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431"/>
  <workbookPr filterPrivacy="1"/>
  <bookViews>
    <workbookView xWindow="0" yWindow="0" windowWidth="28800" windowHeight="11610" xr2:uid="{00000000-000D-0000-FFFF-FFFF00000000}"/>
  </bookViews>
  <sheets>
    <sheet name="Jan-Aug 2016" sheetId="12" r:id="rId1"/>
    <sheet name="Octavia  Example" sheetId="17" r:id="rId2"/>
  </sheets>
  <definedNames>
    <definedName name="_xlnm._FilterDatabase" localSheetId="0" hidden="1">'Jan-Aug 2016'!$A$2:$L$14881</definedName>
  </definedNames>
  <calcPr calcId="171027"/>
  <fileRecoveryPr autoRecover="0"/>
</workbook>
</file>

<file path=xl/calcChain.xml><?xml version="1.0" encoding="utf-8"?>
<calcChain xmlns="http://schemas.openxmlformats.org/spreadsheetml/2006/main">
  <c r="I14881" i="12" l="1"/>
  <c r="L8347" i="12"/>
  <c r="L10206" i="12"/>
  <c r="L1442" i="12"/>
  <c r="L14036" i="12"/>
  <c r="L36" i="12"/>
  <c r="L8631" i="12"/>
  <c r="L1487" i="12"/>
  <c r="L14462" i="12"/>
  <c r="L12209" i="12"/>
  <c r="L6764" i="12"/>
  <c r="L6220" i="12"/>
  <c r="L13413" i="12"/>
  <c r="L7007" i="12"/>
  <c r="L5134" i="12"/>
  <c r="L5129" i="12"/>
  <c r="L5109" i="12"/>
  <c r="L11587" i="12"/>
  <c r="L10914" i="12"/>
  <c r="L5150" i="12"/>
  <c r="L8533" i="12"/>
  <c r="L5997" i="12"/>
  <c r="L8352" i="12"/>
  <c r="L9056" i="12"/>
  <c r="L12510" i="12"/>
  <c r="L13490" i="12"/>
  <c r="L13622" i="12"/>
  <c r="L12759" i="12"/>
  <c r="L12848" i="12"/>
  <c r="L12383" i="12"/>
  <c r="L10352" i="12"/>
  <c r="L12771" i="12"/>
  <c r="L7108" i="12"/>
  <c r="L8681" i="12"/>
  <c r="L10920" i="12"/>
  <c r="L8438" i="12"/>
  <c r="L8407" i="12"/>
  <c r="L8542" i="12"/>
  <c r="L8543" i="12"/>
  <c r="L8364" i="12"/>
  <c r="L8450" i="12"/>
  <c r="L8540" i="12"/>
  <c r="L7125" i="12"/>
  <c r="L7098" i="12"/>
  <c r="L7093" i="12"/>
  <c r="L13491" i="12"/>
  <c r="L11416" i="12"/>
  <c r="L11427" i="12"/>
  <c r="L11260" i="12"/>
  <c r="L11297" i="12"/>
  <c r="L9832" i="12"/>
  <c r="L10186" i="12"/>
  <c r="L12747" i="12"/>
  <c r="L4672" i="12"/>
  <c r="L6861" i="12"/>
  <c r="L4449" i="12"/>
  <c r="L9927" i="12"/>
  <c r="L9743" i="12"/>
  <c r="L9805" i="12"/>
  <c r="L9788" i="12"/>
  <c r="L10163" i="12"/>
  <c r="L10175" i="12"/>
  <c r="L4343" i="12"/>
  <c r="L4336" i="12"/>
  <c r="L4523" i="12"/>
  <c r="L4475" i="12"/>
  <c r="L6399" i="12"/>
  <c r="L12729" i="12"/>
  <c r="L11790" i="12"/>
  <c r="L12475" i="12"/>
  <c r="L7527" i="12"/>
  <c r="L9427" i="12"/>
  <c r="L9495" i="12"/>
  <c r="L9468" i="12"/>
  <c r="L9451" i="12"/>
  <c r="L9476" i="12"/>
  <c r="L5199" i="12"/>
  <c r="L5190" i="12"/>
  <c r="L5887" i="12"/>
  <c r="L5052" i="12"/>
  <c r="L5158" i="12"/>
  <c r="L5217" i="12"/>
  <c r="L5165" i="12"/>
  <c r="L9285" i="12"/>
  <c r="L5929" i="12"/>
  <c r="L12271" i="12"/>
  <c r="L12253" i="12"/>
  <c r="L10456" i="12"/>
  <c r="L10410" i="12"/>
  <c r="L10451" i="12"/>
  <c r="L11864" i="12"/>
  <c r="L9687" i="12"/>
  <c r="L9695" i="12"/>
  <c r="L9771" i="12"/>
  <c r="L4695" i="12"/>
  <c r="L3311" i="12"/>
  <c r="L3587" i="12"/>
  <c r="L3585" i="12"/>
  <c r="L9806" i="12"/>
  <c r="L927" i="12"/>
  <c r="L7680" i="12"/>
  <c r="L9271" i="12"/>
  <c r="L10227" i="12"/>
  <c r="L4027" i="12"/>
  <c r="L4609" i="12"/>
  <c r="L4831" i="12"/>
  <c r="L3849" i="12"/>
  <c r="L3843" i="12"/>
  <c r="L9291" i="12"/>
  <c r="L8793" i="12"/>
  <c r="L8800" i="12"/>
  <c r="L8808" i="12"/>
  <c r="L5021" i="12"/>
  <c r="L5046" i="12"/>
  <c r="L5079" i="12"/>
  <c r="L5067" i="12"/>
  <c r="L4600" i="12"/>
  <c r="L4462" i="12"/>
  <c r="L3316" i="12"/>
  <c r="L4323" i="12"/>
  <c r="L4381" i="12"/>
  <c r="L4419" i="12"/>
  <c r="L4344" i="12"/>
  <c r="L4303" i="12"/>
  <c r="L4170" i="12"/>
  <c r="L9803" i="12"/>
  <c r="L2106" i="12"/>
  <c r="L8086" i="12"/>
  <c r="L6159" i="12"/>
  <c r="L999" i="12"/>
  <c r="L993" i="12"/>
  <c r="L9423" i="12"/>
  <c r="L3961" i="12"/>
  <c r="L3814" i="12"/>
  <c r="L3347" i="12"/>
  <c r="L3121" i="12"/>
  <c r="L1101" i="12"/>
  <c r="L1596" i="12"/>
  <c r="L5015" i="12"/>
  <c r="L7732" i="12"/>
  <c r="L7647" i="12"/>
  <c r="L8032" i="12"/>
  <c r="L2721" i="12"/>
  <c r="L2390" i="12"/>
  <c r="L6148" i="12"/>
  <c r="L1961" i="12"/>
  <c r="L2644" i="12"/>
  <c r="L4281" i="12"/>
  <c r="L8062" i="12"/>
  <c r="L8129" i="12"/>
  <c r="L1102" i="12"/>
  <c r="L2913" i="12"/>
  <c r="L2682" i="12"/>
  <c r="L2921" i="12"/>
  <c r="L2914" i="12"/>
  <c r="L2775" i="12"/>
  <c r="L2725" i="12"/>
  <c r="L2826" i="12"/>
  <c r="L2909" i="12"/>
  <c r="L2795" i="12"/>
  <c r="L2784" i="12"/>
  <c r="L407" i="12"/>
  <c r="L2276" i="12"/>
  <c r="L2306" i="12"/>
  <c r="L2365" i="12"/>
  <c r="L168" i="12"/>
  <c r="L4752" i="12"/>
  <c r="L1630" i="12"/>
  <c r="L353" i="12"/>
  <c r="L510" i="12"/>
  <c r="L13494" i="12"/>
  <c r="L99" i="12"/>
  <c r="L4597" i="12"/>
  <c r="L5279" i="12"/>
  <c r="L4038" i="12"/>
  <c r="L14178" i="12"/>
  <c r="L2204" i="12"/>
  <c r="L2184" i="12"/>
  <c r="L1236" i="12"/>
  <c r="L11444" i="12"/>
  <c r="L11410" i="12"/>
  <c r="L10712" i="12"/>
  <c r="L14184" i="12"/>
  <c r="L10658" i="12"/>
  <c r="L14090" i="12"/>
  <c r="L9949" i="12"/>
  <c r="L14445" i="12"/>
  <c r="L13570" i="12"/>
  <c r="L8862" i="12"/>
  <c r="L13667" i="12"/>
  <c r="L9549" i="12"/>
  <c r="L11570" i="12"/>
  <c r="L13628" i="12"/>
  <c r="L13783" i="12"/>
  <c r="L13218" i="12"/>
  <c r="L13604" i="12"/>
  <c r="L10856" i="12"/>
  <c r="L5857" i="12"/>
  <c r="L5161" i="12"/>
  <c r="L12236" i="12"/>
  <c r="L9989" i="12"/>
  <c r="L13761" i="12"/>
  <c r="L13642" i="12"/>
  <c r="L13039" i="12"/>
  <c r="L11763" i="12"/>
  <c r="L8835" i="12"/>
  <c r="L12358" i="12"/>
  <c r="L13048" i="12"/>
  <c r="L11768" i="12"/>
  <c r="L11596" i="12"/>
  <c r="L10287" i="12"/>
  <c r="L13989" i="12"/>
  <c r="L10602" i="12"/>
  <c r="L13625" i="12"/>
  <c r="L13499" i="12"/>
  <c r="L13215" i="12"/>
  <c r="L9128" i="12"/>
  <c r="L7778" i="12"/>
  <c r="L13207" i="12"/>
  <c r="L13197" i="12"/>
  <c r="L13075" i="12"/>
  <c r="L12571" i="12"/>
  <c r="L9638" i="12"/>
  <c r="L13617" i="12"/>
  <c r="L12651" i="12"/>
  <c r="L13349" i="12"/>
  <c r="L11222" i="12"/>
  <c r="L6327" i="12"/>
  <c r="L9550" i="12"/>
  <c r="L7943" i="12"/>
  <c r="L10601" i="12"/>
  <c r="L13879" i="12"/>
  <c r="L10243" i="12"/>
  <c r="L5798" i="12"/>
  <c r="L13405" i="12"/>
  <c r="L12247" i="12"/>
  <c r="L10982" i="12"/>
  <c r="L13364" i="12"/>
  <c r="L13342" i="12"/>
  <c r="L11269" i="12"/>
  <c r="L12457" i="12"/>
  <c r="L13334" i="12"/>
  <c r="L13311" i="12"/>
  <c r="L13305" i="12"/>
  <c r="L13313" i="12"/>
  <c r="L13842" i="12"/>
  <c r="L14313" i="12"/>
  <c r="L14336" i="12"/>
  <c r="L12282" i="12"/>
  <c r="L10251" i="12"/>
  <c r="L7521" i="12"/>
  <c r="L11372" i="12"/>
  <c r="L10324" i="12"/>
  <c r="L10301" i="12"/>
  <c r="L10364" i="12"/>
  <c r="L10345" i="12"/>
  <c r="L10322" i="12"/>
  <c r="L10325" i="12"/>
  <c r="L13940" i="12"/>
  <c r="L10590" i="12"/>
  <c r="L10579" i="12"/>
  <c r="L12730" i="12"/>
  <c r="L12581" i="12"/>
  <c r="L12392" i="12"/>
  <c r="L12414" i="12"/>
  <c r="L6420" i="12"/>
  <c r="L4908" i="12"/>
  <c r="L12456" i="12"/>
  <c r="L12243" i="12"/>
  <c r="L11264" i="12"/>
  <c r="L7036" i="12"/>
  <c r="L8004" i="12"/>
  <c r="L4039" i="12"/>
  <c r="L10108" i="12"/>
  <c r="L3919" i="12"/>
  <c r="L4627" i="12"/>
  <c r="L5663" i="12"/>
  <c r="L6918" i="12"/>
  <c r="L5012" i="12"/>
  <c r="L9619" i="12"/>
  <c r="L1866" i="12"/>
  <c r="L11980" i="12"/>
  <c r="L12210" i="12"/>
  <c r="L5771" i="12"/>
  <c r="L10683" i="12"/>
  <c r="L6105" i="12"/>
  <c r="L10238" i="12"/>
  <c r="L8860" i="12"/>
  <c r="L3761" i="12"/>
  <c r="L3762" i="12"/>
  <c r="L10655" i="12"/>
  <c r="L10626" i="12"/>
  <c r="L10627" i="12"/>
  <c r="L11450" i="12"/>
  <c r="L8425" i="12"/>
  <c r="L11652" i="12"/>
  <c r="L12711" i="12"/>
  <c r="L8950" i="12"/>
  <c r="L6836" i="12"/>
  <c r="L11388" i="12"/>
  <c r="L11355" i="12"/>
  <c r="L10968" i="12"/>
  <c r="L3647" i="12"/>
  <c r="L5711" i="12"/>
  <c r="L8997" i="12"/>
  <c r="L10663" i="12"/>
  <c r="L3859" i="12"/>
  <c r="L9702" i="12"/>
  <c r="L5020" i="12"/>
  <c r="L5687" i="12"/>
  <c r="L1510" i="12"/>
  <c r="L7992" i="12"/>
  <c r="L11275" i="12"/>
  <c r="L7951" i="12"/>
  <c r="L7249" i="12"/>
  <c r="L7266" i="12"/>
  <c r="L4567" i="12"/>
  <c r="L4474" i="12"/>
  <c r="L4783" i="12"/>
  <c r="L10633" i="12"/>
  <c r="L5483" i="12"/>
  <c r="L11168" i="12"/>
  <c r="L12244" i="12"/>
  <c r="L13815" i="12"/>
  <c r="L12537" i="12"/>
  <c r="L8413" i="12"/>
  <c r="L12531" i="12"/>
  <c r="L11277" i="12"/>
  <c r="L10933" i="12"/>
  <c r="L10899" i="12"/>
  <c r="L11073" i="12"/>
  <c r="L11176" i="12"/>
  <c r="L11171" i="12"/>
  <c r="L11068" i="12"/>
  <c r="L11050" i="12"/>
  <c r="L11048" i="12"/>
  <c r="L11121" i="12"/>
  <c r="L11012" i="12"/>
  <c r="L12600" i="12"/>
  <c r="L12564" i="12"/>
  <c r="L12574" i="12"/>
  <c r="L12584" i="12"/>
  <c r="L11389" i="12"/>
  <c r="L11343" i="12"/>
  <c r="L11403" i="12"/>
  <c r="L11381" i="12"/>
  <c r="L10229" i="12"/>
  <c r="L10254" i="12"/>
  <c r="L11369" i="12"/>
  <c r="L9990" i="12"/>
  <c r="L5588" i="12"/>
  <c r="L11854" i="12"/>
  <c r="L10317" i="12"/>
  <c r="L10431" i="12"/>
  <c r="L10384" i="12"/>
  <c r="L6471" i="12"/>
  <c r="L8386" i="12"/>
  <c r="L9666" i="12"/>
  <c r="L4628" i="12"/>
  <c r="L4360" i="12"/>
  <c r="L4290" i="12"/>
  <c r="L5621" i="12"/>
  <c r="L6361" i="12"/>
  <c r="L6411" i="12"/>
  <c r="L11117" i="12"/>
  <c r="L12017" i="12"/>
  <c r="L7377" i="12"/>
  <c r="L12162" i="12"/>
  <c r="L10105" i="12"/>
  <c r="L10057" i="12"/>
  <c r="L10098" i="12"/>
  <c r="L11518" i="12"/>
  <c r="L11552" i="12"/>
  <c r="L11527" i="12"/>
  <c r="L3763" i="12"/>
  <c r="L14823" i="12"/>
  <c r="L3401" i="12"/>
  <c r="L5926" i="12"/>
  <c r="L4509" i="12"/>
  <c r="L6919" i="12"/>
  <c r="L6965" i="12"/>
  <c r="L11560" i="12"/>
  <c r="L5411" i="12"/>
  <c r="L5375" i="12"/>
  <c r="L6971" i="12"/>
  <c r="L5396" i="12"/>
  <c r="L6719" i="12"/>
  <c r="L4379" i="12"/>
  <c r="L9112" i="12"/>
  <c r="L9205" i="12"/>
  <c r="L9197" i="12"/>
  <c r="L9156" i="12"/>
  <c r="L9193" i="12"/>
  <c r="L1835" i="12"/>
  <c r="L8404" i="12"/>
  <c r="L8390" i="12"/>
  <c r="L8375" i="12"/>
  <c r="L8416" i="12"/>
  <c r="L8419" i="12"/>
  <c r="L9367" i="12"/>
  <c r="L3867" i="12"/>
  <c r="L3878" i="12"/>
  <c r="L4756" i="12"/>
  <c r="L4516" i="12"/>
  <c r="L6380" i="12"/>
  <c r="L7284" i="12"/>
  <c r="L7247" i="12"/>
  <c r="L10690" i="12"/>
  <c r="L10853" i="12"/>
  <c r="L4091" i="12"/>
  <c r="L6740" i="12"/>
  <c r="L6699" i="12"/>
  <c r="L8449" i="12"/>
  <c r="L9284" i="12"/>
  <c r="L9398" i="12"/>
  <c r="L10131" i="12"/>
  <c r="L6944" i="12"/>
  <c r="L1483" i="12"/>
  <c r="L6565" i="12"/>
  <c r="L6595" i="12"/>
  <c r="L10533" i="12"/>
  <c r="L11197" i="12"/>
  <c r="L10839" i="12"/>
  <c r="L6631" i="12"/>
  <c r="L5267" i="12"/>
  <c r="L1722" i="12"/>
  <c r="L2129" i="12"/>
  <c r="L1930" i="12"/>
  <c r="L1005" i="12"/>
  <c r="L971" i="12"/>
  <c r="L977" i="12"/>
  <c r="L2976" i="12"/>
  <c r="L217" i="12"/>
  <c r="L8930" i="12"/>
  <c r="L8936" i="12"/>
  <c r="L919" i="12"/>
  <c r="L2780" i="12"/>
  <c r="L7859" i="12"/>
  <c r="L1237" i="12"/>
  <c r="L3873" i="12"/>
  <c r="L3156" i="12"/>
  <c r="L412" i="12"/>
  <c r="L78" i="12"/>
  <c r="L2519" i="12"/>
  <c r="L11163" i="12"/>
  <c r="L11645" i="12"/>
  <c r="L7139" i="12"/>
  <c r="L6848" i="12"/>
  <c r="L6837" i="12"/>
  <c r="L7374" i="12"/>
  <c r="L7323" i="12"/>
  <c r="L10393" i="12"/>
  <c r="L6401" i="12"/>
  <c r="L6362" i="12"/>
  <c r="L6952" i="12"/>
  <c r="L8263" i="12"/>
  <c r="L10440" i="12"/>
  <c r="L12074" i="12"/>
  <c r="L11180" i="12"/>
  <c r="L9918" i="12"/>
  <c r="L6486" i="12"/>
  <c r="L7529" i="12"/>
  <c r="L3956" i="12"/>
  <c r="L7530" i="12"/>
  <c r="L2454" i="12"/>
  <c r="L1932" i="12"/>
  <c r="L1238" i="12"/>
  <c r="L3704" i="12"/>
  <c r="L898" i="12"/>
  <c r="L2941" i="12"/>
  <c r="L3258" i="12"/>
  <c r="L3626" i="12"/>
  <c r="L3634" i="12"/>
  <c r="L3679" i="12"/>
  <c r="L6257" i="12"/>
  <c r="L6261" i="12"/>
  <c r="L6244" i="12"/>
  <c r="L719" i="12"/>
  <c r="L1639" i="12"/>
  <c r="L1931" i="12"/>
  <c r="L3815" i="12"/>
  <c r="L6034" i="12"/>
  <c r="L5988" i="12"/>
  <c r="L5906" i="12"/>
  <c r="L5872" i="12"/>
  <c r="L5873" i="12"/>
  <c r="L1406" i="12"/>
  <c r="L1387" i="12"/>
  <c r="L1368" i="12"/>
  <c r="L251" i="12"/>
  <c r="L2476" i="12"/>
  <c r="L813" i="12"/>
  <c r="L5742" i="12"/>
  <c r="L659" i="12"/>
  <c r="L301" i="12"/>
  <c r="L3598" i="12"/>
  <c r="L5415" i="12"/>
  <c r="L5385" i="12"/>
  <c r="L5356" i="12"/>
  <c r="L571" i="12"/>
  <c r="L13008" i="12"/>
  <c r="L1626" i="12"/>
  <c r="L167" i="12"/>
  <c r="L6359" i="12"/>
  <c r="L2511" i="12"/>
  <c r="L2613" i="12"/>
  <c r="L7760" i="12"/>
  <c r="L14779" i="12"/>
  <c r="L5492" i="12"/>
  <c r="L4444" i="12"/>
  <c r="L8919" i="12"/>
  <c r="L1239" i="12"/>
  <c r="L1162" i="12"/>
  <c r="L1240" i="12"/>
  <c r="L1902" i="12"/>
  <c r="L1163" i="12"/>
  <c r="L2677" i="12"/>
  <c r="L1786" i="12"/>
  <c r="L1241" i="12"/>
  <c r="L8190" i="12"/>
  <c r="L14" i="12"/>
  <c r="L2157" i="12"/>
  <c r="L398" i="12"/>
  <c r="L7609" i="12"/>
  <c r="L8565" i="12"/>
  <c r="L12139" i="12"/>
  <c r="L3088" i="12"/>
  <c r="L2994" i="12"/>
  <c r="L1960" i="12"/>
  <c r="L1509" i="12"/>
  <c r="L1506" i="12"/>
  <c r="L1505" i="12"/>
  <c r="L3764" i="12"/>
  <c r="L14741" i="12"/>
  <c r="L1242" i="12"/>
  <c r="L4922" i="12"/>
  <c r="L6113" i="12"/>
  <c r="L6202" i="12"/>
  <c r="L5344" i="12"/>
  <c r="L5280" i="12"/>
  <c r="L3946" i="12"/>
  <c r="L4694" i="12"/>
  <c r="L1569" i="12"/>
  <c r="L5808" i="12"/>
  <c r="L6210" i="12"/>
  <c r="L6632" i="12"/>
  <c r="L12221" i="12"/>
  <c r="L12303" i="12"/>
  <c r="L7228" i="12"/>
  <c r="L11770" i="12"/>
  <c r="L4123" i="12"/>
  <c r="L13726" i="12"/>
  <c r="L8018" i="12"/>
  <c r="L10277" i="12"/>
  <c r="L7425" i="12"/>
  <c r="L14425" i="12"/>
  <c r="L11857" i="12"/>
  <c r="L1164" i="12"/>
  <c r="L4036" i="12"/>
  <c r="L5001" i="12"/>
  <c r="L1243" i="12"/>
  <c r="L6114" i="12"/>
  <c r="L1165" i="12"/>
  <c r="L1244" i="12"/>
  <c r="L1166" i="12"/>
  <c r="L1245" i="12"/>
  <c r="L14463" i="12"/>
  <c r="L13576" i="12"/>
  <c r="L8467" i="12"/>
  <c r="L14264" i="12"/>
  <c r="L12405" i="12"/>
  <c r="L8420" i="12"/>
  <c r="L14291" i="12"/>
  <c r="L13245" i="12"/>
  <c r="L14401" i="12"/>
  <c r="L13520" i="12"/>
  <c r="L14091" i="12"/>
  <c r="L13498" i="12"/>
  <c r="L12491" i="12"/>
  <c r="L12488" i="12"/>
  <c r="L5133" i="12"/>
  <c r="L14033" i="12"/>
  <c r="L14187" i="12"/>
  <c r="L8134" i="12"/>
  <c r="L11096" i="12"/>
  <c r="L5002" i="12"/>
  <c r="L10367" i="12"/>
  <c r="L9830" i="12"/>
  <c r="L4292" i="12"/>
  <c r="L2128" i="12"/>
  <c r="L7435" i="12"/>
  <c r="L12612" i="12"/>
  <c r="L9660" i="12"/>
  <c r="L4348" i="12"/>
  <c r="L1950" i="12"/>
  <c r="L4733" i="12"/>
  <c r="L11962" i="12"/>
  <c r="L11200" i="12"/>
  <c r="L11204" i="12"/>
  <c r="L11125" i="12"/>
  <c r="L11173" i="12"/>
  <c r="L11367" i="12"/>
  <c r="L12770" i="12"/>
  <c r="L2268" i="12"/>
  <c r="L2160" i="12"/>
  <c r="L6030" i="12"/>
  <c r="L11623" i="12"/>
  <c r="L5471" i="12"/>
  <c r="L5249" i="12"/>
  <c r="L5003" i="12"/>
  <c r="L4710" i="12"/>
  <c r="L4720" i="12"/>
  <c r="L31" i="12"/>
  <c r="L482" i="12"/>
  <c r="L6612" i="12"/>
  <c r="L4759" i="12"/>
  <c r="L4815" i="12"/>
  <c r="L5763" i="12"/>
  <c r="L5789" i="12"/>
  <c r="L5219" i="12"/>
  <c r="L5441" i="12"/>
  <c r="L9869" i="12"/>
  <c r="L11492" i="12"/>
  <c r="L10194" i="12"/>
  <c r="L472" i="12"/>
  <c r="L7623" i="12"/>
  <c r="L6217" i="12"/>
  <c r="L9870" i="12"/>
  <c r="L101" i="12"/>
  <c r="L10501" i="12"/>
  <c r="L10614" i="12"/>
  <c r="L9945" i="12"/>
  <c r="L10687" i="12"/>
  <c r="L9872" i="12"/>
  <c r="L14363" i="12"/>
  <c r="L9090" i="12"/>
  <c r="L115" i="12"/>
  <c r="L8525" i="12"/>
  <c r="L7379" i="12"/>
  <c r="L7588" i="12"/>
  <c r="L7505" i="12"/>
  <c r="L7480" i="12"/>
  <c r="L2399" i="12"/>
  <c r="L11553" i="12"/>
  <c r="L11775" i="12"/>
  <c r="L5281" i="12"/>
  <c r="L1167" i="12"/>
  <c r="L1081" i="12"/>
  <c r="L1053" i="12"/>
  <c r="L6335" i="12"/>
  <c r="L11490" i="12"/>
  <c r="L14398" i="12"/>
  <c r="L11949" i="12"/>
  <c r="L11947" i="12"/>
  <c r="L11925" i="12"/>
  <c r="L11932" i="12"/>
  <c r="L1534" i="12"/>
  <c r="L14146" i="12"/>
  <c r="L11453" i="12"/>
  <c r="L9961" i="12"/>
  <c r="L1246" i="12"/>
  <c r="L12133" i="12"/>
  <c r="L8953" i="12"/>
  <c r="L11246" i="12"/>
  <c r="L1676" i="12"/>
  <c r="L6320" i="12"/>
  <c r="L155" i="12"/>
  <c r="L1680" i="12"/>
  <c r="L2272" i="12"/>
  <c r="L4009" i="12"/>
  <c r="L3718" i="12"/>
  <c r="L3281" i="12"/>
  <c r="L2939" i="12"/>
  <c r="L6130" i="12"/>
  <c r="L2979" i="12"/>
  <c r="L1247" i="12"/>
  <c r="L156" i="12"/>
  <c r="L10713" i="12"/>
  <c r="L3492" i="12"/>
  <c r="L3428" i="12"/>
  <c r="L3317" i="12"/>
  <c r="L3318" i="12"/>
  <c r="L3562" i="12"/>
  <c r="L5470" i="12"/>
  <c r="L9648" i="12"/>
  <c r="L6266" i="12"/>
  <c r="L7233" i="12"/>
  <c r="L9240" i="12"/>
  <c r="L911" i="12"/>
  <c r="L13568" i="12"/>
  <c r="L842" i="12"/>
  <c r="L4975" i="12"/>
  <c r="L4963" i="12"/>
  <c r="L1602" i="12"/>
  <c r="L4245" i="12"/>
  <c r="L14830" i="12"/>
  <c r="L14831" i="12"/>
  <c r="L13951" i="12"/>
  <c r="L1248" i="12"/>
  <c r="L6221" i="12"/>
  <c r="L2163" i="12"/>
  <c r="L3569" i="12"/>
  <c r="L3465" i="12"/>
  <c r="L3512" i="12"/>
  <c r="L3561" i="12"/>
  <c r="L87" i="12"/>
  <c r="L868" i="12"/>
  <c r="L833" i="12"/>
  <c r="L2810" i="12"/>
  <c r="L277" i="12"/>
  <c r="L284" i="12"/>
  <c r="L2467" i="12"/>
  <c r="L65" i="12"/>
  <c r="L14483" i="12"/>
  <c r="L14480" i="12"/>
  <c r="L14487" i="12"/>
  <c r="L2561" i="12"/>
  <c r="L3865" i="12"/>
  <c r="L10239" i="12"/>
  <c r="L12400" i="12"/>
  <c r="L8632" i="12"/>
  <c r="L4784" i="12"/>
  <c r="L3656" i="12"/>
  <c r="L4415" i="12"/>
  <c r="L2767" i="12"/>
  <c r="L1428" i="12"/>
  <c r="L12813" i="12"/>
  <c r="L12364" i="12"/>
  <c r="L9170" i="12"/>
  <c r="L9213" i="12"/>
  <c r="L9209" i="12"/>
  <c r="L9178" i="12"/>
  <c r="L9131" i="12"/>
  <c r="L9681" i="12"/>
  <c r="L9756" i="12"/>
  <c r="L9754" i="12"/>
  <c r="L9747" i="12"/>
  <c r="L6951" i="12"/>
  <c r="L6950" i="12"/>
  <c r="L2833" i="12"/>
  <c r="L2882" i="12"/>
  <c r="L1249" i="12"/>
  <c r="L1250" i="12"/>
  <c r="L1251" i="12"/>
  <c r="L2273" i="12"/>
  <c r="L1252" i="12"/>
  <c r="L1168" i="12"/>
  <c r="L1448" i="12"/>
  <c r="L1253" i="12"/>
  <c r="L14318" i="12"/>
  <c r="L14477" i="12"/>
  <c r="L14247" i="12"/>
  <c r="L14253" i="12"/>
  <c r="L13262" i="12"/>
  <c r="L4122" i="12"/>
  <c r="L9903" i="12"/>
  <c r="L10782" i="12"/>
  <c r="L1169" i="12"/>
  <c r="L10691" i="12"/>
  <c r="L13681" i="12"/>
  <c r="L12135" i="12"/>
  <c r="L12860" i="12"/>
  <c r="L6633" i="12"/>
  <c r="L6634" i="12"/>
  <c r="L6429" i="12"/>
  <c r="L8355" i="12"/>
  <c r="L1254" i="12"/>
  <c r="L4489" i="12"/>
  <c r="L5836" i="12"/>
  <c r="L14340" i="12"/>
  <c r="L14427" i="12"/>
  <c r="L14173" i="12"/>
  <c r="L11835" i="12"/>
  <c r="L10647" i="12"/>
  <c r="L6550" i="12"/>
  <c r="L11821" i="12"/>
  <c r="L2032" i="12"/>
  <c r="L2003" i="12"/>
  <c r="L12779" i="12"/>
  <c r="L12783" i="12"/>
  <c r="L14254" i="12"/>
  <c r="L8688" i="12"/>
  <c r="L11306" i="12"/>
  <c r="L5098" i="12"/>
  <c r="L13343" i="12"/>
  <c r="L13732" i="12"/>
  <c r="L13933" i="12"/>
  <c r="L13633" i="12"/>
  <c r="L11952" i="12"/>
  <c r="L11755" i="12"/>
  <c r="L13080" i="12"/>
  <c r="L12748" i="12"/>
  <c r="L6569" i="12"/>
  <c r="L11545" i="12"/>
  <c r="L11817" i="12"/>
  <c r="L12025" i="12"/>
  <c r="L11788" i="12"/>
  <c r="L12016" i="12"/>
  <c r="L8500" i="12"/>
  <c r="L9551" i="12"/>
  <c r="L7887" i="12"/>
  <c r="L8752" i="12"/>
  <c r="L8248" i="12"/>
  <c r="L8013" i="12"/>
  <c r="L7829" i="12"/>
  <c r="L7996" i="12"/>
  <c r="L9123" i="12"/>
  <c r="L4338" i="12"/>
  <c r="L7376" i="12"/>
  <c r="L4085" i="12"/>
  <c r="L8008" i="12"/>
  <c r="L7860" i="12"/>
  <c r="L12037" i="12"/>
  <c r="L13979" i="12"/>
  <c r="L7888" i="12"/>
  <c r="L7889" i="12"/>
  <c r="L9198" i="12"/>
  <c r="L10273" i="12"/>
  <c r="L10075" i="12"/>
  <c r="L4499" i="12"/>
  <c r="L4527" i="12"/>
  <c r="L7618" i="12"/>
  <c r="L12182" i="12"/>
  <c r="L12864" i="12"/>
  <c r="L10714" i="12"/>
  <c r="L11443" i="12"/>
  <c r="L12604" i="12"/>
  <c r="L11844" i="12"/>
  <c r="L9791" i="12"/>
  <c r="L9705" i="12"/>
  <c r="L7282" i="12"/>
  <c r="L11754" i="12"/>
  <c r="L11511" i="12"/>
  <c r="L11543" i="12"/>
  <c r="L11547" i="12"/>
  <c r="L11546" i="12"/>
  <c r="L5117" i="12"/>
  <c r="L4853" i="12"/>
  <c r="L12049" i="12"/>
  <c r="L10843" i="12"/>
  <c r="L12061" i="12"/>
  <c r="L10846" i="12"/>
  <c r="L10816" i="12"/>
  <c r="L10833" i="12"/>
  <c r="L8264" i="12"/>
  <c r="L10067" i="12"/>
  <c r="L10079" i="12"/>
  <c r="L8205" i="12"/>
  <c r="L8290" i="12"/>
  <c r="L10022" i="12"/>
  <c r="L10065" i="12"/>
  <c r="L10066" i="12"/>
  <c r="L9843" i="12"/>
  <c r="L9950" i="12"/>
  <c r="L12363" i="12"/>
  <c r="L9770" i="12"/>
  <c r="L12583" i="12"/>
  <c r="L12021" i="12"/>
  <c r="L11480" i="12"/>
  <c r="L11433" i="12"/>
  <c r="L11927" i="12"/>
  <c r="L12248" i="12"/>
  <c r="L10632" i="12"/>
  <c r="L14012" i="12"/>
  <c r="L13994" i="12"/>
  <c r="L14065" i="12"/>
  <c r="L14078" i="12"/>
  <c r="L14087" i="12"/>
  <c r="L10715" i="12"/>
  <c r="L12899" i="12"/>
  <c r="L12954" i="12"/>
  <c r="L12399" i="12"/>
  <c r="L5360" i="12"/>
  <c r="L5447" i="12"/>
  <c r="L5389" i="12"/>
  <c r="L10596" i="12"/>
  <c r="L9229" i="12"/>
  <c r="L10716" i="12"/>
  <c r="L11703" i="12"/>
  <c r="L10717" i="12"/>
  <c r="L11030" i="12"/>
  <c r="L11210" i="12"/>
  <c r="L14809" i="12"/>
  <c r="L11095" i="12"/>
  <c r="L10718" i="12"/>
  <c r="L10783" i="12"/>
  <c r="L10719" i="12"/>
  <c r="L11043" i="12"/>
  <c r="L10803" i="12"/>
  <c r="L10822" i="12"/>
  <c r="L11140" i="12"/>
  <c r="L10692" i="12"/>
  <c r="L6592" i="12"/>
  <c r="L7444" i="12"/>
  <c r="L6574" i="12"/>
  <c r="L8547" i="12"/>
  <c r="L11665" i="12"/>
  <c r="L11655" i="12"/>
  <c r="L11679" i="12"/>
  <c r="L11718" i="12"/>
  <c r="L11735" i="12"/>
  <c r="L11680" i="12"/>
  <c r="L11662" i="12"/>
  <c r="L11682" i="12"/>
  <c r="L11698" i="12"/>
  <c r="L12067" i="12"/>
  <c r="L11619" i="12"/>
  <c r="L11684" i="12"/>
  <c r="L11644" i="12"/>
  <c r="L11627" i="12"/>
  <c r="L11731" i="12"/>
  <c r="L11638" i="12"/>
  <c r="L11707" i="12"/>
  <c r="L12028" i="12"/>
  <c r="L11658" i="12"/>
  <c r="L11683" i="12"/>
  <c r="L11700" i="12"/>
  <c r="L12012" i="12"/>
  <c r="L11663" i="12"/>
  <c r="L9355" i="12"/>
  <c r="L9286" i="12"/>
  <c r="L9461" i="12"/>
  <c r="L9396" i="12"/>
  <c r="L9371" i="12"/>
  <c r="L9353" i="12"/>
  <c r="L9994" i="12"/>
  <c r="L13692" i="12"/>
  <c r="L4136" i="12"/>
  <c r="L8411" i="12"/>
  <c r="L11739" i="12"/>
  <c r="L10643" i="12"/>
  <c r="L8946" i="12"/>
  <c r="L9034" i="12"/>
  <c r="L8234" i="12"/>
  <c r="L8964" i="12"/>
  <c r="L9009" i="12"/>
  <c r="L8931" i="12"/>
  <c r="L8259" i="12"/>
  <c r="L5379" i="12"/>
  <c r="L5436" i="12"/>
  <c r="L6475" i="12"/>
  <c r="L5378" i="12"/>
  <c r="L6556" i="12"/>
  <c r="L6567" i="12"/>
  <c r="L7972" i="12"/>
  <c r="L7982" i="12"/>
  <c r="L11733" i="12"/>
  <c r="L9847" i="12"/>
  <c r="L8321" i="12"/>
  <c r="L4699" i="12"/>
  <c r="L4271" i="12"/>
  <c r="L7682" i="12"/>
  <c r="L7281" i="12"/>
  <c r="L7945" i="12"/>
  <c r="L7014" i="12"/>
  <c r="L8126" i="12"/>
  <c r="L8112" i="12"/>
  <c r="L8138" i="12"/>
  <c r="L1118" i="12"/>
  <c r="L7890" i="12"/>
  <c r="L2105" i="12"/>
  <c r="L4121" i="12"/>
  <c r="L6794" i="12"/>
  <c r="L3937" i="12"/>
  <c r="L3447" i="12"/>
  <c r="L3246" i="12"/>
  <c r="L11803" i="12"/>
  <c r="L14001" i="12"/>
  <c r="L14016" i="12"/>
  <c r="L13707" i="12"/>
  <c r="L1377" i="12"/>
  <c r="L2291" i="12"/>
  <c r="L2331" i="12"/>
  <c r="L2309" i="12"/>
  <c r="L2293" i="12"/>
  <c r="L2324" i="12"/>
  <c r="L2187" i="12"/>
  <c r="L2165" i="12"/>
  <c r="L11259" i="12"/>
  <c r="L14365" i="12"/>
  <c r="L13781" i="12"/>
  <c r="L1530" i="12"/>
  <c r="L8197" i="12"/>
  <c r="L6342" i="12"/>
  <c r="L3765" i="12"/>
  <c r="L5282" i="12"/>
  <c r="L7854" i="12"/>
  <c r="L3726" i="12"/>
  <c r="L8393" i="12"/>
  <c r="L8394" i="12"/>
  <c r="L4830" i="12"/>
  <c r="L3486" i="12"/>
  <c r="L3731" i="12"/>
  <c r="L2260" i="12"/>
  <c r="L869" i="12"/>
  <c r="L1170" i="12"/>
  <c r="L3164" i="12"/>
  <c r="L11784" i="12"/>
  <c r="L6142" i="12"/>
  <c r="L7762" i="12"/>
  <c r="L7990" i="12"/>
  <c r="L640" i="12"/>
  <c r="L7492" i="12"/>
  <c r="L2210" i="12"/>
  <c r="L2170" i="12"/>
  <c r="L3330" i="12"/>
  <c r="L3551" i="12"/>
  <c r="L3350" i="12"/>
  <c r="L670" i="12"/>
  <c r="L2839" i="12"/>
  <c r="L3638" i="12"/>
  <c r="L3603" i="12"/>
  <c r="L6275" i="12"/>
  <c r="L7040" i="12"/>
  <c r="L6503" i="12"/>
  <c r="L6454" i="12"/>
  <c r="L4684" i="12"/>
  <c r="L4629" i="12"/>
  <c r="L4698" i="12"/>
  <c r="L4812" i="12"/>
  <c r="L8236" i="12"/>
  <c r="L5732" i="12"/>
  <c r="L2270" i="12"/>
  <c r="L10177" i="12"/>
  <c r="L10149" i="12"/>
  <c r="L11819" i="12"/>
  <c r="L11798" i="12"/>
  <c r="L11281" i="12"/>
  <c r="L12707" i="12"/>
  <c r="L12709" i="12"/>
  <c r="L12708" i="12"/>
  <c r="L8819" i="12"/>
  <c r="L7455" i="12"/>
  <c r="L8116" i="12"/>
  <c r="L6970" i="12"/>
  <c r="L7544" i="12"/>
  <c r="L7564" i="12"/>
  <c r="L6992" i="12"/>
  <c r="L6975" i="12"/>
  <c r="L10796" i="12"/>
  <c r="L6491" i="12"/>
  <c r="L9015" i="12"/>
  <c r="L8377" i="12"/>
  <c r="L10642" i="12"/>
  <c r="L10644" i="12"/>
  <c r="L10637" i="12"/>
  <c r="L11280" i="12"/>
  <c r="L9087" i="12"/>
  <c r="L11624" i="12"/>
  <c r="L11464" i="12"/>
  <c r="L11474" i="12"/>
  <c r="L11871" i="12"/>
  <c r="L6824" i="12"/>
  <c r="L8488" i="12"/>
  <c r="L8509" i="12"/>
  <c r="L8044" i="12"/>
  <c r="L12036" i="12"/>
  <c r="L11978" i="12"/>
  <c r="L11992" i="12"/>
  <c r="L13348" i="12"/>
  <c r="L8256" i="12"/>
  <c r="L7891" i="12"/>
  <c r="L7821" i="12"/>
  <c r="L9942" i="12"/>
  <c r="L8549" i="12"/>
  <c r="L3227" i="12"/>
  <c r="L8814" i="12"/>
  <c r="L7167" i="12"/>
  <c r="L7137" i="12"/>
  <c r="L7172" i="12"/>
  <c r="L7207" i="12"/>
  <c r="L7187" i="12"/>
  <c r="L7173" i="12"/>
  <c r="L11175" i="12"/>
  <c r="L10531" i="12"/>
  <c r="L11098" i="12"/>
  <c r="L7733" i="12"/>
  <c r="L7724" i="12"/>
  <c r="L7745" i="12"/>
  <c r="L10048" i="12"/>
  <c r="L7678" i="12"/>
  <c r="L7861" i="12"/>
  <c r="L11810" i="12"/>
  <c r="L3291" i="12"/>
  <c r="L4004" i="12"/>
  <c r="L1991" i="12"/>
  <c r="L2239" i="12"/>
  <c r="L8474" i="12"/>
  <c r="L10513" i="12"/>
  <c r="L6978" i="12"/>
  <c r="L4802" i="12"/>
  <c r="L5058" i="12"/>
  <c r="L5974" i="12"/>
  <c r="L8079" i="12"/>
  <c r="L5169" i="12"/>
  <c r="L12261" i="12"/>
  <c r="L10014" i="12"/>
  <c r="L12508" i="12"/>
  <c r="L10009" i="12"/>
  <c r="L7959" i="12"/>
  <c r="L7932" i="12"/>
  <c r="L3658" i="12"/>
  <c r="L5668" i="12"/>
  <c r="L7092" i="12"/>
  <c r="L7104" i="12"/>
  <c r="L7099" i="12"/>
  <c r="L11076" i="12"/>
  <c r="L10546" i="12"/>
  <c r="L8201" i="12"/>
  <c r="L6470" i="12"/>
  <c r="L9856" i="12"/>
  <c r="L10720" i="12"/>
  <c r="L10721" i="12"/>
  <c r="L8954" i="12"/>
  <c r="L6493" i="12"/>
  <c r="L8125" i="12"/>
  <c r="L7655" i="12"/>
  <c r="L7649" i="12"/>
  <c r="L6137" i="12"/>
  <c r="L7744" i="12"/>
  <c r="L8894" i="12"/>
  <c r="L7037" i="12"/>
  <c r="L8258" i="12"/>
  <c r="L13112" i="12"/>
  <c r="L13055" i="12"/>
  <c r="L3879" i="12"/>
  <c r="L7235" i="12"/>
  <c r="L7305" i="12"/>
  <c r="L7634" i="12"/>
  <c r="L4040" i="12"/>
  <c r="L4132" i="12"/>
  <c r="L6207" i="12"/>
  <c r="L7782" i="12"/>
  <c r="L6115" i="12"/>
  <c r="L7757" i="12"/>
  <c r="L6165" i="12"/>
  <c r="L3665" i="12"/>
  <c r="L3663" i="12"/>
  <c r="L6749" i="12"/>
  <c r="L8778" i="12"/>
  <c r="L7824" i="12"/>
  <c r="L7847" i="12"/>
  <c r="L4297" i="12"/>
  <c r="L4270" i="12"/>
  <c r="L4208" i="12"/>
  <c r="L10931" i="12"/>
  <c r="L4273" i="12"/>
  <c r="L3872" i="12"/>
  <c r="L3905" i="12"/>
  <c r="L6282" i="12"/>
  <c r="L7088" i="12"/>
  <c r="L6243" i="12"/>
  <c r="L951" i="12"/>
  <c r="L1067" i="12"/>
  <c r="L1082" i="12"/>
  <c r="L853" i="12"/>
  <c r="L2092" i="12"/>
  <c r="L430" i="12"/>
  <c r="L1842" i="12"/>
  <c r="L1832" i="12"/>
  <c r="L1833" i="12"/>
  <c r="L1828" i="12"/>
  <c r="L1863" i="12"/>
  <c r="L1801" i="12"/>
  <c r="L1897" i="12"/>
  <c r="L1881" i="12"/>
  <c r="L1889" i="12"/>
  <c r="L6131" i="12"/>
  <c r="L944" i="12"/>
  <c r="L3610" i="12"/>
  <c r="L3590" i="12"/>
  <c r="L7892" i="12"/>
  <c r="L2348" i="12"/>
  <c r="L7625" i="12"/>
  <c r="L10638" i="12"/>
  <c r="L12814" i="12"/>
  <c r="L7893" i="12"/>
  <c r="L2343" i="12"/>
  <c r="L204" i="12"/>
  <c r="L2364" i="12"/>
  <c r="L2542" i="12"/>
  <c r="L10434" i="12"/>
  <c r="L447" i="12"/>
  <c r="L4767" i="12"/>
  <c r="L2592" i="12"/>
  <c r="L2533" i="12"/>
  <c r="L2465" i="12"/>
  <c r="L1076" i="12"/>
  <c r="L2572" i="12"/>
  <c r="L7510" i="12"/>
  <c r="L6253" i="12"/>
  <c r="L1635" i="12"/>
  <c r="L5398" i="12"/>
  <c r="L5404" i="12"/>
  <c r="L5451" i="12"/>
  <c r="L5365" i="12"/>
  <c r="L568" i="12"/>
  <c r="L844" i="12"/>
  <c r="L581" i="12"/>
  <c r="L2506" i="12"/>
  <c r="L5896" i="12"/>
  <c r="L6709" i="12"/>
  <c r="L1255" i="12"/>
  <c r="L3293" i="12"/>
  <c r="L3252" i="12"/>
  <c r="L3109" i="12"/>
  <c r="L3267" i="12"/>
  <c r="L3262" i="12"/>
  <c r="L2962" i="12"/>
  <c r="L2996" i="12"/>
  <c r="L3223" i="12"/>
  <c r="L3189" i="12"/>
  <c r="L3079" i="12"/>
  <c r="L3016" i="12"/>
  <c r="L1036" i="12"/>
  <c r="L1943" i="12"/>
  <c r="L239" i="12"/>
  <c r="L2844" i="12"/>
  <c r="L2683" i="12"/>
  <c r="L2714" i="12"/>
  <c r="L2878" i="12"/>
  <c r="L2927" i="12"/>
  <c r="L2673" i="12"/>
  <c r="L2917" i="12"/>
  <c r="L2735" i="12"/>
  <c r="L1025" i="12"/>
  <c r="L1039" i="12"/>
  <c r="L146" i="12"/>
  <c r="L357" i="12"/>
  <c r="L238" i="12"/>
  <c r="L2004" i="12"/>
  <c r="L2020" i="12"/>
  <c r="L1734" i="12"/>
  <c r="L2024" i="12"/>
  <c r="L1714" i="12"/>
  <c r="L341" i="12"/>
  <c r="L632" i="12"/>
  <c r="L324" i="12"/>
  <c r="L3657" i="12"/>
  <c r="L3700" i="12"/>
  <c r="L2659" i="12"/>
  <c r="L2648" i="12"/>
  <c r="L698" i="12"/>
  <c r="L537" i="12"/>
  <c r="L699" i="12"/>
  <c r="L2444" i="12"/>
  <c r="L2149" i="12"/>
  <c r="L2147" i="12"/>
  <c r="L2745" i="12"/>
  <c r="L203" i="12"/>
  <c r="L517" i="12"/>
  <c r="L524" i="12"/>
  <c r="L3039" i="12"/>
  <c r="L525" i="12"/>
  <c r="L5384" i="12"/>
  <c r="L5432" i="12"/>
  <c r="L5363" i="12"/>
  <c r="L4682" i="12"/>
  <c r="L4680" i="12"/>
  <c r="L4656" i="12"/>
  <c r="L5283" i="12"/>
  <c r="L6520" i="12"/>
  <c r="L1055" i="12"/>
  <c r="L6635" i="12"/>
  <c r="L2178" i="12"/>
  <c r="L870" i="12"/>
  <c r="L2614" i="12"/>
  <c r="L2620" i="12"/>
  <c r="L14683" i="12"/>
  <c r="L2588" i="12"/>
  <c r="L902" i="12"/>
  <c r="L2541" i="12"/>
  <c r="L552" i="12"/>
  <c r="L538" i="12"/>
  <c r="L4248" i="12"/>
  <c r="L6568" i="12"/>
  <c r="L11597" i="12"/>
  <c r="L6589" i="12"/>
  <c r="L6806" i="12"/>
  <c r="L12189" i="12"/>
  <c r="L12153" i="12"/>
  <c r="L2400" i="12"/>
  <c r="L12211" i="12"/>
  <c r="L8671" i="12"/>
  <c r="L3904" i="12"/>
  <c r="L5510" i="12"/>
  <c r="L1031" i="12"/>
  <c r="L3609" i="12"/>
  <c r="L700" i="12"/>
  <c r="L9160" i="12"/>
  <c r="L3596" i="12"/>
  <c r="L681" i="12"/>
  <c r="L5674" i="12"/>
  <c r="L5934" i="12"/>
  <c r="L3730" i="12"/>
  <c r="L13772" i="12"/>
  <c r="L9597" i="12"/>
  <c r="L5268" i="12"/>
  <c r="L6760" i="12"/>
  <c r="L1256" i="12"/>
  <c r="L1257" i="12"/>
  <c r="L11750" i="12"/>
  <c r="L12163" i="12"/>
  <c r="L12506" i="12"/>
  <c r="L12625" i="12"/>
  <c r="L14345" i="12"/>
  <c r="L14319" i="12"/>
  <c r="L8489" i="12"/>
  <c r="L7750" i="12"/>
  <c r="L7046" i="12"/>
  <c r="L12701" i="12"/>
  <c r="L12702" i="12"/>
  <c r="L13661" i="12"/>
  <c r="L6636" i="12"/>
  <c r="L14700" i="12"/>
  <c r="L14705" i="12"/>
  <c r="L2044" i="12"/>
  <c r="L8270" i="12"/>
  <c r="L5284" i="12"/>
  <c r="L14702" i="12"/>
  <c r="L952" i="12"/>
  <c r="L3319" i="12"/>
  <c r="L539" i="12"/>
  <c r="L10684" i="12"/>
  <c r="L4142" i="12"/>
  <c r="L10878" i="12"/>
  <c r="L5099" i="12"/>
  <c r="L13720" i="12"/>
  <c r="L14808" i="12"/>
  <c r="L14211" i="12"/>
  <c r="L13733" i="12"/>
  <c r="L3659" i="12"/>
  <c r="L3717" i="12"/>
  <c r="L3716" i="12"/>
  <c r="L214" i="12"/>
  <c r="L11957" i="12"/>
  <c r="L11428" i="12"/>
  <c r="L13076" i="12"/>
  <c r="L9101" i="12"/>
  <c r="L1482" i="12"/>
  <c r="L6505" i="12"/>
  <c r="L5557" i="12"/>
  <c r="L13382" i="12"/>
  <c r="L5816" i="12"/>
  <c r="L7015" i="12"/>
  <c r="L1171" i="12"/>
  <c r="L1258" i="12"/>
  <c r="L1259" i="12"/>
  <c r="L14740" i="12"/>
  <c r="L14753" i="12"/>
  <c r="L14777" i="12"/>
  <c r="L14793" i="12"/>
  <c r="L14769" i="12"/>
  <c r="L14804" i="12"/>
  <c r="L14791" i="12"/>
  <c r="L14792" i="12"/>
  <c r="L14736" i="12"/>
  <c r="L13324" i="12"/>
  <c r="L8553" i="12"/>
  <c r="L4569" i="12"/>
  <c r="L11940" i="12"/>
  <c r="L7143" i="12"/>
  <c r="L4388" i="12"/>
  <c r="L953" i="12"/>
  <c r="L4213" i="12"/>
  <c r="L839" i="12"/>
  <c r="L9983" i="12"/>
  <c r="L1458" i="12"/>
  <c r="L12137" i="12"/>
  <c r="L13682" i="12"/>
  <c r="L8016" i="12"/>
  <c r="L1128" i="12"/>
  <c r="L9525" i="12"/>
  <c r="L9534" i="12"/>
  <c r="L14176" i="12"/>
  <c r="L10682" i="12"/>
  <c r="L12362" i="12"/>
  <c r="L8887" i="12"/>
  <c r="L9232" i="12"/>
  <c r="L8769" i="12"/>
  <c r="L9102" i="12"/>
  <c r="L8690" i="12"/>
  <c r="L9874" i="12"/>
  <c r="L8191" i="12"/>
  <c r="L1260" i="12"/>
  <c r="L1261" i="12"/>
  <c r="L4037" i="12"/>
  <c r="L2277" i="12"/>
  <c r="L2394" i="12"/>
  <c r="L1959" i="12"/>
  <c r="L10988" i="12"/>
  <c r="L1262" i="12"/>
  <c r="L1263" i="12"/>
  <c r="L4919" i="12"/>
  <c r="L3832" i="12"/>
  <c r="L2328" i="12"/>
  <c r="L2515" i="12"/>
  <c r="L2485" i="12"/>
  <c r="L96" i="12"/>
  <c r="L913" i="12"/>
  <c r="L2181" i="12"/>
  <c r="L2015" i="12"/>
  <c r="L3418" i="12"/>
  <c r="L3434" i="12"/>
  <c r="L2374" i="12"/>
  <c r="L2852" i="12"/>
  <c r="L151" i="12"/>
  <c r="L14666" i="12"/>
  <c r="L14668" i="12"/>
  <c r="L14672" i="12"/>
  <c r="L14669" i="12"/>
  <c r="L3054" i="12"/>
  <c r="L13734" i="12"/>
  <c r="L1466" i="12"/>
  <c r="L12498" i="12"/>
  <c r="L12736" i="12"/>
  <c r="L11773" i="12"/>
  <c r="L8766" i="12"/>
  <c r="L1264" i="12"/>
  <c r="L13408" i="12"/>
  <c r="L8324" i="12"/>
  <c r="L4030" i="12"/>
  <c r="L3929" i="12"/>
  <c r="L8137" i="12"/>
  <c r="L4678" i="12"/>
  <c r="L2367" i="12"/>
  <c r="L8356" i="12"/>
  <c r="L10302" i="12"/>
  <c r="L4171" i="12"/>
  <c r="L10369" i="12"/>
  <c r="L2115" i="12"/>
  <c r="L460" i="12"/>
  <c r="L5137" i="12"/>
  <c r="L6914" i="12"/>
  <c r="L6402" i="12"/>
  <c r="L3151" i="12"/>
  <c r="L4973" i="12"/>
  <c r="L5830" i="12"/>
  <c r="L5781" i="12"/>
  <c r="L4971" i="12"/>
  <c r="L3741" i="12"/>
  <c r="L4414" i="12"/>
  <c r="L6222" i="12"/>
  <c r="L4704" i="12"/>
  <c r="L4441" i="12"/>
  <c r="L4431" i="12"/>
  <c r="L4417" i="12"/>
  <c r="L8609" i="12"/>
  <c r="L8608" i="12"/>
  <c r="L9506" i="12"/>
  <c r="L9519" i="12"/>
  <c r="L8164" i="12"/>
  <c r="L14149" i="12"/>
  <c r="L12830" i="12"/>
  <c r="L13990" i="12"/>
  <c r="L10722" i="12"/>
  <c r="L11959" i="12"/>
  <c r="L14393" i="12"/>
  <c r="L3160" i="12"/>
  <c r="L6223" i="12"/>
  <c r="L13401" i="12"/>
  <c r="L13394" i="12"/>
  <c r="L12621" i="12"/>
  <c r="L1942" i="12"/>
  <c r="L13190" i="12"/>
  <c r="L7440" i="12"/>
  <c r="L13201" i="12"/>
  <c r="L13481" i="12"/>
  <c r="L12146" i="12"/>
  <c r="L6013" i="12"/>
  <c r="L9489" i="12"/>
  <c r="L14540" i="12"/>
  <c r="L6504" i="12"/>
  <c r="L6599" i="12"/>
  <c r="L2422" i="12"/>
  <c r="L4581" i="12"/>
  <c r="L5535" i="12"/>
  <c r="L12352" i="12"/>
  <c r="L11250" i="12"/>
  <c r="L1265" i="12"/>
  <c r="L14594" i="12"/>
  <c r="L11598" i="12"/>
  <c r="L12606" i="12"/>
  <c r="L12615" i="12"/>
  <c r="L14559" i="12"/>
  <c r="L12126" i="12"/>
  <c r="L9067" i="12"/>
  <c r="L9027" i="12"/>
  <c r="L9077" i="12"/>
  <c r="L8999" i="12"/>
  <c r="L13326" i="12"/>
  <c r="L10542" i="12"/>
  <c r="L12863" i="12"/>
  <c r="L12774" i="12"/>
  <c r="L7741" i="12"/>
  <c r="L14140" i="12"/>
  <c r="L10207" i="12"/>
  <c r="L395" i="12"/>
  <c r="L13009" i="12"/>
  <c r="L10330" i="12"/>
  <c r="L11220" i="12"/>
  <c r="L5797" i="12"/>
  <c r="L1962" i="12"/>
  <c r="L3202" i="12"/>
  <c r="L3191" i="12"/>
  <c r="L3495" i="12"/>
  <c r="L754" i="12"/>
  <c r="L752" i="12"/>
  <c r="L145" i="12"/>
  <c r="L14633" i="12"/>
  <c r="L14564" i="12"/>
  <c r="L14560" i="12"/>
  <c r="L14600" i="12"/>
  <c r="L14695" i="12"/>
  <c r="L7786" i="12"/>
  <c r="L6496" i="12"/>
  <c r="L6494" i="12"/>
  <c r="L6444" i="12"/>
  <c r="L727" i="12"/>
  <c r="L10220" i="12"/>
  <c r="L10111" i="12"/>
  <c r="L14266" i="12"/>
  <c r="L14141" i="12"/>
  <c r="L14458" i="12"/>
  <c r="L12222" i="12"/>
  <c r="L13508" i="12"/>
  <c r="L14653" i="12"/>
  <c r="L1592" i="12"/>
  <c r="L9268" i="12"/>
  <c r="L5086" i="12"/>
  <c r="L13388" i="12"/>
  <c r="L7862" i="12"/>
  <c r="L13033" i="12"/>
  <c r="L7720" i="12"/>
  <c r="L10099" i="12"/>
  <c r="L13904" i="12"/>
  <c r="L11489" i="12"/>
  <c r="L10154" i="12"/>
  <c r="L13599" i="12"/>
  <c r="L12939" i="12"/>
  <c r="L12432" i="12"/>
  <c r="L12755" i="12"/>
  <c r="L14182" i="12"/>
  <c r="L13371" i="12"/>
  <c r="L12278" i="12"/>
  <c r="L11956" i="12"/>
  <c r="L7863" i="12"/>
  <c r="L10500" i="12"/>
  <c r="L13590" i="12"/>
  <c r="L14417" i="12"/>
  <c r="L10466" i="12"/>
  <c r="L14100" i="12"/>
  <c r="L13896" i="12"/>
  <c r="L14294" i="12"/>
  <c r="L14301" i="12"/>
  <c r="L14200" i="12"/>
  <c r="L10037" i="12"/>
  <c r="L6062" i="12"/>
  <c r="L12333" i="12"/>
  <c r="L14711" i="12"/>
  <c r="L11996" i="12"/>
  <c r="L13627" i="12"/>
  <c r="L420" i="12"/>
  <c r="L77" i="12"/>
  <c r="L3089" i="12"/>
  <c r="L13961" i="12"/>
  <c r="L9349" i="12"/>
  <c r="L10676" i="12"/>
  <c r="L5244" i="12"/>
  <c r="L13090" i="12"/>
  <c r="L13193" i="12"/>
  <c r="L13564" i="12"/>
  <c r="L13565" i="12"/>
  <c r="L13110" i="12"/>
  <c r="L13834" i="12"/>
  <c r="L13592" i="12"/>
  <c r="L6205" i="12"/>
  <c r="L6899" i="12"/>
  <c r="L5879" i="12"/>
  <c r="L8448" i="12"/>
  <c r="L13433" i="12"/>
  <c r="L13463" i="12"/>
  <c r="L12874" i="12"/>
  <c r="L4130" i="12"/>
  <c r="L6009" i="12"/>
  <c r="L5961" i="12"/>
  <c r="L5976" i="12"/>
  <c r="L4055" i="12"/>
  <c r="L9370" i="12"/>
  <c r="L6008" i="12"/>
  <c r="L5913" i="12"/>
  <c r="L7597" i="12"/>
  <c r="L11822" i="12"/>
  <c r="L9661" i="12"/>
  <c r="L9721" i="12"/>
  <c r="L11099" i="12"/>
  <c r="L9404" i="12"/>
  <c r="L8456" i="12"/>
  <c r="L12672" i="12"/>
  <c r="L14612" i="12"/>
  <c r="L14613" i="12"/>
  <c r="L14599" i="12"/>
  <c r="L14407" i="12"/>
  <c r="L14621" i="12"/>
  <c r="L14622" i="12"/>
  <c r="L11574" i="12"/>
  <c r="L14455" i="12"/>
  <c r="L505" i="12"/>
  <c r="L13942" i="12"/>
  <c r="L10463" i="12"/>
  <c r="L1909" i="12"/>
  <c r="L6045" i="12"/>
  <c r="L481" i="12"/>
  <c r="L3028" i="12"/>
  <c r="L1531" i="12"/>
  <c r="L2033" i="12"/>
  <c r="L428" i="12"/>
  <c r="L812" i="12"/>
  <c r="L811" i="12"/>
  <c r="L817" i="12"/>
  <c r="L12667" i="12"/>
  <c r="L7558" i="12"/>
  <c r="L13399" i="12"/>
  <c r="L12858" i="12"/>
  <c r="L12800" i="12"/>
  <c r="L12852" i="12"/>
  <c r="L12929" i="12"/>
  <c r="L1976" i="12"/>
  <c r="L6561" i="12"/>
  <c r="L6406" i="12"/>
  <c r="L1764" i="12"/>
  <c r="L14657" i="12"/>
  <c r="L14472" i="12"/>
  <c r="L14150" i="12"/>
  <c r="L9241" i="12"/>
  <c r="L8613" i="12"/>
  <c r="L12293" i="12"/>
  <c r="L12308" i="12"/>
  <c r="L1172" i="12"/>
  <c r="L13853" i="12"/>
  <c r="L12955" i="12"/>
  <c r="L12956" i="12"/>
  <c r="L9048" i="12"/>
  <c r="L12957" i="12"/>
  <c r="L13285" i="12"/>
  <c r="L12942" i="12"/>
  <c r="L8127" i="12"/>
  <c r="L7612" i="12"/>
  <c r="L4891" i="12"/>
  <c r="L13863" i="12"/>
  <c r="L11566" i="12"/>
  <c r="L11113" i="12"/>
  <c r="L8548" i="12"/>
  <c r="L8440" i="12"/>
  <c r="L8818" i="12"/>
  <c r="L12958" i="12"/>
  <c r="L12930" i="12"/>
  <c r="L12934" i="12"/>
  <c r="L6900" i="12"/>
  <c r="L12959" i="12"/>
  <c r="L13010" i="12"/>
  <c r="L12141" i="12"/>
  <c r="L12199" i="12"/>
  <c r="L5757" i="12"/>
  <c r="L12872" i="12"/>
  <c r="L5613" i="12"/>
  <c r="L12129" i="12"/>
  <c r="L7123" i="12"/>
  <c r="L7400" i="12"/>
  <c r="L8970" i="12"/>
  <c r="L8924" i="12"/>
  <c r="L4630" i="12"/>
  <c r="L10289" i="12"/>
  <c r="L6755" i="12"/>
  <c r="L14506" i="12"/>
  <c r="L14490" i="12"/>
  <c r="L14525" i="12"/>
  <c r="L14627" i="12"/>
  <c r="L14623" i="12"/>
  <c r="L14162" i="12"/>
  <c r="L13788" i="12"/>
  <c r="L13571" i="12"/>
  <c r="L14284" i="12"/>
  <c r="L13835" i="12"/>
  <c r="L11465" i="12"/>
  <c r="L13676" i="12"/>
  <c r="L13603" i="12"/>
  <c r="L13609" i="12"/>
  <c r="L7470" i="12"/>
  <c r="L7598" i="12"/>
  <c r="L7616" i="12"/>
  <c r="L10327" i="12"/>
  <c r="L10358" i="12"/>
  <c r="L8674" i="12"/>
  <c r="L13539" i="12"/>
  <c r="L13216" i="12"/>
  <c r="L13072" i="12"/>
  <c r="L13148" i="12"/>
  <c r="L13042" i="12"/>
  <c r="L3611" i="12"/>
  <c r="L13057" i="12"/>
  <c r="L12287" i="12"/>
  <c r="L5911" i="12"/>
  <c r="L7170" i="12"/>
  <c r="L11342" i="12"/>
  <c r="L12878" i="12"/>
  <c r="L1017" i="12"/>
  <c r="L973" i="12"/>
  <c r="L1021" i="12"/>
  <c r="L6146" i="12"/>
  <c r="L6128" i="12"/>
  <c r="L13034" i="12"/>
  <c r="L13053" i="12"/>
  <c r="L13200" i="12"/>
  <c r="L13454" i="12"/>
  <c r="L7198" i="12"/>
  <c r="L7223" i="12"/>
  <c r="L7217" i="12"/>
  <c r="L7222" i="12"/>
  <c r="L7218" i="12"/>
  <c r="L7065" i="12"/>
  <c r="L871" i="12"/>
  <c r="L12223" i="12"/>
  <c r="L1556" i="12"/>
  <c r="L10315" i="12"/>
  <c r="L10316" i="12"/>
  <c r="L13173" i="12"/>
  <c r="L13106" i="12"/>
  <c r="L7534" i="12"/>
  <c r="L7562" i="12"/>
  <c r="L9315" i="12"/>
  <c r="L9401" i="12"/>
  <c r="L9361" i="12"/>
  <c r="L9329" i="12"/>
  <c r="L6044" i="12"/>
  <c r="L10926" i="12"/>
  <c r="L13456" i="12"/>
  <c r="L13470" i="12"/>
  <c r="L5265" i="12"/>
  <c r="L5285" i="12"/>
  <c r="L13011" i="12"/>
  <c r="L5110" i="12"/>
  <c r="L5146" i="12"/>
  <c r="L12117" i="12"/>
  <c r="L12203" i="12"/>
  <c r="L11347" i="12"/>
  <c r="L12187" i="12"/>
  <c r="L11777" i="12"/>
  <c r="L12096" i="12"/>
  <c r="L10919" i="12"/>
  <c r="L10954" i="12"/>
  <c r="L10961" i="12"/>
  <c r="L4181" i="12"/>
  <c r="L10943" i="12"/>
  <c r="L10970" i="12"/>
  <c r="L8882" i="12"/>
  <c r="L790" i="12"/>
  <c r="L6796" i="12"/>
  <c r="L1266" i="12"/>
  <c r="L1436" i="12"/>
  <c r="L5065" i="12"/>
  <c r="L10885" i="12"/>
  <c r="L10723" i="12"/>
  <c r="L6892" i="12"/>
  <c r="L6896" i="12"/>
  <c r="L6844" i="12"/>
  <c r="L6801" i="12"/>
  <c r="L8633" i="12"/>
  <c r="L12051" i="12"/>
  <c r="L8677" i="12"/>
  <c r="L8741" i="12"/>
  <c r="L4217" i="12"/>
  <c r="L4329" i="12"/>
  <c r="L4299" i="12"/>
  <c r="L4251" i="12"/>
  <c r="L4222" i="12"/>
  <c r="L4275" i="12"/>
  <c r="L6765" i="12"/>
  <c r="L6872" i="12"/>
  <c r="L8725" i="12"/>
  <c r="L8634" i="12"/>
  <c r="L7579" i="12"/>
  <c r="L8041" i="12"/>
  <c r="L3469" i="12"/>
  <c r="L3394" i="12"/>
  <c r="L6911" i="12"/>
  <c r="L5345" i="12"/>
  <c r="L4687" i="12"/>
  <c r="L285" i="12"/>
  <c r="L467" i="12"/>
  <c r="L10874" i="12"/>
  <c r="L10880" i="12"/>
  <c r="L3443" i="12"/>
  <c r="L3331" i="12"/>
  <c r="L9623" i="12"/>
  <c r="L3106" i="12"/>
  <c r="L3172" i="12"/>
  <c r="L5505" i="12"/>
  <c r="L5527" i="12"/>
  <c r="L5531" i="12"/>
  <c r="L597" i="12"/>
  <c r="L1142" i="12"/>
  <c r="L1111" i="12"/>
  <c r="L3055" i="12"/>
  <c r="L3040" i="12"/>
  <c r="L3044" i="12"/>
  <c r="L2983" i="12"/>
  <c r="L3110" i="12"/>
  <c r="L3176" i="12"/>
  <c r="L4184" i="12"/>
  <c r="L4310" i="12"/>
  <c r="L626" i="12"/>
  <c r="L4231" i="12"/>
  <c r="L8982" i="12"/>
  <c r="L2379" i="12"/>
  <c r="L4580" i="12"/>
  <c r="L4526" i="12"/>
  <c r="L4602" i="12"/>
  <c r="L4335" i="12"/>
  <c r="L4280" i="12"/>
  <c r="L967" i="12"/>
  <c r="L4900" i="12"/>
  <c r="L4890" i="12"/>
  <c r="L5544" i="12"/>
  <c r="L5581" i="12"/>
  <c r="L5594" i="12"/>
  <c r="L5523" i="12"/>
  <c r="L5513" i="12"/>
  <c r="L5584" i="12"/>
  <c r="L5567" i="12"/>
  <c r="L1144" i="12"/>
  <c r="L4235" i="12"/>
  <c r="L4295" i="12"/>
  <c r="L4402" i="12"/>
  <c r="L4424" i="12"/>
  <c r="L4425" i="12"/>
  <c r="L2054" i="12"/>
  <c r="L3298" i="12"/>
  <c r="L3216" i="12"/>
  <c r="L3094" i="12"/>
  <c r="L3517" i="12"/>
  <c r="L3150" i="12"/>
  <c r="L3239" i="12"/>
  <c r="L3200" i="12"/>
  <c r="L2973" i="12"/>
  <c r="L2972" i="12"/>
  <c r="L3081" i="12"/>
  <c r="L3184" i="12"/>
  <c r="L3255" i="12"/>
  <c r="L3161" i="12"/>
  <c r="L4760" i="12"/>
  <c r="L3144" i="12"/>
  <c r="L4746" i="12"/>
  <c r="L507" i="12"/>
  <c r="L137" i="12"/>
  <c r="L4022" i="12"/>
  <c r="L3834" i="12"/>
  <c r="L5262" i="12"/>
  <c r="L12091" i="12"/>
  <c r="L4151" i="12"/>
  <c r="L2203" i="12"/>
  <c r="L18" i="12"/>
  <c r="L8767" i="12"/>
  <c r="L9815" i="12"/>
  <c r="L14551" i="12"/>
  <c r="L11583" i="12"/>
  <c r="L12389" i="12"/>
  <c r="L10208" i="12"/>
  <c r="L10122" i="12"/>
  <c r="L6344" i="12"/>
  <c r="L10947" i="12"/>
  <c r="L9552" i="12"/>
  <c r="L8497" i="12"/>
  <c r="L5241" i="12"/>
  <c r="L7853" i="12"/>
  <c r="L5096" i="12"/>
  <c r="L5088" i="12"/>
  <c r="L4838" i="12"/>
  <c r="L4817" i="12"/>
  <c r="L5164" i="12"/>
  <c r="L8177" i="12"/>
  <c r="L13717" i="12"/>
  <c r="L6003" i="12"/>
  <c r="L9153" i="12"/>
  <c r="L8820" i="12"/>
  <c r="L6269" i="12"/>
  <c r="L6259" i="12"/>
  <c r="L4902" i="12"/>
  <c r="L13807" i="12"/>
  <c r="L13978" i="12"/>
  <c r="L10041" i="12"/>
  <c r="L10433" i="12"/>
  <c r="L12599" i="12"/>
  <c r="L12369" i="12"/>
  <c r="L12889" i="12"/>
  <c r="L10995" i="12"/>
  <c r="L11227" i="12"/>
  <c r="L10951" i="12"/>
  <c r="L12831" i="12"/>
  <c r="L8399" i="12"/>
  <c r="L8431" i="12"/>
  <c r="L8516" i="12"/>
  <c r="L7086" i="12"/>
  <c r="L9011" i="12"/>
  <c r="L8252" i="12"/>
  <c r="L11432" i="12"/>
  <c r="L11251" i="12"/>
  <c r="L8748" i="12"/>
  <c r="L6421" i="12"/>
  <c r="L5286" i="12"/>
  <c r="L3766" i="12"/>
  <c r="L10557" i="12"/>
  <c r="L9928" i="12"/>
  <c r="L10898" i="12"/>
  <c r="L4850" i="12"/>
  <c r="L4346" i="12"/>
  <c r="L4205" i="12"/>
  <c r="L4546" i="12"/>
  <c r="L4494" i="12"/>
  <c r="L6779" i="12"/>
  <c r="L9727" i="12"/>
  <c r="L2037" i="12"/>
  <c r="L11981" i="12"/>
  <c r="L9421" i="12"/>
  <c r="L1740" i="12"/>
  <c r="L4298" i="12"/>
  <c r="L4186" i="12"/>
  <c r="L9416" i="12"/>
  <c r="L9407" i="12"/>
  <c r="L10537" i="12"/>
  <c r="L3619" i="12"/>
  <c r="L10565" i="12"/>
  <c r="L9265" i="12"/>
  <c r="L9342" i="12"/>
  <c r="L9344" i="12"/>
  <c r="L5935" i="12"/>
  <c r="L8824" i="12"/>
  <c r="L11873" i="12"/>
  <c r="L11345" i="12"/>
  <c r="L8694" i="12"/>
  <c r="L11083" i="12"/>
  <c r="L8779" i="12"/>
  <c r="L10468" i="12"/>
  <c r="L13115" i="12"/>
  <c r="L12960" i="12"/>
  <c r="L4450" i="12"/>
  <c r="L4712" i="12"/>
  <c r="L3511" i="12"/>
  <c r="L4443" i="12"/>
  <c r="L8780" i="12"/>
  <c r="L9814" i="12"/>
  <c r="L6162" i="12"/>
  <c r="L1952" i="12"/>
  <c r="L4848" i="12"/>
  <c r="L9777" i="12"/>
  <c r="L2079" i="12"/>
  <c r="L7663" i="12"/>
  <c r="L1010" i="12"/>
  <c r="L5656" i="12"/>
  <c r="L8791" i="12"/>
  <c r="L8857" i="12"/>
  <c r="L8789" i="12"/>
  <c r="L3930" i="12"/>
  <c r="L4463" i="12"/>
  <c r="L3593" i="12"/>
  <c r="L4451" i="12"/>
  <c r="L4564" i="12"/>
  <c r="L9739" i="12"/>
  <c r="L9781" i="12"/>
  <c r="L9703" i="12"/>
  <c r="L9680" i="12"/>
  <c r="L2121" i="12"/>
  <c r="L6160" i="12"/>
  <c r="L1016" i="12"/>
  <c r="L1491" i="12"/>
  <c r="L968" i="12"/>
  <c r="L8806" i="12"/>
  <c r="L2528" i="12"/>
  <c r="L5890" i="12"/>
  <c r="L2684" i="12"/>
  <c r="L1550" i="12"/>
  <c r="L7642" i="12"/>
  <c r="L7746" i="12"/>
  <c r="L7686" i="12"/>
  <c r="L3830" i="12"/>
  <c r="L978" i="12"/>
  <c r="L1012" i="12"/>
  <c r="L6150" i="12"/>
  <c r="L2162" i="12"/>
  <c r="L1494" i="12"/>
  <c r="L1614" i="12"/>
  <c r="L926" i="12"/>
  <c r="L1093" i="12"/>
  <c r="L2315" i="12"/>
  <c r="L5619" i="12"/>
  <c r="L3190" i="12"/>
  <c r="L4119" i="12"/>
  <c r="L5072" i="12"/>
  <c r="L4537" i="12"/>
  <c r="L4301" i="12"/>
  <c r="L2423" i="12"/>
  <c r="L2401" i="12"/>
  <c r="L1794" i="12"/>
  <c r="L2034" i="12"/>
  <c r="L2672" i="12"/>
  <c r="L2800" i="12"/>
  <c r="L2887" i="12"/>
  <c r="L2871" i="12"/>
  <c r="L2716" i="12"/>
  <c r="L2856" i="12"/>
  <c r="L2698" i="12"/>
  <c r="L393" i="12"/>
  <c r="L383" i="12"/>
  <c r="L1633" i="12"/>
  <c r="L1565" i="12"/>
  <c r="L314" i="12"/>
  <c r="L4743" i="12"/>
  <c r="L5881" i="12"/>
  <c r="L4753" i="12"/>
  <c r="L2289" i="12"/>
  <c r="L394" i="12"/>
  <c r="L288" i="12"/>
  <c r="L47" i="12"/>
  <c r="L515" i="12"/>
  <c r="L3257" i="12"/>
  <c r="L452" i="12"/>
  <c r="L69" i="12"/>
  <c r="L66" i="12"/>
  <c r="L2316" i="12"/>
  <c r="L8837" i="12"/>
  <c r="L11912" i="12"/>
  <c r="L4238" i="12"/>
  <c r="L2142" i="12"/>
  <c r="L1173" i="12"/>
  <c r="L11420" i="12"/>
  <c r="L11287" i="12"/>
  <c r="L11270" i="12"/>
  <c r="L11386" i="12"/>
  <c r="L14180" i="12"/>
  <c r="L10471" i="12"/>
  <c r="L10639" i="12"/>
  <c r="L14186" i="12"/>
  <c r="L12331" i="12"/>
  <c r="L10018" i="12"/>
  <c r="L8972" i="12"/>
  <c r="L12315" i="12"/>
  <c r="L10669" i="12"/>
  <c r="L9553" i="12"/>
  <c r="L11565" i="12"/>
  <c r="L13791" i="12"/>
  <c r="L13630" i="12"/>
  <c r="L6936" i="12"/>
  <c r="L14035" i="12"/>
  <c r="L8477" i="12"/>
  <c r="L8955" i="12"/>
  <c r="L13339" i="12"/>
  <c r="L8901" i="12"/>
  <c r="L12125" i="12"/>
  <c r="L13369" i="12"/>
  <c r="L13631" i="12"/>
  <c r="L13780" i="12"/>
  <c r="L11585" i="12"/>
  <c r="L9650" i="12"/>
  <c r="L10502" i="12"/>
  <c r="L9948" i="12"/>
  <c r="L10724" i="12"/>
  <c r="L14038" i="12"/>
  <c r="L9965" i="12"/>
  <c r="L10981" i="12"/>
  <c r="L10282" i="12"/>
  <c r="L10507" i="12"/>
  <c r="L8171" i="12"/>
  <c r="L13239" i="12"/>
  <c r="L13166" i="12"/>
  <c r="L13536" i="12"/>
  <c r="L12870" i="12"/>
  <c r="L12909" i="12"/>
  <c r="L13061" i="12"/>
  <c r="L9176" i="12"/>
  <c r="L10573" i="12"/>
  <c r="L13206" i="12"/>
  <c r="L13164" i="12"/>
  <c r="L12521" i="12"/>
  <c r="L13374" i="12"/>
  <c r="L11225" i="12"/>
  <c r="L11409" i="12"/>
  <c r="L13318" i="12"/>
  <c r="L10543" i="12"/>
  <c r="L9327" i="12"/>
  <c r="L8589" i="12"/>
  <c r="L8693" i="12"/>
  <c r="L9304" i="12"/>
  <c r="L13298" i="12"/>
  <c r="L14101" i="12"/>
  <c r="L14105" i="12"/>
  <c r="L9993" i="12"/>
  <c r="L10791" i="12"/>
  <c r="L13484" i="12"/>
  <c r="L14061" i="12"/>
  <c r="L13329" i="12"/>
  <c r="L13327" i="12"/>
  <c r="L13296" i="12"/>
  <c r="L13303" i="12"/>
  <c r="L13304" i="12"/>
  <c r="L13317" i="12"/>
  <c r="L12459" i="12"/>
  <c r="L14312" i="12"/>
  <c r="L12487" i="12"/>
  <c r="L9968" i="12"/>
  <c r="L10802" i="12"/>
  <c r="L10237" i="12"/>
  <c r="L10269" i="12"/>
  <c r="L10303" i="12"/>
  <c r="L13935" i="12"/>
  <c r="L13924" i="12"/>
  <c r="L10553" i="12"/>
  <c r="L12575" i="12"/>
  <c r="L12528" i="12"/>
  <c r="L12569" i="12"/>
  <c r="L12397" i="12"/>
  <c r="L12547" i="12"/>
  <c r="L12387" i="12"/>
  <c r="L4631" i="12"/>
  <c r="L6425" i="12"/>
  <c r="L6415" i="12"/>
  <c r="L6102" i="12"/>
  <c r="L4702" i="12"/>
  <c r="L11808" i="12"/>
  <c r="L8341" i="12"/>
  <c r="L3767" i="12"/>
  <c r="L7484" i="12"/>
  <c r="L7551" i="12"/>
  <c r="L8581" i="12"/>
  <c r="L8711" i="12"/>
  <c r="L8714" i="12"/>
  <c r="L12263" i="12"/>
  <c r="L12269" i="12"/>
  <c r="L13643" i="12"/>
  <c r="L11556" i="12"/>
  <c r="L11571" i="12"/>
  <c r="L6736" i="12"/>
  <c r="L4650" i="12"/>
  <c r="L6472" i="12"/>
  <c r="L4019" i="12"/>
  <c r="L6637" i="12"/>
  <c r="L4350" i="12"/>
  <c r="L5949" i="12"/>
  <c r="L10622" i="12"/>
  <c r="L5866" i="12"/>
  <c r="L11265" i="12"/>
  <c r="L8935" i="12"/>
  <c r="L8546" i="12"/>
  <c r="L5692" i="12"/>
  <c r="L10629" i="12"/>
  <c r="L12652" i="12"/>
  <c r="L9715" i="12"/>
  <c r="L9671" i="12"/>
  <c r="L4469" i="12"/>
  <c r="L915" i="12"/>
  <c r="L462" i="12"/>
  <c r="L3391" i="12"/>
  <c r="L1429" i="12"/>
  <c r="L970" i="12"/>
  <c r="L2555" i="12"/>
  <c r="L3968" i="12"/>
  <c r="L11351" i="12"/>
  <c r="L6638" i="12"/>
  <c r="L7261" i="12"/>
  <c r="L7295" i="12"/>
  <c r="L10636" i="12"/>
  <c r="L11327" i="12"/>
  <c r="L11508" i="12"/>
  <c r="L11528" i="12"/>
  <c r="L12548" i="12"/>
  <c r="L11278" i="12"/>
  <c r="L12401" i="12"/>
  <c r="L11032" i="12"/>
  <c r="L11081" i="12"/>
  <c r="L11024" i="12"/>
  <c r="L11042" i="12"/>
  <c r="L11017" i="12"/>
  <c r="L11040" i="12"/>
  <c r="L12601" i="12"/>
  <c r="L12550" i="12"/>
  <c r="L10258" i="12"/>
  <c r="L9449" i="12"/>
  <c r="L11379" i="12"/>
  <c r="L5589" i="12"/>
  <c r="L5592" i="12"/>
  <c r="L4632" i="12"/>
  <c r="L4651" i="12"/>
  <c r="L6104" i="12"/>
  <c r="L10465" i="12"/>
  <c r="L3485" i="12"/>
  <c r="L4108" i="12"/>
  <c r="L4675" i="12"/>
  <c r="L3681" i="12"/>
  <c r="L3690" i="12"/>
  <c r="L9898" i="12"/>
  <c r="L9910" i="12"/>
  <c r="L7321" i="12"/>
  <c r="L6449" i="12"/>
  <c r="L6639" i="12"/>
  <c r="L4401" i="12"/>
  <c r="L4141" i="12"/>
  <c r="L4172" i="12"/>
  <c r="L3997" i="12"/>
  <c r="L4013" i="12"/>
  <c r="L6378" i="12"/>
  <c r="L6409" i="12"/>
  <c r="L6396" i="12"/>
  <c r="L6350" i="12"/>
  <c r="L10449" i="12"/>
  <c r="L7364" i="12"/>
  <c r="L9988" i="12"/>
  <c r="L11549" i="12"/>
  <c r="L7102" i="12"/>
  <c r="L7169" i="12"/>
  <c r="L7166" i="12"/>
  <c r="L7133" i="12"/>
  <c r="L7144" i="12"/>
  <c r="L7100" i="12"/>
  <c r="L8902" i="12"/>
  <c r="L8918" i="12"/>
  <c r="L4612" i="12"/>
  <c r="L5287" i="12"/>
  <c r="L5288" i="12"/>
  <c r="L3977" i="12"/>
  <c r="L5055" i="12"/>
  <c r="L5859" i="12"/>
  <c r="L7009" i="12"/>
  <c r="L7894" i="12"/>
  <c r="L5442" i="12"/>
  <c r="L8511" i="12"/>
  <c r="L4371" i="12"/>
  <c r="L9201" i="12"/>
  <c r="L8391" i="12"/>
  <c r="L8362" i="12"/>
  <c r="L8428" i="12"/>
  <c r="L8396" i="12"/>
  <c r="L8476" i="12"/>
  <c r="L8094" i="12"/>
  <c r="L4769" i="12"/>
  <c r="L4782" i="12"/>
  <c r="L4796" i="12"/>
  <c r="L2499" i="12"/>
  <c r="L10855" i="12"/>
  <c r="L6702" i="12"/>
  <c r="L6735" i="12"/>
  <c r="L6730" i="12"/>
  <c r="L6726" i="12"/>
  <c r="L6724" i="12"/>
  <c r="L6717" i="12"/>
  <c r="L6731" i="12"/>
  <c r="L10150" i="12"/>
  <c r="L5910" i="12"/>
  <c r="L7319" i="12"/>
  <c r="L1638" i="12"/>
  <c r="L8068" i="12"/>
  <c r="L3869" i="12"/>
  <c r="L1805" i="12"/>
  <c r="L1788" i="12"/>
  <c r="L1715" i="12"/>
  <c r="L1725" i="12"/>
  <c r="L5842" i="12"/>
  <c r="L10144" i="12"/>
  <c r="L10583" i="12"/>
  <c r="L10549" i="12"/>
  <c r="L6732" i="12"/>
  <c r="L1562" i="12"/>
  <c r="L983" i="12"/>
  <c r="L10430" i="12"/>
  <c r="L5922" i="12"/>
  <c r="L9278" i="12"/>
  <c r="L2402" i="12"/>
  <c r="L218" i="12"/>
  <c r="L5736" i="12"/>
  <c r="L6069" i="12"/>
  <c r="L5955" i="12"/>
  <c r="L5878" i="12"/>
  <c r="L9114" i="12"/>
  <c r="L1797" i="12"/>
  <c r="L1815" i="12"/>
  <c r="L9598" i="12"/>
  <c r="L920" i="12"/>
  <c r="L2765" i="12"/>
  <c r="L987" i="12"/>
  <c r="L519" i="12"/>
  <c r="L12961" i="12"/>
  <c r="L14783" i="12"/>
  <c r="L14781" i="12"/>
  <c r="L3060" i="12"/>
  <c r="L3137" i="12"/>
  <c r="L380" i="12"/>
  <c r="L473" i="12"/>
  <c r="L163" i="12"/>
  <c r="L7895" i="12"/>
  <c r="L3432" i="12"/>
  <c r="L8707" i="12"/>
  <c r="L6367" i="12"/>
  <c r="L9256" i="12"/>
  <c r="L9490" i="12"/>
  <c r="L12044" i="12"/>
  <c r="L12059" i="12"/>
  <c r="L9920" i="12"/>
  <c r="L9892" i="12"/>
  <c r="L6498" i="12"/>
  <c r="L6477" i="12"/>
  <c r="L6456" i="12"/>
  <c r="L6448" i="12"/>
  <c r="L6466" i="12"/>
  <c r="L8654" i="12"/>
  <c r="L4041" i="12"/>
  <c r="L32" i="12"/>
  <c r="L3019" i="12"/>
  <c r="L3948" i="12"/>
  <c r="L3943" i="12"/>
  <c r="L3965" i="12"/>
  <c r="L3933" i="12"/>
  <c r="L7442" i="12"/>
  <c r="L7452" i="12"/>
  <c r="L1912" i="12"/>
  <c r="L1174" i="12"/>
  <c r="L230" i="12"/>
  <c r="L318" i="12"/>
  <c r="L3250" i="12"/>
  <c r="L4002" i="12"/>
  <c r="L2984" i="12"/>
  <c r="L3159" i="12"/>
  <c r="L3632" i="12"/>
  <c r="L3602" i="12"/>
  <c r="L6270" i="12"/>
  <c r="L6293" i="12"/>
  <c r="L620" i="12"/>
  <c r="L1588" i="12"/>
  <c r="L1547" i="12"/>
  <c r="L311" i="12"/>
  <c r="L1726" i="12"/>
  <c r="L6043" i="12"/>
  <c r="L6016" i="12"/>
  <c r="L5889" i="12"/>
  <c r="L575" i="12"/>
  <c r="L2468" i="12"/>
  <c r="L2443" i="12"/>
  <c r="L2403" i="12"/>
  <c r="L2404" i="12"/>
  <c r="L1625" i="12"/>
  <c r="L1398" i="12"/>
  <c r="L1394" i="12"/>
  <c r="L819" i="12"/>
  <c r="L10664" i="12"/>
  <c r="L12503" i="12"/>
  <c r="L13716" i="12"/>
  <c r="L13655" i="12"/>
  <c r="L13586" i="12"/>
  <c r="L13887" i="12"/>
  <c r="L12962" i="12"/>
  <c r="L11445" i="12"/>
  <c r="L10660" i="12"/>
  <c r="L6224" i="12"/>
  <c r="L5843" i="12"/>
  <c r="L6058" i="12"/>
  <c r="L5227" i="12"/>
  <c r="L5221" i="12"/>
  <c r="L6255" i="12"/>
  <c r="L6326" i="12"/>
  <c r="L5235" i="12"/>
  <c r="L802" i="12"/>
  <c r="L1826" i="12"/>
  <c r="L1544" i="12"/>
  <c r="L14778" i="12"/>
  <c r="L14687" i="12"/>
  <c r="L1798" i="12"/>
  <c r="L1267" i="12"/>
  <c r="L6838" i="12"/>
  <c r="L1268" i="12"/>
  <c r="L1269" i="12"/>
  <c r="L1175" i="12"/>
  <c r="L3012" i="12"/>
  <c r="L1450" i="12"/>
  <c r="L1270" i="12"/>
  <c r="L1521" i="12"/>
  <c r="L1271" i="12"/>
  <c r="L3092" i="12"/>
  <c r="L14837" i="12"/>
  <c r="L1272" i="12"/>
  <c r="L15" i="12"/>
  <c r="L6428" i="12"/>
  <c r="L1499" i="12"/>
  <c r="L13934" i="12"/>
  <c r="L6869" i="12"/>
  <c r="L11584" i="12"/>
  <c r="L9599" i="12"/>
  <c r="L7852" i="12"/>
  <c r="L10318" i="12"/>
  <c r="L10545" i="12"/>
  <c r="L3048" i="12"/>
  <c r="L3046" i="12"/>
  <c r="L10124" i="12"/>
  <c r="L2445" i="12"/>
  <c r="L7064" i="12"/>
  <c r="L10725" i="12"/>
  <c r="L9952" i="12"/>
  <c r="L10693" i="12"/>
  <c r="L14573" i="12"/>
  <c r="L12138" i="12"/>
  <c r="L9080" i="12"/>
  <c r="L1273" i="12"/>
  <c r="L1507" i="12"/>
  <c r="L1508" i="12"/>
  <c r="L12311" i="12"/>
  <c r="L1963" i="12"/>
  <c r="L3768" i="12"/>
  <c r="L14764" i="12"/>
  <c r="L1274" i="12"/>
  <c r="L5289" i="12"/>
  <c r="L5290" i="12"/>
  <c r="L3600" i="12"/>
  <c r="L1176" i="12"/>
  <c r="L1275" i="12"/>
  <c r="L1276" i="12"/>
  <c r="L10609" i="12"/>
  <c r="L12306" i="12"/>
  <c r="L6423" i="12"/>
  <c r="L1177" i="12"/>
  <c r="L12796" i="12"/>
  <c r="L13684" i="12"/>
  <c r="L14411" i="12"/>
  <c r="L13507" i="12"/>
  <c r="L4322" i="12"/>
  <c r="L3753" i="12"/>
  <c r="L1472" i="12"/>
  <c r="L2271" i="12"/>
  <c r="L291" i="12"/>
  <c r="L1438" i="12"/>
  <c r="L358" i="12"/>
  <c r="L14574" i="12"/>
  <c r="L13612" i="12"/>
  <c r="L4095" i="12"/>
  <c r="L14259" i="12"/>
  <c r="L14096" i="12"/>
  <c r="L7134" i="12"/>
  <c r="L1277" i="12"/>
  <c r="L4967" i="12"/>
  <c r="L13991" i="12"/>
  <c r="L14430" i="12"/>
  <c r="L8737" i="12"/>
  <c r="L11588" i="12"/>
  <c r="L12692" i="12"/>
  <c r="L12697" i="12"/>
  <c r="L6722" i="12"/>
  <c r="L14387" i="12"/>
  <c r="L14464" i="12"/>
  <c r="L14124" i="12"/>
  <c r="L13817" i="12"/>
  <c r="L14129" i="12"/>
  <c r="L14376" i="12"/>
  <c r="L6375" i="12"/>
  <c r="L6511" i="12"/>
  <c r="L6525" i="12"/>
  <c r="L11228" i="12"/>
  <c r="L12112" i="12"/>
  <c r="L12663" i="12"/>
  <c r="L1996" i="12"/>
  <c r="L7479" i="12"/>
  <c r="L4491" i="12"/>
  <c r="L13798" i="12"/>
  <c r="L9863" i="12"/>
  <c r="L9861" i="12"/>
  <c r="L1178" i="12"/>
  <c r="L1977" i="12"/>
  <c r="L3752" i="12"/>
  <c r="L13762" i="12"/>
  <c r="L9867" i="12"/>
  <c r="L9809" i="12"/>
  <c r="L4266" i="12"/>
  <c r="L9798" i="12"/>
  <c r="L2127" i="12"/>
  <c r="L8184" i="12"/>
  <c r="L11323" i="12"/>
  <c r="L13268" i="12"/>
  <c r="L9504" i="12"/>
  <c r="L5899" i="12"/>
  <c r="L9432" i="12"/>
  <c r="L9397" i="12"/>
  <c r="L12937" i="12"/>
  <c r="L12602" i="12"/>
  <c r="L4726" i="12"/>
  <c r="L5291" i="12"/>
  <c r="L374" i="12"/>
  <c r="L5004" i="12"/>
  <c r="L4870" i="12"/>
  <c r="L5741" i="12"/>
  <c r="L1983" i="12"/>
  <c r="L8026" i="12"/>
  <c r="L9249" i="12"/>
  <c r="L10612" i="12"/>
  <c r="L95" i="12"/>
  <c r="L10685" i="12"/>
  <c r="L100" i="12"/>
  <c r="L8885" i="12"/>
  <c r="L6854" i="12"/>
  <c r="L7563" i="12"/>
  <c r="L5174" i="12"/>
  <c r="L2158" i="12"/>
  <c r="L1079" i="12"/>
  <c r="L1179" i="12"/>
  <c r="L7424" i="12"/>
  <c r="L5591" i="12"/>
  <c r="L5205" i="12"/>
  <c r="L13397" i="12"/>
  <c r="L5703" i="12"/>
  <c r="L6523" i="12"/>
  <c r="L14243" i="12"/>
  <c r="L8614" i="12"/>
  <c r="L8717" i="12"/>
  <c r="L624" i="12"/>
  <c r="L11924" i="12"/>
  <c r="L5292" i="12"/>
  <c r="L588" i="12"/>
  <c r="L12496" i="12"/>
  <c r="L14422" i="12"/>
  <c r="L11780" i="12"/>
  <c r="L9195" i="12"/>
  <c r="L2109" i="12"/>
  <c r="L4164" i="12"/>
  <c r="L5707" i="12"/>
  <c r="L8762" i="12"/>
  <c r="L6946" i="12"/>
  <c r="L4571" i="12"/>
  <c r="L9293" i="12"/>
  <c r="L8492" i="12"/>
  <c r="L8135" i="12"/>
  <c r="L6125" i="12"/>
  <c r="L4306" i="12"/>
  <c r="L6152" i="12"/>
  <c r="L1785" i="12"/>
  <c r="L3034" i="12"/>
  <c r="L1678" i="12"/>
  <c r="L2455" i="12"/>
  <c r="L5712" i="12"/>
  <c r="L3310" i="12"/>
  <c r="L3320" i="12"/>
  <c r="L3415" i="12"/>
  <c r="L118" i="12"/>
  <c r="L236" i="12"/>
  <c r="L4573" i="12"/>
  <c r="L5461" i="12"/>
  <c r="L13533" i="12"/>
  <c r="L1750" i="12"/>
  <c r="L4138" i="12"/>
  <c r="L5886" i="12"/>
  <c r="L9554" i="12"/>
  <c r="L5844" i="12"/>
  <c r="L1632" i="12"/>
  <c r="L2505" i="12"/>
  <c r="L872" i="12"/>
  <c r="L63" i="12"/>
  <c r="L199" i="12"/>
  <c r="L836" i="12"/>
  <c r="L2902" i="12"/>
  <c r="L443" i="12"/>
  <c r="L335" i="12"/>
  <c r="L388" i="12"/>
  <c r="L62" i="12"/>
  <c r="L2818" i="12"/>
  <c r="L2710" i="12"/>
  <c r="L14528" i="12"/>
  <c r="L14503" i="12"/>
  <c r="L14531" i="12"/>
  <c r="L14486" i="12"/>
  <c r="L4439" i="12"/>
  <c r="L5511" i="12"/>
  <c r="L12807" i="12"/>
  <c r="L9174" i="12"/>
  <c r="L9134" i="12"/>
  <c r="L9177" i="12"/>
  <c r="L9129" i="12"/>
  <c r="L9678" i="12"/>
  <c r="L9764" i="12"/>
  <c r="L9704" i="12"/>
  <c r="L10157" i="12"/>
  <c r="L6943" i="12"/>
  <c r="L1435" i="12"/>
  <c r="L8453" i="12"/>
  <c r="L12816" i="12"/>
  <c r="L14629" i="12"/>
  <c r="L3577" i="12"/>
  <c r="L1180" i="12"/>
  <c r="L1278" i="12"/>
  <c r="L12492" i="12"/>
  <c r="L11315" i="12"/>
  <c r="L2327" i="12"/>
  <c r="L11" i="12"/>
  <c r="L12932" i="12"/>
  <c r="L12844" i="12"/>
  <c r="L12850" i="12"/>
  <c r="L9941" i="12"/>
  <c r="L8584" i="12"/>
  <c r="L2266" i="12"/>
  <c r="L148" i="12"/>
  <c r="L4881" i="12"/>
  <c r="L14275" i="12"/>
  <c r="L8595" i="12"/>
  <c r="L11860" i="12"/>
  <c r="L4936" i="12"/>
  <c r="L9957" i="12"/>
  <c r="L6751" i="12"/>
  <c r="L11882" i="12"/>
  <c r="L10694" i="12"/>
  <c r="L11491" i="12"/>
  <c r="L13510" i="12"/>
  <c r="L12941" i="12"/>
  <c r="L12859" i="12"/>
  <c r="L6348" i="12"/>
  <c r="L7021" i="12"/>
  <c r="L8908" i="12"/>
  <c r="L8342" i="12"/>
  <c r="L7030" i="12"/>
  <c r="L5293" i="12"/>
  <c r="L14179" i="12"/>
  <c r="L14329" i="12"/>
  <c r="L10279" i="12"/>
  <c r="L10648" i="12"/>
  <c r="L10665" i="12"/>
  <c r="L11861" i="12"/>
  <c r="L13895" i="12"/>
  <c r="L13626" i="12"/>
  <c r="L13857" i="12"/>
  <c r="L13687" i="12"/>
  <c r="L2062" i="12"/>
  <c r="L11077" i="12"/>
  <c r="L14248" i="12"/>
  <c r="L5372" i="12"/>
  <c r="L6966" i="12"/>
  <c r="L13605" i="12"/>
  <c r="L13370" i="12"/>
  <c r="L13372" i="12"/>
  <c r="L13804" i="12"/>
  <c r="L13914" i="12"/>
  <c r="L13143" i="12"/>
  <c r="L13086" i="12"/>
  <c r="L13474" i="12"/>
  <c r="L14810" i="12"/>
  <c r="L14798" i="12"/>
  <c r="L14811" i="12"/>
  <c r="L6541" i="12"/>
  <c r="L11781" i="12"/>
  <c r="L4210" i="12"/>
  <c r="L10910" i="12"/>
  <c r="L10921" i="12"/>
  <c r="L4966" i="12"/>
  <c r="L10957" i="12"/>
  <c r="L11267" i="12"/>
  <c r="L6542" i="12"/>
  <c r="L8615" i="12"/>
  <c r="L7626" i="12"/>
  <c r="L8754" i="12"/>
  <c r="L10529" i="12"/>
  <c r="L10857" i="12"/>
  <c r="L10233" i="12"/>
  <c r="L10264" i="12"/>
  <c r="L5499" i="12"/>
  <c r="L7350" i="12"/>
  <c r="L8194" i="12"/>
  <c r="L8322" i="12"/>
  <c r="L7031" i="12"/>
  <c r="L7830" i="12"/>
  <c r="L10278" i="12"/>
  <c r="L10209" i="12"/>
  <c r="L7478" i="12"/>
  <c r="L9137" i="12"/>
  <c r="L8803" i="12"/>
  <c r="L8866" i="12"/>
  <c r="L4331" i="12"/>
  <c r="L4255" i="12"/>
  <c r="L7896" i="12"/>
  <c r="L10848" i="12"/>
  <c r="L8289" i="12"/>
  <c r="L10064" i="12"/>
  <c r="L8801" i="12"/>
  <c r="L9143" i="12"/>
  <c r="L9723" i="12"/>
  <c r="L6761" i="12"/>
  <c r="L7219" i="12"/>
  <c r="L5106" i="12"/>
  <c r="L4087" i="12"/>
  <c r="L7897" i="12"/>
  <c r="L6640" i="12"/>
  <c r="L7898" i="12"/>
  <c r="L11943" i="12"/>
  <c r="L11919" i="12"/>
  <c r="L12145" i="12"/>
  <c r="L5743" i="12"/>
  <c r="L11257" i="12"/>
  <c r="L7245" i="12"/>
  <c r="L11554" i="12"/>
  <c r="L12165" i="12"/>
  <c r="L10659" i="12"/>
  <c r="L10695" i="12"/>
  <c r="L10726" i="12"/>
  <c r="L11514" i="12"/>
  <c r="L11599" i="12"/>
  <c r="L4879" i="12"/>
  <c r="L4846" i="12"/>
  <c r="L8670" i="12"/>
  <c r="L7340" i="12"/>
  <c r="L7393" i="12"/>
  <c r="L8718" i="12"/>
  <c r="L12018" i="12"/>
  <c r="L11726" i="12"/>
  <c r="L12079" i="12"/>
  <c r="L10061" i="12"/>
  <c r="L8213" i="12"/>
  <c r="L10021" i="12"/>
  <c r="L8300" i="12"/>
  <c r="L364" i="12"/>
  <c r="L10096" i="12"/>
  <c r="L8297" i="12"/>
  <c r="L8245" i="12"/>
  <c r="L8261" i="12"/>
  <c r="L10085" i="12"/>
  <c r="L9656" i="12"/>
  <c r="L9833" i="12"/>
  <c r="L12109" i="12"/>
  <c r="L9922" i="12"/>
  <c r="L13607" i="12"/>
  <c r="L10006" i="12"/>
  <c r="L8536" i="12"/>
  <c r="L13012" i="12"/>
  <c r="L10585" i="12"/>
  <c r="L11921" i="12"/>
  <c r="L11914" i="12"/>
  <c r="L13995" i="12"/>
  <c r="L13996" i="12"/>
  <c r="L14067" i="12"/>
  <c r="L14023" i="12"/>
  <c r="L14015" i="12"/>
  <c r="L13773" i="12"/>
  <c r="L5357" i="12"/>
  <c r="L10983" i="12"/>
  <c r="L9600" i="12"/>
  <c r="L10727" i="12"/>
  <c r="L7432" i="12"/>
  <c r="L7979" i="12"/>
  <c r="L11713" i="12"/>
  <c r="L11677" i="12"/>
  <c r="L11649" i="12"/>
  <c r="L11678" i="12"/>
  <c r="L11617" i="12"/>
  <c r="L11618" i="12"/>
  <c r="L11727" i="12"/>
  <c r="L11743" i="12"/>
  <c r="L11702" i="12"/>
  <c r="L12055" i="12"/>
  <c r="L11666" i="12"/>
  <c r="L12041" i="12"/>
  <c r="L11630" i="12"/>
  <c r="L11586" i="12"/>
  <c r="L11705" i="12"/>
  <c r="L9411" i="12"/>
  <c r="L9471" i="12"/>
  <c r="L9452" i="12"/>
  <c r="L10083" i="12"/>
  <c r="L9450" i="12"/>
  <c r="L9330" i="12"/>
  <c r="L10062" i="12"/>
  <c r="L9288" i="12"/>
  <c r="L10073" i="12"/>
  <c r="L9700" i="12"/>
  <c r="L13778" i="12"/>
  <c r="L13759" i="12"/>
  <c r="L13702" i="12"/>
  <c r="L13701" i="12"/>
  <c r="L13690" i="12"/>
  <c r="L13768" i="12"/>
  <c r="L12714" i="12"/>
  <c r="L13779" i="12"/>
  <c r="L6096" i="12"/>
  <c r="L4427" i="12"/>
  <c r="L7999" i="12"/>
  <c r="L4269" i="12"/>
  <c r="L7727" i="12"/>
  <c r="L6308" i="12"/>
  <c r="L8854" i="12"/>
  <c r="L14008" i="12"/>
  <c r="L8979" i="12"/>
  <c r="L8980" i="12"/>
  <c r="L5294" i="12"/>
  <c r="L5416" i="12"/>
  <c r="L10250" i="12"/>
  <c r="L6587" i="12"/>
  <c r="L11987" i="12"/>
  <c r="L11681" i="12"/>
  <c r="L9338" i="12"/>
  <c r="L10052" i="12"/>
  <c r="L9784" i="12"/>
  <c r="L12134" i="12"/>
  <c r="L8320" i="12"/>
  <c r="L8327" i="12"/>
  <c r="L8317" i="12"/>
  <c r="L3894" i="12"/>
  <c r="L1874" i="12"/>
  <c r="L1642" i="12"/>
  <c r="L1892" i="12"/>
  <c r="L372" i="12"/>
  <c r="L300" i="12"/>
  <c r="L6586" i="12"/>
  <c r="L9223" i="12"/>
  <c r="L7986" i="12"/>
  <c r="L8069" i="12"/>
  <c r="L8131" i="12"/>
  <c r="L8124" i="12"/>
  <c r="L6857" i="12"/>
  <c r="L4150" i="12"/>
  <c r="L1140" i="12"/>
  <c r="L4071" i="12"/>
  <c r="L3029" i="12"/>
  <c r="L6812" i="12"/>
  <c r="L1914" i="12"/>
  <c r="L13067" i="12"/>
  <c r="L56" i="12"/>
  <c r="L1279" i="12"/>
  <c r="L1147" i="12"/>
  <c r="L4277" i="12"/>
  <c r="L873" i="12"/>
  <c r="L12250" i="12"/>
  <c r="L13475" i="12"/>
  <c r="L2336" i="12"/>
  <c r="L6314" i="12"/>
  <c r="L7049" i="12"/>
  <c r="L6241" i="12"/>
  <c r="L7224" i="12"/>
  <c r="L7230" i="12"/>
  <c r="L8578" i="12"/>
  <c r="L4429" i="12"/>
  <c r="L4438" i="12"/>
  <c r="L10652" i="12"/>
  <c r="L5295" i="12"/>
  <c r="L8015" i="12"/>
  <c r="L3724" i="12"/>
  <c r="L10447" i="12"/>
  <c r="L10457" i="12"/>
  <c r="L7274" i="12"/>
  <c r="L4910" i="12"/>
  <c r="L3359" i="12"/>
  <c r="L7006" i="12"/>
  <c r="L3037" i="12"/>
  <c r="L3256" i="12"/>
  <c r="L11793" i="12"/>
  <c r="L6442" i="12"/>
  <c r="L8240" i="12"/>
  <c r="L7748" i="12"/>
  <c r="L7697" i="12"/>
  <c r="L4189" i="12"/>
  <c r="L794" i="12"/>
  <c r="L7341" i="12"/>
  <c r="L789" i="12"/>
  <c r="L784" i="12"/>
  <c r="L3386" i="12"/>
  <c r="L3696" i="12"/>
  <c r="L3501" i="12"/>
  <c r="L5776" i="12"/>
  <c r="L663" i="12"/>
  <c r="L6775" i="12"/>
  <c r="L6777" i="12"/>
  <c r="L2896" i="12"/>
  <c r="L2442" i="12"/>
  <c r="L2458" i="12"/>
  <c r="L10296" i="12"/>
  <c r="L13619" i="12"/>
  <c r="L6262" i="12"/>
  <c r="L7047" i="12"/>
  <c r="L8635" i="12"/>
  <c r="L1986" i="12"/>
  <c r="L11536" i="12"/>
  <c r="L9447" i="12"/>
  <c r="L10164" i="12"/>
  <c r="L9395" i="12"/>
  <c r="L11302" i="12"/>
  <c r="L11376" i="12"/>
  <c r="L11806" i="12"/>
  <c r="L11354" i="12"/>
  <c r="L11360" i="12"/>
  <c r="L12809" i="12"/>
  <c r="L9969" i="12"/>
  <c r="L6986" i="12"/>
  <c r="L10836" i="12"/>
  <c r="L10830" i="12"/>
  <c r="L6457" i="12"/>
  <c r="L8483" i="12"/>
  <c r="L10640" i="12"/>
  <c r="L10603" i="12"/>
  <c r="L9940" i="12"/>
  <c r="L11455" i="12"/>
  <c r="L7568" i="12"/>
  <c r="L7436" i="12"/>
  <c r="L7464" i="12"/>
  <c r="L8513" i="12"/>
  <c r="L7439" i="12"/>
  <c r="L8037" i="12"/>
  <c r="L10454" i="12"/>
  <c r="L10624" i="12"/>
  <c r="L9412" i="12"/>
  <c r="L8464" i="12"/>
  <c r="L8872" i="12"/>
  <c r="L8816" i="12"/>
  <c r="L8781" i="12"/>
  <c r="L7688" i="12"/>
  <c r="L7189" i="12"/>
  <c r="L7181" i="12"/>
  <c r="L7180" i="12"/>
  <c r="L7163" i="12"/>
  <c r="L11066" i="12"/>
  <c r="L10389" i="12"/>
  <c r="L10561" i="12"/>
  <c r="L10435" i="12"/>
  <c r="L7091" i="12"/>
  <c r="L7126" i="12"/>
  <c r="L10562" i="12"/>
  <c r="L10518" i="12"/>
  <c r="L7726" i="12"/>
  <c r="L7369" i="12"/>
  <c r="L7950" i="12"/>
  <c r="L7931" i="12"/>
  <c r="L10028" i="12"/>
  <c r="L1955" i="12"/>
  <c r="L7699" i="12"/>
  <c r="L8225" i="12"/>
  <c r="L12868" i="12"/>
  <c r="L12815" i="12"/>
  <c r="L7475" i="12"/>
  <c r="L6833" i="12"/>
  <c r="L7549" i="12"/>
  <c r="L9985" i="12"/>
  <c r="L5193" i="12"/>
  <c r="L7899" i="12"/>
  <c r="L7935" i="12"/>
  <c r="L7934" i="12"/>
  <c r="L3668" i="12"/>
  <c r="L4082" i="12"/>
  <c r="L5034" i="12"/>
  <c r="L7142" i="12"/>
  <c r="L10523" i="12"/>
  <c r="L9653" i="12"/>
  <c r="L10728" i="12"/>
  <c r="L10784" i="12"/>
  <c r="L10729" i="12"/>
  <c r="L6910" i="12"/>
  <c r="L9079" i="12"/>
  <c r="L9004" i="12"/>
  <c r="L9049" i="12"/>
  <c r="L3769" i="12"/>
  <c r="L8057" i="12"/>
  <c r="L8156" i="12"/>
  <c r="L9511" i="12"/>
  <c r="L9274" i="12"/>
  <c r="L8144" i="12"/>
  <c r="L9508" i="12"/>
  <c r="L5714" i="12"/>
  <c r="L7463" i="12"/>
  <c r="L7775" i="12"/>
  <c r="L6177" i="12"/>
  <c r="L6135" i="12"/>
  <c r="L6143" i="12"/>
  <c r="L8782" i="12"/>
  <c r="L13615" i="12"/>
  <c r="L13054" i="12"/>
  <c r="L8588" i="12"/>
  <c r="L11239" i="12"/>
  <c r="L8119" i="12"/>
  <c r="L3599" i="12"/>
  <c r="L8331" i="12"/>
  <c r="L1879" i="12"/>
  <c r="L14055" i="12"/>
  <c r="L4135" i="12"/>
  <c r="L6186" i="12"/>
  <c r="L6200" i="12"/>
  <c r="L1280" i="12"/>
  <c r="L4268" i="12"/>
  <c r="L4333" i="12"/>
  <c r="L4234" i="12"/>
  <c r="L4187" i="12"/>
  <c r="L4204" i="12"/>
  <c r="L8439" i="12"/>
  <c r="L3449" i="12"/>
  <c r="L2424" i="12"/>
  <c r="L2425" i="12"/>
  <c r="L2560" i="12"/>
  <c r="L3886" i="12"/>
  <c r="L2475" i="12"/>
  <c r="L7466" i="12"/>
  <c r="L933" i="12"/>
  <c r="L2095" i="12"/>
  <c r="L2208" i="12"/>
  <c r="L6170" i="12"/>
  <c r="L6564" i="12"/>
  <c r="L5066" i="12"/>
  <c r="L5474" i="12"/>
  <c r="L1987" i="12"/>
  <c r="L1040" i="12"/>
  <c r="L12722" i="12"/>
  <c r="L10621" i="12"/>
  <c r="L12818" i="12"/>
  <c r="L7785" i="12"/>
  <c r="L2641" i="12"/>
  <c r="L8012" i="12"/>
  <c r="L1281" i="12"/>
  <c r="L437" i="12"/>
  <c r="L19" i="12"/>
  <c r="L2516" i="12"/>
  <c r="L361" i="12"/>
  <c r="L2483" i="12"/>
  <c r="L2492" i="12"/>
  <c r="L369" i="12"/>
  <c r="L173" i="12"/>
  <c r="L13777" i="12"/>
  <c r="L11293" i="12"/>
  <c r="L619" i="12"/>
  <c r="L634" i="12"/>
  <c r="L3637" i="12"/>
  <c r="L7497" i="12"/>
  <c r="L6300" i="12"/>
  <c r="L2605" i="12"/>
  <c r="L1938" i="12"/>
  <c r="L1070" i="12"/>
  <c r="L3475" i="12"/>
  <c r="L3488" i="12"/>
  <c r="L7522" i="12"/>
  <c r="L1944" i="12"/>
  <c r="L5399" i="12"/>
  <c r="L5414" i="12"/>
  <c r="L5296" i="12"/>
  <c r="L573" i="12"/>
  <c r="L567" i="12"/>
  <c r="L526" i="12"/>
  <c r="L6459" i="12"/>
  <c r="L6641" i="12"/>
  <c r="L1585" i="12"/>
  <c r="L1444" i="12"/>
  <c r="L3275" i="12"/>
  <c r="L3112" i="12"/>
  <c r="L2967" i="12"/>
  <c r="L3224" i="12"/>
  <c r="L3219" i="12"/>
  <c r="L3230" i="12"/>
  <c r="L2791" i="12"/>
  <c r="L2924" i="12"/>
  <c r="L2846" i="12"/>
  <c r="L2786" i="12"/>
  <c r="L2763" i="12"/>
  <c r="L2752" i="12"/>
  <c r="L2823" i="12"/>
  <c r="L2736" i="12"/>
  <c r="L2770" i="12"/>
  <c r="L1038" i="12"/>
  <c r="L1026" i="12"/>
  <c r="L220" i="12"/>
  <c r="L196" i="12"/>
  <c r="L1698" i="12"/>
  <c r="L2053" i="12"/>
  <c r="L1719" i="12"/>
  <c r="L2012" i="12"/>
  <c r="L2026" i="12"/>
  <c r="L410" i="12"/>
  <c r="L329" i="12"/>
  <c r="L3712" i="12"/>
  <c r="L701" i="12"/>
  <c r="L702" i="12"/>
  <c r="L3130" i="12"/>
  <c r="L2782" i="12"/>
  <c r="L2918" i="12"/>
  <c r="L1673" i="12"/>
  <c r="L1088" i="12"/>
  <c r="L22" i="12"/>
  <c r="L112" i="12"/>
  <c r="L3433" i="12"/>
  <c r="L9267" i="12"/>
  <c r="L5369" i="12"/>
  <c r="L4667" i="12"/>
  <c r="L1181" i="12"/>
  <c r="L6835" i="12"/>
  <c r="L1856" i="12"/>
  <c r="L785" i="12"/>
  <c r="L1065" i="12"/>
  <c r="L1282" i="12"/>
  <c r="L595" i="12"/>
  <c r="L1978" i="12"/>
  <c r="L14684" i="12"/>
  <c r="L2262" i="12"/>
  <c r="L2231" i="12"/>
  <c r="L2216" i="12"/>
  <c r="L2228" i="12"/>
  <c r="L5484" i="12"/>
  <c r="L116" i="12"/>
  <c r="L3297" i="12"/>
  <c r="L768" i="12"/>
  <c r="L2302" i="12"/>
  <c r="L2636" i="12"/>
  <c r="L2339" i="12"/>
  <c r="L1362" i="12"/>
  <c r="L546" i="12"/>
  <c r="L1903" i="12"/>
  <c r="L2214" i="12"/>
  <c r="L2225" i="12"/>
  <c r="L9555" i="12"/>
  <c r="L627" i="12"/>
  <c r="L5297" i="12"/>
  <c r="L8960" i="12"/>
  <c r="L6828" i="12"/>
  <c r="L5168" i="12"/>
  <c r="L8593" i="12"/>
  <c r="L8967" i="12"/>
  <c r="L9000" i="12"/>
  <c r="L12688" i="12"/>
  <c r="L2245" i="12"/>
  <c r="L12640" i="12"/>
  <c r="L6780" i="12"/>
  <c r="L3770" i="12"/>
  <c r="L5698" i="12"/>
  <c r="L2426" i="12"/>
  <c r="L1513" i="12"/>
  <c r="L1935" i="12"/>
  <c r="L2662" i="12"/>
  <c r="L12193" i="12"/>
  <c r="L4195" i="12"/>
  <c r="L10730" i="12"/>
  <c r="L3848" i="12"/>
  <c r="L3816" i="12"/>
  <c r="L12197" i="12"/>
  <c r="L3684" i="12"/>
  <c r="L1773" i="12"/>
  <c r="L1767" i="12"/>
  <c r="L3353" i="12"/>
  <c r="L1461" i="12"/>
  <c r="L9219" i="12"/>
  <c r="L440" i="12"/>
  <c r="L13593" i="12"/>
  <c r="L6642" i="12"/>
  <c r="L6625" i="12"/>
  <c r="L1283" i="12"/>
  <c r="L1284" i="12"/>
  <c r="L5298" i="12"/>
  <c r="L12351" i="12"/>
  <c r="L12933" i="12"/>
  <c r="L10245" i="12"/>
  <c r="L14196" i="12"/>
  <c r="L14334" i="12"/>
  <c r="L8736" i="12"/>
  <c r="L12750" i="12"/>
  <c r="L12661" i="12"/>
  <c r="L13787" i="12"/>
  <c r="L9141" i="12"/>
  <c r="L14359" i="12"/>
  <c r="L11950" i="12"/>
  <c r="L13328" i="12"/>
  <c r="L12754" i="12"/>
  <c r="L11928" i="12"/>
  <c r="L3817" i="12"/>
  <c r="L10657" i="12"/>
  <c r="L8783" i="12"/>
  <c r="L1840" i="12"/>
  <c r="L5030" i="12"/>
  <c r="L10731" i="12"/>
  <c r="L506" i="12"/>
  <c r="L3332" i="12"/>
  <c r="L3572" i="12"/>
  <c r="L3509" i="12"/>
  <c r="L110" i="12"/>
  <c r="L12856" i="12"/>
  <c r="L13517" i="12"/>
  <c r="L12963" i="12"/>
  <c r="L13598" i="12"/>
  <c r="L13735" i="12"/>
  <c r="L11232" i="12"/>
  <c r="L10996" i="12"/>
  <c r="L3723" i="12"/>
  <c r="L11699" i="12"/>
  <c r="L9028" i="12"/>
  <c r="L2152" i="12"/>
  <c r="L442" i="12"/>
  <c r="L6643" i="12"/>
  <c r="L8922" i="12"/>
  <c r="L11477" i="12"/>
  <c r="L5525" i="12"/>
  <c r="L1285" i="12"/>
  <c r="L1687" i="12"/>
  <c r="L14725" i="12"/>
  <c r="L14755" i="12"/>
  <c r="L14763" i="12"/>
  <c r="L14794" i="12"/>
  <c r="L11299" i="12"/>
  <c r="L10499" i="12"/>
  <c r="L4452" i="12"/>
  <c r="L13302" i="12"/>
  <c r="L10374" i="12"/>
  <c r="L12636" i="12"/>
  <c r="L10272" i="12"/>
  <c r="L6845" i="12"/>
  <c r="L6842" i="12"/>
  <c r="L14762" i="12"/>
  <c r="L14724" i="12"/>
  <c r="L14730" i="12"/>
  <c r="L14757" i="12"/>
  <c r="L14735" i="12"/>
  <c r="L10283" i="12"/>
  <c r="L13591" i="12"/>
  <c r="L12964" i="12"/>
  <c r="L13300" i="12"/>
  <c r="L9644" i="12"/>
  <c r="L1520" i="12"/>
  <c r="L687" i="12"/>
  <c r="L2192" i="12"/>
  <c r="L1469" i="12"/>
  <c r="L13909" i="12"/>
  <c r="L9964" i="12"/>
  <c r="L9844" i="12"/>
  <c r="L10120" i="12"/>
  <c r="L8585" i="12"/>
  <c r="L13223" i="12"/>
  <c r="L12627" i="12"/>
  <c r="L9531" i="12"/>
  <c r="L9524" i="12"/>
  <c r="L13504" i="12"/>
  <c r="L8198" i="12"/>
  <c r="L13952" i="12"/>
  <c r="L11958" i="12"/>
  <c r="L13275" i="12"/>
  <c r="L8912" i="12"/>
  <c r="L6613" i="12"/>
  <c r="L6552" i="12"/>
  <c r="L14470" i="12"/>
  <c r="L6206" i="12"/>
  <c r="L4633" i="12"/>
  <c r="L4445" i="12"/>
  <c r="L5833" i="12"/>
  <c r="L1182" i="12"/>
  <c r="L14845" i="12"/>
  <c r="L10197" i="12"/>
  <c r="L7426" i="12"/>
  <c r="L8604" i="12"/>
  <c r="L2405" i="12"/>
  <c r="L255" i="12"/>
  <c r="L1424" i="12"/>
  <c r="L6784" i="12"/>
  <c r="L1388" i="12"/>
  <c r="L903" i="12"/>
  <c r="L135" i="12"/>
  <c r="L134" i="12"/>
  <c r="L904" i="12"/>
  <c r="L370" i="12"/>
  <c r="L1374" i="12"/>
  <c r="L12370" i="12"/>
  <c r="L3360" i="12"/>
  <c r="L12391" i="12"/>
  <c r="L3388" i="12"/>
  <c r="L13875" i="12"/>
  <c r="L14675" i="12"/>
  <c r="L264" i="12"/>
  <c r="L2061" i="12"/>
  <c r="L3266" i="12"/>
  <c r="L2819" i="12"/>
  <c r="L2303" i="12"/>
  <c r="L1728" i="12"/>
  <c r="L1710" i="12"/>
  <c r="L1704" i="12"/>
  <c r="L13885" i="12"/>
  <c r="L3321" i="12"/>
  <c r="L3591" i="12"/>
  <c r="L1183" i="12"/>
  <c r="L14145" i="12"/>
  <c r="L9825" i="12"/>
  <c r="L13256" i="12"/>
  <c r="L14575" i="12"/>
  <c r="L4173" i="12"/>
  <c r="L7215" i="12"/>
  <c r="L6431" i="12"/>
  <c r="L7069" i="12"/>
  <c r="L5701" i="12"/>
  <c r="L4021" i="12"/>
  <c r="L8175" i="12"/>
  <c r="L9835" i="12"/>
  <c r="L5722" i="12"/>
  <c r="L5252" i="12"/>
  <c r="L6094" i="12"/>
  <c r="L124" i="12"/>
  <c r="L10353" i="12"/>
  <c r="L4215" i="12"/>
  <c r="L5725" i="12"/>
  <c r="L928" i="12"/>
  <c r="L5149" i="12"/>
  <c r="L5125" i="12"/>
  <c r="L5727" i="12"/>
  <c r="L5724" i="12"/>
  <c r="L5728" i="12"/>
  <c r="L5710" i="12"/>
  <c r="L6324" i="12"/>
  <c r="L4325" i="12"/>
  <c r="L7818" i="12"/>
  <c r="L6880" i="12"/>
  <c r="L6332" i="12"/>
  <c r="L1684" i="12"/>
  <c r="L5796" i="12"/>
  <c r="L5828" i="12"/>
  <c r="L5737" i="12"/>
  <c r="L5760" i="12"/>
  <c r="L5784" i="12"/>
  <c r="L5813" i="12"/>
  <c r="L4577" i="12"/>
  <c r="L4453" i="12"/>
  <c r="L4985" i="12"/>
  <c r="L4634" i="12"/>
  <c r="L1985" i="12"/>
  <c r="L4042" i="12"/>
  <c r="L269" i="12"/>
  <c r="L9529" i="12"/>
  <c r="L6644" i="12"/>
  <c r="L10696" i="12"/>
  <c r="L1951" i="12"/>
  <c r="L12838" i="12"/>
  <c r="L2117" i="12"/>
  <c r="L10873" i="12"/>
  <c r="L13736" i="12"/>
  <c r="L14048" i="12"/>
  <c r="L12965" i="12"/>
  <c r="L14385" i="12"/>
  <c r="L12290" i="12"/>
  <c r="L13538" i="12"/>
  <c r="L14151" i="12"/>
  <c r="L12828" i="12"/>
  <c r="L9556" i="12"/>
  <c r="L14030" i="12"/>
  <c r="L9221" i="12"/>
  <c r="L9203" i="12"/>
  <c r="L13293" i="12"/>
  <c r="L13230" i="12"/>
  <c r="L12257" i="12"/>
  <c r="L7525" i="12"/>
  <c r="L9601" i="12"/>
  <c r="L12966" i="12"/>
  <c r="L13988" i="12"/>
  <c r="L9505" i="12"/>
  <c r="L10136" i="12"/>
  <c r="L7601" i="12"/>
  <c r="L14630" i="12"/>
  <c r="L14475" i="12"/>
  <c r="L14436" i="12"/>
  <c r="L14428" i="12"/>
  <c r="L5299" i="12"/>
  <c r="L5597" i="12"/>
  <c r="L5671" i="12"/>
  <c r="L1849" i="12"/>
  <c r="L1908" i="12"/>
  <c r="L10675" i="12"/>
  <c r="L6515" i="12"/>
  <c r="L6607" i="12"/>
  <c r="L13703" i="12"/>
  <c r="L4454" i="12"/>
  <c r="L1515" i="12"/>
  <c r="L7248" i="12"/>
  <c r="L7299" i="12"/>
  <c r="L7290" i="12"/>
  <c r="L2642" i="12"/>
  <c r="L8130" i="12"/>
  <c r="L6209" i="12"/>
  <c r="L6185" i="12"/>
  <c r="L10875" i="12"/>
  <c r="L14518" i="12"/>
  <c r="L9455" i="12"/>
  <c r="L14784" i="12"/>
  <c r="L14790" i="12"/>
  <c r="L13353" i="12"/>
  <c r="L12752" i="12"/>
  <c r="L4787" i="12"/>
  <c r="L14536" i="12"/>
  <c r="L14609" i="12"/>
  <c r="L14610" i="12"/>
  <c r="L14590" i="12"/>
  <c r="L9646" i="12"/>
  <c r="L11580" i="12"/>
  <c r="L8206" i="12"/>
  <c r="L8921" i="12"/>
  <c r="L6803" i="12"/>
  <c r="L8958" i="12"/>
  <c r="L8983" i="12"/>
  <c r="L6826" i="12"/>
  <c r="L13325" i="12"/>
  <c r="L13251" i="12"/>
  <c r="L940" i="12"/>
  <c r="L14589" i="12"/>
  <c r="L13984" i="12"/>
  <c r="L14576" i="12"/>
  <c r="L12452" i="12"/>
  <c r="L10292" i="12"/>
  <c r="L10210" i="12"/>
  <c r="L10286" i="12"/>
  <c r="L13279" i="12"/>
  <c r="L12424" i="12"/>
  <c r="L12371" i="12"/>
  <c r="L12438" i="12"/>
  <c r="L12446" i="12"/>
  <c r="L8329" i="12"/>
  <c r="L8325" i="12"/>
  <c r="L11778" i="12"/>
  <c r="L11955" i="12"/>
  <c r="L13392" i="12"/>
  <c r="L1890" i="12"/>
  <c r="L3078" i="12"/>
  <c r="L2958" i="12"/>
  <c r="L3406" i="12"/>
  <c r="L3515" i="12"/>
  <c r="L3459" i="12"/>
  <c r="L3532" i="12"/>
  <c r="L3549" i="12"/>
  <c r="L3248" i="12"/>
  <c r="L3199" i="12"/>
  <c r="L3136" i="12"/>
  <c r="L2971" i="12"/>
  <c r="L3462" i="12"/>
  <c r="L3483" i="12"/>
  <c r="L2140" i="12"/>
  <c r="L2146" i="12"/>
  <c r="L2145" i="12"/>
  <c r="L141" i="12"/>
  <c r="L3771" i="12"/>
  <c r="L2630" i="12"/>
  <c r="L13900" i="12"/>
  <c r="L9602" i="12"/>
  <c r="L14646" i="12"/>
  <c r="L14563" i="12"/>
  <c r="L14567" i="12"/>
  <c r="L14562" i="12"/>
  <c r="L14694" i="12"/>
  <c r="L14453" i="12"/>
  <c r="L14466" i="12"/>
  <c r="L14450" i="12"/>
  <c r="L6497" i="12"/>
  <c r="L9603" i="12"/>
  <c r="L8934" i="12"/>
  <c r="L10263" i="12"/>
  <c r="L4674" i="12"/>
  <c r="L2345" i="12"/>
  <c r="L778" i="12"/>
  <c r="L6645" i="12"/>
  <c r="L14245" i="12"/>
  <c r="L12762" i="12"/>
  <c r="L12940" i="12"/>
  <c r="L14279" i="12"/>
  <c r="L14037" i="12"/>
  <c r="L7743" i="12"/>
  <c r="L9275" i="12"/>
  <c r="L1490" i="12"/>
  <c r="L738" i="12"/>
  <c r="L165" i="12"/>
  <c r="L11600" i="12"/>
  <c r="L3835" i="12"/>
  <c r="L7767" i="12"/>
  <c r="L13946" i="12"/>
  <c r="L8462" i="12"/>
  <c r="L9799" i="12"/>
  <c r="L12447" i="12"/>
  <c r="L12641" i="12"/>
  <c r="L9378" i="12"/>
  <c r="L12630" i="12"/>
  <c r="L12430" i="12"/>
  <c r="L14706" i="12"/>
  <c r="L12795" i="12"/>
  <c r="L10110" i="12"/>
  <c r="L11759" i="12"/>
  <c r="L10732" i="12"/>
  <c r="L2406" i="12"/>
  <c r="L14114" i="12"/>
  <c r="L13562" i="12"/>
  <c r="L14115" i="12"/>
  <c r="L13849" i="12"/>
  <c r="L12298" i="12"/>
  <c r="L9954" i="12"/>
  <c r="L14293" i="12"/>
  <c r="L14050" i="12"/>
  <c r="L6076" i="12"/>
  <c r="L1580" i="12"/>
  <c r="L1650" i="12"/>
  <c r="L13801" i="12"/>
  <c r="L11738" i="12"/>
  <c r="L13855" i="12"/>
  <c r="L13865" i="12"/>
  <c r="L11883" i="12"/>
  <c r="L13830" i="12"/>
  <c r="L5884" i="12"/>
  <c r="L10221" i="12"/>
  <c r="L14156" i="12"/>
  <c r="L6617" i="12"/>
  <c r="L13137" i="12"/>
  <c r="L13107" i="12"/>
  <c r="L13246" i="12"/>
  <c r="L13176" i="12"/>
  <c r="L13208" i="12"/>
  <c r="L13737" i="12"/>
  <c r="L7242" i="12"/>
  <c r="L9231" i="12"/>
  <c r="L13383" i="12"/>
  <c r="L12967" i="12"/>
  <c r="L11495" i="12"/>
  <c r="L13123" i="12"/>
  <c r="L8907" i="12"/>
  <c r="L11166" i="12"/>
  <c r="L12876" i="12"/>
  <c r="L12873" i="12"/>
  <c r="L12871" i="12"/>
  <c r="L12888" i="12"/>
  <c r="L14225" i="12"/>
  <c r="L12608" i="12"/>
  <c r="L11182" i="12"/>
  <c r="L11097" i="12"/>
  <c r="L4065" i="12"/>
  <c r="L6050" i="12"/>
  <c r="L5963" i="12"/>
  <c r="L5932" i="12"/>
  <c r="L6021" i="12"/>
  <c r="L5930" i="12"/>
  <c r="L4073" i="12"/>
  <c r="L4060" i="12"/>
  <c r="L8211" i="12"/>
  <c r="L9729" i="12"/>
  <c r="L12777" i="12"/>
  <c r="L7005" i="12"/>
  <c r="L9263" i="12"/>
  <c r="L9358" i="12"/>
  <c r="L6312" i="12"/>
  <c r="L11114" i="12"/>
  <c r="L14175" i="12"/>
  <c r="L12642" i="12"/>
  <c r="L13597" i="12"/>
  <c r="L14051" i="12"/>
  <c r="L14308" i="12"/>
  <c r="L350" i="12"/>
  <c r="L50" i="12"/>
  <c r="L10959" i="12"/>
  <c r="L5264" i="12"/>
  <c r="L10020" i="12"/>
  <c r="L14846" i="12"/>
  <c r="L759" i="12"/>
  <c r="L3594" i="12"/>
  <c r="L2298" i="12"/>
  <c r="L3095" i="12"/>
  <c r="L1154" i="12"/>
  <c r="L5653" i="12"/>
  <c r="L1589" i="12"/>
  <c r="L3287" i="12"/>
  <c r="L3053" i="12"/>
  <c r="L2017" i="12"/>
  <c r="L349" i="12"/>
  <c r="L2427" i="12"/>
  <c r="L12923" i="12"/>
  <c r="L10184" i="12"/>
  <c r="L12887" i="12"/>
  <c r="L14273" i="12"/>
  <c r="L1127" i="12"/>
  <c r="L8749" i="12"/>
  <c r="L8616" i="12"/>
  <c r="L10891" i="12"/>
  <c r="L14515" i="12"/>
  <c r="L11889" i="12"/>
  <c r="L10733" i="12"/>
  <c r="L8587" i="12"/>
  <c r="L9038" i="12"/>
  <c r="L11252" i="12"/>
  <c r="L7613" i="12"/>
  <c r="L6578" i="12"/>
  <c r="L13013" i="12"/>
  <c r="L11084" i="12"/>
  <c r="L7721" i="12"/>
  <c r="L5481" i="12"/>
  <c r="L5460" i="12"/>
  <c r="L11529" i="12"/>
  <c r="L11877" i="12"/>
  <c r="L6555" i="12"/>
  <c r="L12224" i="12"/>
  <c r="L9652" i="12"/>
  <c r="L8083" i="12"/>
  <c r="L12119" i="12"/>
  <c r="L6482" i="12"/>
  <c r="L9030" i="12"/>
  <c r="L9013" i="12"/>
  <c r="L6538" i="12"/>
  <c r="L5493" i="12"/>
  <c r="L5607" i="12"/>
  <c r="L13014" i="12"/>
  <c r="L14516" i="12"/>
  <c r="L9868" i="12"/>
  <c r="L9862" i="12"/>
  <c r="L9019" i="12"/>
  <c r="L13880" i="12"/>
  <c r="L11846" i="12"/>
  <c r="L11399" i="12"/>
  <c r="L11466" i="12"/>
  <c r="L4690" i="12"/>
  <c r="L8864" i="12"/>
  <c r="L12450" i="12"/>
  <c r="L13574" i="12"/>
  <c r="L13249" i="12"/>
  <c r="L7569" i="12"/>
  <c r="L5300" i="12"/>
  <c r="L10348" i="12"/>
  <c r="L10304" i="12"/>
  <c r="L13580" i="12"/>
  <c r="L13555" i="12"/>
  <c r="L10349" i="12"/>
  <c r="L7559" i="12"/>
  <c r="L13127" i="12"/>
  <c r="L13111" i="12"/>
  <c r="L7473" i="12"/>
  <c r="L7578" i="12"/>
  <c r="L2579" i="12"/>
  <c r="L11419" i="12"/>
  <c r="L6116" i="12"/>
  <c r="L6176" i="12"/>
  <c r="L13575" i="12"/>
  <c r="L7136" i="12"/>
  <c r="L7212" i="12"/>
  <c r="L7213" i="12"/>
  <c r="L807" i="12"/>
  <c r="L10311" i="12"/>
  <c r="L9018" i="12"/>
  <c r="L8966" i="12"/>
  <c r="L13183" i="12"/>
  <c r="L6035" i="12"/>
  <c r="L7513" i="12"/>
  <c r="L9413" i="12"/>
  <c r="L6017" i="12"/>
  <c r="L5883" i="12"/>
  <c r="L5991" i="12"/>
  <c r="L5891" i="12"/>
  <c r="L5980" i="12"/>
  <c r="L6020" i="12"/>
  <c r="L12286" i="12"/>
  <c r="L13015" i="12"/>
  <c r="L10887" i="12"/>
  <c r="L5810" i="12"/>
  <c r="L6341" i="12"/>
  <c r="L6333" i="12"/>
  <c r="L12344" i="12"/>
  <c r="L12968" i="12"/>
  <c r="L10868" i="12"/>
  <c r="L12969" i="12"/>
  <c r="L10458" i="12"/>
  <c r="L4925" i="12"/>
  <c r="L12970" i="12"/>
  <c r="L12191" i="12"/>
  <c r="L11874" i="12"/>
  <c r="L11890" i="12"/>
  <c r="L11965" i="12"/>
  <c r="L12101" i="12"/>
  <c r="L12078" i="12"/>
  <c r="L12088" i="12"/>
  <c r="L11079" i="12"/>
  <c r="L11082" i="12"/>
  <c r="L7461" i="12"/>
  <c r="L10974" i="12"/>
  <c r="L10332" i="12"/>
  <c r="L786" i="12"/>
  <c r="L5774" i="12"/>
  <c r="L6284" i="12"/>
  <c r="L1371" i="12"/>
  <c r="L1427" i="12"/>
  <c r="L2238" i="12"/>
  <c r="L5057" i="12"/>
  <c r="L6888" i="12"/>
  <c r="L6871" i="12"/>
  <c r="L6907" i="12"/>
  <c r="L6817" i="12"/>
  <c r="L8740" i="12"/>
  <c r="L8746" i="12"/>
  <c r="L1110" i="12"/>
  <c r="L4319" i="12"/>
  <c r="L4375" i="12"/>
  <c r="L4315" i="12"/>
  <c r="L6885" i="12"/>
  <c r="L6883" i="12"/>
  <c r="L8636" i="12"/>
  <c r="L8697" i="12"/>
  <c r="L6174" i="12"/>
  <c r="L6827" i="12"/>
  <c r="L1736" i="12"/>
  <c r="L12307" i="12"/>
  <c r="L282" i="12"/>
  <c r="L1517" i="12"/>
  <c r="L2387" i="12"/>
  <c r="L13977" i="12"/>
  <c r="L1462" i="12"/>
  <c r="L12971" i="12"/>
  <c r="L3529" i="12"/>
  <c r="L676" i="12"/>
  <c r="L8118" i="12"/>
  <c r="L3481" i="12"/>
  <c r="L606" i="12"/>
  <c r="L605" i="12"/>
  <c r="L607" i="12"/>
  <c r="L3093" i="12"/>
  <c r="L991" i="12"/>
  <c r="L1011" i="12"/>
  <c r="L5503" i="12"/>
  <c r="L5944" i="12"/>
  <c r="L1121" i="12"/>
  <c r="L4216" i="12"/>
  <c r="L963" i="12"/>
  <c r="L8490" i="12"/>
  <c r="L1015" i="12"/>
  <c r="L7742" i="12"/>
  <c r="L4464" i="12"/>
  <c r="L4587" i="12"/>
  <c r="L4954" i="12"/>
  <c r="L4941" i="12"/>
  <c r="L2110" i="12"/>
  <c r="L4903" i="12"/>
  <c r="L4912" i="12"/>
  <c r="L4911" i="12"/>
  <c r="L4828" i="12"/>
  <c r="L4829" i="12"/>
  <c r="L5568" i="12"/>
  <c r="L5595" i="12"/>
  <c r="L5561" i="12"/>
  <c r="L5537" i="12"/>
  <c r="L5586" i="12"/>
  <c r="L5547" i="12"/>
  <c r="L5562" i="12"/>
  <c r="L5576" i="12"/>
  <c r="L2101" i="12"/>
  <c r="L4312" i="12"/>
  <c r="L2150" i="12"/>
  <c r="L5515" i="12"/>
  <c r="L14709" i="12"/>
  <c r="L14710" i="12"/>
  <c r="L5022" i="12"/>
  <c r="L5494" i="12"/>
  <c r="L5769" i="12"/>
  <c r="L5580" i="12"/>
  <c r="L3271" i="12"/>
  <c r="L3261" i="12"/>
  <c r="L3140" i="12"/>
  <c r="L3192" i="12"/>
  <c r="L2997" i="12"/>
  <c r="L3076" i="12"/>
  <c r="L513" i="12"/>
  <c r="L3975" i="12"/>
  <c r="L3957" i="12"/>
  <c r="L4010" i="12"/>
  <c r="L4990" i="12"/>
  <c r="L1464" i="12"/>
  <c r="L10971" i="12"/>
  <c r="L13549" i="12"/>
  <c r="L9630" i="12"/>
  <c r="L11581" i="12"/>
  <c r="L2196" i="12"/>
  <c r="L13608" i="12"/>
  <c r="L11153" i="12"/>
  <c r="L6762" i="12"/>
  <c r="L5827" i="12"/>
  <c r="L9713" i="12"/>
  <c r="L8000" i="12"/>
  <c r="L7864" i="12"/>
  <c r="L9682" i="12"/>
  <c r="L10119" i="12"/>
  <c r="L14017" i="12"/>
  <c r="L6881" i="12"/>
  <c r="L7850" i="12"/>
  <c r="L5845" i="12"/>
  <c r="L4904" i="12"/>
  <c r="L7794" i="12"/>
  <c r="L8378" i="12"/>
  <c r="L8162" i="12"/>
  <c r="L13426" i="12"/>
  <c r="L6088" i="12"/>
  <c r="L459" i="12"/>
  <c r="L5225" i="12"/>
  <c r="L6099" i="12"/>
  <c r="L9391" i="12"/>
  <c r="L13985" i="12"/>
  <c r="L11285" i="12"/>
  <c r="L7202" i="12"/>
  <c r="L12803" i="12"/>
  <c r="L12898" i="12"/>
  <c r="L9287" i="12"/>
  <c r="L11995" i="12"/>
  <c r="L8454" i="12"/>
  <c r="L11155" i="12"/>
  <c r="L12819" i="12"/>
  <c r="L12833" i="12"/>
  <c r="L8530" i="12"/>
  <c r="L8537" i="12"/>
  <c r="L8519" i="12"/>
  <c r="L8441" i="12"/>
  <c r="L7094" i="12"/>
  <c r="L7156" i="12"/>
  <c r="L7165" i="12"/>
  <c r="L8199" i="12"/>
  <c r="L11350" i="12"/>
  <c r="L4418" i="12"/>
  <c r="L4982" i="12"/>
  <c r="L8845" i="12"/>
  <c r="L8023" i="12"/>
  <c r="L12281" i="12"/>
  <c r="L5301" i="12"/>
  <c r="L6884" i="12"/>
  <c r="L7865" i="12"/>
  <c r="L10948" i="12"/>
  <c r="L11507" i="12"/>
  <c r="L4532" i="12"/>
  <c r="L2124" i="12"/>
  <c r="L2384" i="12"/>
  <c r="L8535" i="12"/>
  <c r="L4561" i="12"/>
  <c r="L3871" i="12"/>
  <c r="L7548" i="12"/>
  <c r="L7154" i="12"/>
  <c r="L8395" i="12"/>
  <c r="L8472" i="12"/>
  <c r="L9485" i="12"/>
  <c r="L9448" i="12"/>
  <c r="L10521" i="12"/>
  <c r="L10514" i="12"/>
  <c r="L3595" i="12"/>
  <c r="L5167" i="12"/>
  <c r="L5218" i="12"/>
  <c r="L4825" i="12"/>
  <c r="L5187" i="12"/>
  <c r="L9362" i="12"/>
  <c r="L5559" i="12"/>
  <c r="L9819" i="12"/>
  <c r="L8563" i="12"/>
  <c r="L10462" i="12"/>
  <c r="L10405" i="12"/>
  <c r="L9691" i="12"/>
  <c r="L9726" i="12"/>
  <c r="L1992" i="12"/>
  <c r="L1184" i="12"/>
  <c r="L1916" i="12"/>
  <c r="L1915" i="12"/>
  <c r="L4324" i="12"/>
  <c r="L9262" i="12"/>
  <c r="L7645" i="12"/>
  <c r="L9706" i="12"/>
  <c r="L960" i="12"/>
  <c r="L1709" i="12"/>
  <c r="L12158" i="12"/>
  <c r="L8043" i="12"/>
  <c r="L5050" i="12"/>
  <c r="L3573" i="12"/>
  <c r="L3430" i="12"/>
  <c r="L3422" i="12"/>
  <c r="L3526" i="12"/>
  <c r="L4391" i="12"/>
  <c r="L4384" i="12"/>
  <c r="L9807" i="12"/>
  <c r="L2126" i="12"/>
  <c r="L2102" i="12"/>
  <c r="L8110" i="12"/>
  <c r="L8070" i="12"/>
  <c r="L3875" i="12"/>
  <c r="L3857" i="12"/>
  <c r="L3858" i="12"/>
  <c r="L6158" i="12"/>
  <c r="L997" i="12"/>
  <c r="L9282" i="12"/>
  <c r="L3772" i="12"/>
  <c r="L3067" i="12"/>
  <c r="L5211" i="12"/>
  <c r="L2487" i="12"/>
  <c r="L3466" i="12"/>
  <c r="L3354" i="12"/>
  <c r="L3519" i="12"/>
  <c r="L1113" i="12"/>
  <c r="L1609" i="12"/>
  <c r="L1918" i="12"/>
  <c r="L5043" i="12"/>
  <c r="L7715" i="12"/>
  <c r="L7730" i="12"/>
  <c r="L7691" i="12"/>
  <c r="L7635" i="12"/>
  <c r="L3840" i="12"/>
  <c r="L3850" i="12"/>
  <c r="L9302" i="12"/>
  <c r="L6134" i="12"/>
  <c r="L1009" i="12"/>
  <c r="L9677" i="12"/>
  <c r="L5173" i="12"/>
  <c r="L12687" i="12"/>
  <c r="L2229" i="12"/>
  <c r="L2232" i="12"/>
  <c r="L1105" i="12"/>
  <c r="L1364" i="12"/>
  <c r="L703" i="12"/>
  <c r="L3113" i="12"/>
  <c r="L1787" i="12"/>
  <c r="L5076" i="12"/>
  <c r="L2459" i="12"/>
  <c r="L2581" i="12"/>
  <c r="L2428" i="12"/>
  <c r="L5928" i="12"/>
  <c r="L8114" i="12"/>
  <c r="L980" i="12"/>
  <c r="L648" i="12"/>
  <c r="L1789" i="12"/>
  <c r="L2899" i="12"/>
  <c r="L2872" i="12"/>
  <c r="L2701" i="12"/>
  <c r="L2900" i="12"/>
  <c r="L2773" i="12"/>
  <c r="L2928" i="12"/>
  <c r="L2793" i="12"/>
  <c r="L2783" i="12"/>
  <c r="L356" i="12"/>
  <c r="L1646" i="12"/>
  <c r="L1628" i="12"/>
  <c r="L1593" i="12"/>
  <c r="L1643" i="12"/>
  <c r="L1605" i="12"/>
  <c r="L317" i="12"/>
  <c r="L312" i="12"/>
  <c r="L313" i="12"/>
  <c r="L1799" i="12"/>
  <c r="L4754" i="12"/>
  <c r="L1792" i="12"/>
  <c r="L2350" i="12"/>
  <c r="L3108" i="12"/>
  <c r="L367" i="12"/>
  <c r="L3548" i="12"/>
  <c r="L593" i="12"/>
  <c r="L103" i="12"/>
  <c r="L8081" i="12"/>
  <c r="L11929" i="12"/>
  <c r="L9167" i="12"/>
  <c r="L4411" i="12"/>
  <c r="L12289" i="12"/>
  <c r="L12284" i="12"/>
  <c r="L10396" i="12"/>
  <c r="L6147" i="12"/>
  <c r="L5945" i="12"/>
  <c r="L4859" i="12"/>
  <c r="L14064" i="12"/>
  <c r="L14170" i="12"/>
  <c r="L10616" i="12"/>
  <c r="L13774" i="12"/>
  <c r="L13738" i="12"/>
  <c r="L13182" i="12"/>
  <c r="L13114" i="12"/>
  <c r="L13043" i="12"/>
  <c r="L12376" i="12"/>
  <c r="L13611" i="12"/>
  <c r="L14207" i="12"/>
  <c r="L497" i="12"/>
  <c r="L1286" i="12"/>
  <c r="L9984" i="12"/>
  <c r="L7384" i="12"/>
  <c r="L13232" i="12"/>
  <c r="L13050" i="12"/>
  <c r="L11765" i="12"/>
  <c r="L14039" i="12"/>
  <c r="L11757" i="12"/>
  <c r="L9497" i="12"/>
  <c r="L10361" i="12"/>
  <c r="L14382" i="12"/>
  <c r="L12924" i="12"/>
  <c r="L12570" i="12"/>
  <c r="L13195" i="12"/>
  <c r="L13094" i="12"/>
  <c r="L10414" i="12"/>
  <c r="L13497" i="12"/>
  <c r="L9103" i="12"/>
  <c r="L13096" i="12"/>
  <c r="L13062" i="12"/>
  <c r="L10123" i="12"/>
  <c r="L8603" i="12"/>
  <c r="L13377" i="12"/>
  <c r="L11149" i="12"/>
  <c r="L9604" i="12"/>
  <c r="L11183" i="12"/>
  <c r="L6928" i="12"/>
  <c r="L10580" i="12"/>
  <c r="L10539" i="12"/>
  <c r="L12972" i="12"/>
  <c r="L9348" i="12"/>
  <c r="L9470" i="12"/>
  <c r="L14089" i="12"/>
  <c r="L14054" i="12"/>
  <c r="L14355" i="12"/>
  <c r="L12255" i="12"/>
  <c r="L13078" i="12"/>
  <c r="L14093" i="12"/>
  <c r="L14069" i="12"/>
  <c r="L9692" i="12"/>
  <c r="L13366" i="12"/>
  <c r="L13363" i="12"/>
  <c r="L13355" i="12"/>
  <c r="L11771" i="12"/>
  <c r="L13288" i="12"/>
  <c r="L13291" i="12"/>
  <c r="L13308" i="12"/>
  <c r="L14323" i="12"/>
  <c r="L14310" i="12"/>
  <c r="L12480" i="12"/>
  <c r="L12406" i="12"/>
  <c r="L12419" i="12"/>
  <c r="L10335" i="12"/>
  <c r="L10320" i="12"/>
  <c r="L10594" i="12"/>
  <c r="L12407" i="12"/>
  <c r="L13938" i="12"/>
  <c r="L10552" i="12"/>
  <c r="L12732" i="12"/>
  <c r="L12511" i="12"/>
  <c r="L12390" i="12"/>
  <c r="L12421" i="12"/>
  <c r="L13478" i="12"/>
  <c r="L4696" i="12"/>
  <c r="L4635" i="12"/>
  <c r="L6416" i="12"/>
  <c r="L6351" i="12"/>
  <c r="L3773" i="12"/>
  <c r="L12535" i="12"/>
  <c r="L10290" i="12"/>
  <c r="L4043" i="12"/>
  <c r="L5768" i="12"/>
  <c r="L13947" i="12"/>
  <c r="L5677" i="12"/>
  <c r="L4686" i="12"/>
  <c r="L9618" i="12"/>
  <c r="L8669" i="12"/>
  <c r="L12283" i="12"/>
  <c r="L5985" i="12"/>
  <c r="L12155" i="12"/>
  <c r="L8703" i="12"/>
  <c r="L6744" i="12"/>
  <c r="L8699" i="12"/>
  <c r="L5912" i="12"/>
  <c r="L8169" i="12"/>
  <c r="L8340" i="12"/>
  <c r="L3931" i="12"/>
  <c r="L4028" i="12"/>
  <c r="L3774" i="12"/>
  <c r="L6741" i="12"/>
  <c r="L11454" i="12"/>
  <c r="L11800" i="12"/>
  <c r="L9557" i="12"/>
  <c r="L9617" i="12"/>
  <c r="L8925" i="12"/>
  <c r="L11357" i="12"/>
  <c r="L10916" i="12"/>
  <c r="L5630" i="12"/>
  <c r="L5708" i="12"/>
  <c r="L7702" i="12"/>
  <c r="L7672" i="12"/>
  <c r="L7641" i="12"/>
  <c r="L7604" i="12"/>
  <c r="L10650" i="12"/>
  <c r="L9749" i="12"/>
  <c r="L3618" i="12"/>
  <c r="L4512" i="12"/>
  <c r="L4067" i="12"/>
  <c r="L969" i="12"/>
  <c r="L5152" i="12"/>
  <c r="L7262" i="12"/>
  <c r="L11014" i="12"/>
  <c r="L4734" i="12"/>
  <c r="L4771" i="12"/>
  <c r="L11805" i="12"/>
  <c r="L4770" i="12"/>
  <c r="L12374" i="12"/>
  <c r="L5846" i="12"/>
  <c r="L5650" i="12"/>
  <c r="L14339" i="12"/>
  <c r="L12592" i="12"/>
  <c r="L11794" i="12"/>
  <c r="L11365" i="12"/>
  <c r="L7097" i="12"/>
  <c r="L12826" i="12"/>
  <c r="L11816" i="12"/>
  <c r="L11809" i="12"/>
  <c r="L12471" i="12"/>
  <c r="L7325" i="12"/>
  <c r="L13526" i="12"/>
  <c r="L11091" i="12"/>
  <c r="L11150" i="12"/>
  <c r="L11041" i="12"/>
  <c r="L11051" i="12"/>
  <c r="L11157" i="12"/>
  <c r="L11025" i="12"/>
  <c r="L11074" i="12"/>
  <c r="L11102" i="12"/>
  <c r="L11179" i="12"/>
  <c r="L11138" i="12"/>
  <c r="L11177" i="12"/>
  <c r="L11027" i="12"/>
  <c r="L12582" i="12"/>
  <c r="L12518" i="12"/>
  <c r="L12597" i="12"/>
  <c r="L12509" i="12"/>
  <c r="L11331" i="12"/>
  <c r="L11273" i="12"/>
  <c r="L5609" i="12"/>
  <c r="L5497" i="12"/>
  <c r="L12532" i="12"/>
  <c r="L7291" i="12"/>
  <c r="L5719" i="12"/>
  <c r="L4864" i="12"/>
  <c r="L4507" i="12"/>
  <c r="L10442" i="12"/>
  <c r="L10398" i="12"/>
  <c r="L10421" i="12"/>
  <c r="L6458" i="12"/>
  <c r="L14795" i="12"/>
  <c r="L5468" i="12"/>
  <c r="L4636" i="12"/>
  <c r="L4432" i="12"/>
  <c r="L4413" i="12"/>
  <c r="L4369" i="12"/>
  <c r="L4279" i="12"/>
  <c r="L4408" i="12"/>
  <c r="L6603" i="12"/>
  <c r="L6573" i="12"/>
  <c r="L9970" i="12"/>
  <c r="L10050" i="12"/>
  <c r="L7033" i="12"/>
  <c r="L6407" i="12"/>
  <c r="L10486" i="12"/>
  <c r="L12073" i="12"/>
  <c r="L12080" i="12"/>
  <c r="L7352" i="12"/>
  <c r="L3185" i="12"/>
  <c r="L11562" i="12"/>
  <c r="L7149" i="12"/>
  <c r="L7153" i="12"/>
  <c r="L3597" i="12"/>
  <c r="L6646" i="12"/>
  <c r="L4840" i="12"/>
  <c r="L10165" i="12"/>
  <c r="L6647" i="12"/>
  <c r="L9139" i="12"/>
  <c r="L6438" i="12"/>
  <c r="L6962" i="12"/>
  <c r="L3387" i="12"/>
  <c r="L3416" i="12"/>
  <c r="L3369" i="12"/>
  <c r="L3322" i="12"/>
  <c r="L3463" i="12"/>
  <c r="L9121" i="12"/>
  <c r="L9093" i="12"/>
  <c r="L9199" i="12"/>
  <c r="L9094" i="12"/>
  <c r="L9146" i="12"/>
  <c r="L8506" i="12"/>
  <c r="L8455" i="12"/>
  <c r="L8099" i="12"/>
  <c r="L4735" i="12"/>
  <c r="L4801" i="12"/>
  <c r="L3889" i="12"/>
  <c r="L4765" i="12"/>
  <c r="L4809" i="12"/>
  <c r="L4477" i="12"/>
  <c r="L4511" i="12"/>
  <c r="L6368" i="12"/>
  <c r="L6408" i="12"/>
  <c r="L10820" i="12"/>
  <c r="L10826" i="12"/>
  <c r="L4081" i="12"/>
  <c r="L4116" i="12"/>
  <c r="L6733" i="12"/>
  <c r="L6697" i="12"/>
  <c r="L6720" i="12"/>
  <c r="L6648" i="12"/>
  <c r="L2078" i="12"/>
  <c r="L2179" i="12"/>
  <c r="L6594" i="12"/>
  <c r="L6531" i="12"/>
  <c r="L10541" i="12"/>
  <c r="L6932" i="12"/>
  <c r="L6074" i="12"/>
  <c r="L5948" i="12"/>
  <c r="L6038" i="12"/>
  <c r="L6066" i="12"/>
  <c r="L10171" i="12"/>
  <c r="L10516" i="12"/>
  <c r="L10550" i="12"/>
  <c r="L6728" i="12"/>
  <c r="L6723" i="12"/>
  <c r="L4069" i="12"/>
  <c r="L985" i="12"/>
  <c r="L3155" i="12"/>
  <c r="L2709" i="12"/>
  <c r="L9116" i="12"/>
  <c r="L9612" i="12"/>
  <c r="L2480" i="12"/>
  <c r="L2520" i="12"/>
  <c r="L2990" i="12"/>
  <c r="L9135" i="12"/>
  <c r="L1791" i="12"/>
  <c r="L1827" i="12"/>
  <c r="L6242" i="12"/>
  <c r="L3380" i="12"/>
  <c r="L3372" i="12"/>
  <c r="L848" i="12"/>
  <c r="L113" i="12"/>
  <c r="L9622" i="12"/>
  <c r="L2325" i="12"/>
  <c r="L4589" i="12"/>
  <c r="L14803" i="12"/>
  <c r="L14688" i="12"/>
  <c r="L1475" i="12"/>
  <c r="L1383" i="12"/>
  <c r="L3099" i="12"/>
  <c r="L1432" i="12"/>
  <c r="L3149" i="12"/>
  <c r="L471" i="12"/>
  <c r="L2470" i="12"/>
  <c r="L2550" i="12"/>
  <c r="L1875" i="12"/>
  <c r="L905" i="12"/>
  <c r="L8713" i="12"/>
  <c r="L6770" i="12"/>
  <c r="L6797" i="12"/>
  <c r="L6355" i="12"/>
  <c r="L6364" i="12"/>
  <c r="L9313" i="12"/>
  <c r="L9498" i="12"/>
  <c r="L9402" i="12"/>
  <c r="L9360" i="12"/>
  <c r="L11049" i="12"/>
  <c r="L11038" i="12"/>
  <c r="L11011" i="12"/>
  <c r="L4525" i="12"/>
  <c r="L9884" i="12"/>
  <c r="L9919" i="12"/>
  <c r="L6460" i="12"/>
  <c r="L6481" i="12"/>
  <c r="L6480" i="12"/>
  <c r="L6931" i="12"/>
  <c r="L7538" i="12"/>
  <c r="L3439" i="12"/>
  <c r="L7080" i="12"/>
  <c r="L3617" i="12"/>
  <c r="L3628" i="12"/>
  <c r="L8591" i="12"/>
  <c r="L3022" i="12"/>
  <c r="L3104" i="12"/>
  <c r="L5914" i="12"/>
  <c r="L2942" i="12"/>
  <c r="L3642" i="12"/>
  <c r="L6276" i="12"/>
  <c r="L6287" i="12"/>
  <c r="L6236" i="12"/>
  <c r="L6267" i="12"/>
  <c r="L618" i="12"/>
  <c r="L1612" i="12"/>
  <c r="L1542" i="12"/>
  <c r="L1919" i="12"/>
  <c r="L1717" i="12"/>
  <c r="L1697" i="12"/>
  <c r="L3866" i="12"/>
  <c r="L2989" i="12"/>
  <c r="L2965" i="12"/>
  <c r="L5990" i="12"/>
  <c r="L6037" i="12"/>
  <c r="L5994" i="12"/>
  <c r="L1418" i="12"/>
  <c r="L1421" i="12"/>
  <c r="L1390" i="12"/>
  <c r="L1389" i="12"/>
  <c r="L1415" i="12"/>
  <c r="L704" i="12"/>
  <c r="L1363" i="12"/>
  <c r="L647" i="12"/>
  <c r="L652" i="12"/>
  <c r="L1533" i="12"/>
  <c r="L5435" i="12"/>
  <c r="L1369" i="12"/>
  <c r="L244" i="12"/>
  <c r="L248" i="12"/>
  <c r="L13718" i="12"/>
  <c r="L12482" i="12"/>
  <c r="L10613" i="12"/>
  <c r="L6297" i="12"/>
  <c r="L6316" i="12"/>
  <c r="L6092" i="12"/>
  <c r="L5957" i="12"/>
  <c r="L1120" i="12"/>
  <c r="L1811" i="12"/>
  <c r="L5162" i="12"/>
  <c r="L232" i="12"/>
  <c r="L2557" i="12"/>
  <c r="L3480" i="12"/>
  <c r="L14780" i="12"/>
  <c r="L106" i="12"/>
  <c r="L13953" i="12"/>
  <c r="L1287" i="12"/>
  <c r="L1288" i="12"/>
  <c r="L6649" i="12"/>
  <c r="L1289" i="12"/>
  <c r="L1185" i="12"/>
  <c r="L8592" i="12"/>
  <c r="L1290" i="12"/>
  <c r="L4127" i="12"/>
  <c r="L1291" i="12"/>
  <c r="L2278" i="12"/>
  <c r="L4998" i="12"/>
  <c r="L1186" i="12"/>
  <c r="L1292" i="12"/>
  <c r="L1187" i="12"/>
  <c r="L1293" i="12"/>
  <c r="L1188" i="12"/>
  <c r="L1294" i="12"/>
  <c r="L1295" i="12"/>
  <c r="L1847" i="12"/>
  <c r="L3775" i="12"/>
  <c r="L2429" i="12"/>
  <c r="L1296" i="12"/>
  <c r="L1189" i="12"/>
  <c r="L6615" i="12"/>
  <c r="L6512" i="12"/>
  <c r="L4052" i="12"/>
  <c r="L91" i="12"/>
  <c r="L1500" i="12"/>
  <c r="L8558" i="12"/>
  <c r="L182" i="12"/>
  <c r="L7900" i="12"/>
  <c r="L1430" i="12"/>
  <c r="L9533" i="12"/>
  <c r="L10485" i="12"/>
  <c r="L1414" i="12"/>
  <c r="L1425" i="12"/>
  <c r="L1426" i="12"/>
  <c r="L1372" i="12"/>
  <c r="L3056" i="12"/>
  <c r="L1297" i="12"/>
  <c r="L9913" i="12"/>
  <c r="L1298" i="12"/>
  <c r="L14849" i="12"/>
  <c r="L1190" i="12"/>
  <c r="L1299" i="12"/>
  <c r="L6196" i="12"/>
  <c r="L5302" i="12"/>
  <c r="L5303" i="12"/>
  <c r="L4044" i="12"/>
  <c r="L1656" i="12"/>
  <c r="L1649" i="12"/>
  <c r="L2937" i="12"/>
  <c r="L5779" i="12"/>
  <c r="L5819" i="12"/>
  <c r="L6412" i="12"/>
  <c r="L12596" i="12"/>
  <c r="L11151" i="12"/>
  <c r="L6972" i="12"/>
  <c r="L13434" i="12"/>
  <c r="L14360" i="12"/>
  <c r="L9640" i="12"/>
  <c r="L6283" i="12"/>
  <c r="L1899" i="12"/>
  <c r="L2604" i="12"/>
  <c r="L10059" i="12"/>
  <c r="L1549" i="12"/>
  <c r="L3776" i="12"/>
  <c r="L3777" i="12"/>
  <c r="L9426" i="12"/>
  <c r="L14231" i="12"/>
  <c r="L14647" i="12"/>
  <c r="L14650" i="12"/>
  <c r="L8963" i="12"/>
  <c r="L12495" i="12"/>
  <c r="L12225" i="12"/>
  <c r="L8315" i="12"/>
  <c r="L10294" i="12"/>
  <c r="L13515" i="12"/>
  <c r="L1660" i="12"/>
  <c r="L1300" i="12"/>
  <c r="L2396" i="12"/>
  <c r="L6529" i="12"/>
  <c r="L1386" i="12"/>
  <c r="L51" i="12"/>
  <c r="L2183" i="12"/>
  <c r="L5" i="12"/>
  <c r="L14654" i="12"/>
  <c r="L13203" i="12"/>
  <c r="L1301" i="12"/>
  <c r="L14855" i="12"/>
  <c r="L10734" i="12"/>
  <c r="L14249" i="12"/>
  <c r="L1191" i="12"/>
  <c r="L12703" i="12"/>
  <c r="L14163" i="12"/>
  <c r="L14467" i="12"/>
  <c r="L14263" i="12"/>
  <c r="L14110" i="12"/>
  <c r="L13035" i="12"/>
  <c r="L13119" i="12"/>
  <c r="L7572" i="12"/>
  <c r="L11224" i="12"/>
  <c r="L6746" i="12"/>
  <c r="L14083" i="12"/>
  <c r="L14459" i="12"/>
  <c r="L14122" i="12"/>
  <c r="L14131" i="12"/>
  <c r="L14119" i="12"/>
  <c r="L12497" i="12"/>
  <c r="L12466" i="12"/>
  <c r="L11230" i="12"/>
  <c r="L12328" i="12"/>
  <c r="L9824" i="12"/>
  <c r="L11085" i="12"/>
  <c r="L8550" i="12"/>
  <c r="L5115" i="12"/>
  <c r="L479" i="12"/>
  <c r="L7901" i="12"/>
  <c r="L12026" i="12"/>
  <c r="L12060" i="12"/>
  <c r="L12662" i="12"/>
  <c r="L8363" i="12"/>
  <c r="L8590" i="12"/>
  <c r="L9649" i="12"/>
  <c r="L9076" i="12"/>
  <c r="L2130" i="12"/>
  <c r="L3229" i="12"/>
  <c r="L14214" i="12"/>
  <c r="L9501" i="12"/>
  <c r="L12921" i="12"/>
  <c r="L8163" i="12"/>
  <c r="L9352" i="12"/>
  <c r="L9258" i="12"/>
  <c r="L5867" i="12"/>
  <c r="L5952" i="12"/>
  <c r="L5939" i="12"/>
  <c r="L8339" i="12"/>
  <c r="L5377" i="12"/>
  <c r="L5304" i="12"/>
  <c r="L5233" i="12"/>
  <c r="L4717" i="12"/>
  <c r="L6299" i="12"/>
  <c r="L3855" i="12"/>
  <c r="L7423" i="12"/>
  <c r="L1783" i="12"/>
  <c r="L10211" i="12"/>
  <c r="L121" i="12"/>
  <c r="L5500" i="12"/>
  <c r="L3358" i="12"/>
  <c r="L7" i="12"/>
  <c r="L8770" i="12"/>
  <c r="L12716" i="12"/>
  <c r="L7380" i="12"/>
  <c r="L9295" i="12"/>
  <c r="L9443" i="12"/>
  <c r="L12319" i="12"/>
  <c r="L2643" i="12"/>
  <c r="L7449" i="12"/>
  <c r="L7553" i="12"/>
  <c r="L7576" i="12"/>
  <c r="L2639" i="12"/>
  <c r="L11541" i="12"/>
  <c r="L9840" i="12"/>
  <c r="L1659" i="12"/>
  <c r="L874" i="12"/>
  <c r="L875" i="12"/>
  <c r="L892" i="12"/>
  <c r="L12943" i="12"/>
  <c r="L9084" i="12"/>
  <c r="L5979" i="12"/>
  <c r="L7008" i="12"/>
  <c r="L841" i="12"/>
  <c r="L13016" i="12"/>
  <c r="L14335" i="12"/>
  <c r="L13421" i="12"/>
  <c r="L13813" i="12"/>
  <c r="L8744" i="12"/>
  <c r="L8685" i="12"/>
  <c r="L1772" i="12"/>
  <c r="L11948" i="12"/>
  <c r="L11941" i="12"/>
  <c r="L1563" i="12"/>
  <c r="L1640" i="12"/>
  <c r="L1524" i="12"/>
  <c r="L1957" i="12"/>
  <c r="L376" i="12"/>
  <c r="L4386" i="12"/>
  <c r="L8185" i="12"/>
  <c r="L5689" i="12"/>
  <c r="L6606" i="12"/>
  <c r="L5305" i="12"/>
  <c r="L3589" i="12"/>
  <c r="L174" i="12"/>
  <c r="L4160" i="12"/>
  <c r="L2156" i="12"/>
  <c r="L9311" i="12"/>
  <c r="L9289" i="12"/>
  <c r="L8430" i="12"/>
  <c r="L8075" i="12"/>
  <c r="L8029" i="12"/>
  <c r="L219" i="12"/>
  <c r="L4264" i="12"/>
  <c r="L843" i="12"/>
  <c r="L76" i="12"/>
  <c r="L1501" i="12"/>
  <c r="L1781" i="12"/>
  <c r="L1964" i="12"/>
  <c r="L1663" i="12"/>
  <c r="L1302" i="12"/>
  <c r="L2616" i="12"/>
  <c r="L4107" i="12"/>
  <c r="L4100" i="12"/>
  <c r="L5704" i="12"/>
  <c r="L4534" i="12"/>
  <c r="L385" i="12"/>
  <c r="L67" i="12"/>
  <c r="L5013" i="12"/>
  <c r="L3125" i="12"/>
  <c r="L3323" i="12"/>
  <c r="L3571" i="12"/>
  <c r="L3568" i="12"/>
  <c r="L3566" i="12"/>
  <c r="L686" i="12"/>
  <c r="L612" i="12"/>
  <c r="L611" i="12"/>
  <c r="L9605" i="12"/>
  <c r="L9558" i="12"/>
  <c r="L735" i="12"/>
  <c r="L13540" i="12"/>
  <c r="L12669" i="12"/>
  <c r="L1723" i="12"/>
  <c r="L4152" i="12"/>
  <c r="L4949" i="12"/>
  <c r="L4045" i="12"/>
  <c r="L4120" i="12"/>
  <c r="L8027" i="12"/>
  <c r="L28" i="12"/>
  <c r="L7075" i="12"/>
  <c r="L13657" i="12"/>
  <c r="L876" i="12"/>
  <c r="L267" i="12"/>
  <c r="L84" i="12"/>
  <c r="L5615" i="12"/>
  <c r="L2300" i="12"/>
  <c r="L2385" i="12"/>
  <c r="L2357" i="12"/>
  <c r="L2635" i="12"/>
  <c r="L12" i="12"/>
  <c r="L826" i="12"/>
  <c r="L2864" i="12"/>
  <c r="L2812" i="12"/>
  <c r="L2221" i="12"/>
  <c r="L382" i="12"/>
  <c r="L14485" i="12"/>
  <c r="L14484" i="12"/>
  <c r="L14494" i="12"/>
  <c r="L14530" i="12"/>
  <c r="L14520" i="12"/>
  <c r="L14521" i="12"/>
  <c r="L14523" i="12"/>
  <c r="L14504" i="12"/>
  <c r="L60" i="12"/>
  <c r="L4059" i="12"/>
  <c r="L10174" i="12"/>
  <c r="L8319" i="12"/>
  <c r="L8486" i="12"/>
  <c r="L5183" i="12"/>
  <c r="L5203" i="12"/>
  <c r="L2134" i="12"/>
  <c r="L8637" i="12"/>
  <c r="L3720" i="12"/>
  <c r="L6240" i="12"/>
  <c r="L12812" i="12"/>
  <c r="L9164" i="12"/>
  <c r="L9208" i="12"/>
  <c r="L9672" i="12"/>
  <c r="L10146" i="12"/>
  <c r="L1192" i="12"/>
  <c r="L2386" i="12"/>
  <c r="L1303" i="12"/>
  <c r="L1304" i="12"/>
  <c r="L1305" i="12"/>
  <c r="L3059" i="12"/>
  <c r="L2334" i="12"/>
  <c r="L7557" i="12"/>
  <c r="L10559" i="12"/>
  <c r="L6912" i="12"/>
  <c r="L5755" i="12"/>
  <c r="L10281" i="12"/>
  <c r="L2407" i="12"/>
  <c r="L9937" i="12"/>
  <c r="L4590" i="12"/>
  <c r="L8348" i="12"/>
  <c r="L1145" i="12"/>
  <c r="L6650" i="12"/>
  <c r="L14434" i="12"/>
  <c r="L4046" i="12"/>
  <c r="L9379" i="12"/>
  <c r="L4673" i="12"/>
  <c r="L9559" i="12"/>
  <c r="L14317" i="12"/>
  <c r="L9035" i="12"/>
  <c r="L7866" i="12"/>
  <c r="L6893" i="12"/>
  <c r="L1763" i="12"/>
  <c r="L6427" i="12"/>
  <c r="L7619" i="12"/>
  <c r="L877" i="12"/>
  <c r="L13386" i="12"/>
  <c r="L10997" i="12"/>
  <c r="L10417" i="12"/>
  <c r="L11740" i="12"/>
  <c r="L11849" i="12"/>
  <c r="L12416" i="12"/>
  <c r="L6954" i="12"/>
  <c r="L1615" i="12"/>
  <c r="L12504" i="12"/>
  <c r="L12773" i="12"/>
  <c r="L12170" i="12"/>
  <c r="L12161" i="12"/>
  <c r="L12175" i="12"/>
  <c r="L14226" i="12"/>
  <c r="L14229" i="12"/>
  <c r="L13929" i="12"/>
  <c r="L14223" i="12"/>
  <c r="L12836" i="12"/>
  <c r="L11133" i="12"/>
  <c r="L13722" i="12"/>
  <c r="L10053" i="12"/>
  <c r="L13385" i="12"/>
  <c r="L8998" i="12"/>
  <c r="L12741" i="12"/>
  <c r="L11751" i="12"/>
  <c r="L11589" i="12"/>
  <c r="L10735" i="12"/>
  <c r="L12751" i="12"/>
  <c r="L7751" i="12"/>
  <c r="L6584" i="12"/>
  <c r="L6153" i="12"/>
  <c r="L4885" i="12"/>
  <c r="L8675" i="12"/>
  <c r="L11802" i="12"/>
  <c r="L6787" i="12"/>
  <c r="L3456" i="12"/>
  <c r="L10925" i="12"/>
  <c r="L7867" i="12"/>
  <c r="L7164" i="12"/>
  <c r="L9560" i="12"/>
  <c r="L10274" i="12"/>
  <c r="L7868" i="12"/>
  <c r="L8753" i="12"/>
  <c r="L9050" i="12"/>
  <c r="L10257" i="12"/>
  <c r="L10577" i="12"/>
  <c r="L10581" i="12"/>
  <c r="L8881" i="12"/>
  <c r="L10235" i="12"/>
  <c r="L10247" i="12"/>
  <c r="L8294" i="12"/>
  <c r="L4089" i="12"/>
  <c r="L7615" i="12"/>
  <c r="L7608" i="12"/>
  <c r="L8792" i="12"/>
  <c r="L8809" i="12"/>
  <c r="L4356" i="12"/>
  <c r="L8005" i="12"/>
  <c r="L6866" i="12"/>
  <c r="L7902" i="12"/>
  <c r="L9663" i="12"/>
  <c r="L12152" i="12"/>
  <c r="L12746" i="12"/>
  <c r="L11839" i="12"/>
  <c r="L11828" i="12"/>
  <c r="L8617" i="12"/>
  <c r="L9995" i="12"/>
  <c r="L8235" i="12"/>
  <c r="L10071" i="12"/>
  <c r="L14081" i="12"/>
  <c r="L14062" i="12"/>
  <c r="L8001" i="12"/>
  <c r="L8817" i="12"/>
  <c r="L7752" i="12"/>
  <c r="L9120" i="12"/>
  <c r="L10736" i="12"/>
  <c r="L6329" i="12"/>
  <c r="L7070" i="12"/>
  <c r="L1762" i="12"/>
  <c r="L6651" i="12"/>
  <c r="L6652" i="12"/>
  <c r="L13404" i="12"/>
  <c r="L12473" i="12"/>
  <c r="L11411" i="12"/>
  <c r="L8287" i="12"/>
  <c r="L11804" i="12"/>
  <c r="L11787" i="12"/>
  <c r="L10231" i="12"/>
  <c r="L11862" i="12"/>
  <c r="L11516" i="12"/>
  <c r="L11510" i="12"/>
  <c r="L4823" i="12"/>
  <c r="L5095" i="12"/>
  <c r="L7397" i="12"/>
  <c r="L8692" i="12"/>
  <c r="L10800" i="12"/>
  <c r="L12039" i="12"/>
  <c r="L12069" i="12"/>
  <c r="L10737" i="12"/>
  <c r="L8209" i="12"/>
  <c r="L10077" i="12"/>
  <c r="L10054" i="12"/>
  <c r="L8291" i="12"/>
  <c r="L7701" i="12"/>
  <c r="L8274" i="12"/>
  <c r="L12808" i="12"/>
  <c r="L11034" i="12"/>
  <c r="L14019" i="12"/>
  <c r="L11437" i="12"/>
  <c r="L11920" i="12"/>
  <c r="L11922" i="12"/>
  <c r="L8696" i="12"/>
  <c r="L12325" i="12"/>
  <c r="L12330" i="12"/>
  <c r="L14077" i="12"/>
  <c r="L14070" i="12"/>
  <c r="L14022" i="12"/>
  <c r="L14006" i="12"/>
  <c r="L12973" i="12"/>
  <c r="L9848" i="12"/>
  <c r="L12038" i="12"/>
  <c r="L10738" i="12"/>
  <c r="L9561" i="12"/>
  <c r="L9562" i="12"/>
  <c r="L10739" i="12"/>
  <c r="L11159" i="12"/>
  <c r="L10805" i="12"/>
  <c r="L11229" i="12"/>
  <c r="L10841" i="12"/>
  <c r="L10864" i="12"/>
  <c r="L6548" i="12"/>
  <c r="L12084" i="12"/>
  <c r="L11709" i="12"/>
  <c r="L11988" i="12"/>
  <c r="L11601" i="12"/>
  <c r="L11687" i="12"/>
  <c r="L11710" i="12"/>
  <c r="L11991" i="12"/>
  <c r="L11632" i="12"/>
  <c r="L11719" i="12"/>
  <c r="L11984" i="12"/>
  <c r="L11701" i="12"/>
  <c r="L11383" i="12"/>
  <c r="L12065" i="12"/>
  <c r="L11648" i="12"/>
  <c r="L11640" i="12"/>
  <c r="L11615" i="12"/>
  <c r="L11659" i="12"/>
  <c r="L11685" i="12"/>
  <c r="L9453" i="12"/>
  <c r="L9365" i="12"/>
  <c r="L9456" i="12"/>
  <c r="L9357" i="12"/>
  <c r="L9276" i="12"/>
  <c r="L9690" i="12"/>
  <c r="L9977" i="12"/>
  <c r="L9981" i="12"/>
  <c r="L9482" i="12"/>
  <c r="L9294" i="12"/>
  <c r="L9424" i="12"/>
  <c r="L9487" i="12"/>
  <c r="L9445" i="12"/>
  <c r="L9467" i="12"/>
  <c r="L14785" i="12"/>
  <c r="L13697" i="12"/>
  <c r="L13699" i="12"/>
  <c r="L13696" i="12"/>
  <c r="L14000" i="12"/>
  <c r="L14068" i="12"/>
  <c r="L13705" i="12"/>
  <c r="L10998" i="12"/>
  <c r="L5111" i="12"/>
  <c r="L4278" i="12"/>
  <c r="L8111" i="12"/>
  <c r="L9322" i="12"/>
  <c r="L12019" i="12"/>
  <c r="L8382" i="12"/>
  <c r="L9775" i="12"/>
  <c r="L6379" i="12"/>
  <c r="L9484" i="12"/>
  <c r="L9321" i="12"/>
  <c r="L12277" i="12"/>
  <c r="L10472" i="12"/>
  <c r="L4559" i="12"/>
  <c r="L4529" i="12"/>
  <c r="L9008" i="12"/>
  <c r="L8220" i="12"/>
  <c r="L8995" i="12"/>
  <c r="L6476" i="12"/>
  <c r="L5401" i="12"/>
  <c r="L6495" i="12"/>
  <c r="L5801" i="12"/>
  <c r="L7942" i="12"/>
  <c r="L7869" i="12"/>
  <c r="L11674" i="12"/>
  <c r="L12027" i="12"/>
  <c r="L9477" i="12"/>
  <c r="L9316" i="12"/>
  <c r="L13345" i="12"/>
  <c r="L9773" i="12"/>
  <c r="L3" i="12"/>
  <c r="L8302" i="12"/>
  <c r="L8328" i="12"/>
  <c r="L254" i="12"/>
  <c r="L7846" i="12"/>
  <c r="L1851" i="12"/>
  <c r="L7275" i="12"/>
  <c r="L7280" i="12"/>
  <c r="L8084" i="12"/>
  <c r="L4047" i="12"/>
  <c r="L3990" i="12"/>
  <c r="L3970" i="12"/>
  <c r="L1086" i="12"/>
  <c r="L7101" i="12"/>
  <c r="L7502" i="12"/>
  <c r="L3264" i="12"/>
  <c r="L13765" i="12"/>
  <c r="L10246" i="12"/>
  <c r="L2326" i="12"/>
  <c r="L2346" i="12"/>
  <c r="L554" i="12"/>
  <c r="L547" i="12"/>
  <c r="L6653" i="12"/>
  <c r="L11263" i="12"/>
  <c r="L10937" i="12"/>
  <c r="L10385" i="12"/>
  <c r="L14002" i="12"/>
  <c r="L12234" i="12"/>
  <c r="L10132" i="12"/>
  <c r="L4392" i="12"/>
  <c r="L6319" i="12"/>
  <c r="L5237" i="12"/>
  <c r="L5194" i="12"/>
  <c r="L6225" i="12"/>
  <c r="L8765" i="12"/>
  <c r="L8577" i="12"/>
  <c r="L8573" i="12"/>
  <c r="L8764" i="12"/>
  <c r="L2253" i="12"/>
  <c r="L5472" i="12"/>
  <c r="L3582" i="12"/>
  <c r="L3586" i="12"/>
  <c r="L1306" i="12"/>
  <c r="L900" i="12"/>
  <c r="L878" i="12"/>
  <c r="L3725" i="12"/>
  <c r="L9813" i="12"/>
  <c r="L7019" i="12"/>
  <c r="L3739" i="12"/>
  <c r="L3667" i="12"/>
  <c r="L3627" i="12"/>
  <c r="L4603" i="12"/>
  <c r="L879" i="12"/>
  <c r="L11994" i="12"/>
  <c r="L7313" i="12"/>
  <c r="L7987" i="12"/>
  <c r="L7783" i="12"/>
  <c r="L7969" i="12"/>
  <c r="L621" i="12"/>
  <c r="L7342" i="12"/>
  <c r="L7317" i="12"/>
  <c r="L7353" i="12"/>
  <c r="L7326" i="12"/>
  <c r="L3444" i="12"/>
  <c r="L3324" i="12"/>
  <c r="L3423" i="12"/>
  <c r="L3504" i="12"/>
  <c r="L5749" i="12"/>
  <c r="L7273" i="12"/>
  <c r="L7260" i="12"/>
  <c r="L6795" i="12"/>
  <c r="L384" i="12"/>
  <c r="L2282" i="12"/>
  <c r="L1151" i="12"/>
  <c r="L8095" i="12"/>
  <c r="L8638" i="12"/>
  <c r="L7712" i="12"/>
  <c r="L7636" i="12"/>
  <c r="L4317" i="12"/>
  <c r="L4250" i="12"/>
  <c r="L5676" i="12"/>
  <c r="L8227" i="12"/>
  <c r="L3921" i="12"/>
  <c r="L1958" i="12"/>
  <c r="L1965" i="12"/>
  <c r="L12474" i="12"/>
  <c r="L10129" i="12"/>
  <c r="L9464" i="12"/>
  <c r="L12075" i="12"/>
  <c r="L9283" i="12"/>
  <c r="L7976" i="12"/>
  <c r="L9724" i="12"/>
  <c r="L6977" i="12"/>
  <c r="L6990" i="12"/>
  <c r="L10824" i="12"/>
  <c r="L10688" i="12"/>
  <c r="L6737" i="12"/>
  <c r="L8241" i="12"/>
  <c r="L8988" i="12"/>
  <c r="L7731" i="12"/>
  <c r="L12841" i="12"/>
  <c r="L12312" i="12"/>
  <c r="L10605" i="12"/>
  <c r="L11469" i="12"/>
  <c r="L11438" i="12"/>
  <c r="L11435" i="12"/>
  <c r="L7495" i="12"/>
  <c r="L7194" i="12"/>
  <c r="L8423" i="12"/>
  <c r="L10404" i="12"/>
  <c r="L12566" i="12"/>
  <c r="L13606" i="12"/>
  <c r="L10248" i="12"/>
  <c r="L9947" i="12"/>
  <c r="L7784" i="12"/>
  <c r="L8784" i="12"/>
  <c r="L8879" i="12"/>
  <c r="L7772" i="12"/>
  <c r="L7781" i="12"/>
  <c r="L7200" i="12"/>
  <c r="L7079" i="12"/>
  <c r="L7078" i="12"/>
  <c r="L7174" i="12"/>
  <c r="L7183" i="12"/>
  <c r="L7074" i="12"/>
  <c r="L11146" i="12"/>
  <c r="L10411" i="12"/>
  <c r="L10519" i="12"/>
  <c r="L8374" i="12"/>
  <c r="L7708" i="12"/>
  <c r="L7689" i="12"/>
  <c r="L7981" i="12"/>
  <c r="L5835" i="12"/>
  <c r="L5822" i="12"/>
  <c r="L1989" i="12"/>
  <c r="L1966" i="12"/>
  <c r="L1933" i="12"/>
  <c r="L3446" i="12"/>
  <c r="L4207" i="12"/>
  <c r="L1949" i="12"/>
  <c r="L7668" i="12"/>
  <c r="L6941" i="12"/>
  <c r="L7312" i="12"/>
  <c r="L5847" i="12"/>
  <c r="L12266" i="12"/>
  <c r="L5180" i="12"/>
  <c r="L2091" i="12"/>
  <c r="L3644" i="12"/>
  <c r="L5042" i="12"/>
  <c r="L5059" i="12"/>
  <c r="L5026" i="12"/>
  <c r="L6924" i="12"/>
  <c r="L6947" i="12"/>
  <c r="L7256" i="12"/>
  <c r="L7185" i="12"/>
  <c r="L7127" i="12"/>
  <c r="L11158" i="12"/>
  <c r="L11116" i="12"/>
  <c r="L7320" i="12"/>
  <c r="L10785" i="12"/>
  <c r="L10740" i="12"/>
  <c r="L10741" i="12"/>
  <c r="L9060" i="12"/>
  <c r="L9057" i="12"/>
  <c r="L3818" i="12"/>
  <c r="L6203" i="12"/>
  <c r="L6117" i="12"/>
  <c r="L7637" i="12"/>
  <c r="L14024" i="12"/>
  <c r="L10953" i="12"/>
  <c r="L1860" i="12"/>
  <c r="L10291" i="12"/>
  <c r="L14326" i="12"/>
  <c r="L13161" i="12"/>
  <c r="L5374" i="12"/>
  <c r="L6654" i="12"/>
  <c r="L8886" i="12"/>
  <c r="L4146" i="12"/>
  <c r="L4143" i="12"/>
  <c r="L6188" i="12"/>
  <c r="L6211" i="12"/>
  <c r="L2136" i="12"/>
  <c r="L3736" i="12"/>
  <c r="L5485" i="12"/>
  <c r="L7297" i="12"/>
  <c r="L10488" i="12"/>
  <c r="L10383" i="12"/>
  <c r="L6753" i="12"/>
  <c r="L7825" i="12"/>
  <c r="L7842" i="12"/>
  <c r="L2811" i="12"/>
  <c r="L2029" i="12"/>
  <c r="L4334" i="12"/>
  <c r="L5848" i="12"/>
  <c r="L795" i="12"/>
  <c r="L4320" i="12"/>
  <c r="L7115" i="12"/>
  <c r="L7488" i="12"/>
  <c r="L1829" i="12"/>
  <c r="L948" i="12"/>
  <c r="L936" i="12"/>
  <c r="L932" i="12"/>
  <c r="L934" i="12"/>
  <c r="L1998" i="12"/>
  <c r="L2068" i="12"/>
  <c r="L454" i="12"/>
  <c r="L935" i="12"/>
  <c r="L1893" i="12"/>
  <c r="L2612" i="12"/>
  <c r="L1900" i="12"/>
  <c r="L1872" i="12"/>
  <c r="L5761" i="12"/>
  <c r="L6551" i="12"/>
  <c r="L783" i="12"/>
  <c r="L3727" i="12"/>
  <c r="L3710" i="12"/>
  <c r="L2547" i="12"/>
  <c r="L2626" i="12"/>
  <c r="L549" i="12"/>
  <c r="L3294" i="12"/>
  <c r="L3194" i="12"/>
  <c r="L3778" i="12"/>
  <c r="L880" i="12"/>
  <c r="L2351" i="12"/>
  <c r="L2317" i="12"/>
  <c r="L287" i="12"/>
  <c r="L2430" i="12"/>
  <c r="L2548" i="12"/>
  <c r="L2461" i="12"/>
  <c r="L193" i="12"/>
  <c r="L177" i="12"/>
  <c r="L175" i="12"/>
  <c r="L206" i="12"/>
  <c r="L181" i="12"/>
  <c r="L2372" i="12"/>
  <c r="L11319" i="12"/>
  <c r="L11309" i="12"/>
  <c r="L11307" i="12"/>
  <c r="L7324" i="12"/>
  <c r="L11997" i="12"/>
  <c r="L4070" i="12"/>
  <c r="L4772" i="12"/>
  <c r="L561" i="12"/>
  <c r="L2453" i="12"/>
  <c r="L1052" i="12"/>
  <c r="L2563" i="12"/>
  <c r="L4797" i="12"/>
  <c r="L6277" i="12"/>
  <c r="L6718" i="12"/>
  <c r="L5978" i="12"/>
  <c r="L6691" i="12"/>
  <c r="L7650" i="12"/>
  <c r="L6655" i="12"/>
  <c r="L7653" i="12"/>
  <c r="L1597" i="12"/>
  <c r="L1307" i="12"/>
  <c r="L1399" i="12"/>
  <c r="L3307" i="12"/>
  <c r="L3158" i="12"/>
  <c r="L3064" i="12"/>
  <c r="L3115" i="12"/>
  <c r="L3066" i="12"/>
  <c r="L2978" i="12"/>
  <c r="L3145" i="12"/>
  <c r="L3139" i="12"/>
  <c r="L3118" i="12"/>
  <c r="L1668" i="12"/>
  <c r="L508" i="12"/>
  <c r="L2729" i="12"/>
  <c r="L2915" i="12"/>
  <c r="L2732" i="12"/>
  <c r="L2923" i="12"/>
  <c r="L2718" i="12"/>
  <c r="L2883" i="12"/>
  <c r="L2834" i="12"/>
  <c r="L1044" i="12"/>
  <c r="L1495" i="12"/>
  <c r="L1748" i="12"/>
  <c r="L2008" i="12"/>
  <c r="L1729" i="12"/>
  <c r="L2010" i="12"/>
  <c r="L337" i="12"/>
  <c r="L340" i="12"/>
  <c r="L417" i="12"/>
  <c r="L3691" i="12"/>
  <c r="L187" i="12"/>
  <c r="L325" i="12"/>
  <c r="L540" i="12"/>
  <c r="L2408" i="12"/>
  <c r="L2409" i="12"/>
  <c r="L2410" i="12"/>
  <c r="L2649" i="12"/>
  <c r="L2342" i="12"/>
  <c r="L2778" i="12"/>
  <c r="L2847" i="12"/>
  <c r="L2850" i="12"/>
  <c r="L1084" i="12"/>
  <c r="L1061" i="12"/>
  <c r="L1089" i="12"/>
  <c r="L521" i="12"/>
  <c r="L3534" i="12"/>
  <c r="L522" i="12"/>
  <c r="L5434" i="12"/>
  <c r="L5431" i="12"/>
  <c r="L4131" i="12"/>
  <c r="L5402" i="12"/>
  <c r="L5450" i="12"/>
  <c r="L4659" i="12"/>
  <c r="L1308" i="12"/>
  <c r="L6516" i="12"/>
  <c r="L6856" i="12"/>
  <c r="L1100" i="12"/>
  <c r="L1004" i="12"/>
  <c r="L5352" i="12"/>
  <c r="L4490" i="12"/>
  <c r="L2762" i="12"/>
  <c r="L2689" i="12"/>
  <c r="L2220" i="12"/>
  <c r="L1576" i="12"/>
  <c r="L2632" i="12"/>
  <c r="L2411" i="12"/>
  <c r="L2544" i="12"/>
  <c r="L2611" i="12"/>
  <c r="L716" i="12"/>
  <c r="L14681" i="12"/>
  <c r="L5631" i="12"/>
  <c r="L1419" i="12"/>
  <c r="L1437" i="12"/>
  <c r="L541" i="12"/>
  <c r="L2193" i="12"/>
  <c r="L2431" i="12"/>
  <c r="L2337" i="12"/>
  <c r="L9614" i="12"/>
  <c r="L2269" i="12"/>
  <c r="L6782" i="12"/>
  <c r="L6850" i="12"/>
  <c r="L12974" i="12"/>
  <c r="L3819" i="12"/>
  <c r="L6532" i="12"/>
  <c r="L6596" i="12"/>
  <c r="L3779" i="12"/>
  <c r="L12173" i="12"/>
  <c r="L3895" i="12"/>
  <c r="L9916" i="12"/>
  <c r="L2233" i="12"/>
  <c r="L705" i="12"/>
  <c r="L11898" i="12"/>
  <c r="L503" i="12"/>
  <c r="L3981" i="12"/>
  <c r="L3916" i="12"/>
  <c r="L162" i="12"/>
  <c r="L3693" i="12"/>
  <c r="L4012" i="12"/>
  <c r="L11590" i="12"/>
  <c r="L12766" i="12"/>
  <c r="L12643" i="12"/>
  <c r="L12628" i="12"/>
  <c r="L12616" i="12"/>
  <c r="L14348" i="12"/>
  <c r="L12706" i="12"/>
  <c r="L14614" i="12"/>
  <c r="L7796" i="12"/>
  <c r="L7056" i="12"/>
  <c r="L10271" i="12"/>
  <c r="L11878" i="12"/>
  <c r="L13333" i="12"/>
  <c r="L8771" i="12"/>
  <c r="L2153" i="12"/>
  <c r="L11456" i="12"/>
  <c r="L2122" i="12"/>
  <c r="L2112" i="12"/>
  <c r="L757" i="12"/>
  <c r="L211" i="12"/>
  <c r="L3542" i="12"/>
  <c r="L3536" i="12"/>
  <c r="L3436" i="12"/>
  <c r="L4707" i="12"/>
  <c r="L14465" i="12"/>
  <c r="L14655" i="12"/>
  <c r="L5610" i="12"/>
  <c r="L12365" i="12"/>
  <c r="L363" i="12"/>
  <c r="L12412" i="12"/>
  <c r="L10109" i="12"/>
  <c r="L14303" i="12"/>
  <c r="L13818" i="12"/>
  <c r="L13423" i="12"/>
  <c r="L3734" i="12"/>
  <c r="L11870" i="12"/>
  <c r="L11134" i="12"/>
  <c r="L8409" i="12"/>
  <c r="L13419" i="12"/>
  <c r="L11470" i="12"/>
  <c r="L11836" i="12"/>
  <c r="L9563" i="12"/>
  <c r="L14761" i="12"/>
  <c r="L14722" i="12"/>
  <c r="L14733" i="12"/>
  <c r="L14714" i="12"/>
  <c r="L14758" i="12"/>
  <c r="L11328" i="12"/>
  <c r="L10894" i="12"/>
  <c r="L12877" i="12"/>
  <c r="L8575" i="12"/>
  <c r="L14752" i="12"/>
  <c r="L14729" i="12"/>
  <c r="L14742" i="12"/>
  <c r="L14743" i="12"/>
  <c r="L14775" i="12"/>
  <c r="L14772" i="12"/>
  <c r="L14716" i="12"/>
  <c r="L14767" i="12"/>
  <c r="L14759" i="12"/>
  <c r="L14720" i="12"/>
  <c r="L11396" i="12"/>
  <c r="L14193" i="12"/>
  <c r="L14423" i="12"/>
  <c r="L6834" i="12"/>
  <c r="L344" i="12"/>
  <c r="L7506" i="12"/>
  <c r="L3645" i="12"/>
  <c r="L682" i="12"/>
  <c r="L7244" i="12"/>
  <c r="L5346" i="12"/>
  <c r="L6424" i="12"/>
  <c r="L1467" i="12"/>
  <c r="L6609" i="12"/>
  <c r="L8915" i="12"/>
  <c r="L7298" i="12"/>
  <c r="L11404" i="12"/>
  <c r="L12854" i="12"/>
  <c r="L12623" i="12"/>
  <c r="L9528" i="12"/>
  <c r="L13669" i="12"/>
  <c r="L13506" i="12"/>
  <c r="L10635" i="12"/>
  <c r="L11891" i="12"/>
  <c r="L11893" i="12"/>
  <c r="L11896" i="12"/>
  <c r="L13071" i="12"/>
  <c r="L6656" i="12"/>
  <c r="L8334" i="12"/>
  <c r="L9880" i="12"/>
  <c r="L12668" i="12"/>
  <c r="L13902" i="12"/>
  <c r="L9188" i="12"/>
  <c r="L6346" i="12"/>
  <c r="L3500" i="12"/>
  <c r="L1782" i="12"/>
  <c r="L8582" i="12"/>
  <c r="L1784" i="12"/>
  <c r="L4446" i="12"/>
  <c r="L1309" i="12"/>
  <c r="L1310" i="12"/>
  <c r="L1193" i="12"/>
  <c r="L5823" i="12"/>
  <c r="L3746" i="12"/>
  <c r="L6533" i="12"/>
  <c r="L7025" i="12"/>
  <c r="L4921" i="12"/>
  <c r="L4048" i="12"/>
  <c r="L6657" i="12"/>
  <c r="L3751" i="12"/>
  <c r="L205" i="12"/>
  <c r="L9104" i="12"/>
  <c r="L2180" i="12"/>
  <c r="L2558" i="12"/>
  <c r="L2447" i="12"/>
  <c r="L366" i="12"/>
  <c r="L2494" i="12"/>
  <c r="L132" i="12"/>
  <c r="L907" i="12"/>
  <c r="L2450" i="12"/>
  <c r="L10356" i="12"/>
  <c r="L183" i="12"/>
  <c r="L910" i="12"/>
  <c r="L12433" i="12"/>
  <c r="L260" i="12"/>
  <c r="L1599" i="12"/>
  <c r="L2294" i="12"/>
  <c r="L3123" i="12"/>
  <c r="L1381" i="12"/>
  <c r="L444" i="12"/>
  <c r="L88" i="12"/>
  <c r="L10508" i="12"/>
  <c r="L14674" i="12"/>
  <c r="L14665" i="12"/>
  <c r="L13826" i="12"/>
  <c r="L9647" i="12"/>
  <c r="L11767" i="12"/>
  <c r="L14032" i="12"/>
  <c r="L8596" i="12"/>
  <c r="L12794" i="12"/>
  <c r="L14097" i="12"/>
  <c r="L9875" i="12"/>
  <c r="L10170" i="12"/>
  <c r="L13264" i="12"/>
  <c r="L8911" i="12"/>
  <c r="L8916" i="12"/>
  <c r="L6508" i="12"/>
  <c r="L8586" i="12"/>
  <c r="L5679" i="12"/>
  <c r="L9158" i="12"/>
  <c r="L9657" i="12"/>
  <c r="L10365" i="12"/>
  <c r="L5005" i="12"/>
  <c r="L5248" i="12"/>
  <c r="L5064" i="12"/>
  <c r="L11482" i="12"/>
  <c r="L3877" i="12"/>
  <c r="L4455" i="12"/>
  <c r="L4428" i="12"/>
  <c r="L2103" i="12"/>
  <c r="L6328" i="12"/>
  <c r="L5678" i="12"/>
  <c r="L5718" i="12"/>
  <c r="L5144" i="12"/>
  <c r="L4442" i="12"/>
  <c r="L5812" i="12"/>
  <c r="L5738" i="12"/>
  <c r="L5752" i="12"/>
  <c r="L6334" i="12"/>
  <c r="L4937" i="12"/>
  <c r="L4724" i="12"/>
  <c r="L2940" i="12"/>
  <c r="L4157" i="12"/>
  <c r="L4693" i="12"/>
  <c r="L272" i="12"/>
  <c r="L7816" i="12"/>
  <c r="L14478" i="12"/>
  <c r="L6739" i="12"/>
  <c r="L10467" i="12"/>
  <c r="L13468" i="12"/>
  <c r="L11496" i="12"/>
  <c r="L11497" i="12"/>
  <c r="L14113" i="12"/>
  <c r="L9138" i="12"/>
  <c r="L9237" i="12"/>
  <c r="L3673" i="12"/>
  <c r="L9564" i="12"/>
  <c r="L10003" i="12"/>
  <c r="L10104" i="12"/>
  <c r="L6028" i="12"/>
  <c r="L13097" i="12"/>
  <c r="L4098" i="12"/>
  <c r="L7382" i="12"/>
  <c r="L13225" i="12"/>
  <c r="L13836" i="12"/>
  <c r="L13785" i="12"/>
  <c r="L9033" i="12"/>
  <c r="L7638" i="12"/>
  <c r="L61" i="12"/>
  <c r="L6248" i="12"/>
  <c r="L7503" i="12"/>
  <c r="L14306" i="12"/>
  <c r="L14476" i="12"/>
  <c r="L7403" i="12"/>
  <c r="L2100" i="12"/>
  <c r="L1841" i="12"/>
  <c r="L6610" i="12"/>
  <c r="L212" i="12"/>
  <c r="L1739" i="12"/>
  <c r="L46" i="12"/>
  <c r="L9466" i="12"/>
  <c r="L475" i="12"/>
  <c r="L10363" i="12"/>
  <c r="L12322" i="12"/>
  <c r="L14277" i="12"/>
  <c r="L14786" i="12"/>
  <c r="L11481" i="12"/>
  <c r="L9829" i="12"/>
  <c r="L9987" i="12"/>
  <c r="L14591" i="12"/>
  <c r="L14608" i="12"/>
  <c r="L14596" i="12"/>
  <c r="L14607" i="12"/>
  <c r="L8834" i="12"/>
  <c r="L5684" i="12"/>
  <c r="L11913" i="12"/>
  <c r="L8514" i="12"/>
  <c r="L12192" i="12"/>
  <c r="L12118" i="12"/>
  <c r="L6658" i="12"/>
  <c r="L12926" i="12"/>
  <c r="L12775" i="12"/>
  <c r="L7803" i="12"/>
  <c r="L11916" i="12"/>
  <c r="L14585" i="12"/>
  <c r="L14598" i="12"/>
  <c r="L9173" i="12"/>
  <c r="L12799" i="12"/>
  <c r="L4814" i="12"/>
  <c r="L13031" i="12"/>
  <c r="L11894" i="12"/>
  <c r="L9645" i="12"/>
  <c r="L12372" i="12"/>
  <c r="L12842" i="12"/>
  <c r="L5709" i="12"/>
  <c r="L12441" i="12"/>
  <c r="L12128" i="12"/>
  <c r="L11969" i="12"/>
  <c r="L12114" i="12"/>
  <c r="L8344" i="12"/>
  <c r="L8337" i="12"/>
  <c r="L11107" i="12"/>
  <c r="L10372" i="12"/>
  <c r="L10975" i="12"/>
  <c r="L12691" i="12"/>
  <c r="L9091" i="12"/>
  <c r="L3510" i="12"/>
  <c r="L3494" i="12"/>
  <c r="L3908" i="12"/>
  <c r="L2961" i="12"/>
  <c r="L3413" i="12"/>
  <c r="L750" i="12"/>
  <c r="L745" i="12"/>
  <c r="L3780" i="12"/>
  <c r="L11122" i="12"/>
  <c r="L11238" i="12"/>
  <c r="L14632" i="12"/>
  <c r="L14641" i="12"/>
  <c r="L14597" i="12"/>
  <c r="L14542" i="12"/>
  <c r="L14603" i="12"/>
  <c r="L14604" i="12"/>
  <c r="L14558" i="12"/>
  <c r="L14556" i="12"/>
  <c r="L14686" i="12"/>
  <c r="L14371" i="12"/>
  <c r="L14441" i="12"/>
  <c r="L14372" i="12"/>
  <c r="L14451" i="12"/>
  <c r="L14366" i="12"/>
  <c r="L6591" i="12"/>
  <c r="L6562" i="12"/>
  <c r="L7627" i="12"/>
  <c r="L6502" i="12"/>
  <c r="L6445" i="12"/>
  <c r="L6462" i="12"/>
  <c r="L9565" i="12"/>
  <c r="L9436" i="12"/>
  <c r="L8061" i="12"/>
  <c r="L7498" i="12"/>
  <c r="L766" i="12"/>
  <c r="L779" i="12"/>
  <c r="L6509" i="12"/>
  <c r="L21" i="12"/>
  <c r="L4896" i="12"/>
  <c r="L12429" i="12"/>
  <c r="L14375" i="12"/>
  <c r="L14208" i="12"/>
  <c r="L14142" i="12"/>
  <c r="L13501" i="12"/>
  <c r="L13739" i="12"/>
  <c r="L14320" i="12"/>
  <c r="L14271" i="12"/>
  <c r="L13505" i="12"/>
  <c r="L12690" i="12"/>
  <c r="L14577" i="12"/>
  <c r="L10505" i="12"/>
  <c r="L11538" i="12"/>
  <c r="L5094" i="12"/>
  <c r="L1498" i="12"/>
  <c r="L6057" i="12"/>
  <c r="L10929" i="12"/>
  <c r="L9783" i="12"/>
  <c r="L13864" i="12"/>
  <c r="L12326" i="12"/>
  <c r="L11459" i="12"/>
  <c r="L13265" i="12"/>
  <c r="L14125" i="12"/>
  <c r="L13103" i="12"/>
  <c r="L14126" i="12"/>
  <c r="L7395" i="12"/>
  <c r="L14092" i="12"/>
  <c r="L14121" i="12"/>
  <c r="L14209" i="12"/>
  <c r="L14250" i="12"/>
  <c r="L13340" i="12"/>
  <c r="L14203" i="12"/>
  <c r="L9095" i="12"/>
  <c r="L1126" i="12"/>
  <c r="L1647" i="12"/>
  <c r="L1455" i="12"/>
  <c r="L11142" i="12"/>
  <c r="L12660" i="12"/>
  <c r="L12721" i="12"/>
  <c r="L12682" i="12"/>
  <c r="L12975" i="12"/>
  <c r="L7057" i="12"/>
  <c r="L14473" i="12"/>
  <c r="L14364" i="12"/>
  <c r="L10212" i="12"/>
  <c r="L13521" i="12"/>
  <c r="L13237" i="12"/>
  <c r="L13414" i="12"/>
  <c r="L13402" i="12"/>
  <c r="L13398" i="12"/>
  <c r="L13543" i="12"/>
  <c r="L13578" i="12"/>
  <c r="L13209" i="12"/>
  <c r="L8218" i="12"/>
  <c r="L10114" i="12"/>
  <c r="L13636" i="12"/>
  <c r="L13645" i="12"/>
  <c r="L14290" i="12"/>
  <c r="L7356" i="12"/>
  <c r="L7420" i="12"/>
  <c r="L7416" i="12"/>
  <c r="L13389" i="12"/>
  <c r="L12976" i="12"/>
  <c r="L8132" i="12"/>
  <c r="L6294" i="12"/>
  <c r="L13445" i="12"/>
  <c r="L13479" i="12"/>
  <c r="L12907" i="12"/>
  <c r="L12869" i="12"/>
  <c r="L12890" i="12"/>
  <c r="L12913" i="12"/>
  <c r="L12578" i="12"/>
  <c r="L6042" i="12"/>
  <c r="L6133" i="12"/>
  <c r="L9266" i="12"/>
  <c r="L5915" i="12"/>
  <c r="L6046" i="12"/>
  <c r="L4075" i="12"/>
  <c r="L12595" i="12"/>
  <c r="L11881" i="12"/>
  <c r="L11880" i="12"/>
  <c r="L9801" i="12"/>
  <c r="L9708" i="12"/>
  <c r="L11144" i="12"/>
  <c r="L9389" i="12"/>
  <c r="L4719" i="12"/>
  <c r="L4166" i="12"/>
  <c r="L6178" i="12"/>
  <c r="L2932" i="12"/>
  <c r="L2265" i="12"/>
  <c r="L14412" i="12"/>
  <c r="L10999" i="12"/>
  <c r="L13673" i="12"/>
  <c r="L14144" i="12"/>
  <c r="L13962" i="12"/>
  <c r="L8323" i="12"/>
  <c r="L10945" i="12"/>
  <c r="L13958" i="12"/>
  <c r="L8796" i="12"/>
  <c r="L8522" i="12"/>
  <c r="L683" i="12"/>
  <c r="L210" i="12"/>
  <c r="L5681" i="12"/>
  <c r="L5652" i="12"/>
  <c r="L10266" i="12"/>
  <c r="L2970" i="12"/>
  <c r="L3198" i="12"/>
  <c r="L3228" i="12"/>
  <c r="L1598" i="12"/>
  <c r="L2977" i="12"/>
  <c r="L3193" i="12"/>
  <c r="L3035" i="12"/>
  <c r="L3235" i="12"/>
  <c r="L1595" i="12"/>
  <c r="L2083" i="12"/>
  <c r="L1768" i="12"/>
  <c r="L825" i="12"/>
  <c r="L832" i="12"/>
  <c r="L2647" i="12"/>
  <c r="L2559" i="12"/>
  <c r="L149" i="12"/>
  <c r="L7490" i="12"/>
  <c r="L12239" i="12"/>
  <c r="L12246" i="12"/>
  <c r="L12927" i="12"/>
  <c r="L10742" i="12"/>
  <c r="L7010" i="12"/>
  <c r="L1311" i="12"/>
  <c r="L365" i="12"/>
  <c r="L602" i="12"/>
  <c r="L8639" i="12"/>
  <c r="L6426" i="12"/>
  <c r="L12301" i="12"/>
  <c r="L12295" i="12"/>
  <c r="L12302" i="12"/>
  <c r="L12764" i="12"/>
  <c r="L7870" i="12"/>
  <c r="L14351" i="12"/>
  <c r="L13532" i="12"/>
  <c r="L11782" i="12"/>
  <c r="L6506" i="12"/>
  <c r="L6501" i="12"/>
  <c r="L10743" i="12"/>
  <c r="L3952" i="12"/>
  <c r="L14205" i="12"/>
  <c r="L14295" i="12"/>
  <c r="L13794" i="12"/>
  <c r="L12610" i="12"/>
  <c r="L12579" i="12"/>
  <c r="L8427" i="12"/>
  <c r="L5103" i="12"/>
  <c r="L12977" i="12"/>
  <c r="L6823" i="12"/>
  <c r="L6766" i="12"/>
  <c r="L12978" i="12"/>
  <c r="L5306" i="12"/>
  <c r="L12204" i="12"/>
  <c r="L12490" i="12"/>
  <c r="L8161" i="12"/>
  <c r="L8028" i="12"/>
  <c r="L4969" i="12"/>
  <c r="L4987" i="12"/>
  <c r="L9621" i="12"/>
  <c r="L12340" i="12"/>
  <c r="L9064" i="12"/>
  <c r="L9074" i="12"/>
  <c r="L7903" i="12"/>
  <c r="L8969" i="12"/>
  <c r="L4713" i="12"/>
  <c r="L4198" i="12"/>
  <c r="L4385" i="12"/>
  <c r="L14267" i="12"/>
  <c r="L14488" i="12"/>
  <c r="L14416" i="12"/>
  <c r="L14343" i="12"/>
  <c r="L14172" i="12"/>
  <c r="L14298" i="12"/>
  <c r="L14285" i="12"/>
  <c r="L14415" i="12"/>
  <c r="L14396" i="12"/>
  <c r="L14392" i="12"/>
  <c r="L11539" i="12"/>
  <c r="L13588" i="12"/>
  <c r="L13651" i="12"/>
  <c r="L7493" i="12"/>
  <c r="L10368" i="12"/>
  <c r="L10366" i="12"/>
  <c r="L4953" i="12"/>
  <c r="L13579" i="12"/>
  <c r="L13174" i="12"/>
  <c r="L13159" i="12"/>
  <c r="L13189" i="12"/>
  <c r="L13070" i="12"/>
  <c r="L10344" i="12"/>
  <c r="L13178" i="12"/>
  <c r="L14328" i="12"/>
  <c r="L7111" i="12"/>
  <c r="L9465" i="12"/>
  <c r="L11262" i="12"/>
  <c r="L6056" i="12"/>
  <c r="L13920" i="12"/>
  <c r="L12568" i="12"/>
  <c r="L3516" i="12"/>
  <c r="L6183" i="12"/>
  <c r="L6136" i="12"/>
  <c r="L7978" i="12"/>
  <c r="L4253" i="12"/>
  <c r="L5069" i="12"/>
  <c r="L13976" i="12"/>
  <c r="L7206" i="12"/>
  <c r="L7214" i="12"/>
  <c r="L7216" i="12"/>
  <c r="L809" i="12"/>
  <c r="L5973" i="12"/>
  <c r="L5901" i="12"/>
  <c r="L5849" i="12"/>
  <c r="L13459" i="12"/>
  <c r="L10744" i="12"/>
  <c r="L9626" i="12"/>
  <c r="L5764" i="12"/>
  <c r="L5831" i="12"/>
  <c r="L5834" i="12"/>
  <c r="L6340" i="12"/>
  <c r="L5475" i="12"/>
  <c r="L5307" i="12"/>
  <c r="L5143" i="12"/>
  <c r="L12274" i="12"/>
  <c r="L5347" i="12"/>
  <c r="L12198" i="12"/>
  <c r="L12188" i="12"/>
  <c r="L12180" i="12"/>
  <c r="L11884" i="12"/>
  <c r="L10944" i="12"/>
  <c r="L12095" i="12"/>
  <c r="L12009" i="12"/>
  <c r="L11000" i="12"/>
  <c r="L4583" i="12"/>
  <c r="L4351" i="12"/>
  <c r="L8909" i="12"/>
  <c r="L9722" i="12"/>
  <c r="L8785" i="12"/>
  <c r="L4617" i="12"/>
  <c r="L787" i="12"/>
  <c r="L788" i="12"/>
  <c r="L6798" i="12"/>
  <c r="L6860" i="12"/>
  <c r="L6820" i="12"/>
  <c r="L2094" i="12"/>
  <c r="L12200" i="12"/>
  <c r="L10745" i="12"/>
  <c r="L6212" i="12"/>
  <c r="L6767" i="12"/>
  <c r="L6870" i="12"/>
  <c r="L6859" i="12"/>
  <c r="L8735" i="12"/>
  <c r="L8618" i="12"/>
  <c r="L8745" i="12"/>
  <c r="L8640" i="12"/>
  <c r="L8641" i="12"/>
  <c r="L4194" i="12"/>
  <c r="L4267" i="12"/>
  <c r="L4233" i="12"/>
  <c r="L4349" i="12"/>
  <c r="L4183" i="12"/>
  <c r="L6853" i="12"/>
  <c r="L12226" i="12"/>
  <c r="L6831" i="12"/>
  <c r="L8726" i="12"/>
  <c r="L8727" i="12"/>
  <c r="L7595" i="12"/>
  <c r="L7591" i="12"/>
  <c r="L6891" i="12"/>
  <c r="L4714" i="12"/>
  <c r="L2378" i="12"/>
  <c r="L12122" i="12"/>
  <c r="L12136" i="12"/>
  <c r="L10890" i="12"/>
  <c r="L3910" i="12"/>
  <c r="L3781" i="12"/>
  <c r="L12979" i="12"/>
  <c r="L2600" i="12"/>
  <c r="L1133" i="12"/>
  <c r="L5216" i="12"/>
  <c r="L633" i="12"/>
  <c r="L661" i="12"/>
  <c r="L966" i="12"/>
  <c r="L5526" i="12"/>
  <c r="L5520" i="12"/>
  <c r="L1132" i="12"/>
  <c r="L1134" i="12"/>
  <c r="L3127" i="12"/>
  <c r="L4313" i="12"/>
  <c r="L614" i="12"/>
  <c r="L639" i="12"/>
  <c r="L10341" i="12"/>
  <c r="L12382" i="12"/>
  <c r="L2040" i="12"/>
  <c r="L8136" i="12"/>
  <c r="L8142" i="12"/>
  <c r="L7839" i="12"/>
  <c r="L8993" i="12"/>
  <c r="L4875" i="12"/>
  <c r="L4803" i="12"/>
  <c r="L4865" i="12"/>
  <c r="L4883" i="12"/>
  <c r="L4851" i="12"/>
  <c r="L5542" i="12"/>
  <c r="L5529" i="12"/>
  <c r="L603" i="12"/>
  <c r="L4305" i="12"/>
  <c r="L5041" i="12"/>
  <c r="L3085" i="12"/>
  <c r="L5600" i="12"/>
  <c r="L3212" i="12"/>
  <c r="L2943" i="12"/>
  <c r="L2944" i="12"/>
  <c r="L2998" i="12"/>
  <c r="L3276" i="12"/>
  <c r="L3525" i="12"/>
  <c r="L3087" i="12"/>
  <c r="L3243" i="12"/>
  <c r="L4842" i="12"/>
  <c r="L4800" i="12"/>
  <c r="L514" i="12"/>
  <c r="L501" i="12"/>
  <c r="L591" i="12"/>
  <c r="L13552" i="12"/>
  <c r="L11579" i="12"/>
  <c r="L11602" i="12"/>
  <c r="L4456" i="12"/>
  <c r="L25" i="12"/>
  <c r="L13893" i="12"/>
  <c r="L2305" i="12"/>
  <c r="L2916" i="12"/>
  <c r="L13373" i="12"/>
  <c r="L13224" i="12"/>
  <c r="L12108" i="12"/>
  <c r="L12454" i="12"/>
  <c r="L12123" i="12"/>
  <c r="L13954" i="12"/>
  <c r="L14344" i="12"/>
  <c r="L14624" i="12"/>
  <c r="L14235" i="12"/>
  <c r="L13132" i="12"/>
  <c r="L12603" i="12"/>
  <c r="L11953" i="12"/>
  <c r="L10334" i="12"/>
  <c r="L9566" i="12"/>
  <c r="L7402" i="12"/>
  <c r="L12341" i="12"/>
  <c r="L8605" i="12"/>
  <c r="L6118" i="12"/>
  <c r="L12479" i="12"/>
  <c r="L13822" i="12"/>
  <c r="L13721" i="12"/>
  <c r="L5946" i="12"/>
  <c r="L4955" i="12"/>
  <c r="L8923" i="12"/>
  <c r="L10082" i="12"/>
  <c r="L12515" i="12"/>
  <c r="L13635" i="12"/>
  <c r="L13390" i="12"/>
  <c r="L12423" i="12"/>
  <c r="L12413" i="12"/>
  <c r="L12891" i="12"/>
  <c r="L12083" i="12"/>
  <c r="L11093" i="12"/>
  <c r="L12832" i="12"/>
  <c r="L10955" i="12"/>
  <c r="L11061" i="12"/>
  <c r="L12089" i="12"/>
  <c r="L12043" i="12"/>
  <c r="L8309" i="12"/>
  <c r="L11431" i="12"/>
  <c r="L3742" i="12"/>
  <c r="L1194" i="12"/>
  <c r="L4578" i="12"/>
  <c r="L4016" i="12"/>
  <c r="L4568" i="12"/>
  <c r="L4465" i="12"/>
  <c r="L4466" i="12"/>
  <c r="L10158" i="12"/>
  <c r="L4308" i="12"/>
  <c r="L4518" i="12"/>
  <c r="L4470" i="12"/>
  <c r="L9779" i="12"/>
  <c r="L6832" i="12"/>
  <c r="L2107" i="12"/>
  <c r="L5100" i="12"/>
  <c r="L8367" i="12"/>
  <c r="L9492" i="12"/>
  <c r="L9440" i="12"/>
  <c r="L10548" i="12"/>
  <c r="L5155" i="12"/>
  <c r="L11274" i="12"/>
  <c r="L5049" i="12"/>
  <c r="L5172" i="12"/>
  <c r="L5984" i="12"/>
  <c r="L9280" i="12"/>
  <c r="L13808" i="12"/>
  <c r="L4736" i="12"/>
  <c r="L12760" i="12"/>
  <c r="L8880" i="12"/>
  <c r="L10392" i="12"/>
  <c r="L12242" i="12"/>
  <c r="L12272" i="12"/>
  <c r="L10403" i="12"/>
  <c r="L10475" i="12"/>
  <c r="L9759" i="12"/>
  <c r="L11851" i="12"/>
  <c r="L9665" i="12"/>
  <c r="L9688" i="12"/>
  <c r="L10438" i="12"/>
  <c r="L4917" i="12"/>
  <c r="L13017" i="12"/>
  <c r="L1157" i="12"/>
  <c r="L3782" i="12"/>
  <c r="L4931" i="12"/>
  <c r="L4506" i="12"/>
  <c r="L2118" i="12"/>
  <c r="L2085" i="12"/>
  <c r="L8048" i="12"/>
  <c r="L1954" i="12"/>
  <c r="L520" i="12"/>
  <c r="L390" i="12"/>
  <c r="L5104" i="12"/>
  <c r="L8804" i="12"/>
  <c r="L8772" i="12"/>
  <c r="L5036" i="12"/>
  <c r="L5074" i="12"/>
  <c r="L5087" i="12"/>
  <c r="L5085" i="12"/>
  <c r="L3735" i="12"/>
  <c r="L4479" i="12"/>
  <c r="L14860" i="12"/>
  <c r="L4239" i="12"/>
  <c r="L4367" i="12"/>
  <c r="L4688" i="12"/>
  <c r="L4192" i="12"/>
  <c r="L4211" i="12"/>
  <c r="L9685" i="12"/>
  <c r="L2064" i="12"/>
  <c r="L2009" i="12"/>
  <c r="L11635" i="12"/>
  <c r="L11611" i="12"/>
  <c r="L9351" i="12"/>
  <c r="L9422" i="12"/>
  <c r="L8046" i="12"/>
  <c r="L3987" i="12"/>
  <c r="L3944" i="12"/>
  <c r="L7714" i="12"/>
  <c r="L190" i="12"/>
  <c r="L2489" i="12"/>
  <c r="L2534" i="12"/>
  <c r="L3426" i="12"/>
  <c r="L3392" i="12"/>
  <c r="L1603" i="12"/>
  <c r="L1607" i="12"/>
  <c r="L5937" i="12"/>
  <c r="L763" i="12"/>
  <c r="L881" i="12"/>
  <c r="L7658" i="12"/>
  <c r="L7674" i="12"/>
  <c r="L7654" i="12"/>
  <c r="L7718" i="12"/>
  <c r="L8035" i="12"/>
  <c r="L7694" i="12"/>
  <c r="L8071" i="12"/>
  <c r="L3826" i="12"/>
  <c r="L1928" i="12"/>
  <c r="L2884" i="12"/>
  <c r="L2687" i="12"/>
  <c r="L4773" i="12"/>
  <c r="L2935" i="12"/>
  <c r="L924" i="12"/>
  <c r="L2381" i="12"/>
  <c r="L2318" i="12"/>
  <c r="L1123" i="12"/>
  <c r="L480" i="12"/>
  <c r="L5035" i="12"/>
  <c r="L958" i="12"/>
  <c r="L2760" i="12"/>
  <c r="L2886" i="12"/>
  <c r="L2708" i="12"/>
  <c r="L2688" i="12"/>
  <c r="L882" i="12"/>
  <c r="L348" i="12"/>
  <c r="L582" i="12"/>
  <c r="L1584" i="12"/>
  <c r="L1627" i="12"/>
  <c r="L310" i="12"/>
  <c r="L316" i="12"/>
  <c r="L305" i="12"/>
  <c r="L1804" i="12"/>
  <c r="L4757" i="12"/>
  <c r="L1800" i="12"/>
  <c r="L1796" i="12"/>
  <c r="L89" i="12"/>
  <c r="L2412" i="12"/>
  <c r="L1654" i="12"/>
  <c r="L4390" i="12"/>
  <c r="L3325" i="12"/>
  <c r="L3366" i="12"/>
  <c r="L4155" i="12"/>
  <c r="L8253" i="12"/>
  <c r="L10166" i="12"/>
  <c r="L10444" i="12"/>
  <c r="L10400" i="12"/>
  <c r="L10455" i="12"/>
  <c r="L11023" i="12"/>
  <c r="L3695" i="12"/>
  <c r="L4857" i="12"/>
  <c r="L3622" i="12"/>
  <c r="L2186" i="12"/>
  <c r="L2195" i="12"/>
  <c r="L12279" i="12"/>
  <c r="L10461" i="12"/>
  <c r="L10673" i="12"/>
  <c r="L10672" i="12"/>
  <c r="L14174" i="12"/>
  <c r="L11325" i="12"/>
  <c r="L13867" i="12"/>
  <c r="L12053" i="12"/>
  <c r="L9881" i="12"/>
  <c r="L9951" i="12"/>
  <c r="L13711" i="12"/>
  <c r="L9567" i="12"/>
  <c r="L13668" i="12"/>
  <c r="L13126" i="12"/>
  <c r="L13852" i="12"/>
  <c r="L12147" i="12"/>
  <c r="L5255" i="12"/>
  <c r="L13837" i="12"/>
  <c r="L11462" i="12"/>
  <c r="L9959" i="12"/>
  <c r="L13376" i="12"/>
  <c r="L13202" i="12"/>
  <c r="L13151" i="12"/>
  <c r="L13192" i="12"/>
  <c r="L8598" i="12"/>
  <c r="L9527" i="12"/>
  <c r="L10697" i="12"/>
  <c r="L14045" i="12"/>
  <c r="L11753" i="12"/>
  <c r="L10746" i="12"/>
  <c r="L13199" i="12"/>
  <c r="L11786" i="12"/>
  <c r="L12919" i="12"/>
  <c r="L12893" i="12"/>
  <c r="L13168" i="12"/>
  <c r="L13153" i="12"/>
  <c r="L10570" i="12"/>
  <c r="L13130" i="12"/>
  <c r="L12560" i="12"/>
  <c r="L13152" i="12"/>
  <c r="L12594" i="12"/>
  <c r="L8642" i="12"/>
  <c r="L12884" i="12"/>
  <c r="L6343" i="12"/>
  <c r="L13140" i="12"/>
  <c r="L9568" i="12"/>
  <c r="L13877" i="12"/>
  <c r="L13639" i="12"/>
  <c r="L14358" i="12"/>
  <c r="L9982" i="12"/>
  <c r="L10924" i="12"/>
  <c r="L10972" i="12"/>
  <c r="L14103" i="12"/>
  <c r="L13365" i="12"/>
  <c r="L13427" i="12"/>
  <c r="L13297" i="12"/>
  <c r="L13289" i="12"/>
  <c r="L12892" i="12"/>
  <c r="L12240" i="12"/>
  <c r="L10811" i="12"/>
  <c r="L10213" i="12"/>
  <c r="L10222" i="12"/>
  <c r="L7602" i="12"/>
  <c r="L10547" i="12"/>
  <c r="L13926" i="12"/>
  <c r="L13908" i="12"/>
  <c r="L7684" i="12"/>
  <c r="L12577" i="12"/>
  <c r="L12727" i="12"/>
  <c r="L12589" i="12"/>
  <c r="L12553" i="12"/>
  <c r="L12715" i="12"/>
  <c r="L12378" i="12"/>
  <c r="L12408" i="12"/>
  <c r="L12520" i="12"/>
  <c r="L9340" i="12"/>
  <c r="L13959" i="12"/>
  <c r="L3783" i="12"/>
  <c r="L3784" i="12"/>
  <c r="L9699" i="12"/>
  <c r="L5786" i="12"/>
  <c r="L6522" i="12"/>
  <c r="L4148" i="12"/>
  <c r="L3906" i="12"/>
  <c r="L5686" i="12"/>
  <c r="L4457" i="12"/>
  <c r="L4519" i="12"/>
  <c r="L4549" i="12"/>
  <c r="L4595" i="12"/>
  <c r="L5112" i="12"/>
  <c r="L5006" i="12"/>
  <c r="L12980" i="12"/>
  <c r="L12698" i="12"/>
  <c r="L10653" i="12"/>
  <c r="L10656" i="12"/>
  <c r="L13435" i="12"/>
  <c r="L13488" i="12"/>
  <c r="L11569" i="12"/>
  <c r="L11513" i="12"/>
  <c r="L6987" i="12"/>
  <c r="L12670" i="12"/>
  <c r="L8303" i="12"/>
  <c r="L6108" i="12"/>
  <c r="L6418" i="12"/>
  <c r="L7662" i="12"/>
  <c r="L6001" i="12"/>
  <c r="L3985" i="12"/>
  <c r="L10252" i="12"/>
  <c r="L3785" i="12"/>
  <c r="L8855" i="12"/>
  <c r="L4212" i="12"/>
  <c r="L11841" i="12"/>
  <c r="L11879" i="12"/>
  <c r="L8965" i="12"/>
  <c r="L11305" i="12"/>
  <c r="L10911" i="12"/>
  <c r="L5700" i="12"/>
  <c r="L5682" i="12"/>
  <c r="L3909" i="12"/>
  <c r="L7695" i="12"/>
  <c r="L7679" i="12"/>
  <c r="L6605" i="12"/>
  <c r="L12649" i="12"/>
  <c r="L6659" i="12"/>
  <c r="L6714" i="12"/>
  <c r="L9758" i="12"/>
  <c r="L5051" i="12"/>
  <c r="L461" i="12"/>
  <c r="L11815" i="12"/>
  <c r="L11290" i="12"/>
  <c r="L7089" i="12"/>
  <c r="L5862" i="12"/>
  <c r="L6915" i="12"/>
  <c r="L12529" i="12"/>
  <c r="L9341" i="12"/>
  <c r="L11540" i="12"/>
  <c r="L11544" i="12"/>
  <c r="L12587" i="12"/>
  <c r="L11289" i="12"/>
  <c r="L12780" i="12"/>
  <c r="L12823" i="12"/>
  <c r="L14152" i="12"/>
  <c r="L12050" i="12"/>
  <c r="L11998" i="12"/>
  <c r="L10903" i="12"/>
  <c r="L10901" i="12"/>
  <c r="L6271" i="12"/>
  <c r="L11167" i="12"/>
  <c r="L11029" i="12"/>
  <c r="L11145" i="12"/>
  <c r="L11115" i="12"/>
  <c r="L11139" i="12"/>
  <c r="L11062" i="12"/>
  <c r="L11148" i="12"/>
  <c r="L11001" i="12"/>
  <c r="L12519" i="12"/>
  <c r="L12555" i="12"/>
  <c r="L11322" i="12"/>
  <c r="L10214" i="12"/>
  <c r="L11385" i="12"/>
  <c r="L6417" i="12"/>
  <c r="L5571" i="12"/>
  <c r="L7348" i="12"/>
  <c r="L5733" i="12"/>
  <c r="L10012" i="12"/>
  <c r="L10418" i="12"/>
  <c r="L9886" i="12"/>
  <c r="L10453" i="12"/>
  <c r="L9876" i="12"/>
  <c r="L7368" i="12"/>
  <c r="L4421" i="12"/>
  <c r="L3786" i="12"/>
  <c r="L5308" i="12"/>
  <c r="L5309" i="12"/>
  <c r="L4412" i="12"/>
  <c r="L10908" i="12"/>
  <c r="L6960" i="12"/>
  <c r="L12099" i="12"/>
  <c r="L7390" i="12"/>
  <c r="L7358" i="12"/>
  <c r="L7182" i="12"/>
  <c r="L9998" i="12"/>
  <c r="L2259" i="12"/>
  <c r="L4849" i="12"/>
  <c r="L11517" i="12"/>
  <c r="L11563" i="12"/>
  <c r="L11520" i="12"/>
  <c r="L7159" i="12"/>
  <c r="L7148" i="12"/>
  <c r="L7112" i="12"/>
  <c r="L7176" i="12"/>
  <c r="L10973" i="12"/>
  <c r="L4492" i="12"/>
  <c r="L4024" i="12"/>
  <c r="L3954" i="12"/>
  <c r="L8985" i="12"/>
  <c r="L7832" i="12"/>
  <c r="L5495" i="12"/>
  <c r="L9108" i="12"/>
  <c r="L9162" i="12"/>
  <c r="L9152" i="12"/>
  <c r="L9976" i="12"/>
  <c r="L5977" i="12"/>
  <c r="L7664" i="12"/>
  <c r="L6432" i="12"/>
  <c r="L6920" i="12"/>
  <c r="L7953" i="12"/>
  <c r="L5459" i="12"/>
  <c r="L518" i="12"/>
  <c r="L4358" i="12"/>
  <c r="L9186" i="12"/>
  <c r="L9206" i="12"/>
  <c r="L8384" i="12"/>
  <c r="L8468" i="12"/>
  <c r="L8376" i="12"/>
  <c r="L8444" i="12"/>
  <c r="L8085" i="12"/>
  <c r="L9331" i="12"/>
  <c r="L8665" i="12"/>
  <c r="L9301" i="12"/>
  <c r="L4805" i="12"/>
  <c r="L3861" i="12"/>
  <c r="L3884" i="12"/>
  <c r="L4510" i="12"/>
  <c r="L6387" i="12"/>
  <c r="L6358" i="12"/>
  <c r="L6400" i="12"/>
  <c r="L7250" i="12"/>
  <c r="L10815" i="12"/>
  <c r="L10862" i="12"/>
  <c r="L6660" i="12"/>
  <c r="L6725" i="12"/>
  <c r="L8827" i="12"/>
  <c r="L8828" i="12"/>
  <c r="L9356" i="12"/>
  <c r="L5863" i="12"/>
  <c r="L3378" i="12"/>
  <c r="L4458" i="12"/>
  <c r="L831" i="12"/>
  <c r="L829" i="12"/>
  <c r="L4515" i="12"/>
  <c r="L3863" i="12"/>
  <c r="L6534" i="12"/>
  <c r="L1810" i="12"/>
  <c r="L6086" i="12"/>
  <c r="L6087" i="12"/>
  <c r="L6031" i="12"/>
  <c r="L10148" i="12"/>
  <c r="L10591" i="12"/>
  <c r="L6661" i="12"/>
  <c r="L6695" i="12"/>
  <c r="L5038" i="12"/>
  <c r="L1489" i="12"/>
  <c r="L2747" i="12"/>
  <c r="L10319" i="12"/>
  <c r="L10426" i="12"/>
  <c r="L2969" i="12"/>
  <c r="L818" i="12"/>
  <c r="L2539" i="12"/>
  <c r="L9569" i="12"/>
  <c r="L2726" i="12"/>
  <c r="L3069" i="12"/>
  <c r="L9136" i="12"/>
  <c r="L9125" i="12"/>
  <c r="L9145" i="12"/>
  <c r="L9179" i="12"/>
  <c r="L9119" i="12"/>
  <c r="L1790" i="12"/>
  <c r="L4513" i="12"/>
  <c r="L7904" i="12"/>
  <c r="L3425" i="12"/>
  <c r="L2679" i="12"/>
  <c r="L7905" i="12"/>
  <c r="L2352" i="12"/>
  <c r="L1481" i="12"/>
  <c r="L402" i="12"/>
  <c r="L29" i="12"/>
  <c r="L2954" i="12"/>
  <c r="L379" i="12"/>
  <c r="L75" i="12"/>
  <c r="L2537" i="12"/>
  <c r="L2495" i="12"/>
  <c r="L736" i="12"/>
  <c r="L909" i="12"/>
  <c r="L6802" i="12"/>
  <c r="L8304" i="12"/>
  <c r="L8282" i="12"/>
  <c r="L9388" i="12"/>
  <c r="L11174" i="12"/>
  <c r="L4480" i="12"/>
  <c r="L9882" i="12"/>
  <c r="L9900" i="12"/>
  <c r="L6487" i="12"/>
  <c r="L3011" i="12"/>
  <c r="L3976" i="12"/>
  <c r="L7526" i="12"/>
  <c r="L7438" i="12"/>
  <c r="L2566" i="12"/>
  <c r="L3547" i="12"/>
  <c r="L7083" i="12"/>
  <c r="L4001" i="12"/>
  <c r="L6289" i="12"/>
  <c r="L3025" i="12"/>
  <c r="L3288" i="12"/>
  <c r="L2945" i="12"/>
  <c r="L3128" i="12"/>
  <c r="L3232" i="12"/>
  <c r="L3269" i="12"/>
  <c r="L3138" i="12"/>
  <c r="L3636" i="12"/>
  <c r="L3689" i="12"/>
  <c r="L3654" i="12"/>
  <c r="L3648" i="12"/>
  <c r="L3631" i="12"/>
  <c r="L6279" i="12"/>
  <c r="L1606" i="12"/>
  <c r="L1641" i="12"/>
  <c r="L1543" i="12"/>
  <c r="L1583" i="12"/>
  <c r="L307" i="12"/>
  <c r="L1913" i="12"/>
  <c r="L1724" i="12"/>
  <c r="L3839" i="12"/>
  <c r="L5874" i="12"/>
  <c r="L5892" i="12"/>
  <c r="L5909" i="12"/>
  <c r="L5908" i="12"/>
  <c r="L5996" i="12"/>
  <c r="L674" i="12"/>
  <c r="L1380" i="12"/>
  <c r="L1358" i="12"/>
  <c r="L1378" i="12"/>
  <c r="L1393" i="12"/>
  <c r="L1392" i="12"/>
  <c r="L243" i="12"/>
  <c r="L229" i="12"/>
  <c r="L725" i="12"/>
  <c r="L5744" i="12"/>
  <c r="L5762" i="12"/>
  <c r="L1546" i="12"/>
  <c r="L293" i="12"/>
  <c r="L5425" i="12"/>
  <c r="L5310" i="12"/>
  <c r="L5353" i="12"/>
  <c r="L5394" i="12"/>
  <c r="L1312" i="12"/>
  <c r="L2441" i="12"/>
  <c r="L222" i="12"/>
  <c r="L436" i="12"/>
  <c r="L4145" i="12"/>
  <c r="L7736" i="12"/>
  <c r="L7729" i="12"/>
  <c r="L387" i="12"/>
  <c r="L5224" i="12"/>
  <c r="L1618" i="12"/>
  <c r="L800" i="12"/>
  <c r="L6390" i="12"/>
  <c r="L799" i="12"/>
  <c r="L1834" i="12"/>
  <c r="L803" i="12"/>
  <c r="L1107" i="12"/>
  <c r="L1313" i="12"/>
  <c r="L4049" i="12"/>
  <c r="L1439" i="12"/>
  <c r="L1195" i="12"/>
  <c r="L1314" i="12"/>
  <c r="L81" i="12"/>
  <c r="L2695" i="12"/>
  <c r="L1459" i="12"/>
  <c r="L1315" i="12"/>
  <c r="L2621" i="12"/>
  <c r="L1316" i="12"/>
  <c r="L1456" i="12"/>
  <c r="L7582" i="12"/>
  <c r="L16" i="12"/>
  <c r="L3820" i="12"/>
  <c r="L8572" i="12"/>
  <c r="L10351" i="12"/>
  <c r="L1196" i="12"/>
  <c r="L1197" i="12"/>
  <c r="L2135" i="12"/>
  <c r="L1317" i="12"/>
  <c r="L1198" i="12"/>
  <c r="L1470" i="12"/>
  <c r="L694" i="12"/>
  <c r="L403" i="12"/>
  <c r="L396" i="12"/>
  <c r="L397" i="12"/>
  <c r="L3917" i="12"/>
  <c r="L1199" i="12"/>
  <c r="L6662" i="12"/>
  <c r="L13018" i="12"/>
  <c r="L6913" i="12"/>
  <c r="L8760" i="12"/>
  <c r="L10679" i="12"/>
  <c r="L1747" i="12"/>
  <c r="L14419" i="12"/>
  <c r="L14388" i="12"/>
  <c r="L14644" i="12"/>
  <c r="L13283" i="12"/>
  <c r="L5824" i="12"/>
  <c r="L1906" i="12"/>
  <c r="L1839" i="12"/>
  <c r="L3787" i="12"/>
  <c r="L3174" i="12"/>
  <c r="L14270" i="12"/>
  <c r="L14261" i="12"/>
  <c r="L13955" i="12"/>
  <c r="L3641" i="12"/>
  <c r="L14234" i="12"/>
  <c r="L5688" i="12"/>
  <c r="L44" i="12"/>
  <c r="L7024" i="12"/>
  <c r="L2137" i="12"/>
  <c r="L4167" i="12"/>
  <c r="L4034" i="12"/>
  <c r="L268" i="12"/>
  <c r="L4923" i="12"/>
  <c r="L5837" i="12"/>
  <c r="L1200" i="12"/>
  <c r="L4" i="12"/>
  <c r="L1318" i="12"/>
  <c r="L1370" i="12"/>
  <c r="L39" i="12"/>
  <c r="L1319" i="12"/>
  <c r="L10747" i="12"/>
  <c r="L13436" i="12"/>
  <c r="L14660" i="12"/>
  <c r="L14258" i="12"/>
  <c r="L8292" i="12"/>
  <c r="L14432" i="12"/>
  <c r="L6530" i="12"/>
  <c r="L12753" i="12"/>
  <c r="L14161" i="12"/>
  <c r="L14383" i="12"/>
  <c r="L14219" i="12"/>
  <c r="L319" i="12"/>
  <c r="L13323" i="12"/>
  <c r="L9052" i="12"/>
  <c r="L12944" i="12"/>
  <c r="L13269" i="12"/>
  <c r="L14138" i="12"/>
  <c r="L13816" i="12"/>
  <c r="L13802" i="12"/>
  <c r="L14139" i="12"/>
  <c r="L14094" i="12"/>
  <c r="L14057" i="12"/>
  <c r="L6414" i="12"/>
  <c r="L6388" i="12"/>
  <c r="L14157" i="12"/>
  <c r="L10956" i="12"/>
  <c r="L11208" i="12"/>
  <c r="L4841" i="12"/>
  <c r="L14391" i="12"/>
  <c r="L12022" i="12"/>
  <c r="L12010" i="12"/>
  <c r="L7451" i="12"/>
  <c r="L1471" i="12"/>
  <c r="L12865" i="12"/>
  <c r="L2583" i="12"/>
  <c r="L1445" i="12"/>
  <c r="L4918" i="12"/>
  <c r="L8345" i="12"/>
  <c r="L11191" i="12"/>
  <c r="L9858" i="12"/>
  <c r="L9081" i="12"/>
  <c r="L9793" i="12"/>
  <c r="L9363" i="12"/>
  <c r="L6041" i="12"/>
  <c r="L6090" i="12"/>
  <c r="L5007" i="12"/>
  <c r="L5063" i="12"/>
  <c r="L4716" i="12"/>
  <c r="L5136" i="12"/>
  <c r="L5141" i="12"/>
  <c r="L5791" i="12"/>
  <c r="L690" i="12"/>
  <c r="L4837" i="12"/>
  <c r="L4811" i="12"/>
  <c r="L4749" i="12"/>
  <c r="L1981" i="12"/>
  <c r="L223" i="12"/>
  <c r="L10298" i="12"/>
  <c r="L7407" i="12"/>
  <c r="L4822" i="12"/>
  <c r="L7431" i="12"/>
  <c r="L7571" i="12"/>
  <c r="L7481" i="12"/>
  <c r="L9855" i="12"/>
  <c r="L847" i="12"/>
  <c r="L345" i="12"/>
  <c r="L1689" i="12"/>
  <c r="L6352" i="12"/>
  <c r="L6391" i="12"/>
  <c r="L3788" i="12"/>
  <c r="L14581" i="12"/>
  <c r="L12500" i="12"/>
  <c r="L12124" i="12"/>
  <c r="L13415" i="12"/>
  <c r="L6485" i="12"/>
  <c r="L14241" i="12"/>
  <c r="L8712" i="12"/>
  <c r="L8721" i="12"/>
  <c r="L1771" i="12"/>
  <c r="L1774" i="12"/>
  <c r="L5748" i="12"/>
  <c r="L5877" i="12"/>
  <c r="L1613" i="12"/>
  <c r="L1653" i="12"/>
  <c r="L596" i="12"/>
  <c r="L1946" i="12"/>
  <c r="L3705" i="12"/>
  <c r="L12637" i="12"/>
  <c r="L14864" i="12"/>
  <c r="L13675" i="12"/>
  <c r="L8159" i="12"/>
  <c r="L9055" i="12"/>
  <c r="L1703" i="12"/>
  <c r="L1141" i="12"/>
  <c r="L5256" i="12"/>
  <c r="L4154" i="12"/>
  <c r="L13662" i="12"/>
  <c r="L194" i="12"/>
  <c r="L7003" i="12"/>
  <c r="L64" i="12"/>
  <c r="L13827" i="12"/>
  <c r="L4410" i="12"/>
  <c r="L13970" i="12"/>
  <c r="L8475" i="12"/>
  <c r="L8410" i="12"/>
  <c r="L8371" i="12"/>
  <c r="L4283" i="12"/>
  <c r="L982" i="12"/>
  <c r="L2981" i="12"/>
  <c r="L1148" i="12"/>
  <c r="L1201" i="12"/>
  <c r="L3142" i="12"/>
  <c r="L1681" i="12"/>
  <c r="L2522" i="12"/>
  <c r="L1416" i="12"/>
  <c r="L2623" i="12"/>
  <c r="L10698" i="12"/>
  <c r="L3333" i="12"/>
  <c r="L249" i="12"/>
  <c r="L3567" i="12"/>
  <c r="L3349" i="12"/>
  <c r="L689" i="12"/>
  <c r="L3427" i="12"/>
  <c r="L6620" i="12"/>
  <c r="L6226" i="12"/>
  <c r="L13956" i="12"/>
  <c r="L12249" i="12"/>
  <c r="L14424" i="12"/>
  <c r="L10118" i="12"/>
  <c r="L5662" i="12"/>
  <c r="L1742" i="12"/>
  <c r="L1693" i="12"/>
  <c r="L7302" i="12"/>
  <c r="L4944" i="12"/>
  <c r="L8786" i="12"/>
  <c r="L2171" i="12"/>
  <c r="L185" i="12"/>
  <c r="L883" i="12"/>
  <c r="L3545" i="12"/>
  <c r="L3458" i="12"/>
  <c r="L2382" i="12"/>
  <c r="L2368" i="12"/>
  <c r="L2377" i="12"/>
  <c r="L2360" i="12"/>
  <c r="L2241" i="12"/>
  <c r="L2705" i="12"/>
  <c r="L2855" i="12"/>
  <c r="L2743" i="12"/>
  <c r="L2851" i="12"/>
  <c r="L806" i="12"/>
  <c r="L280" i="12"/>
  <c r="L2790" i="12"/>
  <c r="L2675" i="12"/>
  <c r="L12541" i="12"/>
  <c r="L14496" i="12"/>
  <c r="L14499" i="12"/>
  <c r="L14493" i="12"/>
  <c r="L14509" i="12"/>
  <c r="L10156" i="12"/>
  <c r="L3887" i="12"/>
  <c r="L10182" i="12"/>
  <c r="L10168" i="12"/>
  <c r="L10153" i="12"/>
  <c r="L4737" i="12"/>
  <c r="L6234" i="12"/>
  <c r="L14073" i="12"/>
  <c r="L1440" i="12"/>
  <c r="L9218" i="12"/>
  <c r="L9127" i="12"/>
  <c r="L9151" i="12"/>
  <c r="L10147" i="12"/>
  <c r="L9732" i="12"/>
  <c r="L9740" i="12"/>
  <c r="L9696" i="12"/>
  <c r="L10134" i="12"/>
  <c r="L10138" i="12"/>
  <c r="L1359" i="12"/>
  <c r="L3897" i="12"/>
  <c r="L14361" i="12"/>
  <c r="L14350" i="12"/>
  <c r="L12130" i="12"/>
  <c r="L12635" i="12"/>
  <c r="L11944" i="12"/>
  <c r="L5643" i="12"/>
  <c r="L8478" i="12"/>
  <c r="L9382" i="12"/>
  <c r="L11926" i="12"/>
  <c r="L7062" i="12"/>
  <c r="L4574" i="12"/>
  <c r="L1823" i="12"/>
  <c r="L14262" i="12"/>
  <c r="L14256" i="12"/>
  <c r="L6213" i="12"/>
  <c r="L4681" i="12"/>
  <c r="L10103" i="12"/>
  <c r="L7851" i="12"/>
  <c r="L7820" i="12"/>
  <c r="L8019" i="12"/>
  <c r="L11671" i="12"/>
  <c r="L7243" i="12"/>
  <c r="L5123" i="12"/>
  <c r="L2808" i="12"/>
  <c r="L12938" i="12"/>
  <c r="L12609" i="12"/>
  <c r="L12558" i="12"/>
  <c r="L11869" i="12"/>
  <c r="L13064" i="12"/>
  <c r="L13084" i="12"/>
  <c r="L12402" i="12"/>
  <c r="L14047" i="12"/>
  <c r="L2057" i="12"/>
  <c r="L13294" i="12"/>
  <c r="L12778" i="12"/>
  <c r="L13698" i="12"/>
  <c r="L13932" i="12"/>
  <c r="L11106" i="12"/>
  <c r="L13928" i="12"/>
  <c r="L13620" i="12"/>
  <c r="L10748" i="12"/>
  <c r="L8353" i="12"/>
  <c r="L13253" i="12"/>
  <c r="L14169" i="12"/>
  <c r="L4824" i="12"/>
  <c r="L11789" i="12"/>
  <c r="L11831" i="12"/>
  <c r="L11830" i="12"/>
  <c r="L11811" i="12"/>
  <c r="L10481" i="12"/>
  <c r="L7150" i="12"/>
  <c r="L8571" i="12"/>
  <c r="L10556" i="12"/>
  <c r="L7810" i="12"/>
  <c r="L9058" i="12"/>
  <c r="L7606" i="12"/>
  <c r="L7906" i="12"/>
  <c r="L8869" i="12"/>
  <c r="L6999" i="12"/>
  <c r="L6953" i="12"/>
  <c r="L9669" i="12"/>
  <c r="L9107" i="12"/>
  <c r="L8216" i="12"/>
  <c r="L7834" i="12"/>
  <c r="L7603" i="12"/>
  <c r="L8865" i="12"/>
  <c r="L10913" i="12"/>
  <c r="L10036" i="12"/>
  <c r="L8277" i="12"/>
  <c r="L7711" i="12"/>
  <c r="L10030" i="12"/>
  <c r="L7168" i="12"/>
  <c r="L7196" i="12"/>
  <c r="L9042" i="12"/>
  <c r="L6750" i="12"/>
  <c r="L12385" i="12"/>
  <c r="L12527" i="12"/>
  <c r="L8357" i="12"/>
  <c r="L11859" i="12"/>
  <c r="L11532" i="12"/>
  <c r="L11498" i="12"/>
  <c r="L11499" i="12"/>
  <c r="L11551" i="12"/>
  <c r="L11670" i="12"/>
  <c r="L4758" i="12"/>
  <c r="L10842" i="12"/>
  <c r="L10837" i="12"/>
  <c r="L10813" i="12"/>
  <c r="L10854" i="12"/>
  <c r="L10818" i="12"/>
  <c r="L10809" i="12"/>
  <c r="L10034" i="12"/>
  <c r="L8251" i="12"/>
  <c r="L10086" i="12"/>
  <c r="L10090" i="12"/>
  <c r="L8247" i="12"/>
  <c r="L8231" i="12"/>
  <c r="L9991" i="12"/>
  <c r="L8276" i="12"/>
  <c r="L9986" i="12"/>
  <c r="L8250" i="12"/>
  <c r="L9854" i="12"/>
  <c r="L13135" i="12"/>
  <c r="L12981" i="12"/>
  <c r="L12982" i="12"/>
  <c r="L14327" i="12"/>
  <c r="L11002" i="12"/>
  <c r="L11414" i="12"/>
  <c r="L11268" i="12"/>
  <c r="L11132" i="12"/>
  <c r="L11272" i="12"/>
  <c r="L7272" i="12"/>
  <c r="L8722" i="12"/>
  <c r="L12336" i="12"/>
  <c r="L12911" i="12"/>
  <c r="L10630" i="12"/>
  <c r="L13844" i="12"/>
  <c r="L10699" i="12"/>
  <c r="L13093" i="12"/>
  <c r="L13244" i="12"/>
  <c r="L13407" i="12"/>
  <c r="L13028" i="12"/>
  <c r="L9570" i="12"/>
  <c r="L9571" i="12"/>
  <c r="L10795" i="12"/>
  <c r="L10838" i="12"/>
  <c r="L10851" i="12"/>
  <c r="L10804" i="12"/>
  <c r="L10828" i="12"/>
  <c r="L10808" i="12"/>
  <c r="L6566" i="12"/>
  <c r="L7515" i="12"/>
  <c r="L7960" i="12"/>
  <c r="L11711" i="12"/>
  <c r="L11696" i="12"/>
  <c r="L12030" i="12"/>
  <c r="L11715" i="12"/>
  <c r="L11725" i="12"/>
  <c r="L11716" i="12"/>
  <c r="L11714" i="12"/>
  <c r="L11729" i="12"/>
  <c r="L12011" i="12"/>
  <c r="L12004" i="12"/>
  <c r="L11717" i="12"/>
  <c r="L10042" i="12"/>
  <c r="L9410" i="12"/>
  <c r="L10078" i="12"/>
  <c r="L9483" i="12"/>
  <c r="L10004" i="12"/>
  <c r="L9670" i="12"/>
  <c r="L13689" i="12"/>
  <c r="L13694" i="12"/>
  <c r="L13708" i="12"/>
  <c r="L13101" i="12"/>
  <c r="L4520" i="12"/>
  <c r="L6663" i="12"/>
  <c r="L8482" i="12"/>
  <c r="L6580" i="12"/>
  <c r="L12327" i="12"/>
  <c r="L12270" i="12"/>
  <c r="L5452" i="12"/>
  <c r="L4485" i="12"/>
  <c r="L8928" i="12"/>
  <c r="L9021" i="12"/>
  <c r="L9929" i="12"/>
  <c r="L9010" i="12"/>
  <c r="L8948" i="12"/>
  <c r="L8945" i="12"/>
  <c r="L9022" i="12"/>
  <c r="L9002" i="12"/>
  <c r="L8230" i="12"/>
  <c r="L9023" i="12"/>
  <c r="L8989" i="12"/>
  <c r="L9328" i="12"/>
  <c r="L8978" i="12"/>
  <c r="L8942" i="12"/>
  <c r="L5409" i="12"/>
  <c r="L4129" i="12"/>
  <c r="L5311" i="12"/>
  <c r="L5453" i="12"/>
  <c r="L11626" i="12"/>
  <c r="L12032" i="12"/>
  <c r="L9343" i="12"/>
  <c r="L9272" i="12"/>
  <c r="L8326" i="12"/>
  <c r="L4779" i="12"/>
  <c r="L1885" i="12"/>
  <c r="L9933" i="12"/>
  <c r="L7993" i="12"/>
  <c r="L8702" i="12"/>
  <c r="L8139" i="12"/>
  <c r="L1894" i="12"/>
  <c r="L7453" i="12"/>
  <c r="L6413" i="12"/>
  <c r="L179" i="12"/>
  <c r="L14005" i="12"/>
  <c r="L13691" i="12"/>
  <c r="L1850" i="12"/>
  <c r="L4263" i="12"/>
  <c r="L542" i="12"/>
  <c r="L2284" i="12"/>
  <c r="L2286" i="12"/>
  <c r="L2296" i="12"/>
  <c r="L14238" i="12"/>
  <c r="L6585" i="12"/>
  <c r="L7208" i="12"/>
  <c r="L8758" i="12"/>
  <c r="L5312" i="12"/>
  <c r="L5313" i="12"/>
  <c r="L3706" i="12"/>
  <c r="L10476" i="12"/>
  <c r="L5314" i="12"/>
  <c r="L4738" i="12"/>
  <c r="L3382" i="12"/>
  <c r="L12002" i="12"/>
  <c r="L12710" i="12"/>
  <c r="L7907" i="12"/>
  <c r="L7756" i="12"/>
  <c r="L7962" i="12"/>
  <c r="L7908" i="12"/>
  <c r="L764" i="12"/>
  <c r="L7315" i="12"/>
  <c r="L7334" i="12"/>
  <c r="L7329" i="12"/>
  <c r="L3396" i="12"/>
  <c r="L2768" i="12"/>
  <c r="L6713" i="12"/>
  <c r="L7771" i="12"/>
  <c r="L4637" i="12"/>
  <c r="L4638" i="12"/>
  <c r="L7716" i="12"/>
  <c r="L13358" i="12"/>
  <c r="L8226" i="12"/>
  <c r="L8221" i="12"/>
  <c r="L5261" i="12"/>
  <c r="L7722" i="12"/>
  <c r="L11993" i="12"/>
  <c r="L9768" i="12"/>
  <c r="L11814" i="12"/>
  <c r="L11382" i="12"/>
  <c r="L11637" i="12"/>
  <c r="L12725" i="12"/>
  <c r="L10810" i="12"/>
  <c r="L8487" i="12"/>
  <c r="L8387" i="12"/>
  <c r="L11448" i="12"/>
  <c r="L10922" i="12"/>
  <c r="L11312" i="12"/>
  <c r="L8122" i="12"/>
  <c r="L7458" i="12"/>
  <c r="L7539" i="12"/>
  <c r="L11373" i="12"/>
  <c r="L11286" i="12"/>
  <c r="L10253" i="12"/>
  <c r="L10634" i="12"/>
  <c r="L12029" i="12"/>
  <c r="L12020" i="12"/>
  <c r="L9828" i="12"/>
  <c r="L9912" i="12"/>
  <c r="L8846" i="12"/>
  <c r="L8773" i="12"/>
  <c r="L7157" i="12"/>
  <c r="L6991" i="12"/>
  <c r="L7121" i="12"/>
  <c r="L7090" i="12"/>
  <c r="L11015" i="12"/>
  <c r="L11054" i="12"/>
  <c r="L7719" i="12"/>
  <c r="L9972" i="12"/>
  <c r="L13809" i="12"/>
  <c r="L7955" i="12"/>
  <c r="L14018" i="12"/>
  <c r="L5832" i="12"/>
  <c r="L1967" i="12"/>
  <c r="L7973" i="12"/>
  <c r="L3829" i="12"/>
  <c r="L1956" i="12"/>
  <c r="L2509" i="12"/>
  <c r="L7114" i="12"/>
  <c r="L8529" i="12"/>
  <c r="L6450" i="12"/>
  <c r="L8223" i="12"/>
  <c r="L8242" i="12"/>
  <c r="L13081" i="12"/>
  <c r="L7129" i="12"/>
  <c r="L9133" i="12"/>
  <c r="L7937" i="12"/>
  <c r="L7259" i="12"/>
  <c r="L2098" i="12"/>
  <c r="L5670" i="12"/>
  <c r="L5660" i="12"/>
  <c r="L7270" i="12"/>
  <c r="L7096" i="12"/>
  <c r="L7147" i="12"/>
  <c r="L6934" i="12"/>
  <c r="L8228" i="12"/>
  <c r="L10749" i="12"/>
  <c r="L10750" i="12"/>
  <c r="L10751" i="12"/>
  <c r="L9047" i="12"/>
  <c r="L9850" i="12"/>
  <c r="L3934" i="12"/>
  <c r="L3913" i="12"/>
  <c r="L9515" i="12"/>
  <c r="L5667" i="12"/>
  <c r="L4552" i="12"/>
  <c r="L6119" i="12"/>
  <c r="L6189" i="12"/>
  <c r="L7826" i="12"/>
  <c r="L7048" i="12"/>
  <c r="L13088" i="12"/>
  <c r="L10191" i="12"/>
  <c r="L1882" i="12"/>
  <c r="L6554" i="12"/>
  <c r="L6546" i="12"/>
  <c r="L1476" i="12"/>
  <c r="L10285" i="12"/>
  <c r="L6187" i="12"/>
  <c r="L7764" i="12"/>
  <c r="L4140" i="12"/>
  <c r="L4068" i="12"/>
  <c r="L7717" i="12"/>
  <c r="L7791" i="12"/>
  <c r="L3922" i="12"/>
  <c r="L2138" i="12"/>
  <c r="L3732" i="12"/>
  <c r="L1968" i="12"/>
  <c r="L1995" i="12"/>
  <c r="L8898" i="12"/>
  <c r="L10380" i="12"/>
  <c r="L8844" i="12"/>
  <c r="L8892" i="12"/>
  <c r="L8838" i="12"/>
  <c r="L7840" i="12"/>
  <c r="L7827" i="12"/>
  <c r="L7844" i="12"/>
  <c r="L8833" i="12"/>
  <c r="L7843" i="12"/>
  <c r="L2021" i="12"/>
  <c r="L4247" i="12"/>
  <c r="L4243" i="12"/>
  <c r="L4309" i="12"/>
  <c r="L3362" i="12"/>
  <c r="L3464" i="12"/>
  <c r="L3346" i="12"/>
  <c r="L5388" i="12"/>
  <c r="L5390" i="12"/>
  <c r="L1080" i="12"/>
  <c r="L2067" i="12"/>
  <c r="L2036" i="12"/>
  <c r="L2063" i="12"/>
  <c r="L2213" i="12"/>
  <c r="L2247" i="12"/>
  <c r="L2169" i="12"/>
  <c r="L2168" i="12"/>
  <c r="L1819" i="12"/>
  <c r="L1855" i="12"/>
  <c r="L1865" i="12"/>
  <c r="L5959" i="12"/>
  <c r="L7106" i="12"/>
  <c r="L769" i="12"/>
  <c r="L8065" i="12"/>
  <c r="L1030" i="12"/>
  <c r="L4778" i="12"/>
  <c r="L3290" i="12"/>
  <c r="L3205" i="12"/>
  <c r="L1845" i="12"/>
  <c r="L2771" i="12"/>
  <c r="L2546" i="12"/>
  <c r="L2538" i="12"/>
  <c r="L2466" i="12"/>
  <c r="L178" i="12"/>
  <c r="L2285" i="12"/>
  <c r="L2535" i="12"/>
  <c r="L10387" i="12"/>
  <c r="L11300" i="12"/>
  <c r="L11253" i="12"/>
  <c r="L11254" i="12"/>
  <c r="L7333" i="12"/>
  <c r="L14649" i="12"/>
  <c r="L6303" i="12"/>
  <c r="L3620" i="12"/>
  <c r="L6785" i="12"/>
  <c r="L4285" i="12"/>
  <c r="L7450" i="12"/>
  <c r="L1074" i="12"/>
  <c r="L7271" i="12"/>
  <c r="L996" i="12"/>
  <c r="L5440" i="12"/>
  <c r="L5391" i="12"/>
  <c r="L5358" i="12"/>
  <c r="L5448" i="12"/>
  <c r="L846" i="12"/>
  <c r="L835" i="12"/>
  <c r="L6708" i="12"/>
  <c r="L6707" i="12"/>
  <c r="L6716" i="12"/>
  <c r="L6700" i="12"/>
  <c r="L3103" i="12"/>
  <c r="L1532" i="12"/>
  <c r="L1812" i="12"/>
  <c r="L3014" i="12"/>
  <c r="L3242" i="12"/>
  <c r="L3221" i="12"/>
  <c r="L3241" i="12"/>
  <c r="L3120" i="12"/>
  <c r="L3133" i="12"/>
  <c r="L2774" i="12"/>
  <c r="L2929" i="12"/>
  <c r="L2920" i="12"/>
  <c r="L2832" i="12"/>
  <c r="L2890" i="12"/>
  <c r="L2870" i="12"/>
  <c r="L2838" i="12"/>
  <c r="L1679" i="12"/>
  <c r="L1034" i="12"/>
  <c r="L200" i="12"/>
  <c r="L439" i="12"/>
  <c r="L1707" i="12"/>
  <c r="L1700" i="12"/>
  <c r="L1699" i="12"/>
  <c r="L625" i="12"/>
  <c r="L630" i="12"/>
  <c r="L408" i="12"/>
  <c r="L188" i="12"/>
  <c r="L3698" i="12"/>
  <c r="L623" i="12"/>
  <c r="L543" i="12"/>
  <c r="L2654" i="12"/>
  <c r="L2658" i="12"/>
  <c r="L2656" i="12"/>
  <c r="L2776" i="12"/>
  <c r="L2815" i="12"/>
  <c r="L2750" i="12"/>
  <c r="L2889" i="12"/>
  <c r="L2746" i="12"/>
  <c r="L1666" i="12"/>
  <c r="L3552" i="12"/>
  <c r="L4655" i="12"/>
  <c r="L706" i="12"/>
  <c r="L6433" i="12"/>
  <c r="L7401" i="12"/>
  <c r="L7388" i="12"/>
  <c r="L1756" i="12"/>
  <c r="L1092" i="12"/>
  <c r="L5383" i="12"/>
  <c r="L2174" i="12"/>
  <c r="L2652" i="12"/>
  <c r="L923" i="12"/>
  <c r="L2589" i="12"/>
  <c r="L921" i="12"/>
  <c r="L861" i="12"/>
  <c r="L707" i="12"/>
  <c r="L2634" i="12"/>
  <c r="L476" i="12"/>
  <c r="L5315" i="12"/>
  <c r="L48" i="12"/>
  <c r="L2199" i="12"/>
  <c r="L2578" i="12"/>
  <c r="L2283" i="12"/>
  <c r="L6598" i="12"/>
  <c r="L8984" i="12"/>
  <c r="L5418" i="12"/>
  <c r="L3789" i="12"/>
  <c r="L11756" i="12"/>
  <c r="L12684" i="12"/>
  <c r="L8974" i="12"/>
  <c r="L12685" i="12"/>
  <c r="L5632" i="12"/>
  <c r="L5220" i="12"/>
  <c r="L6791" i="12"/>
  <c r="L8643" i="12"/>
  <c r="L5080" i="12"/>
  <c r="L4256" i="12"/>
  <c r="L3165" i="12"/>
  <c r="L449" i="12"/>
  <c r="L427" i="12"/>
  <c r="L1468" i="12"/>
  <c r="L3442" i="12"/>
  <c r="L3355" i="12"/>
  <c r="L3357" i="12"/>
  <c r="L509" i="12"/>
  <c r="L80" i="12"/>
  <c r="L176" i="12"/>
  <c r="L14311" i="12"/>
  <c r="L8576" i="12"/>
  <c r="L1202" i="12"/>
  <c r="L14324" i="12"/>
  <c r="L10752" i="12"/>
  <c r="L11603" i="12"/>
  <c r="L10564" i="12"/>
  <c r="L12638" i="12"/>
  <c r="L14192" i="12"/>
  <c r="L6600" i="12"/>
  <c r="L7050" i="12"/>
  <c r="L12724" i="12"/>
  <c r="L7795" i="12"/>
  <c r="L10597" i="12"/>
  <c r="L13740" i="12"/>
  <c r="L4084" i="12"/>
  <c r="L13338" i="12"/>
  <c r="L8751" i="12"/>
  <c r="L7366" i="12"/>
  <c r="L4074" i="12"/>
  <c r="L10437" i="12"/>
  <c r="L4799" i="12"/>
  <c r="L5316" i="12"/>
  <c r="L884" i="12"/>
  <c r="L3334" i="12"/>
  <c r="L3508" i="12"/>
  <c r="L753" i="12"/>
  <c r="L3496" i="12"/>
  <c r="L3363" i="12"/>
  <c r="L2274" i="12"/>
  <c r="L8875" i="12"/>
  <c r="L1453" i="12"/>
  <c r="L12212" i="12"/>
  <c r="L14389" i="12"/>
  <c r="L13741" i="12"/>
  <c r="L8567" i="12"/>
  <c r="L8524" i="12"/>
  <c r="L834" i="12"/>
  <c r="L435" i="12"/>
  <c r="L11233" i="12"/>
  <c r="L13742" i="12"/>
  <c r="L7494" i="12"/>
  <c r="L9616" i="12"/>
  <c r="L1320" i="12"/>
  <c r="L14189" i="12"/>
  <c r="L14760" i="12"/>
  <c r="L14744" i="12"/>
  <c r="L14776" i="12"/>
  <c r="L14747" i="12"/>
  <c r="L14723" i="12"/>
  <c r="L13656" i="12"/>
  <c r="L12920" i="12"/>
  <c r="L9877" i="12"/>
  <c r="L10094" i="12"/>
  <c r="L14210" i="12"/>
  <c r="L13131" i="12"/>
  <c r="L14738" i="12"/>
  <c r="L14727" i="12"/>
  <c r="L14748" i="12"/>
  <c r="L14739" i="12"/>
  <c r="L14726" i="12"/>
  <c r="L5486" i="12"/>
  <c r="L4601" i="12"/>
  <c r="L8888" i="12"/>
  <c r="L4488" i="12"/>
  <c r="L13284" i="12"/>
  <c r="L12618" i="12"/>
  <c r="L9535" i="12"/>
  <c r="L12177" i="12"/>
  <c r="L13665" i="12"/>
  <c r="L14471" i="12"/>
  <c r="L7457" i="12"/>
  <c r="L14028" i="12"/>
  <c r="L10681" i="12"/>
  <c r="L9864" i="12"/>
  <c r="L8910" i="12"/>
  <c r="L6664" i="12"/>
  <c r="L6621" i="12"/>
  <c r="L9181" i="12"/>
  <c r="L13820" i="12"/>
  <c r="L12463" i="12"/>
  <c r="L13803" i="12"/>
  <c r="L8602" i="12"/>
  <c r="L1753" i="12"/>
  <c r="L5633" i="12"/>
  <c r="L1203" i="12"/>
  <c r="L4997" i="12"/>
  <c r="L1321" i="12"/>
  <c r="L1204" i="12"/>
  <c r="L4935" i="12"/>
  <c r="L6106" i="12"/>
  <c r="L2392" i="12"/>
  <c r="L729" i="12"/>
  <c r="L2185" i="12"/>
  <c r="L2164" i="12"/>
  <c r="L157" i="12"/>
  <c r="L2531" i="12"/>
  <c r="L2521" i="12"/>
  <c r="L131" i="12"/>
  <c r="L908" i="12"/>
  <c r="L10595" i="12"/>
  <c r="L11946" i="12"/>
  <c r="L4940" i="12"/>
  <c r="L1366" i="12"/>
  <c r="L1365" i="12"/>
  <c r="L12426" i="12"/>
  <c r="L3335" i="12"/>
  <c r="L9270" i="12"/>
  <c r="L1616" i="12"/>
  <c r="L2000" i="12"/>
  <c r="L2016" i="12"/>
  <c r="L413" i="12"/>
  <c r="L3207" i="12"/>
  <c r="L2243" i="12"/>
  <c r="L242" i="12"/>
  <c r="L128" i="12"/>
  <c r="L3010" i="12"/>
  <c r="L2513" i="12"/>
  <c r="L478" i="12"/>
  <c r="L8601" i="12"/>
  <c r="L13843" i="12"/>
  <c r="L13600" i="12"/>
  <c r="L10991" i="12"/>
  <c r="L7240" i="12"/>
  <c r="L13743" i="12"/>
  <c r="L12665" i="12"/>
  <c r="L12356" i="12"/>
  <c r="L12626" i="12"/>
  <c r="L12633" i="12"/>
  <c r="L10152" i="12"/>
  <c r="L11209" i="12"/>
  <c r="L10578" i="12"/>
  <c r="L10598" i="12"/>
  <c r="L7210" i="12"/>
  <c r="L6101" i="12"/>
  <c r="L6098" i="12"/>
  <c r="L1994" i="12"/>
  <c r="L4701" i="12"/>
  <c r="L5263" i="12"/>
  <c r="L7797" i="12"/>
  <c r="L1716" i="12"/>
  <c r="L1047" i="12"/>
  <c r="L762" i="12"/>
  <c r="L7394" i="12"/>
  <c r="L4035" i="12"/>
  <c r="L5147" i="12"/>
  <c r="L6345" i="12"/>
  <c r="L1741" i="12"/>
  <c r="L5726" i="12"/>
  <c r="L5723" i="12"/>
  <c r="L5634" i="12"/>
  <c r="L1156" i="12"/>
  <c r="L4867" i="12"/>
  <c r="L4359" i="12"/>
  <c r="L11241" i="12"/>
  <c r="L6518" i="12"/>
  <c r="L4639" i="12"/>
  <c r="L4420" i="12"/>
  <c r="L5802" i="12"/>
  <c r="L5820" i="12"/>
  <c r="L5799" i="12"/>
  <c r="L4723" i="12"/>
  <c r="L1504" i="12"/>
  <c r="L4981" i="12"/>
  <c r="L1664" i="12"/>
  <c r="L2901" i="12"/>
  <c r="L6318" i="12"/>
  <c r="L7807" i="12"/>
  <c r="L7806" i="12"/>
  <c r="L10293" i="12"/>
  <c r="L9243" i="12"/>
  <c r="L10115" i="12"/>
  <c r="L13595" i="12"/>
  <c r="L13252" i="12"/>
  <c r="L13483" i="12"/>
  <c r="L13618" i="12"/>
  <c r="L11936" i="12"/>
  <c r="L6120" i="12"/>
  <c r="L7944" i="12"/>
  <c r="L13522" i="12"/>
  <c r="L7051" i="12"/>
  <c r="L9496" i="12"/>
  <c r="L12422" i="12"/>
  <c r="L9227" i="12"/>
  <c r="L8286" i="12"/>
  <c r="L12418" i="12"/>
  <c r="L2638" i="12"/>
  <c r="L13150" i="12"/>
  <c r="L13878" i="12"/>
  <c r="L13882" i="12"/>
  <c r="L6055" i="12"/>
  <c r="L6983" i="12"/>
  <c r="L6980" i="12"/>
  <c r="L6743" i="12"/>
  <c r="L7980" i="12"/>
  <c r="L8686" i="12"/>
  <c r="L7871" i="12"/>
  <c r="L7909" i="12"/>
  <c r="L14431" i="12"/>
  <c r="L14541" i="12"/>
  <c r="L8305" i="12"/>
  <c r="L6619" i="12"/>
  <c r="L6608" i="12"/>
  <c r="L225" i="12"/>
  <c r="L4159" i="12"/>
  <c r="L6786" i="12"/>
  <c r="L4563" i="12"/>
  <c r="L5509" i="12"/>
  <c r="L5543" i="12"/>
  <c r="L14593" i="12"/>
  <c r="L12781" i="12"/>
  <c r="L14533" i="12"/>
  <c r="L14571" i="12"/>
  <c r="L14611" i="12"/>
  <c r="L14572" i="12"/>
  <c r="L14554" i="12"/>
  <c r="L14595" i="12"/>
  <c r="L13312" i="12"/>
  <c r="L12185" i="12"/>
  <c r="L9633" i="12"/>
  <c r="L9463" i="12"/>
  <c r="L12776" i="12"/>
  <c r="L5008" i="12"/>
  <c r="L7788" i="12"/>
  <c r="L9606" i="12"/>
  <c r="L13901" i="12"/>
  <c r="L9521" i="12"/>
  <c r="L7910" i="12"/>
  <c r="L13274" i="12"/>
  <c r="L13231" i="12"/>
  <c r="L13257" i="12"/>
  <c r="L12839" i="12"/>
  <c r="L12439" i="12"/>
  <c r="L10343" i="12"/>
  <c r="L9259" i="12"/>
  <c r="L1322" i="12"/>
  <c r="L3979" i="12"/>
  <c r="L3454" i="12"/>
  <c r="L3505" i="12"/>
  <c r="L3528" i="12"/>
  <c r="L3220" i="12"/>
  <c r="L3100" i="12"/>
  <c r="L3171" i="12"/>
  <c r="L2987" i="12"/>
  <c r="L3368" i="12"/>
  <c r="L3450" i="12"/>
  <c r="L3518" i="12"/>
  <c r="L3338" i="12"/>
  <c r="L2139" i="12"/>
  <c r="L721" i="12"/>
  <c r="L749" i="12"/>
  <c r="L143" i="12"/>
  <c r="L14601" i="12"/>
  <c r="L14692" i="12"/>
  <c r="L14449" i="12"/>
  <c r="L14454" i="12"/>
  <c r="L5317" i="12"/>
  <c r="L9572" i="12"/>
  <c r="L2056" i="12"/>
  <c r="L2076" i="12"/>
  <c r="L424" i="12"/>
  <c r="L14197" i="12"/>
  <c r="L3429" i="12"/>
  <c r="L4531" i="12"/>
  <c r="L14128" i="12"/>
  <c r="L14659" i="12"/>
  <c r="L9613" i="12"/>
  <c r="L14204" i="12"/>
  <c r="L5950" i="12"/>
  <c r="L12551" i="12"/>
  <c r="L7161" i="12"/>
  <c r="L8994" i="12"/>
  <c r="L10963" i="12"/>
  <c r="L7753" i="12"/>
  <c r="L13876" i="12"/>
  <c r="L13872" i="12"/>
  <c r="L12622" i="12"/>
  <c r="L13814" i="12"/>
  <c r="L12797" i="12"/>
  <c r="L12505" i="12"/>
  <c r="L10305" i="12"/>
  <c r="L12572" i="12"/>
  <c r="L12353" i="12"/>
  <c r="L10295" i="12"/>
  <c r="L12620" i="12"/>
  <c r="L10199" i="12"/>
  <c r="L11573" i="12"/>
  <c r="L14130" i="12"/>
  <c r="L14132" i="12"/>
  <c r="L9962" i="12"/>
  <c r="L14315" i="12"/>
  <c r="L9235" i="12"/>
  <c r="L8173" i="12"/>
  <c r="L13964" i="12"/>
  <c r="L14041" i="12"/>
  <c r="L12213" i="12"/>
  <c r="L8579" i="12"/>
  <c r="L14708" i="12"/>
  <c r="L11119" i="12"/>
  <c r="L13811" i="12"/>
  <c r="L10493" i="12"/>
  <c r="L14374" i="12"/>
  <c r="L14218" i="12"/>
  <c r="L14381" i="12"/>
  <c r="L14362" i="12"/>
  <c r="L14461" i="12"/>
  <c r="L139" i="12"/>
  <c r="L10753" i="12"/>
  <c r="L14246" i="12"/>
  <c r="L11244" i="12"/>
  <c r="L13460" i="12"/>
  <c r="L13221" i="12"/>
  <c r="L13040" i="12"/>
  <c r="L13531" i="12"/>
  <c r="L13754" i="12"/>
  <c r="L13894" i="12"/>
  <c r="L13860" i="12"/>
  <c r="L8351" i="12"/>
  <c r="L7414" i="12"/>
  <c r="L13105" i="12"/>
  <c r="L5257" i="12"/>
  <c r="L7815" i="12"/>
  <c r="L8167" i="12"/>
  <c r="L12677" i="12"/>
  <c r="L13486" i="12"/>
  <c r="L13437" i="12"/>
  <c r="L13489" i="12"/>
  <c r="L13438" i="12"/>
  <c r="L13439" i="12"/>
  <c r="L12881" i="12"/>
  <c r="L12318" i="12"/>
  <c r="L13241" i="12"/>
  <c r="L11045" i="12"/>
  <c r="L11109" i="12"/>
  <c r="L11172" i="12"/>
  <c r="L6156" i="12"/>
  <c r="L9323" i="12"/>
  <c r="L6127" i="12"/>
  <c r="L6047" i="12"/>
  <c r="L5951" i="12"/>
  <c r="L4124" i="12"/>
  <c r="L8224" i="12"/>
  <c r="L9812" i="12"/>
  <c r="L9712" i="12"/>
  <c r="L11110" i="12"/>
  <c r="L9300" i="12"/>
  <c r="L13400" i="12"/>
  <c r="L4126" i="12"/>
  <c r="L1984" i="12"/>
  <c r="L2926" i="12"/>
  <c r="L14181" i="12"/>
  <c r="L14232" i="12"/>
  <c r="L13678" i="12"/>
  <c r="L14626" i="12"/>
  <c r="L13897" i="12"/>
  <c r="L13228" i="12"/>
  <c r="L9978" i="12"/>
  <c r="L13584" i="12"/>
  <c r="L10946" i="12"/>
  <c r="L6738" i="12"/>
  <c r="L9292" i="12"/>
  <c r="L4486" i="12"/>
  <c r="L10524" i="12"/>
  <c r="L3018" i="12"/>
  <c r="L3148" i="12"/>
  <c r="L3263" i="12"/>
  <c r="L3210" i="12"/>
  <c r="L3047" i="12"/>
  <c r="L856" i="12"/>
  <c r="L851" i="12"/>
  <c r="L1637" i="12"/>
  <c r="L1545" i="12"/>
  <c r="L1540" i="12"/>
  <c r="L2035" i="12"/>
  <c r="L2645" i="12"/>
  <c r="L10923" i="12"/>
  <c r="L13406" i="12"/>
  <c r="L13412" i="12"/>
  <c r="L10011" i="12"/>
  <c r="L11826" i="12"/>
  <c r="L5181" i="12"/>
  <c r="L8761" i="12"/>
  <c r="L6758" i="12"/>
  <c r="L14349" i="12"/>
  <c r="L4862" i="12"/>
  <c r="L12915" i="12"/>
  <c r="L4373" i="12"/>
  <c r="L8160" i="12"/>
  <c r="L3168" i="12"/>
  <c r="L1757" i="12"/>
  <c r="L12611" i="12"/>
  <c r="L12945" i="12"/>
  <c r="L12299" i="12"/>
  <c r="L12983" i="12"/>
  <c r="L5318" i="12"/>
  <c r="L12984" i="12"/>
  <c r="L5260" i="12"/>
  <c r="L12305" i="12"/>
  <c r="L12166" i="12"/>
  <c r="L7836" i="12"/>
  <c r="L8157" i="12"/>
  <c r="L8052" i="12"/>
  <c r="L438" i="12"/>
  <c r="L13019" i="12"/>
  <c r="L10441" i="12"/>
  <c r="L5623" i="12"/>
  <c r="L1743" i="12"/>
  <c r="L7058" i="12"/>
  <c r="L9061" i="12"/>
  <c r="L5348" i="12"/>
  <c r="L782" i="12"/>
  <c r="L4177" i="12"/>
  <c r="L3479" i="12"/>
  <c r="L6754" i="12"/>
  <c r="L14479" i="12"/>
  <c r="L14519" i="12"/>
  <c r="L14405" i="12"/>
  <c r="L14618" i="12"/>
  <c r="L14160" i="12"/>
  <c r="L12985" i="12"/>
  <c r="L13020" i="12"/>
  <c r="L9469" i="12"/>
  <c r="L12113" i="12"/>
  <c r="L11405" i="12"/>
  <c r="L11840" i="12"/>
  <c r="L11439" i="12"/>
  <c r="L4807" i="12"/>
  <c r="L13888" i="12"/>
  <c r="L13582" i="12"/>
  <c r="L13648" i="12"/>
  <c r="L8619" i="12"/>
  <c r="L11970" i="12"/>
  <c r="L7427" i="12"/>
  <c r="L7308" i="12"/>
  <c r="L7343" i="12"/>
  <c r="L5788" i="12"/>
  <c r="L10342" i="12"/>
  <c r="L6793" i="12"/>
  <c r="L6874" i="12"/>
  <c r="L6890" i="12"/>
  <c r="L4945" i="12"/>
  <c r="L4932" i="12"/>
  <c r="L13529" i="12"/>
  <c r="L13542" i="12"/>
  <c r="L13134" i="12"/>
  <c r="L13226" i="12"/>
  <c r="L5056" i="12"/>
  <c r="L10306" i="12"/>
  <c r="L12235" i="12"/>
  <c r="L10381" i="12"/>
  <c r="L13185" i="12"/>
  <c r="L14333" i="12"/>
  <c r="L11261" i="12"/>
  <c r="L7574" i="12"/>
  <c r="L2577" i="12"/>
  <c r="L11288" i="12"/>
  <c r="L11364" i="12"/>
  <c r="L13927" i="12"/>
  <c r="L3377" i="12"/>
  <c r="L1020" i="12"/>
  <c r="L2986" i="12"/>
  <c r="L6141" i="12"/>
  <c r="L7175" i="12"/>
  <c r="L13975" i="12"/>
  <c r="L6172" i="12"/>
  <c r="L14076" i="12"/>
  <c r="L13167" i="12"/>
  <c r="L13972" i="12"/>
  <c r="L7226" i="12"/>
  <c r="L885" i="12"/>
  <c r="L13021" i="12"/>
  <c r="L1528" i="12"/>
  <c r="L13350" i="12"/>
  <c r="L10359" i="12"/>
  <c r="L8987" i="12"/>
  <c r="L13219" i="12"/>
  <c r="L13163" i="12"/>
  <c r="L13157" i="12"/>
  <c r="L13100" i="12"/>
  <c r="L7454" i="12"/>
  <c r="L9303" i="12"/>
  <c r="L9429" i="12"/>
  <c r="L6036" i="12"/>
  <c r="L13461" i="12"/>
  <c r="L13118" i="12"/>
  <c r="L810" i="12"/>
  <c r="L10754" i="12"/>
  <c r="L6227" i="12"/>
  <c r="L6228" i="12"/>
  <c r="L9654" i="12"/>
  <c r="L10886" i="12"/>
  <c r="L5319" i="12"/>
  <c r="L5349" i="12"/>
  <c r="L10755" i="12"/>
  <c r="L10494" i="12"/>
  <c r="L4964" i="12"/>
  <c r="L4933" i="12"/>
  <c r="L11483" i="12"/>
  <c r="L12201" i="12"/>
  <c r="L12142" i="12"/>
  <c r="L11887" i="12"/>
  <c r="L10977" i="12"/>
  <c r="L6865" i="12"/>
  <c r="L10967" i="12"/>
  <c r="L12006" i="12"/>
  <c r="L11205" i="12"/>
  <c r="L11202" i="12"/>
  <c r="L11192" i="12"/>
  <c r="L7547" i="12"/>
  <c r="L10938" i="12"/>
  <c r="L11971" i="12"/>
  <c r="L12077" i="12"/>
  <c r="L6151" i="12"/>
  <c r="L8897" i="12"/>
  <c r="L4596" i="12"/>
  <c r="L5601" i="12"/>
  <c r="L6783" i="12"/>
  <c r="L6852" i="12"/>
  <c r="L6799" i="12"/>
  <c r="L6843" i="12"/>
  <c r="L6841" i="12"/>
  <c r="L2218" i="12"/>
  <c r="L6166" i="12"/>
  <c r="L10882" i="12"/>
  <c r="L6904" i="12"/>
  <c r="L6789" i="12"/>
  <c r="L8620" i="12"/>
  <c r="L8644" i="12"/>
  <c r="L8739" i="12"/>
  <c r="L8700" i="12"/>
  <c r="L7594" i="12"/>
  <c r="L4378" i="12"/>
  <c r="L4276" i="12"/>
  <c r="L6879" i="12"/>
  <c r="L6862" i="12"/>
  <c r="L6882" i="12"/>
  <c r="L8743" i="12"/>
  <c r="L8701" i="12"/>
  <c r="L8645" i="12"/>
  <c r="L6778" i="12"/>
  <c r="L3326" i="12"/>
  <c r="L5320" i="12"/>
  <c r="L5556" i="12"/>
  <c r="L1825" i="12"/>
  <c r="L1843" i="12"/>
  <c r="L4640" i="12"/>
  <c r="L433" i="12"/>
  <c r="L609" i="12"/>
  <c r="L42" i="12"/>
  <c r="L8358" i="12"/>
  <c r="L7446" i="12"/>
  <c r="L8066" i="12"/>
  <c r="L4289" i="12"/>
  <c r="L658" i="12"/>
  <c r="L2992" i="12"/>
  <c r="L3024" i="12"/>
  <c r="L657" i="12"/>
  <c r="L656" i="12"/>
  <c r="L954" i="12"/>
  <c r="L8158" i="12"/>
  <c r="L9324" i="12"/>
  <c r="L4613" i="12"/>
  <c r="L628" i="12"/>
  <c r="L989" i="12"/>
  <c r="L4882" i="12"/>
  <c r="L4888" i="12"/>
  <c r="L4856" i="12"/>
  <c r="L4858" i="12"/>
  <c r="L4877" i="12"/>
  <c r="L4895" i="12"/>
  <c r="L4878" i="12"/>
  <c r="L4884" i="12"/>
  <c r="L2045" i="12"/>
  <c r="L4377" i="12"/>
  <c r="L3296" i="12"/>
  <c r="L3074" i="12"/>
  <c r="L3259" i="12"/>
  <c r="L2946" i="12"/>
  <c r="L3178" i="12"/>
  <c r="L4785" i="12"/>
  <c r="L3105" i="12"/>
  <c r="L3225" i="12"/>
  <c r="L3177" i="12"/>
  <c r="L2114" i="12"/>
  <c r="L494" i="12"/>
  <c r="L2947" i="12"/>
  <c r="L10378" i="12"/>
  <c r="L6535" i="12"/>
  <c r="L14052" i="12"/>
  <c r="L12366" i="12"/>
  <c r="L10484" i="12"/>
  <c r="L4863" i="12"/>
  <c r="L13535" i="12"/>
  <c r="L8929" i="12"/>
  <c r="L10081" i="12"/>
  <c r="L9573" i="12"/>
  <c r="L4593" i="12"/>
  <c r="L4423" i="12"/>
  <c r="L8179" i="12"/>
  <c r="L8183" i="12"/>
  <c r="L8172" i="12"/>
  <c r="L10063" i="12"/>
  <c r="L5243" i="12"/>
  <c r="L7817" i="12"/>
  <c r="L8180" i="12"/>
  <c r="L8178" i="12"/>
  <c r="L5321" i="12"/>
  <c r="L4855" i="12"/>
  <c r="L4886" i="12"/>
  <c r="L5186" i="12"/>
  <c r="L8552" i="12"/>
  <c r="L13276" i="12"/>
  <c r="L12986" i="12"/>
  <c r="L8434" i="12"/>
  <c r="L6093" i="12"/>
  <c r="L4970" i="12"/>
  <c r="L2504" i="12"/>
  <c r="L6781" i="12"/>
  <c r="L12015" i="12"/>
  <c r="L12834" i="12"/>
  <c r="L8559" i="12"/>
  <c r="L8523" i="12"/>
  <c r="L8501" i="12"/>
  <c r="L7122" i="12"/>
  <c r="L12644" i="12"/>
  <c r="L8307" i="12"/>
  <c r="L11363" i="12"/>
  <c r="L11422" i="12"/>
  <c r="L11393" i="12"/>
  <c r="L4979" i="12"/>
  <c r="L5464" i="12"/>
  <c r="L4497" i="12"/>
  <c r="L7190" i="12"/>
  <c r="L6968" i="12"/>
  <c r="L10952" i="12"/>
  <c r="L9904" i="12"/>
  <c r="L10906" i="12"/>
  <c r="L4876" i="12"/>
  <c r="L4517" i="12"/>
  <c r="L9689" i="12"/>
  <c r="L10151" i="12"/>
  <c r="L2380" i="12"/>
  <c r="L4368" i="12"/>
  <c r="L4530" i="12"/>
  <c r="L4483" i="12"/>
  <c r="L3955" i="12"/>
  <c r="L6818" i="12"/>
  <c r="L6800" i="12"/>
  <c r="L3898" i="12"/>
  <c r="L3790" i="12"/>
  <c r="L9658" i="12"/>
  <c r="L5089" i="12"/>
  <c r="L13551" i="12"/>
  <c r="L7486" i="12"/>
  <c r="L7570" i="12"/>
  <c r="L10563" i="12"/>
  <c r="L4473" i="12"/>
  <c r="L9368" i="12"/>
  <c r="L9457" i="12"/>
  <c r="L1937" i="12"/>
  <c r="L5184" i="12"/>
  <c r="L5182" i="12"/>
  <c r="L5166" i="12"/>
  <c r="L5179" i="12"/>
  <c r="L9369" i="12"/>
  <c r="L4088" i="12"/>
  <c r="L7412" i="12"/>
  <c r="L11187" i="12"/>
  <c r="L8863" i="12"/>
  <c r="L8401" i="12"/>
  <c r="L12262" i="12"/>
  <c r="L12264" i="12"/>
  <c r="L10416" i="12"/>
  <c r="L8215" i="12"/>
  <c r="L9675" i="12"/>
  <c r="L9792" i="12"/>
  <c r="L9737" i="12"/>
  <c r="L9730" i="12"/>
  <c r="L8829" i="12"/>
  <c r="L4906" i="12"/>
  <c r="L12987" i="12"/>
  <c r="L9236" i="12"/>
  <c r="L9226" i="12"/>
  <c r="L5114" i="12"/>
  <c r="L9710" i="12"/>
  <c r="L8149" i="12"/>
  <c r="L8089" i="12"/>
  <c r="L1945" i="12"/>
  <c r="L9290" i="12"/>
  <c r="L4958" i="12"/>
  <c r="L4014" i="12"/>
  <c r="L995" i="12"/>
  <c r="L4227" i="12"/>
  <c r="L2052" i="12"/>
  <c r="L8831" i="12"/>
  <c r="L8830" i="12"/>
  <c r="L5053" i="12"/>
  <c r="L5018" i="12"/>
  <c r="L3831" i="12"/>
  <c r="L3973" i="12"/>
  <c r="L4459" i="12"/>
  <c r="L4582" i="12"/>
  <c r="L4174" i="12"/>
  <c r="L4395" i="12"/>
  <c r="L4662" i="12"/>
  <c r="L4405" i="12"/>
  <c r="L4228" i="12"/>
  <c r="L4229" i="12"/>
  <c r="L9802" i="12"/>
  <c r="L9725" i="12"/>
  <c r="L2084" i="12"/>
  <c r="L8117" i="12"/>
  <c r="L8087" i="12"/>
  <c r="L6155" i="12"/>
  <c r="L11676" i="12"/>
  <c r="L9320" i="12"/>
  <c r="L8621" i="12"/>
  <c r="L8076" i="12"/>
  <c r="L3841" i="12"/>
  <c r="L998" i="12"/>
  <c r="L8098" i="12"/>
  <c r="L3114" i="12"/>
  <c r="L2633" i="12"/>
  <c r="L3417" i="12"/>
  <c r="L3389" i="12"/>
  <c r="L3384" i="12"/>
  <c r="L3537" i="12"/>
  <c r="L3424" i="12"/>
  <c r="L3563" i="12"/>
  <c r="L5927" i="12"/>
  <c r="L774" i="12"/>
  <c r="L770" i="12"/>
  <c r="L3903" i="12"/>
  <c r="L1934" i="12"/>
  <c r="L7669" i="12"/>
  <c r="L7675" i="12"/>
  <c r="L8060" i="12"/>
  <c r="L8072" i="12"/>
  <c r="L8056" i="12"/>
  <c r="L6140" i="12"/>
  <c r="L6139" i="12"/>
  <c r="L1007" i="12"/>
  <c r="L2975" i="12"/>
  <c r="L4400" i="12"/>
  <c r="L4768" i="12"/>
  <c r="L5176" i="12"/>
  <c r="L4960" i="12"/>
  <c r="L2252" i="12"/>
  <c r="L8007" i="12"/>
  <c r="L2432" i="12"/>
  <c r="L3308" i="12"/>
  <c r="L2948" i="12"/>
  <c r="L3581" i="12"/>
  <c r="L3844" i="12"/>
  <c r="L10432" i="12"/>
  <c r="L5512" i="12"/>
  <c r="L7160" i="12"/>
  <c r="L1114" i="12"/>
  <c r="L2739" i="12"/>
  <c r="L2711" i="12"/>
  <c r="L2911" i="12"/>
  <c r="L2694" i="12"/>
  <c r="L2798" i="12"/>
  <c r="L2753" i="12"/>
  <c r="L2858" i="12"/>
  <c r="L2754" i="12"/>
  <c r="L2827" i="12"/>
  <c r="L2690" i="12"/>
  <c r="L2712" i="12"/>
  <c r="L2691" i="12"/>
  <c r="L504" i="12"/>
  <c r="L895" i="12"/>
  <c r="L894" i="12"/>
  <c r="L1619" i="12"/>
  <c r="L303" i="12"/>
  <c r="L2471" i="12"/>
  <c r="L4764" i="12"/>
  <c r="L2373" i="12"/>
  <c r="L2463" i="12"/>
  <c r="L2667" i="12"/>
  <c r="L43" i="12"/>
  <c r="L5759" i="12"/>
  <c r="L5766" i="12"/>
  <c r="L8054" i="12"/>
  <c r="L235" i="12"/>
  <c r="L864" i="12"/>
  <c r="L213" i="12"/>
  <c r="L8904" i="12"/>
  <c r="L9305" i="12"/>
  <c r="L10145" i="12"/>
  <c r="L4501" i="12"/>
  <c r="L10382" i="12"/>
  <c r="L14168" i="12"/>
  <c r="L11123" i="12"/>
  <c r="L4747" i="12"/>
  <c r="L9899" i="12"/>
  <c r="L651" i="12"/>
  <c r="L9" i="12"/>
  <c r="L2143" i="12"/>
  <c r="L10483" i="12"/>
  <c r="L13936" i="12"/>
  <c r="L12396" i="12"/>
  <c r="L10479" i="12"/>
  <c r="L11358" i="12"/>
  <c r="L11320" i="12"/>
  <c r="L10448" i="12"/>
  <c r="L10628" i="12"/>
  <c r="L10646" i="12"/>
  <c r="L11374" i="12"/>
  <c r="L13769" i="12"/>
  <c r="L13629" i="12"/>
  <c r="L13621" i="12"/>
  <c r="L12461" i="12"/>
  <c r="L11418" i="12"/>
  <c r="L13770" i="12"/>
  <c r="L13108" i="12"/>
  <c r="L9088" i="12"/>
  <c r="L7237" i="12"/>
  <c r="L7556" i="12"/>
  <c r="L8422" i="12"/>
  <c r="L14043" i="12"/>
  <c r="L10019" i="12"/>
  <c r="L12559" i="12"/>
  <c r="L13473" i="12"/>
  <c r="L14386" i="12"/>
  <c r="L13142" i="12"/>
  <c r="L9130" i="12"/>
  <c r="L13065" i="12"/>
  <c r="L13056" i="12"/>
  <c r="L13124" i="12"/>
  <c r="L13259" i="12"/>
  <c r="L11003" i="12"/>
  <c r="L11236" i="12"/>
  <c r="L6260" i="12"/>
  <c r="L6451" i="12"/>
  <c r="L8710" i="12"/>
  <c r="L12901" i="12"/>
  <c r="L13963" i="12"/>
  <c r="L13659" i="12"/>
  <c r="L14058" i="12"/>
  <c r="L12393" i="12"/>
  <c r="L9748" i="12"/>
  <c r="L13649" i="12"/>
  <c r="L14082" i="12"/>
  <c r="L10797" i="12"/>
  <c r="L13344" i="12"/>
  <c r="L13418" i="12"/>
  <c r="L14314" i="12"/>
  <c r="L14321" i="12"/>
  <c r="L12280" i="12"/>
  <c r="L12367" i="12"/>
  <c r="L12395" i="12"/>
  <c r="L8683" i="12"/>
  <c r="L8656" i="12"/>
  <c r="L9574" i="12"/>
  <c r="L10589" i="12"/>
  <c r="L13939" i="12"/>
  <c r="L13921" i="12"/>
  <c r="L13913" i="12"/>
  <c r="L13918" i="12"/>
  <c r="L9184" i="12"/>
  <c r="L12409" i="12"/>
  <c r="L12526" i="12"/>
  <c r="L12377" i="12"/>
  <c r="L12533" i="12"/>
  <c r="L12522" i="12"/>
  <c r="L5654" i="12"/>
  <c r="L3791" i="12"/>
  <c r="L9707" i="12"/>
  <c r="L3792" i="12"/>
  <c r="L7805" i="12"/>
  <c r="L7812" i="12"/>
  <c r="L3927" i="12"/>
  <c r="L5814" i="12"/>
  <c r="L5815" i="12"/>
  <c r="L5672" i="12"/>
  <c r="L5251" i="12"/>
  <c r="L6988" i="12"/>
  <c r="L3920" i="12"/>
  <c r="L5031" i="12"/>
  <c r="L12237" i="12"/>
  <c r="L12238" i="12"/>
  <c r="L12181" i="12"/>
  <c r="L9826" i="12"/>
  <c r="L12014" i="12"/>
  <c r="L12658" i="12"/>
  <c r="L6492" i="12"/>
  <c r="L373" i="12"/>
  <c r="L10126" i="12"/>
  <c r="L3932" i="12"/>
  <c r="L5717" i="12"/>
  <c r="L5444" i="12"/>
  <c r="L5850" i="12"/>
  <c r="L8858" i="12"/>
  <c r="L10620" i="12"/>
  <c r="L6356" i="12"/>
  <c r="L11047" i="12"/>
  <c r="L11058" i="12"/>
  <c r="L8839" i="12"/>
  <c r="L8926" i="12"/>
  <c r="L8973" i="12"/>
  <c r="L8508" i="12"/>
  <c r="L5694" i="12"/>
  <c r="L6583" i="12"/>
  <c r="L12664" i="12"/>
  <c r="L9780" i="12"/>
  <c r="L9745" i="12"/>
  <c r="L693" i="12"/>
  <c r="L7985" i="12"/>
  <c r="L7264" i="12"/>
  <c r="L11201" i="12"/>
  <c r="L13744" i="12"/>
  <c r="L10391" i="12"/>
  <c r="L11501" i="12"/>
  <c r="L11502" i="12"/>
  <c r="L11837" i="12"/>
  <c r="L11792" i="12"/>
  <c r="L10904" i="12"/>
  <c r="L8659" i="12"/>
  <c r="L9838" i="12"/>
  <c r="L11060" i="12"/>
  <c r="L13541" i="12"/>
  <c r="L11170" i="12"/>
  <c r="L11070" i="12"/>
  <c r="L11059" i="12"/>
  <c r="L11112" i="12"/>
  <c r="L11141" i="12"/>
  <c r="L12540" i="12"/>
  <c r="L12557" i="12"/>
  <c r="L12157" i="12"/>
  <c r="L12534" i="12"/>
  <c r="L12144" i="12"/>
  <c r="L12580" i="12"/>
  <c r="L12513" i="12"/>
  <c r="L11313" i="12"/>
  <c r="L10260" i="12"/>
  <c r="L11326" i="12"/>
  <c r="L11276" i="12"/>
  <c r="L10017" i="12"/>
  <c r="L6422" i="12"/>
  <c r="L10406" i="12"/>
  <c r="L10008" i="12"/>
  <c r="L11317" i="12"/>
  <c r="L11214" i="12"/>
  <c r="L4641" i="12"/>
  <c r="L11279" i="12"/>
  <c r="L10394" i="12"/>
  <c r="L7375" i="12"/>
  <c r="L6464" i="12"/>
  <c r="L7331" i="12"/>
  <c r="L5673" i="12"/>
  <c r="L4407" i="12"/>
  <c r="L3925" i="12"/>
  <c r="L6204" i="12"/>
  <c r="L4389" i="12"/>
  <c r="L4366" i="12"/>
  <c r="L3967" i="12"/>
  <c r="L10112" i="12"/>
  <c r="L5620" i="12"/>
  <c r="L351" i="12"/>
  <c r="L12071" i="12"/>
  <c r="L12047" i="12"/>
  <c r="L7370" i="12"/>
  <c r="L10060" i="12"/>
  <c r="L2223" i="12"/>
  <c r="L11559" i="12"/>
  <c r="L7113" i="12"/>
  <c r="L7135" i="12"/>
  <c r="L7131" i="12"/>
  <c r="L7179" i="12"/>
  <c r="L4572" i="12"/>
  <c r="L3964" i="12"/>
  <c r="L12214" i="12"/>
  <c r="L10180" i="12"/>
  <c r="L10142" i="12"/>
  <c r="L10160" i="12"/>
  <c r="L10139" i="12"/>
  <c r="L3471" i="12"/>
  <c r="L5868" i="12"/>
  <c r="L6439" i="12"/>
  <c r="L7318" i="12"/>
  <c r="L6536" i="12"/>
  <c r="L4175" i="12"/>
  <c r="L9211" i="12"/>
  <c r="L9132" i="12"/>
  <c r="L9216" i="12"/>
  <c r="L9165" i="12"/>
  <c r="L9122" i="12"/>
  <c r="L1822" i="12"/>
  <c r="L1844" i="12"/>
  <c r="L8405" i="12"/>
  <c r="L8397" i="12"/>
  <c r="L9415" i="12"/>
  <c r="L8676" i="12"/>
  <c r="L8392" i="12"/>
  <c r="L9408" i="12"/>
  <c r="L9386" i="12"/>
  <c r="L8662" i="12"/>
  <c r="L4744" i="12"/>
  <c r="L6006" i="12"/>
  <c r="L4500" i="12"/>
  <c r="L6353" i="12"/>
  <c r="L6393" i="12"/>
  <c r="L6372" i="12"/>
  <c r="L7300" i="12"/>
  <c r="L7251" i="12"/>
  <c r="L7287" i="12"/>
  <c r="L6665" i="12"/>
  <c r="L6666" i="12"/>
  <c r="L6734" i="12"/>
  <c r="L6698" i="12"/>
  <c r="L6721" i="12"/>
  <c r="L3468" i="12"/>
  <c r="L4467" i="12"/>
  <c r="L6539" i="12"/>
  <c r="L6559" i="12"/>
  <c r="L10159" i="12"/>
  <c r="L6938" i="12"/>
  <c r="L6929" i="12"/>
  <c r="L2551" i="12"/>
  <c r="L6059" i="12"/>
  <c r="L6085" i="12"/>
  <c r="L10169" i="12"/>
  <c r="L6729" i="12"/>
  <c r="L8255" i="12"/>
  <c r="L5489" i="12"/>
  <c r="L3117" i="12"/>
  <c r="L6710" i="12"/>
  <c r="L975" i="12"/>
  <c r="L523" i="12"/>
  <c r="L6922" i="12"/>
  <c r="L4766" i="12"/>
  <c r="L6024" i="12"/>
  <c r="L5940" i="12"/>
  <c r="L9159" i="12"/>
  <c r="L2931" i="12"/>
  <c r="L962" i="12"/>
  <c r="L8017" i="12"/>
  <c r="L5773" i="12"/>
  <c r="L400" i="12"/>
  <c r="L3107" i="12"/>
  <c r="L378" i="12"/>
  <c r="L466" i="12"/>
  <c r="L2608" i="12"/>
  <c r="L2609" i="12"/>
  <c r="L2413" i="12"/>
  <c r="L986" i="12"/>
  <c r="L8691" i="12"/>
  <c r="L7337" i="12"/>
  <c r="L6811" i="12"/>
  <c r="L6807" i="12"/>
  <c r="L6369" i="12"/>
  <c r="L6377" i="12"/>
  <c r="L6383" i="12"/>
  <c r="L598" i="12"/>
  <c r="L5903" i="12"/>
  <c r="L4926" i="12"/>
  <c r="L9385" i="12"/>
  <c r="L11103" i="12"/>
  <c r="L9894" i="12"/>
  <c r="L9895" i="12"/>
  <c r="L9883" i="12"/>
  <c r="L6455" i="12"/>
  <c r="L4053" i="12"/>
  <c r="L3984" i="12"/>
  <c r="L3936" i="12"/>
  <c r="L886" i="12"/>
  <c r="L7476" i="12"/>
  <c r="L7434" i="12"/>
  <c r="L7485" i="12"/>
  <c r="L2414" i="12"/>
  <c r="L3371" i="12"/>
  <c r="L3300" i="12"/>
  <c r="L3302" i="12"/>
  <c r="L1205" i="12"/>
  <c r="L5322" i="12"/>
  <c r="L3674" i="12"/>
  <c r="L896" i="12"/>
  <c r="L6023" i="12"/>
  <c r="L3289" i="12"/>
  <c r="L3274" i="12"/>
  <c r="L3260" i="12"/>
  <c r="L3082" i="12"/>
  <c r="L3169" i="12"/>
  <c r="L3633" i="12"/>
  <c r="L3688" i="12"/>
  <c r="L3608" i="12"/>
  <c r="L6310" i="12"/>
  <c r="L6272" i="12"/>
  <c r="L6232" i="12"/>
  <c r="L655" i="12"/>
  <c r="L1567" i="12"/>
  <c r="L1610" i="12"/>
  <c r="L1523" i="12"/>
  <c r="L2980" i="12"/>
  <c r="L2955" i="12"/>
  <c r="L3827" i="12"/>
  <c r="L5942" i="12"/>
  <c r="L5897" i="12"/>
  <c r="L6022" i="12"/>
  <c r="L5865" i="12"/>
  <c r="L688" i="12"/>
  <c r="L570" i="12"/>
  <c r="L1404" i="12"/>
  <c r="L1401" i="12"/>
  <c r="L1403" i="12"/>
  <c r="L252" i="12"/>
  <c r="L723" i="12"/>
  <c r="L2484" i="12"/>
  <c r="L2456" i="12"/>
  <c r="L724" i="12"/>
  <c r="L5323" i="12"/>
  <c r="L3233" i="12"/>
  <c r="L2526" i="12"/>
  <c r="L3604" i="12"/>
  <c r="L1367" i="12"/>
  <c r="L1375" i="12"/>
  <c r="L5746" i="12"/>
  <c r="L2457" i="12"/>
  <c r="L5371" i="12"/>
  <c r="L5424" i="12"/>
  <c r="L566" i="12"/>
  <c r="L247" i="12"/>
  <c r="L13654" i="12"/>
  <c r="L12988" i="12"/>
  <c r="L12346" i="12"/>
  <c r="L10618" i="12"/>
  <c r="L6032" i="12"/>
  <c r="L1136" i="12"/>
  <c r="L804" i="12"/>
  <c r="L14796" i="12"/>
  <c r="L1206" i="12"/>
  <c r="L1207" i="12"/>
  <c r="L1323" i="12"/>
  <c r="L1433" i="12"/>
  <c r="L3203" i="12"/>
  <c r="L2607" i="12"/>
  <c r="L2395" i="12"/>
  <c r="L10662" i="12"/>
  <c r="L3075" i="12"/>
  <c r="L2217" i="12"/>
  <c r="L1324" i="12"/>
  <c r="L577" i="12"/>
  <c r="L5324" i="12"/>
  <c r="L3915" i="12"/>
  <c r="L4093" i="12"/>
  <c r="L12989" i="12"/>
  <c r="L12990" i="12"/>
  <c r="L6667" i="12"/>
  <c r="L7232" i="12"/>
  <c r="L8873" i="12"/>
  <c r="L14302" i="12"/>
  <c r="L6995" i="12"/>
  <c r="L1813" i="12"/>
  <c r="L2564" i="12"/>
  <c r="L3914" i="12"/>
  <c r="L6668" i="12"/>
  <c r="L12567" i="12"/>
  <c r="L4611" i="12"/>
  <c r="L14201" i="12"/>
  <c r="L1661" i="12"/>
  <c r="L7823" i="12"/>
  <c r="L14446" i="12"/>
  <c r="L14346" i="12"/>
  <c r="L11247" i="12"/>
  <c r="L1325" i="12"/>
  <c r="L14194" i="12"/>
  <c r="L11226" i="12"/>
  <c r="L11248" i="12"/>
  <c r="L11231" i="12"/>
  <c r="L13819" i="12"/>
  <c r="L14109" i="12"/>
  <c r="L13417" i="12"/>
  <c r="L13410" i="12"/>
  <c r="L13892" i="12"/>
  <c r="L4839" i="12"/>
  <c r="L477" i="12"/>
  <c r="L8527" i="12"/>
  <c r="L11019" i="12"/>
  <c r="L11966" i="12"/>
  <c r="L12104" i="12"/>
  <c r="L13212" i="12"/>
  <c r="L8878" i="12"/>
  <c r="L7487" i="12"/>
  <c r="L7523" i="12"/>
  <c r="L2606" i="12"/>
  <c r="L2580" i="12"/>
  <c r="L10965" i="12"/>
  <c r="L6132" i="12"/>
  <c r="L1947" i="12"/>
  <c r="L4246" i="12"/>
  <c r="L4905" i="12"/>
  <c r="L14507" i="12"/>
  <c r="L11408" i="12"/>
  <c r="L9769" i="12"/>
  <c r="L2125" i="12"/>
  <c r="L13395" i="12"/>
  <c r="L11004" i="12"/>
  <c r="L10992" i="12"/>
  <c r="L11441" i="12"/>
  <c r="L5989" i="12"/>
  <c r="L533" i="12"/>
  <c r="L4934" i="12"/>
  <c r="L4642" i="12"/>
  <c r="L6365" i="12"/>
  <c r="L5009" i="12"/>
  <c r="L8350" i="12"/>
  <c r="L10297" i="12"/>
  <c r="L527" i="12"/>
  <c r="L5550" i="12"/>
  <c r="L3402" i="12"/>
  <c r="L7467" i="12"/>
  <c r="L12740" i="12"/>
  <c r="L8914" i="12"/>
  <c r="L7429" i="12"/>
  <c r="L8876" i="12"/>
  <c r="L2070" i="12"/>
  <c r="L7514" i="12"/>
  <c r="L9063" i="12"/>
  <c r="L1064" i="12"/>
  <c r="L1051" i="12"/>
  <c r="L10600" i="12"/>
  <c r="L7386" i="12"/>
  <c r="L6419" i="12"/>
  <c r="L13440" i="12"/>
  <c r="L10027" i="12"/>
  <c r="L6336" i="12"/>
  <c r="L14325" i="12"/>
  <c r="L6488" i="12"/>
  <c r="L12403" i="12"/>
  <c r="L7227" i="12"/>
  <c r="L5250" i="12"/>
  <c r="L11908" i="12"/>
  <c r="L5756" i="12"/>
  <c r="L295" i="12"/>
  <c r="L827" i="12"/>
  <c r="L3868" i="12"/>
  <c r="L14384" i="12"/>
  <c r="L5325" i="12"/>
  <c r="L6434" i="12"/>
  <c r="L7252" i="12"/>
  <c r="L3793" i="12"/>
  <c r="L13766" i="12"/>
  <c r="L5856" i="12"/>
  <c r="L8078" i="12"/>
  <c r="L1125" i="12"/>
  <c r="L1808" i="12"/>
  <c r="L1496" i="12"/>
  <c r="L4300" i="12"/>
  <c r="L6163" i="12"/>
  <c r="L959" i="12"/>
  <c r="L3015" i="12"/>
  <c r="L3061" i="12"/>
  <c r="L4658" i="12"/>
  <c r="L20" i="12"/>
  <c r="L2344" i="12"/>
  <c r="L10756" i="12"/>
  <c r="L3336" i="12"/>
  <c r="L668" i="12"/>
  <c r="L641" i="12"/>
  <c r="L9317" i="12"/>
  <c r="L12469" i="12"/>
  <c r="L1731" i="12"/>
  <c r="L1706" i="12"/>
  <c r="L4588" i="12"/>
  <c r="L4951" i="12"/>
  <c r="L4977" i="12"/>
  <c r="L4050" i="12"/>
  <c r="L13968" i="12"/>
  <c r="L13602" i="12"/>
  <c r="L13516" i="12"/>
  <c r="L8574" i="12"/>
  <c r="L70" i="12"/>
  <c r="L3574" i="12"/>
  <c r="L3565" i="12"/>
  <c r="L127" i="12"/>
  <c r="L271" i="12"/>
  <c r="L4889" i="12"/>
  <c r="L2246" i="12"/>
  <c r="L2792" i="12"/>
  <c r="L2854" i="12"/>
  <c r="L2723" i="12"/>
  <c r="L2474" i="12"/>
  <c r="L2570" i="12"/>
  <c r="L392" i="12"/>
  <c r="L14619" i="12"/>
  <c r="L14512" i="12"/>
  <c r="L14505" i="12"/>
  <c r="L14526" i="12"/>
  <c r="L14511" i="12"/>
  <c r="L1208" i="12"/>
  <c r="L10167" i="12"/>
  <c r="L10649" i="12"/>
  <c r="L3312" i="12"/>
  <c r="L5245" i="12"/>
  <c r="L6616" i="12"/>
  <c r="L4869" i="12"/>
  <c r="L6229" i="12"/>
  <c r="L6313" i="12"/>
  <c r="L6290" i="12"/>
  <c r="L2599" i="12"/>
  <c r="L5516" i="12"/>
  <c r="L12822" i="12"/>
  <c r="L12810" i="12"/>
  <c r="L12379" i="12"/>
  <c r="L10623" i="12"/>
  <c r="L9204" i="12"/>
  <c r="L9118" i="12"/>
  <c r="L9117" i="12"/>
  <c r="L9674" i="12"/>
  <c r="L6930" i="12"/>
  <c r="L9796" i="12"/>
  <c r="L10143" i="12"/>
  <c r="L10127" i="12"/>
  <c r="L24" i="12"/>
  <c r="L1423" i="12"/>
  <c r="L14676" i="12"/>
  <c r="L10190" i="12"/>
  <c r="L12131" i="12"/>
  <c r="L12804" i="12"/>
  <c r="L9523" i="12"/>
  <c r="L7528" i="12"/>
  <c r="L7507" i="12"/>
  <c r="L7303" i="12"/>
  <c r="L7034" i="12"/>
  <c r="L10223" i="12"/>
  <c r="L10399" i="12"/>
  <c r="L11866" i="12"/>
  <c r="L7053" i="12"/>
  <c r="L4550" i="12"/>
  <c r="L4553" i="12"/>
  <c r="L4094" i="12"/>
  <c r="L9944" i="12"/>
  <c r="L4133" i="12"/>
  <c r="L1457" i="12"/>
  <c r="L887" i="12"/>
  <c r="L7911" i="12"/>
  <c r="L1326" i="12"/>
  <c r="L10671" i="12"/>
  <c r="L10189" i="12"/>
  <c r="L11935" i="12"/>
  <c r="L3745" i="12"/>
  <c r="L13441" i="12"/>
  <c r="L14274" i="12"/>
  <c r="L11669" i="12"/>
  <c r="L12040" i="12"/>
  <c r="L13616" i="12"/>
  <c r="L13790" i="12"/>
  <c r="L10270" i="12"/>
  <c r="L11967" i="12"/>
  <c r="L14239" i="12"/>
  <c r="L6973" i="12"/>
  <c r="L6974" i="12"/>
  <c r="L114" i="12"/>
  <c r="L9643" i="12"/>
  <c r="L23" i="12"/>
  <c r="L8896" i="12"/>
  <c r="L14165" i="12"/>
  <c r="L14255" i="12"/>
  <c r="L14221" i="12"/>
  <c r="L13792" i="12"/>
  <c r="L13092" i="12"/>
  <c r="L13916" i="12"/>
  <c r="L13361" i="12"/>
  <c r="L13384" i="12"/>
  <c r="L10113" i="12"/>
  <c r="L13931" i="12"/>
  <c r="L11604" i="12"/>
  <c r="L8466" i="12"/>
  <c r="L8560" i="12"/>
  <c r="L8742" i="12"/>
  <c r="L12829" i="12"/>
  <c r="L11833" i="12"/>
  <c r="L11842" i="12"/>
  <c r="L3539" i="12"/>
  <c r="L10909" i="12"/>
  <c r="L7792" i="12"/>
  <c r="L8947" i="12"/>
  <c r="L10582" i="12"/>
  <c r="L8646" i="12"/>
  <c r="L8622" i="12"/>
  <c r="L9040" i="12"/>
  <c r="L9029" i="12"/>
  <c r="L10786" i="12"/>
  <c r="L10215" i="12"/>
  <c r="L10535" i="12"/>
  <c r="L5569" i="12"/>
  <c r="L6337" i="12"/>
  <c r="L7828" i="12"/>
  <c r="L7761" i="12"/>
  <c r="L8868" i="12"/>
  <c r="L9149" i="12"/>
  <c r="L4354" i="12"/>
  <c r="L7367" i="12"/>
  <c r="L7912" i="12"/>
  <c r="L10835" i="12"/>
  <c r="L10799" i="12"/>
  <c r="L5612" i="12"/>
  <c r="L6513" i="12"/>
  <c r="L6435" i="12"/>
  <c r="L9215" i="12"/>
  <c r="L9225" i="12"/>
  <c r="L3077" i="12"/>
  <c r="L6394" i="12"/>
  <c r="L2256" i="12"/>
  <c r="L7071" i="12"/>
  <c r="L8219" i="12"/>
  <c r="L2595" i="12"/>
  <c r="L12360" i="12"/>
  <c r="L7913" i="12"/>
  <c r="L7914" i="12"/>
  <c r="L10323" i="12"/>
  <c r="L10787" i="12"/>
  <c r="L8443" i="12"/>
  <c r="L12172" i="12"/>
  <c r="L11542" i="12"/>
  <c r="L5092" i="12"/>
  <c r="L7398" i="12"/>
  <c r="L7309" i="12"/>
  <c r="L7391" i="12"/>
  <c r="L12024" i="12"/>
  <c r="L11986" i="12"/>
  <c r="L10792" i="12"/>
  <c r="L10354" i="12"/>
  <c r="L10757" i="12"/>
  <c r="L12042" i="12"/>
  <c r="L8233" i="12"/>
  <c r="L9974" i="12"/>
  <c r="L9958" i="12"/>
  <c r="L9934" i="12"/>
  <c r="L11550" i="12"/>
  <c r="L9020" i="12"/>
  <c r="L12769" i="12"/>
  <c r="L11484" i="12"/>
  <c r="L12127" i="12"/>
  <c r="L11217" i="12"/>
  <c r="L10758" i="12"/>
  <c r="L11211" i="12"/>
  <c r="L11212" i="12"/>
  <c r="L8720" i="12"/>
  <c r="L12332" i="12"/>
  <c r="L14071" i="12"/>
  <c r="L14007" i="12"/>
  <c r="L14021" i="12"/>
  <c r="L14013" i="12"/>
  <c r="L12991" i="12"/>
  <c r="L11523" i="12"/>
  <c r="L12470" i="12"/>
  <c r="L12465" i="12"/>
  <c r="L11697" i="12"/>
  <c r="L12375" i="12"/>
  <c r="L9859" i="12"/>
  <c r="L9157" i="12"/>
  <c r="L9575" i="12"/>
  <c r="L10807" i="12"/>
  <c r="L10759" i="12"/>
  <c r="L10760" i="12"/>
  <c r="L10761" i="12"/>
  <c r="L10762" i="12"/>
  <c r="L6558" i="12"/>
  <c r="L7596" i="12"/>
  <c r="L7940" i="12"/>
  <c r="L7968" i="12"/>
  <c r="L7941" i="12"/>
  <c r="L11605" i="12"/>
  <c r="L11647" i="12"/>
  <c r="L11704" i="12"/>
  <c r="L11708" i="12"/>
  <c r="L12046" i="12"/>
  <c r="L11720" i="12"/>
  <c r="L11686" i="12"/>
  <c r="L11633" i="12"/>
  <c r="L11621" i="12"/>
  <c r="L11657" i="12"/>
  <c r="L11284" i="12"/>
  <c r="L11989" i="12"/>
  <c r="L13706" i="12"/>
  <c r="L13695" i="12"/>
  <c r="L12359" i="12"/>
  <c r="L14004" i="12"/>
  <c r="L7396" i="12"/>
  <c r="L7915" i="12"/>
  <c r="L4393" i="12"/>
  <c r="L8003" i="12"/>
  <c r="L11130" i="12"/>
  <c r="L12000" i="12"/>
  <c r="L8402" i="12"/>
  <c r="L4565" i="12"/>
  <c r="L4542" i="12"/>
  <c r="L9031" i="12"/>
  <c r="L8959" i="12"/>
  <c r="L9925" i="12"/>
  <c r="L4111" i="12"/>
  <c r="L5359" i="12"/>
  <c r="L7385" i="12"/>
  <c r="L7964" i="12"/>
  <c r="L11415" i="12"/>
  <c r="L11631" i="12"/>
  <c r="L9374" i="12"/>
  <c r="L9333" i="12"/>
  <c r="L13356" i="12"/>
  <c r="L12756" i="12"/>
  <c r="L8200" i="12"/>
  <c r="L1631" i="12"/>
  <c r="L1525" i="12"/>
  <c r="L1878" i="12"/>
  <c r="L1852" i="12"/>
  <c r="L9037" i="12"/>
  <c r="L1066" i="12"/>
  <c r="L1648" i="12"/>
  <c r="L6814" i="12"/>
  <c r="L2433" i="12"/>
  <c r="L375" i="12"/>
  <c r="L12731" i="12"/>
  <c r="L12005" i="12"/>
  <c r="L6298" i="12"/>
  <c r="L6288" i="12"/>
  <c r="L7032" i="12"/>
  <c r="L8757" i="12"/>
  <c r="L6230" i="12"/>
  <c r="L5326" i="12"/>
  <c r="L1690" i="12"/>
  <c r="L1441" i="12"/>
  <c r="L4314" i="12"/>
  <c r="L4302" i="12"/>
  <c r="L5413" i="12"/>
  <c r="L7293" i="12"/>
  <c r="L7022" i="12"/>
  <c r="L7013" i="12"/>
  <c r="L1327" i="12"/>
  <c r="L3671" i="12"/>
  <c r="L7692" i="12"/>
  <c r="L7974" i="12"/>
  <c r="L3461" i="12"/>
  <c r="L7335" i="12"/>
  <c r="L7310" i="12"/>
  <c r="L4180" i="12"/>
  <c r="L3405" i="12"/>
  <c r="L3553" i="12"/>
  <c r="L3460" i="12"/>
  <c r="L7671" i="12"/>
  <c r="L2434" i="12"/>
  <c r="L8623" i="12"/>
  <c r="L8624" i="12"/>
  <c r="L6805" i="12"/>
  <c r="L7042" i="12"/>
  <c r="L4078" i="12"/>
  <c r="L5720" i="12"/>
  <c r="L4643" i="12"/>
  <c r="L4644" i="12"/>
  <c r="L6967" i="12"/>
  <c r="L7535" i="12"/>
  <c r="L5657" i="12"/>
  <c r="L6748" i="12"/>
  <c r="L6669" i="12"/>
  <c r="L6692" i="12"/>
  <c r="L6622" i="12"/>
  <c r="L6670" i="12"/>
  <c r="L8668" i="12"/>
  <c r="L10137" i="12"/>
  <c r="L10172" i="12"/>
  <c r="L11675" i="12"/>
  <c r="L11356" i="12"/>
  <c r="L11370" i="12"/>
  <c r="L13095" i="12"/>
  <c r="L11673" i="12"/>
  <c r="L7524" i="12"/>
  <c r="L6671" i="12"/>
  <c r="L7916" i="12"/>
  <c r="L8494" i="12"/>
  <c r="L11314" i="12"/>
  <c r="L11752" i="12"/>
  <c r="L9955" i="12"/>
  <c r="L10025" i="12"/>
  <c r="L8204" i="12"/>
  <c r="L8262" i="12"/>
  <c r="L8091" i="12"/>
  <c r="L7472" i="12"/>
  <c r="L12562" i="12"/>
  <c r="L8660" i="12"/>
  <c r="L11622" i="12"/>
  <c r="L11629" i="12"/>
  <c r="L12034" i="12"/>
  <c r="L7811" i="12"/>
  <c r="L9956" i="12"/>
  <c r="L8812" i="12"/>
  <c r="L8889" i="12"/>
  <c r="L7294" i="12"/>
  <c r="L7197" i="12"/>
  <c r="L7195" i="12"/>
  <c r="L6945" i="12"/>
  <c r="L7504" i="12"/>
  <c r="L6955" i="12"/>
  <c r="L10540" i="12"/>
  <c r="L10571" i="12"/>
  <c r="L10522" i="12"/>
  <c r="L11057" i="12"/>
  <c r="L10515" i="12"/>
  <c r="L11131" i="12"/>
  <c r="L7330" i="12"/>
  <c r="L8502" i="12"/>
  <c r="L7971" i="12"/>
  <c r="L7422" i="12"/>
  <c r="L7872" i="12"/>
  <c r="L4008" i="12"/>
  <c r="L3959" i="12"/>
  <c r="L8104" i="12"/>
  <c r="L4677" i="12"/>
  <c r="L5189" i="12"/>
  <c r="L7963" i="12"/>
  <c r="L5044" i="12"/>
  <c r="L6948" i="12"/>
  <c r="L7267" i="12"/>
  <c r="L10555" i="12"/>
  <c r="L10566" i="12"/>
  <c r="L12767" i="12"/>
  <c r="L3924" i="12"/>
  <c r="L7041" i="12"/>
  <c r="L9387" i="12"/>
  <c r="L7628" i="12"/>
  <c r="L6194" i="12"/>
  <c r="L6121" i="12"/>
  <c r="L7841" i="12"/>
  <c r="L8884" i="12"/>
  <c r="L7835" i="12"/>
  <c r="L14394" i="12"/>
  <c r="L13074" i="12"/>
  <c r="L14059" i="12"/>
  <c r="L11769" i="12"/>
  <c r="L11899" i="12"/>
  <c r="L7241" i="12"/>
  <c r="L1876" i="12"/>
  <c r="L1877" i="12"/>
  <c r="L4468" i="12"/>
  <c r="L12361" i="12"/>
  <c r="L9238" i="12"/>
  <c r="L8917" i="12"/>
  <c r="L6672" i="12"/>
  <c r="L8843" i="12"/>
  <c r="L5327" i="12"/>
  <c r="L4139" i="12"/>
  <c r="L3680" i="12"/>
  <c r="L3304" i="12"/>
  <c r="L10496" i="12"/>
  <c r="L6673" i="12"/>
  <c r="L8774" i="12"/>
  <c r="L8813" i="12"/>
  <c r="L8900" i="12"/>
  <c r="L8867" i="12"/>
  <c r="L8891" i="12"/>
  <c r="L2069" i="12"/>
  <c r="L4296" i="12"/>
  <c r="L4202" i="12"/>
  <c r="L3374" i="12"/>
  <c r="L3477" i="12"/>
  <c r="L3474" i="12"/>
  <c r="L5407" i="12"/>
  <c r="L2322" i="12"/>
  <c r="L3893" i="12"/>
  <c r="L1068" i="12"/>
  <c r="L1069" i="12"/>
  <c r="L1077" i="12"/>
  <c r="L946" i="12"/>
  <c r="L2234" i="12"/>
  <c r="L2190" i="12"/>
  <c r="L2486" i="12"/>
  <c r="L1854" i="12"/>
  <c r="L5753" i="12"/>
  <c r="L57" i="12"/>
  <c r="L49" i="12"/>
  <c r="L6939" i="12"/>
  <c r="L2349" i="12"/>
  <c r="L2460" i="12"/>
  <c r="L227" i="12"/>
  <c r="L233" i="12"/>
  <c r="L170" i="12"/>
  <c r="L2366" i="12"/>
  <c r="L2359" i="12"/>
  <c r="L2680" i="12"/>
  <c r="L939" i="12"/>
  <c r="L2370" i="12"/>
  <c r="L4820" i="12"/>
  <c r="L1014" i="12"/>
  <c r="L1058" i="12"/>
  <c r="L2491" i="12"/>
  <c r="L2088" i="12"/>
  <c r="L4806" i="12"/>
  <c r="L1554" i="12"/>
  <c r="L1948" i="12"/>
  <c r="L1925" i="12"/>
  <c r="L5366" i="12"/>
  <c r="L5362" i="12"/>
  <c r="L814" i="12"/>
  <c r="L638" i="12"/>
  <c r="L742" i="12"/>
  <c r="L1624" i="12"/>
  <c r="L3008" i="12"/>
  <c r="L2993" i="12"/>
  <c r="L2473" i="12"/>
  <c r="L1519" i="12"/>
  <c r="L2949" i="12"/>
  <c r="L3147" i="12"/>
  <c r="L3157" i="12"/>
  <c r="L3084" i="12"/>
  <c r="L3238" i="12"/>
  <c r="L2963" i="12"/>
  <c r="L1033" i="12"/>
  <c r="L1497" i="12"/>
  <c r="L1941" i="12"/>
  <c r="L1046" i="12"/>
  <c r="L2801" i="12"/>
  <c r="L2879" i="12"/>
  <c r="L2904" i="12"/>
  <c r="L2488" i="12"/>
  <c r="L2893" i="12"/>
  <c r="L2863" i="12"/>
  <c r="L2703" i="12"/>
  <c r="L2748" i="12"/>
  <c r="L1043" i="12"/>
  <c r="L1037" i="12"/>
  <c r="L1027" i="12"/>
  <c r="L708" i="12"/>
  <c r="L4185" i="12"/>
  <c r="L327" i="12"/>
  <c r="L342" i="12"/>
  <c r="L328" i="12"/>
  <c r="L338" i="12"/>
  <c r="L3640" i="12"/>
  <c r="L189" i="12"/>
  <c r="L2618" i="12"/>
  <c r="L2415" i="12"/>
  <c r="L2637" i="12"/>
  <c r="L2333" i="12"/>
  <c r="L1672" i="12"/>
  <c r="L2880" i="12"/>
  <c r="L2699" i="12"/>
  <c r="L2860" i="12"/>
  <c r="L2867" i="12"/>
  <c r="L1083" i="12"/>
  <c r="L1667" i="12"/>
  <c r="L1062" i="12"/>
  <c r="L1087" i="12"/>
  <c r="L531" i="12"/>
  <c r="L3541" i="12"/>
  <c r="L3383" i="12"/>
  <c r="L3646" i="12"/>
  <c r="L4679" i="12"/>
  <c r="L5438" i="12"/>
  <c r="L4666" i="12"/>
  <c r="L4670" i="12"/>
  <c r="L5455" i="12"/>
  <c r="L4661" i="12"/>
  <c r="L5328" i="12"/>
  <c r="L5355" i="12"/>
  <c r="L1443" i="12"/>
  <c r="L964" i="12"/>
  <c r="L1712" i="12"/>
  <c r="L4751" i="12"/>
  <c r="L2702" i="12"/>
  <c r="L2758" i="12"/>
  <c r="L2730" i="12"/>
  <c r="L3821" i="12"/>
  <c r="L3612" i="12"/>
  <c r="L4952" i="12"/>
  <c r="L1090" i="12"/>
  <c r="L1091" i="12"/>
  <c r="L2013" i="12"/>
  <c r="L2177" i="12"/>
  <c r="L922" i="12"/>
  <c r="L2464" i="12"/>
  <c r="L709" i="12"/>
  <c r="L2601" i="12"/>
  <c r="L2472" i="12"/>
  <c r="L14680" i="12"/>
  <c r="L14679" i="12"/>
  <c r="L715" i="12"/>
  <c r="L14682" i="12"/>
  <c r="L2552" i="12"/>
  <c r="L3749" i="12"/>
  <c r="L2362" i="12"/>
  <c r="L5191" i="12"/>
  <c r="L11758" i="12"/>
  <c r="L12140" i="12"/>
  <c r="L2661" i="12"/>
  <c r="L5635" i="12"/>
  <c r="L6576" i="12"/>
  <c r="L6813" i="12"/>
  <c r="L4288" i="12"/>
  <c r="L12151" i="12"/>
  <c r="L12256" i="12"/>
  <c r="L4293" i="12"/>
  <c r="L3876" i="12"/>
  <c r="L3882" i="12"/>
  <c r="L12639" i="12"/>
  <c r="L3888" i="12"/>
  <c r="L5861" i="12"/>
  <c r="L710" i="12"/>
  <c r="L495" i="12"/>
  <c r="L468" i="12"/>
  <c r="L1814" i="12"/>
  <c r="L3738" i="12"/>
  <c r="L3373" i="12"/>
  <c r="L1328" i="12"/>
  <c r="L14195" i="12"/>
  <c r="L14283" i="12"/>
  <c r="L12793" i="12"/>
  <c r="L10116" i="12"/>
  <c r="L13812" i="12"/>
  <c r="L7059" i="12"/>
  <c r="L12749" i="12"/>
  <c r="L13745" i="12"/>
  <c r="L8366" i="12"/>
  <c r="L13331" i="12"/>
  <c r="L14338" i="12"/>
  <c r="L5091" i="12"/>
  <c r="L758" i="12"/>
  <c r="L1969" i="12"/>
  <c r="L5473" i="12"/>
  <c r="L3989" i="12"/>
  <c r="L4003" i="12"/>
  <c r="L3950" i="12"/>
  <c r="L4057" i="12"/>
  <c r="L7489" i="12"/>
  <c r="L14805" i="12"/>
  <c r="L12903" i="12"/>
  <c r="L13332" i="12"/>
  <c r="L3794" i="12"/>
  <c r="L14123" i="12"/>
  <c r="L12607" i="12"/>
  <c r="L12784" i="12"/>
  <c r="L13129" i="12"/>
  <c r="L9207" i="12"/>
  <c r="L2087" i="12"/>
  <c r="L3126" i="12"/>
  <c r="L2096" i="12"/>
  <c r="L7002" i="12"/>
  <c r="L6366" i="12"/>
  <c r="L9576" i="12"/>
  <c r="L14737" i="12"/>
  <c r="L14745" i="12"/>
  <c r="L14731" i="12"/>
  <c r="L14712" i="12"/>
  <c r="L8318" i="12"/>
  <c r="L13905" i="12"/>
  <c r="L11348" i="12"/>
  <c r="L13446" i="12"/>
  <c r="L14440" i="12"/>
  <c r="L13829" i="12"/>
  <c r="L12215" i="12"/>
  <c r="L11741" i="12"/>
  <c r="L7800" i="12"/>
  <c r="L13589" i="12"/>
  <c r="L12227" i="12"/>
  <c r="L10763" i="12"/>
  <c r="L695" i="12"/>
  <c r="L8504" i="12"/>
  <c r="L677" i="12"/>
  <c r="L13442" i="12"/>
  <c r="L5266" i="12"/>
  <c r="L13424" i="12"/>
  <c r="L7296" i="12"/>
  <c r="L4866" i="12"/>
  <c r="L4158" i="12"/>
  <c r="L11764" i="12"/>
  <c r="L8597" i="12"/>
  <c r="L11766" i="12"/>
  <c r="L10498" i="12"/>
  <c r="L14418" i="12"/>
  <c r="L6921" i="12"/>
  <c r="L13725" i="12"/>
  <c r="L5696" i="12"/>
  <c r="L14220" i="12"/>
  <c r="L11488" i="12"/>
  <c r="L10196" i="12"/>
  <c r="L7023" i="12"/>
  <c r="L8316" i="12"/>
  <c r="L13509" i="12"/>
  <c r="L2549" i="12"/>
  <c r="L2514" i="12"/>
  <c r="L154" i="12"/>
  <c r="L6581" i="12"/>
  <c r="L2027" i="12"/>
  <c r="L411" i="12"/>
  <c r="L423" i="12"/>
  <c r="L414" i="12"/>
  <c r="L3179" i="12"/>
  <c r="L2376" i="12"/>
  <c r="L2369" i="12"/>
  <c r="L2299" i="12"/>
  <c r="L2347" i="12"/>
  <c r="L1758" i="12"/>
  <c r="L2493" i="12"/>
  <c r="L1917" i="12"/>
  <c r="L2449" i="12"/>
  <c r="L3795" i="12"/>
  <c r="L377" i="12"/>
  <c r="L863" i="12"/>
  <c r="L10200" i="12"/>
  <c r="L10680" i="12"/>
  <c r="L8625" i="12"/>
  <c r="L13260" i="12"/>
  <c r="L10593" i="12"/>
  <c r="L10588" i="12"/>
  <c r="L1970" i="12"/>
  <c r="L4011" i="12"/>
  <c r="L6674" i="12"/>
  <c r="L9041" i="12"/>
  <c r="L11108" i="12"/>
  <c r="L10667" i="12"/>
  <c r="L11160" i="12"/>
  <c r="L8182" i="12"/>
  <c r="L5207" i="12"/>
  <c r="L4645" i="12"/>
  <c r="L4646" i="12"/>
  <c r="L7620" i="12"/>
  <c r="L8520" i="12"/>
  <c r="L8517" i="12"/>
  <c r="L12763" i="12"/>
  <c r="L4236" i="12"/>
  <c r="L4440" i="12"/>
  <c r="L11872" i="12"/>
  <c r="L4361" i="12"/>
  <c r="L7421" i="12"/>
  <c r="L6331" i="12"/>
  <c r="L3747" i="12"/>
  <c r="L5729" i="12"/>
  <c r="L5721" i="12"/>
  <c r="L5135" i="12"/>
  <c r="L11118" i="12"/>
  <c r="L4868" i="12"/>
  <c r="L4836" i="12"/>
  <c r="L4383" i="12"/>
  <c r="L4023" i="12"/>
  <c r="L6903" i="12"/>
  <c r="L6321" i="12"/>
  <c r="L4957" i="12"/>
  <c r="L5800" i="12"/>
  <c r="L5809" i="12"/>
  <c r="L4585" i="12"/>
  <c r="L613" i="12"/>
  <c r="L2934" i="12"/>
  <c r="L4178" i="12"/>
  <c r="L4394" i="12"/>
  <c r="L3672" i="12"/>
  <c r="L10443" i="12"/>
  <c r="L10764" i="12"/>
  <c r="L12761" i="12"/>
  <c r="L13966" i="12"/>
  <c r="L13480" i="12"/>
  <c r="L11900" i="12"/>
  <c r="L11761" i="12"/>
  <c r="L11760" i="12"/>
  <c r="L13128" i="12"/>
  <c r="L13047" i="12"/>
  <c r="L9230" i="12"/>
  <c r="L11324" i="12"/>
  <c r="L13746" i="12"/>
  <c r="L9478" i="12"/>
  <c r="L9499" i="12"/>
  <c r="L13379" i="12"/>
  <c r="L10102" i="12"/>
  <c r="L7430" i="12"/>
  <c r="L8296" i="12"/>
  <c r="L14378" i="12"/>
  <c r="L1838" i="12"/>
  <c r="L6601" i="12"/>
  <c r="L9683" i="12"/>
  <c r="L2905" i="12"/>
  <c r="L10645" i="12"/>
  <c r="L5536" i="12"/>
  <c r="L5565" i="12"/>
  <c r="L12758" i="12"/>
  <c r="L5758" i="12"/>
  <c r="L13663" i="12"/>
  <c r="L4832" i="12"/>
  <c r="L14616" i="12"/>
  <c r="L14602" i="12"/>
  <c r="L14565" i="12"/>
  <c r="L14606" i="12"/>
  <c r="L14605" i="12"/>
  <c r="L14648" i="12"/>
  <c r="L14588" i="12"/>
  <c r="L14532" i="12"/>
  <c r="L5706" i="12"/>
  <c r="L12168" i="12"/>
  <c r="L12094" i="12"/>
  <c r="L9025" i="12"/>
  <c r="L9494" i="12"/>
  <c r="L9513" i="12"/>
  <c r="L8976" i="12"/>
  <c r="L6830" i="12"/>
  <c r="L4894" i="12"/>
  <c r="L6675" i="12"/>
  <c r="L12811" i="12"/>
  <c r="L13447" i="12"/>
  <c r="L9142" i="12"/>
  <c r="L12765" i="12"/>
  <c r="L12935" i="12"/>
  <c r="L5151" i="12"/>
  <c r="L5231" i="12"/>
  <c r="L852" i="12"/>
  <c r="L5142" i="12"/>
  <c r="L14584" i="12"/>
  <c r="L7229" i="12"/>
  <c r="L7873" i="12"/>
  <c r="L13273" i="12"/>
  <c r="L9628" i="12"/>
  <c r="L9577" i="12"/>
  <c r="L12845" i="12"/>
  <c r="L5685" i="12"/>
  <c r="L12132" i="12"/>
  <c r="L9634" i="12"/>
  <c r="L7874" i="12"/>
  <c r="L12428" i="12"/>
  <c r="L3313" i="12"/>
  <c r="L11101" i="12"/>
  <c r="L3544" i="12"/>
  <c r="L3340" i="12"/>
  <c r="L3342" i="12"/>
  <c r="L3375" i="12"/>
  <c r="L3530" i="12"/>
  <c r="L3131" i="12"/>
  <c r="L3090" i="12"/>
  <c r="L2959" i="12"/>
  <c r="L3404" i="12"/>
  <c r="L2141" i="12"/>
  <c r="L718" i="12"/>
  <c r="L728" i="12"/>
  <c r="L720" i="12"/>
  <c r="L711" i="12"/>
  <c r="L713" i="12"/>
  <c r="L746" i="12"/>
  <c r="L2435" i="12"/>
  <c r="L13838" i="12"/>
  <c r="L14642" i="12"/>
  <c r="L14637" i="12"/>
  <c r="L14638" i="12"/>
  <c r="L14469" i="12"/>
  <c r="L14568" i="12"/>
  <c r="L14543" i="12"/>
  <c r="L14566" i="12"/>
  <c r="L14544" i="12"/>
  <c r="L14545" i="12"/>
  <c r="L14549" i="12"/>
  <c r="L14685" i="12"/>
  <c r="L14696" i="12"/>
  <c r="L14373" i="12"/>
  <c r="L14443" i="12"/>
  <c r="L14444" i="12"/>
  <c r="L14370" i="12"/>
  <c r="L1150" i="12"/>
  <c r="L9607" i="12"/>
  <c r="L10216" i="12"/>
  <c r="L10275" i="12"/>
  <c r="L4676" i="12"/>
  <c r="L2290" i="12"/>
  <c r="L14535" i="12"/>
  <c r="L14316" i="12"/>
  <c r="L14280" i="12"/>
  <c r="L14143" i="12"/>
  <c r="L14116" i="12"/>
  <c r="L13220" i="12"/>
  <c r="L14658" i="12"/>
  <c r="L12494" i="12"/>
  <c r="L14628" i="12"/>
  <c r="L14380" i="12"/>
  <c r="L1474" i="12"/>
  <c r="L12501" i="12"/>
  <c r="L14158" i="12"/>
  <c r="L5023" i="12"/>
  <c r="L11945" i="12"/>
  <c r="L5782" i="12"/>
  <c r="L10051" i="12"/>
  <c r="L3615" i="12"/>
  <c r="L1780" i="12"/>
  <c r="L133" i="12"/>
  <c r="L862" i="12"/>
  <c r="L9493" i="12"/>
  <c r="L8437" i="12"/>
  <c r="L12894" i="12"/>
  <c r="L13861" i="12"/>
  <c r="L12348" i="12"/>
  <c r="L7201" i="12"/>
  <c r="L11136" i="12"/>
  <c r="L11193" i="12"/>
  <c r="L12435" i="12"/>
  <c r="L8451" i="12"/>
  <c r="L8750" i="12"/>
  <c r="L14413" i="12"/>
  <c r="L14135" i="12"/>
  <c r="L14134" i="12"/>
  <c r="L14127" i="12"/>
  <c r="L13906" i="12"/>
  <c r="L12699" i="12"/>
  <c r="L11772" i="12"/>
  <c r="L9233" i="12"/>
  <c r="L10121" i="12"/>
  <c r="L1600" i="12"/>
  <c r="L2502" i="12"/>
  <c r="L11968" i="12"/>
  <c r="L13160" i="12"/>
  <c r="L8848" i="12"/>
  <c r="L9924" i="12"/>
  <c r="L10097" i="12"/>
  <c r="L13944" i="12"/>
  <c r="L12443" i="12"/>
  <c r="L13907" i="12"/>
  <c r="L673" i="12"/>
  <c r="L240" i="12"/>
  <c r="L11243" i="12"/>
  <c r="L13186" i="12"/>
  <c r="L13527" i="12"/>
  <c r="L13569" i="12"/>
  <c r="L13180" i="12"/>
  <c r="L9242" i="12"/>
  <c r="L13846" i="12"/>
  <c r="L532" i="12"/>
  <c r="L9251" i="12"/>
  <c r="L5777" i="12"/>
  <c r="L13831" i="12"/>
  <c r="L13391" i="12"/>
  <c r="L13644" i="12"/>
  <c r="L6182" i="12"/>
  <c r="L6436" i="12"/>
  <c r="L4079" i="12"/>
  <c r="L13492" i="12"/>
  <c r="L13471" i="12"/>
  <c r="L12895" i="12"/>
  <c r="L12507" i="12"/>
  <c r="L10867" i="12"/>
  <c r="L5675" i="12"/>
  <c r="L8503" i="12"/>
  <c r="L5895" i="12"/>
  <c r="L6015" i="12"/>
  <c r="L4110" i="12"/>
  <c r="L9996" i="12"/>
  <c r="L10307" i="12"/>
  <c r="L11885" i="12"/>
  <c r="L7496" i="12"/>
  <c r="L9668" i="12"/>
  <c r="L11162" i="12"/>
  <c r="L12906" i="12"/>
  <c r="L500" i="12"/>
  <c r="L2237" i="12"/>
  <c r="L2211" i="12"/>
  <c r="L14400" i="12"/>
  <c r="L1518" i="12"/>
  <c r="L9939" i="12"/>
  <c r="L4307" i="12"/>
  <c r="L10765" i="12"/>
  <c r="L8148" i="12"/>
  <c r="L2597" i="12"/>
  <c r="L6371" i="12"/>
  <c r="L216" i="12"/>
  <c r="L140" i="12"/>
  <c r="L2950" i="12"/>
  <c r="L3265" i="12"/>
  <c r="L590" i="12"/>
  <c r="L1115" i="12"/>
  <c r="L3065" i="12"/>
  <c r="L3152" i="12"/>
  <c r="L2966" i="12"/>
  <c r="L3043" i="12"/>
  <c r="L3042" i="12"/>
  <c r="L3036" i="12"/>
  <c r="L854" i="12"/>
  <c r="L1765" i="12"/>
  <c r="L1636" i="12"/>
  <c r="L1581" i="12"/>
  <c r="L1570" i="12"/>
  <c r="L1644" i="12"/>
  <c r="L1997" i="12"/>
  <c r="L5198" i="12"/>
  <c r="L415" i="12"/>
  <c r="L405" i="12"/>
  <c r="L2640" i="12"/>
  <c r="L2573" i="12"/>
  <c r="L9782" i="12"/>
  <c r="L8188" i="12"/>
  <c r="L9790" i="12"/>
  <c r="L9043" i="12"/>
  <c r="L3796" i="12"/>
  <c r="L241" i="12"/>
  <c r="L14272" i="12"/>
  <c r="L8187" i="12"/>
  <c r="L12216" i="12"/>
  <c r="L12300" i="12"/>
  <c r="L12296" i="12"/>
  <c r="L10509" i="12"/>
  <c r="L10766" i="12"/>
  <c r="L9578" i="12"/>
  <c r="L5214" i="12"/>
  <c r="L9017" i="12"/>
  <c r="L3972" i="12"/>
  <c r="L5750" i="12"/>
  <c r="L10360" i="12"/>
  <c r="L13760" i="12"/>
  <c r="L11075" i="12"/>
  <c r="L11105" i="12"/>
  <c r="L8541" i="12"/>
  <c r="L11557" i="12"/>
  <c r="L4230" i="12"/>
  <c r="L8150" i="12"/>
  <c r="L4927" i="12"/>
  <c r="L82" i="12"/>
  <c r="L6507" i="12"/>
  <c r="L5624" i="12"/>
  <c r="L6756" i="12"/>
  <c r="L3023" i="12"/>
  <c r="L5496" i="12"/>
  <c r="L4709" i="12"/>
  <c r="L14517" i="12"/>
  <c r="L14497" i="12"/>
  <c r="L14615" i="12"/>
  <c r="L12992" i="12"/>
  <c r="L14155" i="12"/>
  <c r="L14159" i="12"/>
  <c r="L8981" i="12"/>
  <c r="L14297" i="12"/>
  <c r="L14286" i="12"/>
  <c r="L13886" i="12"/>
  <c r="L13869" i="12"/>
  <c r="L14408" i="12"/>
  <c r="L14414" i="12"/>
  <c r="L11783" i="12"/>
  <c r="L12093" i="12"/>
  <c r="L11255" i="12"/>
  <c r="L13653" i="12"/>
  <c r="L13891" i="12"/>
  <c r="L8457" i="12"/>
  <c r="L12586" i="12"/>
  <c r="L10370" i="12"/>
  <c r="L10340" i="12"/>
  <c r="L13558" i="12"/>
  <c r="L13044" i="12"/>
  <c r="L14025" i="12"/>
  <c r="L1752" i="12"/>
  <c r="L10446" i="12"/>
  <c r="L13146" i="12"/>
  <c r="L5919" i="12"/>
  <c r="L5962" i="12"/>
  <c r="L7205" i="12"/>
  <c r="L7081" i="12"/>
  <c r="L7499" i="12"/>
  <c r="L5851" i="12"/>
  <c r="L5875" i="12"/>
  <c r="L5972" i="12"/>
  <c r="L10576" i="12"/>
  <c r="L12556" i="12"/>
  <c r="L1019" i="12"/>
  <c r="L1003" i="12"/>
  <c r="L6180" i="12"/>
  <c r="L6169" i="12"/>
  <c r="L6198" i="12"/>
  <c r="L6175" i="12"/>
  <c r="L13545" i="12"/>
  <c r="L13581" i="12"/>
  <c r="L13194" i="12"/>
  <c r="L14063" i="12"/>
  <c r="L13974" i="12"/>
  <c r="L7146" i="12"/>
  <c r="L7178" i="12"/>
  <c r="L901" i="12"/>
  <c r="L2071" i="12"/>
  <c r="L11505" i="12"/>
  <c r="L13091" i="12"/>
  <c r="L5858" i="12"/>
  <c r="L7460" i="12"/>
  <c r="L7590" i="12"/>
  <c r="L7580" i="12"/>
  <c r="L9434" i="12"/>
  <c r="L7552" i="12"/>
  <c r="L7540" i="12"/>
  <c r="L5967" i="12"/>
  <c r="L6080" i="12"/>
  <c r="L6065" i="12"/>
  <c r="L6000" i="12"/>
  <c r="L9975" i="12"/>
  <c r="L10049" i="12"/>
  <c r="L10767" i="12"/>
  <c r="L12993" i="12"/>
  <c r="L4433" i="12"/>
  <c r="L12194" i="12"/>
  <c r="L12354" i="12"/>
  <c r="L5778" i="12"/>
  <c r="L5794" i="12"/>
  <c r="L12291" i="12"/>
  <c r="L4928" i="12"/>
  <c r="L5329" i="12"/>
  <c r="L9627" i="12"/>
  <c r="L10872" i="12"/>
  <c r="L12994" i="12"/>
  <c r="L10422" i="12"/>
  <c r="L12228" i="12"/>
  <c r="L9579" i="12"/>
  <c r="L12174" i="12"/>
  <c r="L11875" i="12"/>
  <c r="L11863" i="12"/>
  <c r="L10942" i="12"/>
  <c r="L11137" i="12"/>
  <c r="L10907" i="12"/>
  <c r="L11064" i="12"/>
  <c r="L10326" i="12"/>
  <c r="L12087" i="12"/>
  <c r="L8775" i="12"/>
  <c r="L8895" i="12"/>
  <c r="L9716" i="12"/>
  <c r="L5602" i="12"/>
  <c r="L6846" i="12"/>
  <c r="L2248" i="12"/>
  <c r="L2212" i="12"/>
  <c r="L2257" i="12"/>
  <c r="L5017" i="12"/>
  <c r="L10883" i="12"/>
  <c r="L6906" i="12"/>
  <c r="L6839" i="12"/>
  <c r="L6876" i="12"/>
  <c r="L6905" i="12"/>
  <c r="L6902" i="12"/>
  <c r="L6868" i="12"/>
  <c r="L6768" i="12"/>
  <c r="L8719" i="12"/>
  <c r="L4240" i="12"/>
  <c r="L4214" i="12"/>
  <c r="L6867" i="12"/>
  <c r="L8626" i="12"/>
  <c r="L8647" i="12"/>
  <c r="L8648" i="12"/>
  <c r="L6840" i="12"/>
  <c r="L7614" i="12"/>
  <c r="L1103" i="12"/>
  <c r="L6168" i="12"/>
  <c r="L11196" i="12"/>
  <c r="L2416" i="12"/>
  <c r="L5618" i="12"/>
  <c r="L6370" i="12"/>
  <c r="L4652" i="12"/>
  <c r="L1816" i="12"/>
  <c r="L4706" i="12"/>
  <c r="L4700" i="12"/>
  <c r="L4711" i="12"/>
  <c r="L11578" i="12"/>
  <c r="L12288" i="12"/>
  <c r="L12995" i="12"/>
  <c r="L2518" i="12"/>
  <c r="L9306" i="12"/>
  <c r="L583" i="12"/>
  <c r="L5514" i="12"/>
  <c r="L5538" i="12"/>
  <c r="L650" i="12"/>
  <c r="L957" i="12"/>
  <c r="L5518" i="12"/>
  <c r="L5502" i="12"/>
  <c r="L1143" i="12"/>
  <c r="L1094" i="12"/>
  <c r="L3134" i="12"/>
  <c r="L3143" i="12"/>
  <c r="L642" i="12"/>
  <c r="L646" i="12"/>
  <c r="L5923" i="12"/>
  <c r="L956" i="12"/>
  <c r="L8207" i="12"/>
  <c r="L2104" i="12"/>
  <c r="L4929" i="12"/>
  <c r="L4604" i="12"/>
  <c r="L4939" i="12"/>
  <c r="L4226" i="12"/>
  <c r="L644" i="12"/>
  <c r="L643" i="12"/>
  <c r="L631" i="12"/>
  <c r="L4790" i="12"/>
  <c r="L4789" i="12"/>
  <c r="L5548" i="12"/>
  <c r="L5555" i="12"/>
  <c r="L5574" i="12"/>
  <c r="L5564" i="12"/>
  <c r="L5504" i="12"/>
  <c r="L587" i="12"/>
  <c r="L2148" i="12"/>
  <c r="L3295" i="12"/>
  <c r="L3058" i="12"/>
  <c r="L3292" i="12"/>
  <c r="L3284" i="12"/>
  <c r="L3071" i="12"/>
  <c r="L3580" i="12"/>
  <c r="L5793" i="12"/>
  <c r="L3273" i="12"/>
  <c r="L3209" i="12"/>
  <c r="L3188" i="12"/>
  <c r="L4852" i="12"/>
  <c r="L3080" i="12"/>
  <c r="L3201" i="12"/>
  <c r="L3062" i="12"/>
  <c r="L4780" i="12"/>
  <c r="L159" i="12"/>
  <c r="L496" i="12"/>
  <c r="L1329" i="12"/>
  <c r="L12742" i="12"/>
  <c r="L14084" i="12"/>
  <c r="L12183" i="12"/>
  <c r="L13728" i="12"/>
  <c r="L12523" i="12"/>
  <c r="L11855" i="12"/>
  <c r="L9359" i="12"/>
  <c r="L6909" i="12"/>
  <c r="L5330" i="12"/>
  <c r="L13825" i="12"/>
  <c r="L12031" i="12"/>
  <c r="L13671" i="12"/>
  <c r="L10187" i="12"/>
  <c r="L6301" i="12"/>
  <c r="L1901" i="12"/>
  <c r="L11308" i="12"/>
  <c r="L11847" i="12"/>
  <c r="L12902" i="12"/>
  <c r="L13623" i="12"/>
  <c r="L12820" i="12"/>
  <c r="L14029" i="12"/>
  <c r="L10912" i="12"/>
  <c r="L11430" i="12"/>
  <c r="L11221" i="12"/>
  <c r="L8380" i="12"/>
  <c r="L12827" i="12"/>
  <c r="L8417" i="12"/>
  <c r="L8452" i="12"/>
  <c r="L7118" i="12"/>
  <c r="L7085" i="12"/>
  <c r="L7119" i="12"/>
  <c r="L8932" i="12"/>
  <c r="L12590" i="12"/>
  <c r="L12645" i="12"/>
  <c r="L13247" i="12"/>
  <c r="L8192" i="12"/>
  <c r="L11429" i="12"/>
  <c r="L11961" i="12"/>
  <c r="L8823" i="12"/>
  <c r="L5462" i="12"/>
  <c r="L5209" i="12"/>
  <c r="L8306" i="12"/>
  <c r="L9887" i="12"/>
  <c r="L10935" i="12"/>
  <c r="L4861" i="12"/>
  <c r="L4471" i="12"/>
  <c r="L9733" i="12"/>
  <c r="L9789" i="12"/>
  <c r="L4363" i="12"/>
  <c r="L4339" i="12"/>
  <c r="L4337" i="12"/>
  <c r="L4535" i="12"/>
  <c r="L4502" i="12"/>
  <c r="L4544" i="12"/>
  <c r="L6816" i="12"/>
  <c r="L8861" i="12"/>
  <c r="L5532" i="12"/>
  <c r="L2554" i="12"/>
  <c r="L2596" i="12"/>
  <c r="L10940" i="12"/>
  <c r="L3664" i="12"/>
  <c r="L5995" i="12"/>
  <c r="L5196" i="12"/>
  <c r="L5160" i="12"/>
  <c r="L5201" i="12"/>
  <c r="L6004" i="12"/>
  <c r="L5917" i="12"/>
  <c r="L5902" i="12"/>
  <c r="L12996" i="12"/>
  <c r="L8841" i="12"/>
  <c r="L8821" i="12"/>
  <c r="L12561" i="12"/>
  <c r="L8790" i="12"/>
  <c r="L10423" i="12"/>
  <c r="L11848" i="12"/>
  <c r="L11813" i="12"/>
  <c r="L9762" i="12"/>
  <c r="L9731" i="12"/>
  <c r="L4907" i="12"/>
  <c r="L4579" i="12"/>
  <c r="L4647" i="12"/>
  <c r="L4524" i="12"/>
  <c r="L840" i="12"/>
  <c r="L12997" i="12"/>
  <c r="L12946" i="12"/>
  <c r="L3531" i="12"/>
  <c r="L8797" i="12"/>
  <c r="L4551" i="12"/>
  <c r="L13022" i="12"/>
  <c r="L4522" i="12"/>
  <c r="L5549" i="12"/>
  <c r="L1940" i="12"/>
  <c r="L3797" i="12"/>
  <c r="L4943" i="12"/>
  <c r="L3303" i="12"/>
  <c r="L5953" i="12"/>
  <c r="L5073" i="12"/>
  <c r="L7657" i="12"/>
  <c r="L8049" i="12"/>
  <c r="L7673" i="12"/>
  <c r="L5636" i="12"/>
  <c r="L5699" i="12"/>
  <c r="L8799" i="12"/>
  <c r="L8849" i="12"/>
  <c r="L8832" i="12"/>
  <c r="L8815" i="12"/>
  <c r="L5048" i="12"/>
  <c r="L5077" i="12"/>
  <c r="L3978" i="12"/>
  <c r="L3441" i="12"/>
  <c r="L3575" i="12"/>
  <c r="L3497" i="12"/>
  <c r="L4249" i="12"/>
  <c r="L4357" i="12"/>
  <c r="L4197" i="12"/>
  <c r="L4188" i="12"/>
  <c r="L4242" i="12"/>
  <c r="L4326" i="12"/>
  <c r="L4225" i="12"/>
  <c r="L2610" i="12"/>
  <c r="L4342" i="12"/>
  <c r="L9693" i="12"/>
  <c r="L9719" i="12"/>
  <c r="L9694" i="12"/>
  <c r="L2120" i="12"/>
  <c r="L2086" i="12"/>
  <c r="L1999" i="12"/>
  <c r="L2007" i="12"/>
  <c r="L8042" i="12"/>
  <c r="L8074" i="12"/>
  <c r="L1480" i="12"/>
  <c r="L3798" i="12"/>
  <c r="L11668" i="12"/>
  <c r="L988" i="12"/>
  <c r="L976" i="12"/>
  <c r="L8105" i="12"/>
  <c r="L3837" i="12"/>
  <c r="L3856" i="12"/>
  <c r="L1493" i="12"/>
  <c r="L3940" i="12"/>
  <c r="L2653" i="12"/>
  <c r="L3032" i="12"/>
  <c r="L3557" i="12"/>
  <c r="L1561" i="12"/>
  <c r="L772" i="12"/>
  <c r="L3845" i="12"/>
  <c r="L984" i="12"/>
  <c r="L2207" i="12"/>
  <c r="L7681" i="12"/>
  <c r="L7705" i="12"/>
  <c r="L8059" i="12"/>
  <c r="L3838" i="12"/>
  <c r="L9297" i="12"/>
  <c r="L3953" i="12"/>
  <c r="L2964" i="12"/>
  <c r="L2205" i="12"/>
  <c r="L5478" i="12"/>
  <c r="L2657" i="12"/>
  <c r="L2968" i="12"/>
  <c r="L2235" i="12"/>
  <c r="L888" i="12"/>
  <c r="L743" i="12"/>
  <c r="L3799" i="12"/>
  <c r="L3097" i="12"/>
  <c r="L2452" i="12"/>
  <c r="L2881" i="12"/>
  <c r="L2696" i="12"/>
  <c r="L2755" i="12"/>
  <c r="L2869" i="12"/>
  <c r="L2764" i="12"/>
  <c r="L355" i="12"/>
  <c r="L1634" i="12"/>
  <c r="L1535" i="12"/>
  <c r="L1621" i="12"/>
  <c r="L298" i="12"/>
  <c r="L4776" i="12"/>
  <c r="L426" i="12"/>
  <c r="L3697" i="12"/>
  <c r="L286" i="12"/>
  <c r="L2301" i="12"/>
  <c r="L90" i="12"/>
  <c r="L2785" i="12"/>
  <c r="L4950" i="12"/>
  <c r="L347" i="12"/>
  <c r="L490" i="12"/>
  <c r="L2338" i="12"/>
  <c r="L2288" i="12"/>
  <c r="L104" i="12"/>
  <c r="L8561" i="12"/>
  <c r="L11903" i="12"/>
  <c r="L10128" i="12"/>
  <c r="L3982" i="12"/>
  <c r="L10402" i="12"/>
  <c r="L11856" i="12"/>
  <c r="L14111" i="12"/>
  <c r="L11982" i="12"/>
  <c r="L10007" i="12"/>
  <c r="L8281" i="12"/>
  <c r="L14354" i="12"/>
  <c r="L13674" i="12"/>
  <c r="L13299" i="12"/>
  <c r="L5228" i="12"/>
  <c r="L5170" i="12"/>
  <c r="L13704" i="12"/>
  <c r="L9086" i="12"/>
  <c r="L13786" i="12"/>
  <c r="L14046" i="12"/>
  <c r="L10930" i="12"/>
  <c r="L13824" i="12"/>
  <c r="L13354" i="12"/>
  <c r="L12905" i="12"/>
  <c r="L12605" i="12"/>
  <c r="L12536" i="12"/>
  <c r="L12598" i="12"/>
  <c r="L11820" i="12"/>
  <c r="L12655" i="12"/>
  <c r="L7819" i="12"/>
  <c r="L11005" i="12"/>
  <c r="L9257" i="12"/>
  <c r="L13403" i="12"/>
  <c r="L10604" i="12"/>
  <c r="L13859" i="12"/>
  <c r="L13646" i="12"/>
  <c r="L13971" i="12"/>
  <c r="L13351" i="12"/>
  <c r="L9744" i="12"/>
  <c r="L13320" i="12"/>
  <c r="L13321" i="12"/>
  <c r="L14337" i="12"/>
  <c r="L12460" i="12"/>
  <c r="L12486" i="12"/>
  <c r="L12657" i="12"/>
  <c r="L13125" i="12"/>
  <c r="L7550" i="12"/>
  <c r="L10261" i="12"/>
  <c r="L10308" i="12"/>
  <c r="L13925" i="12"/>
  <c r="L9096" i="12"/>
  <c r="L10568" i="12"/>
  <c r="L12743" i="12"/>
  <c r="L12524" i="12"/>
  <c r="L4705" i="12"/>
  <c r="L4592" i="12"/>
  <c r="L5331" i="12"/>
  <c r="L12398" i="12"/>
  <c r="L5811" i="12"/>
  <c r="L7575" i="12"/>
  <c r="L5715" i="12"/>
  <c r="L5119" i="12"/>
  <c r="L8732" i="12"/>
  <c r="L11504" i="12"/>
  <c r="L9676" i="12"/>
  <c r="L12258" i="12"/>
  <c r="L12275" i="12"/>
  <c r="L12111" i="12"/>
  <c r="L7225" i="12"/>
  <c r="L11234" i="12"/>
  <c r="L10185" i="12"/>
  <c r="L5713" i="12"/>
  <c r="L5380" i="12"/>
  <c r="L6315" i="12"/>
  <c r="L8534" i="12"/>
  <c r="L7336" i="12"/>
  <c r="L6398" i="12"/>
  <c r="L8961" i="12"/>
  <c r="L11341" i="12"/>
  <c r="L10902" i="12"/>
  <c r="L10917" i="12"/>
  <c r="L5644" i="12"/>
  <c r="L7703" i="12"/>
  <c r="L7583" i="12"/>
  <c r="L12646" i="12"/>
  <c r="L9753" i="12"/>
  <c r="L9697" i="12"/>
  <c r="L9686" i="12"/>
  <c r="L9709" i="12"/>
  <c r="L6676" i="12"/>
  <c r="L7339" i="12"/>
  <c r="L10625" i="12"/>
  <c r="L8484" i="12"/>
  <c r="L5852" i="12"/>
  <c r="L6623" i="12"/>
  <c r="L2938" i="12"/>
  <c r="L10002" i="12"/>
  <c r="L11548" i="12"/>
  <c r="L11533" i="12"/>
  <c r="L11503" i="12"/>
  <c r="L11525" i="12"/>
  <c r="L12728" i="12"/>
  <c r="L11329" i="12"/>
  <c r="L10844" i="12"/>
  <c r="L8445" i="12"/>
  <c r="L13553" i="12"/>
  <c r="L11069" i="12"/>
  <c r="L11028" i="12"/>
  <c r="L11033" i="12"/>
  <c r="L11086" i="12"/>
  <c r="L11044" i="12"/>
  <c r="L11169" i="12"/>
  <c r="L11087" i="12"/>
  <c r="L11143" i="12"/>
  <c r="L11724" i="12"/>
  <c r="L12585" i="12"/>
  <c r="L12591" i="12"/>
  <c r="L12512" i="12"/>
  <c r="L11406" i="12"/>
  <c r="L11292" i="12"/>
  <c r="L11336" i="12"/>
  <c r="L11294" i="12"/>
  <c r="L11361" i="12"/>
  <c r="L10244" i="12"/>
  <c r="L11390" i="12"/>
  <c r="L11332" i="12"/>
  <c r="L10031" i="12"/>
  <c r="L5608" i="12"/>
  <c r="L4692" i="12"/>
  <c r="L5477" i="12"/>
  <c r="L6347" i="12"/>
  <c r="L4739" i="12"/>
  <c r="L4543" i="12"/>
  <c r="L10390" i="12"/>
  <c r="L9911" i="12"/>
  <c r="L9897" i="12"/>
  <c r="L10407" i="12"/>
  <c r="L7361" i="12"/>
  <c r="L6465" i="12"/>
  <c r="L5666" i="12"/>
  <c r="L9741" i="12"/>
  <c r="L4104" i="12"/>
  <c r="L2161" i="12"/>
  <c r="L11537" i="12"/>
  <c r="L11555" i="12"/>
  <c r="L11564" i="12"/>
  <c r="L11567" i="12"/>
  <c r="L7128" i="12"/>
  <c r="L7162" i="12"/>
  <c r="L7073" i="12"/>
  <c r="L7140" i="12"/>
  <c r="L7110" i="12"/>
  <c r="L965" i="12"/>
  <c r="L5482" i="12"/>
  <c r="L7039" i="12"/>
  <c r="L4558" i="12"/>
  <c r="L4615" i="12"/>
  <c r="L4020" i="12"/>
  <c r="L3999" i="12"/>
  <c r="L3822" i="12"/>
  <c r="L9163" i="12"/>
  <c r="L9154" i="12"/>
  <c r="L5062" i="12"/>
  <c r="L7643" i="12"/>
  <c r="L7357" i="12"/>
  <c r="L9140" i="12"/>
  <c r="L9189" i="12"/>
  <c r="L9217" i="12"/>
  <c r="L9113" i="12"/>
  <c r="L8465" i="12"/>
  <c r="L8491" i="12"/>
  <c r="L8470" i="12"/>
  <c r="L8101" i="12"/>
  <c r="L8067" i="12"/>
  <c r="L8661" i="12"/>
  <c r="L8365" i="12"/>
  <c r="L8663" i="12"/>
  <c r="L4816" i="12"/>
  <c r="L4775" i="12"/>
  <c r="L4804" i="12"/>
  <c r="L2512" i="12"/>
  <c r="L6405" i="12"/>
  <c r="L6354" i="12"/>
  <c r="L10863" i="12"/>
  <c r="L4112" i="12"/>
  <c r="L6677" i="12"/>
  <c r="L6678" i="12"/>
  <c r="L6715" i="12"/>
  <c r="L6696" i="12"/>
  <c r="L8825" i="12"/>
  <c r="L5987" i="12"/>
  <c r="L5045" i="12"/>
  <c r="L5439" i="12"/>
  <c r="L8031" i="12"/>
  <c r="L6544" i="12"/>
  <c r="L6543" i="12"/>
  <c r="L10532" i="12"/>
  <c r="L10572" i="12"/>
  <c r="L7072" i="12"/>
  <c r="L4495" i="12"/>
  <c r="L6959" i="12"/>
  <c r="L6072" i="12"/>
  <c r="L5954" i="12"/>
  <c r="L6679" i="12"/>
  <c r="L6706" i="12"/>
  <c r="L1820" i="12"/>
  <c r="L822" i="12"/>
  <c r="L1713" i="12"/>
  <c r="L1001" i="12"/>
  <c r="L972" i="12"/>
  <c r="L2974" i="12"/>
  <c r="L2988" i="12"/>
  <c r="L4482" i="12"/>
  <c r="L6680" i="12"/>
  <c r="L9168" i="12"/>
  <c r="L4487" i="12"/>
  <c r="L4396" i="12"/>
  <c r="L2668" i="12"/>
  <c r="L3400" i="12"/>
  <c r="L3379" i="12"/>
  <c r="L7917" i="12"/>
  <c r="L2240" i="12"/>
  <c r="L1002" i="12"/>
  <c r="L557" i="12"/>
  <c r="L129" i="12"/>
  <c r="L401" i="12"/>
  <c r="L72" i="12"/>
  <c r="L6769" i="12"/>
  <c r="L7344" i="12"/>
  <c r="L6759" i="12"/>
  <c r="L6821" i="12"/>
  <c r="L7363" i="12"/>
  <c r="L6381" i="12"/>
  <c r="L6382" i="12"/>
  <c r="L11216" i="12"/>
  <c r="L9908" i="12"/>
  <c r="L9889" i="12"/>
  <c r="L9909" i="12"/>
  <c r="L9896" i="12"/>
  <c r="L4000" i="12"/>
  <c r="L3226" i="12"/>
  <c r="L3935" i="12"/>
  <c r="L3995" i="12"/>
  <c r="L3966" i="12"/>
  <c r="L7087" i="12"/>
  <c r="L7082" i="12"/>
  <c r="L7433" i="12"/>
  <c r="L7459" i="12"/>
  <c r="L3493" i="12"/>
  <c r="L3513" i="12"/>
  <c r="L8666" i="12"/>
  <c r="L3854" i="12"/>
  <c r="L8655" i="12"/>
  <c r="L3605" i="12"/>
  <c r="L4498" i="12"/>
  <c r="L1330" i="12"/>
  <c r="L5332" i="12"/>
  <c r="L1331" i="12"/>
  <c r="L3282" i="12"/>
  <c r="L3026" i="12"/>
  <c r="L3685" i="12"/>
  <c r="L3554" i="12"/>
  <c r="L897" i="12"/>
  <c r="L1395" i="12"/>
  <c r="L2951" i="12"/>
  <c r="L3286" i="12"/>
  <c r="L3051" i="12"/>
  <c r="L3073" i="12"/>
  <c r="L3639" i="12"/>
  <c r="L3649" i="12"/>
  <c r="L3643" i="12"/>
  <c r="L3699" i="12"/>
  <c r="L3675" i="12"/>
  <c r="L6280" i="12"/>
  <c r="L3687" i="12"/>
  <c r="L6246" i="12"/>
  <c r="L3635" i="12"/>
  <c r="L6249" i="12"/>
  <c r="L739" i="12"/>
  <c r="L740" i="12"/>
  <c r="L441" i="12"/>
  <c r="L645" i="12"/>
  <c r="L1629" i="12"/>
  <c r="L1568" i="12"/>
  <c r="L1558" i="12"/>
  <c r="L1572" i="12"/>
  <c r="L1557" i="12"/>
  <c r="L1623" i="12"/>
  <c r="L309" i="12"/>
  <c r="L1695" i="12"/>
  <c r="L5998" i="12"/>
  <c r="L6005" i="12"/>
  <c r="L5986" i="12"/>
  <c r="L5938" i="12"/>
  <c r="L685" i="12"/>
  <c r="L246" i="12"/>
  <c r="L250" i="12"/>
  <c r="L1332" i="12"/>
  <c r="L2816" i="12"/>
  <c r="L2796" i="12"/>
  <c r="L2813" i="12"/>
  <c r="L2740" i="12"/>
  <c r="L197" i="12"/>
  <c r="L629" i="12"/>
  <c r="L294" i="12"/>
  <c r="L3616" i="12"/>
  <c r="L5403" i="12"/>
  <c r="L565" i="12"/>
  <c r="L1541" i="12"/>
  <c r="L1360" i="12"/>
  <c r="L1396" i="12"/>
  <c r="L253" i="12"/>
  <c r="L821" i="12"/>
  <c r="L30" i="12"/>
  <c r="L1112" i="12"/>
  <c r="L7043" i="12"/>
  <c r="L801" i="12"/>
  <c r="L1333" i="12"/>
  <c r="L1334" i="12"/>
  <c r="L2674" i="12"/>
  <c r="L2797" i="12"/>
  <c r="L3800" i="12"/>
  <c r="L3823" i="12"/>
  <c r="L4653" i="12"/>
  <c r="L3448" i="12"/>
  <c r="L1335" i="12"/>
  <c r="L608" i="12"/>
  <c r="L5395" i="12"/>
  <c r="L1608" i="12"/>
  <c r="L1578" i="12"/>
  <c r="L1993" i="12"/>
  <c r="L1209" i="12"/>
  <c r="L1210" i="12"/>
  <c r="L5463" i="12"/>
  <c r="L14153" i="12"/>
  <c r="L8870" i="12"/>
  <c r="L4382" i="12"/>
  <c r="L6925" i="12"/>
  <c r="L4026" i="12"/>
  <c r="L14265" i="12"/>
  <c r="L6519" i="12"/>
  <c r="L7304" i="12"/>
  <c r="L10928" i="12"/>
  <c r="L14873" i="12"/>
  <c r="L1336" i="12"/>
  <c r="L13866" i="12"/>
  <c r="L13511" i="12"/>
  <c r="L3801" i="12"/>
  <c r="L12345" i="12"/>
  <c r="L13393" i="12"/>
  <c r="L8871" i="12"/>
  <c r="L1451" i="12"/>
  <c r="L1337" i="12"/>
  <c r="L14429" i="12"/>
  <c r="L14377" i="12"/>
  <c r="L14617" i="12"/>
  <c r="L14460" i="12"/>
  <c r="L14117" i="12"/>
  <c r="L12324" i="12"/>
  <c r="L9971" i="12"/>
  <c r="L13411" i="12"/>
  <c r="L5014" i="12"/>
  <c r="L5105" i="12"/>
  <c r="L13242" i="12"/>
  <c r="L1338" i="12"/>
  <c r="L12659" i="12"/>
  <c r="L7445" i="12"/>
  <c r="L432" i="12"/>
  <c r="L2562" i="12"/>
  <c r="L8442" i="12"/>
  <c r="L4206" i="12"/>
  <c r="L4347" i="12"/>
  <c r="L1211" i="12"/>
  <c r="L8768" i="12"/>
  <c r="L13862" i="12"/>
  <c r="L13839" i="12"/>
  <c r="L13841" i="12"/>
  <c r="L5826" i="12"/>
  <c r="L9857" i="12"/>
  <c r="L9069" i="12"/>
  <c r="L2131" i="12"/>
  <c r="L2119" i="12"/>
  <c r="L6681" i="12"/>
  <c r="L11219" i="12"/>
  <c r="L9834" i="12"/>
  <c r="L11127" i="12"/>
  <c r="L11006" i="12"/>
  <c r="L13660" i="12"/>
  <c r="L12768" i="12"/>
  <c r="L2244" i="12"/>
  <c r="L5864" i="12"/>
  <c r="L857" i="12"/>
  <c r="L12647" i="12"/>
  <c r="L7545" i="12"/>
  <c r="L5138" i="12"/>
  <c r="L5229" i="12"/>
  <c r="L10611" i="12"/>
  <c r="L3365" i="12"/>
  <c r="L11774" i="12"/>
  <c r="L12313" i="12"/>
  <c r="L13255" i="12"/>
  <c r="L9491" i="12"/>
  <c r="L7519" i="12"/>
  <c r="L9036" i="12"/>
  <c r="L5213" i="12"/>
  <c r="L406" i="12"/>
  <c r="L4901" i="12"/>
  <c r="L1339" i="12"/>
  <c r="L5226" i="12"/>
  <c r="L5024" i="12"/>
  <c r="L1022" i="12"/>
  <c r="L14582" i="12"/>
  <c r="L6048" i="12"/>
  <c r="L9224" i="12"/>
  <c r="L8679" i="12"/>
  <c r="L8738" i="12"/>
  <c r="L11451" i="12"/>
  <c r="L604" i="12"/>
  <c r="L13292" i="12"/>
  <c r="L11256" i="12"/>
  <c r="L4614" i="12"/>
  <c r="L13556" i="12"/>
  <c r="L649" i="12"/>
  <c r="L1686" i="12"/>
  <c r="L3802" i="12"/>
  <c r="L59" i="12"/>
  <c r="L195" i="12"/>
  <c r="L1503" i="12"/>
  <c r="L2393" i="12"/>
  <c r="L9444" i="12"/>
  <c r="L4190" i="12"/>
  <c r="L4316" i="12"/>
  <c r="L4199" i="12"/>
  <c r="L1824" i="12"/>
  <c r="L2569" i="12"/>
  <c r="L5705" i="12"/>
  <c r="L3167" i="12"/>
  <c r="L5124" i="12"/>
  <c r="L3309" i="12"/>
  <c r="L3419" i="12"/>
  <c r="L3420" i="12"/>
  <c r="L3455" i="12"/>
  <c r="L3452" i="12"/>
  <c r="L610" i="12"/>
  <c r="L5333" i="12"/>
  <c r="L3503" i="12"/>
  <c r="L1744" i="12"/>
  <c r="L4460" i="12"/>
  <c r="L4125" i="12"/>
  <c r="L4086" i="12"/>
  <c r="L457" i="12"/>
  <c r="L9279" i="12"/>
  <c r="L10010" i="12"/>
  <c r="L529" i="12"/>
  <c r="L258" i="12"/>
  <c r="L85" i="12"/>
  <c r="L4740" i="12"/>
  <c r="L2340" i="12"/>
  <c r="L2389" i="12"/>
  <c r="L2388" i="12"/>
  <c r="L2172" i="12"/>
  <c r="L2209" i="12"/>
  <c r="L2222" i="12"/>
  <c r="L2330" i="12"/>
  <c r="L2523" i="12"/>
  <c r="L5200" i="12"/>
  <c r="L824" i="12"/>
  <c r="L2897" i="12"/>
  <c r="L2814" i="12"/>
  <c r="L2837" i="12"/>
  <c r="L2624" i="12"/>
  <c r="L2590" i="12"/>
  <c r="L14495" i="12"/>
  <c r="L14527" i="12"/>
  <c r="L14500" i="12"/>
  <c r="L14482" i="12"/>
  <c r="L14522" i="12"/>
  <c r="L14513" i="12"/>
  <c r="L14481" i="12"/>
  <c r="L3803" i="12"/>
  <c r="L5157" i="12"/>
  <c r="L14332" i="12"/>
  <c r="L2133" i="12"/>
  <c r="L6311" i="12"/>
  <c r="L1751" i="12"/>
  <c r="L5524" i="12"/>
  <c r="L12817" i="12"/>
  <c r="L9214" i="12"/>
  <c r="L9150" i="12"/>
  <c r="L9763" i="12"/>
  <c r="L9662" i="12"/>
  <c r="L9761" i="12"/>
  <c r="L10141" i="12"/>
  <c r="L10155" i="12"/>
  <c r="L6940" i="12"/>
  <c r="L10195" i="12"/>
  <c r="L2002" i="12"/>
  <c r="L12855" i="12"/>
  <c r="L10217" i="12"/>
  <c r="L11901" i="12"/>
  <c r="L12683" i="12"/>
  <c r="L13823" i="12"/>
  <c r="L6524" i="12"/>
  <c r="L4575" i="12"/>
  <c r="L9105" i="12"/>
  <c r="L1104" i="12"/>
  <c r="L4860" i="12"/>
  <c r="L9921" i="12"/>
  <c r="L7833" i="12"/>
  <c r="L12229" i="12"/>
  <c r="L13601" i="12"/>
  <c r="L7918" i="12"/>
  <c r="L9532" i="12"/>
  <c r="L13425" i="12"/>
  <c r="L13884" i="12"/>
  <c r="L13165" i="12"/>
  <c r="L11643" i="12"/>
  <c r="L10255" i="12"/>
  <c r="L11807" i="12"/>
  <c r="L14099" i="12"/>
  <c r="L2046" i="12"/>
  <c r="L12785" i="12"/>
  <c r="L12184" i="12"/>
  <c r="L14230" i="12"/>
  <c r="L9261" i="12"/>
  <c r="L13688" i="12"/>
  <c r="L13380" i="12"/>
  <c r="L11917" i="12"/>
  <c r="L8731" i="12"/>
  <c r="L1622" i="12"/>
  <c r="L11791" i="12"/>
  <c r="L10918" i="12"/>
  <c r="L10538" i="12"/>
  <c r="L10536" i="12"/>
  <c r="L10958" i="12"/>
  <c r="L7203" i="12"/>
  <c r="L1921" i="12"/>
  <c r="L7639" i="12"/>
  <c r="L8992" i="12"/>
  <c r="L9054" i="12"/>
  <c r="L7919" i="12"/>
  <c r="L8943" i="12"/>
  <c r="L10551" i="12"/>
  <c r="L5577" i="12"/>
  <c r="L7875" i="12"/>
  <c r="L7845" i="12"/>
  <c r="L7001" i="12"/>
  <c r="L7536" i="12"/>
  <c r="L9183" i="12"/>
  <c r="L9196" i="12"/>
  <c r="L9212" i="12"/>
  <c r="L7920" i="12"/>
  <c r="L12712" i="12"/>
  <c r="L12092" i="12"/>
  <c r="L13847" i="12"/>
  <c r="L7629" i="12"/>
  <c r="L6998" i="12"/>
  <c r="L9097" i="12"/>
  <c r="L2255" i="12"/>
  <c r="L7501" i="12"/>
  <c r="L11614" i="12"/>
  <c r="L11203" i="12"/>
  <c r="L11918" i="12"/>
  <c r="L5373" i="12"/>
  <c r="L10173" i="12"/>
  <c r="L10357" i="12"/>
  <c r="L10080" i="12"/>
  <c r="L12154" i="12"/>
  <c r="L12738" i="12"/>
  <c r="L10651" i="12"/>
  <c r="L11824" i="12"/>
  <c r="L11832" i="12"/>
  <c r="L9973" i="12"/>
  <c r="L8652" i="12"/>
  <c r="L12008" i="12"/>
  <c r="L10829" i="12"/>
  <c r="L10768" i="12"/>
  <c r="L12003" i="12"/>
  <c r="L10825" i="12"/>
  <c r="L10798" i="12"/>
  <c r="L12072" i="12"/>
  <c r="L12052" i="12"/>
  <c r="L12082" i="12"/>
  <c r="L10831" i="12"/>
  <c r="L10089" i="12"/>
  <c r="L8271" i="12"/>
  <c r="L12998" i="12"/>
  <c r="L13999" i="12"/>
  <c r="L12654" i="12"/>
  <c r="L11072" i="12"/>
  <c r="L14289" i="12"/>
  <c r="L14287" i="12"/>
  <c r="L11909" i="12"/>
  <c r="L11939" i="12"/>
  <c r="L12316" i="12"/>
  <c r="L10641" i="12"/>
  <c r="L13465" i="12"/>
  <c r="L14060" i="12"/>
  <c r="L14074" i="12"/>
  <c r="L14075" i="12"/>
  <c r="L13997" i="12"/>
  <c r="L10769" i="12"/>
  <c r="L10700" i="12"/>
  <c r="L12908" i="12"/>
  <c r="L11198" i="12"/>
  <c r="L11053" i="12"/>
  <c r="L10801" i="12"/>
  <c r="L11147" i="12"/>
  <c r="L10850" i="12"/>
  <c r="L7532" i="12"/>
  <c r="L8418" i="12"/>
  <c r="L7876" i="12"/>
  <c r="L7921" i="12"/>
  <c r="L11639" i="12"/>
  <c r="L11660" i="12"/>
  <c r="L12063" i="12"/>
  <c r="L11712" i="12"/>
  <c r="L11693" i="12"/>
  <c r="L11706" i="12"/>
  <c r="L12897" i="12"/>
  <c r="L11734" i="12"/>
  <c r="L11721" i="12"/>
  <c r="L11730" i="12"/>
  <c r="L11402" i="12"/>
  <c r="L11641" i="12"/>
  <c r="L9383" i="12"/>
  <c r="L9334" i="12"/>
  <c r="L9332" i="12"/>
  <c r="L8664" i="12"/>
  <c r="L9376" i="12"/>
  <c r="L8673" i="12"/>
  <c r="L9414" i="12"/>
  <c r="L9999" i="12"/>
  <c r="L9458" i="12"/>
  <c r="L9339" i="12"/>
  <c r="L9419" i="12"/>
  <c r="L10084" i="12"/>
  <c r="L9441" i="12"/>
  <c r="L9335" i="12"/>
  <c r="L13352" i="12"/>
  <c r="L13763" i="12"/>
  <c r="L13357" i="12"/>
  <c r="L14011" i="12"/>
  <c r="L14079" i="12"/>
  <c r="L13747" i="12"/>
  <c r="L4654" i="12"/>
  <c r="L553" i="12"/>
  <c r="L4072" i="12"/>
  <c r="L10047" i="12"/>
  <c r="L9776" i="12"/>
  <c r="L6250" i="12"/>
  <c r="L4536" i="12"/>
  <c r="L4540" i="12"/>
  <c r="L8986" i="12"/>
  <c r="L9923" i="12"/>
  <c r="L9006" i="12"/>
  <c r="L5382" i="12"/>
  <c r="L5392" i="12"/>
  <c r="L5446" i="12"/>
  <c r="L5433" i="12"/>
  <c r="L6545" i="12"/>
  <c r="L11667" i="12"/>
  <c r="L9442" i="12"/>
  <c r="L10043" i="12"/>
  <c r="L12805" i="12"/>
  <c r="L9822" i="12"/>
  <c r="L9841" i="12"/>
  <c r="L4562" i="12"/>
  <c r="L1884" i="12"/>
  <c r="L1887" i="12"/>
  <c r="L1651" i="12"/>
  <c r="L1590" i="12"/>
  <c r="L1853" i="12"/>
  <c r="L7754" i="12"/>
  <c r="L9014" i="12"/>
  <c r="L8706" i="12"/>
  <c r="L7277" i="12"/>
  <c r="L7278" i="12"/>
  <c r="L7966" i="12"/>
  <c r="L8165" i="12"/>
  <c r="L6993" i="12"/>
  <c r="L8006" i="12"/>
  <c r="L8014" i="12"/>
  <c r="L7997" i="12"/>
  <c r="L5195" i="12"/>
  <c r="L796" i="12"/>
  <c r="L1075" i="12"/>
  <c r="L1737" i="12"/>
  <c r="L1420" i="12"/>
  <c r="L1982" i="12"/>
  <c r="L544" i="12"/>
  <c r="L2173" i="12"/>
  <c r="L2011" i="12"/>
  <c r="L13360" i="12"/>
  <c r="L13911" i="12"/>
  <c r="L7054" i="12"/>
  <c r="L10474" i="12"/>
  <c r="L7253" i="12"/>
  <c r="L4874" i="12"/>
  <c r="L3564" i="12"/>
  <c r="L1340" i="12"/>
  <c r="L1755" i="12"/>
  <c r="L3399" i="12"/>
  <c r="L12717" i="12"/>
  <c r="L6443" i="12"/>
  <c r="L7983" i="12"/>
  <c r="L6173" i="12"/>
  <c r="L6179" i="12"/>
  <c r="L569" i="12"/>
  <c r="L574" i="12"/>
  <c r="L1072" i="12"/>
  <c r="L7349" i="12"/>
  <c r="L7516" i="12"/>
  <c r="L5775" i="12"/>
  <c r="L791" i="12"/>
  <c r="L7877" i="12"/>
  <c r="L5648" i="12"/>
  <c r="L9299" i="12"/>
  <c r="L1990" i="12"/>
  <c r="L7938" i="12"/>
  <c r="L11938" i="12"/>
  <c r="L10176" i="12"/>
  <c r="L9325" i="12"/>
  <c r="L10617" i="12"/>
  <c r="L11834" i="12"/>
  <c r="L11339" i="12"/>
  <c r="L11485" i="12"/>
  <c r="L8051" i="12"/>
  <c r="L8151" i="12"/>
  <c r="L6985" i="12"/>
  <c r="L10823" i="12"/>
  <c r="L8254" i="12"/>
  <c r="L8257" i="12"/>
  <c r="L8446" i="12"/>
  <c r="L8373" i="12"/>
  <c r="L11346" i="12"/>
  <c r="L11472" i="12"/>
  <c r="L10949" i="12"/>
  <c r="L10091" i="12"/>
  <c r="L7566" i="12"/>
  <c r="L8526" i="12"/>
  <c r="L8531" i="12"/>
  <c r="L8053" i="12"/>
  <c r="L8045" i="12"/>
  <c r="L8047" i="12"/>
  <c r="L12516" i="12"/>
  <c r="L9906" i="12"/>
  <c r="L8568" i="12"/>
  <c r="L8562" i="12"/>
  <c r="L8787" i="12"/>
  <c r="L6927" i="12"/>
  <c r="L7276" i="12"/>
  <c r="L7141" i="12"/>
  <c r="L6989" i="12"/>
  <c r="L11046" i="12"/>
  <c r="L11056" i="12"/>
  <c r="L7706" i="12"/>
  <c r="L7958" i="12"/>
  <c r="L8336" i="12"/>
  <c r="L3926" i="12"/>
  <c r="L4005" i="12"/>
  <c r="L10631" i="12"/>
  <c r="L7648" i="12"/>
  <c r="L12001" i="12"/>
  <c r="L4777" i="12"/>
  <c r="L8836" i="12"/>
  <c r="L9905" i="12"/>
  <c r="L8033" i="12"/>
  <c r="L8034" i="12"/>
  <c r="L5154" i="12"/>
  <c r="L7965" i="12"/>
  <c r="L7936" i="12"/>
  <c r="L7257" i="12"/>
  <c r="L7279" i="12"/>
  <c r="L7933" i="12"/>
  <c r="L3660" i="12"/>
  <c r="L5027" i="12"/>
  <c r="L5655" i="12"/>
  <c r="L8212" i="12"/>
  <c r="L10429" i="12"/>
  <c r="L10554" i="12"/>
  <c r="L11152" i="12"/>
  <c r="L10527" i="12"/>
  <c r="L10409" i="12"/>
  <c r="L7362" i="12"/>
  <c r="L9273" i="12"/>
  <c r="L6926" i="12"/>
  <c r="L11972" i="12"/>
  <c r="L6898" i="12"/>
  <c r="L9059" i="12"/>
  <c r="L2080" i="12"/>
  <c r="L8039" i="12"/>
  <c r="L9308" i="12"/>
  <c r="L5695" i="12"/>
  <c r="L6122" i="12"/>
  <c r="L7723" i="12"/>
  <c r="L8349" i="12"/>
  <c r="L13133" i="12"/>
  <c r="L13982" i="12"/>
  <c r="L6752" i="12"/>
  <c r="L10192" i="12"/>
  <c r="L6252" i="12"/>
  <c r="L7238" i="12"/>
  <c r="L1891" i="12"/>
  <c r="L1821" i="12"/>
  <c r="L7130" i="12"/>
  <c r="L14085" i="12"/>
  <c r="L13179" i="12"/>
  <c r="L7630" i="12"/>
  <c r="L4117" i="12"/>
  <c r="L5370" i="12"/>
  <c r="L7631" i="12"/>
  <c r="L2155" i="12"/>
  <c r="L3714" i="12"/>
  <c r="L8826" i="12"/>
  <c r="L4224" i="12"/>
  <c r="L7946" i="12"/>
  <c r="L3476" i="12"/>
  <c r="L5646" i="12"/>
  <c r="L5068" i="12"/>
  <c r="L5386" i="12"/>
  <c r="L4284" i="12"/>
  <c r="L942" i="12"/>
  <c r="L950" i="12"/>
  <c r="L945" i="12"/>
  <c r="L937" i="12"/>
  <c r="L2014" i="12"/>
  <c r="L2025" i="12"/>
  <c r="L2058" i="12"/>
  <c r="L2038" i="12"/>
  <c r="L425" i="12"/>
  <c r="L1870" i="12"/>
  <c r="L1868" i="12"/>
  <c r="L893" i="12"/>
  <c r="L3702" i="12"/>
  <c r="L3249" i="12"/>
  <c r="L2952" i="12"/>
  <c r="L8" i="12"/>
  <c r="L2593" i="12"/>
  <c r="L2598" i="12"/>
  <c r="L191" i="12"/>
  <c r="L207" i="12"/>
  <c r="L2329" i="12"/>
  <c r="L2275" i="12"/>
  <c r="L256" i="12"/>
  <c r="L2319" i="12"/>
  <c r="L3621" i="12"/>
  <c r="L3677" i="12"/>
  <c r="L4748" i="12"/>
  <c r="L2527" i="12"/>
  <c r="L2507" i="12"/>
  <c r="L1056" i="12"/>
  <c r="L2039" i="12"/>
  <c r="L6239" i="12"/>
  <c r="L5421" i="12"/>
  <c r="L576" i="12"/>
  <c r="L572" i="12"/>
  <c r="L845" i="12"/>
  <c r="L464" i="12"/>
  <c r="L9109" i="12"/>
  <c r="L1555" i="12"/>
  <c r="L1212" i="12"/>
  <c r="L1341" i="12"/>
  <c r="L2953" i="12"/>
  <c r="L3254" i="12"/>
  <c r="L3197" i="12"/>
  <c r="L3240" i="12"/>
  <c r="L445" i="12"/>
  <c r="L2922" i="12"/>
  <c r="L2894" i="12"/>
  <c r="L2719" i="12"/>
  <c r="L2777" i="12"/>
  <c r="L2873" i="12"/>
  <c r="L2843" i="12"/>
  <c r="L2669" i="12"/>
  <c r="L2825" i="12"/>
  <c r="L2910" i="12"/>
  <c r="L2803" i="12"/>
  <c r="L2722" i="12"/>
  <c r="L2898" i="12"/>
  <c r="L2912" i="12"/>
  <c r="L1048" i="12"/>
  <c r="L2809" i="12"/>
  <c r="L2670" i="12"/>
  <c r="L2715" i="12"/>
  <c r="L2842" i="12"/>
  <c r="L2692" i="12"/>
  <c r="L2836" i="12"/>
  <c r="L2877" i="12"/>
  <c r="L1032" i="12"/>
  <c r="L1479" i="12"/>
  <c r="L2001" i="12"/>
  <c r="L2081" i="12"/>
  <c r="L1735" i="12"/>
  <c r="L2005" i="12"/>
  <c r="L1692" i="12"/>
  <c r="L4260" i="12"/>
  <c r="L1696" i="12"/>
  <c r="L1718" i="12"/>
  <c r="L326" i="12"/>
  <c r="L333" i="12"/>
  <c r="L339" i="12"/>
  <c r="L422" i="12"/>
  <c r="L3709" i="12"/>
  <c r="L3708" i="12"/>
  <c r="L2477" i="12"/>
  <c r="L712" i="12"/>
  <c r="L3211" i="12"/>
  <c r="L10" i="12"/>
  <c r="L493" i="12"/>
  <c r="L2831" i="12"/>
  <c r="L2787" i="12"/>
  <c r="L2781" i="12"/>
  <c r="L2731" i="12"/>
  <c r="L2888" i="12"/>
  <c r="L2861" i="12"/>
  <c r="L1675" i="12"/>
  <c r="L530" i="12"/>
  <c r="L528" i="12"/>
  <c r="L5437" i="12"/>
  <c r="L4683" i="12"/>
  <c r="L5443" i="12"/>
  <c r="L5430" i="12"/>
  <c r="L4660" i="12"/>
  <c r="L4669" i="12"/>
  <c r="L4663" i="12"/>
  <c r="L1617" i="12"/>
  <c r="L3804" i="12"/>
  <c r="L1122" i="12"/>
  <c r="L4478" i="12"/>
  <c r="L2866" i="12"/>
  <c r="L2727" i="12"/>
  <c r="L2799" i="12"/>
  <c r="L2766" i="12"/>
  <c r="L2807" i="12"/>
  <c r="L2254" i="12"/>
  <c r="L2258" i="12"/>
  <c r="L1552" i="12"/>
  <c r="L2617" i="12"/>
  <c r="L117" i="12"/>
  <c r="L3748" i="12"/>
  <c r="L2261" i="12"/>
  <c r="L550" i="12"/>
  <c r="L551" i="12"/>
  <c r="L5188" i="12"/>
  <c r="L6829" i="12"/>
  <c r="L12150" i="12"/>
  <c r="L5108" i="12"/>
  <c r="L5107" i="12"/>
  <c r="L3891" i="12"/>
  <c r="L8962" i="12"/>
  <c r="L5614" i="12"/>
  <c r="L8186" i="12"/>
  <c r="L3715" i="12"/>
  <c r="L671" i="12"/>
  <c r="L3521" i="12"/>
  <c r="L3438" i="12"/>
  <c r="L3540" i="12"/>
  <c r="L1769" i="12"/>
  <c r="L1766" i="12"/>
  <c r="L3522" i="12"/>
  <c r="L79" i="12"/>
  <c r="L138" i="12"/>
  <c r="L3902" i="12"/>
  <c r="L14433" i="12"/>
  <c r="L11749" i="12"/>
  <c r="L9222" i="12"/>
  <c r="L7640" i="12"/>
  <c r="L7027" i="12"/>
  <c r="L14356" i="12"/>
  <c r="L13330" i="12"/>
  <c r="L9742" i="12"/>
  <c r="L9816" i="12"/>
  <c r="L5334" i="12"/>
  <c r="L9260" i="12"/>
  <c r="L8594" i="12"/>
  <c r="L14704" i="12"/>
  <c r="L5787" i="12"/>
  <c r="L5807" i="12"/>
  <c r="L8847" i="12"/>
  <c r="L8265" i="12"/>
  <c r="L4833" i="12"/>
  <c r="L5335" i="12"/>
  <c r="L5336" i="12"/>
  <c r="L5337" i="12"/>
  <c r="L3484" i="12"/>
  <c r="L3535" i="12"/>
  <c r="L3523" i="12"/>
  <c r="L3364" i="12"/>
  <c r="L3397" i="12"/>
  <c r="L511" i="12"/>
  <c r="L122" i="12"/>
  <c r="L13518" i="12"/>
  <c r="L10770" i="12"/>
  <c r="L12097" i="12"/>
  <c r="L5101" i="12"/>
  <c r="L8432" i="12"/>
  <c r="L11240" i="12"/>
  <c r="L14806" i="12"/>
  <c r="L8566" i="12"/>
  <c r="L11436" i="12"/>
  <c r="L9007" i="12"/>
  <c r="L1146" i="12"/>
  <c r="L2144" i="12"/>
  <c r="L13359" i="12"/>
  <c r="L5259" i="12"/>
  <c r="L5817" i="12"/>
  <c r="L9580" i="12"/>
  <c r="L14734" i="12"/>
  <c r="L14746" i="12"/>
  <c r="L14773" i="12"/>
  <c r="L14765" i="12"/>
  <c r="L7790" i="12"/>
  <c r="L10193" i="12"/>
  <c r="L4566" i="12"/>
  <c r="L14766" i="12"/>
  <c r="L14732" i="12"/>
  <c r="L14749" i="12"/>
  <c r="L14751" i="12"/>
  <c r="L14199" i="12"/>
  <c r="L13236" i="12"/>
  <c r="L586" i="12"/>
  <c r="L4691" i="12"/>
  <c r="L2267" i="12"/>
  <c r="L8580" i="12"/>
  <c r="L10377" i="12"/>
  <c r="L11434" i="12"/>
  <c r="L6109" i="12"/>
  <c r="L12673" i="12"/>
  <c r="L1880" i="12"/>
  <c r="L8570" i="12"/>
  <c r="L13898" i="12"/>
  <c r="L13828" i="12"/>
  <c r="L6981" i="12"/>
  <c r="L13715" i="12"/>
  <c r="L9082" i="12"/>
  <c r="L12297" i="12"/>
  <c r="L4920" i="12"/>
  <c r="L4984" i="12"/>
  <c r="L5598" i="12"/>
  <c r="L3345" i="12"/>
  <c r="L11088" i="12"/>
  <c r="L14278" i="12"/>
  <c r="L1857" i="12"/>
  <c r="L9172" i="12"/>
  <c r="L2720" i="12"/>
  <c r="L2312" i="12"/>
  <c r="L136" i="12"/>
  <c r="L270" i="12"/>
  <c r="L266" i="12"/>
  <c r="L1537" i="12"/>
  <c r="L1548" i="12"/>
  <c r="L1564" i="12"/>
  <c r="L1527" i="12"/>
  <c r="L2031" i="12"/>
  <c r="L2060" i="12"/>
  <c r="L3351" i="12"/>
  <c r="L3403" i="12"/>
  <c r="L2982" i="12"/>
  <c r="L2960" i="12"/>
  <c r="L2023" i="12"/>
  <c r="L5517" i="12"/>
  <c r="L171" i="12"/>
  <c r="L14670" i="12"/>
  <c r="L126" i="12"/>
  <c r="L14663" i="12"/>
  <c r="L14671" i="12"/>
  <c r="L14268" i="12"/>
  <c r="L6553" i="12"/>
  <c r="L5490" i="12"/>
  <c r="L10373" i="12"/>
  <c r="L7406" i="12"/>
  <c r="L3744" i="12"/>
  <c r="L9078" i="12"/>
  <c r="L12323" i="12"/>
  <c r="L13560" i="12"/>
  <c r="L3991" i="12"/>
  <c r="L5818" i="12"/>
  <c r="L3743" i="12"/>
  <c r="L914" i="12"/>
  <c r="L7652" i="12"/>
  <c r="L1454" i="12"/>
  <c r="L8020" i="12"/>
  <c r="L1745" i="12"/>
  <c r="L761" i="12"/>
  <c r="L4528" i="12"/>
  <c r="L7306" i="12"/>
  <c r="L4994" i="12"/>
  <c r="L5731" i="12"/>
  <c r="L6437" i="12"/>
  <c r="L5683" i="12"/>
  <c r="L11021" i="12"/>
  <c r="L7808" i="12"/>
  <c r="L760" i="12"/>
  <c r="L4616" i="12"/>
  <c r="L4257" i="12"/>
  <c r="L5739" i="12"/>
  <c r="L5821" i="12"/>
  <c r="L666" i="12"/>
  <c r="L4725" i="12"/>
  <c r="L1665" i="12"/>
  <c r="L4965" i="12"/>
  <c r="L4989" i="12"/>
  <c r="L4703" i="12"/>
  <c r="L2936" i="12"/>
  <c r="L4426" i="12"/>
  <c r="L261" i="12"/>
  <c r="L9530" i="12"/>
  <c r="L8346" i="12"/>
  <c r="L6682" i="12"/>
  <c r="L14457" i="12"/>
  <c r="L12230" i="12"/>
  <c r="L14227" i="12"/>
  <c r="L9817" i="12"/>
  <c r="L13464" i="12"/>
  <c r="L13496" i="12"/>
  <c r="L13248" i="12"/>
  <c r="L13577" i="12"/>
  <c r="L14409" i="12"/>
  <c r="L9244" i="12"/>
  <c r="L7922" i="12"/>
  <c r="L8249" i="12"/>
  <c r="L12681" i="12"/>
  <c r="L9581" i="12"/>
  <c r="L5081" i="12"/>
  <c r="L9582" i="12"/>
  <c r="L9926" i="12"/>
  <c r="L12678" i="12"/>
  <c r="L9517" i="12"/>
  <c r="L2619" i="12"/>
  <c r="L13144" i="12"/>
  <c r="L1516" i="12"/>
  <c r="L2567" i="12"/>
  <c r="L7878" i="12"/>
  <c r="L6537" i="12"/>
  <c r="L12485" i="12"/>
  <c r="L5853" i="12"/>
  <c r="L226" i="12"/>
  <c r="L6611" i="12"/>
  <c r="L6499" i="12"/>
  <c r="L7055" i="12"/>
  <c r="L6540" i="12"/>
  <c r="L6916" i="12"/>
  <c r="L2575" i="12"/>
  <c r="L8314" i="12"/>
  <c r="L7289" i="12"/>
  <c r="L8168" i="12"/>
  <c r="L5456" i="12"/>
  <c r="L1342" i="12"/>
  <c r="L13677" i="12"/>
  <c r="L13666" i="12"/>
  <c r="L11934" i="12"/>
  <c r="L4547" i="12"/>
  <c r="L13258" i="12"/>
  <c r="L14592" i="12"/>
  <c r="L14586" i="12"/>
  <c r="L14537" i="12"/>
  <c r="L13278" i="12"/>
  <c r="L5697" i="12"/>
  <c r="L9075" i="12"/>
  <c r="L12782" i="12"/>
  <c r="L5236" i="12"/>
  <c r="L5223" i="12"/>
  <c r="L6500" i="12"/>
  <c r="L5010" i="12"/>
  <c r="L7234" i="12"/>
  <c r="L7061" i="12"/>
  <c r="L10503" i="12"/>
  <c r="L12437" i="12"/>
  <c r="L10492" i="12"/>
  <c r="L5664" i="12"/>
  <c r="L13387" i="12"/>
  <c r="L12444" i="12"/>
  <c r="L6590" i="12"/>
  <c r="L10362" i="12"/>
  <c r="L10309" i="12"/>
  <c r="L3393" i="12"/>
  <c r="L3236" i="12"/>
  <c r="L3237" i="12"/>
  <c r="L3409" i="12"/>
  <c r="L1213" i="12"/>
  <c r="L889" i="12"/>
  <c r="L3558" i="12"/>
  <c r="L3451" i="12"/>
  <c r="L3091" i="12"/>
  <c r="L3473" i="12"/>
  <c r="L3478" i="12"/>
  <c r="L3435" i="12"/>
  <c r="L732" i="12"/>
  <c r="L744" i="12"/>
  <c r="L147" i="12"/>
  <c r="L2603" i="12"/>
  <c r="L37" i="12"/>
  <c r="L3828" i="12"/>
  <c r="L2436" i="12"/>
  <c r="L734" i="12"/>
  <c r="L4591" i="12"/>
  <c r="L14634" i="12"/>
  <c r="L14645" i="12"/>
  <c r="L14635" i="12"/>
  <c r="L14697" i="12"/>
  <c r="L14546" i="12"/>
  <c r="L12231" i="12"/>
  <c r="L14547" i="12"/>
  <c r="L14456" i="12"/>
  <c r="L14452" i="12"/>
  <c r="L14442" i="12"/>
  <c r="L14369" i="12"/>
  <c r="L14690" i="12"/>
  <c r="L6453" i="12"/>
  <c r="L9608" i="12"/>
  <c r="L9609" i="12"/>
  <c r="L10224" i="12"/>
  <c r="L7560" i="12"/>
  <c r="L2116" i="12"/>
  <c r="L489" i="12"/>
  <c r="L13188" i="12"/>
  <c r="L14379" i="12"/>
  <c r="L14137" i="12"/>
  <c r="L13448" i="12"/>
  <c r="L12217" i="12"/>
  <c r="L13512" i="12"/>
  <c r="L12499" i="12"/>
  <c r="L12694" i="12"/>
  <c r="L13523" i="12"/>
  <c r="L1473" i="12"/>
  <c r="L7381" i="12"/>
  <c r="L13679" i="12"/>
  <c r="L8278" i="12"/>
  <c r="L8805" i="12"/>
  <c r="L5767" i="12"/>
  <c r="L560" i="12"/>
  <c r="L1214" i="12"/>
  <c r="L5854" i="12"/>
  <c r="L8400" i="12"/>
  <c r="L12680" i="12"/>
  <c r="L11979" i="12"/>
  <c r="L6683" i="12"/>
  <c r="L11591" i="12"/>
  <c r="L8103" i="12"/>
  <c r="L13587" i="12"/>
  <c r="L13534" i="12"/>
  <c r="L13098" i="12"/>
  <c r="L14118" i="12"/>
  <c r="L12218" i="12"/>
  <c r="L9148" i="12"/>
  <c r="L1586" i="12"/>
  <c r="L8890" i="12"/>
  <c r="L1553" i="12"/>
  <c r="L12648" i="12"/>
  <c r="L11606" i="12"/>
  <c r="L14177" i="12"/>
  <c r="L10183" i="12"/>
  <c r="L14707" i="12"/>
  <c r="L10473" i="12"/>
  <c r="L11592" i="12"/>
  <c r="L1611" i="12"/>
  <c r="L11973" i="12"/>
  <c r="L11954" i="12"/>
  <c r="L11245" i="12"/>
  <c r="L13559" i="12"/>
  <c r="L13234" i="12"/>
  <c r="L13117" i="12"/>
  <c r="L13748" i="12"/>
  <c r="L13874" i="12"/>
  <c r="L7809" i="12"/>
  <c r="L7813" i="12"/>
  <c r="L7419" i="12"/>
  <c r="L7415" i="12"/>
  <c r="L13680" i="12"/>
  <c r="L4054" i="12"/>
  <c r="L5921" i="12"/>
  <c r="L6167" i="12"/>
  <c r="L9509" i="12"/>
  <c r="L13210" i="12"/>
  <c r="L13102" i="12"/>
  <c r="L13172" i="12"/>
  <c r="L11026" i="12"/>
  <c r="L11189" i="12"/>
  <c r="L11063" i="12"/>
  <c r="L5658" i="12"/>
  <c r="L8372" i="12"/>
  <c r="L8381" i="12"/>
  <c r="L9474" i="12"/>
  <c r="L6052" i="12"/>
  <c r="L4077" i="12"/>
  <c r="L4064" i="12"/>
  <c r="L11843" i="12"/>
  <c r="L9804" i="12"/>
  <c r="L9808" i="12"/>
  <c r="L9460" i="12"/>
  <c r="L10023" i="12"/>
  <c r="L4063" i="12"/>
  <c r="L1446" i="12"/>
  <c r="L10346" i="12"/>
  <c r="L2437" i="12"/>
  <c r="L14185" i="12"/>
  <c r="L13428" i="12"/>
  <c r="L453" i="12"/>
  <c r="L12086" i="12"/>
  <c r="L11974" i="12"/>
  <c r="L12472" i="12"/>
  <c r="L3031" i="12"/>
  <c r="L3268" i="12"/>
  <c r="L1478" i="12"/>
  <c r="L3141" i="12"/>
  <c r="L3181" i="12"/>
  <c r="L3253" i="12"/>
  <c r="L3244" i="12"/>
  <c r="L485" i="12"/>
  <c r="L275" i="12"/>
  <c r="L1099" i="12"/>
  <c r="L1559" i="12"/>
  <c r="L3824" i="12"/>
  <c r="L352" i="12"/>
  <c r="L3560" i="12"/>
  <c r="L2594" i="12"/>
  <c r="L10415" i="12"/>
  <c r="L8170" i="12"/>
  <c r="L12720" i="12"/>
  <c r="L9503" i="12"/>
  <c r="L9252" i="12"/>
  <c r="L12634" i="12"/>
  <c r="L6624" i="12"/>
  <c r="L13764" i="12"/>
  <c r="L13723" i="12"/>
  <c r="L10771" i="12"/>
  <c r="L6373" i="12"/>
  <c r="L13749" i="12"/>
  <c r="L14154" i="12"/>
  <c r="L8176" i="12"/>
  <c r="L8853" i="12"/>
  <c r="L13789" i="12"/>
  <c r="L11128" i="12"/>
  <c r="L11067" i="12"/>
  <c r="L11206" i="12"/>
  <c r="L8545" i="12"/>
  <c r="L13023" i="12"/>
  <c r="L8090" i="12"/>
  <c r="L6557" i="12"/>
  <c r="L3711" i="12"/>
  <c r="L4947" i="12"/>
  <c r="L12999" i="12"/>
  <c r="L10884" i="12"/>
  <c r="L9624" i="12"/>
  <c r="L12116" i="12"/>
  <c r="L3041" i="12"/>
  <c r="L9701" i="12"/>
  <c r="L9073" i="12"/>
  <c r="L9631" i="12"/>
  <c r="L12241" i="12"/>
  <c r="L8920" i="12"/>
  <c r="L14307" i="12"/>
  <c r="L14305" i="12"/>
  <c r="L13840" i="12"/>
  <c r="L13851" i="12"/>
  <c r="L13883" i="12"/>
  <c r="L14410" i="12"/>
  <c r="L11486" i="12"/>
  <c r="L11467" i="12"/>
  <c r="L13658" i="12"/>
  <c r="L13640" i="12"/>
  <c r="L13858" i="12"/>
  <c r="L13632" i="12"/>
  <c r="L13036" i="12"/>
  <c r="L5730" i="12"/>
  <c r="L10339" i="12"/>
  <c r="L4968" i="12"/>
  <c r="L918" i="12"/>
  <c r="L13530" i="12"/>
  <c r="L13171" i="12"/>
  <c r="L14026" i="12"/>
  <c r="L13915" i="12"/>
  <c r="L13089" i="12"/>
  <c r="L10331" i="12"/>
  <c r="L13175" i="12"/>
  <c r="L7209" i="12"/>
  <c r="L10336" i="12"/>
  <c r="L13973" i="12"/>
  <c r="L7947" i="12"/>
  <c r="L6164" i="12"/>
  <c r="L6154" i="12"/>
  <c r="L13537" i="12"/>
  <c r="L13467" i="12"/>
  <c r="L7211" i="12"/>
  <c r="L9655" i="12"/>
  <c r="L1655" i="12"/>
  <c r="L13214" i="12"/>
  <c r="L11500" i="12"/>
  <c r="L13147" i="12"/>
  <c r="L13217" i="12"/>
  <c r="L13156" i="12"/>
  <c r="L13213" i="12"/>
  <c r="L7468" i="12"/>
  <c r="L7541" i="12"/>
  <c r="L7577" i="12"/>
  <c r="L7482" i="12"/>
  <c r="L7567" i="12"/>
  <c r="L9405" i="12"/>
  <c r="L9428" i="12"/>
  <c r="L9354" i="12"/>
  <c r="L6040" i="12"/>
  <c r="L5885" i="12"/>
  <c r="L2417" i="12"/>
  <c r="L5871" i="12"/>
  <c r="L5893" i="12"/>
  <c r="L5965" i="12"/>
  <c r="L10056" i="12"/>
  <c r="L13462" i="12"/>
  <c r="L13458" i="12"/>
  <c r="L13052" i="12"/>
  <c r="L4165" i="12"/>
  <c r="L10879" i="12"/>
  <c r="L13000" i="12"/>
  <c r="L13001" i="12"/>
  <c r="L5829" i="12"/>
  <c r="L12338" i="12"/>
  <c r="L13002" i="12"/>
  <c r="L13030" i="12"/>
  <c r="L13003" i="12"/>
  <c r="L5121" i="12"/>
  <c r="L12196" i="12"/>
  <c r="L12143" i="12"/>
  <c r="L12178" i="12"/>
  <c r="L11868" i="12"/>
  <c r="L11888" i="12"/>
  <c r="L10969" i="12"/>
  <c r="L11071" i="12"/>
  <c r="L12070" i="12"/>
  <c r="L11975" i="12"/>
  <c r="L12107" i="12"/>
  <c r="L8143" i="12"/>
  <c r="L1434" i="12"/>
  <c r="L6897" i="12"/>
  <c r="L8649" i="12"/>
  <c r="L8709" i="12"/>
  <c r="L8705" i="12"/>
  <c r="L4380" i="12"/>
  <c r="L4364" i="12"/>
  <c r="L4311" i="12"/>
  <c r="L6864" i="12"/>
  <c r="L6771" i="12"/>
  <c r="L6790" i="12"/>
  <c r="L6788" i="12"/>
  <c r="L8650" i="12"/>
  <c r="L8729" i="12"/>
  <c r="L8698" i="12"/>
  <c r="L3408" i="12"/>
  <c r="L1746" i="12"/>
  <c r="L5185" i="12"/>
  <c r="L4718" i="12"/>
  <c r="L10788" i="12"/>
  <c r="L3507" i="12"/>
  <c r="L13024" i="12"/>
  <c r="L9625" i="12"/>
  <c r="L9437" i="12"/>
  <c r="L8421" i="12"/>
  <c r="L654" i="12"/>
  <c r="L1018" i="12"/>
  <c r="L5546" i="12"/>
  <c r="L5501" i="12"/>
  <c r="L5575" i="12"/>
  <c r="L1117" i="12"/>
  <c r="L1124" i="12"/>
  <c r="L3116" i="12"/>
  <c r="L4258" i="12"/>
  <c r="L9366" i="12"/>
  <c r="L10299" i="12"/>
  <c r="L601" i="12"/>
  <c r="L4196" i="12"/>
  <c r="L11258" i="12"/>
  <c r="L8155" i="12"/>
  <c r="L8174" i="12"/>
  <c r="L9026" i="12"/>
  <c r="L9051" i="12"/>
  <c r="L4893" i="12"/>
  <c r="L1008" i="12"/>
  <c r="L4794" i="12"/>
  <c r="L4887" i="12"/>
  <c r="L4834" i="12"/>
  <c r="L4880" i="12"/>
  <c r="L5552" i="12"/>
  <c r="L5583" i="12"/>
  <c r="L5563" i="12"/>
  <c r="L1116" i="12"/>
  <c r="L1131" i="12"/>
  <c r="L2111" i="12"/>
  <c r="L2090" i="12"/>
  <c r="L4327" i="12"/>
  <c r="L635" i="12"/>
  <c r="L4362" i="12"/>
  <c r="L4374" i="12"/>
  <c r="L5783" i="12"/>
  <c r="L5521" i="12"/>
  <c r="L3583" i="12"/>
  <c r="L3278" i="12"/>
  <c r="L3272" i="12"/>
  <c r="L3013" i="12"/>
  <c r="L3063" i="12"/>
  <c r="L3187" i="12"/>
  <c r="L3327" i="12"/>
  <c r="L3001" i="12"/>
  <c r="L3007" i="12"/>
  <c r="L3163" i="12"/>
  <c r="L3052" i="12"/>
  <c r="L4781" i="12"/>
  <c r="L3049" i="12"/>
  <c r="L3183" i="12"/>
  <c r="L3102" i="12"/>
  <c r="L3182" i="12"/>
  <c r="L2051" i="12"/>
  <c r="L2028" i="12"/>
  <c r="L4827" i="12"/>
  <c r="L592" i="12"/>
  <c r="L14242" i="12"/>
  <c r="L3180" i="12"/>
  <c r="L1926" i="12"/>
  <c r="L12862" i="12"/>
  <c r="L6095" i="12"/>
  <c r="L5975" i="12"/>
  <c r="L9345" i="12"/>
  <c r="L12563" i="12"/>
  <c r="L11933" i="12"/>
  <c r="L13719" i="12"/>
  <c r="L13755" i="12"/>
  <c r="L13993" i="12"/>
  <c r="L12342" i="12"/>
  <c r="L5215" i="12"/>
  <c r="L5192" i="12"/>
  <c r="L6161" i="12"/>
  <c r="L5118" i="12"/>
  <c r="L5234" i="12"/>
  <c r="L4871" i="12"/>
  <c r="L4873" i="12"/>
  <c r="L13987" i="12"/>
  <c r="L11797" i="12"/>
  <c r="L14027" i="12"/>
  <c r="L13546" i="12"/>
  <c r="L8555" i="12"/>
  <c r="L9264" i="12"/>
  <c r="L6815" i="12"/>
  <c r="L8447" i="12"/>
  <c r="L8436" i="12"/>
  <c r="L8515" i="12"/>
  <c r="L7105" i="12"/>
  <c r="L13624" i="12"/>
  <c r="L13066" i="12"/>
  <c r="L8280" i="12"/>
  <c r="L8312" i="12"/>
  <c r="L12057" i="12"/>
  <c r="L11387" i="12"/>
  <c r="L11303" i="12"/>
  <c r="L4332" i="12"/>
  <c r="L12321" i="12"/>
  <c r="L10386" i="12"/>
  <c r="L9454" i="12"/>
  <c r="L6473" i="12"/>
  <c r="L11534" i="12"/>
  <c r="L4821" i="12"/>
  <c r="L3974" i="12"/>
  <c r="L4345" i="12"/>
  <c r="L4521" i="12"/>
  <c r="L4539" i="12"/>
  <c r="L6776" i="12"/>
  <c r="L4742" i="12"/>
  <c r="L2043" i="12"/>
  <c r="L4554" i="12"/>
  <c r="L12314" i="12"/>
  <c r="L9890" i="12"/>
  <c r="L8850" i="12"/>
  <c r="L9488" i="12"/>
  <c r="L10567" i="12"/>
  <c r="L5178" i="12"/>
  <c r="L5153" i="12"/>
  <c r="L5175" i="12"/>
  <c r="L5936" i="12"/>
  <c r="L679" i="12"/>
  <c r="L7389" i="12"/>
  <c r="L10428" i="12"/>
  <c r="L8807" i="12"/>
  <c r="L12276" i="12"/>
  <c r="L10397" i="12"/>
  <c r="L10450" i="12"/>
  <c r="L10408" i="12"/>
  <c r="L11796" i="12"/>
  <c r="L11829" i="12"/>
  <c r="L11845" i="12"/>
  <c r="L9787" i="12"/>
  <c r="L9785" i="12"/>
  <c r="L9752" i="12"/>
  <c r="L9746" i="12"/>
  <c r="L12947" i="12"/>
  <c r="L4913" i="12"/>
  <c r="L4715" i="12"/>
  <c r="L4721" i="12"/>
  <c r="L1971" i="12"/>
  <c r="L3584" i="12"/>
  <c r="L4576" i="12"/>
  <c r="L1538" i="12"/>
  <c r="L4946" i="12"/>
  <c r="L4956" i="12"/>
  <c r="L2123" i="12"/>
  <c r="L8040" i="12"/>
  <c r="L1486" i="12"/>
  <c r="L11535" i="12"/>
  <c r="L8499" i="12"/>
  <c r="L8811" i="12"/>
  <c r="L8795" i="12"/>
  <c r="L5032" i="12"/>
  <c r="L5084" i="12"/>
  <c r="L5054" i="12"/>
  <c r="L3576" i="12"/>
  <c r="L4330" i="12"/>
  <c r="L4191" i="12"/>
  <c r="L9698" i="12"/>
  <c r="L2082" i="12"/>
  <c r="L2006" i="12"/>
  <c r="L2050" i="12"/>
  <c r="L2073" i="12"/>
  <c r="L2113" i="12"/>
  <c r="L8073" i="12"/>
  <c r="L8093" i="12"/>
  <c r="L8107" i="12"/>
  <c r="L3881" i="12"/>
  <c r="L3890" i="12"/>
  <c r="L990" i="12"/>
  <c r="L961" i="12"/>
  <c r="L4029" i="12"/>
  <c r="L3805" i="12"/>
  <c r="L4007" i="12"/>
  <c r="L5238" i="12"/>
  <c r="L3499" i="12"/>
  <c r="L3556" i="12"/>
  <c r="L1129" i="12"/>
  <c r="L2587" i="12"/>
  <c r="L9314" i="12"/>
  <c r="L7728" i="12"/>
  <c r="L7660" i="12"/>
  <c r="L8055" i="12"/>
  <c r="L2845" i="12"/>
  <c r="L5163" i="12"/>
  <c r="L6129" i="12"/>
  <c r="L2226" i="12"/>
  <c r="L1095" i="12"/>
  <c r="L2281" i="12"/>
  <c r="L3072" i="12"/>
  <c r="L9245" i="12"/>
  <c r="L1492" i="12"/>
  <c r="L4265" i="12"/>
  <c r="L2543" i="12"/>
  <c r="L8106" i="12"/>
  <c r="L2742" i="12"/>
  <c r="L2892" i="12"/>
  <c r="L2925" i="12"/>
  <c r="L2707" i="12"/>
  <c r="L2761" i="12"/>
  <c r="L2820" i="12"/>
  <c r="L2862" i="12"/>
  <c r="L2697" i="12"/>
  <c r="L2885" i="12"/>
  <c r="L2806" i="12"/>
  <c r="L2824" i="12"/>
  <c r="L2713" i="12"/>
  <c r="L2671" i="12"/>
  <c r="L492" i="12"/>
  <c r="L389" i="12"/>
  <c r="L1587" i="12"/>
  <c r="L1536" i="12"/>
  <c r="L4763" i="12"/>
  <c r="L2297" i="12"/>
  <c r="L3122" i="12"/>
  <c r="L4762" i="12"/>
  <c r="L9583" i="12"/>
  <c r="L2496" i="12"/>
  <c r="L4607" i="12"/>
  <c r="L498" i="12"/>
  <c r="L1911" i="12"/>
  <c r="L594" i="12"/>
  <c r="L2933" i="12"/>
  <c r="L102" i="12"/>
  <c r="L11055" i="12"/>
  <c r="L4872" i="12"/>
  <c r="L10333" i="12"/>
  <c r="L2198" i="12"/>
  <c r="L2182" i="12"/>
  <c r="L10439" i="12"/>
  <c r="L10978" i="12"/>
  <c r="L14191" i="12"/>
  <c r="L9878" i="12"/>
  <c r="L13709" i="12"/>
  <c r="L8810" i="12"/>
  <c r="L12544" i="12"/>
  <c r="L11838" i="12"/>
  <c r="L2099" i="12"/>
  <c r="L7923" i="12"/>
  <c r="L10072" i="12"/>
  <c r="L10093" i="12"/>
  <c r="L10881" i="12"/>
  <c r="L14040" i="12"/>
  <c r="L14042" i="12"/>
  <c r="L9372" i="12"/>
  <c r="L9610" i="12"/>
  <c r="L13983" i="12"/>
  <c r="L13547" i="12"/>
  <c r="L7755" i="12"/>
  <c r="L12565" i="12"/>
  <c r="L11007" i="12"/>
  <c r="L9584" i="12"/>
  <c r="L13409" i="12"/>
  <c r="L13368" i="12"/>
  <c r="L9318" i="12"/>
  <c r="L13806" i="12"/>
  <c r="L12260" i="12"/>
  <c r="L12726" i="12"/>
  <c r="L13614" i="12"/>
  <c r="L13336" i="12"/>
  <c r="L13306" i="12"/>
  <c r="L13309" i="12"/>
  <c r="L13314" i="12"/>
  <c r="L12404" i="12"/>
  <c r="L10840" i="12"/>
  <c r="L8229" i="12"/>
  <c r="L11392" i="12"/>
  <c r="L8687" i="12"/>
  <c r="L7565" i="12"/>
  <c r="L10328" i="12"/>
  <c r="L10584" i="12"/>
  <c r="L7656" i="12"/>
  <c r="L12593" i="12"/>
  <c r="L12737" i="12"/>
  <c r="L12514" i="12"/>
  <c r="L12380" i="12"/>
  <c r="L12576" i="12"/>
  <c r="L12384" i="12"/>
  <c r="L6103" i="12"/>
  <c r="L4741" i="12"/>
  <c r="L11330" i="12"/>
  <c r="L12517" i="12"/>
  <c r="L6214" i="12"/>
  <c r="L3912" i="12"/>
  <c r="L7418" i="12"/>
  <c r="L8607" i="12"/>
  <c r="L4608" i="12"/>
  <c r="L8689" i="12"/>
  <c r="L781" i="12"/>
  <c r="L11521" i="12"/>
  <c r="L97" i="12"/>
  <c r="L7417" i="12"/>
  <c r="L10188" i="12"/>
  <c r="L7060" i="12"/>
  <c r="L3825" i="12"/>
  <c r="L6051" i="12"/>
  <c r="L9098" i="12"/>
  <c r="L7644" i="12"/>
  <c r="L11380" i="12"/>
  <c r="L8435" i="12"/>
  <c r="L10666" i="12"/>
  <c r="L3737" i="12"/>
  <c r="L5637" i="12"/>
  <c r="L8944" i="12"/>
  <c r="L9772" i="12"/>
  <c r="L9736" i="12"/>
  <c r="L4541" i="12"/>
  <c r="L4097" i="12"/>
  <c r="L11338" i="12"/>
  <c r="L11154" i="12"/>
  <c r="L8937" i="12"/>
  <c r="L12573" i="12"/>
  <c r="L8414" i="12"/>
  <c r="L13557" i="12"/>
  <c r="L13566" i="12"/>
  <c r="L8473" i="12"/>
  <c r="L11031" i="12"/>
  <c r="L11016" i="12"/>
  <c r="L11089" i="12"/>
  <c r="L12156" i="12"/>
  <c r="L12545" i="12"/>
  <c r="L12148" i="12"/>
  <c r="L12530" i="12"/>
  <c r="L11090" i="12"/>
  <c r="L11296" i="12"/>
  <c r="L10230" i="12"/>
  <c r="L11394" i="12"/>
  <c r="L9347" i="12"/>
  <c r="L11366" i="12"/>
  <c r="L5519" i="12"/>
  <c r="L7314" i="12"/>
  <c r="L6216" i="12"/>
  <c r="L10312" i="12"/>
  <c r="L9885" i="12"/>
  <c r="L10412" i="12"/>
  <c r="L10427" i="12"/>
  <c r="L9684" i="12"/>
  <c r="L4409" i="12"/>
  <c r="L6996" i="12"/>
  <c r="L10106" i="12"/>
  <c r="L6376" i="12"/>
  <c r="L6068" i="12"/>
  <c r="L3222" i="12"/>
  <c r="L2249" i="12"/>
  <c r="L2167" i="12"/>
  <c r="L7109" i="12"/>
  <c r="L7677" i="12"/>
  <c r="L5469" i="12"/>
  <c r="L5488" i="12"/>
  <c r="L1988" i="12"/>
  <c r="L5258" i="12"/>
  <c r="L8913" i="12"/>
  <c r="L5338" i="12"/>
  <c r="L5339" i="12"/>
  <c r="L4018" i="12"/>
  <c r="L4786" i="12"/>
  <c r="L11052" i="12"/>
  <c r="L3806" i="12"/>
  <c r="L5060" i="12"/>
  <c r="L6711" i="12"/>
  <c r="L6693" i="12"/>
  <c r="L6441" i="12"/>
  <c r="L6984" i="12"/>
  <c r="L7378" i="12"/>
  <c r="L5340" i="12"/>
  <c r="L10161" i="12"/>
  <c r="L6937" i="12"/>
  <c r="L3453" i="12"/>
  <c r="L9228" i="12"/>
  <c r="L9155" i="12"/>
  <c r="L9169" i="12"/>
  <c r="L1793" i="12"/>
  <c r="L8385" i="12"/>
  <c r="L8480" i="12"/>
  <c r="L8479" i="12"/>
  <c r="L9269" i="12"/>
  <c r="L8426" i="12"/>
  <c r="L9430" i="12"/>
  <c r="L5983" i="12"/>
  <c r="L3880" i="12"/>
  <c r="L4774" i="12"/>
  <c r="L5943" i="12"/>
  <c r="L4484" i="12"/>
  <c r="L4476" i="12"/>
  <c r="L6384" i="12"/>
  <c r="L10860" i="12"/>
  <c r="L9099" i="12"/>
  <c r="L10834" i="12"/>
  <c r="L6704" i="12"/>
  <c r="L4493" i="12"/>
  <c r="L3445" i="12"/>
  <c r="L8030" i="12"/>
  <c r="L1059" i="12"/>
  <c r="L6560" i="12"/>
  <c r="L6570" i="12"/>
  <c r="L10530" i="12"/>
  <c r="L7500" i="12"/>
  <c r="L7509" i="12"/>
  <c r="L6089" i="12"/>
  <c r="L6071" i="12"/>
  <c r="L6082" i="12"/>
  <c r="L5947" i="12"/>
  <c r="L10574" i="12"/>
  <c r="L450" i="12"/>
  <c r="L3923" i="12"/>
  <c r="L1566" i="12"/>
  <c r="L164" i="12"/>
  <c r="L4548" i="12"/>
  <c r="L2631" i="12"/>
  <c r="L2556" i="12"/>
  <c r="L215" i="12"/>
  <c r="L4422" i="12"/>
  <c r="L2354" i="12"/>
  <c r="L6025" i="12"/>
  <c r="L6079" i="12"/>
  <c r="L6029" i="12"/>
  <c r="L9182" i="12"/>
  <c r="L675" i="12"/>
  <c r="L3352" i="12"/>
  <c r="L3337" i="12"/>
  <c r="L3874" i="12"/>
  <c r="L3851" i="12"/>
  <c r="L9629" i="12"/>
  <c r="L9632" i="12"/>
  <c r="L3000" i="12"/>
  <c r="L2438" i="12"/>
  <c r="L11690" i="12"/>
  <c r="L13162" i="12"/>
  <c r="L9124" i="12"/>
  <c r="L7327" i="12"/>
  <c r="L6822" i="12"/>
  <c r="L7360" i="12"/>
  <c r="L6360" i="12"/>
  <c r="L6357" i="12"/>
  <c r="L6392" i="12"/>
  <c r="L4930" i="12"/>
  <c r="L6684" i="12"/>
  <c r="L9346" i="12"/>
  <c r="L11078" i="12"/>
  <c r="L9907" i="12"/>
  <c r="L9902" i="12"/>
  <c r="L9901" i="12"/>
  <c r="L6461" i="12"/>
  <c r="L3277" i="12"/>
  <c r="L3986" i="12"/>
  <c r="L7184" i="12"/>
  <c r="L7471" i="12"/>
  <c r="L2524" i="12"/>
  <c r="L3344" i="12"/>
  <c r="L7120" i="12"/>
  <c r="L7076" i="12"/>
  <c r="L3666" i="12"/>
  <c r="L1343" i="12"/>
  <c r="L3086" i="12"/>
  <c r="L3652" i="12"/>
  <c r="L3625" i="12"/>
  <c r="L3669" i="12"/>
  <c r="L6265" i="12"/>
  <c r="L6291" i="12"/>
  <c r="L6302" i="12"/>
  <c r="L6285" i="12"/>
  <c r="L1529" i="12"/>
  <c r="L1591" i="12"/>
  <c r="L315" i="12"/>
  <c r="L1920" i="12"/>
  <c r="L1730" i="12"/>
  <c r="L5920" i="12"/>
  <c r="L5888" i="12"/>
  <c r="L5969" i="12"/>
  <c r="L6007" i="12"/>
  <c r="L6012" i="12"/>
  <c r="L1412" i="12"/>
  <c r="L1382" i="12"/>
  <c r="L1402" i="12"/>
  <c r="L1397" i="12"/>
  <c r="L1409" i="12"/>
  <c r="L1407" i="12"/>
  <c r="L726" i="12"/>
  <c r="L2686" i="12"/>
  <c r="L1551" i="12"/>
  <c r="L1571" i="12"/>
  <c r="L1601" i="12"/>
  <c r="L302" i="12"/>
  <c r="L2446" i="12"/>
  <c r="L1361" i="12"/>
  <c r="L1379" i="12"/>
  <c r="L1391" i="12"/>
  <c r="L816" i="12"/>
  <c r="L1376" i="12"/>
  <c r="L6323" i="12"/>
  <c r="L6067" i="12"/>
  <c r="L6078" i="12"/>
  <c r="L1097" i="12"/>
  <c r="L14875" i="12"/>
  <c r="L1775" i="12"/>
  <c r="L2279" i="12"/>
  <c r="L1779" i="12"/>
  <c r="L2741" i="12"/>
  <c r="L83" i="12"/>
  <c r="L1344" i="12"/>
  <c r="L1658" i="12"/>
  <c r="L111" i="12"/>
  <c r="L14878" i="12"/>
  <c r="L7610" i="12"/>
  <c r="L1345" i="12"/>
  <c r="L1215" i="12"/>
  <c r="L1216" i="12"/>
  <c r="L3807" i="12"/>
  <c r="L9585" i="12"/>
  <c r="L321" i="12"/>
  <c r="L3719" i="12"/>
  <c r="L11475" i="12"/>
  <c r="L1346" i="12"/>
  <c r="L14640" i="12"/>
  <c r="L7405" i="12"/>
  <c r="L8024" i="12"/>
  <c r="L8195" i="12"/>
  <c r="L4992" i="12"/>
  <c r="L10347" i="12"/>
  <c r="L14652" i="12"/>
  <c r="L9866" i="12"/>
  <c r="L12696" i="12"/>
  <c r="L4648" i="12"/>
  <c r="L2159" i="12"/>
  <c r="L10686" i="12"/>
  <c r="L14034" i="12"/>
  <c r="L13341" i="12"/>
  <c r="L5638" i="12"/>
  <c r="L1408" i="12"/>
  <c r="L12149" i="12"/>
  <c r="L14474" i="12"/>
  <c r="L13037" i="12"/>
  <c r="L11008" i="12"/>
  <c r="L12695" i="12"/>
  <c r="L11748" i="12"/>
  <c r="L13482" i="12"/>
  <c r="L11742" i="12"/>
  <c r="L12757" i="12"/>
  <c r="L4219" i="12"/>
  <c r="L14053" i="12"/>
  <c r="L12484" i="12"/>
  <c r="L12339" i="12"/>
  <c r="L10892" i="12"/>
  <c r="L13396" i="12"/>
  <c r="L5127" i="12"/>
  <c r="L13594" i="12"/>
  <c r="L7365" i="12"/>
  <c r="L7584" i="12"/>
  <c r="L12105" i="12"/>
  <c r="L8971" i="12"/>
  <c r="L2041" i="12"/>
  <c r="L6123" i="12"/>
  <c r="L6049" i="12"/>
  <c r="L11213" i="12"/>
  <c r="L11471" i="12"/>
  <c r="L13282" i="12"/>
  <c r="L9394" i="12"/>
  <c r="L9842" i="12"/>
  <c r="L9659" i="12"/>
  <c r="L850" i="12"/>
  <c r="L5071" i="12"/>
  <c r="L5197" i="12"/>
  <c r="L10504" i="12"/>
  <c r="L4620" i="12"/>
  <c r="L5011" i="12"/>
  <c r="L73" i="12"/>
  <c r="L5350" i="12"/>
  <c r="L11184" i="12"/>
  <c r="L11094" i="12"/>
  <c r="L7573" i="12"/>
  <c r="L8510" i="12"/>
  <c r="L9298" i="12"/>
  <c r="L5918" i="12"/>
  <c r="L7462" i="12"/>
  <c r="L8877" i="12"/>
  <c r="L8991" i="12"/>
  <c r="L2478" i="12"/>
  <c r="L2503" i="12"/>
  <c r="L9039" i="12"/>
  <c r="L5239" i="12"/>
  <c r="L890" i="12"/>
  <c r="L346" i="12"/>
  <c r="L14166" i="12"/>
  <c r="L3808" i="12"/>
  <c r="L14108" i="12"/>
  <c r="L8311" i="12"/>
  <c r="L14206" i="12"/>
  <c r="L6091" i="12"/>
  <c r="L8723" i="12"/>
  <c r="L8678" i="12"/>
  <c r="L1776" i="12"/>
  <c r="L1759" i="12"/>
  <c r="L6010" i="12"/>
  <c r="L11904" i="12"/>
  <c r="L11334" i="12"/>
  <c r="L7849" i="12"/>
  <c r="L14233" i="12"/>
  <c r="L10599" i="12"/>
  <c r="L1683" i="12"/>
  <c r="L8025" i="12"/>
  <c r="L160" i="12"/>
  <c r="L55" i="12"/>
  <c r="L3280" i="12"/>
  <c r="L3938" i="12"/>
  <c r="L13810" i="12"/>
  <c r="L1778" i="12"/>
  <c r="L9364" i="12"/>
  <c r="L8379" i="12"/>
  <c r="L8108" i="12"/>
  <c r="L8064" i="12"/>
  <c r="L11911" i="12"/>
  <c r="L912" i="12"/>
  <c r="L1347" i="12"/>
  <c r="L2660" i="12"/>
  <c r="L1777" i="12"/>
  <c r="L4134" i="12"/>
  <c r="L487" i="12"/>
  <c r="L228" i="12"/>
  <c r="L3208" i="12"/>
  <c r="L691" i="12"/>
  <c r="L120" i="12"/>
  <c r="L9636" i="12"/>
  <c r="L1463" i="12"/>
  <c r="L3559" i="12"/>
  <c r="L7017" i="12"/>
  <c r="L451" i="12"/>
  <c r="L8856" i="12"/>
  <c r="L13957" i="12"/>
  <c r="L13429" i="12"/>
  <c r="L3750" i="12"/>
  <c r="L184" i="12"/>
  <c r="L3343" i="12"/>
  <c r="L3341" i="12"/>
  <c r="L4241" i="12"/>
  <c r="L2383" i="12"/>
  <c r="L2375" i="12"/>
  <c r="L1119" i="12"/>
  <c r="L837" i="12"/>
  <c r="L2540" i="12"/>
  <c r="L13848" i="12"/>
  <c r="L2756" i="12"/>
  <c r="L2857" i="12"/>
  <c r="L2874" i="12"/>
  <c r="L2895" i="12"/>
  <c r="L331" i="12"/>
  <c r="L278" i="12"/>
  <c r="L2584" i="12"/>
  <c r="L2627" i="12"/>
  <c r="L2510" i="12"/>
  <c r="L2482" i="12"/>
  <c r="L14620" i="12"/>
  <c r="L14529" i="12"/>
  <c r="L14501" i="12"/>
  <c r="L14510" i="12"/>
  <c r="L10133" i="12"/>
  <c r="L14395" i="12"/>
  <c r="L6258" i="12"/>
  <c r="L5522" i="12"/>
  <c r="L1348" i="12"/>
  <c r="L5528" i="12"/>
  <c r="L3740" i="12"/>
  <c r="L3809" i="12"/>
  <c r="L3810" i="12"/>
  <c r="L1349" i="12"/>
  <c r="L9191" i="12"/>
  <c r="L9111" i="12"/>
  <c r="L9192" i="12"/>
  <c r="L6923" i="12"/>
  <c r="L9734" i="12"/>
  <c r="L10130" i="12"/>
  <c r="L6958" i="12"/>
  <c r="L6956" i="12"/>
  <c r="L1350" i="12"/>
  <c r="L1217" i="12"/>
  <c r="L6" i="12"/>
  <c r="L12801" i="12"/>
  <c r="L10480" i="12"/>
  <c r="L9586" i="12"/>
  <c r="L12671" i="12"/>
  <c r="L11575" i="12"/>
  <c r="L9045" i="12"/>
  <c r="L9865" i="12"/>
  <c r="L4163" i="12"/>
  <c r="L486" i="12"/>
  <c r="L3472" i="12"/>
  <c r="L10870" i="12"/>
  <c r="L6526" i="12"/>
  <c r="L7924" i="12"/>
  <c r="L12455" i="12"/>
  <c r="L10607" i="12"/>
  <c r="L11905" i="12"/>
  <c r="L13449" i="12"/>
  <c r="L12843" i="12"/>
  <c r="L14341" i="12"/>
  <c r="L10256" i="12"/>
  <c r="L10661" i="12"/>
  <c r="L13085" i="12"/>
  <c r="L11607" i="12"/>
  <c r="L12007" i="12"/>
  <c r="L4533" i="12"/>
  <c r="L52" i="12"/>
  <c r="L9003" i="12"/>
  <c r="L12245" i="12"/>
  <c r="L13346" i="12"/>
  <c r="L13700" i="12"/>
  <c r="L13782" i="12"/>
  <c r="L13712" i="12"/>
  <c r="L13930" i="12"/>
  <c r="L11009" i="12"/>
  <c r="L11215" i="12"/>
  <c r="L13378" i="12"/>
  <c r="L13776" i="12"/>
  <c r="L11931" i="12"/>
  <c r="L11746" i="12"/>
  <c r="L10772" i="12"/>
  <c r="L11744" i="12"/>
  <c r="L6489" i="12"/>
  <c r="L7667" i="12"/>
  <c r="L8284" i="12"/>
  <c r="L11818" i="12"/>
  <c r="L6157" i="12"/>
  <c r="L10436" i="12"/>
  <c r="L8313" i="12"/>
  <c r="L9072" i="12"/>
  <c r="L9062" i="12"/>
  <c r="L10265" i="12"/>
  <c r="L6579" i="12"/>
  <c r="L2227" i="12"/>
  <c r="L12268" i="12"/>
  <c r="L12745" i="12"/>
  <c r="L12734" i="12"/>
  <c r="L10852" i="12"/>
  <c r="L10821" i="12"/>
  <c r="L7409" i="12"/>
  <c r="L7404" i="12"/>
  <c r="L7793" i="12"/>
  <c r="L7804" i="12"/>
  <c r="L9100" i="12"/>
  <c r="L7925" i="12"/>
  <c r="L7926" i="12"/>
  <c r="L7927" i="12"/>
  <c r="L8189" i="12"/>
  <c r="L8009" i="12"/>
  <c r="L8010" i="12"/>
  <c r="L7928" i="12"/>
  <c r="L13025" i="12"/>
  <c r="L7258" i="12"/>
  <c r="L11852" i="12"/>
  <c r="L11397" i="12"/>
  <c r="L10773" i="12"/>
  <c r="L10774" i="12"/>
  <c r="L10775" i="12"/>
  <c r="L11827" i="12"/>
  <c r="L11867" i="12"/>
  <c r="L10225" i="12"/>
  <c r="L10242" i="12"/>
  <c r="L11561" i="12"/>
  <c r="L11568" i="12"/>
  <c r="L8684" i="12"/>
  <c r="L10832" i="12"/>
  <c r="L11983" i="12"/>
  <c r="L10845" i="12"/>
  <c r="L11985" i="12"/>
  <c r="L11976" i="12"/>
  <c r="L12033" i="12"/>
  <c r="L8301" i="12"/>
  <c r="L9966" i="12"/>
  <c r="L8266" i="12"/>
  <c r="L12653" i="12"/>
  <c r="L11039" i="12"/>
  <c r="L11352" i="12"/>
  <c r="L11473" i="12"/>
  <c r="L11195" i="12"/>
  <c r="L10477" i="12"/>
  <c r="L11442" i="12"/>
  <c r="L11398" i="12"/>
  <c r="L11447" i="12"/>
  <c r="L11426" i="12"/>
  <c r="L8708" i="12"/>
  <c r="L12317" i="12"/>
  <c r="L13998" i="12"/>
  <c r="L14009" i="12"/>
  <c r="L14014" i="12"/>
  <c r="L13854" i="12"/>
  <c r="L11522" i="12"/>
  <c r="L9462" i="12"/>
  <c r="L11650" i="12"/>
  <c r="L10861" i="12"/>
  <c r="L10865" i="12"/>
  <c r="L10849" i="12"/>
  <c r="L11178" i="12"/>
  <c r="L11037" i="12"/>
  <c r="L10793" i="12"/>
  <c r="L10814" i="12"/>
  <c r="L10827" i="12"/>
  <c r="L4556" i="12"/>
  <c r="L8415" i="12"/>
  <c r="L7994" i="12"/>
  <c r="L11737" i="12"/>
  <c r="L11672" i="12"/>
  <c r="L11646" i="12"/>
  <c r="L11732" i="12"/>
  <c r="L11661" i="12"/>
  <c r="L11625" i="12"/>
  <c r="L11613" i="12"/>
  <c r="L11377" i="12"/>
  <c r="L11608" i="12"/>
  <c r="L9992" i="12"/>
  <c r="L9350" i="12"/>
  <c r="L10095" i="12"/>
  <c r="L9979" i="12"/>
  <c r="L9935" i="12"/>
  <c r="L10015" i="12"/>
  <c r="L9390" i="12"/>
  <c r="L9309" i="12"/>
  <c r="L13710" i="12"/>
  <c r="L5090" i="12"/>
  <c r="L5869" i="12"/>
  <c r="L9755" i="12"/>
  <c r="L11304" i="12"/>
  <c r="L4557" i="12"/>
  <c r="L9012" i="12"/>
  <c r="L8990" i="12"/>
  <c r="L9917" i="12"/>
  <c r="L8237" i="12"/>
  <c r="L9001" i="12"/>
  <c r="L8941" i="12"/>
  <c r="L8949" i="12"/>
  <c r="L5420" i="12"/>
  <c r="L5417" i="12"/>
  <c r="L5454" i="12"/>
  <c r="L7988" i="12"/>
  <c r="L7939" i="12"/>
  <c r="L11691" i="12"/>
  <c r="L12259" i="12"/>
  <c r="L11689" i="12"/>
  <c r="L11310" i="12"/>
  <c r="L11723" i="12"/>
  <c r="L12068" i="12"/>
  <c r="L9439" i="12"/>
  <c r="L9810" i="12"/>
  <c r="L9849" i="12"/>
  <c r="L8343" i="12"/>
  <c r="L8335" i="12"/>
  <c r="L8293" i="12"/>
  <c r="L8333" i="12"/>
  <c r="L8246" i="12"/>
  <c r="L4461" i="12"/>
  <c r="L3988" i="12"/>
  <c r="L2615" i="12"/>
  <c r="L7763" i="12"/>
  <c r="L8940" i="12"/>
  <c r="L8996" i="12"/>
  <c r="L9024" i="12"/>
  <c r="L7285" i="12"/>
  <c r="L7989" i="12"/>
  <c r="L6145" i="12"/>
  <c r="L8147" i="12"/>
  <c r="L8140" i="12"/>
  <c r="L6685" i="12"/>
  <c r="L3655" i="12"/>
  <c r="L13138" i="12"/>
  <c r="L2251" i="12"/>
  <c r="L2059" i="12"/>
  <c r="L14222" i="12"/>
  <c r="L10897" i="12"/>
  <c r="L14095" i="12"/>
  <c r="L11333" i="12"/>
  <c r="L10395" i="12"/>
  <c r="L1573" i="12"/>
  <c r="L12232" i="12"/>
  <c r="L3017" i="12"/>
  <c r="L8238" i="12"/>
  <c r="L7995" i="12"/>
  <c r="L3958" i="12"/>
  <c r="L3305" i="12"/>
  <c r="L5341" i="12"/>
  <c r="L7016" i="12"/>
  <c r="L7018" i="12"/>
  <c r="L1351" i="12"/>
  <c r="L8202" i="12"/>
  <c r="L9718" i="12"/>
  <c r="L6447" i="12"/>
  <c r="L7956" i="12"/>
  <c r="L7765" i="12"/>
  <c r="L3852" i="12"/>
  <c r="L1721" i="12"/>
  <c r="L7338" i="12"/>
  <c r="L7347" i="12"/>
  <c r="L7346" i="12"/>
  <c r="L3398" i="12"/>
  <c r="L2047" i="12"/>
  <c r="L3885" i="12"/>
  <c r="L6873" i="12"/>
  <c r="L6809" i="12"/>
  <c r="L5669" i="12"/>
  <c r="L5551" i="12"/>
  <c r="L5572" i="12"/>
  <c r="L8672" i="12"/>
  <c r="L8657" i="12"/>
  <c r="L13685" i="12"/>
  <c r="L11340" i="12"/>
  <c r="L11353" i="12"/>
  <c r="L9760" i="12"/>
  <c r="L7517" i="12"/>
  <c r="L8133" i="12"/>
  <c r="L6957" i="12"/>
  <c r="L6701" i="12"/>
  <c r="L6686" i="12"/>
  <c r="L8412" i="12"/>
  <c r="L11654" i="12"/>
  <c r="L6687" i="12"/>
  <c r="L10606" i="12"/>
  <c r="L3487" i="12"/>
  <c r="L9946" i="12"/>
  <c r="L7151" i="12"/>
  <c r="L8463" i="12"/>
  <c r="L8100" i="12"/>
  <c r="L10424" i="12"/>
  <c r="L10459" i="12"/>
  <c r="L11664" i="12"/>
  <c r="L9587" i="12"/>
  <c r="L9611" i="12"/>
  <c r="L10268" i="12"/>
  <c r="L9963" i="12"/>
  <c r="L8569" i="12"/>
  <c r="L7199" i="12"/>
  <c r="L8874" i="12"/>
  <c r="L8905" i="12"/>
  <c r="L6935" i="12"/>
  <c r="L7171" i="12"/>
  <c r="L7286" i="12"/>
  <c r="L10517" i="12"/>
  <c r="L10520" i="12"/>
  <c r="L7269" i="12"/>
  <c r="L11035" i="12"/>
  <c r="L11104" i="12"/>
  <c r="L10560" i="12"/>
  <c r="L7737" i="12"/>
  <c r="L1972" i="12"/>
  <c r="L4080" i="12"/>
  <c r="L3490" i="12"/>
  <c r="L1927" i="12"/>
  <c r="L7651" i="12"/>
  <c r="L8244" i="12"/>
  <c r="L6490" i="12"/>
  <c r="L12806" i="12"/>
  <c r="L7437" i="12"/>
  <c r="L8360" i="12"/>
  <c r="L12252" i="12"/>
  <c r="L10619" i="12"/>
  <c r="L5924" i="12"/>
  <c r="L5159" i="12"/>
  <c r="L7879" i="12"/>
  <c r="L7949" i="12"/>
  <c r="L7977" i="12"/>
  <c r="L5645" i="12"/>
  <c r="L7077" i="12"/>
  <c r="L7177" i="12"/>
  <c r="L11013" i="12"/>
  <c r="L10526" i="12"/>
  <c r="L8461" i="12"/>
  <c r="L8368" i="12"/>
  <c r="L7707" i="12"/>
  <c r="L7685" i="12"/>
  <c r="L7373" i="12"/>
  <c r="L10776" i="12"/>
  <c r="L10777" i="12"/>
  <c r="L8952" i="12"/>
  <c r="L6124" i="12"/>
  <c r="L13041" i="12"/>
  <c r="L13049" i="12"/>
  <c r="L2353" i="12"/>
  <c r="L3864" i="12"/>
  <c r="L4321" i="12"/>
  <c r="L7239" i="12"/>
  <c r="L1836" i="12"/>
  <c r="L1896" i="12"/>
  <c r="L6745" i="12"/>
  <c r="L8776" i="12"/>
  <c r="L4128" i="12"/>
  <c r="L7787" i="12"/>
  <c r="L6184" i="12"/>
  <c r="L3686" i="12"/>
  <c r="L3623" i="12"/>
  <c r="L2154" i="12"/>
  <c r="L1973" i="12"/>
  <c r="L3729" i="12"/>
  <c r="L6886" i="12"/>
  <c r="L8893" i="12"/>
  <c r="L8788" i="12"/>
  <c r="L12739" i="12"/>
  <c r="L4193" i="12"/>
  <c r="L4209" i="12"/>
  <c r="L5419" i="12"/>
  <c r="L855" i="12"/>
  <c r="L2358" i="12"/>
  <c r="L5855" i="12"/>
  <c r="L947" i="12"/>
  <c r="L1054" i="12"/>
  <c r="L938" i="12"/>
  <c r="L2175" i="12"/>
  <c r="L2224" i="12"/>
  <c r="L2018" i="12"/>
  <c r="L2215" i="12"/>
  <c r="L1888" i="12"/>
  <c r="L5651" i="12"/>
  <c r="L6002" i="12"/>
  <c r="L1477" i="12"/>
  <c r="L1153" i="12"/>
  <c r="L2650" i="12"/>
  <c r="L1677" i="12"/>
  <c r="L2586" i="12"/>
  <c r="L2568" i="12"/>
  <c r="L820" i="12"/>
  <c r="L2571" i="12"/>
  <c r="L265" i="12"/>
  <c r="L859" i="12"/>
  <c r="L208" i="12"/>
  <c r="L257" i="12"/>
  <c r="L2280" i="12"/>
  <c r="L2448" i="12"/>
  <c r="L13784" i="12"/>
  <c r="L7332" i="12"/>
  <c r="L4340" i="12"/>
  <c r="L3653" i="12"/>
  <c r="L4819" i="12"/>
  <c r="L4835" i="12"/>
  <c r="L3651" i="12"/>
  <c r="L4792" i="12"/>
  <c r="L7542" i="12"/>
  <c r="L2042" i="12"/>
  <c r="L2501" i="12"/>
  <c r="L2574" i="12"/>
  <c r="L1060" i="12"/>
  <c r="L2532" i="12"/>
  <c r="L2565" i="12"/>
  <c r="L2439" i="12"/>
  <c r="L6949" i="12"/>
  <c r="L5406" i="12"/>
  <c r="L5397" i="12"/>
  <c r="L5427" i="12"/>
  <c r="L564" i="12"/>
  <c r="L6688" i="12"/>
  <c r="L6712" i="12"/>
  <c r="L5958" i="12"/>
  <c r="L1579" i="12"/>
  <c r="L1023" i="12"/>
  <c r="L3214" i="12"/>
  <c r="L3003" i="12"/>
  <c r="L3070" i="12"/>
  <c r="L3213" i="12"/>
  <c r="L3217" i="12"/>
  <c r="L3124" i="12"/>
  <c r="L3206" i="12"/>
  <c r="L2908" i="12"/>
  <c r="L2841" i="12"/>
  <c r="L2794" i="12"/>
  <c r="L2693" i="12"/>
  <c r="L2868" i="12"/>
  <c r="L2700" i="12"/>
  <c r="L2802" i="12"/>
  <c r="L2704" i="12"/>
  <c r="L2779" i="12"/>
  <c r="L2859" i="12"/>
  <c r="L2717" i="12"/>
  <c r="L2749" i="12"/>
  <c r="L2829" i="12"/>
  <c r="L2757" i="12"/>
  <c r="L2759" i="12"/>
  <c r="L1029" i="12"/>
  <c r="L1733" i="12"/>
  <c r="L1720" i="12"/>
  <c r="L448" i="12"/>
  <c r="L416" i="12"/>
  <c r="L322" i="12"/>
  <c r="L891" i="12"/>
  <c r="L2655" i="12"/>
  <c r="L2391" i="12"/>
  <c r="L2919" i="12"/>
  <c r="L2685" i="12"/>
  <c r="L1669" i="12"/>
  <c r="L1071" i="12"/>
  <c r="L202" i="12"/>
  <c r="L27" i="12"/>
  <c r="L11990" i="12"/>
  <c r="L4223" i="12"/>
  <c r="L4282" i="12"/>
  <c r="L5449" i="12"/>
  <c r="L4671" i="12"/>
  <c r="L5351" i="12"/>
  <c r="L4109" i="12"/>
  <c r="L1761" i="12"/>
  <c r="L2805" i="12"/>
  <c r="L2804" i="12"/>
  <c r="L2744" i="12"/>
  <c r="L5122" i="12"/>
  <c r="L2194" i="12"/>
  <c r="L2242" i="12"/>
  <c r="L2602" i="12"/>
  <c r="L6689" i="12"/>
  <c r="L2529" i="12"/>
  <c r="L74" i="12"/>
  <c r="L14677" i="12"/>
  <c r="L465" i="12"/>
  <c r="L2628" i="12"/>
  <c r="L1431" i="12"/>
  <c r="L563" i="12"/>
  <c r="L1512" i="12"/>
  <c r="L12159" i="12"/>
  <c r="L10778" i="12"/>
  <c r="L3703" i="12"/>
  <c r="L166" i="12"/>
  <c r="L733" i="12"/>
  <c r="L3482" i="12"/>
  <c r="L5230" i="12"/>
  <c r="L755" i="12"/>
  <c r="L431" i="12"/>
  <c r="L3385" i="12"/>
  <c r="L14212" i="12"/>
  <c r="L10262" i="12"/>
  <c r="L6727" i="12"/>
  <c r="L14171" i="12"/>
  <c r="L12904" i="12"/>
  <c r="L12719" i="12"/>
  <c r="L7984" i="12"/>
  <c r="L9399" i="12"/>
  <c r="L1352" i="12"/>
  <c r="L5803" i="12"/>
  <c r="L14701" i="12"/>
  <c r="L14703" i="12"/>
  <c r="L14699" i="12"/>
  <c r="L1353" i="12"/>
  <c r="L3431" i="12"/>
  <c r="L3328" i="12"/>
  <c r="L3395" i="12"/>
  <c r="L3370" i="12"/>
  <c r="L3381" i="12"/>
  <c r="L545" i="12"/>
  <c r="L548" i="12"/>
  <c r="L108" i="12"/>
  <c r="L1218" i="12"/>
  <c r="L4144" i="12"/>
  <c r="L12440" i="12"/>
  <c r="L14031" i="12"/>
  <c r="L1354" i="12"/>
  <c r="L26" i="12"/>
  <c r="L14801" i="12"/>
  <c r="L14807" i="12"/>
  <c r="L14802" i="12"/>
  <c r="L14198" i="12"/>
  <c r="L14309" i="12"/>
  <c r="L13750" i="12"/>
  <c r="L12624" i="12"/>
  <c r="L3733" i="12"/>
  <c r="L11906" i="12"/>
  <c r="L14489" i="12"/>
  <c r="L11421" i="12"/>
  <c r="L9187" i="12"/>
  <c r="L4962" i="12"/>
  <c r="L12164" i="12"/>
  <c r="L14750" i="12"/>
  <c r="L14719" i="12"/>
  <c r="L13335" i="12"/>
  <c r="L13503" i="12"/>
  <c r="L12912" i="12"/>
  <c r="L9522" i="12"/>
  <c r="L13073" i="12"/>
  <c r="L5242" i="12"/>
  <c r="L13029" i="12"/>
  <c r="L14770" i="12"/>
  <c r="L14756" i="12"/>
  <c r="L14721" i="12"/>
  <c r="L14768" i="12"/>
  <c r="L11457" i="12"/>
  <c r="L11593" i="12"/>
  <c r="L8279" i="12"/>
  <c r="L669" i="12"/>
  <c r="L13514" i="12"/>
  <c r="L13513" i="12"/>
  <c r="L9538" i="12"/>
  <c r="L13943" i="12"/>
  <c r="L13945" i="12"/>
  <c r="L6304" i="12"/>
  <c r="L7605" i="12"/>
  <c r="L9930" i="12"/>
  <c r="L12674" i="12"/>
  <c r="L9853" i="12"/>
  <c r="L5342" i="12"/>
  <c r="L6190" i="12"/>
  <c r="L4272" i="12"/>
  <c r="L14260" i="12"/>
  <c r="L5693" i="12"/>
  <c r="L8538" i="12"/>
  <c r="L4976" i="12"/>
  <c r="L5639" i="12"/>
  <c r="L9932" i="12"/>
  <c r="L237" i="12"/>
  <c r="L14789" i="12"/>
  <c r="L1355" i="12"/>
  <c r="L7052" i="12"/>
  <c r="L2176" i="12"/>
  <c r="L201" i="12"/>
  <c r="L7020" i="12"/>
  <c r="L13686" i="12"/>
  <c r="L1594" i="12"/>
  <c r="L14664" i="12"/>
  <c r="L14667" i="12"/>
  <c r="L1219" i="12"/>
  <c r="L9588" i="12"/>
  <c r="L7621" i="12"/>
  <c r="L14236" i="12"/>
  <c r="L11977" i="12"/>
  <c r="L6690" i="12"/>
  <c r="L13271" i="12"/>
  <c r="L14787" i="12"/>
  <c r="L13077" i="12"/>
  <c r="L13281" i="12"/>
  <c r="L13272" i="12"/>
  <c r="L7837" i="12"/>
  <c r="L7221" i="12"/>
  <c r="L8181" i="12"/>
  <c r="L7773" i="12"/>
  <c r="L8022" i="12"/>
  <c r="L7822" i="12"/>
  <c r="L10218" i="12"/>
  <c r="L8557" i="12"/>
  <c r="L5140" i="12"/>
  <c r="L130" i="12"/>
  <c r="L4387" i="12"/>
  <c r="L4286" i="12"/>
  <c r="L7411" i="12"/>
  <c r="L929" i="12"/>
  <c r="L458" i="12"/>
  <c r="L5145" i="12"/>
  <c r="L5680" i="12"/>
  <c r="L5640" i="12"/>
  <c r="L5690" i="12"/>
  <c r="L4847" i="12"/>
  <c r="L4983" i="12"/>
  <c r="L4254" i="12"/>
  <c r="L4938" i="12"/>
  <c r="L1356" i="12"/>
  <c r="L4033" i="12"/>
  <c r="L5805" i="12"/>
  <c r="L6231" i="12"/>
  <c r="L1685" i="12"/>
  <c r="L1979" i="12"/>
  <c r="L1980" i="12"/>
  <c r="L1974" i="12"/>
  <c r="L4147" i="12"/>
  <c r="L276" i="12"/>
  <c r="L10779" i="12"/>
  <c r="L11963" i="12"/>
  <c r="L12233" i="12"/>
  <c r="L12100" i="12"/>
  <c r="L13452" i="12"/>
  <c r="L14342" i="12"/>
  <c r="L14120" i="12"/>
  <c r="L14288" i="12"/>
  <c r="L8606" i="12"/>
  <c r="L7725" i="12"/>
  <c r="L13337" i="12"/>
  <c r="L13250" i="12"/>
  <c r="L9518" i="12"/>
  <c r="L9502" i="12"/>
  <c r="L8082" i="12"/>
  <c r="L10280" i="12"/>
  <c r="L11452" i="12"/>
  <c r="L7587" i="12"/>
  <c r="L7443" i="12"/>
  <c r="L7589" i="12"/>
  <c r="L6403" i="12"/>
  <c r="L6618" i="12"/>
  <c r="L4899" i="12"/>
  <c r="L4845" i="12"/>
  <c r="L11558" i="12"/>
  <c r="L1907" i="12"/>
  <c r="L4051" i="12"/>
  <c r="L7929" i="12"/>
  <c r="L1670" i="12"/>
  <c r="L1671" i="12"/>
  <c r="L2530" i="12"/>
  <c r="L8330" i="12"/>
  <c r="L8627" i="12"/>
  <c r="L5599" i="12"/>
  <c r="L5539" i="12"/>
  <c r="L1357" i="12"/>
  <c r="L12120" i="12"/>
  <c r="L11951" i="12"/>
  <c r="L4570" i="12"/>
  <c r="L12791" i="12"/>
  <c r="L14534" i="12"/>
  <c r="L14587" i="12"/>
  <c r="L8544" i="12"/>
  <c r="L9068" i="12"/>
  <c r="L9053" i="12"/>
  <c r="L6100" i="12"/>
  <c r="L13290" i="12"/>
  <c r="L12875" i="12"/>
  <c r="L10534" i="12"/>
  <c r="L5457" i="12"/>
  <c r="L5202" i="12"/>
  <c r="L7802" i="12"/>
  <c r="L12167" i="12"/>
  <c r="L13319" i="12"/>
  <c r="L13266" i="12"/>
  <c r="L11897" i="12"/>
  <c r="L12837" i="12"/>
  <c r="L12840" i="12"/>
  <c r="L12451" i="12"/>
  <c r="L9589" i="12"/>
  <c r="L10310" i="12"/>
  <c r="L2995" i="12"/>
  <c r="L3489" i="12"/>
  <c r="L3533" i="12"/>
  <c r="L3414" i="12"/>
  <c r="L3045" i="12"/>
  <c r="L3030" i="12"/>
  <c r="L3009" i="12"/>
  <c r="L2957" i="12"/>
  <c r="L3096" i="12"/>
  <c r="L3186" i="12"/>
  <c r="L3367" i="12"/>
  <c r="L714" i="12"/>
  <c r="L751" i="12"/>
  <c r="L2629" i="12"/>
  <c r="L14639" i="12"/>
  <c r="L14550" i="12"/>
  <c r="L14561" i="12"/>
  <c r="L14447" i="12"/>
  <c r="L14691" i="12"/>
  <c r="L14448" i="12"/>
  <c r="L6588" i="12"/>
  <c r="L11609" i="12"/>
  <c r="L10226" i="12"/>
  <c r="L6467" i="12"/>
  <c r="L13572" i="12"/>
  <c r="L13524" i="12"/>
  <c r="L12689" i="12"/>
  <c r="L14578" i="12"/>
  <c r="L10379" i="12"/>
  <c r="L9393" i="12"/>
  <c r="L9486" i="12"/>
  <c r="L5102" i="12"/>
  <c r="L3713" i="12"/>
  <c r="L11413" i="12"/>
  <c r="L3592" i="12"/>
  <c r="L4826" i="12"/>
  <c r="L3514" i="12"/>
  <c r="L917" i="12"/>
  <c r="L13868" i="12"/>
  <c r="L11010" i="12"/>
  <c r="L13634" i="12"/>
  <c r="L10876" i="12"/>
  <c r="L8628" i="12"/>
  <c r="L12449" i="12"/>
  <c r="L7392" i="12"/>
  <c r="L14136" i="12"/>
  <c r="L13154" i="12"/>
  <c r="L14133" i="12"/>
  <c r="L14106" i="12"/>
  <c r="L14300" i="12"/>
  <c r="L13992" i="12"/>
  <c r="L11960" i="12"/>
  <c r="L5905" i="12"/>
  <c r="L12853" i="12"/>
  <c r="L6604" i="12"/>
  <c r="L12090" i="12"/>
  <c r="L12458" i="12"/>
  <c r="L13487" i="12"/>
  <c r="L192" i="12"/>
  <c r="L10284" i="12"/>
  <c r="L10276" i="12"/>
  <c r="L11242" i="12"/>
  <c r="L7930" i="12"/>
  <c r="L13122" i="12"/>
  <c r="L13083" i="12"/>
  <c r="L13120" i="12"/>
  <c r="L13139" i="12"/>
  <c r="L13756" i="12"/>
  <c r="L13280" i="12"/>
  <c r="L13261" i="12"/>
  <c r="L13495" i="12"/>
  <c r="L13500" i="12"/>
  <c r="L12925" i="12"/>
  <c r="L12917" i="12"/>
  <c r="L12900" i="12"/>
  <c r="L12879" i="12"/>
  <c r="L12922" i="12"/>
  <c r="L12613" i="12"/>
  <c r="L11100" i="12"/>
  <c r="L11199" i="12"/>
  <c r="L9377" i="12"/>
  <c r="L9319" i="12"/>
  <c r="L8408" i="12"/>
  <c r="L6061" i="12"/>
  <c r="L4437" i="12"/>
  <c r="L8403" i="12"/>
  <c r="L10076" i="12"/>
  <c r="L13554" i="12"/>
  <c r="L2678" i="12"/>
  <c r="L14167" i="12"/>
  <c r="L14049" i="12"/>
  <c r="L14403" i="12"/>
  <c r="L14420" i="12"/>
  <c r="L14421" i="12"/>
  <c r="L14402" i="12"/>
  <c r="L14390" i="12"/>
  <c r="L8459" i="12"/>
  <c r="L491" i="12"/>
  <c r="L2341" i="12"/>
  <c r="L10016" i="12"/>
  <c r="L7322" i="12"/>
  <c r="L4496" i="12"/>
  <c r="L731" i="12"/>
  <c r="L2733" i="12"/>
  <c r="L9180" i="12"/>
  <c r="L3129" i="12"/>
  <c r="L3301" i="12"/>
  <c r="L221" i="12"/>
  <c r="L1526" i="12"/>
  <c r="L3119" i="12"/>
  <c r="L3173" i="12"/>
  <c r="L1760" i="12"/>
  <c r="L273" i="12"/>
  <c r="L1770" i="12"/>
  <c r="L2030" i="12"/>
  <c r="L359" i="12"/>
  <c r="L409" i="12"/>
  <c r="L2440" i="12"/>
  <c r="L2646" i="12"/>
  <c r="L209" i="12"/>
  <c r="L12656" i="12"/>
  <c r="L12821" i="12"/>
  <c r="L12676" i="12"/>
  <c r="L9590" i="12"/>
  <c r="L12857" i="12"/>
  <c r="L9420" i="12"/>
  <c r="L9005" i="12"/>
  <c r="L469" i="12"/>
  <c r="L12309" i="12"/>
  <c r="L9106" i="12"/>
  <c r="L8629" i="12"/>
  <c r="L3811" i="12"/>
  <c r="L12304" i="12"/>
  <c r="L6994" i="12"/>
  <c r="L12292" i="12"/>
  <c r="L8951" i="12"/>
  <c r="L10198" i="12"/>
  <c r="L13430" i="12"/>
  <c r="L13795" i="12"/>
  <c r="L13751" i="12"/>
  <c r="L5740" i="12"/>
  <c r="L11207" i="12"/>
  <c r="L8361" i="12"/>
  <c r="L6894" i="12"/>
  <c r="L13026" i="12"/>
  <c r="L13004" i="12"/>
  <c r="L8398" i="12"/>
  <c r="L6514" i="12"/>
  <c r="L12464" i="12"/>
  <c r="L10586" i="12"/>
  <c r="L92" i="12"/>
  <c r="L13881" i="12"/>
  <c r="L14399" i="12"/>
  <c r="L11468" i="12"/>
  <c r="L4649" i="12"/>
  <c r="L13650" i="12"/>
  <c r="L7611" i="12"/>
  <c r="L5641" i="12"/>
  <c r="L5343" i="12"/>
  <c r="L14044" i="12"/>
  <c r="L10355" i="12"/>
  <c r="L4986" i="12"/>
  <c r="L4959" i="12"/>
  <c r="L4980" i="12"/>
  <c r="L13229" i="12"/>
  <c r="L13059" i="12"/>
  <c r="L13149" i="12"/>
  <c r="L13196" i="12"/>
  <c r="L10313" i="12"/>
  <c r="L13211" i="12"/>
  <c r="L9446" i="12"/>
  <c r="L5941" i="12"/>
  <c r="L6011" i="12"/>
  <c r="L13917" i="12"/>
  <c r="L12614" i="12"/>
  <c r="L13060" i="12"/>
  <c r="L1694" i="12"/>
  <c r="L10044" i="12"/>
  <c r="L7581" i="12"/>
  <c r="L7456" i="12"/>
  <c r="L9380" i="12"/>
  <c r="L9281" i="12"/>
  <c r="L5956" i="12"/>
  <c r="L10877" i="12"/>
  <c r="L6339" i="12"/>
  <c r="L10986" i="12"/>
  <c r="L12347" i="12"/>
  <c r="L5222" i="12"/>
  <c r="L10866" i="12"/>
  <c r="L10780" i="12"/>
  <c r="L13027" i="12"/>
  <c r="L10452" i="12"/>
  <c r="L4974" i="12"/>
  <c r="L10869" i="12"/>
  <c r="L12023" i="12"/>
  <c r="L12102" i="12"/>
  <c r="L10993" i="12"/>
  <c r="L10962" i="12"/>
  <c r="L10950" i="12"/>
  <c r="L6138" i="12"/>
  <c r="L8906" i="12"/>
  <c r="L4948" i="12"/>
  <c r="L4978" i="12"/>
  <c r="L4798" i="12"/>
  <c r="L6286" i="12"/>
  <c r="L10871" i="12"/>
  <c r="L6901" i="12"/>
  <c r="L6215" i="12"/>
  <c r="L6895" i="12"/>
  <c r="L6908" i="12"/>
  <c r="L8730" i="12"/>
  <c r="L8153" i="12"/>
  <c r="L320" i="12"/>
  <c r="L7543" i="12"/>
  <c r="L4355" i="12"/>
  <c r="L3812" i="12"/>
  <c r="L6851" i="12"/>
  <c r="L6847" i="12"/>
  <c r="L6875" i="12"/>
  <c r="L7585" i="12"/>
  <c r="L8036" i="12"/>
  <c r="L3467" i="12"/>
  <c r="L6126" i="12"/>
  <c r="L1807" i="12"/>
  <c r="L4722" i="12"/>
  <c r="L4697" i="12"/>
  <c r="L434" i="12"/>
  <c r="L11582" i="12"/>
  <c r="L722" i="12"/>
  <c r="L9620" i="12"/>
  <c r="L4560" i="12"/>
  <c r="L8102" i="12"/>
  <c r="L5171" i="12"/>
  <c r="L9384" i="12"/>
  <c r="L1106" i="12"/>
  <c r="L1137" i="12"/>
  <c r="L1139" i="12"/>
  <c r="L636" i="12"/>
  <c r="L662" i="12"/>
  <c r="L5573" i="12"/>
  <c r="L5530" i="12"/>
  <c r="L5534" i="12"/>
  <c r="L5541" i="12"/>
  <c r="L5570" i="12"/>
  <c r="L1109" i="12"/>
  <c r="L4274" i="12"/>
  <c r="L4179" i="12"/>
  <c r="L664" i="12"/>
  <c r="L660" i="12"/>
  <c r="L616" i="12"/>
  <c r="L4605" i="12"/>
  <c r="L653" i="12"/>
  <c r="L4793" i="12"/>
  <c r="L4892" i="12"/>
  <c r="L5553" i="12"/>
  <c r="L5582" i="12"/>
  <c r="L5558" i="12"/>
  <c r="L5545" i="12"/>
  <c r="L2072" i="12"/>
  <c r="L4287" i="12"/>
  <c r="L3162" i="12"/>
  <c r="L3218" i="12"/>
  <c r="L3204" i="12"/>
  <c r="L3002" i="12"/>
  <c r="L2991" i="12"/>
  <c r="L3234" i="12"/>
  <c r="L3068" i="12"/>
  <c r="L4761" i="12"/>
  <c r="L3153" i="12"/>
  <c r="L3050" i="12"/>
  <c r="L512" i="12"/>
  <c r="L600" i="12"/>
  <c r="L3570" i="12"/>
  <c r="L3329" i="12"/>
  <c r="J8347" i="12"/>
  <c r="K8347" i="12" s="1"/>
  <c r="J10206" i="12"/>
  <c r="K10206" i="12" s="1"/>
  <c r="J1442" i="12"/>
  <c r="K1442" i="12" s="1"/>
  <c r="J14036" i="12"/>
  <c r="K14036" i="12" s="1"/>
  <c r="J36" i="12"/>
  <c r="K36" i="12" s="1"/>
  <c r="J8631" i="12"/>
  <c r="K8631" i="12" s="1"/>
  <c r="J1487" i="12"/>
  <c r="K1487" i="12" s="1"/>
  <c r="J14462" i="12"/>
  <c r="K14462" i="12" s="1"/>
  <c r="J12209" i="12"/>
  <c r="K12209" i="12" s="1"/>
  <c r="J6764" i="12"/>
  <c r="K6764" i="12" s="1"/>
  <c r="J6220" i="12"/>
  <c r="K6220" i="12" s="1"/>
  <c r="J13413" i="12"/>
  <c r="K13413" i="12" s="1"/>
  <c r="J7007" i="12"/>
  <c r="K7007" i="12" s="1"/>
  <c r="J5134" i="12"/>
  <c r="K5134" i="12" s="1"/>
  <c r="J5129" i="12"/>
  <c r="K5129" i="12" s="1"/>
  <c r="J5109" i="12"/>
  <c r="K5109" i="12" s="1"/>
  <c r="J11587" i="12"/>
  <c r="K11587" i="12" s="1"/>
  <c r="J10914" i="12"/>
  <c r="K10914" i="12" s="1"/>
  <c r="J5150" i="12"/>
  <c r="K5150" i="12" s="1"/>
  <c r="J8533" i="12"/>
  <c r="K8533" i="12" s="1"/>
  <c r="J5997" i="12"/>
  <c r="K5997" i="12" s="1"/>
  <c r="J8352" i="12"/>
  <c r="K8352" i="12" s="1"/>
  <c r="J9056" i="12"/>
  <c r="K9056" i="12" s="1"/>
  <c r="J12510" i="12"/>
  <c r="K12510" i="12" s="1"/>
  <c r="J13490" i="12"/>
  <c r="K13490" i="12" s="1"/>
  <c r="J13622" i="12"/>
  <c r="K13622" i="12" s="1"/>
  <c r="J12759" i="12"/>
  <c r="K12759" i="12" s="1"/>
  <c r="J12848" i="12"/>
  <c r="K12848" i="12" s="1"/>
  <c r="J12383" i="12"/>
  <c r="K12383" i="12" s="1"/>
  <c r="J10352" i="12"/>
  <c r="K10352" i="12" s="1"/>
  <c r="J12771" i="12"/>
  <c r="K12771" i="12" s="1"/>
  <c r="J7108" i="12"/>
  <c r="K7108" i="12" s="1"/>
  <c r="J8681" i="12"/>
  <c r="K8681" i="12" s="1"/>
  <c r="J10920" i="12"/>
  <c r="K10920" i="12" s="1"/>
  <c r="J8438" i="12"/>
  <c r="K8438" i="12" s="1"/>
  <c r="J8407" i="12"/>
  <c r="K8407" i="12" s="1"/>
  <c r="J8542" i="12"/>
  <c r="K8542" i="12" s="1"/>
  <c r="J8543" i="12"/>
  <c r="K8543" i="12" s="1"/>
  <c r="J8364" i="12"/>
  <c r="K8364" i="12" s="1"/>
  <c r="J8450" i="12"/>
  <c r="K8450" i="12" s="1"/>
  <c r="J8540" i="12"/>
  <c r="K8540" i="12" s="1"/>
  <c r="J7125" i="12"/>
  <c r="K7125" i="12" s="1"/>
  <c r="J7098" i="12"/>
  <c r="K7098" i="12" s="1"/>
  <c r="J7093" i="12"/>
  <c r="K7093" i="12" s="1"/>
  <c r="J13491" i="12"/>
  <c r="K13491" i="12" s="1"/>
  <c r="J11416" i="12"/>
  <c r="K11416" i="12" s="1"/>
  <c r="J11427" i="12"/>
  <c r="K11427" i="12" s="1"/>
  <c r="J11260" i="12"/>
  <c r="K11260" i="12" s="1"/>
  <c r="J11297" i="12"/>
  <c r="K11297" i="12" s="1"/>
  <c r="J9832" i="12"/>
  <c r="K9832" i="12" s="1"/>
  <c r="J10186" i="12"/>
  <c r="K10186" i="12" s="1"/>
  <c r="J12747" i="12"/>
  <c r="K12747" i="12" s="1"/>
  <c r="J4672" i="12"/>
  <c r="K4672" i="12" s="1"/>
  <c r="J6861" i="12"/>
  <c r="K6861" i="12" s="1"/>
  <c r="J4449" i="12"/>
  <c r="K4449" i="12" s="1"/>
  <c r="J9927" i="12"/>
  <c r="K9927" i="12" s="1"/>
  <c r="J9743" i="12"/>
  <c r="K9743" i="12" s="1"/>
  <c r="J9805" i="12"/>
  <c r="K9805" i="12" s="1"/>
  <c r="J9788" i="12"/>
  <c r="K9788" i="12" s="1"/>
  <c r="J10163" i="12"/>
  <c r="K10163" i="12" s="1"/>
  <c r="J10175" i="12"/>
  <c r="K10175" i="12" s="1"/>
  <c r="J4343" i="12"/>
  <c r="K4343" i="12" s="1"/>
  <c r="J4336" i="12"/>
  <c r="K4336" i="12" s="1"/>
  <c r="J4523" i="12"/>
  <c r="K4523" i="12" s="1"/>
  <c r="J4475" i="12"/>
  <c r="K4475" i="12" s="1"/>
  <c r="J6399" i="12"/>
  <c r="K6399" i="12" s="1"/>
  <c r="J12729" i="12"/>
  <c r="K12729" i="12" s="1"/>
  <c r="J11790" i="12"/>
  <c r="K11790" i="12" s="1"/>
  <c r="J12475" i="12"/>
  <c r="K12475" i="12" s="1"/>
  <c r="J7527" i="12"/>
  <c r="K7527" i="12" s="1"/>
  <c r="J9427" i="12"/>
  <c r="K9427" i="12" s="1"/>
  <c r="J9495" i="12"/>
  <c r="K9495" i="12" s="1"/>
  <c r="J9468" i="12"/>
  <c r="K9468" i="12" s="1"/>
  <c r="J9451" i="12"/>
  <c r="K9451" i="12" s="1"/>
  <c r="J9476" i="12"/>
  <c r="K9476" i="12" s="1"/>
  <c r="J5199" i="12"/>
  <c r="K5199" i="12" s="1"/>
  <c r="J5190" i="12"/>
  <c r="K5190" i="12" s="1"/>
  <c r="J5887" i="12"/>
  <c r="K5887" i="12" s="1"/>
  <c r="J5052" i="12"/>
  <c r="K5052" i="12" s="1"/>
  <c r="J5158" i="12"/>
  <c r="K5158" i="12" s="1"/>
  <c r="J5217" i="12"/>
  <c r="K5217" i="12" s="1"/>
  <c r="J5165" i="12"/>
  <c r="K5165" i="12" s="1"/>
  <c r="J9285" i="12"/>
  <c r="K9285" i="12" s="1"/>
  <c r="J5929" i="12"/>
  <c r="K5929" i="12" s="1"/>
  <c r="J12271" i="12"/>
  <c r="K12271" i="12" s="1"/>
  <c r="J12253" i="12"/>
  <c r="K12253" i="12" s="1"/>
  <c r="J10456" i="12"/>
  <c r="K10456" i="12" s="1"/>
  <c r="J10410" i="12"/>
  <c r="K10410" i="12" s="1"/>
  <c r="J10451" i="12"/>
  <c r="K10451" i="12" s="1"/>
  <c r="J11864" i="12"/>
  <c r="K11864" i="12" s="1"/>
  <c r="J9687" i="12"/>
  <c r="K9687" i="12" s="1"/>
  <c r="J9695" i="12"/>
  <c r="K9695" i="12" s="1"/>
  <c r="J9771" i="12"/>
  <c r="K9771" i="12" s="1"/>
  <c r="J4695" i="12"/>
  <c r="K4695" i="12" s="1"/>
  <c r="J3311" i="12"/>
  <c r="K3311" i="12" s="1"/>
  <c r="J3587" i="12"/>
  <c r="K3587" i="12" s="1"/>
  <c r="J3585" i="12"/>
  <c r="K3585" i="12" s="1"/>
  <c r="J9806" i="12"/>
  <c r="K9806" i="12" s="1"/>
  <c r="J927" i="12"/>
  <c r="K927" i="12" s="1"/>
  <c r="J7680" i="12"/>
  <c r="K7680" i="12" s="1"/>
  <c r="J9271" i="12"/>
  <c r="K9271" i="12" s="1"/>
  <c r="J10227" i="12"/>
  <c r="K10227" i="12" s="1"/>
  <c r="J4027" i="12"/>
  <c r="K4027" i="12" s="1"/>
  <c r="J4609" i="12"/>
  <c r="K4609" i="12" s="1"/>
  <c r="J4831" i="12"/>
  <c r="K4831" i="12" s="1"/>
  <c r="J3849" i="12"/>
  <c r="K3849" i="12" s="1"/>
  <c r="J3843" i="12"/>
  <c r="K3843" i="12" s="1"/>
  <c r="J9291" i="12"/>
  <c r="K9291" i="12" s="1"/>
  <c r="J8793" i="12"/>
  <c r="K8793" i="12" s="1"/>
  <c r="J8800" i="12"/>
  <c r="K8800" i="12" s="1"/>
  <c r="J8808" i="12"/>
  <c r="K8808" i="12" s="1"/>
  <c r="J5021" i="12"/>
  <c r="K5021" i="12" s="1"/>
  <c r="J5046" i="12"/>
  <c r="K5046" i="12" s="1"/>
  <c r="J5079" i="12"/>
  <c r="K5079" i="12" s="1"/>
  <c r="J5067" i="12"/>
  <c r="K5067" i="12" s="1"/>
  <c r="J4600" i="12"/>
  <c r="K4600" i="12" s="1"/>
  <c r="J4462" i="12"/>
  <c r="K4462" i="12" s="1"/>
  <c r="J3316" i="12"/>
  <c r="K3316" i="12" s="1"/>
  <c r="J4323" i="12"/>
  <c r="K4323" i="12" s="1"/>
  <c r="J4381" i="12"/>
  <c r="K4381" i="12" s="1"/>
  <c r="J4419" i="12"/>
  <c r="K4419" i="12" s="1"/>
  <c r="J4344" i="12"/>
  <c r="K4344" i="12" s="1"/>
  <c r="J4303" i="12"/>
  <c r="K4303" i="12" s="1"/>
  <c r="J4170" i="12"/>
  <c r="K4170" i="12" s="1"/>
  <c r="J9803" i="12"/>
  <c r="K9803" i="12" s="1"/>
  <c r="J2106" i="12"/>
  <c r="K2106" i="12" s="1"/>
  <c r="J8086" i="12"/>
  <c r="K8086" i="12" s="1"/>
  <c r="J6159" i="12"/>
  <c r="K6159" i="12" s="1"/>
  <c r="J999" i="12"/>
  <c r="K999" i="12" s="1"/>
  <c r="J993" i="12"/>
  <c r="K993" i="12" s="1"/>
  <c r="J9423" i="12"/>
  <c r="K9423" i="12" s="1"/>
  <c r="J3961" i="12"/>
  <c r="K3961" i="12" s="1"/>
  <c r="J3814" i="12"/>
  <c r="K3814" i="12" s="1"/>
  <c r="J3347" i="12"/>
  <c r="K3347" i="12" s="1"/>
  <c r="J3121" i="12"/>
  <c r="K3121" i="12" s="1"/>
  <c r="J1101" i="12"/>
  <c r="K1101" i="12" s="1"/>
  <c r="J1596" i="12"/>
  <c r="K1596" i="12" s="1"/>
  <c r="J5015" i="12"/>
  <c r="K5015" i="12" s="1"/>
  <c r="J7732" i="12"/>
  <c r="K7732" i="12" s="1"/>
  <c r="J7647" i="12"/>
  <c r="K7647" i="12" s="1"/>
  <c r="J8032" i="12"/>
  <c r="K8032" i="12" s="1"/>
  <c r="J2721" i="12"/>
  <c r="K2721" i="12" s="1"/>
  <c r="J2390" i="12"/>
  <c r="K2390" i="12" s="1"/>
  <c r="J6148" i="12"/>
  <c r="K6148" i="12" s="1"/>
  <c r="J1961" i="12"/>
  <c r="K1961" i="12" s="1"/>
  <c r="J2644" i="12"/>
  <c r="K2644" i="12" s="1"/>
  <c r="J4281" i="12"/>
  <c r="K4281" i="12" s="1"/>
  <c r="J8062" i="12"/>
  <c r="K8062" i="12" s="1"/>
  <c r="J8129" i="12"/>
  <c r="K8129" i="12" s="1"/>
  <c r="J1102" i="12"/>
  <c r="K1102" i="12" s="1"/>
  <c r="J2913" i="12"/>
  <c r="K2913" i="12" s="1"/>
  <c r="J2682" i="12"/>
  <c r="K2682" i="12" s="1"/>
  <c r="J2921" i="12"/>
  <c r="K2921" i="12" s="1"/>
  <c r="J2914" i="12"/>
  <c r="K2914" i="12" s="1"/>
  <c r="J2775" i="12"/>
  <c r="K2775" i="12" s="1"/>
  <c r="J2725" i="12"/>
  <c r="K2725" i="12" s="1"/>
  <c r="J2826" i="12"/>
  <c r="K2826" i="12" s="1"/>
  <c r="J2909" i="12"/>
  <c r="K2909" i="12" s="1"/>
  <c r="J2795" i="12"/>
  <c r="K2795" i="12" s="1"/>
  <c r="J2784" i="12"/>
  <c r="K2784" i="12" s="1"/>
  <c r="J407" i="12"/>
  <c r="K407" i="12" s="1"/>
  <c r="J2276" i="12"/>
  <c r="K2276" i="12" s="1"/>
  <c r="J2306" i="12"/>
  <c r="K2306" i="12" s="1"/>
  <c r="J2365" i="12"/>
  <c r="K2365" i="12" s="1"/>
  <c r="J168" i="12"/>
  <c r="K168" i="12" s="1"/>
  <c r="J4752" i="12"/>
  <c r="K4752" i="12" s="1"/>
  <c r="J1630" i="12"/>
  <c r="K1630" i="12" s="1"/>
  <c r="J353" i="12"/>
  <c r="K353" i="12" s="1"/>
  <c r="J510" i="12"/>
  <c r="K510" i="12" s="1"/>
  <c r="J13494" i="12"/>
  <c r="K13494" i="12" s="1"/>
  <c r="J99" i="12"/>
  <c r="K99" i="12" s="1"/>
  <c r="J4597" i="12"/>
  <c r="K4597" i="12" s="1"/>
  <c r="J5279" i="12"/>
  <c r="K5279" i="12" s="1"/>
  <c r="J4038" i="12"/>
  <c r="K4038" i="12" s="1"/>
  <c r="J14178" i="12"/>
  <c r="K14178" i="12" s="1"/>
  <c r="J2204" i="12"/>
  <c r="K2204" i="12" s="1"/>
  <c r="J2184" i="12"/>
  <c r="K2184" i="12" s="1"/>
  <c r="J1236" i="12"/>
  <c r="K1236" i="12" s="1"/>
  <c r="J11444" i="12"/>
  <c r="K11444" i="12" s="1"/>
  <c r="J11410" i="12"/>
  <c r="K11410" i="12" s="1"/>
  <c r="J10712" i="12"/>
  <c r="K10712" i="12" s="1"/>
  <c r="J14184" i="12"/>
  <c r="K14184" i="12" s="1"/>
  <c r="J10658" i="12"/>
  <c r="K10658" i="12" s="1"/>
  <c r="J14090" i="12"/>
  <c r="K14090" i="12" s="1"/>
  <c r="J9949" i="12"/>
  <c r="K9949" i="12" s="1"/>
  <c r="J14445" i="12"/>
  <c r="K14445" i="12" s="1"/>
  <c r="J13570" i="12"/>
  <c r="K13570" i="12" s="1"/>
  <c r="J8862" i="12"/>
  <c r="K8862" i="12" s="1"/>
  <c r="J13667" i="12"/>
  <c r="K13667" i="12" s="1"/>
  <c r="J9549" i="12"/>
  <c r="K9549" i="12" s="1"/>
  <c r="J11570" i="12"/>
  <c r="K11570" i="12" s="1"/>
  <c r="J13628" i="12"/>
  <c r="K13628" i="12" s="1"/>
  <c r="J13783" i="12"/>
  <c r="K13783" i="12" s="1"/>
  <c r="J13218" i="12"/>
  <c r="K13218" i="12" s="1"/>
  <c r="J13604" i="12"/>
  <c r="K13604" i="12" s="1"/>
  <c r="J10856" i="12"/>
  <c r="K10856" i="12" s="1"/>
  <c r="J5857" i="12"/>
  <c r="K5857" i="12" s="1"/>
  <c r="J5161" i="12"/>
  <c r="K5161" i="12" s="1"/>
  <c r="J12236" i="12"/>
  <c r="K12236" i="12" s="1"/>
  <c r="J9989" i="12"/>
  <c r="K9989" i="12" s="1"/>
  <c r="J13761" i="12"/>
  <c r="K13761" i="12" s="1"/>
  <c r="J13642" i="12"/>
  <c r="K13642" i="12" s="1"/>
  <c r="J13039" i="12"/>
  <c r="K13039" i="12" s="1"/>
  <c r="J11763" i="12"/>
  <c r="K11763" i="12" s="1"/>
  <c r="J8835" i="12"/>
  <c r="K8835" i="12" s="1"/>
  <c r="J12358" i="12"/>
  <c r="K12358" i="12" s="1"/>
  <c r="J13048" i="12"/>
  <c r="K13048" i="12" s="1"/>
  <c r="J11768" i="12"/>
  <c r="K11768" i="12" s="1"/>
  <c r="J11596" i="12"/>
  <c r="K11596" i="12" s="1"/>
  <c r="J10287" i="12"/>
  <c r="K10287" i="12" s="1"/>
  <c r="J13989" i="12"/>
  <c r="K13989" i="12" s="1"/>
  <c r="J10602" i="12"/>
  <c r="K10602" i="12" s="1"/>
  <c r="J13625" i="12"/>
  <c r="K13625" i="12" s="1"/>
  <c r="J13499" i="12"/>
  <c r="K13499" i="12" s="1"/>
  <c r="J13215" i="12"/>
  <c r="K13215" i="12" s="1"/>
  <c r="J9128" i="12"/>
  <c r="K9128" i="12" s="1"/>
  <c r="J7778" i="12"/>
  <c r="K7778" i="12" s="1"/>
  <c r="J13207" i="12"/>
  <c r="K13207" i="12" s="1"/>
  <c r="J13197" i="12"/>
  <c r="K13197" i="12" s="1"/>
  <c r="J13075" i="12"/>
  <c r="K13075" i="12" s="1"/>
  <c r="J12571" i="12"/>
  <c r="K12571" i="12" s="1"/>
  <c r="J9638" i="12"/>
  <c r="K9638" i="12" s="1"/>
  <c r="J13617" i="12"/>
  <c r="K13617" i="12" s="1"/>
  <c r="J12651" i="12"/>
  <c r="K12651" i="12" s="1"/>
  <c r="J13349" i="12"/>
  <c r="K13349" i="12" s="1"/>
  <c r="J11222" i="12"/>
  <c r="K11222" i="12" s="1"/>
  <c r="J6327" i="12"/>
  <c r="K6327" i="12" s="1"/>
  <c r="J9550" i="12"/>
  <c r="K9550" i="12" s="1"/>
  <c r="J7943" i="12"/>
  <c r="K7943" i="12" s="1"/>
  <c r="J10601" i="12"/>
  <c r="K10601" i="12" s="1"/>
  <c r="J13879" i="12"/>
  <c r="K13879" i="12" s="1"/>
  <c r="J10243" i="12"/>
  <c r="K10243" i="12" s="1"/>
  <c r="J5798" i="12"/>
  <c r="K5798" i="12" s="1"/>
  <c r="J13405" i="12"/>
  <c r="K13405" i="12" s="1"/>
  <c r="J12247" i="12"/>
  <c r="K12247" i="12" s="1"/>
  <c r="J10982" i="12"/>
  <c r="K10982" i="12" s="1"/>
  <c r="J13364" i="12"/>
  <c r="K13364" i="12" s="1"/>
  <c r="J13342" i="12"/>
  <c r="K13342" i="12" s="1"/>
  <c r="J11269" i="12"/>
  <c r="K11269" i="12" s="1"/>
  <c r="J12457" i="12"/>
  <c r="K12457" i="12" s="1"/>
  <c r="J13334" i="12"/>
  <c r="K13334" i="12" s="1"/>
  <c r="J13311" i="12"/>
  <c r="K13311" i="12" s="1"/>
  <c r="J13305" i="12"/>
  <c r="K13305" i="12" s="1"/>
  <c r="J13313" i="12"/>
  <c r="K13313" i="12" s="1"/>
  <c r="J13842" i="12"/>
  <c r="K13842" i="12" s="1"/>
  <c r="J14313" i="12"/>
  <c r="K14313" i="12" s="1"/>
  <c r="J14336" i="12"/>
  <c r="K14336" i="12" s="1"/>
  <c r="J12282" i="12"/>
  <c r="K12282" i="12" s="1"/>
  <c r="J10251" i="12"/>
  <c r="K10251" i="12" s="1"/>
  <c r="J7521" i="12"/>
  <c r="K7521" i="12" s="1"/>
  <c r="J11372" i="12"/>
  <c r="K11372" i="12" s="1"/>
  <c r="J10324" i="12"/>
  <c r="K10324" i="12" s="1"/>
  <c r="J10301" i="12"/>
  <c r="K10301" i="12" s="1"/>
  <c r="J10364" i="12"/>
  <c r="K10364" i="12" s="1"/>
  <c r="J10345" i="12"/>
  <c r="K10345" i="12" s="1"/>
  <c r="J10322" i="12"/>
  <c r="K10322" i="12" s="1"/>
  <c r="J10325" i="12"/>
  <c r="K10325" i="12" s="1"/>
  <c r="J13940" i="12"/>
  <c r="K13940" i="12" s="1"/>
  <c r="J10590" i="12"/>
  <c r="K10590" i="12" s="1"/>
  <c r="J10579" i="12"/>
  <c r="K10579" i="12" s="1"/>
  <c r="J12730" i="12"/>
  <c r="K12730" i="12" s="1"/>
  <c r="J12581" i="12"/>
  <c r="K12581" i="12" s="1"/>
  <c r="J12392" i="12"/>
  <c r="K12392" i="12" s="1"/>
  <c r="J12414" i="12"/>
  <c r="K12414" i="12" s="1"/>
  <c r="J6420" i="12"/>
  <c r="K6420" i="12" s="1"/>
  <c r="J4908" i="12"/>
  <c r="K4908" i="12" s="1"/>
  <c r="J12456" i="12"/>
  <c r="K12456" i="12" s="1"/>
  <c r="J12243" i="12"/>
  <c r="K12243" i="12" s="1"/>
  <c r="J11264" i="12"/>
  <c r="K11264" i="12" s="1"/>
  <c r="J7036" i="12"/>
  <c r="K7036" i="12" s="1"/>
  <c r="J8004" i="12"/>
  <c r="K8004" i="12" s="1"/>
  <c r="J4039" i="12"/>
  <c r="K4039" i="12" s="1"/>
  <c r="J10108" i="12"/>
  <c r="K10108" i="12" s="1"/>
  <c r="J3919" i="12"/>
  <c r="K3919" i="12" s="1"/>
  <c r="J4627" i="12"/>
  <c r="K4627" i="12" s="1"/>
  <c r="J5663" i="12"/>
  <c r="K5663" i="12" s="1"/>
  <c r="J6918" i="12"/>
  <c r="K6918" i="12" s="1"/>
  <c r="J5012" i="12"/>
  <c r="K5012" i="12" s="1"/>
  <c r="J9619" i="12"/>
  <c r="K9619" i="12" s="1"/>
  <c r="J1866" i="12"/>
  <c r="K1866" i="12" s="1"/>
  <c r="J11980" i="12"/>
  <c r="K11980" i="12" s="1"/>
  <c r="J12210" i="12"/>
  <c r="K12210" i="12" s="1"/>
  <c r="J5771" i="12"/>
  <c r="K5771" i="12" s="1"/>
  <c r="J10683" i="12"/>
  <c r="K10683" i="12" s="1"/>
  <c r="J6105" i="12"/>
  <c r="K6105" i="12" s="1"/>
  <c r="J10238" i="12"/>
  <c r="K10238" i="12" s="1"/>
  <c r="J8860" i="12"/>
  <c r="K8860" i="12" s="1"/>
  <c r="J3761" i="12"/>
  <c r="K3761" i="12" s="1"/>
  <c r="J3762" i="12"/>
  <c r="K3762" i="12" s="1"/>
  <c r="J10655" i="12"/>
  <c r="K10655" i="12" s="1"/>
  <c r="J10626" i="12"/>
  <c r="K10626" i="12" s="1"/>
  <c r="J10627" i="12"/>
  <c r="K10627" i="12" s="1"/>
  <c r="J11450" i="12"/>
  <c r="K11450" i="12" s="1"/>
  <c r="J8425" i="12"/>
  <c r="K8425" i="12" s="1"/>
  <c r="J11652" i="12"/>
  <c r="K11652" i="12" s="1"/>
  <c r="J12711" i="12"/>
  <c r="K12711" i="12" s="1"/>
  <c r="J8950" i="12"/>
  <c r="K8950" i="12" s="1"/>
  <c r="J6836" i="12"/>
  <c r="K6836" i="12" s="1"/>
  <c r="J11388" i="12"/>
  <c r="K11388" i="12" s="1"/>
  <c r="J11355" i="12"/>
  <c r="K11355" i="12" s="1"/>
  <c r="J10968" i="12"/>
  <c r="K10968" i="12" s="1"/>
  <c r="J3647" i="12"/>
  <c r="K3647" i="12" s="1"/>
  <c r="J5711" i="12"/>
  <c r="K5711" i="12" s="1"/>
  <c r="J8997" i="12"/>
  <c r="K8997" i="12" s="1"/>
  <c r="J10663" i="12"/>
  <c r="K10663" i="12" s="1"/>
  <c r="J3859" i="12"/>
  <c r="K3859" i="12" s="1"/>
  <c r="J9702" i="12"/>
  <c r="K9702" i="12" s="1"/>
  <c r="J5020" i="12"/>
  <c r="K5020" i="12" s="1"/>
  <c r="J5687" i="12"/>
  <c r="K5687" i="12" s="1"/>
  <c r="J1510" i="12"/>
  <c r="K1510" i="12" s="1"/>
  <c r="J7992" i="12"/>
  <c r="K7992" i="12" s="1"/>
  <c r="J11275" i="12"/>
  <c r="K11275" i="12" s="1"/>
  <c r="J7951" i="12"/>
  <c r="K7951" i="12" s="1"/>
  <c r="J7249" i="12"/>
  <c r="K7249" i="12" s="1"/>
  <c r="J7266" i="12"/>
  <c r="K7266" i="12" s="1"/>
  <c r="J4567" i="12"/>
  <c r="K4567" i="12" s="1"/>
  <c r="J4474" i="12"/>
  <c r="K4474" i="12" s="1"/>
  <c r="J4783" i="12"/>
  <c r="K4783" i="12" s="1"/>
  <c r="J10633" i="12"/>
  <c r="K10633" i="12" s="1"/>
  <c r="J5483" i="12"/>
  <c r="K5483" i="12" s="1"/>
  <c r="J11168" i="12"/>
  <c r="K11168" i="12" s="1"/>
  <c r="J12244" i="12"/>
  <c r="K12244" i="12" s="1"/>
  <c r="J13815" i="12"/>
  <c r="K13815" i="12" s="1"/>
  <c r="J12537" i="12"/>
  <c r="K12537" i="12" s="1"/>
  <c r="J8413" i="12"/>
  <c r="K8413" i="12" s="1"/>
  <c r="J12531" i="12"/>
  <c r="K12531" i="12" s="1"/>
  <c r="J11277" i="12"/>
  <c r="K11277" i="12" s="1"/>
  <c r="J10933" i="12"/>
  <c r="K10933" i="12" s="1"/>
  <c r="J10899" i="12"/>
  <c r="K10899" i="12" s="1"/>
  <c r="J11073" i="12"/>
  <c r="K11073" i="12" s="1"/>
  <c r="J11176" i="12"/>
  <c r="K11176" i="12" s="1"/>
  <c r="J11171" i="12"/>
  <c r="K11171" i="12" s="1"/>
  <c r="J11068" i="12"/>
  <c r="K11068" i="12" s="1"/>
  <c r="J11050" i="12"/>
  <c r="K11050" i="12" s="1"/>
  <c r="J11048" i="12"/>
  <c r="K11048" i="12" s="1"/>
  <c r="J11121" i="12"/>
  <c r="K11121" i="12" s="1"/>
  <c r="J11012" i="12"/>
  <c r="K11012" i="12" s="1"/>
  <c r="J12600" i="12"/>
  <c r="K12600" i="12" s="1"/>
  <c r="J12564" i="12"/>
  <c r="K12564" i="12" s="1"/>
  <c r="J12574" i="12"/>
  <c r="K12574" i="12" s="1"/>
  <c r="J12584" i="12"/>
  <c r="K12584" i="12" s="1"/>
  <c r="J11389" i="12"/>
  <c r="K11389" i="12" s="1"/>
  <c r="J11343" i="12"/>
  <c r="K11343" i="12" s="1"/>
  <c r="J11403" i="12"/>
  <c r="K11403" i="12" s="1"/>
  <c r="J11381" i="12"/>
  <c r="K11381" i="12" s="1"/>
  <c r="J10229" i="12"/>
  <c r="K10229" i="12" s="1"/>
  <c r="J10254" i="12"/>
  <c r="K10254" i="12" s="1"/>
  <c r="J11369" i="12"/>
  <c r="K11369" i="12" s="1"/>
  <c r="J9990" i="12"/>
  <c r="K9990" i="12" s="1"/>
  <c r="J5588" i="12"/>
  <c r="K5588" i="12" s="1"/>
  <c r="J11854" i="12"/>
  <c r="K11854" i="12" s="1"/>
  <c r="J10317" i="12"/>
  <c r="K10317" i="12" s="1"/>
  <c r="J10431" i="12"/>
  <c r="K10431" i="12" s="1"/>
  <c r="J10384" i="12"/>
  <c r="K10384" i="12" s="1"/>
  <c r="J6471" i="12"/>
  <c r="K6471" i="12" s="1"/>
  <c r="J8386" i="12"/>
  <c r="K8386" i="12" s="1"/>
  <c r="J9666" i="12"/>
  <c r="K9666" i="12" s="1"/>
  <c r="J4628" i="12"/>
  <c r="K4628" i="12" s="1"/>
  <c r="J4360" i="12"/>
  <c r="K4360" i="12" s="1"/>
  <c r="J4290" i="12"/>
  <c r="K4290" i="12" s="1"/>
  <c r="J5621" i="12"/>
  <c r="K5621" i="12" s="1"/>
  <c r="J6361" i="12"/>
  <c r="K6361" i="12" s="1"/>
  <c r="J6411" i="12"/>
  <c r="K6411" i="12" s="1"/>
  <c r="J11117" i="12"/>
  <c r="K11117" i="12" s="1"/>
  <c r="J12017" i="12"/>
  <c r="K12017" i="12" s="1"/>
  <c r="J7377" i="12"/>
  <c r="K7377" i="12" s="1"/>
  <c r="J12162" i="12"/>
  <c r="K12162" i="12" s="1"/>
  <c r="J10105" i="12"/>
  <c r="K10105" i="12" s="1"/>
  <c r="J10057" i="12"/>
  <c r="K10057" i="12" s="1"/>
  <c r="J10098" i="12"/>
  <c r="K10098" i="12" s="1"/>
  <c r="J11518" i="12"/>
  <c r="K11518" i="12" s="1"/>
  <c r="J11552" i="12"/>
  <c r="K11552" i="12" s="1"/>
  <c r="J11527" i="12"/>
  <c r="K11527" i="12" s="1"/>
  <c r="J3763" i="12"/>
  <c r="K3763" i="12" s="1"/>
  <c r="J14823" i="12"/>
  <c r="K14823" i="12" s="1"/>
  <c r="J3401" i="12"/>
  <c r="K3401" i="12" s="1"/>
  <c r="J5926" i="12"/>
  <c r="K5926" i="12" s="1"/>
  <c r="J4509" i="12"/>
  <c r="K4509" i="12" s="1"/>
  <c r="J6919" i="12"/>
  <c r="K6919" i="12" s="1"/>
  <c r="J6965" i="12"/>
  <c r="K6965" i="12" s="1"/>
  <c r="J11560" i="12"/>
  <c r="K11560" i="12" s="1"/>
  <c r="J5411" i="12"/>
  <c r="K5411" i="12" s="1"/>
  <c r="J5375" i="12"/>
  <c r="K5375" i="12" s="1"/>
  <c r="J6971" i="12"/>
  <c r="K6971" i="12" s="1"/>
  <c r="J5396" i="12"/>
  <c r="K5396" i="12" s="1"/>
  <c r="J6719" i="12"/>
  <c r="K6719" i="12" s="1"/>
  <c r="J4379" i="12"/>
  <c r="K4379" i="12" s="1"/>
  <c r="J9112" i="12"/>
  <c r="K9112" i="12" s="1"/>
  <c r="J9205" i="12"/>
  <c r="K9205" i="12" s="1"/>
  <c r="J9197" i="12"/>
  <c r="K9197" i="12" s="1"/>
  <c r="J9156" i="12"/>
  <c r="K9156" i="12" s="1"/>
  <c r="J9193" i="12"/>
  <c r="K9193" i="12" s="1"/>
  <c r="J1835" i="12"/>
  <c r="K1835" i="12" s="1"/>
  <c r="J8404" i="12"/>
  <c r="K8404" i="12" s="1"/>
  <c r="J8390" i="12"/>
  <c r="K8390" i="12" s="1"/>
  <c r="J8375" i="12"/>
  <c r="K8375" i="12" s="1"/>
  <c r="J8416" i="12"/>
  <c r="K8416" i="12" s="1"/>
  <c r="J8419" i="12"/>
  <c r="K8419" i="12" s="1"/>
  <c r="J9367" i="12"/>
  <c r="K9367" i="12" s="1"/>
  <c r="J3867" i="12"/>
  <c r="K3867" i="12" s="1"/>
  <c r="J3878" i="12"/>
  <c r="K3878" i="12" s="1"/>
  <c r="J4756" i="12"/>
  <c r="K4756" i="12" s="1"/>
  <c r="J4516" i="12"/>
  <c r="K4516" i="12" s="1"/>
  <c r="J6380" i="12"/>
  <c r="K6380" i="12" s="1"/>
  <c r="J7284" i="12"/>
  <c r="K7284" i="12" s="1"/>
  <c r="J7247" i="12"/>
  <c r="K7247" i="12" s="1"/>
  <c r="J10690" i="12"/>
  <c r="K10690" i="12" s="1"/>
  <c r="J10853" i="12"/>
  <c r="K10853" i="12" s="1"/>
  <c r="J4091" i="12"/>
  <c r="K4091" i="12" s="1"/>
  <c r="J6740" i="12"/>
  <c r="K6740" i="12" s="1"/>
  <c r="J6699" i="12"/>
  <c r="K6699" i="12" s="1"/>
  <c r="J8449" i="12"/>
  <c r="K8449" i="12" s="1"/>
  <c r="J9284" i="12"/>
  <c r="K9284" i="12" s="1"/>
  <c r="J9398" i="12"/>
  <c r="K9398" i="12" s="1"/>
  <c r="J10131" i="12"/>
  <c r="K10131" i="12" s="1"/>
  <c r="J6944" i="12"/>
  <c r="K6944" i="12" s="1"/>
  <c r="J1483" i="12"/>
  <c r="K1483" i="12" s="1"/>
  <c r="J6565" i="12"/>
  <c r="K6565" i="12" s="1"/>
  <c r="J6595" i="12"/>
  <c r="K6595" i="12" s="1"/>
  <c r="J10533" i="12"/>
  <c r="K10533" i="12" s="1"/>
  <c r="J11197" i="12"/>
  <c r="K11197" i="12" s="1"/>
  <c r="J10839" i="12"/>
  <c r="K10839" i="12" s="1"/>
  <c r="J6631" i="12"/>
  <c r="K6631" i="12" s="1"/>
  <c r="J5267" i="12"/>
  <c r="K5267" i="12" s="1"/>
  <c r="J1722" i="12"/>
  <c r="K1722" i="12" s="1"/>
  <c r="J2129" i="12"/>
  <c r="K2129" i="12" s="1"/>
  <c r="J1930" i="12"/>
  <c r="K1930" i="12" s="1"/>
  <c r="J1005" i="12"/>
  <c r="K1005" i="12" s="1"/>
  <c r="J971" i="12"/>
  <c r="K971" i="12" s="1"/>
  <c r="J977" i="12"/>
  <c r="K977" i="12" s="1"/>
  <c r="J2976" i="12"/>
  <c r="K2976" i="12" s="1"/>
  <c r="J217" i="12"/>
  <c r="K217" i="12" s="1"/>
  <c r="J8930" i="12"/>
  <c r="K8930" i="12" s="1"/>
  <c r="J8936" i="12"/>
  <c r="K8936" i="12" s="1"/>
  <c r="J919" i="12"/>
  <c r="K919" i="12" s="1"/>
  <c r="J2780" i="12"/>
  <c r="K2780" i="12" s="1"/>
  <c r="J7859" i="12"/>
  <c r="K7859" i="12" s="1"/>
  <c r="J1237" i="12"/>
  <c r="K1237" i="12" s="1"/>
  <c r="J3873" i="12"/>
  <c r="K3873" i="12" s="1"/>
  <c r="J3156" i="12"/>
  <c r="K3156" i="12" s="1"/>
  <c r="J412" i="12"/>
  <c r="K412" i="12" s="1"/>
  <c r="J78" i="12"/>
  <c r="K78" i="12" s="1"/>
  <c r="J2519" i="12"/>
  <c r="K2519" i="12" s="1"/>
  <c r="J11163" i="12"/>
  <c r="K11163" i="12" s="1"/>
  <c r="J11645" i="12"/>
  <c r="K11645" i="12" s="1"/>
  <c r="J7139" i="12"/>
  <c r="K7139" i="12" s="1"/>
  <c r="J6848" i="12"/>
  <c r="K6848" i="12" s="1"/>
  <c r="J6837" i="12"/>
  <c r="K6837" i="12" s="1"/>
  <c r="J7374" i="12"/>
  <c r="K7374" i="12" s="1"/>
  <c r="J7323" i="12"/>
  <c r="K7323" i="12" s="1"/>
  <c r="J10393" i="12"/>
  <c r="K10393" i="12" s="1"/>
  <c r="J6401" i="12"/>
  <c r="K6401" i="12" s="1"/>
  <c r="J6362" i="12"/>
  <c r="K6362" i="12" s="1"/>
  <c r="J6952" i="12"/>
  <c r="K6952" i="12" s="1"/>
  <c r="J8263" i="12"/>
  <c r="K8263" i="12" s="1"/>
  <c r="J10440" i="12"/>
  <c r="K10440" i="12" s="1"/>
  <c r="J12074" i="12"/>
  <c r="K12074" i="12" s="1"/>
  <c r="J11180" i="12"/>
  <c r="K11180" i="12" s="1"/>
  <c r="J9918" i="12"/>
  <c r="K9918" i="12" s="1"/>
  <c r="J6486" i="12"/>
  <c r="K6486" i="12" s="1"/>
  <c r="J7529" i="12"/>
  <c r="K7529" i="12" s="1"/>
  <c r="J3956" i="12"/>
  <c r="K3956" i="12" s="1"/>
  <c r="J7530" i="12"/>
  <c r="K7530" i="12" s="1"/>
  <c r="J2454" i="12"/>
  <c r="K2454" i="12" s="1"/>
  <c r="J1932" i="12"/>
  <c r="K1932" i="12" s="1"/>
  <c r="J1238" i="12"/>
  <c r="K1238" i="12" s="1"/>
  <c r="J3704" i="12"/>
  <c r="K3704" i="12" s="1"/>
  <c r="J898" i="12"/>
  <c r="K898" i="12" s="1"/>
  <c r="J2941" i="12"/>
  <c r="K2941" i="12" s="1"/>
  <c r="J3258" i="12"/>
  <c r="K3258" i="12" s="1"/>
  <c r="J3626" i="12"/>
  <c r="K3626" i="12" s="1"/>
  <c r="J3634" i="12"/>
  <c r="K3634" i="12" s="1"/>
  <c r="J3679" i="12"/>
  <c r="K3679" i="12" s="1"/>
  <c r="J6257" i="12"/>
  <c r="K6257" i="12" s="1"/>
  <c r="J6261" i="12"/>
  <c r="K6261" i="12" s="1"/>
  <c r="J6244" i="12"/>
  <c r="K6244" i="12" s="1"/>
  <c r="J719" i="12"/>
  <c r="K719" i="12" s="1"/>
  <c r="J1639" i="12"/>
  <c r="K1639" i="12" s="1"/>
  <c r="J1931" i="12"/>
  <c r="K1931" i="12" s="1"/>
  <c r="J3815" i="12"/>
  <c r="K3815" i="12" s="1"/>
  <c r="J6034" i="12"/>
  <c r="K6034" i="12" s="1"/>
  <c r="J5988" i="12"/>
  <c r="K5988" i="12" s="1"/>
  <c r="J5906" i="12"/>
  <c r="K5906" i="12" s="1"/>
  <c r="J5872" i="12"/>
  <c r="K5872" i="12" s="1"/>
  <c r="J5873" i="12"/>
  <c r="K5873" i="12" s="1"/>
  <c r="J1406" i="12"/>
  <c r="K1406" i="12" s="1"/>
  <c r="J1387" i="12"/>
  <c r="K1387" i="12" s="1"/>
  <c r="J1368" i="12"/>
  <c r="K1368" i="12" s="1"/>
  <c r="J251" i="12"/>
  <c r="K251" i="12" s="1"/>
  <c r="J2476" i="12"/>
  <c r="K2476" i="12" s="1"/>
  <c r="J813" i="12"/>
  <c r="K813" i="12" s="1"/>
  <c r="J5742" i="12"/>
  <c r="K5742" i="12" s="1"/>
  <c r="J659" i="12"/>
  <c r="K659" i="12" s="1"/>
  <c r="J301" i="12"/>
  <c r="K301" i="12" s="1"/>
  <c r="J3598" i="12"/>
  <c r="K3598" i="12" s="1"/>
  <c r="J5415" i="12"/>
  <c r="K5415" i="12" s="1"/>
  <c r="J5385" i="12"/>
  <c r="K5385" i="12" s="1"/>
  <c r="J5356" i="12"/>
  <c r="K5356" i="12" s="1"/>
  <c r="J571" i="12"/>
  <c r="K571" i="12" s="1"/>
  <c r="J13008" i="12"/>
  <c r="K13008" i="12" s="1"/>
  <c r="J1626" i="12"/>
  <c r="K1626" i="12" s="1"/>
  <c r="J167" i="12"/>
  <c r="K167" i="12" s="1"/>
  <c r="J6359" i="12"/>
  <c r="K6359" i="12" s="1"/>
  <c r="J2511" i="12"/>
  <c r="K2511" i="12" s="1"/>
  <c r="J2613" i="12"/>
  <c r="K2613" i="12" s="1"/>
  <c r="J7760" i="12"/>
  <c r="K7760" i="12" s="1"/>
  <c r="J14779" i="12"/>
  <c r="K14779" i="12" s="1"/>
  <c r="J5492" i="12"/>
  <c r="K5492" i="12" s="1"/>
  <c r="J4444" i="12"/>
  <c r="K4444" i="12" s="1"/>
  <c r="J14824" i="12"/>
  <c r="K14824" i="12" s="1"/>
  <c r="J8919" i="12"/>
  <c r="K8919" i="12" s="1"/>
  <c r="J1239" i="12"/>
  <c r="K1239" i="12" s="1"/>
  <c r="J1162" i="12"/>
  <c r="K1162" i="12" s="1"/>
  <c r="J1240" i="12"/>
  <c r="K1240" i="12" s="1"/>
  <c r="J1902" i="12"/>
  <c r="K1902" i="12" s="1"/>
  <c r="J1163" i="12"/>
  <c r="K1163" i="12" s="1"/>
  <c r="J2677" i="12"/>
  <c r="K2677" i="12" s="1"/>
  <c r="J1786" i="12"/>
  <c r="K1786" i="12" s="1"/>
  <c r="J1241" i="12"/>
  <c r="K1241" i="12" s="1"/>
  <c r="J14825" i="12"/>
  <c r="K14825" i="12" s="1"/>
  <c r="J8190" i="12"/>
  <c r="K8190" i="12" s="1"/>
  <c r="J14" i="12"/>
  <c r="K14" i="12" s="1"/>
  <c r="J2157" i="12"/>
  <c r="K2157" i="12" s="1"/>
  <c r="J398" i="12"/>
  <c r="K398" i="12" s="1"/>
  <c r="J7609" i="12"/>
  <c r="K7609" i="12" s="1"/>
  <c r="J8565" i="12"/>
  <c r="K8565" i="12" s="1"/>
  <c r="J12139" i="12"/>
  <c r="K12139" i="12" s="1"/>
  <c r="J3088" i="12"/>
  <c r="K3088" i="12" s="1"/>
  <c r="J2994" i="12"/>
  <c r="K2994" i="12" s="1"/>
  <c r="J1960" i="12"/>
  <c r="K1960" i="12" s="1"/>
  <c r="J14826" i="12"/>
  <c r="K14826" i="12" s="1"/>
  <c r="J14827" i="12"/>
  <c r="K14827" i="12" s="1"/>
  <c r="J1509" i="12"/>
  <c r="K1509" i="12" s="1"/>
  <c r="J1506" i="12"/>
  <c r="K1506" i="12" s="1"/>
  <c r="J1505" i="12"/>
  <c r="K1505" i="12" s="1"/>
  <c r="J3764" i="12"/>
  <c r="K3764" i="12" s="1"/>
  <c r="J14741" i="12"/>
  <c r="K14741" i="12" s="1"/>
  <c r="J1242" i="12"/>
  <c r="K1242" i="12" s="1"/>
  <c r="J4922" i="12"/>
  <c r="K4922" i="12" s="1"/>
  <c r="J6113" i="12"/>
  <c r="K6113" i="12" s="1"/>
  <c r="J6202" i="12"/>
  <c r="K6202" i="12" s="1"/>
  <c r="J5344" i="12"/>
  <c r="K5344" i="12" s="1"/>
  <c r="J5280" i="12"/>
  <c r="K5280" i="12" s="1"/>
  <c r="J3946" i="12"/>
  <c r="K3946" i="12" s="1"/>
  <c r="J4694" i="12"/>
  <c r="K4694" i="12" s="1"/>
  <c r="J1569" i="12"/>
  <c r="K1569" i="12" s="1"/>
  <c r="J5808" i="12"/>
  <c r="K5808" i="12" s="1"/>
  <c r="J6210" i="12"/>
  <c r="K6210" i="12" s="1"/>
  <c r="J6632" i="12"/>
  <c r="K6632" i="12" s="1"/>
  <c r="J12221" i="12"/>
  <c r="K12221" i="12" s="1"/>
  <c r="J12303" i="12"/>
  <c r="K12303" i="12" s="1"/>
  <c r="J7228" i="12"/>
  <c r="K7228" i="12" s="1"/>
  <c r="J11770" i="12"/>
  <c r="K11770" i="12" s="1"/>
  <c r="J4123" i="12"/>
  <c r="K4123" i="12" s="1"/>
  <c r="J13726" i="12"/>
  <c r="K13726" i="12" s="1"/>
  <c r="J8018" i="12"/>
  <c r="K8018" i="12" s="1"/>
  <c r="J10277" i="12"/>
  <c r="K10277" i="12" s="1"/>
  <c r="J7425" i="12"/>
  <c r="K7425" i="12" s="1"/>
  <c r="J14425" i="12"/>
  <c r="K14425" i="12" s="1"/>
  <c r="J11857" i="12"/>
  <c r="K11857" i="12" s="1"/>
  <c r="J1164" i="12"/>
  <c r="K1164" i="12" s="1"/>
  <c r="J4036" i="12"/>
  <c r="K4036" i="12" s="1"/>
  <c r="J5001" i="12"/>
  <c r="K5001" i="12" s="1"/>
  <c r="J1243" i="12"/>
  <c r="K1243" i="12" s="1"/>
  <c r="J6114" i="12"/>
  <c r="K6114" i="12" s="1"/>
  <c r="J1165" i="12"/>
  <c r="K1165" i="12" s="1"/>
  <c r="J14828" i="12"/>
  <c r="K14828" i="12" s="1"/>
  <c r="J1244" i="12"/>
  <c r="K1244" i="12" s="1"/>
  <c r="J1166" i="12"/>
  <c r="K1166" i="12" s="1"/>
  <c r="J1245" i="12"/>
  <c r="K1245" i="12" s="1"/>
  <c r="J14463" i="12"/>
  <c r="K14463" i="12" s="1"/>
  <c r="J13576" i="12"/>
  <c r="K13576" i="12" s="1"/>
  <c r="J8467" i="12"/>
  <c r="K8467" i="12" s="1"/>
  <c r="J14264" i="12"/>
  <c r="K14264" i="12" s="1"/>
  <c r="J12405" i="12"/>
  <c r="K12405" i="12" s="1"/>
  <c r="J14829" i="12"/>
  <c r="K14829" i="12" s="1"/>
  <c r="J8420" i="12"/>
  <c r="K8420" i="12" s="1"/>
  <c r="J14291" i="12"/>
  <c r="K14291" i="12" s="1"/>
  <c r="J13245" i="12"/>
  <c r="K13245" i="12" s="1"/>
  <c r="J14401" i="12"/>
  <c r="K14401" i="12" s="1"/>
  <c r="J13520" i="12"/>
  <c r="K13520" i="12" s="1"/>
  <c r="J14091" i="12"/>
  <c r="K14091" i="12" s="1"/>
  <c r="J13498" i="12"/>
  <c r="K13498" i="12" s="1"/>
  <c r="J12491" i="12"/>
  <c r="K12491" i="12" s="1"/>
  <c r="J12488" i="12"/>
  <c r="K12488" i="12" s="1"/>
  <c r="J5133" i="12"/>
  <c r="K5133" i="12" s="1"/>
  <c r="J14033" i="12"/>
  <c r="K14033" i="12" s="1"/>
  <c r="J14187" i="12"/>
  <c r="K14187" i="12" s="1"/>
  <c r="J8134" i="12"/>
  <c r="K8134" i="12" s="1"/>
  <c r="J11096" i="12"/>
  <c r="K11096" i="12" s="1"/>
  <c r="J5002" i="12"/>
  <c r="K5002" i="12" s="1"/>
  <c r="J10367" i="12"/>
  <c r="K10367" i="12" s="1"/>
  <c r="J9830" i="12"/>
  <c r="K9830" i="12" s="1"/>
  <c r="J4292" i="12"/>
  <c r="K4292" i="12" s="1"/>
  <c r="J2128" i="12"/>
  <c r="K2128" i="12" s="1"/>
  <c r="J7435" i="12"/>
  <c r="K7435" i="12" s="1"/>
  <c r="J12612" i="12"/>
  <c r="K12612" i="12" s="1"/>
  <c r="J9660" i="12"/>
  <c r="K9660" i="12" s="1"/>
  <c r="J4348" i="12"/>
  <c r="K4348" i="12" s="1"/>
  <c r="J1950" i="12"/>
  <c r="K1950" i="12" s="1"/>
  <c r="J4733" i="12"/>
  <c r="K4733" i="12" s="1"/>
  <c r="J11962" i="12"/>
  <c r="K11962" i="12" s="1"/>
  <c r="J11200" i="12"/>
  <c r="K11200" i="12" s="1"/>
  <c r="J11204" i="12"/>
  <c r="K11204" i="12" s="1"/>
  <c r="J11125" i="12"/>
  <c r="K11125" i="12" s="1"/>
  <c r="J11173" i="12"/>
  <c r="K11173" i="12" s="1"/>
  <c r="J11367" i="12"/>
  <c r="K11367" i="12" s="1"/>
  <c r="J12770" i="12"/>
  <c r="K12770" i="12" s="1"/>
  <c r="J2268" i="12"/>
  <c r="K2268" i="12" s="1"/>
  <c r="J2160" i="12"/>
  <c r="K2160" i="12" s="1"/>
  <c r="J6030" i="12"/>
  <c r="K6030" i="12" s="1"/>
  <c r="J11623" i="12"/>
  <c r="K11623" i="12" s="1"/>
  <c r="J5471" i="12"/>
  <c r="K5471" i="12" s="1"/>
  <c r="J5249" i="12"/>
  <c r="K5249" i="12" s="1"/>
  <c r="J5003" i="12"/>
  <c r="K5003" i="12" s="1"/>
  <c r="J4710" i="12"/>
  <c r="K4710" i="12" s="1"/>
  <c r="J4720" i="12"/>
  <c r="K4720" i="12" s="1"/>
  <c r="J31" i="12"/>
  <c r="K31" i="12" s="1"/>
  <c r="J482" i="12"/>
  <c r="K482" i="12" s="1"/>
  <c r="J6612" i="12"/>
  <c r="K6612" i="12" s="1"/>
  <c r="J4759" i="12"/>
  <c r="K4759" i="12" s="1"/>
  <c r="J4815" i="12"/>
  <c r="K4815" i="12" s="1"/>
  <c r="J5763" i="12"/>
  <c r="K5763" i="12" s="1"/>
  <c r="J5789" i="12"/>
  <c r="K5789" i="12" s="1"/>
  <c r="J5219" i="12"/>
  <c r="K5219" i="12" s="1"/>
  <c r="J5441" i="12"/>
  <c r="K5441" i="12" s="1"/>
  <c r="J9869" i="12"/>
  <c r="K9869" i="12" s="1"/>
  <c r="J11492" i="12"/>
  <c r="K11492" i="12" s="1"/>
  <c r="J10194" i="12"/>
  <c r="K10194" i="12" s="1"/>
  <c r="J472" i="12"/>
  <c r="K472" i="12" s="1"/>
  <c r="J7623" i="12"/>
  <c r="K7623" i="12" s="1"/>
  <c r="J6217" i="12"/>
  <c r="K6217" i="12" s="1"/>
  <c r="J9870" i="12"/>
  <c r="K9870" i="12" s="1"/>
  <c r="J101" i="12"/>
  <c r="K101" i="12" s="1"/>
  <c r="J10501" i="12"/>
  <c r="K10501" i="12" s="1"/>
  <c r="J10614" i="12"/>
  <c r="K10614" i="12" s="1"/>
  <c r="J9945" i="12"/>
  <c r="K9945" i="12" s="1"/>
  <c r="J10687" i="12"/>
  <c r="K10687" i="12" s="1"/>
  <c r="J9872" i="12"/>
  <c r="K9872" i="12" s="1"/>
  <c r="J14363" i="12"/>
  <c r="K14363" i="12" s="1"/>
  <c r="J9090" i="12"/>
  <c r="K9090" i="12" s="1"/>
  <c r="J115" i="12"/>
  <c r="K115" i="12" s="1"/>
  <c r="J8525" i="12"/>
  <c r="K8525" i="12" s="1"/>
  <c r="J7379" i="12"/>
  <c r="K7379" i="12" s="1"/>
  <c r="J7588" i="12"/>
  <c r="K7588" i="12" s="1"/>
  <c r="J7505" i="12"/>
  <c r="K7505" i="12" s="1"/>
  <c r="J7480" i="12"/>
  <c r="K7480" i="12" s="1"/>
  <c r="J2399" i="12"/>
  <c r="K2399" i="12" s="1"/>
  <c r="J11553" i="12"/>
  <c r="K11553" i="12" s="1"/>
  <c r="J11775" i="12"/>
  <c r="K11775" i="12" s="1"/>
  <c r="J5281" i="12"/>
  <c r="K5281" i="12" s="1"/>
  <c r="J1167" i="12"/>
  <c r="K1167" i="12" s="1"/>
  <c r="J1081" i="12"/>
  <c r="K1081" i="12" s="1"/>
  <c r="J1053" i="12"/>
  <c r="K1053" i="12" s="1"/>
  <c r="J6335" i="12"/>
  <c r="K6335" i="12" s="1"/>
  <c r="J11490" i="12"/>
  <c r="K11490" i="12" s="1"/>
  <c r="J14398" i="12"/>
  <c r="K14398" i="12" s="1"/>
  <c r="J11949" i="12"/>
  <c r="K11949" i="12" s="1"/>
  <c r="J11947" i="12"/>
  <c r="K11947" i="12" s="1"/>
  <c r="J11925" i="12"/>
  <c r="K11925" i="12" s="1"/>
  <c r="J11932" i="12"/>
  <c r="K11932" i="12" s="1"/>
  <c r="J1534" i="12"/>
  <c r="K1534" i="12" s="1"/>
  <c r="J14146" i="12"/>
  <c r="K14146" i="12" s="1"/>
  <c r="J11453" i="12"/>
  <c r="K11453" i="12" s="1"/>
  <c r="J9961" i="12"/>
  <c r="K9961" i="12" s="1"/>
  <c r="J1246" i="12"/>
  <c r="K1246" i="12" s="1"/>
  <c r="J12133" i="12"/>
  <c r="K12133" i="12" s="1"/>
  <c r="J8953" i="12"/>
  <c r="K8953" i="12" s="1"/>
  <c r="J11246" i="12"/>
  <c r="K11246" i="12" s="1"/>
  <c r="J1676" i="12"/>
  <c r="K1676" i="12" s="1"/>
  <c r="J6320" i="12"/>
  <c r="K6320" i="12" s="1"/>
  <c r="J155" i="12"/>
  <c r="K155" i="12" s="1"/>
  <c r="J1680" i="12"/>
  <c r="K1680" i="12" s="1"/>
  <c r="J2272" i="12"/>
  <c r="K2272" i="12" s="1"/>
  <c r="J4009" i="12"/>
  <c r="K4009" i="12" s="1"/>
  <c r="J3718" i="12"/>
  <c r="K3718" i="12" s="1"/>
  <c r="J3281" i="12"/>
  <c r="K3281" i="12" s="1"/>
  <c r="J2939" i="12"/>
  <c r="K2939" i="12" s="1"/>
  <c r="J6130" i="12"/>
  <c r="K6130" i="12" s="1"/>
  <c r="J2979" i="12"/>
  <c r="K2979" i="12" s="1"/>
  <c r="J1247" i="12"/>
  <c r="K1247" i="12" s="1"/>
  <c r="J156" i="12"/>
  <c r="K156" i="12" s="1"/>
  <c r="J10713" i="12"/>
  <c r="K10713" i="12" s="1"/>
  <c r="J3492" i="12"/>
  <c r="K3492" i="12" s="1"/>
  <c r="J3428" i="12"/>
  <c r="K3428" i="12" s="1"/>
  <c r="J3317" i="12"/>
  <c r="K3317" i="12" s="1"/>
  <c r="J3318" i="12"/>
  <c r="K3318" i="12" s="1"/>
  <c r="J3562" i="12"/>
  <c r="K3562" i="12" s="1"/>
  <c r="J5470" i="12"/>
  <c r="K5470" i="12" s="1"/>
  <c r="J9648" i="12"/>
  <c r="K9648" i="12" s="1"/>
  <c r="J6266" i="12"/>
  <c r="K6266" i="12" s="1"/>
  <c r="J7233" i="12"/>
  <c r="K7233" i="12" s="1"/>
  <c r="J9240" i="12"/>
  <c r="K9240" i="12" s="1"/>
  <c r="J911" i="12"/>
  <c r="K911" i="12" s="1"/>
  <c r="J13568" i="12"/>
  <c r="K13568" i="12" s="1"/>
  <c r="J842" i="12"/>
  <c r="K842" i="12" s="1"/>
  <c r="J4975" i="12"/>
  <c r="K4975" i="12" s="1"/>
  <c r="J4963" i="12"/>
  <c r="K4963" i="12" s="1"/>
  <c r="J1602" i="12"/>
  <c r="K1602" i="12" s="1"/>
  <c r="J4245" i="12"/>
  <c r="K4245" i="12" s="1"/>
  <c r="J14830" i="12"/>
  <c r="K14830" i="12" s="1"/>
  <c r="J14831" i="12"/>
  <c r="K14831" i="12" s="1"/>
  <c r="J13951" i="12"/>
  <c r="K13951" i="12" s="1"/>
  <c r="J1248" i="12"/>
  <c r="K1248" i="12" s="1"/>
  <c r="J6221" i="12"/>
  <c r="K6221" i="12" s="1"/>
  <c r="J2163" i="12"/>
  <c r="K2163" i="12" s="1"/>
  <c r="J3569" i="12"/>
  <c r="K3569" i="12" s="1"/>
  <c r="J3465" i="12"/>
  <c r="K3465" i="12" s="1"/>
  <c r="J3512" i="12"/>
  <c r="K3512" i="12" s="1"/>
  <c r="J3561" i="12"/>
  <c r="K3561" i="12" s="1"/>
  <c r="J87" i="12"/>
  <c r="K87" i="12" s="1"/>
  <c r="J868" i="12"/>
  <c r="K868" i="12" s="1"/>
  <c r="J833" i="12"/>
  <c r="K833" i="12" s="1"/>
  <c r="J2810" i="12"/>
  <c r="K2810" i="12" s="1"/>
  <c r="J277" i="12"/>
  <c r="K277" i="12" s="1"/>
  <c r="J284" i="12"/>
  <c r="K284" i="12" s="1"/>
  <c r="J2467" i="12"/>
  <c r="K2467" i="12" s="1"/>
  <c r="J65" i="12"/>
  <c r="K65" i="12" s="1"/>
  <c r="J14483" i="12"/>
  <c r="K14483" i="12" s="1"/>
  <c r="J14480" i="12"/>
  <c r="K14480" i="12" s="1"/>
  <c r="J14487" i="12"/>
  <c r="K14487" i="12" s="1"/>
  <c r="J2561" i="12"/>
  <c r="K2561" i="12" s="1"/>
  <c r="J3865" i="12"/>
  <c r="K3865" i="12" s="1"/>
  <c r="J10239" i="12"/>
  <c r="K10239" i="12" s="1"/>
  <c r="J12400" i="12"/>
  <c r="K12400" i="12" s="1"/>
  <c r="J8632" i="12"/>
  <c r="K8632" i="12" s="1"/>
  <c r="J4784" i="12"/>
  <c r="K4784" i="12" s="1"/>
  <c r="J3656" i="12"/>
  <c r="K3656" i="12" s="1"/>
  <c r="J4415" i="12"/>
  <c r="K4415" i="12" s="1"/>
  <c r="J2767" i="12"/>
  <c r="K2767" i="12" s="1"/>
  <c r="J1428" i="12"/>
  <c r="K1428" i="12" s="1"/>
  <c r="J12813" i="12"/>
  <c r="K12813" i="12" s="1"/>
  <c r="J12364" i="12"/>
  <c r="K12364" i="12" s="1"/>
  <c r="J9170" i="12"/>
  <c r="K9170" i="12" s="1"/>
  <c r="J9213" i="12"/>
  <c r="K9213" i="12" s="1"/>
  <c r="J9209" i="12"/>
  <c r="K9209" i="12" s="1"/>
  <c r="J9178" i="12"/>
  <c r="K9178" i="12" s="1"/>
  <c r="J9131" i="12"/>
  <c r="K9131" i="12" s="1"/>
  <c r="J9681" i="12"/>
  <c r="K9681" i="12" s="1"/>
  <c r="J9756" i="12"/>
  <c r="K9756" i="12" s="1"/>
  <c r="J9754" i="12"/>
  <c r="K9754" i="12" s="1"/>
  <c r="J9747" i="12"/>
  <c r="K9747" i="12" s="1"/>
  <c r="J6951" i="12"/>
  <c r="K6951" i="12" s="1"/>
  <c r="J6950" i="12"/>
  <c r="K6950" i="12" s="1"/>
  <c r="J2833" i="12"/>
  <c r="K2833" i="12" s="1"/>
  <c r="J2882" i="12"/>
  <c r="K2882" i="12" s="1"/>
  <c r="J1249" i="12"/>
  <c r="K1249" i="12" s="1"/>
  <c r="J1250" i="12"/>
  <c r="K1250" i="12" s="1"/>
  <c r="J1251" i="12"/>
  <c r="K1251" i="12" s="1"/>
  <c r="J2273" i="12"/>
  <c r="K2273" i="12" s="1"/>
  <c r="J1252" i="12"/>
  <c r="K1252" i="12" s="1"/>
  <c r="J1168" i="12"/>
  <c r="K1168" i="12" s="1"/>
  <c r="J1448" i="12"/>
  <c r="K1448" i="12" s="1"/>
  <c r="J1253" i="12"/>
  <c r="K1253" i="12" s="1"/>
  <c r="J14318" i="12"/>
  <c r="K14318" i="12" s="1"/>
  <c r="J14477" i="12"/>
  <c r="K14477" i="12" s="1"/>
  <c r="J14247" i="12"/>
  <c r="K14247" i="12" s="1"/>
  <c r="J14253" i="12"/>
  <c r="K14253" i="12" s="1"/>
  <c r="J13262" i="12"/>
  <c r="K13262" i="12" s="1"/>
  <c r="J4122" i="12"/>
  <c r="K4122" i="12" s="1"/>
  <c r="J9903" i="12"/>
  <c r="K9903" i="12" s="1"/>
  <c r="J10782" i="12"/>
  <c r="K10782" i="12" s="1"/>
  <c r="J1169" i="12"/>
  <c r="K1169" i="12" s="1"/>
  <c r="J10691" i="12"/>
  <c r="K10691" i="12" s="1"/>
  <c r="J13681" i="12"/>
  <c r="K13681" i="12" s="1"/>
  <c r="J12135" i="12"/>
  <c r="K12135" i="12" s="1"/>
  <c r="J12860" i="12"/>
  <c r="K12860" i="12" s="1"/>
  <c r="J6633" i="12"/>
  <c r="K6633" i="12" s="1"/>
  <c r="J6634" i="12"/>
  <c r="K6634" i="12" s="1"/>
  <c r="J6429" i="12"/>
  <c r="K6429" i="12" s="1"/>
  <c r="J8355" i="12"/>
  <c r="K8355" i="12" s="1"/>
  <c r="J1254" i="12"/>
  <c r="K1254" i="12" s="1"/>
  <c r="J4489" i="12"/>
  <c r="K4489" i="12" s="1"/>
  <c r="J5836" i="12"/>
  <c r="K5836" i="12" s="1"/>
  <c r="J14340" i="12"/>
  <c r="K14340" i="12" s="1"/>
  <c r="J14427" i="12"/>
  <c r="K14427" i="12" s="1"/>
  <c r="J14173" i="12"/>
  <c r="K14173" i="12" s="1"/>
  <c r="J11835" i="12"/>
  <c r="K11835" i="12" s="1"/>
  <c r="J10647" i="12"/>
  <c r="K10647" i="12" s="1"/>
  <c r="J6550" i="12"/>
  <c r="K6550" i="12" s="1"/>
  <c r="J11821" i="12"/>
  <c r="K11821" i="12" s="1"/>
  <c r="J2032" i="12"/>
  <c r="K2032" i="12" s="1"/>
  <c r="J2003" i="12"/>
  <c r="K2003" i="12" s="1"/>
  <c r="J12779" i="12"/>
  <c r="K12779" i="12" s="1"/>
  <c r="J12783" i="12"/>
  <c r="K12783" i="12" s="1"/>
  <c r="J14254" i="12"/>
  <c r="K14254" i="12" s="1"/>
  <c r="J8688" i="12"/>
  <c r="K8688" i="12" s="1"/>
  <c r="J11306" i="12"/>
  <c r="K11306" i="12" s="1"/>
  <c r="J5098" i="12"/>
  <c r="K5098" i="12" s="1"/>
  <c r="J13343" i="12"/>
  <c r="K13343" i="12" s="1"/>
  <c r="J13732" i="12"/>
  <c r="K13732" i="12" s="1"/>
  <c r="J13933" i="12"/>
  <c r="K13933" i="12" s="1"/>
  <c r="J13633" i="12"/>
  <c r="K13633" i="12" s="1"/>
  <c r="J11952" i="12"/>
  <c r="K11952" i="12" s="1"/>
  <c r="J11755" i="12"/>
  <c r="K11755" i="12" s="1"/>
  <c r="J13080" i="12"/>
  <c r="K13080" i="12" s="1"/>
  <c r="J12748" i="12"/>
  <c r="K12748" i="12" s="1"/>
  <c r="J6569" i="12"/>
  <c r="K6569" i="12" s="1"/>
  <c r="J11545" i="12"/>
  <c r="K11545" i="12" s="1"/>
  <c r="J11817" i="12"/>
  <c r="K11817" i="12" s="1"/>
  <c r="J12025" i="12"/>
  <c r="K12025" i="12" s="1"/>
  <c r="J11788" i="12"/>
  <c r="K11788" i="12" s="1"/>
  <c r="J12016" i="12"/>
  <c r="K12016" i="12" s="1"/>
  <c r="J8500" i="12"/>
  <c r="K8500" i="12" s="1"/>
  <c r="J9551" i="12"/>
  <c r="K9551" i="12" s="1"/>
  <c r="J7887" i="12"/>
  <c r="K7887" i="12" s="1"/>
  <c r="J8752" i="12"/>
  <c r="K8752" i="12" s="1"/>
  <c r="J8248" i="12"/>
  <c r="K8248" i="12" s="1"/>
  <c r="J8013" i="12"/>
  <c r="K8013" i="12" s="1"/>
  <c r="J7829" i="12"/>
  <c r="K7829" i="12" s="1"/>
  <c r="J7996" i="12"/>
  <c r="K7996" i="12" s="1"/>
  <c r="J9123" i="12"/>
  <c r="K9123" i="12" s="1"/>
  <c r="J4338" i="12"/>
  <c r="K4338" i="12" s="1"/>
  <c r="J7376" i="12"/>
  <c r="K7376" i="12" s="1"/>
  <c r="J4085" i="12"/>
  <c r="K4085" i="12" s="1"/>
  <c r="J8008" i="12"/>
  <c r="K8008" i="12" s="1"/>
  <c r="J7860" i="12"/>
  <c r="K7860" i="12" s="1"/>
  <c r="J12037" i="12"/>
  <c r="K12037" i="12" s="1"/>
  <c r="J13979" i="12"/>
  <c r="K13979" i="12" s="1"/>
  <c r="J7888" i="12"/>
  <c r="K7888" i="12" s="1"/>
  <c r="J7889" i="12"/>
  <c r="K7889" i="12" s="1"/>
  <c r="J9198" i="12"/>
  <c r="K9198" i="12" s="1"/>
  <c r="J10273" i="12"/>
  <c r="K10273" i="12" s="1"/>
  <c r="J10075" i="12"/>
  <c r="K10075" i="12" s="1"/>
  <c r="J4499" i="12"/>
  <c r="K4499" i="12" s="1"/>
  <c r="J4527" i="12"/>
  <c r="K4527" i="12" s="1"/>
  <c r="J7618" i="12"/>
  <c r="K7618" i="12" s="1"/>
  <c r="J12182" i="12"/>
  <c r="K12182" i="12" s="1"/>
  <c r="J12864" i="12"/>
  <c r="K12864" i="12" s="1"/>
  <c r="J10714" i="12"/>
  <c r="K10714" i="12" s="1"/>
  <c r="J11443" i="12"/>
  <c r="K11443" i="12" s="1"/>
  <c r="J12604" i="12"/>
  <c r="K12604" i="12" s="1"/>
  <c r="J11844" i="12"/>
  <c r="K11844" i="12" s="1"/>
  <c r="J9791" i="12"/>
  <c r="K9791" i="12" s="1"/>
  <c r="J9705" i="12"/>
  <c r="K9705" i="12" s="1"/>
  <c r="J7282" i="12"/>
  <c r="K7282" i="12" s="1"/>
  <c r="J11754" i="12"/>
  <c r="K11754" i="12" s="1"/>
  <c r="J11511" i="12"/>
  <c r="K11511" i="12" s="1"/>
  <c r="J11543" i="12"/>
  <c r="K11543" i="12" s="1"/>
  <c r="J11547" i="12"/>
  <c r="K11547" i="12" s="1"/>
  <c r="J11546" i="12"/>
  <c r="K11546" i="12" s="1"/>
  <c r="J5117" i="12"/>
  <c r="K5117" i="12" s="1"/>
  <c r="J4853" i="12"/>
  <c r="K4853" i="12" s="1"/>
  <c r="J12049" i="12"/>
  <c r="K12049" i="12" s="1"/>
  <c r="J10843" i="12"/>
  <c r="K10843" i="12" s="1"/>
  <c r="J12061" i="12"/>
  <c r="K12061" i="12" s="1"/>
  <c r="J10846" i="12"/>
  <c r="K10846" i="12" s="1"/>
  <c r="J10816" i="12"/>
  <c r="K10816" i="12" s="1"/>
  <c r="J10833" i="12"/>
  <c r="K10833" i="12" s="1"/>
  <c r="J8264" i="12"/>
  <c r="K8264" i="12" s="1"/>
  <c r="J10067" i="12"/>
  <c r="K10067" i="12" s="1"/>
  <c r="J10079" i="12"/>
  <c r="K10079" i="12" s="1"/>
  <c r="J8205" i="12"/>
  <c r="K8205" i="12" s="1"/>
  <c r="J8290" i="12"/>
  <c r="K8290" i="12" s="1"/>
  <c r="J10022" i="12"/>
  <c r="K10022" i="12" s="1"/>
  <c r="J10065" i="12"/>
  <c r="K10065" i="12" s="1"/>
  <c r="J10066" i="12"/>
  <c r="K10066" i="12" s="1"/>
  <c r="J9843" i="12"/>
  <c r="K9843" i="12" s="1"/>
  <c r="J9950" i="12"/>
  <c r="K9950" i="12" s="1"/>
  <c r="J12363" i="12"/>
  <c r="K12363" i="12" s="1"/>
  <c r="J9770" i="12"/>
  <c r="K9770" i="12" s="1"/>
  <c r="J12583" i="12"/>
  <c r="K12583" i="12" s="1"/>
  <c r="J12021" i="12"/>
  <c r="K12021" i="12" s="1"/>
  <c r="J11480" i="12"/>
  <c r="K11480" i="12" s="1"/>
  <c r="J11433" i="12"/>
  <c r="K11433" i="12" s="1"/>
  <c r="J11927" i="12"/>
  <c r="K11927" i="12" s="1"/>
  <c r="J12248" i="12"/>
  <c r="K12248" i="12" s="1"/>
  <c r="J10632" i="12"/>
  <c r="K10632" i="12" s="1"/>
  <c r="J14012" i="12"/>
  <c r="K14012" i="12" s="1"/>
  <c r="J13994" i="12"/>
  <c r="K13994" i="12" s="1"/>
  <c r="J14065" i="12"/>
  <c r="K14065" i="12" s="1"/>
  <c r="J14078" i="12"/>
  <c r="K14078" i="12" s="1"/>
  <c r="J14087" i="12"/>
  <c r="K14087" i="12" s="1"/>
  <c r="J10715" i="12"/>
  <c r="K10715" i="12" s="1"/>
  <c r="J12899" i="12"/>
  <c r="K12899" i="12" s="1"/>
  <c r="J12954" i="12"/>
  <c r="K12954" i="12" s="1"/>
  <c r="J12399" i="12"/>
  <c r="K12399" i="12" s="1"/>
  <c r="J5360" i="12"/>
  <c r="K5360" i="12" s="1"/>
  <c r="J5447" i="12"/>
  <c r="K5447" i="12" s="1"/>
  <c r="J5389" i="12"/>
  <c r="K5389" i="12" s="1"/>
  <c r="J10596" i="12"/>
  <c r="K10596" i="12" s="1"/>
  <c r="J9229" i="12"/>
  <c r="K9229" i="12" s="1"/>
  <c r="J10716" i="12"/>
  <c r="K10716" i="12" s="1"/>
  <c r="J11703" i="12"/>
  <c r="K11703" i="12" s="1"/>
  <c r="J10717" i="12"/>
  <c r="K10717" i="12" s="1"/>
  <c r="J11030" i="12"/>
  <c r="K11030" i="12" s="1"/>
  <c r="J11210" i="12"/>
  <c r="K11210" i="12" s="1"/>
  <c r="J14809" i="12"/>
  <c r="K14809" i="12" s="1"/>
  <c r="J11095" i="12"/>
  <c r="K11095" i="12" s="1"/>
  <c r="J10718" i="12"/>
  <c r="K10718" i="12" s="1"/>
  <c r="J10783" i="12"/>
  <c r="K10783" i="12" s="1"/>
  <c r="J10719" i="12"/>
  <c r="K10719" i="12" s="1"/>
  <c r="J11043" i="12"/>
  <c r="K11043" i="12" s="1"/>
  <c r="J10803" i="12"/>
  <c r="K10803" i="12" s="1"/>
  <c r="J10822" i="12"/>
  <c r="K10822" i="12" s="1"/>
  <c r="J11140" i="12"/>
  <c r="K11140" i="12" s="1"/>
  <c r="J10692" i="12"/>
  <c r="K10692" i="12" s="1"/>
  <c r="J6592" i="12"/>
  <c r="K6592" i="12" s="1"/>
  <c r="J7444" i="12"/>
  <c r="K7444" i="12" s="1"/>
  <c r="J6574" i="12"/>
  <c r="K6574" i="12" s="1"/>
  <c r="J8547" i="12"/>
  <c r="K8547" i="12" s="1"/>
  <c r="J11665" i="12"/>
  <c r="K11665" i="12" s="1"/>
  <c r="J11655" i="12"/>
  <c r="K11655" i="12" s="1"/>
  <c r="J11679" i="12"/>
  <c r="K11679" i="12" s="1"/>
  <c r="J11718" i="12"/>
  <c r="K11718" i="12" s="1"/>
  <c r="J11735" i="12"/>
  <c r="K11735" i="12" s="1"/>
  <c r="J11680" i="12"/>
  <c r="K11680" i="12" s="1"/>
  <c r="J11662" i="12"/>
  <c r="K11662" i="12" s="1"/>
  <c r="J11682" i="12"/>
  <c r="K11682" i="12" s="1"/>
  <c r="J11698" i="12"/>
  <c r="K11698" i="12" s="1"/>
  <c r="J12067" i="12"/>
  <c r="K12067" i="12" s="1"/>
  <c r="J11619" i="12"/>
  <c r="K11619" i="12" s="1"/>
  <c r="J11684" i="12"/>
  <c r="K11684" i="12" s="1"/>
  <c r="J11644" i="12"/>
  <c r="K11644" i="12" s="1"/>
  <c r="J11627" i="12"/>
  <c r="K11627" i="12" s="1"/>
  <c r="J11731" i="12"/>
  <c r="K11731" i="12" s="1"/>
  <c r="J11638" i="12"/>
  <c r="K11638" i="12" s="1"/>
  <c r="J11707" i="12"/>
  <c r="K11707" i="12" s="1"/>
  <c r="J12028" i="12"/>
  <c r="K12028" i="12" s="1"/>
  <c r="J11658" i="12"/>
  <c r="K11658" i="12" s="1"/>
  <c r="J11683" i="12"/>
  <c r="K11683" i="12" s="1"/>
  <c r="J11700" i="12"/>
  <c r="K11700" i="12" s="1"/>
  <c r="J12012" i="12"/>
  <c r="K12012" i="12" s="1"/>
  <c r="J11663" i="12"/>
  <c r="K11663" i="12" s="1"/>
  <c r="J9355" i="12"/>
  <c r="K9355" i="12" s="1"/>
  <c r="J9286" i="12"/>
  <c r="K9286" i="12" s="1"/>
  <c r="J9461" i="12"/>
  <c r="K9461" i="12" s="1"/>
  <c r="J9396" i="12"/>
  <c r="K9396" i="12" s="1"/>
  <c r="J9371" i="12"/>
  <c r="K9371" i="12" s="1"/>
  <c r="J9353" i="12"/>
  <c r="K9353" i="12" s="1"/>
  <c r="J9994" i="12"/>
  <c r="K9994" i="12" s="1"/>
  <c r="J13692" i="12"/>
  <c r="K13692" i="12" s="1"/>
  <c r="J4136" i="12"/>
  <c r="K4136" i="12" s="1"/>
  <c r="J8411" i="12"/>
  <c r="K8411" i="12" s="1"/>
  <c r="J11739" i="12"/>
  <c r="K11739" i="12" s="1"/>
  <c r="J10643" i="12"/>
  <c r="K10643" i="12" s="1"/>
  <c r="J8946" i="12"/>
  <c r="K8946" i="12" s="1"/>
  <c r="J9034" i="12"/>
  <c r="K9034" i="12" s="1"/>
  <c r="J8234" i="12"/>
  <c r="K8234" i="12" s="1"/>
  <c r="J8964" i="12"/>
  <c r="K8964" i="12" s="1"/>
  <c r="J9009" i="12"/>
  <c r="K9009" i="12" s="1"/>
  <c r="J8931" i="12"/>
  <c r="K8931" i="12" s="1"/>
  <c r="J8259" i="12"/>
  <c r="K8259" i="12" s="1"/>
  <c r="J5379" i="12"/>
  <c r="K5379" i="12" s="1"/>
  <c r="J5436" i="12"/>
  <c r="K5436" i="12" s="1"/>
  <c r="J6475" i="12"/>
  <c r="K6475" i="12" s="1"/>
  <c r="J5378" i="12"/>
  <c r="K5378" i="12" s="1"/>
  <c r="J6556" i="12"/>
  <c r="K6556" i="12" s="1"/>
  <c r="J6567" i="12"/>
  <c r="K6567" i="12" s="1"/>
  <c r="J7972" i="12"/>
  <c r="K7972" i="12" s="1"/>
  <c r="J7982" i="12"/>
  <c r="K7982" i="12" s="1"/>
  <c r="J11733" i="12"/>
  <c r="K11733" i="12" s="1"/>
  <c r="J9847" i="12"/>
  <c r="K9847" i="12" s="1"/>
  <c r="J8321" i="12"/>
  <c r="K8321" i="12" s="1"/>
  <c r="J4699" i="12"/>
  <c r="K4699" i="12" s="1"/>
  <c r="J4271" i="12"/>
  <c r="K4271" i="12" s="1"/>
  <c r="J7682" i="12"/>
  <c r="K7682" i="12" s="1"/>
  <c r="J7281" i="12"/>
  <c r="K7281" i="12" s="1"/>
  <c r="J7945" i="12"/>
  <c r="K7945" i="12" s="1"/>
  <c r="J7014" i="12"/>
  <c r="K7014" i="12" s="1"/>
  <c r="J8126" i="12"/>
  <c r="K8126" i="12" s="1"/>
  <c r="J8112" i="12"/>
  <c r="K8112" i="12" s="1"/>
  <c r="J8138" i="12"/>
  <c r="K8138" i="12" s="1"/>
  <c r="J1118" i="12"/>
  <c r="K1118" i="12" s="1"/>
  <c r="J7890" i="12"/>
  <c r="K7890" i="12" s="1"/>
  <c r="J2105" i="12"/>
  <c r="K2105" i="12" s="1"/>
  <c r="J4121" i="12"/>
  <c r="K4121" i="12" s="1"/>
  <c r="J6794" i="12"/>
  <c r="K6794" i="12" s="1"/>
  <c r="J3937" i="12"/>
  <c r="K3937" i="12" s="1"/>
  <c r="J3447" i="12"/>
  <c r="K3447" i="12" s="1"/>
  <c r="J3246" i="12"/>
  <c r="K3246" i="12" s="1"/>
  <c r="J11803" i="12"/>
  <c r="K11803" i="12" s="1"/>
  <c r="J14001" i="12"/>
  <c r="K14001" i="12" s="1"/>
  <c r="J14016" i="12"/>
  <c r="K14016" i="12" s="1"/>
  <c r="J13707" i="12"/>
  <c r="K13707" i="12" s="1"/>
  <c r="J1377" i="12"/>
  <c r="K1377" i="12" s="1"/>
  <c r="J2291" i="12"/>
  <c r="K2291" i="12" s="1"/>
  <c r="J2331" i="12"/>
  <c r="K2331" i="12" s="1"/>
  <c r="J2309" i="12"/>
  <c r="K2309" i="12" s="1"/>
  <c r="J2293" i="12"/>
  <c r="K2293" i="12" s="1"/>
  <c r="J2324" i="12"/>
  <c r="K2324" i="12" s="1"/>
  <c r="J2187" i="12"/>
  <c r="K2187" i="12" s="1"/>
  <c r="J2165" i="12"/>
  <c r="K2165" i="12" s="1"/>
  <c r="J11259" i="12"/>
  <c r="K11259" i="12" s="1"/>
  <c r="J14365" i="12"/>
  <c r="K14365" i="12" s="1"/>
  <c r="J13781" i="12"/>
  <c r="K13781" i="12" s="1"/>
  <c r="J1530" i="12"/>
  <c r="K1530" i="12" s="1"/>
  <c r="J8197" i="12"/>
  <c r="K8197" i="12" s="1"/>
  <c r="J6342" i="12"/>
  <c r="K6342" i="12" s="1"/>
  <c r="J3765" i="12"/>
  <c r="K3765" i="12" s="1"/>
  <c r="J5282" i="12"/>
  <c r="K5282" i="12" s="1"/>
  <c r="J7854" i="12"/>
  <c r="K7854" i="12" s="1"/>
  <c r="J3726" i="12"/>
  <c r="K3726" i="12" s="1"/>
  <c r="J8393" i="12"/>
  <c r="K8393" i="12" s="1"/>
  <c r="J8394" i="12"/>
  <c r="K8394" i="12" s="1"/>
  <c r="J4830" i="12"/>
  <c r="K4830" i="12" s="1"/>
  <c r="J3486" i="12"/>
  <c r="K3486" i="12" s="1"/>
  <c r="J3731" i="12"/>
  <c r="K3731" i="12" s="1"/>
  <c r="J2260" i="12"/>
  <c r="K2260" i="12" s="1"/>
  <c r="J869" i="12"/>
  <c r="K869" i="12" s="1"/>
  <c r="J1170" i="12"/>
  <c r="K1170" i="12" s="1"/>
  <c r="J3164" i="12"/>
  <c r="K3164" i="12" s="1"/>
  <c r="J11784" i="12"/>
  <c r="K11784" i="12" s="1"/>
  <c r="J6142" i="12"/>
  <c r="K6142" i="12" s="1"/>
  <c r="J7762" i="12"/>
  <c r="K7762" i="12" s="1"/>
  <c r="J7990" i="12"/>
  <c r="K7990" i="12" s="1"/>
  <c r="J640" i="12"/>
  <c r="K640" i="12" s="1"/>
  <c r="J7492" i="12"/>
  <c r="K7492" i="12" s="1"/>
  <c r="J2210" i="12"/>
  <c r="K2210" i="12" s="1"/>
  <c r="J2170" i="12"/>
  <c r="K2170" i="12" s="1"/>
  <c r="J3330" i="12"/>
  <c r="K3330" i="12" s="1"/>
  <c r="J3551" i="12"/>
  <c r="K3551" i="12" s="1"/>
  <c r="J3350" i="12"/>
  <c r="K3350" i="12" s="1"/>
  <c r="J670" i="12"/>
  <c r="K670" i="12" s="1"/>
  <c r="J2839" i="12"/>
  <c r="K2839" i="12" s="1"/>
  <c r="J3638" i="12"/>
  <c r="K3638" i="12" s="1"/>
  <c r="J3603" i="12"/>
  <c r="K3603" i="12" s="1"/>
  <c r="J6275" i="12"/>
  <c r="K6275" i="12" s="1"/>
  <c r="J7040" i="12"/>
  <c r="K7040" i="12" s="1"/>
  <c r="J6503" i="12"/>
  <c r="K6503" i="12" s="1"/>
  <c r="J6454" i="12"/>
  <c r="K6454" i="12" s="1"/>
  <c r="J4684" i="12"/>
  <c r="K4684" i="12" s="1"/>
  <c r="J4629" i="12"/>
  <c r="K4629" i="12" s="1"/>
  <c r="J4698" i="12"/>
  <c r="K4698" i="12" s="1"/>
  <c r="J4812" i="12"/>
  <c r="K4812" i="12" s="1"/>
  <c r="J8236" i="12"/>
  <c r="K8236" i="12" s="1"/>
  <c r="J5732" i="12"/>
  <c r="K5732" i="12" s="1"/>
  <c r="J2270" i="12"/>
  <c r="K2270" i="12" s="1"/>
  <c r="J10177" i="12"/>
  <c r="K10177" i="12" s="1"/>
  <c r="J10149" i="12"/>
  <c r="K10149" i="12" s="1"/>
  <c r="J11819" i="12"/>
  <c r="K11819" i="12" s="1"/>
  <c r="J11798" i="12"/>
  <c r="K11798" i="12" s="1"/>
  <c r="J11281" i="12"/>
  <c r="K11281" i="12" s="1"/>
  <c r="J12707" i="12"/>
  <c r="K12707" i="12" s="1"/>
  <c r="J12709" i="12"/>
  <c r="K12709" i="12" s="1"/>
  <c r="J12708" i="12"/>
  <c r="K12708" i="12" s="1"/>
  <c r="J8819" i="12"/>
  <c r="K8819" i="12" s="1"/>
  <c r="J7455" i="12"/>
  <c r="K7455" i="12" s="1"/>
  <c r="J8116" i="12"/>
  <c r="K8116" i="12" s="1"/>
  <c r="J6970" i="12"/>
  <c r="K6970" i="12" s="1"/>
  <c r="J7544" i="12"/>
  <c r="K7544" i="12" s="1"/>
  <c r="J7564" i="12"/>
  <c r="K7564" i="12" s="1"/>
  <c r="J6992" i="12"/>
  <c r="K6992" i="12" s="1"/>
  <c r="J6975" i="12"/>
  <c r="K6975" i="12" s="1"/>
  <c r="J10796" i="12"/>
  <c r="K10796" i="12" s="1"/>
  <c r="J6491" i="12"/>
  <c r="K6491" i="12" s="1"/>
  <c r="J9015" i="12"/>
  <c r="K9015" i="12" s="1"/>
  <c r="J8377" i="12"/>
  <c r="K8377" i="12" s="1"/>
  <c r="J10642" i="12"/>
  <c r="K10642" i="12" s="1"/>
  <c r="J10644" i="12"/>
  <c r="K10644" i="12" s="1"/>
  <c r="J10637" i="12"/>
  <c r="K10637" i="12" s="1"/>
  <c r="J11280" i="12"/>
  <c r="K11280" i="12" s="1"/>
  <c r="J9087" i="12"/>
  <c r="K9087" i="12" s="1"/>
  <c r="J11624" i="12"/>
  <c r="K11624" i="12" s="1"/>
  <c r="J11464" i="12"/>
  <c r="K11464" i="12" s="1"/>
  <c r="J11474" i="12"/>
  <c r="K11474" i="12" s="1"/>
  <c r="J11871" i="12"/>
  <c r="K11871" i="12" s="1"/>
  <c r="J6824" i="12"/>
  <c r="K6824" i="12" s="1"/>
  <c r="J8488" i="12"/>
  <c r="K8488" i="12" s="1"/>
  <c r="J8509" i="12"/>
  <c r="K8509" i="12" s="1"/>
  <c r="J8044" i="12"/>
  <c r="K8044" i="12" s="1"/>
  <c r="J12036" i="12"/>
  <c r="K12036" i="12" s="1"/>
  <c r="J11978" i="12"/>
  <c r="K11978" i="12" s="1"/>
  <c r="J11992" i="12"/>
  <c r="K11992" i="12" s="1"/>
  <c r="J13348" i="12"/>
  <c r="K13348" i="12" s="1"/>
  <c r="J8256" i="12"/>
  <c r="K8256" i="12" s="1"/>
  <c r="J7891" i="12"/>
  <c r="K7891" i="12" s="1"/>
  <c r="J7821" i="12"/>
  <c r="K7821" i="12" s="1"/>
  <c r="J9942" i="12"/>
  <c r="K9942" i="12" s="1"/>
  <c r="J8549" i="12"/>
  <c r="K8549" i="12" s="1"/>
  <c r="J3227" i="12"/>
  <c r="K3227" i="12" s="1"/>
  <c r="J8814" i="12"/>
  <c r="K8814" i="12" s="1"/>
  <c r="J7167" i="12"/>
  <c r="K7167" i="12" s="1"/>
  <c r="J7137" i="12"/>
  <c r="K7137" i="12" s="1"/>
  <c r="J7172" i="12"/>
  <c r="K7172" i="12" s="1"/>
  <c r="J7207" i="12"/>
  <c r="K7207" i="12" s="1"/>
  <c r="J7187" i="12"/>
  <c r="K7187" i="12" s="1"/>
  <c r="J7173" i="12"/>
  <c r="K7173" i="12" s="1"/>
  <c r="J11175" i="12"/>
  <c r="K11175" i="12" s="1"/>
  <c r="J10531" i="12"/>
  <c r="K10531" i="12" s="1"/>
  <c r="J11098" i="12"/>
  <c r="K11098" i="12" s="1"/>
  <c r="J7733" i="12"/>
  <c r="K7733" i="12" s="1"/>
  <c r="J7724" i="12"/>
  <c r="K7724" i="12" s="1"/>
  <c r="J7745" i="12"/>
  <c r="K7745" i="12" s="1"/>
  <c r="J10048" i="12"/>
  <c r="K10048" i="12" s="1"/>
  <c r="J7678" i="12"/>
  <c r="K7678" i="12" s="1"/>
  <c r="J7861" i="12"/>
  <c r="K7861" i="12" s="1"/>
  <c r="J11810" i="12"/>
  <c r="K11810" i="12" s="1"/>
  <c r="J3291" i="12"/>
  <c r="K3291" i="12" s="1"/>
  <c r="J4004" i="12"/>
  <c r="K4004" i="12" s="1"/>
  <c r="J1991" i="12"/>
  <c r="K1991" i="12" s="1"/>
  <c r="J2239" i="12"/>
  <c r="K2239" i="12" s="1"/>
  <c r="J8474" i="12"/>
  <c r="K8474" i="12" s="1"/>
  <c r="J10513" i="12"/>
  <c r="K10513" i="12" s="1"/>
  <c r="J6978" i="12"/>
  <c r="K6978" i="12" s="1"/>
  <c r="J4802" i="12"/>
  <c r="K4802" i="12" s="1"/>
  <c r="J5058" i="12"/>
  <c r="K5058" i="12" s="1"/>
  <c r="J5974" i="12"/>
  <c r="K5974" i="12" s="1"/>
  <c r="J8079" i="12"/>
  <c r="K8079" i="12" s="1"/>
  <c r="J5169" i="12"/>
  <c r="K5169" i="12" s="1"/>
  <c r="J12261" i="12"/>
  <c r="K12261" i="12" s="1"/>
  <c r="J10014" i="12"/>
  <c r="K10014" i="12" s="1"/>
  <c r="J12508" i="12"/>
  <c r="K12508" i="12" s="1"/>
  <c r="J10009" i="12"/>
  <c r="K10009" i="12" s="1"/>
  <c r="J7959" i="12"/>
  <c r="K7959" i="12" s="1"/>
  <c r="J7932" i="12"/>
  <c r="K7932" i="12" s="1"/>
  <c r="J3658" i="12"/>
  <c r="K3658" i="12" s="1"/>
  <c r="J5668" i="12"/>
  <c r="K5668" i="12" s="1"/>
  <c r="J7092" i="12"/>
  <c r="K7092" i="12" s="1"/>
  <c r="J7104" i="12"/>
  <c r="K7104" i="12" s="1"/>
  <c r="J7099" i="12"/>
  <c r="K7099" i="12" s="1"/>
  <c r="J11076" i="12"/>
  <c r="K11076" i="12" s="1"/>
  <c r="J10546" i="12"/>
  <c r="K10546" i="12" s="1"/>
  <c r="J8201" i="12"/>
  <c r="K8201" i="12" s="1"/>
  <c r="J6470" i="12"/>
  <c r="K6470" i="12" s="1"/>
  <c r="J9856" i="12"/>
  <c r="K9856" i="12" s="1"/>
  <c r="J10720" i="12"/>
  <c r="K10720" i="12" s="1"/>
  <c r="J10721" i="12"/>
  <c r="K10721" i="12" s="1"/>
  <c r="J8954" i="12"/>
  <c r="K8954" i="12" s="1"/>
  <c r="J6493" i="12"/>
  <c r="K6493" i="12" s="1"/>
  <c r="J8125" i="12"/>
  <c r="K8125" i="12" s="1"/>
  <c r="J7655" i="12"/>
  <c r="K7655" i="12" s="1"/>
  <c r="J7649" i="12"/>
  <c r="K7649" i="12" s="1"/>
  <c r="J6137" i="12"/>
  <c r="K6137" i="12" s="1"/>
  <c r="J7744" i="12"/>
  <c r="K7744" i="12" s="1"/>
  <c r="J8894" i="12"/>
  <c r="K8894" i="12" s="1"/>
  <c r="J7037" i="12"/>
  <c r="K7037" i="12" s="1"/>
  <c r="J8258" i="12"/>
  <c r="K8258" i="12" s="1"/>
  <c r="J13112" i="12"/>
  <c r="K13112" i="12" s="1"/>
  <c r="J13055" i="12"/>
  <c r="K13055" i="12" s="1"/>
  <c r="J3879" i="12"/>
  <c r="K3879" i="12" s="1"/>
  <c r="J7235" i="12"/>
  <c r="K7235" i="12" s="1"/>
  <c r="J7305" i="12"/>
  <c r="K7305" i="12" s="1"/>
  <c r="J7634" i="12"/>
  <c r="K7634" i="12" s="1"/>
  <c r="J4040" i="12"/>
  <c r="K4040" i="12" s="1"/>
  <c r="J4132" i="12"/>
  <c r="K4132" i="12" s="1"/>
  <c r="J6207" i="12"/>
  <c r="K6207" i="12" s="1"/>
  <c r="J7782" i="12"/>
  <c r="K7782" i="12" s="1"/>
  <c r="J6115" i="12"/>
  <c r="K6115" i="12" s="1"/>
  <c r="J7757" i="12"/>
  <c r="K7757" i="12" s="1"/>
  <c r="J6165" i="12"/>
  <c r="K6165" i="12" s="1"/>
  <c r="J3665" i="12"/>
  <c r="K3665" i="12" s="1"/>
  <c r="J3663" i="12"/>
  <c r="K3663" i="12" s="1"/>
  <c r="J6749" i="12"/>
  <c r="K6749" i="12" s="1"/>
  <c r="J8778" i="12"/>
  <c r="K8778" i="12" s="1"/>
  <c r="J7824" i="12"/>
  <c r="K7824" i="12" s="1"/>
  <c r="J7847" i="12"/>
  <c r="K7847" i="12" s="1"/>
  <c r="J4297" i="12"/>
  <c r="K4297" i="12" s="1"/>
  <c r="J4270" i="12"/>
  <c r="K4270" i="12" s="1"/>
  <c r="J4208" i="12"/>
  <c r="K4208" i="12" s="1"/>
  <c r="J10931" i="12"/>
  <c r="K10931" i="12" s="1"/>
  <c r="J4273" i="12"/>
  <c r="K4273" i="12" s="1"/>
  <c r="J3872" i="12"/>
  <c r="K3872" i="12" s="1"/>
  <c r="J3905" i="12"/>
  <c r="K3905" i="12" s="1"/>
  <c r="J6282" i="12"/>
  <c r="K6282" i="12" s="1"/>
  <c r="J7088" i="12"/>
  <c r="K7088" i="12" s="1"/>
  <c r="J6243" i="12"/>
  <c r="K6243" i="12" s="1"/>
  <c r="J951" i="12"/>
  <c r="K951" i="12" s="1"/>
  <c r="J1067" i="12"/>
  <c r="K1067" i="12" s="1"/>
  <c r="J1082" i="12"/>
  <c r="K1082" i="12" s="1"/>
  <c r="J853" i="12"/>
  <c r="K853" i="12" s="1"/>
  <c r="J2092" i="12"/>
  <c r="K2092" i="12" s="1"/>
  <c r="J430" i="12"/>
  <c r="K430" i="12" s="1"/>
  <c r="J1842" i="12"/>
  <c r="K1842" i="12" s="1"/>
  <c r="J1832" i="12"/>
  <c r="K1832" i="12" s="1"/>
  <c r="J1833" i="12"/>
  <c r="K1833" i="12" s="1"/>
  <c r="J1828" i="12"/>
  <c r="K1828" i="12" s="1"/>
  <c r="J1863" i="12"/>
  <c r="K1863" i="12" s="1"/>
  <c r="J1801" i="12"/>
  <c r="K1801" i="12" s="1"/>
  <c r="J1897" i="12"/>
  <c r="K1897" i="12" s="1"/>
  <c r="J1881" i="12"/>
  <c r="K1881" i="12" s="1"/>
  <c r="J1889" i="12"/>
  <c r="K1889" i="12" s="1"/>
  <c r="J6131" i="12"/>
  <c r="K6131" i="12" s="1"/>
  <c r="J944" i="12"/>
  <c r="K944" i="12" s="1"/>
  <c r="J3610" i="12"/>
  <c r="K3610" i="12" s="1"/>
  <c r="J3590" i="12"/>
  <c r="K3590" i="12" s="1"/>
  <c r="J7892" i="12"/>
  <c r="K7892" i="12" s="1"/>
  <c r="J2348" i="12"/>
  <c r="K2348" i="12" s="1"/>
  <c r="J7625" i="12"/>
  <c r="K7625" i="12" s="1"/>
  <c r="J10638" i="12"/>
  <c r="K10638" i="12" s="1"/>
  <c r="J12814" i="12"/>
  <c r="K12814" i="12" s="1"/>
  <c r="J7893" i="12"/>
  <c r="K7893" i="12" s="1"/>
  <c r="J2343" i="12"/>
  <c r="K2343" i="12" s="1"/>
  <c r="J204" i="12"/>
  <c r="K204" i="12" s="1"/>
  <c r="J2364" i="12"/>
  <c r="K2364" i="12" s="1"/>
  <c r="J2542" i="12"/>
  <c r="K2542" i="12" s="1"/>
  <c r="J10434" i="12"/>
  <c r="K10434" i="12" s="1"/>
  <c r="J447" i="12"/>
  <c r="K447" i="12" s="1"/>
  <c r="J4767" i="12"/>
  <c r="K4767" i="12" s="1"/>
  <c r="J2592" i="12"/>
  <c r="K2592" i="12" s="1"/>
  <c r="J2533" i="12"/>
  <c r="K2533" i="12" s="1"/>
  <c r="J2465" i="12"/>
  <c r="K2465" i="12" s="1"/>
  <c r="J1076" i="12"/>
  <c r="K1076" i="12" s="1"/>
  <c r="J2572" i="12"/>
  <c r="K2572" i="12" s="1"/>
  <c r="J7510" i="12"/>
  <c r="K7510" i="12" s="1"/>
  <c r="J6253" i="12"/>
  <c r="K6253" i="12" s="1"/>
  <c r="J1635" i="12"/>
  <c r="K1635" i="12" s="1"/>
  <c r="J5398" i="12"/>
  <c r="K5398" i="12" s="1"/>
  <c r="J5404" i="12"/>
  <c r="K5404" i="12" s="1"/>
  <c r="J5451" i="12"/>
  <c r="K5451" i="12" s="1"/>
  <c r="J5365" i="12"/>
  <c r="K5365" i="12" s="1"/>
  <c r="J568" i="12"/>
  <c r="K568" i="12" s="1"/>
  <c r="J844" i="12"/>
  <c r="K844" i="12" s="1"/>
  <c r="J581" i="12"/>
  <c r="K581" i="12" s="1"/>
  <c r="J2506" i="12"/>
  <c r="K2506" i="12" s="1"/>
  <c r="J5896" i="12"/>
  <c r="K5896" i="12" s="1"/>
  <c r="J6709" i="12"/>
  <c r="K6709" i="12" s="1"/>
  <c r="J1255" i="12"/>
  <c r="K1255" i="12" s="1"/>
  <c r="J3293" i="12"/>
  <c r="K3293" i="12" s="1"/>
  <c r="J3252" i="12"/>
  <c r="K3252" i="12" s="1"/>
  <c r="J3109" i="12"/>
  <c r="K3109" i="12" s="1"/>
  <c r="J3267" i="12"/>
  <c r="K3267" i="12" s="1"/>
  <c r="J3262" i="12"/>
  <c r="K3262" i="12" s="1"/>
  <c r="J2962" i="12"/>
  <c r="K2962" i="12" s="1"/>
  <c r="J2996" i="12"/>
  <c r="K2996" i="12" s="1"/>
  <c r="J3223" i="12"/>
  <c r="K3223" i="12" s="1"/>
  <c r="J3189" i="12"/>
  <c r="K3189" i="12" s="1"/>
  <c r="J3079" i="12"/>
  <c r="K3079" i="12" s="1"/>
  <c r="J3016" i="12"/>
  <c r="K3016" i="12" s="1"/>
  <c r="J1036" i="12"/>
  <c r="K1036" i="12" s="1"/>
  <c r="J1943" i="12"/>
  <c r="K1943" i="12" s="1"/>
  <c r="J239" i="12"/>
  <c r="K239" i="12" s="1"/>
  <c r="J2844" i="12"/>
  <c r="K2844" i="12" s="1"/>
  <c r="J2683" i="12"/>
  <c r="K2683" i="12" s="1"/>
  <c r="J2714" i="12"/>
  <c r="K2714" i="12" s="1"/>
  <c r="J2878" i="12"/>
  <c r="K2878" i="12" s="1"/>
  <c r="J2927" i="12"/>
  <c r="K2927" i="12" s="1"/>
  <c r="J2673" i="12"/>
  <c r="K2673" i="12" s="1"/>
  <c r="J2917" i="12"/>
  <c r="K2917" i="12" s="1"/>
  <c r="J2735" i="12"/>
  <c r="K2735" i="12" s="1"/>
  <c r="J1025" i="12"/>
  <c r="K1025" i="12" s="1"/>
  <c r="J1039" i="12"/>
  <c r="K1039" i="12" s="1"/>
  <c r="J146" i="12"/>
  <c r="K146" i="12" s="1"/>
  <c r="J357" i="12"/>
  <c r="K357" i="12" s="1"/>
  <c r="J238" i="12"/>
  <c r="K238" i="12" s="1"/>
  <c r="J2004" i="12"/>
  <c r="K2004" i="12" s="1"/>
  <c r="J2020" i="12"/>
  <c r="K2020" i="12" s="1"/>
  <c r="J1734" i="12"/>
  <c r="K1734" i="12" s="1"/>
  <c r="J2024" i="12"/>
  <c r="K2024" i="12" s="1"/>
  <c r="J1714" i="12"/>
  <c r="K1714" i="12" s="1"/>
  <c r="J341" i="12"/>
  <c r="K341" i="12" s="1"/>
  <c r="J632" i="12"/>
  <c r="K632" i="12" s="1"/>
  <c r="J324" i="12"/>
  <c r="K324" i="12" s="1"/>
  <c r="J3657" i="12"/>
  <c r="K3657" i="12" s="1"/>
  <c r="J3700" i="12"/>
  <c r="K3700" i="12" s="1"/>
  <c r="J2659" i="12"/>
  <c r="K2659" i="12" s="1"/>
  <c r="J2648" i="12"/>
  <c r="K2648" i="12" s="1"/>
  <c r="J698" i="12"/>
  <c r="K698" i="12" s="1"/>
  <c r="J537" i="12"/>
  <c r="K537" i="12" s="1"/>
  <c r="J699" i="12"/>
  <c r="K699" i="12" s="1"/>
  <c r="J2444" i="12"/>
  <c r="K2444" i="12" s="1"/>
  <c r="J2149" i="12"/>
  <c r="K2149" i="12" s="1"/>
  <c r="J2147" i="12"/>
  <c r="K2147" i="12" s="1"/>
  <c r="J2745" i="12"/>
  <c r="K2745" i="12" s="1"/>
  <c r="J203" i="12"/>
  <c r="K203" i="12" s="1"/>
  <c r="J517" i="12"/>
  <c r="K517" i="12" s="1"/>
  <c r="J524" i="12"/>
  <c r="K524" i="12" s="1"/>
  <c r="J3039" i="12"/>
  <c r="K3039" i="12" s="1"/>
  <c r="J525" i="12"/>
  <c r="K525" i="12" s="1"/>
  <c r="J5384" i="12"/>
  <c r="K5384" i="12" s="1"/>
  <c r="J5432" i="12"/>
  <c r="K5432" i="12" s="1"/>
  <c r="J5363" i="12"/>
  <c r="K5363" i="12" s="1"/>
  <c r="J4682" i="12"/>
  <c r="K4682" i="12" s="1"/>
  <c r="J4680" i="12"/>
  <c r="K4680" i="12" s="1"/>
  <c r="J4656" i="12"/>
  <c r="K4656" i="12" s="1"/>
  <c r="J5283" i="12"/>
  <c r="K5283" i="12" s="1"/>
  <c r="J6520" i="12"/>
  <c r="K6520" i="12" s="1"/>
  <c r="J1055" i="12"/>
  <c r="K1055" i="12" s="1"/>
  <c r="J6635" i="12"/>
  <c r="K6635" i="12" s="1"/>
  <c r="J2178" i="12"/>
  <c r="K2178" i="12" s="1"/>
  <c r="J870" i="12"/>
  <c r="K870" i="12" s="1"/>
  <c r="J2614" i="12"/>
  <c r="K2614" i="12" s="1"/>
  <c r="J2620" i="12"/>
  <c r="K2620" i="12" s="1"/>
  <c r="J14683" i="12"/>
  <c r="K14683" i="12" s="1"/>
  <c r="J2588" i="12"/>
  <c r="K2588" i="12" s="1"/>
  <c r="J902" i="12"/>
  <c r="K902" i="12" s="1"/>
  <c r="J2541" i="12"/>
  <c r="K2541" i="12" s="1"/>
  <c r="J552" i="12"/>
  <c r="K552" i="12" s="1"/>
  <c r="J538" i="12"/>
  <c r="K538" i="12" s="1"/>
  <c r="J4248" i="12"/>
  <c r="K4248" i="12" s="1"/>
  <c r="J6568" i="12"/>
  <c r="K6568" i="12" s="1"/>
  <c r="J11597" i="12"/>
  <c r="K11597" i="12" s="1"/>
  <c r="J6589" i="12"/>
  <c r="K6589" i="12" s="1"/>
  <c r="J6806" i="12"/>
  <c r="K6806" i="12" s="1"/>
  <c r="J12189" i="12"/>
  <c r="K12189" i="12" s="1"/>
  <c r="J12153" i="12"/>
  <c r="K12153" i="12" s="1"/>
  <c r="J2400" i="12"/>
  <c r="K2400" i="12" s="1"/>
  <c r="J12211" i="12"/>
  <c r="K12211" i="12" s="1"/>
  <c r="J8671" i="12"/>
  <c r="K8671" i="12" s="1"/>
  <c r="J3904" i="12"/>
  <c r="K3904" i="12" s="1"/>
  <c r="J5510" i="12"/>
  <c r="K5510" i="12" s="1"/>
  <c r="J1031" i="12"/>
  <c r="K1031" i="12" s="1"/>
  <c r="J3609" i="12"/>
  <c r="K3609" i="12" s="1"/>
  <c r="J700" i="12"/>
  <c r="K700" i="12" s="1"/>
  <c r="J9160" i="12"/>
  <c r="K9160" i="12" s="1"/>
  <c r="J3596" i="12"/>
  <c r="K3596" i="12" s="1"/>
  <c r="J681" i="12"/>
  <c r="K681" i="12" s="1"/>
  <c r="J5674" i="12"/>
  <c r="K5674" i="12" s="1"/>
  <c r="J5934" i="12"/>
  <c r="K5934" i="12" s="1"/>
  <c r="J3730" i="12"/>
  <c r="K3730" i="12" s="1"/>
  <c r="J13772" i="12"/>
  <c r="K13772" i="12" s="1"/>
  <c r="J9597" i="12"/>
  <c r="K9597" i="12" s="1"/>
  <c r="J5268" i="12"/>
  <c r="K5268" i="12" s="1"/>
  <c r="J6760" i="12"/>
  <c r="K6760" i="12" s="1"/>
  <c r="J1256" i="12"/>
  <c r="K1256" i="12" s="1"/>
  <c r="J1257" i="12"/>
  <c r="K1257" i="12" s="1"/>
  <c r="J11750" i="12"/>
  <c r="K11750" i="12" s="1"/>
  <c r="J12163" i="12"/>
  <c r="K12163" i="12" s="1"/>
  <c r="J12506" i="12"/>
  <c r="K12506" i="12" s="1"/>
  <c r="J12625" i="12"/>
  <c r="K12625" i="12" s="1"/>
  <c r="J14345" i="12"/>
  <c r="K14345" i="12" s="1"/>
  <c r="J14319" i="12"/>
  <c r="K14319" i="12" s="1"/>
  <c r="J8489" i="12"/>
  <c r="K8489" i="12" s="1"/>
  <c r="J7750" i="12"/>
  <c r="K7750" i="12" s="1"/>
  <c r="J7046" i="12"/>
  <c r="K7046" i="12" s="1"/>
  <c r="J12701" i="12"/>
  <c r="K12701" i="12" s="1"/>
  <c r="J12702" i="12"/>
  <c r="K12702" i="12" s="1"/>
  <c r="J13661" i="12"/>
  <c r="K13661" i="12" s="1"/>
  <c r="J6636" i="12"/>
  <c r="K6636" i="12" s="1"/>
  <c r="J14700" i="12"/>
  <c r="K14700" i="12" s="1"/>
  <c r="J14705" i="12"/>
  <c r="K14705" i="12" s="1"/>
  <c r="J2044" i="12"/>
  <c r="K2044" i="12" s="1"/>
  <c r="J8270" i="12"/>
  <c r="K8270" i="12" s="1"/>
  <c r="J5284" i="12"/>
  <c r="K5284" i="12" s="1"/>
  <c r="J14702" i="12"/>
  <c r="K14702" i="12" s="1"/>
  <c r="J952" i="12"/>
  <c r="K952" i="12" s="1"/>
  <c r="J3319" i="12"/>
  <c r="K3319" i="12" s="1"/>
  <c r="J539" i="12"/>
  <c r="K539" i="12" s="1"/>
  <c r="J10684" i="12"/>
  <c r="K10684" i="12" s="1"/>
  <c r="J4142" i="12"/>
  <c r="K4142" i="12" s="1"/>
  <c r="J10878" i="12"/>
  <c r="K10878" i="12" s="1"/>
  <c r="J5099" i="12"/>
  <c r="K5099" i="12" s="1"/>
  <c r="J13720" i="12"/>
  <c r="K13720" i="12" s="1"/>
  <c r="J14808" i="12"/>
  <c r="K14808" i="12" s="1"/>
  <c r="J14211" i="12"/>
  <c r="K14211" i="12" s="1"/>
  <c r="J13733" i="12"/>
  <c r="K13733" i="12" s="1"/>
  <c r="J3659" i="12"/>
  <c r="K3659" i="12" s="1"/>
  <c r="J3717" i="12"/>
  <c r="K3717" i="12" s="1"/>
  <c r="J3716" i="12"/>
  <c r="K3716" i="12" s="1"/>
  <c r="J214" i="12"/>
  <c r="K214" i="12" s="1"/>
  <c r="J11957" i="12"/>
  <c r="K11957" i="12" s="1"/>
  <c r="J11428" i="12"/>
  <c r="K11428" i="12" s="1"/>
  <c r="J13076" i="12"/>
  <c r="K13076" i="12" s="1"/>
  <c r="J9101" i="12"/>
  <c r="K9101" i="12" s="1"/>
  <c r="J1482" i="12"/>
  <c r="K1482" i="12" s="1"/>
  <c r="J6505" i="12"/>
  <c r="K6505" i="12" s="1"/>
  <c r="J5557" i="12"/>
  <c r="K5557" i="12" s="1"/>
  <c r="J13382" i="12"/>
  <c r="K13382" i="12" s="1"/>
  <c r="J5816" i="12"/>
  <c r="K5816" i="12" s="1"/>
  <c r="J7015" i="12"/>
  <c r="K7015" i="12" s="1"/>
  <c r="J1171" i="12"/>
  <c r="K1171" i="12" s="1"/>
  <c r="J1258" i="12"/>
  <c r="K1258" i="12" s="1"/>
  <c r="J1259" i="12"/>
  <c r="K1259" i="12" s="1"/>
  <c r="J14740" i="12"/>
  <c r="K14740" i="12" s="1"/>
  <c r="J14753" i="12"/>
  <c r="K14753" i="12" s="1"/>
  <c r="J14777" i="12"/>
  <c r="K14777" i="12" s="1"/>
  <c r="J14793" i="12"/>
  <c r="K14793" i="12" s="1"/>
  <c r="J14769" i="12"/>
  <c r="K14769" i="12" s="1"/>
  <c r="J14804" i="12"/>
  <c r="K14804" i="12" s="1"/>
  <c r="J14791" i="12"/>
  <c r="K14791" i="12" s="1"/>
  <c r="J14792" i="12"/>
  <c r="K14792" i="12" s="1"/>
  <c r="J14736" i="12"/>
  <c r="K14736" i="12" s="1"/>
  <c r="J13324" i="12"/>
  <c r="K13324" i="12" s="1"/>
  <c r="J8553" i="12"/>
  <c r="K8553" i="12" s="1"/>
  <c r="J4569" i="12"/>
  <c r="K4569" i="12" s="1"/>
  <c r="J11940" i="12"/>
  <c r="K11940" i="12" s="1"/>
  <c r="J7143" i="12"/>
  <c r="K7143" i="12" s="1"/>
  <c r="J4388" i="12"/>
  <c r="K4388" i="12" s="1"/>
  <c r="J953" i="12"/>
  <c r="K953" i="12" s="1"/>
  <c r="J4213" i="12"/>
  <c r="K4213" i="12" s="1"/>
  <c r="J839" i="12"/>
  <c r="K839" i="12" s="1"/>
  <c r="J9983" i="12"/>
  <c r="K9983" i="12" s="1"/>
  <c r="J1458" i="12"/>
  <c r="K1458" i="12" s="1"/>
  <c r="J12137" i="12"/>
  <c r="K12137" i="12" s="1"/>
  <c r="J13682" i="12"/>
  <c r="K13682" i="12" s="1"/>
  <c r="J8016" i="12"/>
  <c r="K8016" i="12" s="1"/>
  <c r="J1128" i="12"/>
  <c r="K1128" i="12" s="1"/>
  <c r="J14832" i="12"/>
  <c r="K14832" i="12" s="1"/>
  <c r="J9525" i="12"/>
  <c r="K9525" i="12" s="1"/>
  <c r="J9534" i="12"/>
  <c r="K9534" i="12" s="1"/>
  <c r="J14176" i="12"/>
  <c r="K14176" i="12" s="1"/>
  <c r="J10682" i="12"/>
  <c r="K10682" i="12" s="1"/>
  <c r="J12362" i="12"/>
  <c r="K12362" i="12" s="1"/>
  <c r="J8887" i="12"/>
  <c r="K8887" i="12" s="1"/>
  <c r="J9232" i="12"/>
  <c r="K9232" i="12" s="1"/>
  <c r="J8769" i="12"/>
  <c r="K8769" i="12" s="1"/>
  <c r="J9102" i="12"/>
  <c r="K9102" i="12" s="1"/>
  <c r="J8690" i="12"/>
  <c r="K8690" i="12" s="1"/>
  <c r="J9874" i="12"/>
  <c r="K9874" i="12" s="1"/>
  <c r="J8191" i="12"/>
  <c r="K8191" i="12" s="1"/>
  <c r="J1260" i="12"/>
  <c r="K1260" i="12" s="1"/>
  <c r="J1261" i="12"/>
  <c r="K1261" i="12" s="1"/>
  <c r="J4037" i="12"/>
  <c r="K4037" i="12" s="1"/>
  <c r="J2277" i="12"/>
  <c r="K2277" i="12" s="1"/>
  <c r="J2394" i="12"/>
  <c r="K2394" i="12" s="1"/>
  <c r="J1959" i="12"/>
  <c r="K1959" i="12" s="1"/>
  <c r="J10988" i="12"/>
  <c r="K10988" i="12" s="1"/>
  <c r="J1262" i="12"/>
  <c r="K1262" i="12" s="1"/>
  <c r="J1263" i="12"/>
  <c r="K1263" i="12" s="1"/>
  <c r="J4919" i="12"/>
  <c r="K4919" i="12" s="1"/>
  <c r="J3832" i="12"/>
  <c r="K3832" i="12" s="1"/>
  <c r="J2328" i="12"/>
  <c r="K2328" i="12" s="1"/>
  <c r="J2515" i="12"/>
  <c r="K2515" i="12" s="1"/>
  <c r="J2485" i="12"/>
  <c r="K2485" i="12" s="1"/>
  <c r="J96" i="12"/>
  <c r="K96" i="12" s="1"/>
  <c r="J913" i="12"/>
  <c r="K913" i="12" s="1"/>
  <c r="J2181" i="12"/>
  <c r="K2181" i="12" s="1"/>
  <c r="J2015" i="12"/>
  <c r="K2015" i="12" s="1"/>
  <c r="J3418" i="12"/>
  <c r="K3418" i="12" s="1"/>
  <c r="J3434" i="12"/>
  <c r="K3434" i="12" s="1"/>
  <c r="J2374" i="12"/>
  <c r="K2374" i="12" s="1"/>
  <c r="J2852" i="12"/>
  <c r="K2852" i="12" s="1"/>
  <c r="J151" i="12"/>
  <c r="K151" i="12" s="1"/>
  <c r="J14666" i="12"/>
  <c r="K14666" i="12" s="1"/>
  <c r="J14668" i="12"/>
  <c r="K14668" i="12" s="1"/>
  <c r="J14672" i="12"/>
  <c r="K14672" i="12" s="1"/>
  <c r="J14669" i="12"/>
  <c r="K14669" i="12" s="1"/>
  <c r="J3054" i="12"/>
  <c r="K3054" i="12" s="1"/>
  <c r="J13734" i="12"/>
  <c r="K13734" i="12" s="1"/>
  <c r="J1466" i="12"/>
  <c r="K1466" i="12" s="1"/>
  <c r="J12498" i="12"/>
  <c r="K12498" i="12" s="1"/>
  <c r="J12736" i="12"/>
  <c r="K12736" i="12" s="1"/>
  <c r="J11773" i="12"/>
  <c r="K11773" i="12" s="1"/>
  <c r="J8766" i="12"/>
  <c r="K8766" i="12" s="1"/>
  <c r="J1264" i="12"/>
  <c r="K1264" i="12" s="1"/>
  <c r="J13408" i="12"/>
  <c r="K13408" i="12" s="1"/>
  <c r="J8324" i="12"/>
  <c r="K8324" i="12" s="1"/>
  <c r="J4030" i="12"/>
  <c r="K4030" i="12" s="1"/>
  <c r="J3929" i="12"/>
  <c r="K3929" i="12" s="1"/>
  <c r="J8137" i="12"/>
  <c r="K8137" i="12" s="1"/>
  <c r="J4678" i="12"/>
  <c r="K4678" i="12" s="1"/>
  <c r="J2367" i="12"/>
  <c r="K2367" i="12" s="1"/>
  <c r="J8356" i="12"/>
  <c r="K8356" i="12" s="1"/>
  <c r="J10302" i="12"/>
  <c r="K10302" i="12" s="1"/>
  <c r="J4171" i="12"/>
  <c r="K4171" i="12" s="1"/>
  <c r="J10369" i="12"/>
  <c r="K10369" i="12" s="1"/>
  <c r="J2115" i="12"/>
  <c r="K2115" i="12" s="1"/>
  <c r="J460" i="12"/>
  <c r="K460" i="12" s="1"/>
  <c r="J5137" i="12"/>
  <c r="K5137" i="12" s="1"/>
  <c r="J6914" i="12"/>
  <c r="K6914" i="12" s="1"/>
  <c r="J6402" i="12"/>
  <c r="K6402" i="12" s="1"/>
  <c r="J3151" i="12"/>
  <c r="K3151" i="12" s="1"/>
  <c r="J4973" i="12"/>
  <c r="K4973" i="12" s="1"/>
  <c r="J5830" i="12"/>
  <c r="K5830" i="12" s="1"/>
  <c r="J5781" i="12"/>
  <c r="K5781" i="12" s="1"/>
  <c r="J4971" i="12"/>
  <c r="K4971" i="12" s="1"/>
  <c r="J3741" i="12"/>
  <c r="K3741" i="12" s="1"/>
  <c r="J4414" i="12"/>
  <c r="K4414" i="12" s="1"/>
  <c r="J6222" i="12"/>
  <c r="K6222" i="12" s="1"/>
  <c r="J4704" i="12"/>
  <c r="K4704" i="12" s="1"/>
  <c r="J4441" i="12"/>
  <c r="K4441" i="12" s="1"/>
  <c r="J4431" i="12"/>
  <c r="K4431" i="12" s="1"/>
  <c r="J4417" i="12"/>
  <c r="K4417" i="12" s="1"/>
  <c r="J8609" i="12"/>
  <c r="K8609" i="12" s="1"/>
  <c r="J8608" i="12"/>
  <c r="K8608" i="12" s="1"/>
  <c r="J9506" i="12"/>
  <c r="K9506" i="12" s="1"/>
  <c r="J9519" i="12"/>
  <c r="K9519" i="12" s="1"/>
  <c r="J8164" i="12"/>
  <c r="K8164" i="12" s="1"/>
  <c r="J14149" i="12"/>
  <c r="K14149" i="12" s="1"/>
  <c r="J12830" i="12"/>
  <c r="K12830" i="12" s="1"/>
  <c r="J13990" i="12"/>
  <c r="K13990" i="12" s="1"/>
  <c r="J10722" i="12"/>
  <c r="K10722" i="12" s="1"/>
  <c r="J11959" i="12"/>
  <c r="K11959" i="12" s="1"/>
  <c r="J14393" i="12"/>
  <c r="K14393" i="12" s="1"/>
  <c r="J3160" i="12"/>
  <c r="K3160" i="12" s="1"/>
  <c r="J6223" i="12"/>
  <c r="K6223" i="12" s="1"/>
  <c r="J13401" i="12"/>
  <c r="K13401" i="12" s="1"/>
  <c r="J13394" i="12"/>
  <c r="K13394" i="12" s="1"/>
  <c r="J12621" i="12"/>
  <c r="K12621" i="12" s="1"/>
  <c r="J1942" i="12"/>
  <c r="K1942" i="12" s="1"/>
  <c r="J13190" i="12"/>
  <c r="K13190" i="12" s="1"/>
  <c r="J7440" i="12"/>
  <c r="K7440" i="12" s="1"/>
  <c r="J13201" i="12"/>
  <c r="K13201" i="12" s="1"/>
  <c r="J13481" i="12"/>
  <c r="K13481" i="12" s="1"/>
  <c r="J12146" i="12"/>
  <c r="K12146" i="12" s="1"/>
  <c r="J6013" i="12"/>
  <c r="K6013" i="12" s="1"/>
  <c r="J9489" i="12"/>
  <c r="K9489" i="12" s="1"/>
  <c r="J14540" i="12"/>
  <c r="K14540" i="12" s="1"/>
  <c r="J6504" i="12"/>
  <c r="K6504" i="12" s="1"/>
  <c r="J6599" i="12"/>
  <c r="K6599" i="12" s="1"/>
  <c r="J2422" i="12"/>
  <c r="K2422" i="12" s="1"/>
  <c r="J4581" i="12"/>
  <c r="K4581" i="12" s="1"/>
  <c r="J5535" i="12"/>
  <c r="K5535" i="12" s="1"/>
  <c r="J12352" i="12"/>
  <c r="K12352" i="12" s="1"/>
  <c r="J11250" i="12"/>
  <c r="K11250" i="12" s="1"/>
  <c r="J1265" i="12"/>
  <c r="K1265" i="12" s="1"/>
  <c r="J14594" i="12"/>
  <c r="K14594" i="12" s="1"/>
  <c r="J11598" i="12"/>
  <c r="K11598" i="12" s="1"/>
  <c r="J12606" i="12"/>
  <c r="K12606" i="12" s="1"/>
  <c r="J12615" i="12"/>
  <c r="K12615" i="12" s="1"/>
  <c r="J14559" i="12"/>
  <c r="K14559" i="12" s="1"/>
  <c r="J12126" i="12"/>
  <c r="K12126" i="12" s="1"/>
  <c r="J9067" i="12"/>
  <c r="K9067" i="12" s="1"/>
  <c r="J9027" i="12"/>
  <c r="K9027" i="12" s="1"/>
  <c r="J9077" i="12"/>
  <c r="K9077" i="12" s="1"/>
  <c r="J8999" i="12"/>
  <c r="K8999" i="12" s="1"/>
  <c r="J13326" i="12"/>
  <c r="K13326" i="12" s="1"/>
  <c r="J10542" i="12"/>
  <c r="K10542" i="12" s="1"/>
  <c r="J12863" i="12"/>
  <c r="K12863" i="12" s="1"/>
  <c r="J12774" i="12"/>
  <c r="K12774" i="12" s="1"/>
  <c r="J7741" i="12"/>
  <c r="K7741" i="12" s="1"/>
  <c r="J14140" i="12"/>
  <c r="K14140" i="12" s="1"/>
  <c r="J10207" i="12"/>
  <c r="K10207" i="12" s="1"/>
  <c r="J395" i="12"/>
  <c r="K395" i="12" s="1"/>
  <c r="J13009" i="12"/>
  <c r="K13009" i="12" s="1"/>
  <c r="J10330" i="12"/>
  <c r="K10330" i="12" s="1"/>
  <c r="J11220" i="12"/>
  <c r="K11220" i="12" s="1"/>
  <c r="J5797" i="12"/>
  <c r="K5797" i="12" s="1"/>
  <c r="J1962" i="12"/>
  <c r="K1962" i="12" s="1"/>
  <c r="J3202" i="12"/>
  <c r="K3202" i="12" s="1"/>
  <c r="J3191" i="12"/>
  <c r="K3191" i="12" s="1"/>
  <c r="J3495" i="12"/>
  <c r="K3495" i="12" s="1"/>
  <c r="J754" i="12"/>
  <c r="K754" i="12" s="1"/>
  <c r="J752" i="12"/>
  <c r="K752" i="12" s="1"/>
  <c r="J145" i="12"/>
  <c r="K145" i="12" s="1"/>
  <c r="J14633" i="12"/>
  <c r="K14633" i="12" s="1"/>
  <c r="J14564" i="12"/>
  <c r="K14564" i="12" s="1"/>
  <c r="J14560" i="12"/>
  <c r="K14560" i="12" s="1"/>
  <c r="J14600" i="12"/>
  <c r="K14600" i="12" s="1"/>
  <c r="J14695" i="12"/>
  <c r="K14695" i="12" s="1"/>
  <c r="J7786" i="12"/>
  <c r="K7786" i="12" s="1"/>
  <c r="J6496" i="12"/>
  <c r="K6496" i="12" s="1"/>
  <c r="J6494" i="12"/>
  <c r="K6494" i="12" s="1"/>
  <c r="J6444" i="12"/>
  <c r="K6444" i="12" s="1"/>
  <c r="J727" i="12"/>
  <c r="K727" i="12" s="1"/>
  <c r="J10220" i="12"/>
  <c r="K10220" i="12" s="1"/>
  <c r="J10111" i="12"/>
  <c r="K10111" i="12" s="1"/>
  <c r="J14266" i="12"/>
  <c r="K14266" i="12" s="1"/>
  <c r="J14141" i="12"/>
  <c r="K14141" i="12" s="1"/>
  <c r="J14458" i="12"/>
  <c r="K14458" i="12" s="1"/>
  <c r="J12222" i="12"/>
  <c r="K12222" i="12" s="1"/>
  <c r="J13508" i="12"/>
  <c r="K13508" i="12" s="1"/>
  <c r="J14653" i="12"/>
  <c r="K14653" i="12" s="1"/>
  <c r="J1592" i="12"/>
  <c r="K1592" i="12" s="1"/>
  <c r="J9268" i="12"/>
  <c r="K9268" i="12" s="1"/>
  <c r="J5086" i="12"/>
  <c r="K5086" i="12" s="1"/>
  <c r="J13388" i="12"/>
  <c r="K13388" i="12" s="1"/>
  <c r="J7862" i="12"/>
  <c r="K7862" i="12" s="1"/>
  <c r="J13033" i="12"/>
  <c r="K13033" i="12" s="1"/>
  <c r="J7720" i="12"/>
  <c r="K7720" i="12" s="1"/>
  <c r="J10099" i="12"/>
  <c r="K10099" i="12" s="1"/>
  <c r="J13904" i="12"/>
  <c r="K13904" i="12" s="1"/>
  <c r="J11489" i="12"/>
  <c r="K11489" i="12" s="1"/>
  <c r="J10154" i="12"/>
  <c r="K10154" i="12" s="1"/>
  <c r="J13599" i="12"/>
  <c r="K13599" i="12" s="1"/>
  <c r="J12939" i="12"/>
  <c r="K12939" i="12" s="1"/>
  <c r="J12432" i="12"/>
  <c r="K12432" i="12" s="1"/>
  <c r="J12755" i="12"/>
  <c r="K12755" i="12" s="1"/>
  <c r="J14182" i="12"/>
  <c r="K14182" i="12" s="1"/>
  <c r="J13371" i="12"/>
  <c r="K13371" i="12" s="1"/>
  <c r="J12278" i="12"/>
  <c r="K12278" i="12" s="1"/>
  <c r="J11956" i="12"/>
  <c r="K11956" i="12" s="1"/>
  <c r="J7863" i="12"/>
  <c r="K7863" i="12" s="1"/>
  <c r="J10500" i="12"/>
  <c r="K10500" i="12" s="1"/>
  <c r="J13590" i="12"/>
  <c r="K13590" i="12" s="1"/>
  <c r="J14417" i="12"/>
  <c r="K14417" i="12" s="1"/>
  <c r="J10466" i="12"/>
  <c r="K10466" i="12" s="1"/>
  <c r="J14100" i="12"/>
  <c r="K14100" i="12" s="1"/>
  <c r="J13896" i="12"/>
  <c r="K13896" i="12" s="1"/>
  <c r="J14294" i="12"/>
  <c r="K14294" i="12" s="1"/>
  <c r="J14301" i="12"/>
  <c r="K14301" i="12" s="1"/>
  <c r="J14200" i="12"/>
  <c r="K14200" i="12" s="1"/>
  <c r="J10037" i="12"/>
  <c r="K10037" i="12" s="1"/>
  <c r="J6062" i="12"/>
  <c r="K6062" i="12" s="1"/>
  <c r="J12333" i="12"/>
  <c r="K12333" i="12" s="1"/>
  <c r="J14711" i="12"/>
  <c r="K14711" i="12" s="1"/>
  <c r="J11996" i="12"/>
  <c r="K11996" i="12" s="1"/>
  <c r="J13627" i="12"/>
  <c r="K13627" i="12" s="1"/>
  <c r="J14833" i="12"/>
  <c r="K14833" i="12" s="1"/>
  <c r="J420" i="12"/>
  <c r="K420" i="12" s="1"/>
  <c r="J77" i="12"/>
  <c r="K77" i="12" s="1"/>
  <c r="J3089" i="12"/>
  <c r="K3089" i="12" s="1"/>
  <c r="J13961" i="12"/>
  <c r="K13961" i="12" s="1"/>
  <c r="J9349" i="12"/>
  <c r="K9349" i="12" s="1"/>
  <c r="J10676" i="12"/>
  <c r="K10676" i="12" s="1"/>
  <c r="J5244" i="12"/>
  <c r="K5244" i="12" s="1"/>
  <c r="J13090" i="12"/>
  <c r="K13090" i="12" s="1"/>
  <c r="J13193" i="12"/>
  <c r="K13193" i="12" s="1"/>
  <c r="J13564" i="12"/>
  <c r="K13564" i="12" s="1"/>
  <c r="J13565" i="12"/>
  <c r="K13565" i="12" s="1"/>
  <c r="J13110" i="12"/>
  <c r="K13110" i="12" s="1"/>
  <c r="J13834" i="12"/>
  <c r="K13834" i="12" s="1"/>
  <c r="J13592" i="12"/>
  <c r="K13592" i="12" s="1"/>
  <c r="J6205" i="12"/>
  <c r="K6205" i="12" s="1"/>
  <c r="J6899" i="12"/>
  <c r="K6899" i="12" s="1"/>
  <c r="J5879" i="12"/>
  <c r="K5879" i="12" s="1"/>
  <c r="J8448" i="12"/>
  <c r="K8448" i="12" s="1"/>
  <c r="J13433" i="12"/>
  <c r="K13433" i="12" s="1"/>
  <c r="J13463" i="12"/>
  <c r="K13463" i="12" s="1"/>
  <c r="J12874" i="12"/>
  <c r="K12874" i="12" s="1"/>
  <c r="J4130" i="12"/>
  <c r="K4130" i="12" s="1"/>
  <c r="J6009" i="12"/>
  <c r="K6009" i="12" s="1"/>
  <c r="J5961" i="12"/>
  <c r="K5961" i="12" s="1"/>
  <c r="J5976" i="12"/>
  <c r="K5976" i="12" s="1"/>
  <c r="J4055" i="12"/>
  <c r="K4055" i="12" s="1"/>
  <c r="J9370" i="12"/>
  <c r="K9370" i="12" s="1"/>
  <c r="J6008" i="12"/>
  <c r="K6008" i="12" s="1"/>
  <c r="J5913" i="12"/>
  <c r="K5913" i="12" s="1"/>
  <c r="J7597" i="12"/>
  <c r="K7597" i="12" s="1"/>
  <c r="J11822" i="12"/>
  <c r="K11822" i="12" s="1"/>
  <c r="J9661" i="12"/>
  <c r="K9661" i="12" s="1"/>
  <c r="J9721" i="12"/>
  <c r="K9721" i="12" s="1"/>
  <c r="J11099" i="12"/>
  <c r="K11099" i="12" s="1"/>
  <c r="J9404" i="12"/>
  <c r="K9404" i="12" s="1"/>
  <c r="J8456" i="12"/>
  <c r="K8456" i="12" s="1"/>
  <c r="J12672" i="12"/>
  <c r="K12672" i="12" s="1"/>
  <c r="J14612" i="12"/>
  <c r="K14612" i="12" s="1"/>
  <c r="J14613" i="12"/>
  <c r="K14613" i="12" s="1"/>
  <c r="J14599" i="12"/>
  <c r="K14599" i="12" s="1"/>
  <c r="J14407" i="12"/>
  <c r="K14407" i="12" s="1"/>
  <c r="J14621" i="12"/>
  <c r="K14621" i="12" s="1"/>
  <c r="J14622" i="12"/>
  <c r="K14622" i="12" s="1"/>
  <c r="J11574" i="12"/>
  <c r="K11574" i="12" s="1"/>
  <c r="J14455" i="12"/>
  <c r="K14455" i="12" s="1"/>
  <c r="J505" i="12"/>
  <c r="K505" i="12" s="1"/>
  <c r="J13942" i="12"/>
  <c r="K13942" i="12" s="1"/>
  <c r="J10463" i="12"/>
  <c r="K10463" i="12" s="1"/>
  <c r="J1909" i="12"/>
  <c r="K1909" i="12" s="1"/>
  <c r="J6045" i="12"/>
  <c r="K6045" i="12" s="1"/>
  <c r="J481" i="12"/>
  <c r="K481" i="12" s="1"/>
  <c r="J3028" i="12"/>
  <c r="K3028" i="12" s="1"/>
  <c r="J1531" i="12"/>
  <c r="K1531" i="12" s="1"/>
  <c r="J2033" i="12"/>
  <c r="K2033" i="12" s="1"/>
  <c r="J428" i="12"/>
  <c r="K428" i="12" s="1"/>
  <c r="J812" i="12"/>
  <c r="K812" i="12" s="1"/>
  <c r="J811" i="12"/>
  <c r="K811" i="12" s="1"/>
  <c r="J817" i="12"/>
  <c r="K817" i="12" s="1"/>
  <c r="J12667" i="12"/>
  <c r="K12667" i="12" s="1"/>
  <c r="J7558" i="12"/>
  <c r="K7558" i="12" s="1"/>
  <c r="J13399" i="12"/>
  <c r="K13399" i="12" s="1"/>
  <c r="J12858" i="12"/>
  <c r="K12858" i="12" s="1"/>
  <c r="J12800" i="12"/>
  <c r="K12800" i="12" s="1"/>
  <c r="J12852" i="12"/>
  <c r="K12852" i="12" s="1"/>
  <c r="J12929" i="12"/>
  <c r="K12929" i="12" s="1"/>
  <c r="J1976" i="12"/>
  <c r="K1976" i="12" s="1"/>
  <c r="J6561" i="12"/>
  <c r="K6561" i="12" s="1"/>
  <c r="J6406" i="12"/>
  <c r="K6406" i="12" s="1"/>
  <c r="J1764" i="12"/>
  <c r="K1764" i="12" s="1"/>
  <c r="J14657" i="12"/>
  <c r="K14657" i="12" s="1"/>
  <c r="J14472" i="12"/>
  <c r="K14472" i="12" s="1"/>
  <c r="J14150" i="12"/>
  <c r="K14150" i="12" s="1"/>
  <c r="J9241" i="12"/>
  <c r="K9241" i="12" s="1"/>
  <c r="J8613" i="12"/>
  <c r="K8613" i="12" s="1"/>
  <c r="J12293" i="12"/>
  <c r="K12293" i="12" s="1"/>
  <c r="J12308" i="12"/>
  <c r="K12308" i="12" s="1"/>
  <c r="J1172" i="12"/>
  <c r="K1172" i="12" s="1"/>
  <c r="J13853" i="12"/>
  <c r="K13853" i="12" s="1"/>
  <c r="J14834" i="12"/>
  <c r="K14834" i="12" s="1"/>
  <c r="J12955" i="12"/>
  <c r="K12955" i="12" s="1"/>
  <c r="J12956" i="12"/>
  <c r="K12956" i="12" s="1"/>
  <c r="J9048" i="12"/>
  <c r="K9048" i="12" s="1"/>
  <c r="J12957" i="12"/>
  <c r="K12957" i="12" s="1"/>
  <c r="J13285" i="12"/>
  <c r="K13285" i="12" s="1"/>
  <c r="J12942" i="12"/>
  <c r="K12942" i="12" s="1"/>
  <c r="J8127" i="12"/>
  <c r="K8127" i="12" s="1"/>
  <c r="J7612" i="12"/>
  <c r="K7612" i="12" s="1"/>
  <c r="J4891" i="12"/>
  <c r="K4891" i="12" s="1"/>
  <c r="J13863" i="12"/>
  <c r="K13863" i="12" s="1"/>
  <c r="J11566" i="12"/>
  <c r="K11566" i="12" s="1"/>
  <c r="J11113" i="12"/>
  <c r="K11113" i="12" s="1"/>
  <c r="J8548" i="12"/>
  <c r="K8548" i="12" s="1"/>
  <c r="J8440" i="12"/>
  <c r="K8440" i="12" s="1"/>
  <c r="J8818" i="12"/>
  <c r="K8818" i="12" s="1"/>
  <c r="J12958" i="12"/>
  <c r="K12958" i="12" s="1"/>
  <c r="J12930" i="12"/>
  <c r="K12930" i="12" s="1"/>
  <c r="J12934" i="12"/>
  <c r="K12934" i="12" s="1"/>
  <c r="J6900" i="12"/>
  <c r="K6900" i="12" s="1"/>
  <c r="J12959" i="12"/>
  <c r="K12959" i="12" s="1"/>
  <c r="J13010" i="12"/>
  <c r="K13010" i="12" s="1"/>
  <c r="J12141" i="12"/>
  <c r="K12141" i="12" s="1"/>
  <c r="J12199" i="12"/>
  <c r="K12199" i="12" s="1"/>
  <c r="J5757" i="12"/>
  <c r="K5757" i="12" s="1"/>
  <c r="J12872" i="12"/>
  <c r="K12872" i="12" s="1"/>
  <c r="J5613" i="12"/>
  <c r="K5613" i="12" s="1"/>
  <c r="J12129" i="12"/>
  <c r="K12129" i="12" s="1"/>
  <c r="J7123" i="12"/>
  <c r="K7123" i="12" s="1"/>
  <c r="J7400" i="12"/>
  <c r="K7400" i="12" s="1"/>
  <c r="J8970" i="12"/>
  <c r="K8970" i="12" s="1"/>
  <c r="J8924" i="12"/>
  <c r="K8924" i="12" s="1"/>
  <c r="J4630" i="12"/>
  <c r="K4630" i="12" s="1"/>
  <c r="J10289" i="12"/>
  <c r="K10289" i="12" s="1"/>
  <c r="J6755" i="12"/>
  <c r="K6755" i="12" s="1"/>
  <c r="J14506" i="12"/>
  <c r="K14506" i="12" s="1"/>
  <c r="J14490" i="12"/>
  <c r="K14490" i="12" s="1"/>
  <c r="J14525" i="12"/>
  <c r="K14525" i="12" s="1"/>
  <c r="J14627" i="12"/>
  <c r="K14627" i="12" s="1"/>
  <c r="J14623" i="12"/>
  <c r="K14623" i="12" s="1"/>
  <c r="J14162" i="12"/>
  <c r="K14162" i="12" s="1"/>
  <c r="J13788" i="12"/>
  <c r="K13788" i="12" s="1"/>
  <c r="J13571" i="12"/>
  <c r="K13571" i="12" s="1"/>
  <c r="J14284" i="12"/>
  <c r="K14284" i="12" s="1"/>
  <c r="J13835" i="12"/>
  <c r="K13835" i="12" s="1"/>
  <c r="J11465" i="12"/>
  <c r="K11465" i="12" s="1"/>
  <c r="J13676" i="12"/>
  <c r="K13676" i="12" s="1"/>
  <c r="J13603" i="12"/>
  <c r="K13603" i="12" s="1"/>
  <c r="J13609" i="12"/>
  <c r="K13609" i="12" s="1"/>
  <c r="J7470" i="12"/>
  <c r="K7470" i="12" s="1"/>
  <c r="J7598" i="12"/>
  <c r="K7598" i="12" s="1"/>
  <c r="J7616" i="12"/>
  <c r="K7616" i="12" s="1"/>
  <c r="J10327" i="12"/>
  <c r="K10327" i="12" s="1"/>
  <c r="J10358" i="12"/>
  <c r="K10358" i="12" s="1"/>
  <c r="J8674" i="12"/>
  <c r="K8674" i="12" s="1"/>
  <c r="J13539" i="12"/>
  <c r="K13539" i="12" s="1"/>
  <c r="J13216" i="12"/>
  <c r="K13216" i="12" s="1"/>
  <c r="J13072" i="12"/>
  <c r="K13072" i="12" s="1"/>
  <c r="J13148" i="12"/>
  <c r="K13148" i="12" s="1"/>
  <c r="J13042" i="12"/>
  <c r="K13042" i="12" s="1"/>
  <c r="J3611" i="12"/>
  <c r="K3611" i="12" s="1"/>
  <c r="J13057" i="12"/>
  <c r="K13057" i="12" s="1"/>
  <c r="J12287" i="12"/>
  <c r="K12287" i="12" s="1"/>
  <c r="J5911" i="12"/>
  <c r="K5911" i="12" s="1"/>
  <c r="J7170" i="12"/>
  <c r="K7170" i="12" s="1"/>
  <c r="J11342" i="12"/>
  <c r="K11342" i="12" s="1"/>
  <c r="J12878" i="12"/>
  <c r="K12878" i="12" s="1"/>
  <c r="J1017" i="12"/>
  <c r="K1017" i="12" s="1"/>
  <c r="J973" i="12"/>
  <c r="K973" i="12" s="1"/>
  <c r="J1021" i="12"/>
  <c r="K1021" i="12" s="1"/>
  <c r="J6146" i="12"/>
  <c r="K6146" i="12" s="1"/>
  <c r="J6128" i="12"/>
  <c r="K6128" i="12" s="1"/>
  <c r="J13034" i="12"/>
  <c r="K13034" i="12" s="1"/>
  <c r="J13053" i="12"/>
  <c r="K13053" i="12" s="1"/>
  <c r="J13200" i="12"/>
  <c r="K13200" i="12" s="1"/>
  <c r="J13454" i="12"/>
  <c r="K13454" i="12" s="1"/>
  <c r="J7198" i="12"/>
  <c r="K7198" i="12" s="1"/>
  <c r="J7223" i="12"/>
  <c r="K7223" i="12" s="1"/>
  <c r="J7217" i="12"/>
  <c r="K7217" i="12" s="1"/>
  <c r="J7222" i="12"/>
  <c r="K7222" i="12" s="1"/>
  <c r="J7218" i="12"/>
  <c r="K7218" i="12" s="1"/>
  <c r="J7065" i="12"/>
  <c r="K7065" i="12" s="1"/>
  <c r="J871" i="12"/>
  <c r="K871" i="12" s="1"/>
  <c r="J12223" i="12"/>
  <c r="K12223" i="12" s="1"/>
  <c r="J1556" i="12"/>
  <c r="K1556" i="12" s="1"/>
  <c r="J10315" i="12"/>
  <c r="K10315" i="12" s="1"/>
  <c r="J10316" i="12"/>
  <c r="K10316" i="12" s="1"/>
  <c r="J13173" i="12"/>
  <c r="K13173" i="12" s="1"/>
  <c r="J13106" i="12"/>
  <c r="K13106" i="12" s="1"/>
  <c r="J7534" i="12"/>
  <c r="K7534" i="12" s="1"/>
  <c r="J7562" i="12"/>
  <c r="K7562" i="12" s="1"/>
  <c r="J9315" i="12"/>
  <c r="K9315" i="12" s="1"/>
  <c r="J9401" i="12"/>
  <c r="K9401" i="12" s="1"/>
  <c r="J9361" i="12"/>
  <c r="K9361" i="12" s="1"/>
  <c r="J9329" i="12"/>
  <c r="K9329" i="12" s="1"/>
  <c r="J6044" i="12"/>
  <c r="K6044" i="12" s="1"/>
  <c r="J10926" i="12"/>
  <c r="K10926" i="12" s="1"/>
  <c r="J13456" i="12"/>
  <c r="K13456" i="12" s="1"/>
  <c r="J13470" i="12"/>
  <c r="K13470" i="12" s="1"/>
  <c r="J5265" i="12"/>
  <c r="K5265" i="12" s="1"/>
  <c r="J5285" i="12"/>
  <c r="K5285" i="12" s="1"/>
  <c r="J13011" i="12"/>
  <c r="K13011" i="12" s="1"/>
  <c r="J5110" i="12"/>
  <c r="K5110" i="12" s="1"/>
  <c r="J5146" i="12"/>
  <c r="K5146" i="12" s="1"/>
  <c r="J12117" i="12"/>
  <c r="K12117" i="12" s="1"/>
  <c r="J12203" i="12"/>
  <c r="K12203" i="12" s="1"/>
  <c r="J11347" i="12"/>
  <c r="K11347" i="12" s="1"/>
  <c r="J12187" i="12"/>
  <c r="K12187" i="12" s="1"/>
  <c r="J11777" i="12"/>
  <c r="K11777" i="12" s="1"/>
  <c r="J12096" i="12"/>
  <c r="K12096" i="12" s="1"/>
  <c r="J10919" i="12"/>
  <c r="K10919" i="12" s="1"/>
  <c r="J10954" i="12"/>
  <c r="K10954" i="12" s="1"/>
  <c r="J10961" i="12"/>
  <c r="K10961" i="12" s="1"/>
  <c r="J4181" i="12"/>
  <c r="K4181" i="12" s="1"/>
  <c r="J10943" i="12"/>
  <c r="K10943" i="12" s="1"/>
  <c r="J10970" i="12"/>
  <c r="K10970" i="12" s="1"/>
  <c r="J8882" i="12"/>
  <c r="K8882" i="12" s="1"/>
  <c r="J790" i="12"/>
  <c r="K790" i="12" s="1"/>
  <c r="J6796" i="12"/>
  <c r="K6796" i="12" s="1"/>
  <c r="J1266" i="12"/>
  <c r="K1266" i="12" s="1"/>
  <c r="J1436" i="12"/>
  <c r="K1436" i="12" s="1"/>
  <c r="J5065" i="12"/>
  <c r="K5065" i="12" s="1"/>
  <c r="J10885" i="12"/>
  <c r="K10885" i="12" s="1"/>
  <c r="J10723" i="12"/>
  <c r="K10723" i="12" s="1"/>
  <c r="J6892" i="12"/>
  <c r="K6892" i="12" s="1"/>
  <c r="J6896" i="12"/>
  <c r="K6896" i="12" s="1"/>
  <c r="J6844" i="12"/>
  <c r="K6844" i="12" s="1"/>
  <c r="J6801" i="12"/>
  <c r="K6801" i="12" s="1"/>
  <c r="J8633" i="12"/>
  <c r="K8633" i="12" s="1"/>
  <c r="J12051" i="12"/>
  <c r="K12051" i="12" s="1"/>
  <c r="J8677" i="12"/>
  <c r="K8677" i="12" s="1"/>
  <c r="J8741" i="12"/>
  <c r="K8741" i="12" s="1"/>
  <c r="J4217" i="12"/>
  <c r="K4217" i="12" s="1"/>
  <c r="J4329" i="12"/>
  <c r="K4329" i="12" s="1"/>
  <c r="J4299" i="12"/>
  <c r="K4299" i="12" s="1"/>
  <c r="J4251" i="12"/>
  <c r="K4251" i="12" s="1"/>
  <c r="J4222" i="12"/>
  <c r="K4222" i="12" s="1"/>
  <c r="J4275" i="12"/>
  <c r="K4275" i="12" s="1"/>
  <c r="J6765" i="12"/>
  <c r="K6765" i="12" s="1"/>
  <c r="J6872" i="12"/>
  <c r="K6872" i="12" s="1"/>
  <c r="J8725" i="12"/>
  <c r="K8725" i="12" s="1"/>
  <c r="J8634" i="12"/>
  <c r="K8634" i="12" s="1"/>
  <c r="J7579" i="12"/>
  <c r="K7579" i="12" s="1"/>
  <c r="J8041" i="12"/>
  <c r="K8041" i="12" s="1"/>
  <c r="J3469" i="12"/>
  <c r="K3469" i="12" s="1"/>
  <c r="J3394" i="12"/>
  <c r="K3394" i="12" s="1"/>
  <c r="J6911" i="12"/>
  <c r="K6911" i="12" s="1"/>
  <c r="J5345" i="12"/>
  <c r="K5345" i="12" s="1"/>
  <c r="J4687" i="12"/>
  <c r="K4687" i="12" s="1"/>
  <c r="J285" i="12"/>
  <c r="K285" i="12" s="1"/>
  <c r="J467" i="12"/>
  <c r="K467" i="12" s="1"/>
  <c r="J10874" i="12"/>
  <c r="K10874" i="12" s="1"/>
  <c r="J10880" i="12"/>
  <c r="K10880" i="12" s="1"/>
  <c r="J3443" i="12"/>
  <c r="K3443" i="12" s="1"/>
  <c r="J3331" i="12"/>
  <c r="K3331" i="12" s="1"/>
  <c r="J9623" i="12"/>
  <c r="K9623" i="12" s="1"/>
  <c r="J3106" i="12"/>
  <c r="K3106" i="12" s="1"/>
  <c r="J3172" i="12"/>
  <c r="K3172" i="12" s="1"/>
  <c r="J5505" i="12"/>
  <c r="K5505" i="12" s="1"/>
  <c r="J5527" i="12"/>
  <c r="K5527" i="12" s="1"/>
  <c r="J5531" i="12"/>
  <c r="K5531" i="12" s="1"/>
  <c r="J597" i="12"/>
  <c r="K597" i="12" s="1"/>
  <c r="J1142" i="12"/>
  <c r="K1142" i="12" s="1"/>
  <c r="J1111" i="12"/>
  <c r="K1111" i="12" s="1"/>
  <c r="J3055" i="12"/>
  <c r="K3055" i="12" s="1"/>
  <c r="J3040" i="12"/>
  <c r="K3040" i="12" s="1"/>
  <c r="J3044" i="12"/>
  <c r="K3044" i="12" s="1"/>
  <c r="J2983" i="12"/>
  <c r="K2983" i="12" s="1"/>
  <c r="J3110" i="12"/>
  <c r="K3110" i="12" s="1"/>
  <c r="J3176" i="12"/>
  <c r="K3176" i="12" s="1"/>
  <c r="J4184" i="12"/>
  <c r="K4184" i="12" s="1"/>
  <c r="J4310" i="12"/>
  <c r="K4310" i="12" s="1"/>
  <c r="J626" i="12"/>
  <c r="K626" i="12" s="1"/>
  <c r="J4231" i="12"/>
  <c r="K4231" i="12" s="1"/>
  <c r="J8982" i="12"/>
  <c r="K8982" i="12" s="1"/>
  <c r="J2379" i="12"/>
  <c r="K2379" i="12" s="1"/>
  <c r="J4580" i="12"/>
  <c r="K4580" i="12" s="1"/>
  <c r="J4526" i="12"/>
  <c r="K4526" i="12" s="1"/>
  <c r="J4602" i="12"/>
  <c r="K4602" i="12" s="1"/>
  <c r="J4335" i="12"/>
  <c r="K4335" i="12" s="1"/>
  <c r="J4280" i="12"/>
  <c r="K4280" i="12" s="1"/>
  <c r="J967" i="12"/>
  <c r="K967" i="12" s="1"/>
  <c r="J4900" i="12"/>
  <c r="K4900" i="12" s="1"/>
  <c r="J4890" i="12"/>
  <c r="K4890" i="12" s="1"/>
  <c r="J5544" i="12"/>
  <c r="K5544" i="12" s="1"/>
  <c r="J5581" i="12"/>
  <c r="K5581" i="12" s="1"/>
  <c r="J5594" i="12"/>
  <c r="K5594" i="12" s="1"/>
  <c r="J5523" i="12"/>
  <c r="K5523" i="12" s="1"/>
  <c r="J5513" i="12"/>
  <c r="K5513" i="12" s="1"/>
  <c r="J5584" i="12"/>
  <c r="K5584" i="12" s="1"/>
  <c r="J5567" i="12"/>
  <c r="K5567" i="12" s="1"/>
  <c r="J1144" i="12"/>
  <c r="K1144" i="12" s="1"/>
  <c r="J4235" i="12"/>
  <c r="K4235" i="12" s="1"/>
  <c r="J4295" i="12"/>
  <c r="K4295" i="12" s="1"/>
  <c r="J4402" i="12"/>
  <c r="K4402" i="12" s="1"/>
  <c r="J4424" i="12"/>
  <c r="K4424" i="12" s="1"/>
  <c r="J4425" i="12"/>
  <c r="K4425" i="12" s="1"/>
  <c r="J2054" i="12"/>
  <c r="K2054" i="12" s="1"/>
  <c r="J3298" i="12"/>
  <c r="K3298" i="12" s="1"/>
  <c r="J3216" i="12"/>
  <c r="K3216" i="12" s="1"/>
  <c r="J3094" i="12"/>
  <c r="K3094" i="12" s="1"/>
  <c r="J3517" i="12"/>
  <c r="K3517" i="12" s="1"/>
  <c r="J3150" i="12"/>
  <c r="K3150" i="12" s="1"/>
  <c r="J3239" i="12"/>
  <c r="K3239" i="12" s="1"/>
  <c r="J3200" i="12"/>
  <c r="K3200" i="12" s="1"/>
  <c r="J2973" i="12"/>
  <c r="K2973" i="12" s="1"/>
  <c r="J2972" i="12"/>
  <c r="K2972" i="12" s="1"/>
  <c r="J3081" i="12"/>
  <c r="K3081" i="12" s="1"/>
  <c r="J3184" i="12"/>
  <c r="K3184" i="12" s="1"/>
  <c r="J3255" i="12"/>
  <c r="K3255" i="12" s="1"/>
  <c r="J3161" i="12"/>
  <c r="K3161" i="12" s="1"/>
  <c r="J4760" i="12"/>
  <c r="K4760" i="12" s="1"/>
  <c r="J3144" i="12"/>
  <c r="K3144" i="12" s="1"/>
  <c r="J4746" i="12"/>
  <c r="K4746" i="12" s="1"/>
  <c r="J507" i="12"/>
  <c r="K507" i="12" s="1"/>
  <c r="J137" i="12"/>
  <c r="K137" i="12" s="1"/>
  <c r="J4022" i="12"/>
  <c r="K4022" i="12" s="1"/>
  <c r="J3834" i="12"/>
  <c r="K3834" i="12" s="1"/>
  <c r="J5262" i="12"/>
  <c r="K5262" i="12" s="1"/>
  <c r="J12091" i="12"/>
  <c r="K12091" i="12" s="1"/>
  <c r="J4151" i="12"/>
  <c r="K4151" i="12" s="1"/>
  <c r="J2203" i="12"/>
  <c r="K2203" i="12" s="1"/>
  <c r="J18" i="12"/>
  <c r="K18" i="12" s="1"/>
  <c r="J8767" i="12"/>
  <c r="K8767" i="12" s="1"/>
  <c r="J9815" i="12"/>
  <c r="K9815" i="12" s="1"/>
  <c r="J14551" i="12"/>
  <c r="K14551" i="12" s="1"/>
  <c r="J11583" i="12"/>
  <c r="K11583" i="12" s="1"/>
  <c r="J12389" i="12"/>
  <c r="K12389" i="12" s="1"/>
  <c r="J10208" i="12"/>
  <c r="K10208" i="12" s="1"/>
  <c r="J10122" i="12"/>
  <c r="K10122" i="12" s="1"/>
  <c r="J6344" i="12"/>
  <c r="K6344" i="12" s="1"/>
  <c r="J10947" i="12"/>
  <c r="K10947" i="12" s="1"/>
  <c r="J9552" i="12"/>
  <c r="K9552" i="12" s="1"/>
  <c r="J8497" i="12"/>
  <c r="K8497" i="12" s="1"/>
  <c r="J5241" i="12"/>
  <c r="K5241" i="12" s="1"/>
  <c r="J7853" i="12"/>
  <c r="K7853" i="12" s="1"/>
  <c r="J5096" i="12"/>
  <c r="K5096" i="12" s="1"/>
  <c r="J5088" i="12"/>
  <c r="K5088" i="12" s="1"/>
  <c r="J4838" i="12"/>
  <c r="K4838" i="12" s="1"/>
  <c r="J4817" i="12"/>
  <c r="K4817" i="12" s="1"/>
  <c r="J5164" i="12"/>
  <c r="K5164" i="12" s="1"/>
  <c r="J8177" i="12"/>
  <c r="K8177" i="12" s="1"/>
  <c r="J13717" i="12"/>
  <c r="K13717" i="12" s="1"/>
  <c r="J6003" i="12"/>
  <c r="K6003" i="12" s="1"/>
  <c r="J9153" i="12"/>
  <c r="K9153" i="12" s="1"/>
  <c r="J8820" i="12"/>
  <c r="K8820" i="12" s="1"/>
  <c r="J6269" i="12"/>
  <c r="K6269" i="12" s="1"/>
  <c r="J6259" i="12"/>
  <c r="K6259" i="12" s="1"/>
  <c r="J4902" i="12"/>
  <c r="K4902" i="12" s="1"/>
  <c r="J13807" i="12"/>
  <c r="K13807" i="12" s="1"/>
  <c r="J13978" i="12"/>
  <c r="K13978" i="12" s="1"/>
  <c r="J10041" i="12"/>
  <c r="K10041" i="12" s="1"/>
  <c r="J10433" i="12"/>
  <c r="K10433" i="12" s="1"/>
  <c r="J12599" i="12"/>
  <c r="K12599" i="12" s="1"/>
  <c r="J12369" i="12"/>
  <c r="K12369" i="12" s="1"/>
  <c r="J12889" i="12"/>
  <c r="K12889" i="12" s="1"/>
  <c r="J10995" i="12"/>
  <c r="K10995" i="12" s="1"/>
  <c r="J11227" i="12"/>
  <c r="K11227" i="12" s="1"/>
  <c r="J10951" i="12"/>
  <c r="K10951" i="12" s="1"/>
  <c r="J12831" i="12"/>
  <c r="K12831" i="12" s="1"/>
  <c r="J8399" i="12"/>
  <c r="K8399" i="12" s="1"/>
  <c r="J8431" i="12"/>
  <c r="K8431" i="12" s="1"/>
  <c r="J8516" i="12"/>
  <c r="K8516" i="12" s="1"/>
  <c r="J7086" i="12"/>
  <c r="K7086" i="12" s="1"/>
  <c r="J9011" i="12"/>
  <c r="K9011" i="12" s="1"/>
  <c r="J8252" i="12"/>
  <c r="K8252" i="12" s="1"/>
  <c r="J11432" i="12"/>
  <c r="K11432" i="12" s="1"/>
  <c r="J11251" i="12"/>
  <c r="K11251" i="12" s="1"/>
  <c r="J8748" i="12"/>
  <c r="K8748" i="12" s="1"/>
  <c r="J6421" i="12"/>
  <c r="K6421" i="12" s="1"/>
  <c r="J5286" i="12"/>
  <c r="K5286" i="12" s="1"/>
  <c r="J3766" i="12"/>
  <c r="K3766" i="12" s="1"/>
  <c r="J10557" i="12"/>
  <c r="K10557" i="12" s="1"/>
  <c r="J9928" i="12"/>
  <c r="K9928" i="12" s="1"/>
  <c r="J10898" i="12"/>
  <c r="K10898" i="12" s="1"/>
  <c r="J4850" i="12"/>
  <c r="K4850" i="12" s="1"/>
  <c r="J4346" i="12"/>
  <c r="K4346" i="12" s="1"/>
  <c r="J4205" i="12"/>
  <c r="K4205" i="12" s="1"/>
  <c r="J4546" i="12"/>
  <c r="K4546" i="12" s="1"/>
  <c r="J4494" i="12"/>
  <c r="K4494" i="12" s="1"/>
  <c r="J6779" i="12"/>
  <c r="K6779" i="12" s="1"/>
  <c r="J9727" i="12"/>
  <c r="K9727" i="12" s="1"/>
  <c r="J2037" i="12"/>
  <c r="K2037" i="12" s="1"/>
  <c r="J11981" i="12"/>
  <c r="K11981" i="12" s="1"/>
  <c r="J9421" i="12"/>
  <c r="K9421" i="12" s="1"/>
  <c r="J1740" i="12"/>
  <c r="K1740" i="12" s="1"/>
  <c r="J4298" i="12"/>
  <c r="K4298" i="12" s="1"/>
  <c r="J4186" i="12"/>
  <c r="K4186" i="12" s="1"/>
  <c r="J9416" i="12"/>
  <c r="K9416" i="12" s="1"/>
  <c r="J9407" i="12"/>
  <c r="K9407" i="12" s="1"/>
  <c r="J10537" i="12"/>
  <c r="K10537" i="12" s="1"/>
  <c r="J3619" i="12"/>
  <c r="K3619" i="12" s="1"/>
  <c r="J10565" i="12"/>
  <c r="K10565" i="12" s="1"/>
  <c r="J9265" i="12"/>
  <c r="K9265" i="12" s="1"/>
  <c r="J9342" i="12"/>
  <c r="K9342" i="12" s="1"/>
  <c r="J9344" i="12"/>
  <c r="K9344" i="12" s="1"/>
  <c r="J5935" i="12"/>
  <c r="K5935" i="12" s="1"/>
  <c r="J8824" i="12"/>
  <c r="K8824" i="12" s="1"/>
  <c r="J11873" i="12"/>
  <c r="K11873" i="12" s="1"/>
  <c r="J11345" i="12"/>
  <c r="K11345" i="12" s="1"/>
  <c r="J8694" i="12"/>
  <c r="K8694" i="12" s="1"/>
  <c r="J11083" i="12"/>
  <c r="K11083" i="12" s="1"/>
  <c r="J8779" i="12"/>
  <c r="K8779" i="12" s="1"/>
  <c r="J10468" i="12"/>
  <c r="K10468" i="12" s="1"/>
  <c r="J13115" i="12"/>
  <c r="K13115" i="12" s="1"/>
  <c r="J12960" i="12"/>
  <c r="K12960" i="12" s="1"/>
  <c r="J4450" i="12"/>
  <c r="K4450" i="12" s="1"/>
  <c r="J4712" i="12"/>
  <c r="K4712" i="12" s="1"/>
  <c r="J3511" i="12"/>
  <c r="K3511" i="12" s="1"/>
  <c r="J4443" i="12"/>
  <c r="K4443" i="12" s="1"/>
  <c r="J8780" i="12"/>
  <c r="K8780" i="12" s="1"/>
  <c r="J9814" i="12"/>
  <c r="K9814" i="12" s="1"/>
  <c r="J6162" i="12"/>
  <c r="K6162" i="12" s="1"/>
  <c r="J1952" i="12"/>
  <c r="K1952" i="12" s="1"/>
  <c r="J4848" i="12"/>
  <c r="K4848" i="12" s="1"/>
  <c r="J9777" i="12"/>
  <c r="K9777" i="12" s="1"/>
  <c r="J2079" i="12"/>
  <c r="K2079" i="12" s="1"/>
  <c r="J7663" i="12"/>
  <c r="K7663" i="12" s="1"/>
  <c r="J1010" i="12"/>
  <c r="K1010" i="12" s="1"/>
  <c r="J5656" i="12"/>
  <c r="K5656" i="12" s="1"/>
  <c r="J8791" i="12"/>
  <c r="K8791" i="12" s="1"/>
  <c r="J8857" i="12"/>
  <c r="K8857" i="12" s="1"/>
  <c r="J8789" i="12"/>
  <c r="K8789" i="12" s="1"/>
  <c r="J3930" i="12"/>
  <c r="K3930" i="12" s="1"/>
  <c r="J4463" i="12"/>
  <c r="K4463" i="12" s="1"/>
  <c r="J3593" i="12"/>
  <c r="K3593" i="12" s="1"/>
  <c r="J4451" i="12"/>
  <c r="K4451" i="12" s="1"/>
  <c r="J4564" i="12"/>
  <c r="K4564" i="12" s="1"/>
  <c r="J9739" i="12"/>
  <c r="K9739" i="12" s="1"/>
  <c r="J9781" i="12"/>
  <c r="K9781" i="12" s="1"/>
  <c r="J9703" i="12"/>
  <c r="K9703" i="12" s="1"/>
  <c r="J9680" i="12"/>
  <c r="K9680" i="12" s="1"/>
  <c r="J2121" i="12"/>
  <c r="K2121" i="12" s="1"/>
  <c r="J6160" i="12"/>
  <c r="K6160" i="12" s="1"/>
  <c r="J1016" i="12"/>
  <c r="K1016" i="12" s="1"/>
  <c r="J1491" i="12"/>
  <c r="K1491" i="12" s="1"/>
  <c r="J968" i="12"/>
  <c r="K968" i="12" s="1"/>
  <c r="J8806" i="12"/>
  <c r="K8806" i="12" s="1"/>
  <c r="J2528" i="12"/>
  <c r="K2528" i="12" s="1"/>
  <c r="J5890" i="12"/>
  <c r="K5890" i="12" s="1"/>
  <c r="J2684" i="12"/>
  <c r="K2684" i="12" s="1"/>
  <c r="J1550" i="12"/>
  <c r="K1550" i="12" s="1"/>
  <c r="J7642" i="12"/>
  <c r="K7642" i="12" s="1"/>
  <c r="J7746" i="12"/>
  <c r="K7746" i="12" s="1"/>
  <c r="J7686" i="12"/>
  <c r="K7686" i="12" s="1"/>
  <c r="J3830" i="12"/>
  <c r="K3830" i="12" s="1"/>
  <c r="J978" i="12"/>
  <c r="K978" i="12" s="1"/>
  <c r="J1012" i="12"/>
  <c r="K1012" i="12" s="1"/>
  <c r="J6150" i="12"/>
  <c r="K6150" i="12" s="1"/>
  <c r="J2162" i="12"/>
  <c r="K2162" i="12" s="1"/>
  <c r="J1494" i="12"/>
  <c r="K1494" i="12" s="1"/>
  <c r="J1614" i="12"/>
  <c r="K1614" i="12" s="1"/>
  <c r="J926" i="12"/>
  <c r="K926" i="12" s="1"/>
  <c r="J1093" i="12"/>
  <c r="K1093" i="12" s="1"/>
  <c r="J2315" i="12"/>
  <c r="K2315" i="12" s="1"/>
  <c r="J5619" i="12"/>
  <c r="K5619" i="12" s="1"/>
  <c r="J3190" i="12"/>
  <c r="K3190" i="12" s="1"/>
  <c r="J4119" i="12"/>
  <c r="K4119" i="12" s="1"/>
  <c r="J5072" i="12"/>
  <c r="K5072" i="12" s="1"/>
  <c r="J4537" i="12"/>
  <c r="K4537" i="12" s="1"/>
  <c r="J4301" i="12"/>
  <c r="K4301" i="12" s="1"/>
  <c r="J2423" i="12"/>
  <c r="K2423" i="12" s="1"/>
  <c r="J2401" i="12"/>
  <c r="K2401" i="12" s="1"/>
  <c r="J1794" i="12"/>
  <c r="K1794" i="12" s="1"/>
  <c r="J2034" i="12"/>
  <c r="K2034" i="12" s="1"/>
  <c r="J2672" i="12"/>
  <c r="K2672" i="12" s="1"/>
  <c r="J2800" i="12"/>
  <c r="K2800" i="12" s="1"/>
  <c r="J2887" i="12"/>
  <c r="K2887" i="12" s="1"/>
  <c r="J2871" i="12"/>
  <c r="K2871" i="12" s="1"/>
  <c r="J2716" i="12"/>
  <c r="K2716" i="12" s="1"/>
  <c r="J2856" i="12"/>
  <c r="K2856" i="12" s="1"/>
  <c r="J2698" i="12"/>
  <c r="K2698" i="12" s="1"/>
  <c r="J393" i="12"/>
  <c r="K393" i="12" s="1"/>
  <c r="J383" i="12"/>
  <c r="K383" i="12" s="1"/>
  <c r="J1633" i="12"/>
  <c r="K1633" i="12" s="1"/>
  <c r="J1565" i="12"/>
  <c r="K1565" i="12" s="1"/>
  <c r="J314" i="12"/>
  <c r="K314" i="12" s="1"/>
  <c r="J4743" i="12"/>
  <c r="K4743" i="12" s="1"/>
  <c r="J5881" i="12"/>
  <c r="K5881" i="12" s="1"/>
  <c r="J4753" i="12"/>
  <c r="K4753" i="12" s="1"/>
  <c r="J2289" i="12"/>
  <c r="K2289" i="12" s="1"/>
  <c r="J394" i="12"/>
  <c r="K394" i="12" s="1"/>
  <c r="J288" i="12"/>
  <c r="K288" i="12" s="1"/>
  <c r="J47" i="12"/>
  <c r="K47" i="12" s="1"/>
  <c r="J515" i="12"/>
  <c r="K515" i="12" s="1"/>
  <c r="J3257" i="12"/>
  <c r="K3257" i="12" s="1"/>
  <c r="J452" i="12"/>
  <c r="K452" i="12" s="1"/>
  <c r="J69" i="12"/>
  <c r="K69" i="12" s="1"/>
  <c r="J66" i="12"/>
  <c r="K66" i="12" s="1"/>
  <c r="J2316" i="12"/>
  <c r="K2316" i="12" s="1"/>
  <c r="J8837" i="12"/>
  <c r="K8837" i="12" s="1"/>
  <c r="J11912" i="12"/>
  <c r="K11912" i="12" s="1"/>
  <c r="J4238" i="12"/>
  <c r="K4238" i="12" s="1"/>
  <c r="J2142" i="12"/>
  <c r="K2142" i="12" s="1"/>
  <c r="J1173" i="12"/>
  <c r="K1173" i="12" s="1"/>
  <c r="J11420" i="12"/>
  <c r="K11420" i="12" s="1"/>
  <c r="J11287" i="12"/>
  <c r="K11287" i="12" s="1"/>
  <c r="J11270" i="12"/>
  <c r="K11270" i="12" s="1"/>
  <c r="J11386" i="12"/>
  <c r="K11386" i="12" s="1"/>
  <c r="J14180" i="12"/>
  <c r="K14180" i="12" s="1"/>
  <c r="J10471" i="12"/>
  <c r="K10471" i="12" s="1"/>
  <c r="J10639" i="12"/>
  <c r="K10639" i="12" s="1"/>
  <c r="J14186" i="12"/>
  <c r="K14186" i="12" s="1"/>
  <c r="J12331" i="12"/>
  <c r="K12331" i="12" s="1"/>
  <c r="J10018" i="12"/>
  <c r="K10018" i="12" s="1"/>
  <c r="J8972" i="12"/>
  <c r="K8972" i="12" s="1"/>
  <c r="J12315" i="12"/>
  <c r="K12315" i="12" s="1"/>
  <c r="J10669" i="12"/>
  <c r="K10669" i="12" s="1"/>
  <c r="J9553" i="12"/>
  <c r="K9553" i="12" s="1"/>
  <c r="J11565" i="12"/>
  <c r="K11565" i="12" s="1"/>
  <c r="J13791" i="12"/>
  <c r="K13791" i="12" s="1"/>
  <c r="J13630" i="12"/>
  <c r="K13630" i="12" s="1"/>
  <c r="J6936" i="12"/>
  <c r="K6936" i="12" s="1"/>
  <c r="J14035" i="12"/>
  <c r="K14035" i="12" s="1"/>
  <c r="J8477" i="12"/>
  <c r="K8477" i="12" s="1"/>
  <c r="J8955" i="12"/>
  <c r="K8955" i="12" s="1"/>
  <c r="J13339" i="12"/>
  <c r="K13339" i="12" s="1"/>
  <c r="J8901" i="12"/>
  <c r="K8901" i="12" s="1"/>
  <c r="J12125" i="12"/>
  <c r="K12125" i="12" s="1"/>
  <c r="J13369" i="12"/>
  <c r="K13369" i="12" s="1"/>
  <c r="J13631" i="12"/>
  <c r="K13631" i="12" s="1"/>
  <c r="J13780" i="12"/>
  <c r="K13780" i="12" s="1"/>
  <c r="J11585" i="12"/>
  <c r="K11585" i="12" s="1"/>
  <c r="J9650" i="12"/>
  <c r="K9650" i="12" s="1"/>
  <c r="J10502" i="12"/>
  <c r="K10502" i="12" s="1"/>
  <c r="J9948" i="12"/>
  <c r="K9948" i="12" s="1"/>
  <c r="J10724" i="12"/>
  <c r="K10724" i="12" s="1"/>
  <c r="J14038" i="12"/>
  <c r="K14038" i="12" s="1"/>
  <c r="J9965" i="12"/>
  <c r="K9965" i="12" s="1"/>
  <c r="J10981" i="12"/>
  <c r="K10981" i="12" s="1"/>
  <c r="J10282" i="12"/>
  <c r="K10282" i="12" s="1"/>
  <c r="J10507" i="12"/>
  <c r="K10507" i="12" s="1"/>
  <c r="J8171" i="12"/>
  <c r="K8171" i="12" s="1"/>
  <c r="J13239" i="12"/>
  <c r="K13239" i="12" s="1"/>
  <c r="J13166" i="12"/>
  <c r="K13166" i="12" s="1"/>
  <c r="J13536" i="12"/>
  <c r="K13536" i="12" s="1"/>
  <c r="J12870" i="12"/>
  <c r="K12870" i="12" s="1"/>
  <c r="J12909" i="12"/>
  <c r="K12909" i="12" s="1"/>
  <c r="J13061" i="12"/>
  <c r="K13061" i="12" s="1"/>
  <c r="J9176" i="12"/>
  <c r="K9176" i="12" s="1"/>
  <c r="J10573" i="12"/>
  <c r="K10573" i="12" s="1"/>
  <c r="J13206" i="12"/>
  <c r="K13206" i="12" s="1"/>
  <c r="J13164" i="12"/>
  <c r="K13164" i="12" s="1"/>
  <c r="J12521" i="12"/>
  <c r="K12521" i="12" s="1"/>
  <c r="J13374" i="12"/>
  <c r="K13374" i="12" s="1"/>
  <c r="J11225" i="12"/>
  <c r="K11225" i="12" s="1"/>
  <c r="J11409" i="12"/>
  <c r="K11409" i="12" s="1"/>
  <c r="J13318" i="12"/>
  <c r="K13318" i="12" s="1"/>
  <c r="J10543" i="12"/>
  <c r="K10543" i="12" s="1"/>
  <c r="J9327" i="12"/>
  <c r="K9327" i="12" s="1"/>
  <c r="J8589" i="12"/>
  <c r="K8589" i="12" s="1"/>
  <c r="J8693" i="12"/>
  <c r="K8693" i="12" s="1"/>
  <c r="J9304" i="12"/>
  <c r="K9304" i="12" s="1"/>
  <c r="J13298" i="12"/>
  <c r="K13298" i="12" s="1"/>
  <c r="J14101" i="12"/>
  <c r="K14101" i="12" s="1"/>
  <c r="J14105" i="12"/>
  <c r="K14105" i="12" s="1"/>
  <c r="J9993" i="12"/>
  <c r="K9993" i="12" s="1"/>
  <c r="J10791" i="12"/>
  <c r="K10791" i="12" s="1"/>
  <c r="J13484" i="12"/>
  <c r="K13484" i="12" s="1"/>
  <c r="J14061" i="12"/>
  <c r="K14061" i="12" s="1"/>
  <c r="J13329" i="12"/>
  <c r="K13329" i="12" s="1"/>
  <c r="J13327" i="12"/>
  <c r="K13327" i="12" s="1"/>
  <c r="J13296" i="12"/>
  <c r="K13296" i="12" s="1"/>
  <c r="J13303" i="12"/>
  <c r="K13303" i="12" s="1"/>
  <c r="J13304" i="12"/>
  <c r="K13304" i="12" s="1"/>
  <c r="J13317" i="12"/>
  <c r="K13317" i="12" s="1"/>
  <c r="J12459" i="12"/>
  <c r="K12459" i="12" s="1"/>
  <c r="J14312" i="12"/>
  <c r="K14312" i="12" s="1"/>
  <c r="J12487" i="12"/>
  <c r="K12487" i="12" s="1"/>
  <c r="J9968" i="12"/>
  <c r="K9968" i="12" s="1"/>
  <c r="J10802" i="12"/>
  <c r="K10802" i="12" s="1"/>
  <c r="J10237" i="12"/>
  <c r="K10237" i="12" s="1"/>
  <c r="J10269" i="12"/>
  <c r="K10269" i="12" s="1"/>
  <c r="J10303" i="12"/>
  <c r="K10303" i="12" s="1"/>
  <c r="J13935" i="12"/>
  <c r="K13935" i="12" s="1"/>
  <c r="J13924" i="12"/>
  <c r="K13924" i="12" s="1"/>
  <c r="J10553" i="12"/>
  <c r="K10553" i="12" s="1"/>
  <c r="J12575" i="12"/>
  <c r="K12575" i="12" s="1"/>
  <c r="J12528" i="12"/>
  <c r="K12528" i="12" s="1"/>
  <c r="J12569" i="12"/>
  <c r="K12569" i="12" s="1"/>
  <c r="J12397" i="12"/>
  <c r="K12397" i="12" s="1"/>
  <c r="J12547" i="12"/>
  <c r="K12547" i="12" s="1"/>
  <c r="J12387" i="12"/>
  <c r="K12387" i="12" s="1"/>
  <c r="J4631" i="12"/>
  <c r="K4631" i="12" s="1"/>
  <c r="J6425" i="12"/>
  <c r="K6425" i="12" s="1"/>
  <c r="J6415" i="12"/>
  <c r="K6415" i="12" s="1"/>
  <c r="J6102" i="12"/>
  <c r="K6102" i="12" s="1"/>
  <c r="J4702" i="12"/>
  <c r="K4702" i="12" s="1"/>
  <c r="J11808" i="12"/>
  <c r="K11808" i="12" s="1"/>
  <c r="J8341" i="12"/>
  <c r="K8341" i="12" s="1"/>
  <c r="J3767" i="12"/>
  <c r="K3767" i="12" s="1"/>
  <c r="J7484" i="12"/>
  <c r="K7484" i="12" s="1"/>
  <c r="J7551" i="12"/>
  <c r="K7551" i="12" s="1"/>
  <c r="J8581" i="12"/>
  <c r="K8581" i="12" s="1"/>
  <c r="J8711" i="12"/>
  <c r="K8711" i="12" s="1"/>
  <c r="J8714" i="12"/>
  <c r="K8714" i="12" s="1"/>
  <c r="J12263" i="12"/>
  <c r="K12263" i="12" s="1"/>
  <c r="J12269" i="12"/>
  <c r="K12269" i="12" s="1"/>
  <c r="J13643" i="12"/>
  <c r="K13643" i="12" s="1"/>
  <c r="J11556" i="12"/>
  <c r="K11556" i="12" s="1"/>
  <c r="J11571" i="12"/>
  <c r="K11571" i="12" s="1"/>
  <c r="J6736" i="12"/>
  <c r="K6736" i="12" s="1"/>
  <c r="J4650" i="12"/>
  <c r="K4650" i="12" s="1"/>
  <c r="J6472" i="12"/>
  <c r="K6472" i="12" s="1"/>
  <c r="J4019" i="12"/>
  <c r="K4019" i="12" s="1"/>
  <c r="J6637" i="12"/>
  <c r="K6637" i="12" s="1"/>
  <c r="J4350" i="12"/>
  <c r="K4350" i="12" s="1"/>
  <c r="J5949" i="12"/>
  <c r="K5949" i="12" s="1"/>
  <c r="J10622" i="12"/>
  <c r="K10622" i="12" s="1"/>
  <c r="J5866" i="12"/>
  <c r="K5866" i="12" s="1"/>
  <c r="J11265" i="12"/>
  <c r="K11265" i="12" s="1"/>
  <c r="J8935" i="12"/>
  <c r="K8935" i="12" s="1"/>
  <c r="J8546" i="12"/>
  <c r="K8546" i="12" s="1"/>
  <c r="J5692" i="12"/>
  <c r="K5692" i="12" s="1"/>
  <c r="J10629" i="12"/>
  <c r="K10629" i="12" s="1"/>
  <c r="J12652" i="12"/>
  <c r="K12652" i="12" s="1"/>
  <c r="J9715" i="12"/>
  <c r="K9715" i="12" s="1"/>
  <c r="J9671" i="12"/>
  <c r="K9671" i="12" s="1"/>
  <c r="J4469" i="12"/>
  <c r="K4469" i="12" s="1"/>
  <c r="J915" i="12"/>
  <c r="K915" i="12" s="1"/>
  <c r="J462" i="12"/>
  <c r="K462" i="12" s="1"/>
  <c r="J3391" i="12"/>
  <c r="K3391" i="12" s="1"/>
  <c r="J1429" i="12"/>
  <c r="K1429" i="12" s="1"/>
  <c r="J970" i="12"/>
  <c r="K970" i="12" s="1"/>
  <c r="J2555" i="12"/>
  <c r="K2555" i="12" s="1"/>
  <c r="J3968" i="12"/>
  <c r="K3968" i="12" s="1"/>
  <c r="J11351" i="12"/>
  <c r="K11351" i="12" s="1"/>
  <c r="J6638" i="12"/>
  <c r="K6638" i="12" s="1"/>
  <c r="J7261" i="12"/>
  <c r="K7261" i="12" s="1"/>
  <c r="J7295" i="12"/>
  <c r="K7295" i="12" s="1"/>
  <c r="J10636" i="12"/>
  <c r="K10636" i="12" s="1"/>
  <c r="J11327" i="12"/>
  <c r="K11327" i="12" s="1"/>
  <c r="J11508" i="12"/>
  <c r="K11508" i="12" s="1"/>
  <c r="J11528" i="12"/>
  <c r="K11528" i="12" s="1"/>
  <c r="J12548" i="12"/>
  <c r="K12548" i="12" s="1"/>
  <c r="J11278" i="12"/>
  <c r="K11278" i="12" s="1"/>
  <c r="J12401" i="12"/>
  <c r="K12401" i="12" s="1"/>
  <c r="J11032" i="12"/>
  <c r="K11032" i="12" s="1"/>
  <c r="J11081" i="12"/>
  <c r="K11081" i="12" s="1"/>
  <c r="J11024" i="12"/>
  <c r="K11024" i="12" s="1"/>
  <c r="J11042" i="12"/>
  <c r="K11042" i="12" s="1"/>
  <c r="J11017" i="12"/>
  <c r="K11017" i="12" s="1"/>
  <c r="J11040" i="12"/>
  <c r="K11040" i="12" s="1"/>
  <c r="J12601" i="12"/>
  <c r="K12601" i="12" s="1"/>
  <c r="J12550" i="12"/>
  <c r="K12550" i="12" s="1"/>
  <c r="J10258" i="12"/>
  <c r="K10258" i="12" s="1"/>
  <c r="J9449" i="12"/>
  <c r="K9449" i="12" s="1"/>
  <c r="J11379" i="12"/>
  <c r="K11379" i="12" s="1"/>
  <c r="J5589" i="12"/>
  <c r="K5589" i="12" s="1"/>
  <c r="J5592" i="12"/>
  <c r="K5592" i="12" s="1"/>
  <c r="J4632" i="12"/>
  <c r="K4632" i="12" s="1"/>
  <c r="J4651" i="12"/>
  <c r="K4651" i="12" s="1"/>
  <c r="J6104" i="12"/>
  <c r="K6104" i="12" s="1"/>
  <c r="J10465" i="12"/>
  <c r="K10465" i="12" s="1"/>
  <c r="J3485" i="12"/>
  <c r="K3485" i="12" s="1"/>
  <c r="J4108" i="12"/>
  <c r="K4108" i="12" s="1"/>
  <c r="J4675" i="12"/>
  <c r="K4675" i="12" s="1"/>
  <c r="J3681" i="12"/>
  <c r="K3681" i="12" s="1"/>
  <c r="J3690" i="12"/>
  <c r="K3690" i="12" s="1"/>
  <c r="J9898" i="12"/>
  <c r="K9898" i="12" s="1"/>
  <c r="J9910" i="12"/>
  <c r="K9910" i="12" s="1"/>
  <c r="J7321" i="12"/>
  <c r="K7321" i="12" s="1"/>
  <c r="J6449" i="12"/>
  <c r="K6449" i="12" s="1"/>
  <c r="J6639" i="12"/>
  <c r="K6639" i="12" s="1"/>
  <c r="J4401" i="12"/>
  <c r="K4401" i="12" s="1"/>
  <c r="J4141" i="12"/>
  <c r="K4141" i="12" s="1"/>
  <c r="J4172" i="12"/>
  <c r="K4172" i="12" s="1"/>
  <c r="J3997" i="12"/>
  <c r="K3997" i="12" s="1"/>
  <c r="J4013" i="12"/>
  <c r="K4013" i="12" s="1"/>
  <c r="J6378" i="12"/>
  <c r="K6378" i="12" s="1"/>
  <c r="J6409" i="12"/>
  <c r="K6409" i="12" s="1"/>
  <c r="J6396" i="12"/>
  <c r="K6396" i="12" s="1"/>
  <c r="J6350" i="12"/>
  <c r="K6350" i="12" s="1"/>
  <c r="J10449" i="12"/>
  <c r="K10449" i="12" s="1"/>
  <c r="J7364" i="12"/>
  <c r="K7364" i="12" s="1"/>
  <c r="J9988" i="12"/>
  <c r="K9988" i="12" s="1"/>
  <c r="J11549" i="12"/>
  <c r="K11549" i="12" s="1"/>
  <c r="J7102" i="12"/>
  <c r="K7102" i="12" s="1"/>
  <c r="J7169" i="12"/>
  <c r="K7169" i="12" s="1"/>
  <c r="J7166" i="12"/>
  <c r="K7166" i="12" s="1"/>
  <c r="J7133" i="12"/>
  <c r="K7133" i="12" s="1"/>
  <c r="J7144" i="12"/>
  <c r="K7144" i="12" s="1"/>
  <c r="J7100" i="12"/>
  <c r="K7100" i="12" s="1"/>
  <c r="J8902" i="12"/>
  <c r="K8902" i="12" s="1"/>
  <c r="J8918" i="12"/>
  <c r="K8918" i="12" s="1"/>
  <c r="J4612" i="12"/>
  <c r="K4612" i="12" s="1"/>
  <c r="J5287" i="12"/>
  <c r="K5287" i="12" s="1"/>
  <c r="J5288" i="12"/>
  <c r="K5288" i="12" s="1"/>
  <c r="J3977" i="12"/>
  <c r="K3977" i="12" s="1"/>
  <c r="J5055" i="12"/>
  <c r="K5055" i="12" s="1"/>
  <c r="J5859" i="12"/>
  <c r="K5859" i="12" s="1"/>
  <c r="J7009" i="12"/>
  <c r="K7009" i="12" s="1"/>
  <c r="J7894" i="12"/>
  <c r="K7894" i="12" s="1"/>
  <c r="J5442" i="12"/>
  <c r="K5442" i="12" s="1"/>
  <c r="J8511" i="12"/>
  <c r="K8511" i="12" s="1"/>
  <c r="J4371" i="12"/>
  <c r="K4371" i="12" s="1"/>
  <c r="J9201" i="12"/>
  <c r="K9201" i="12" s="1"/>
  <c r="J8391" i="12"/>
  <c r="K8391" i="12" s="1"/>
  <c r="J8362" i="12"/>
  <c r="K8362" i="12" s="1"/>
  <c r="J8428" i="12"/>
  <c r="K8428" i="12" s="1"/>
  <c r="J8396" i="12"/>
  <c r="K8396" i="12" s="1"/>
  <c r="J8476" i="12"/>
  <c r="K8476" i="12" s="1"/>
  <c r="J8094" i="12"/>
  <c r="K8094" i="12" s="1"/>
  <c r="J4769" i="12"/>
  <c r="K4769" i="12" s="1"/>
  <c r="J4782" i="12"/>
  <c r="K4782" i="12" s="1"/>
  <c r="J4796" i="12"/>
  <c r="K4796" i="12" s="1"/>
  <c r="J2499" i="12"/>
  <c r="K2499" i="12" s="1"/>
  <c r="J10855" i="12"/>
  <c r="K10855" i="12" s="1"/>
  <c r="J6702" i="12"/>
  <c r="K6702" i="12" s="1"/>
  <c r="J6735" i="12"/>
  <c r="K6735" i="12" s="1"/>
  <c r="J6730" i="12"/>
  <c r="K6730" i="12" s="1"/>
  <c r="J6726" i="12"/>
  <c r="K6726" i="12" s="1"/>
  <c r="J6724" i="12"/>
  <c r="K6724" i="12" s="1"/>
  <c r="J6717" i="12"/>
  <c r="K6717" i="12" s="1"/>
  <c r="J6731" i="12"/>
  <c r="K6731" i="12" s="1"/>
  <c r="J10150" i="12"/>
  <c r="K10150" i="12" s="1"/>
  <c r="J5910" i="12"/>
  <c r="K5910" i="12" s="1"/>
  <c r="J7319" i="12"/>
  <c r="K7319" i="12" s="1"/>
  <c r="J1638" i="12"/>
  <c r="K1638" i="12" s="1"/>
  <c r="J8068" i="12"/>
  <c r="K8068" i="12" s="1"/>
  <c r="J3869" i="12"/>
  <c r="K3869" i="12" s="1"/>
  <c r="J1805" i="12"/>
  <c r="K1805" i="12" s="1"/>
  <c r="J1788" i="12"/>
  <c r="K1788" i="12" s="1"/>
  <c r="J1715" i="12"/>
  <c r="K1715" i="12" s="1"/>
  <c r="J1725" i="12"/>
  <c r="K1725" i="12" s="1"/>
  <c r="J5842" i="12"/>
  <c r="K5842" i="12" s="1"/>
  <c r="J10144" i="12"/>
  <c r="K10144" i="12" s="1"/>
  <c r="J10583" i="12"/>
  <c r="K10583" i="12" s="1"/>
  <c r="J10549" i="12"/>
  <c r="K10549" i="12" s="1"/>
  <c r="J6732" i="12"/>
  <c r="K6732" i="12" s="1"/>
  <c r="J1562" i="12"/>
  <c r="K1562" i="12" s="1"/>
  <c r="J983" i="12"/>
  <c r="K983" i="12" s="1"/>
  <c r="J10430" i="12"/>
  <c r="K10430" i="12" s="1"/>
  <c r="J5922" i="12"/>
  <c r="K5922" i="12" s="1"/>
  <c r="J9278" i="12"/>
  <c r="K9278" i="12" s="1"/>
  <c r="J2402" i="12"/>
  <c r="K2402" i="12" s="1"/>
  <c r="J218" i="12"/>
  <c r="K218" i="12" s="1"/>
  <c r="J5736" i="12"/>
  <c r="K5736" i="12" s="1"/>
  <c r="J6069" i="12"/>
  <c r="K6069" i="12" s="1"/>
  <c r="J5955" i="12"/>
  <c r="K5955" i="12" s="1"/>
  <c r="J5878" i="12"/>
  <c r="K5878" i="12" s="1"/>
  <c r="J9114" i="12"/>
  <c r="K9114" i="12" s="1"/>
  <c r="J1797" i="12"/>
  <c r="K1797" i="12" s="1"/>
  <c r="J1815" i="12"/>
  <c r="K1815" i="12" s="1"/>
  <c r="J9598" i="12"/>
  <c r="K9598" i="12" s="1"/>
  <c r="J920" i="12"/>
  <c r="K920" i="12" s="1"/>
  <c r="J2765" i="12"/>
  <c r="K2765" i="12" s="1"/>
  <c r="J987" i="12"/>
  <c r="K987" i="12" s="1"/>
  <c r="J519" i="12"/>
  <c r="K519" i="12" s="1"/>
  <c r="J12961" i="12"/>
  <c r="K12961" i="12" s="1"/>
  <c r="J14783" i="12"/>
  <c r="K14783" i="12" s="1"/>
  <c r="J14781" i="12"/>
  <c r="K14781" i="12" s="1"/>
  <c r="J3060" i="12"/>
  <c r="K3060" i="12" s="1"/>
  <c r="J3137" i="12"/>
  <c r="K3137" i="12" s="1"/>
  <c r="J380" i="12"/>
  <c r="K380" i="12" s="1"/>
  <c r="J473" i="12"/>
  <c r="K473" i="12" s="1"/>
  <c r="J163" i="12"/>
  <c r="K163" i="12" s="1"/>
  <c r="J7895" i="12"/>
  <c r="K7895" i="12" s="1"/>
  <c r="J3432" i="12"/>
  <c r="K3432" i="12" s="1"/>
  <c r="J8707" i="12"/>
  <c r="K8707" i="12" s="1"/>
  <c r="J6367" i="12"/>
  <c r="K6367" i="12" s="1"/>
  <c r="J9256" i="12"/>
  <c r="K9256" i="12" s="1"/>
  <c r="J9490" i="12"/>
  <c r="K9490" i="12" s="1"/>
  <c r="J12044" i="12"/>
  <c r="K12044" i="12" s="1"/>
  <c r="J12059" i="12"/>
  <c r="K12059" i="12" s="1"/>
  <c r="J9920" i="12"/>
  <c r="K9920" i="12" s="1"/>
  <c r="J9892" i="12"/>
  <c r="K9892" i="12" s="1"/>
  <c r="J6498" i="12"/>
  <c r="K6498" i="12" s="1"/>
  <c r="J6477" i="12"/>
  <c r="K6477" i="12" s="1"/>
  <c r="J6456" i="12"/>
  <c r="K6456" i="12" s="1"/>
  <c r="J6448" i="12"/>
  <c r="K6448" i="12" s="1"/>
  <c r="J6466" i="12"/>
  <c r="K6466" i="12" s="1"/>
  <c r="J8654" i="12"/>
  <c r="K8654" i="12" s="1"/>
  <c r="J4041" i="12"/>
  <c r="K4041" i="12" s="1"/>
  <c r="J32" i="12"/>
  <c r="K32" i="12" s="1"/>
  <c r="J3019" i="12"/>
  <c r="K3019" i="12" s="1"/>
  <c r="J3948" i="12"/>
  <c r="K3948" i="12" s="1"/>
  <c r="J3943" i="12"/>
  <c r="K3943" i="12" s="1"/>
  <c r="J3965" i="12"/>
  <c r="K3965" i="12" s="1"/>
  <c r="J3933" i="12"/>
  <c r="K3933" i="12" s="1"/>
  <c r="J7442" i="12"/>
  <c r="K7442" i="12" s="1"/>
  <c r="J7452" i="12"/>
  <c r="K7452" i="12" s="1"/>
  <c r="J1912" i="12"/>
  <c r="K1912" i="12" s="1"/>
  <c r="J1174" i="12"/>
  <c r="K1174" i="12" s="1"/>
  <c r="J230" i="12"/>
  <c r="K230" i="12" s="1"/>
  <c r="J318" i="12"/>
  <c r="K318" i="12" s="1"/>
  <c r="J3250" i="12"/>
  <c r="K3250" i="12" s="1"/>
  <c r="J4002" i="12"/>
  <c r="K4002" i="12" s="1"/>
  <c r="J2984" i="12"/>
  <c r="K2984" i="12" s="1"/>
  <c r="J3159" i="12"/>
  <c r="K3159" i="12" s="1"/>
  <c r="J3632" i="12"/>
  <c r="K3632" i="12" s="1"/>
  <c r="J3602" i="12"/>
  <c r="K3602" i="12" s="1"/>
  <c r="J6270" i="12"/>
  <c r="K6270" i="12" s="1"/>
  <c r="J6293" i="12"/>
  <c r="K6293" i="12" s="1"/>
  <c r="J620" i="12"/>
  <c r="K620" i="12" s="1"/>
  <c r="J1588" i="12"/>
  <c r="K1588" i="12" s="1"/>
  <c r="J1547" i="12"/>
  <c r="K1547" i="12" s="1"/>
  <c r="J311" i="12"/>
  <c r="K311" i="12" s="1"/>
  <c r="J1726" i="12"/>
  <c r="K1726" i="12" s="1"/>
  <c r="J6043" i="12"/>
  <c r="K6043" i="12" s="1"/>
  <c r="J6016" i="12"/>
  <c r="K6016" i="12" s="1"/>
  <c r="J5889" i="12"/>
  <c r="K5889" i="12" s="1"/>
  <c r="J575" i="12"/>
  <c r="K575" i="12" s="1"/>
  <c r="J2468" i="12"/>
  <c r="K2468" i="12" s="1"/>
  <c r="J2443" i="12"/>
  <c r="K2443" i="12" s="1"/>
  <c r="J2403" i="12"/>
  <c r="K2403" i="12" s="1"/>
  <c r="J2404" i="12"/>
  <c r="K2404" i="12" s="1"/>
  <c r="J1625" i="12"/>
  <c r="K1625" i="12" s="1"/>
  <c r="J1398" i="12"/>
  <c r="K1398" i="12" s="1"/>
  <c r="J1394" i="12"/>
  <c r="K1394" i="12" s="1"/>
  <c r="J819" i="12"/>
  <c r="K819" i="12" s="1"/>
  <c r="J10664" i="12"/>
  <c r="K10664" i="12" s="1"/>
  <c r="J12503" i="12"/>
  <c r="K12503" i="12" s="1"/>
  <c r="J13716" i="12"/>
  <c r="K13716" i="12" s="1"/>
  <c r="J13655" i="12"/>
  <c r="K13655" i="12" s="1"/>
  <c r="J13586" i="12"/>
  <c r="K13586" i="12" s="1"/>
  <c r="J13887" i="12"/>
  <c r="K13887" i="12" s="1"/>
  <c r="J12962" i="12"/>
  <c r="K12962" i="12" s="1"/>
  <c r="J11445" i="12"/>
  <c r="K11445" i="12" s="1"/>
  <c r="J10660" i="12"/>
  <c r="K10660" i="12" s="1"/>
  <c r="J6224" i="12"/>
  <c r="K6224" i="12" s="1"/>
  <c r="J5843" i="12"/>
  <c r="K5843" i="12" s="1"/>
  <c r="J6058" i="12"/>
  <c r="K6058" i="12" s="1"/>
  <c r="J5227" i="12"/>
  <c r="K5227" i="12" s="1"/>
  <c r="J5221" i="12"/>
  <c r="K5221" i="12" s="1"/>
  <c r="J6255" i="12"/>
  <c r="K6255" i="12" s="1"/>
  <c r="J6326" i="12"/>
  <c r="K6326" i="12" s="1"/>
  <c r="J5235" i="12"/>
  <c r="K5235" i="12" s="1"/>
  <c r="J802" i="12"/>
  <c r="K802" i="12" s="1"/>
  <c r="J1826" i="12"/>
  <c r="K1826" i="12" s="1"/>
  <c r="J1544" i="12"/>
  <c r="K1544" i="12" s="1"/>
  <c r="J14778" i="12"/>
  <c r="K14778" i="12" s="1"/>
  <c r="J14687" i="12"/>
  <c r="K14687" i="12" s="1"/>
  <c r="J1798" i="12"/>
  <c r="K1798" i="12" s="1"/>
  <c r="J14835" i="12"/>
  <c r="K14835" i="12" s="1"/>
  <c r="J1267" i="12"/>
  <c r="K1267" i="12" s="1"/>
  <c r="J6838" i="12"/>
  <c r="K6838" i="12" s="1"/>
  <c r="J1268" i="12"/>
  <c r="K1268" i="12" s="1"/>
  <c r="J14836" i="12"/>
  <c r="K14836" i="12" s="1"/>
  <c r="J1269" i="12"/>
  <c r="K1269" i="12" s="1"/>
  <c r="J1175" i="12"/>
  <c r="K1175" i="12" s="1"/>
  <c r="J3012" i="12"/>
  <c r="K3012" i="12" s="1"/>
  <c r="J1450" i="12"/>
  <c r="K1450" i="12" s="1"/>
  <c r="J1270" i="12"/>
  <c r="K1270" i="12" s="1"/>
  <c r="J1521" i="12"/>
  <c r="K1521" i="12" s="1"/>
  <c r="J1271" i="12"/>
  <c r="K1271" i="12" s="1"/>
  <c r="J3092" i="12"/>
  <c r="K3092" i="12" s="1"/>
  <c r="J14837" i="12"/>
  <c r="K14837" i="12" s="1"/>
  <c r="J14838" i="12"/>
  <c r="K14838" i="12" s="1"/>
  <c r="J14839" i="12"/>
  <c r="K14839" i="12" s="1"/>
  <c r="J1272" i="12"/>
  <c r="K1272" i="12" s="1"/>
  <c r="J15" i="12"/>
  <c r="K15" i="12" s="1"/>
  <c r="J6428" i="12"/>
  <c r="K6428" i="12" s="1"/>
  <c r="J1499" i="12"/>
  <c r="K1499" i="12" s="1"/>
  <c r="J13934" i="12"/>
  <c r="K13934" i="12" s="1"/>
  <c r="J6869" i="12"/>
  <c r="K6869" i="12" s="1"/>
  <c r="J11584" i="12"/>
  <c r="K11584" i="12" s="1"/>
  <c r="J9599" i="12"/>
  <c r="K9599" i="12" s="1"/>
  <c r="J7852" i="12"/>
  <c r="K7852" i="12" s="1"/>
  <c r="J10318" i="12"/>
  <c r="K10318" i="12" s="1"/>
  <c r="J10545" i="12"/>
  <c r="K10545" i="12" s="1"/>
  <c r="J3048" i="12"/>
  <c r="K3048" i="12" s="1"/>
  <c r="J3046" i="12"/>
  <c r="K3046" i="12" s="1"/>
  <c r="J10124" i="12"/>
  <c r="K10124" i="12" s="1"/>
  <c r="J2445" i="12"/>
  <c r="K2445" i="12" s="1"/>
  <c r="J7064" i="12"/>
  <c r="K7064" i="12" s="1"/>
  <c r="J10725" i="12"/>
  <c r="K10725" i="12" s="1"/>
  <c r="J9952" i="12"/>
  <c r="K9952" i="12" s="1"/>
  <c r="J10693" i="12"/>
  <c r="K10693" i="12" s="1"/>
  <c r="J14573" i="12"/>
  <c r="K14573" i="12" s="1"/>
  <c r="J12138" i="12"/>
  <c r="K12138" i="12" s="1"/>
  <c r="J9080" i="12"/>
  <c r="K9080" i="12" s="1"/>
  <c r="J1273" i="12"/>
  <c r="K1273" i="12" s="1"/>
  <c r="J1507" i="12"/>
  <c r="K1507" i="12" s="1"/>
  <c r="J1508" i="12"/>
  <c r="K1508" i="12" s="1"/>
  <c r="J12311" i="12"/>
  <c r="K12311" i="12" s="1"/>
  <c r="J1963" i="12"/>
  <c r="K1963" i="12" s="1"/>
  <c r="J3768" i="12"/>
  <c r="K3768" i="12" s="1"/>
  <c r="J14840" i="12"/>
  <c r="K14840" i="12" s="1"/>
  <c r="J14764" i="12"/>
  <c r="K14764" i="12" s="1"/>
  <c r="J1274" i="12"/>
  <c r="K1274" i="12" s="1"/>
  <c r="J5289" i="12"/>
  <c r="K5289" i="12" s="1"/>
  <c r="J5290" i="12"/>
  <c r="K5290" i="12" s="1"/>
  <c r="J3600" i="12"/>
  <c r="K3600" i="12" s="1"/>
  <c r="J1176" i="12"/>
  <c r="K1176" i="12" s="1"/>
  <c r="J1275" i="12"/>
  <c r="K1275" i="12" s="1"/>
  <c r="J1276" i="12"/>
  <c r="K1276" i="12" s="1"/>
  <c r="J10609" i="12"/>
  <c r="K10609" i="12" s="1"/>
  <c r="J12306" i="12"/>
  <c r="K12306" i="12" s="1"/>
  <c r="J6423" i="12"/>
  <c r="K6423" i="12" s="1"/>
  <c r="J1177" i="12"/>
  <c r="K1177" i="12" s="1"/>
  <c r="J12796" i="12"/>
  <c r="K12796" i="12" s="1"/>
  <c r="J13684" i="12"/>
  <c r="K13684" i="12" s="1"/>
  <c r="J14411" i="12"/>
  <c r="K14411" i="12" s="1"/>
  <c r="J13507" i="12"/>
  <c r="K13507" i="12" s="1"/>
  <c r="J4322" i="12"/>
  <c r="K4322" i="12" s="1"/>
  <c r="J3753" i="12"/>
  <c r="K3753" i="12" s="1"/>
  <c r="J1472" i="12"/>
  <c r="K1472" i="12" s="1"/>
  <c r="J2271" i="12"/>
  <c r="K2271" i="12" s="1"/>
  <c r="J291" i="12"/>
  <c r="K291" i="12" s="1"/>
  <c r="J1438" i="12"/>
  <c r="K1438" i="12" s="1"/>
  <c r="J358" i="12"/>
  <c r="K358" i="12" s="1"/>
  <c r="J14574" i="12"/>
  <c r="K14574" i="12" s="1"/>
  <c r="J13612" i="12"/>
  <c r="K13612" i="12" s="1"/>
  <c r="J4095" i="12"/>
  <c r="K4095" i="12" s="1"/>
  <c r="J14259" i="12"/>
  <c r="K14259" i="12" s="1"/>
  <c r="J14096" i="12"/>
  <c r="K14096" i="12" s="1"/>
  <c r="J7134" i="12"/>
  <c r="K7134" i="12" s="1"/>
  <c r="J1277" i="12"/>
  <c r="K1277" i="12" s="1"/>
  <c r="J4967" i="12"/>
  <c r="K4967" i="12" s="1"/>
  <c r="J14841" i="12"/>
  <c r="K14841" i="12" s="1"/>
  <c r="J14842" i="12"/>
  <c r="K14842" i="12" s="1"/>
  <c r="J13991" i="12"/>
  <c r="K13991" i="12" s="1"/>
  <c r="J14430" i="12"/>
  <c r="K14430" i="12" s="1"/>
  <c r="J8737" i="12"/>
  <c r="K8737" i="12" s="1"/>
  <c r="J11588" i="12"/>
  <c r="K11588" i="12" s="1"/>
  <c r="J12692" i="12"/>
  <c r="K12692" i="12" s="1"/>
  <c r="J12697" i="12"/>
  <c r="K12697" i="12" s="1"/>
  <c r="J6722" i="12"/>
  <c r="K6722" i="12" s="1"/>
  <c r="J14387" i="12"/>
  <c r="K14387" i="12" s="1"/>
  <c r="J14464" i="12"/>
  <c r="K14464" i="12" s="1"/>
  <c r="J14124" i="12"/>
  <c r="K14124" i="12" s="1"/>
  <c r="J13817" i="12"/>
  <c r="K13817" i="12" s="1"/>
  <c r="J14129" i="12"/>
  <c r="K14129" i="12" s="1"/>
  <c r="J14376" i="12"/>
  <c r="K14376" i="12" s="1"/>
  <c r="J6375" i="12"/>
  <c r="K6375" i="12" s="1"/>
  <c r="J6511" i="12"/>
  <c r="K6511" i="12" s="1"/>
  <c r="J6525" i="12"/>
  <c r="K6525" i="12" s="1"/>
  <c r="J11228" i="12"/>
  <c r="K11228" i="12" s="1"/>
  <c r="J12112" i="12"/>
  <c r="K12112" i="12" s="1"/>
  <c r="J12663" i="12"/>
  <c r="K12663" i="12" s="1"/>
  <c r="J1996" i="12"/>
  <c r="K1996" i="12" s="1"/>
  <c r="J7479" i="12"/>
  <c r="K7479" i="12" s="1"/>
  <c r="J4491" i="12"/>
  <c r="K4491" i="12" s="1"/>
  <c r="J13798" i="12"/>
  <c r="K13798" i="12" s="1"/>
  <c r="J9863" i="12"/>
  <c r="K9863" i="12" s="1"/>
  <c r="J9861" i="12"/>
  <c r="K9861" i="12" s="1"/>
  <c r="J1178" i="12"/>
  <c r="K1178" i="12" s="1"/>
  <c r="J1977" i="12"/>
  <c r="K1977" i="12" s="1"/>
  <c r="J3752" i="12"/>
  <c r="K3752" i="12" s="1"/>
  <c r="J14843" i="12"/>
  <c r="K14843" i="12" s="1"/>
  <c r="J13762" i="12"/>
  <c r="K13762" i="12" s="1"/>
  <c r="J9867" i="12"/>
  <c r="K9867" i="12" s="1"/>
  <c r="J9809" i="12"/>
  <c r="K9809" i="12" s="1"/>
  <c r="J4266" i="12"/>
  <c r="K4266" i="12" s="1"/>
  <c r="J9798" i="12"/>
  <c r="K9798" i="12" s="1"/>
  <c r="J2127" i="12"/>
  <c r="K2127" i="12" s="1"/>
  <c r="J8184" i="12"/>
  <c r="K8184" i="12" s="1"/>
  <c r="J11323" i="12"/>
  <c r="K11323" i="12" s="1"/>
  <c r="J13268" i="12"/>
  <c r="K13268" i="12" s="1"/>
  <c r="J9504" i="12"/>
  <c r="K9504" i="12" s="1"/>
  <c r="J5899" i="12"/>
  <c r="K5899" i="12" s="1"/>
  <c r="J9432" i="12"/>
  <c r="K9432" i="12" s="1"/>
  <c r="J9397" i="12"/>
  <c r="K9397" i="12" s="1"/>
  <c r="J12937" i="12"/>
  <c r="K12937" i="12" s="1"/>
  <c r="J12602" i="12"/>
  <c r="K12602" i="12" s="1"/>
  <c r="J4726" i="12"/>
  <c r="K4726" i="12" s="1"/>
  <c r="J5291" i="12"/>
  <c r="K5291" i="12" s="1"/>
  <c r="J374" i="12"/>
  <c r="K374" i="12" s="1"/>
  <c r="J5004" i="12"/>
  <c r="K5004" i="12" s="1"/>
  <c r="J4870" i="12"/>
  <c r="K4870" i="12" s="1"/>
  <c r="J5741" i="12"/>
  <c r="K5741" i="12" s="1"/>
  <c r="J1983" i="12"/>
  <c r="K1983" i="12" s="1"/>
  <c r="J8026" i="12"/>
  <c r="K8026" i="12" s="1"/>
  <c r="J9249" i="12"/>
  <c r="K9249" i="12" s="1"/>
  <c r="J10612" i="12"/>
  <c r="K10612" i="12" s="1"/>
  <c r="J95" i="12"/>
  <c r="K95" i="12" s="1"/>
  <c r="J10685" i="12"/>
  <c r="K10685" i="12" s="1"/>
  <c r="J100" i="12"/>
  <c r="K100" i="12" s="1"/>
  <c r="J8885" i="12"/>
  <c r="K8885" i="12" s="1"/>
  <c r="J6854" i="12"/>
  <c r="K6854" i="12" s="1"/>
  <c r="J7563" i="12"/>
  <c r="K7563" i="12" s="1"/>
  <c r="J5174" i="12"/>
  <c r="K5174" i="12" s="1"/>
  <c r="J2158" i="12"/>
  <c r="K2158" i="12" s="1"/>
  <c r="J1079" i="12"/>
  <c r="K1079" i="12" s="1"/>
  <c r="J1179" i="12"/>
  <c r="K1179" i="12" s="1"/>
  <c r="J7424" i="12"/>
  <c r="K7424" i="12" s="1"/>
  <c r="J5591" i="12"/>
  <c r="K5591" i="12" s="1"/>
  <c r="J5205" i="12"/>
  <c r="K5205" i="12" s="1"/>
  <c r="J13397" i="12"/>
  <c r="K13397" i="12" s="1"/>
  <c r="J5703" i="12"/>
  <c r="K5703" i="12" s="1"/>
  <c r="J6523" i="12"/>
  <c r="K6523" i="12" s="1"/>
  <c r="J14243" i="12"/>
  <c r="K14243" i="12" s="1"/>
  <c r="J8614" i="12"/>
  <c r="K8614" i="12" s="1"/>
  <c r="J8717" i="12"/>
  <c r="K8717" i="12" s="1"/>
  <c r="J624" i="12"/>
  <c r="K624" i="12" s="1"/>
  <c r="J11924" i="12"/>
  <c r="K11924" i="12" s="1"/>
  <c r="J5292" i="12"/>
  <c r="K5292" i="12" s="1"/>
  <c r="J588" i="12"/>
  <c r="K588" i="12" s="1"/>
  <c r="J12496" i="12"/>
  <c r="K12496" i="12" s="1"/>
  <c r="J14422" i="12"/>
  <c r="K14422" i="12" s="1"/>
  <c r="J11780" i="12"/>
  <c r="K11780" i="12" s="1"/>
  <c r="J9195" i="12"/>
  <c r="K9195" i="12" s="1"/>
  <c r="J2109" i="12"/>
  <c r="K2109" i="12" s="1"/>
  <c r="J4164" i="12"/>
  <c r="K4164" i="12" s="1"/>
  <c r="J5707" i="12"/>
  <c r="K5707" i="12" s="1"/>
  <c r="J8762" i="12"/>
  <c r="K8762" i="12" s="1"/>
  <c r="J6946" i="12"/>
  <c r="K6946" i="12" s="1"/>
  <c r="J4571" i="12"/>
  <c r="K4571" i="12" s="1"/>
  <c r="J9293" i="12"/>
  <c r="K9293" i="12" s="1"/>
  <c r="J8492" i="12"/>
  <c r="K8492" i="12" s="1"/>
  <c r="J8135" i="12"/>
  <c r="K8135" i="12" s="1"/>
  <c r="J6125" i="12"/>
  <c r="K6125" i="12" s="1"/>
  <c r="J4306" i="12"/>
  <c r="K4306" i="12" s="1"/>
  <c r="J6152" i="12"/>
  <c r="K6152" i="12" s="1"/>
  <c r="J1785" i="12"/>
  <c r="K1785" i="12" s="1"/>
  <c r="J3034" i="12"/>
  <c r="K3034" i="12" s="1"/>
  <c r="J1678" i="12"/>
  <c r="K1678" i="12" s="1"/>
  <c r="J2455" i="12"/>
  <c r="K2455" i="12" s="1"/>
  <c r="J5712" i="12"/>
  <c r="K5712" i="12" s="1"/>
  <c r="J3310" i="12"/>
  <c r="K3310" i="12" s="1"/>
  <c r="J3320" i="12"/>
  <c r="K3320" i="12" s="1"/>
  <c r="J3415" i="12"/>
  <c r="K3415" i="12" s="1"/>
  <c r="J118" i="12"/>
  <c r="K118" i="12" s="1"/>
  <c r="J236" i="12"/>
  <c r="K236" i="12" s="1"/>
  <c r="J4573" i="12"/>
  <c r="K4573" i="12" s="1"/>
  <c r="J5461" i="12"/>
  <c r="K5461" i="12" s="1"/>
  <c r="J13533" i="12"/>
  <c r="K13533" i="12" s="1"/>
  <c r="J1750" i="12"/>
  <c r="K1750" i="12" s="1"/>
  <c r="J4138" i="12"/>
  <c r="K4138" i="12" s="1"/>
  <c r="J5886" i="12"/>
  <c r="K5886" i="12" s="1"/>
  <c r="J9554" i="12"/>
  <c r="K9554" i="12" s="1"/>
  <c r="J5844" i="12"/>
  <c r="K5844" i="12" s="1"/>
  <c r="J1632" i="12"/>
  <c r="K1632" i="12" s="1"/>
  <c r="J2505" i="12"/>
  <c r="K2505" i="12" s="1"/>
  <c r="J872" i="12"/>
  <c r="K872" i="12" s="1"/>
  <c r="J63" i="12"/>
  <c r="K63" i="12" s="1"/>
  <c r="J199" i="12"/>
  <c r="K199" i="12" s="1"/>
  <c r="J836" i="12"/>
  <c r="K836" i="12" s="1"/>
  <c r="J2902" i="12"/>
  <c r="K2902" i="12" s="1"/>
  <c r="J443" i="12"/>
  <c r="K443" i="12" s="1"/>
  <c r="J335" i="12"/>
  <c r="K335" i="12" s="1"/>
  <c r="J388" i="12"/>
  <c r="K388" i="12" s="1"/>
  <c r="J62" i="12"/>
  <c r="K62" i="12" s="1"/>
  <c r="J2818" i="12"/>
  <c r="K2818" i="12" s="1"/>
  <c r="J2710" i="12"/>
  <c r="K2710" i="12" s="1"/>
  <c r="J14528" i="12"/>
  <c r="K14528" i="12" s="1"/>
  <c r="J14503" i="12"/>
  <c r="K14503" i="12" s="1"/>
  <c r="J14531" i="12"/>
  <c r="K14531" i="12" s="1"/>
  <c r="J14486" i="12"/>
  <c r="K14486" i="12" s="1"/>
  <c r="J4439" i="12"/>
  <c r="K4439" i="12" s="1"/>
  <c r="J5511" i="12"/>
  <c r="K5511" i="12" s="1"/>
  <c r="J12807" i="12"/>
  <c r="K12807" i="12" s="1"/>
  <c r="J9174" i="12"/>
  <c r="K9174" i="12" s="1"/>
  <c r="J9134" i="12"/>
  <c r="K9134" i="12" s="1"/>
  <c r="J9177" i="12"/>
  <c r="K9177" i="12" s="1"/>
  <c r="J9129" i="12"/>
  <c r="K9129" i="12" s="1"/>
  <c r="J9678" i="12"/>
  <c r="K9678" i="12" s="1"/>
  <c r="J9764" i="12"/>
  <c r="K9764" i="12" s="1"/>
  <c r="J9704" i="12"/>
  <c r="K9704" i="12" s="1"/>
  <c r="J10157" i="12"/>
  <c r="K10157" i="12" s="1"/>
  <c r="J6943" i="12"/>
  <c r="K6943" i="12" s="1"/>
  <c r="J1435" i="12"/>
  <c r="K1435" i="12" s="1"/>
  <c r="J8453" i="12"/>
  <c r="K8453" i="12" s="1"/>
  <c r="J12816" i="12"/>
  <c r="K12816" i="12" s="1"/>
  <c r="J14629" i="12"/>
  <c r="K14629" i="12" s="1"/>
  <c r="J3577" i="12"/>
  <c r="K3577" i="12" s="1"/>
  <c r="J1180" i="12"/>
  <c r="K1180" i="12" s="1"/>
  <c r="J1278" i="12"/>
  <c r="K1278" i="12" s="1"/>
  <c r="J12492" i="12"/>
  <c r="K12492" i="12" s="1"/>
  <c r="J11315" i="12"/>
  <c r="K11315" i="12" s="1"/>
  <c r="J2327" i="12"/>
  <c r="K2327" i="12" s="1"/>
  <c r="J11" i="12"/>
  <c r="K11" i="12" s="1"/>
  <c r="J12932" i="12"/>
  <c r="K12932" i="12" s="1"/>
  <c r="J12844" i="12"/>
  <c r="K12844" i="12" s="1"/>
  <c r="J12850" i="12"/>
  <c r="K12850" i="12" s="1"/>
  <c r="J9941" i="12"/>
  <c r="K9941" i="12" s="1"/>
  <c r="J8584" i="12"/>
  <c r="K8584" i="12" s="1"/>
  <c r="J2266" i="12"/>
  <c r="K2266" i="12" s="1"/>
  <c r="J148" i="12"/>
  <c r="K148" i="12" s="1"/>
  <c r="J4881" i="12"/>
  <c r="K4881" i="12" s="1"/>
  <c r="J14275" i="12"/>
  <c r="K14275" i="12" s="1"/>
  <c r="J8595" i="12"/>
  <c r="K8595" i="12" s="1"/>
  <c r="J11860" i="12"/>
  <c r="K11860" i="12" s="1"/>
  <c r="J4936" i="12"/>
  <c r="K4936" i="12" s="1"/>
  <c r="J9957" i="12"/>
  <c r="K9957" i="12" s="1"/>
  <c r="J6751" i="12"/>
  <c r="K6751" i="12" s="1"/>
  <c r="J11882" i="12"/>
  <c r="K11882" i="12" s="1"/>
  <c r="J10694" i="12"/>
  <c r="K10694" i="12" s="1"/>
  <c r="J11491" i="12"/>
  <c r="K11491" i="12" s="1"/>
  <c r="J13510" i="12"/>
  <c r="K13510" i="12" s="1"/>
  <c r="J12941" i="12"/>
  <c r="K12941" i="12" s="1"/>
  <c r="J12859" i="12"/>
  <c r="K12859" i="12" s="1"/>
  <c r="J6348" i="12"/>
  <c r="K6348" i="12" s="1"/>
  <c r="J7021" i="12"/>
  <c r="K7021" i="12" s="1"/>
  <c r="J8908" i="12"/>
  <c r="K8908" i="12" s="1"/>
  <c r="J8342" i="12"/>
  <c r="K8342" i="12" s="1"/>
  <c r="J7030" i="12"/>
  <c r="K7030" i="12" s="1"/>
  <c r="J5293" i="12"/>
  <c r="K5293" i="12" s="1"/>
  <c r="J14179" i="12"/>
  <c r="K14179" i="12" s="1"/>
  <c r="J14329" i="12"/>
  <c r="K14329" i="12" s="1"/>
  <c r="J10279" i="12"/>
  <c r="K10279" i="12" s="1"/>
  <c r="J10648" i="12"/>
  <c r="K10648" i="12" s="1"/>
  <c r="J10665" i="12"/>
  <c r="K10665" i="12" s="1"/>
  <c r="J11861" i="12"/>
  <c r="K11861" i="12" s="1"/>
  <c r="J13895" i="12"/>
  <c r="K13895" i="12" s="1"/>
  <c r="J13626" i="12"/>
  <c r="K13626" i="12" s="1"/>
  <c r="J13857" i="12"/>
  <c r="K13857" i="12" s="1"/>
  <c r="J13687" i="12"/>
  <c r="K13687" i="12" s="1"/>
  <c r="J2062" i="12"/>
  <c r="K2062" i="12" s="1"/>
  <c r="J11077" i="12"/>
  <c r="K11077" i="12" s="1"/>
  <c r="J14248" i="12"/>
  <c r="K14248" i="12" s="1"/>
  <c r="J5372" i="12"/>
  <c r="K5372" i="12" s="1"/>
  <c r="J6966" i="12"/>
  <c r="K6966" i="12" s="1"/>
  <c r="J13605" i="12"/>
  <c r="K13605" i="12" s="1"/>
  <c r="J13370" i="12"/>
  <c r="K13370" i="12" s="1"/>
  <c r="J13372" i="12"/>
  <c r="K13372" i="12" s="1"/>
  <c r="J13804" i="12"/>
  <c r="K13804" i="12" s="1"/>
  <c r="J13914" i="12"/>
  <c r="K13914" i="12" s="1"/>
  <c r="J13143" i="12"/>
  <c r="K13143" i="12" s="1"/>
  <c r="J13086" i="12"/>
  <c r="K13086" i="12" s="1"/>
  <c r="J13474" i="12"/>
  <c r="K13474" i="12" s="1"/>
  <c r="J14810" i="12"/>
  <c r="K14810" i="12" s="1"/>
  <c r="J14798" i="12"/>
  <c r="K14798" i="12" s="1"/>
  <c r="J14811" i="12"/>
  <c r="K14811" i="12" s="1"/>
  <c r="J6541" i="12"/>
  <c r="K6541" i="12" s="1"/>
  <c r="J11781" i="12"/>
  <c r="K11781" i="12" s="1"/>
  <c r="J4210" i="12"/>
  <c r="K4210" i="12" s="1"/>
  <c r="J10910" i="12"/>
  <c r="K10910" i="12" s="1"/>
  <c r="J10921" i="12"/>
  <c r="K10921" i="12" s="1"/>
  <c r="J4966" i="12"/>
  <c r="K4966" i="12" s="1"/>
  <c r="J10957" i="12"/>
  <c r="K10957" i="12" s="1"/>
  <c r="J11267" i="12"/>
  <c r="K11267" i="12" s="1"/>
  <c r="J6542" i="12"/>
  <c r="K6542" i="12" s="1"/>
  <c r="J8615" i="12"/>
  <c r="K8615" i="12" s="1"/>
  <c r="J7626" i="12"/>
  <c r="K7626" i="12" s="1"/>
  <c r="J8754" i="12"/>
  <c r="K8754" i="12" s="1"/>
  <c r="J10529" i="12"/>
  <c r="K10529" i="12" s="1"/>
  <c r="J10857" i="12"/>
  <c r="K10857" i="12" s="1"/>
  <c r="J10233" i="12"/>
  <c r="K10233" i="12" s="1"/>
  <c r="J10264" i="12"/>
  <c r="K10264" i="12" s="1"/>
  <c r="J5499" i="12"/>
  <c r="K5499" i="12" s="1"/>
  <c r="J7350" i="12"/>
  <c r="K7350" i="12" s="1"/>
  <c r="J8194" i="12"/>
  <c r="K8194" i="12" s="1"/>
  <c r="J8322" i="12"/>
  <c r="K8322" i="12" s="1"/>
  <c r="J7031" i="12"/>
  <c r="K7031" i="12" s="1"/>
  <c r="J7830" i="12"/>
  <c r="K7830" i="12" s="1"/>
  <c r="J10278" i="12"/>
  <c r="K10278" i="12" s="1"/>
  <c r="J10209" i="12"/>
  <c r="K10209" i="12" s="1"/>
  <c r="J7478" i="12"/>
  <c r="K7478" i="12" s="1"/>
  <c r="J9137" i="12"/>
  <c r="K9137" i="12" s="1"/>
  <c r="J8803" i="12"/>
  <c r="K8803" i="12" s="1"/>
  <c r="J8866" i="12"/>
  <c r="K8866" i="12" s="1"/>
  <c r="J4331" i="12"/>
  <c r="K4331" i="12" s="1"/>
  <c r="J4255" i="12"/>
  <c r="K4255" i="12" s="1"/>
  <c r="J7896" i="12"/>
  <c r="K7896" i="12" s="1"/>
  <c r="J10848" i="12"/>
  <c r="K10848" i="12" s="1"/>
  <c r="J8289" i="12"/>
  <c r="K8289" i="12" s="1"/>
  <c r="J10064" i="12"/>
  <c r="K10064" i="12" s="1"/>
  <c r="J8801" i="12"/>
  <c r="K8801" i="12" s="1"/>
  <c r="J9143" i="12"/>
  <c r="K9143" i="12" s="1"/>
  <c r="J9723" i="12"/>
  <c r="K9723" i="12" s="1"/>
  <c r="J6761" i="12"/>
  <c r="K6761" i="12" s="1"/>
  <c r="J7219" i="12"/>
  <c r="K7219" i="12" s="1"/>
  <c r="J5106" i="12"/>
  <c r="K5106" i="12" s="1"/>
  <c r="J4087" i="12"/>
  <c r="K4087" i="12" s="1"/>
  <c r="J7897" i="12"/>
  <c r="K7897" i="12" s="1"/>
  <c r="J6640" i="12"/>
  <c r="K6640" i="12" s="1"/>
  <c r="J7898" i="12"/>
  <c r="K7898" i="12" s="1"/>
  <c r="J11943" i="12"/>
  <c r="K11943" i="12" s="1"/>
  <c r="J11919" i="12"/>
  <c r="K11919" i="12" s="1"/>
  <c r="J12145" i="12"/>
  <c r="K12145" i="12" s="1"/>
  <c r="J5743" i="12"/>
  <c r="K5743" i="12" s="1"/>
  <c r="J11257" i="12"/>
  <c r="K11257" i="12" s="1"/>
  <c r="J7245" i="12"/>
  <c r="K7245" i="12" s="1"/>
  <c r="J11554" i="12"/>
  <c r="K11554" i="12" s="1"/>
  <c r="J12165" i="12"/>
  <c r="K12165" i="12" s="1"/>
  <c r="J10659" i="12"/>
  <c r="K10659" i="12" s="1"/>
  <c r="J10695" i="12"/>
  <c r="K10695" i="12" s="1"/>
  <c r="J10726" i="12"/>
  <c r="K10726" i="12" s="1"/>
  <c r="J11514" i="12"/>
  <c r="K11514" i="12" s="1"/>
  <c r="J11599" i="12"/>
  <c r="K11599" i="12" s="1"/>
  <c r="J4879" i="12"/>
  <c r="K4879" i="12" s="1"/>
  <c r="J4846" i="12"/>
  <c r="K4846" i="12" s="1"/>
  <c r="J8670" i="12"/>
  <c r="K8670" i="12" s="1"/>
  <c r="J7340" i="12"/>
  <c r="K7340" i="12" s="1"/>
  <c r="J7393" i="12"/>
  <c r="K7393" i="12" s="1"/>
  <c r="J8718" i="12"/>
  <c r="K8718" i="12" s="1"/>
  <c r="J12018" i="12"/>
  <c r="K12018" i="12" s="1"/>
  <c r="J11726" i="12"/>
  <c r="K11726" i="12" s="1"/>
  <c r="J12079" i="12"/>
  <c r="K12079" i="12" s="1"/>
  <c r="J10061" i="12"/>
  <c r="K10061" i="12" s="1"/>
  <c r="J8213" i="12"/>
  <c r="K8213" i="12" s="1"/>
  <c r="J10021" i="12"/>
  <c r="K10021" i="12" s="1"/>
  <c r="J8300" i="12"/>
  <c r="K8300" i="12" s="1"/>
  <c r="J364" i="12"/>
  <c r="K364" i="12" s="1"/>
  <c r="J10096" i="12"/>
  <c r="K10096" i="12" s="1"/>
  <c r="J8297" i="12"/>
  <c r="K8297" i="12" s="1"/>
  <c r="J8245" i="12"/>
  <c r="K8245" i="12" s="1"/>
  <c r="J8261" i="12"/>
  <c r="K8261" i="12" s="1"/>
  <c r="J10085" i="12"/>
  <c r="K10085" i="12" s="1"/>
  <c r="J9656" i="12"/>
  <c r="K9656" i="12" s="1"/>
  <c r="J9833" i="12"/>
  <c r="K9833" i="12" s="1"/>
  <c r="J12109" i="12"/>
  <c r="K12109" i="12" s="1"/>
  <c r="J9922" i="12"/>
  <c r="K9922" i="12" s="1"/>
  <c r="J13607" i="12"/>
  <c r="K13607" i="12" s="1"/>
  <c r="J10006" i="12"/>
  <c r="K10006" i="12" s="1"/>
  <c r="J8536" i="12"/>
  <c r="K8536" i="12" s="1"/>
  <c r="J13012" i="12"/>
  <c r="K13012" i="12" s="1"/>
  <c r="J10585" i="12"/>
  <c r="K10585" i="12" s="1"/>
  <c r="J11921" i="12"/>
  <c r="K11921" i="12" s="1"/>
  <c r="J11914" i="12"/>
  <c r="K11914" i="12" s="1"/>
  <c r="J13995" i="12"/>
  <c r="K13995" i="12" s="1"/>
  <c r="J13996" i="12"/>
  <c r="K13996" i="12" s="1"/>
  <c r="J14067" i="12"/>
  <c r="K14067" i="12" s="1"/>
  <c r="J14023" i="12"/>
  <c r="K14023" i="12" s="1"/>
  <c r="J14015" i="12"/>
  <c r="K14015" i="12" s="1"/>
  <c r="J13773" i="12"/>
  <c r="K13773" i="12" s="1"/>
  <c r="J5357" i="12"/>
  <c r="K5357" i="12" s="1"/>
  <c r="J10983" i="12"/>
  <c r="K10983" i="12" s="1"/>
  <c r="J9600" i="12"/>
  <c r="K9600" i="12" s="1"/>
  <c r="J10727" i="12"/>
  <c r="K10727" i="12" s="1"/>
  <c r="J7432" i="12"/>
  <c r="K7432" i="12" s="1"/>
  <c r="J7979" i="12"/>
  <c r="K7979" i="12" s="1"/>
  <c r="J11713" i="12"/>
  <c r="K11713" i="12" s="1"/>
  <c r="J11677" i="12"/>
  <c r="K11677" i="12" s="1"/>
  <c r="J11649" i="12"/>
  <c r="K11649" i="12" s="1"/>
  <c r="J11678" i="12"/>
  <c r="K11678" i="12" s="1"/>
  <c r="J11617" i="12"/>
  <c r="K11617" i="12" s="1"/>
  <c r="J11618" i="12"/>
  <c r="K11618" i="12" s="1"/>
  <c r="J11727" i="12"/>
  <c r="K11727" i="12" s="1"/>
  <c r="J11743" i="12"/>
  <c r="K11743" i="12" s="1"/>
  <c r="J11702" i="12"/>
  <c r="K11702" i="12" s="1"/>
  <c r="J12055" i="12"/>
  <c r="K12055" i="12" s="1"/>
  <c r="J11666" i="12"/>
  <c r="K11666" i="12" s="1"/>
  <c r="J12041" i="12"/>
  <c r="K12041" i="12" s="1"/>
  <c r="J11630" i="12"/>
  <c r="K11630" i="12" s="1"/>
  <c r="J11586" i="12"/>
  <c r="K11586" i="12" s="1"/>
  <c r="J11705" i="12"/>
  <c r="K11705" i="12" s="1"/>
  <c r="J9411" i="12"/>
  <c r="K9411" i="12" s="1"/>
  <c r="J9471" i="12"/>
  <c r="K9471" i="12" s="1"/>
  <c r="J9452" i="12"/>
  <c r="K9452" i="12" s="1"/>
  <c r="J10083" i="12"/>
  <c r="K10083" i="12" s="1"/>
  <c r="J9450" i="12"/>
  <c r="K9450" i="12" s="1"/>
  <c r="J9330" i="12"/>
  <c r="K9330" i="12" s="1"/>
  <c r="J10062" i="12"/>
  <c r="K10062" i="12" s="1"/>
  <c r="J9288" i="12"/>
  <c r="K9288" i="12" s="1"/>
  <c r="J10073" i="12"/>
  <c r="K10073" i="12" s="1"/>
  <c r="J9700" i="12"/>
  <c r="K9700" i="12" s="1"/>
  <c r="J13778" i="12"/>
  <c r="K13778" i="12" s="1"/>
  <c r="J13759" i="12"/>
  <c r="K13759" i="12" s="1"/>
  <c r="J13702" i="12"/>
  <c r="K13702" i="12" s="1"/>
  <c r="J13701" i="12"/>
  <c r="K13701" i="12" s="1"/>
  <c r="J13690" i="12"/>
  <c r="K13690" i="12" s="1"/>
  <c r="J13768" i="12"/>
  <c r="K13768" i="12" s="1"/>
  <c r="J12714" i="12"/>
  <c r="K12714" i="12" s="1"/>
  <c r="J13779" i="12"/>
  <c r="K13779" i="12" s="1"/>
  <c r="J6096" i="12"/>
  <c r="K6096" i="12" s="1"/>
  <c r="J4427" i="12"/>
  <c r="K4427" i="12" s="1"/>
  <c r="J7999" i="12"/>
  <c r="K7999" i="12" s="1"/>
  <c r="J4269" i="12"/>
  <c r="K4269" i="12" s="1"/>
  <c r="J7727" i="12"/>
  <c r="K7727" i="12" s="1"/>
  <c r="J6308" i="12"/>
  <c r="K6308" i="12" s="1"/>
  <c r="J8854" i="12"/>
  <c r="K8854" i="12" s="1"/>
  <c r="J14008" i="12"/>
  <c r="K14008" i="12" s="1"/>
  <c r="J8979" i="12"/>
  <c r="K8979" i="12" s="1"/>
  <c r="J8980" i="12"/>
  <c r="K8980" i="12" s="1"/>
  <c r="J5294" i="12"/>
  <c r="K5294" i="12" s="1"/>
  <c r="J5416" i="12"/>
  <c r="K5416" i="12" s="1"/>
  <c r="J10250" i="12"/>
  <c r="K10250" i="12" s="1"/>
  <c r="J6587" i="12"/>
  <c r="K6587" i="12" s="1"/>
  <c r="J11987" i="12"/>
  <c r="K11987" i="12" s="1"/>
  <c r="J11681" i="12"/>
  <c r="K11681" i="12" s="1"/>
  <c r="J9338" i="12"/>
  <c r="K9338" i="12" s="1"/>
  <c r="J10052" i="12"/>
  <c r="K10052" i="12" s="1"/>
  <c r="J9784" i="12"/>
  <c r="K9784" i="12" s="1"/>
  <c r="J12134" i="12"/>
  <c r="K12134" i="12" s="1"/>
  <c r="J8320" i="12"/>
  <c r="K8320" i="12" s="1"/>
  <c r="J8327" i="12"/>
  <c r="K8327" i="12" s="1"/>
  <c r="J8317" i="12"/>
  <c r="K8317" i="12" s="1"/>
  <c r="J3894" i="12"/>
  <c r="K3894" i="12" s="1"/>
  <c r="J1874" i="12"/>
  <c r="K1874" i="12" s="1"/>
  <c r="J1642" i="12"/>
  <c r="K1642" i="12" s="1"/>
  <c r="J1892" i="12"/>
  <c r="K1892" i="12" s="1"/>
  <c r="J372" i="12"/>
  <c r="K372" i="12" s="1"/>
  <c r="J300" i="12"/>
  <c r="K300" i="12" s="1"/>
  <c r="J6586" i="12"/>
  <c r="K6586" i="12" s="1"/>
  <c r="J9223" i="12"/>
  <c r="K9223" i="12" s="1"/>
  <c r="J7986" i="12"/>
  <c r="K7986" i="12" s="1"/>
  <c r="J8069" i="12"/>
  <c r="K8069" i="12" s="1"/>
  <c r="J8131" i="12"/>
  <c r="K8131" i="12" s="1"/>
  <c r="J8124" i="12"/>
  <c r="K8124" i="12" s="1"/>
  <c r="J6857" i="12"/>
  <c r="K6857" i="12" s="1"/>
  <c r="J4150" i="12"/>
  <c r="K4150" i="12" s="1"/>
  <c r="J1140" i="12"/>
  <c r="K1140" i="12" s="1"/>
  <c r="J4071" i="12"/>
  <c r="K4071" i="12" s="1"/>
  <c r="J3029" i="12"/>
  <c r="K3029" i="12" s="1"/>
  <c r="J6812" i="12"/>
  <c r="K6812" i="12" s="1"/>
  <c r="J1914" i="12"/>
  <c r="K1914" i="12" s="1"/>
  <c r="J13067" i="12"/>
  <c r="K13067" i="12" s="1"/>
  <c r="J56" i="12"/>
  <c r="K56" i="12" s="1"/>
  <c r="J1279" i="12"/>
  <c r="K1279" i="12" s="1"/>
  <c r="J1147" i="12"/>
  <c r="K1147" i="12" s="1"/>
  <c r="J4277" i="12"/>
  <c r="K4277" i="12" s="1"/>
  <c r="J873" i="12"/>
  <c r="K873" i="12" s="1"/>
  <c r="J12250" i="12"/>
  <c r="K12250" i="12" s="1"/>
  <c r="J13475" i="12"/>
  <c r="K13475" i="12" s="1"/>
  <c r="J2336" i="12"/>
  <c r="K2336" i="12" s="1"/>
  <c r="J6314" i="12"/>
  <c r="K6314" i="12" s="1"/>
  <c r="J7049" i="12"/>
  <c r="K7049" i="12" s="1"/>
  <c r="J6241" i="12"/>
  <c r="K6241" i="12" s="1"/>
  <c r="J7224" i="12"/>
  <c r="K7224" i="12" s="1"/>
  <c r="J7230" i="12"/>
  <c r="K7230" i="12" s="1"/>
  <c r="J8578" i="12"/>
  <c r="K8578" i="12" s="1"/>
  <c r="J4429" i="12"/>
  <c r="K4429" i="12" s="1"/>
  <c r="J4438" i="12"/>
  <c r="K4438" i="12" s="1"/>
  <c r="J10652" i="12"/>
  <c r="K10652" i="12" s="1"/>
  <c r="J5295" i="12"/>
  <c r="K5295" i="12" s="1"/>
  <c r="J8015" i="12"/>
  <c r="K8015" i="12" s="1"/>
  <c r="J3724" i="12"/>
  <c r="K3724" i="12" s="1"/>
  <c r="J10447" i="12"/>
  <c r="K10447" i="12" s="1"/>
  <c r="J10457" i="12"/>
  <c r="K10457" i="12" s="1"/>
  <c r="J7274" i="12"/>
  <c r="K7274" i="12" s="1"/>
  <c r="J4910" i="12"/>
  <c r="K4910" i="12" s="1"/>
  <c r="J3359" i="12"/>
  <c r="K3359" i="12" s="1"/>
  <c r="J7006" i="12"/>
  <c r="K7006" i="12" s="1"/>
  <c r="J3037" i="12"/>
  <c r="K3037" i="12" s="1"/>
  <c r="J3256" i="12"/>
  <c r="K3256" i="12" s="1"/>
  <c r="J11793" i="12"/>
  <c r="K11793" i="12" s="1"/>
  <c r="J6442" i="12"/>
  <c r="K6442" i="12" s="1"/>
  <c r="J8240" i="12"/>
  <c r="K8240" i="12" s="1"/>
  <c r="J7748" i="12"/>
  <c r="K7748" i="12" s="1"/>
  <c r="J7697" i="12"/>
  <c r="K7697" i="12" s="1"/>
  <c r="J4189" i="12"/>
  <c r="K4189" i="12" s="1"/>
  <c r="J794" i="12"/>
  <c r="K794" i="12" s="1"/>
  <c r="J7341" i="12"/>
  <c r="K7341" i="12" s="1"/>
  <c r="J789" i="12"/>
  <c r="K789" i="12" s="1"/>
  <c r="J784" i="12"/>
  <c r="K784" i="12" s="1"/>
  <c r="J3386" i="12"/>
  <c r="K3386" i="12" s="1"/>
  <c r="J3696" i="12"/>
  <c r="K3696" i="12" s="1"/>
  <c r="J3501" i="12"/>
  <c r="K3501" i="12" s="1"/>
  <c r="J5776" i="12"/>
  <c r="K5776" i="12" s="1"/>
  <c r="J663" i="12"/>
  <c r="K663" i="12" s="1"/>
  <c r="J6775" i="12"/>
  <c r="K6775" i="12" s="1"/>
  <c r="J6777" i="12"/>
  <c r="K6777" i="12" s="1"/>
  <c r="J2896" i="12"/>
  <c r="K2896" i="12" s="1"/>
  <c r="J2442" i="12"/>
  <c r="K2442" i="12" s="1"/>
  <c r="J2458" i="12"/>
  <c r="K2458" i="12" s="1"/>
  <c r="J10296" i="12"/>
  <c r="K10296" i="12" s="1"/>
  <c r="J13619" i="12"/>
  <c r="K13619" i="12" s="1"/>
  <c r="J6262" i="12"/>
  <c r="K6262" i="12" s="1"/>
  <c r="J7047" i="12"/>
  <c r="K7047" i="12" s="1"/>
  <c r="J8635" i="12"/>
  <c r="K8635" i="12" s="1"/>
  <c r="J1986" i="12"/>
  <c r="K1986" i="12" s="1"/>
  <c r="J11536" i="12"/>
  <c r="K11536" i="12" s="1"/>
  <c r="J9447" i="12"/>
  <c r="K9447" i="12" s="1"/>
  <c r="J10164" i="12"/>
  <c r="K10164" i="12" s="1"/>
  <c r="J9395" i="12"/>
  <c r="K9395" i="12" s="1"/>
  <c r="J11302" i="12"/>
  <c r="K11302" i="12" s="1"/>
  <c r="J11376" i="12"/>
  <c r="K11376" i="12" s="1"/>
  <c r="J11806" i="12"/>
  <c r="K11806" i="12" s="1"/>
  <c r="J11354" i="12"/>
  <c r="K11354" i="12" s="1"/>
  <c r="J11360" i="12"/>
  <c r="K11360" i="12" s="1"/>
  <c r="J12809" i="12"/>
  <c r="K12809" i="12" s="1"/>
  <c r="J9969" i="12"/>
  <c r="K9969" i="12" s="1"/>
  <c r="J6986" i="12"/>
  <c r="K6986" i="12" s="1"/>
  <c r="J10836" i="12"/>
  <c r="K10836" i="12" s="1"/>
  <c r="J10830" i="12"/>
  <c r="K10830" i="12" s="1"/>
  <c r="J6457" i="12"/>
  <c r="K6457" i="12" s="1"/>
  <c r="J8483" i="12"/>
  <c r="K8483" i="12" s="1"/>
  <c r="J10640" i="12"/>
  <c r="K10640" i="12" s="1"/>
  <c r="J10603" i="12"/>
  <c r="K10603" i="12" s="1"/>
  <c r="J9940" i="12"/>
  <c r="K9940" i="12" s="1"/>
  <c r="J11455" i="12"/>
  <c r="K11455" i="12" s="1"/>
  <c r="J7568" i="12"/>
  <c r="K7568" i="12" s="1"/>
  <c r="J7436" i="12"/>
  <c r="K7436" i="12" s="1"/>
  <c r="J7464" i="12"/>
  <c r="K7464" i="12" s="1"/>
  <c r="J8513" i="12"/>
  <c r="K8513" i="12" s="1"/>
  <c r="J7439" i="12"/>
  <c r="K7439" i="12" s="1"/>
  <c r="J8037" i="12"/>
  <c r="K8037" i="12" s="1"/>
  <c r="J10454" i="12"/>
  <c r="K10454" i="12" s="1"/>
  <c r="J10624" i="12"/>
  <c r="K10624" i="12" s="1"/>
  <c r="J9412" i="12"/>
  <c r="K9412" i="12" s="1"/>
  <c r="J8464" i="12"/>
  <c r="K8464" i="12" s="1"/>
  <c r="J8872" i="12"/>
  <c r="K8872" i="12" s="1"/>
  <c r="J8816" i="12"/>
  <c r="K8816" i="12" s="1"/>
  <c r="J8781" i="12"/>
  <c r="K8781" i="12" s="1"/>
  <c r="J7688" i="12"/>
  <c r="K7688" i="12" s="1"/>
  <c r="J7189" i="12"/>
  <c r="K7189" i="12" s="1"/>
  <c r="J7181" i="12"/>
  <c r="K7181" i="12" s="1"/>
  <c r="J7180" i="12"/>
  <c r="K7180" i="12" s="1"/>
  <c r="J7163" i="12"/>
  <c r="K7163" i="12" s="1"/>
  <c r="J11066" i="12"/>
  <c r="K11066" i="12" s="1"/>
  <c r="J10389" i="12"/>
  <c r="K10389" i="12" s="1"/>
  <c r="J10561" i="12"/>
  <c r="K10561" i="12" s="1"/>
  <c r="J10435" i="12"/>
  <c r="K10435" i="12" s="1"/>
  <c r="J7091" i="12"/>
  <c r="K7091" i="12" s="1"/>
  <c r="J7126" i="12"/>
  <c r="K7126" i="12" s="1"/>
  <c r="J10562" i="12"/>
  <c r="K10562" i="12" s="1"/>
  <c r="J10518" i="12"/>
  <c r="K10518" i="12" s="1"/>
  <c r="J7726" i="12"/>
  <c r="K7726" i="12" s="1"/>
  <c r="J7369" i="12"/>
  <c r="K7369" i="12" s="1"/>
  <c r="J7950" i="12"/>
  <c r="K7950" i="12" s="1"/>
  <c r="J7931" i="12"/>
  <c r="K7931" i="12" s="1"/>
  <c r="J10028" i="12"/>
  <c r="K10028" i="12" s="1"/>
  <c r="J1955" i="12"/>
  <c r="K1955" i="12" s="1"/>
  <c r="J7699" i="12"/>
  <c r="K7699" i="12" s="1"/>
  <c r="J8225" i="12"/>
  <c r="K8225" i="12" s="1"/>
  <c r="J12868" i="12"/>
  <c r="K12868" i="12" s="1"/>
  <c r="J12815" i="12"/>
  <c r="K12815" i="12" s="1"/>
  <c r="J7475" i="12"/>
  <c r="K7475" i="12" s="1"/>
  <c r="J6833" i="12"/>
  <c r="K6833" i="12" s="1"/>
  <c r="J7549" i="12"/>
  <c r="K7549" i="12" s="1"/>
  <c r="J9985" i="12"/>
  <c r="K9985" i="12" s="1"/>
  <c r="J5193" i="12"/>
  <c r="K5193" i="12" s="1"/>
  <c r="J7899" i="12"/>
  <c r="K7899" i="12" s="1"/>
  <c r="J7935" i="12"/>
  <c r="K7935" i="12" s="1"/>
  <c r="J7934" i="12"/>
  <c r="K7934" i="12" s="1"/>
  <c r="J3668" i="12"/>
  <c r="K3668" i="12" s="1"/>
  <c r="J4082" i="12"/>
  <c r="K4082" i="12" s="1"/>
  <c r="J5034" i="12"/>
  <c r="K5034" i="12" s="1"/>
  <c r="J7142" i="12"/>
  <c r="K7142" i="12" s="1"/>
  <c r="J10523" i="12"/>
  <c r="K10523" i="12" s="1"/>
  <c r="J9653" i="12"/>
  <c r="K9653" i="12" s="1"/>
  <c r="J10728" i="12"/>
  <c r="K10728" i="12" s="1"/>
  <c r="J10784" i="12"/>
  <c r="K10784" i="12" s="1"/>
  <c r="J10729" i="12"/>
  <c r="K10729" i="12" s="1"/>
  <c r="J6910" i="12"/>
  <c r="K6910" i="12" s="1"/>
  <c r="J9079" i="12"/>
  <c r="K9079" i="12" s="1"/>
  <c r="J9004" i="12"/>
  <c r="K9004" i="12" s="1"/>
  <c r="J9049" i="12"/>
  <c r="K9049" i="12" s="1"/>
  <c r="J3769" i="12"/>
  <c r="K3769" i="12" s="1"/>
  <c r="J8057" i="12"/>
  <c r="K8057" i="12" s="1"/>
  <c r="J8156" i="12"/>
  <c r="K8156" i="12" s="1"/>
  <c r="J9511" i="12"/>
  <c r="K9511" i="12" s="1"/>
  <c r="J9274" i="12"/>
  <c r="K9274" i="12" s="1"/>
  <c r="J8144" i="12"/>
  <c r="K8144" i="12" s="1"/>
  <c r="J9508" i="12"/>
  <c r="K9508" i="12" s="1"/>
  <c r="J5714" i="12"/>
  <c r="K5714" i="12" s="1"/>
  <c r="J7463" i="12"/>
  <c r="K7463" i="12" s="1"/>
  <c r="J7775" i="12"/>
  <c r="K7775" i="12" s="1"/>
  <c r="J6177" i="12"/>
  <c r="K6177" i="12" s="1"/>
  <c r="J6135" i="12"/>
  <c r="K6135" i="12" s="1"/>
  <c r="J6143" i="12"/>
  <c r="K6143" i="12" s="1"/>
  <c r="J8782" i="12"/>
  <c r="K8782" i="12" s="1"/>
  <c r="J13615" i="12"/>
  <c r="K13615" i="12" s="1"/>
  <c r="J13054" i="12"/>
  <c r="K13054" i="12" s="1"/>
  <c r="J8588" i="12"/>
  <c r="K8588" i="12" s="1"/>
  <c r="J11239" i="12"/>
  <c r="K11239" i="12" s="1"/>
  <c r="J8119" i="12"/>
  <c r="K8119" i="12" s="1"/>
  <c r="J3599" i="12"/>
  <c r="K3599" i="12" s="1"/>
  <c r="J8331" i="12"/>
  <c r="K8331" i="12" s="1"/>
  <c r="J1879" i="12"/>
  <c r="K1879" i="12" s="1"/>
  <c r="J14055" i="12"/>
  <c r="K14055" i="12" s="1"/>
  <c r="J4135" i="12"/>
  <c r="K4135" i="12" s="1"/>
  <c r="J6186" i="12"/>
  <c r="K6186" i="12" s="1"/>
  <c r="J6200" i="12"/>
  <c r="K6200" i="12" s="1"/>
  <c r="J1280" i="12"/>
  <c r="K1280" i="12" s="1"/>
  <c r="J4268" i="12"/>
  <c r="K4268" i="12" s="1"/>
  <c r="J4333" i="12"/>
  <c r="K4333" i="12" s="1"/>
  <c r="J4234" i="12"/>
  <c r="K4234" i="12" s="1"/>
  <c r="J4187" i="12"/>
  <c r="K4187" i="12" s="1"/>
  <c r="J4204" i="12"/>
  <c r="K4204" i="12" s="1"/>
  <c r="J8439" i="12"/>
  <c r="K8439" i="12" s="1"/>
  <c r="J3449" i="12"/>
  <c r="K3449" i="12" s="1"/>
  <c r="J2424" i="12"/>
  <c r="K2424" i="12" s="1"/>
  <c r="J2425" i="12"/>
  <c r="K2425" i="12" s="1"/>
  <c r="J2560" i="12"/>
  <c r="K2560" i="12" s="1"/>
  <c r="J3886" i="12"/>
  <c r="K3886" i="12" s="1"/>
  <c r="J2475" i="12"/>
  <c r="K2475" i="12" s="1"/>
  <c r="J7466" i="12"/>
  <c r="K7466" i="12" s="1"/>
  <c r="J933" i="12"/>
  <c r="K933" i="12" s="1"/>
  <c r="J2095" i="12"/>
  <c r="K2095" i="12" s="1"/>
  <c r="J2208" i="12"/>
  <c r="K2208" i="12" s="1"/>
  <c r="J6170" i="12"/>
  <c r="K6170" i="12" s="1"/>
  <c r="J6564" i="12"/>
  <c r="K6564" i="12" s="1"/>
  <c r="J5066" i="12"/>
  <c r="K5066" i="12" s="1"/>
  <c r="J5474" i="12"/>
  <c r="K5474" i="12" s="1"/>
  <c r="J1987" i="12"/>
  <c r="K1987" i="12" s="1"/>
  <c r="J1040" i="12"/>
  <c r="K1040" i="12" s="1"/>
  <c r="J12722" i="12"/>
  <c r="K12722" i="12" s="1"/>
  <c r="J10621" i="12"/>
  <c r="K10621" i="12" s="1"/>
  <c r="J12818" i="12"/>
  <c r="K12818" i="12" s="1"/>
  <c r="J7785" i="12"/>
  <c r="K7785" i="12" s="1"/>
  <c r="J2641" i="12"/>
  <c r="K2641" i="12" s="1"/>
  <c r="J8012" i="12"/>
  <c r="K8012" i="12" s="1"/>
  <c r="J1281" i="12"/>
  <c r="K1281" i="12" s="1"/>
  <c r="J437" i="12"/>
  <c r="K437" i="12" s="1"/>
  <c r="J19" i="12"/>
  <c r="K19" i="12" s="1"/>
  <c r="J2516" i="12"/>
  <c r="K2516" i="12" s="1"/>
  <c r="J361" i="12"/>
  <c r="K361" i="12" s="1"/>
  <c r="J2483" i="12"/>
  <c r="K2483" i="12" s="1"/>
  <c r="J2492" i="12"/>
  <c r="K2492" i="12" s="1"/>
  <c r="J369" i="12"/>
  <c r="K369" i="12" s="1"/>
  <c r="J173" i="12"/>
  <c r="K173" i="12" s="1"/>
  <c r="J13777" i="12"/>
  <c r="K13777" i="12" s="1"/>
  <c r="J11293" i="12"/>
  <c r="K11293" i="12" s="1"/>
  <c r="J619" i="12"/>
  <c r="K619" i="12" s="1"/>
  <c r="J634" i="12"/>
  <c r="K634" i="12" s="1"/>
  <c r="J3637" i="12"/>
  <c r="K3637" i="12" s="1"/>
  <c r="J7497" i="12"/>
  <c r="K7497" i="12" s="1"/>
  <c r="J6300" i="12"/>
  <c r="K6300" i="12" s="1"/>
  <c r="J2605" i="12"/>
  <c r="K2605" i="12" s="1"/>
  <c r="J1938" i="12"/>
  <c r="K1938" i="12" s="1"/>
  <c r="J1070" i="12"/>
  <c r="K1070" i="12" s="1"/>
  <c r="J3475" i="12"/>
  <c r="K3475" i="12" s="1"/>
  <c r="J3488" i="12"/>
  <c r="K3488" i="12" s="1"/>
  <c r="J7522" i="12"/>
  <c r="K7522" i="12" s="1"/>
  <c r="J1944" i="12"/>
  <c r="K1944" i="12" s="1"/>
  <c r="J5399" i="12"/>
  <c r="K5399" i="12" s="1"/>
  <c r="J5414" i="12"/>
  <c r="K5414" i="12" s="1"/>
  <c r="J5296" i="12"/>
  <c r="K5296" i="12" s="1"/>
  <c r="J573" i="12"/>
  <c r="K573" i="12" s="1"/>
  <c r="J567" i="12"/>
  <c r="K567" i="12" s="1"/>
  <c r="J526" i="12"/>
  <c r="K526" i="12" s="1"/>
  <c r="J6459" i="12"/>
  <c r="K6459" i="12" s="1"/>
  <c r="J6641" i="12"/>
  <c r="K6641" i="12" s="1"/>
  <c r="J1585" i="12"/>
  <c r="K1585" i="12" s="1"/>
  <c r="J1444" i="12"/>
  <c r="K1444" i="12" s="1"/>
  <c r="J3275" i="12"/>
  <c r="K3275" i="12" s="1"/>
  <c r="J3112" i="12"/>
  <c r="K3112" i="12" s="1"/>
  <c r="J2967" i="12"/>
  <c r="K2967" i="12" s="1"/>
  <c r="J3224" i="12"/>
  <c r="K3224" i="12" s="1"/>
  <c r="J3219" i="12"/>
  <c r="K3219" i="12" s="1"/>
  <c r="J3230" i="12"/>
  <c r="K3230" i="12" s="1"/>
  <c r="J2791" i="12"/>
  <c r="K2791" i="12" s="1"/>
  <c r="J2924" i="12"/>
  <c r="K2924" i="12" s="1"/>
  <c r="J2846" i="12"/>
  <c r="K2846" i="12" s="1"/>
  <c r="J2786" i="12"/>
  <c r="K2786" i="12" s="1"/>
  <c r="J2763" i="12"/>
  <c r="K2763" i="12" s="1"/>
  <c r="J2752" i="12"/>
  <c r="K2752" i="12" s="1"/>
  <c r="J2823" i="12"/>
  <c r="K2823" i="12" s="1"/>
  <c r="J2736" i="12"/>
  <c r="K2736" i="12" s="1"/>
  <c r="J2770" i="12"/>
  <c r="K2770" i="12" s="1"/>
  <c r="J1038" i="12"/>
  <c r="K1038" i="12" s="1"/>
  <c r="J1026" i="12"/>
  <c r="K1026" i="12" s="1"/>
  <c r="J220" i="12"/>
  <c r="K220" i="12" s="1"/>
  <c r="J196" i="12"/>
  <c r="K196" i="12" s="1"/>
  <c r="J1698" i="12"/>
  <c r="K1698" i="12" s="1"/>
  <c r="J2053" i="12"/>
  <c r="K2053" i="12" s="1"/>
  <c r="J1719" i="12"/>
  <c r="K1719" i="12" s="1"/>
  <c r="J2012" i="12"/>
  <c r="K2012" i="12" s="1"/>
  <c r="J2026" i="12"/>
  <c r="K2026" i="12" s="1"/>
  <c r="J410" i="12"/>
  <c r="K410" i="12" s="1"/>
  <c r="J329" i="12"/>
  <c r="K329" i="12" s="1"/>
  <c r="J3712" i="12"/>
  <c r="K3712" i="12" s="1"/>
  <c r="J701" i="12"/>
  <c r="K701" i="12" s="1"/>
  <c r="J702" i="12"/>
  <c r="K702" i="12" s="1"/>
  <c r="J3130" i="12"/>
  <c r="K3130" i="12" s="1"/>
  <c r="J2782" i="12"/>
  <c r="K2782" i="12" s="1"/>
  <c r="J2918" i="12"/>
  <c r="K2918" i="12" s="1"/>
  <c r="J1673" i="12"/>
  <c r="K1673" i="12" s="1"/>
  <c r="J1088" i="12"/>
  <c r="K1088" i="12" s="1"/>
  <c r="J22" i="12"/>
  <c r="K22" i="12" s="1"/>
  <c r="J112" i="12"/>
  <c r="K112" i="12" s="1"/>
  <c r="J3433" i="12"/>
  <c r="K3433" i="12" s="1"/>
  <c r="J9267" i="12"/>
  <c r="K9267" i="12" s="1"/>
  <c r="J5369" i="12"/>
  <c r="K5369" i="12" s="1"/>
  <c r="J4667" i="12"/>
  <c r="K4667" i="12" s="1"/>
  <c r="J1181" i="12"/>
  <c r="K1181" i="12" s="1"/>
  <c r="J6835" i="12"/>
  <c r="K6835" i="12" s="1"/>
  <c r="J1856" i="12"/>
  <c r="K1856" i="12" s="1"/>
  <c r="J785" i="12"/>
  <c r="K785" i="12" s="1"/>
  <c r="J1065" i="12"/>
  <c r="K1065" i="12" s="1"/>
  <c r="J1282" i="12"/>
  <c r="K1282" i="12" s="1"/>
  <c r="J595" i="12"/>
  <c r="K595" i="12" s="1"/>
  <c r="J1978" i="12"/>
  <c r="K1978" i="12" s="1"/>
  <c r="J14684" i="12"/>
  <c r="K14684" i="12" s="1"/>
  <c r="J2262" i="12"/>
  <c r="K2262" i="12" s="1"/>
  <c r="J2231" i="12"/>
  <c r="K2231" i="12" s="1"/>
  <c r="J2216" i="12"/>
  <c r="K2216" i="12" s="1"/>
  <c r="J2228" i="12"/>
  <c r="K2228" i="12" s="1"/>
  <c r="J5484" i="12"/>
  <c r="K5484" i="12" s="1"/>
  <c r="J116" i="12"/>
  <c r="K116" i="12" s="1"/>
  <c r="J3297" i="12"/>
  <c r="K3297" i="12" s="1"/>
  <c r="J768" i="12"/>
  <c r="K768" i="12" s="1"/>
  <c r="J2302" i="12"/>
  <c r="K2302" i="12" s="1"/>
  <c r="J2636" i="12"/>
  <c r="K2636" i="12" s="1"/>
  <c r="J2339" i="12"/>
  <c r="K2339" i="12" s="1"/>
  <c r="J1362" i="12"/>
  <c r="K1362" i="12" s="1"/>
  <c r="J546" i="12"/>
  <c r="K546" i="12" s="1"/>
  <c r="J1903" i="12"/>
  <c r="K1903" i="12" s="1"/>
  <c r="J2214" i="12"/>
  <c r="K2214" i="12" s="1"/>
  <c r="J2225" i="12"/>
  <c r="K2225" i="12" s="1"/>
  <c r="J9555" i="12"/>
  <c r="K9555" i="12" s="1"/>
  <c r="J627" i="12"/>
  <c r="K627" i="12" s="1"/>
  <c r="J5297" i="12"/>
  <c r="K5297" i="12" s="1"/>
  <c r="J8960" i="12"/>
  <c r="K8960" i="12" s="1"/>
  <c r="J6828" i="12"/>
  <c r="K6828" i="12" s="1"/>
  <c r="J5168" i="12"/>
  <c r="K5168" i="12" s="1"/>
  <c r="J8593" i="12"/>
  <c r="K8593" i="12" s="1"/>
  <c r="J8967" i="12"/>
  <c r="K8967" i="12" s="1"/>
  <c r="J9000" i="12"/>
  <c r="K9000" i="12" s="1"/>
  <c r="J12688" i="12"/>
  <c r="K12688" i="12" s="1"/>
  <c r="J2245" i="12"/>
  <c r="K2245" i="12" s="1"/>
  <c r="J12640" i="12"/>
  <c r="K12640" i="12" s="1"/>
  <c r="J6780" i="12"/>
  <c r="K6780" i="12" s="1"/>
  <c r="J3770" i="12"/>
  <c r="K3770" i="12" s="1"/>
  <c r="J5698" i="12"/>
  <c r="K5698" i="12" s="1"/>
  <c r="J2426" i="12"/>
  <c r="K2426" i="12" s="1"/>
  <c r="J1513" i="12"/>
  <c r="K1513" i="12" s="1"/>
  <c r="J1935" i="12"/>
  <c r="K1935" i="12" s="1"/>
  <c r="J2662" i="12"/>
  <c r="K2662" i="12" s="1"/>
  <c r="J12193" i="12"/>
  <c r="K12193" i="12" s="1"/>
  <c r="J4195" i="12"/>
  <c r="K4195" i="12" s="1"/>
  <c r="J10730" i="12"/>
  <c r="K10730" i="12" s="1"/>
  <c r="J3848" i="12"/>
  <c r="K3848" i="12" s="1"/>
  <c r="J3816" i="12"/>
  <c r="K3816" i="12" s="1"/>
  <c r="J12197" i="12"/>
  <c r="K12197" i="12" s="1"/>
  <c r="J3684" i="12"/>
  <c r="K3684" i="12" s="1"/>
  <c r="J1773" i="12"/>
  <c r="K1773" i="12" s="1"/>
  <c r="J1767" i="12"/>
  <c r="K1767" i="12" s="1"/>
  <c r="J3353" i="12"/>
  <c r="K3353" i="12" s="1"/>
  <c r="J1461" i="12"/>
  <c r="K1461" i="12" s="1"/>
  <c r="J9219" i="12"/>
  <c r="K9219" i="12" s="1"/>
  <c r="J440" i="12"/>
  <c r="K440" i="12" s="1"/>
  <c r="J13593" i="12"/>
  <c r="K13593" i="12" s="1"/>
  <c r="J6642" i="12"/>
  <c r="K6642" i="12" s="1"/>
  <c r="J6625" i="12"/>
  <c r="K6625" i="12" s="1"/>
  <c r="J1283" i="12"/>
  <c r="K1283" i="12" s="1"/>
  <c r="J1284" i="12"/>
  <c r="K1284" i="12" s="1"/>
  <c r="J5298" i="12"/>
  <c r="K5298" i="12" s="1"/>
  <c r="J12351" i="12"/>
  <c r="K12351" i="12" s="1"/>
  <c r="J12933" i="12"/>
  <c r="K12933" i="12" s="1"/>
  <c r="J10245" i="12"/>
  <c r="K10245" i="12" s="1"/>
  <c r="J14196" i="12"/>
  <c r="K14196" i="12" s="1"/>
  <c r="J14334" i="12"/>
  <c r="K14334" i="12" s="1"/>
  <c r="J8736" i="12"/>
  <c r="K8736" i="12" s="1"/>
  <c r="J12750" i="12"/>
  <c r="K12750" i="12" s="1"/>
  <c r="J12661" i="12"/>
  <c r="K12661" i="12" s="1"/>
  <c r="J13787" i="12"/>
  <c r="K13787" i="12" s="1"/>
  <c r="J9141" i="12"/>
  <c r="K9141" i="12" s="1"/>
  <c r="J14359" i="12"/>
  <c r="K14359" i="12" s="1"/>
  <c r="J11950" i="12"/>
  <c r="K11950" i="12" s="1"/>
  <c r="J13328" i="12"/>
  <c r="K13328" i="12" s="1"/>
  <c r="J12754" i="12"/>
  <c r="K12754" i="12" s="1"/>
  <c r="J11928" i="12"/>
  <c r="K11928" i="12" s="1"/>
  <c r="J3817" i="12"/>
  <c r="K3817" i="12" s="1"/>
  <c r="J10657" i="12"/>
  <c r="K10657" i="12" s="1"/>
  <c r="J8783" i="12"/>
  <c r="K8783" i="12" s="1"/>
  <c r="J1840" i="12"/>
  <c r="K1840" i="12" s="1"/>
  <c r="J5030" i="12"/>
  <c r="K5030" i="12" s="1"/>
  <c r="J10731" i="12"/>
  <c r="K10731" i="12" s="1"/>
  <c r="J506" i="12"/>
  <c r="K506" i="12" s="1"/>
  <c r="J3332" i="12"/>
  <c r="K3332" i="12" s="1"/>
  <c r="J3572" i="12"/>
  <c r="K3572" i="12" s="1"/>
  <c r="J3509" i="12"/>
  <c r="K3509" i="12" s="1"/>
  <c r="J110" i="12"/>
  <c r="K110" i="12" s="1"/>
  <c r="J12856" i="12"/>
  <c r="K12856" i="12" s="1"/>
  <c r="J13517" i="12"/>
  <c r="K13517" i="12" s="1"/>
  <c r="J12963" i="12"/>
  <c r="K12963" i="12" s="1"/>
  <c r="J13598" i="12"/>
  <c r="K13598" i="12" s="1"/>
  <c r="J13735" i="12"/>
  <c r="K13735" i="12" s="1"/>
  <c r="J11232" i="12"/>
  <c r="K11232" i="12" s="1"/>
  <c r="J10996" i="12"/>
  <c r="K10996" i="12" s="1"/>
  <c r="J3723" i="12"/>
  <c r="K3723" i="12" s="1"/>
  <c r="J11699" i="12"/>
  <c r="K11699" i="12" s="1"/>
  <c r="J9028" i="12"/>
  <c r="K9028" i="12" s="1"/>
  <c r="J2152" i="12"/>
  <c r="K2152" i="12" s="1"/>
  <c r="J442" i="12"/>
  <c r="K442" i="12" s="1"/>
  <c r="J6643" i="12"/>
  <c r="K6643" i="12" s="1"/>
  <c r="J8922" i="12"/>
  <c r="K8922" i="12" s="1"/>
  <c r="J11477" i="12"/>
  <c r="K11477" i="12" s="1"/>
  <c r="J5525" i="12"/>
  <c r="K5525" i="12" s="1"/>
  <c r="J14844" i="12"/>
  <c r="K14844" i="12" s="1"/>
  <c r="J1285" i="12"/>
  <c r="K1285" i="12" s="1"/>
  <c r="J1687" i="12"/>
  <c r="K1687" i="12" s="1"/>
  <c r="J14725" i="12"/>
  <c r="K14725" i="12" s="1"/>
  <c r="J14755" i="12"/>
  <c r="K14755" i="12" s="1"/>
  <c r="J14763" i="12"/>
  <c r="K14763" i="12" s="1"/>
  <c r="J14794" i="12"/>
  <c r="K14794" i="12" s="1"/>
  <c r="J11299" i="12"/>
  <c r="K11299" i="12" s="1"/>
  <c r="J10499" i="12"/>
  <c r="K10499" i="12" s="1"/>
  <c r="J4452" i="12"/>
  <c r="K4452" i="12" s="1"/>
  <c r="J13302" i="12"/>
  <c r="K13302" i="12" s="1"/>
  <c r="J10374" i="12"/>
  <c r="K10374" i="12" s="1"/>
  <c r="J12636" i="12"/>
  <c r="K12636" i="12" s="1"/>
  <c r="J10272" i="12"/>
  <c r="K10272" i="12" s="1"/>
  <c r="J6845" i="12"/>
  <c r="K6845" i="12" s="1"/>
  <c r="J6842" i="12"/>
  <c r="K6842" i="12" s="1"/>
  <c r="J14762" i="12"/>
  <c r="K14762" i="12" s="1"/>
  <c r="J14724" i="12"/>
  <c r="K14724" i="12" s="1"/>
  <c r="J14730" i="12"/>
  <c r="K14730" i="12" s="1"/>
  <c r="J14757" i="12"/>
  <c r="K14757" i="12" s="1"/>
  <c r="J14735" i="12"/>
  <c r="K14735" i="12" s="1"/>
  <c r="J10283" i="12"/>
  <c r="K10283" i="12" s="1"/>
  <c r="J13591" i="12"/>
  <c r="K13591" i="12" s="1"/>
  <c r="J12964" i="12"/>
  <c r="K12964" i="12" s="1"/>
  <c r="J13300" i="12"/>
  <c r="K13300" i="12" s="1"/>
  <c r="J9644" i="12"/>
  <c r="K9644" i="12" s="1"/>
  <c r="J1520" i="12"/>
  <c r="K1520" i="12" s="1"/>
  <c r="J687" i="12"/>
  <c r="K687" i="12" s="1"/>
  <c r="J2192" i="12"/>
  <c r="K2192" i="12" s="1"/>
  <c r="J1469" i="12"/>
  <c r="K1469" i="12" s="1"/>
  <c r="J13909" i="12"/>
  <c r="K13909" i="12" s="1"/>
  <c r="J9964" i="12"/>
  <c r="K9964" i="12" s="1"/>
  <c r="J9844" i="12"/>
  <c r="K9844" i="12" s="1"/>
  <c r="J10120" i="12"/>
  <c r="K10120" i="12" s="1"/>
  <c r="J8585" i="12"/>
  <c r="K8585" i="12" s="1"/>
  <c r="J13223" i="12"/>
  <c r="K13223" i="12" s="1"/>
  <c r="J12627" i="12"/>
  <c r="K12627" i="12" s="1"/>
  <c r="J9531" i="12"/>
  <c r="K9531" i="12" s="1"/>
  <c r="J9524" i="12"/>
  <c r="K9524" i="12" s="1"/>
  <c r="J13504" i="12"/>
  <c r="K13504" i="12" s="1"/>
  <c r="J8198" i="12"/>
  <c r="K8198" i="12" s="1"/>
  <c r="J13952" i="12"/>
  <c r="K13952" i="12" s="1"/>
  <c r="J11958" i="12"/>
  <c r="K11958" i="12" s="1"/>
  <c r="J13275" i="12"/>
  <c r="K13275" i="12" s="1"/>
  <c r="J8912" i="12"/>
  <c r="K8912" i="12" s="1"/>
  <c r="J6613" i="12"/>
  <c r="K6613" i="12" s="1"/>
  <c r="J6552" i="12"/>
  <c r="K6552" i="12" s="1"/>
  <c r="J14470" i="12"/>
  <c r="K14470" i="12" s="1"/>
  <c r="J6206" i="12"/>
  <c r="K6206" i="12" s="1"/>
  <c r="J4633" i="12"/>
  <c r="K4633" i="12" s="1"/>
  <c r="J4445" i="12"/>
  <c r="K4445" i="12" s="1"/>
  <c r="J5833" i="12"/>
  <c r="K5833" i="12" s="1"/>
  <c r="J1182" i="12"/>
  <c r="K1182" i="12" s="1"/>
  <c r="J14845" i="12"/>
  <c r="K14845" i="12" s="1"/>
  <c r="J10197" i="12"/>
  <c r="K10197" i="12" s="1"/>
  <c r="J7426" i="12"/>
  <c r="K7426" i="12" s="1"/>
  <c r="J8604" i="12"/>
  <c r="K8604" i="12" s="1"/>
  <c r="J2405" i="12"/>
  <c r="K2405" i="12" s="1"/>
  <c r="J255" i="12"/>
  <c r="K255" i="12" s="1"/>
  <c r="J1424" i="12"/>
  <c r="K1424" i="12" s="1"/>
  <c r="J6784" i="12"/>
  <c r="K6784" i="12" s="1"/>
  <c r="J1388" i="12"/>
  <c r="K1388" i="12" s="1"/>
  <c r="J903" i="12"/>
  <c r="K903" i="12" s="1"/>
  <c r="J135" i="12"/>
  <c r="K135" i="12" s="1"/>
  <c r="J134" i="12"/>
  <c r="K134" i="12" s="1"/>
  <c r="J904" i="12"/>
  <c r="K904" i="12" s="1"/>
  <c r="J370" i="12"/>
  <c r="K370" i="12" s="1"/>
  <c r="J1374" i="12"/>
  <c r="K1374" i="12" s="1"/>
  <c r="J12370" i="12"/>
  <c r="K12370" i="12" s="1"/>
  <c r="J3360" i="12"/>
  <c r="K3360" i="12" s="1"/>
  <c r="J12391" i="12"/>
  <c r="K12391" i="12" s="1"/>
  <c r="J3388" i="12"/>
  <c r="K3388" i="12" s="1"/>
  <c r="J13875" i="12"/>
  <c r="K13875" i="12" s="1"/>
  <c r="J14675" i="12"/>
  <c r="K14675" i="12" s="1"/>
  <c r="J264" i="12"/>
  <c r="K264" i="12" s="1"/>
  <c r="J2061" i="12"/>
  <c r="K2061" i="12" s="1"/>
  <c r="J3266" i="12"/>
  <c r="K3266" i="12" s="1"/>
  <c r="J2819" i="12"/>
  <c r="K2819" i="12" s="1"/>
  <c r="J2303" i="12"/>
  <c r="K2303" i="12" s="1"/>
  <c r="J1728" i="12"/>
  <c r="K1728" i="12" s="1"/>
  <c r="J1710" i="12"/>
  <c r="K1710" i="12" s="1"/>
  <c r="J1704" i="12"/>
  <c r="K1704" i="12" s="1"/>
  <c r="J13885" i="12"/>
  <c r="K13885" i="12" s="1"/>
  <c r="J3321" i="12"/>
  <c r="K3321" i="12" s="1"/>
  <c r="J3591" i="12"/>
  <c r="K3591" i="12" s="1"/>
  <c r="J1183" i="12"/>
  <c r="K1183" i="12" s="1"/>
  <c r="J14145" i="12"/>
  <c r="K14145" i="12" s="1"/>
  <c r="J9825" i="12"/>
  <c r="K9825" i="12" s="1"/>
  <c r="J13256" i="12"/>
  <c r="K13256" i="12" s="1"/>
  <c r="J14575" i="12"/>
  <c r="K14575" i="12" s="1"/>
  <c r="J4173" i="12"/>
  <c r="K4173" i="12" s="1"/>
  <c r="J7215" i="12"/>
  <c r="K7215" i="12" s="1"/>
  <c r="J6431" i="12"/>
  <c r="K6431" i="12" s="1"/>
  <c r="J7069" i="12"/>
  <c r="K7069" i="12" s="1"/>
  <c r="J5701" i="12"/>
  <c r="K5701" i="12" s="1"/>
  <c r="J4021" i="12"/>
  <c r="K4021" i="12" s="1"/>
  <c r="J8175" i="12"/>
  <c r="K8175" i="12" s="1"/>
  <c r="J9835" i="12"/>
  <c r="K9835" i="12" s="1"/>
  <c r="J5722" i="12"/>
  <c r="K5722" i="12" s="1"/>
  <c r="J5252" i="12"/>
  <c r="K5252" i="12" s="1"/>
  <c r="J6094" i="12"/>
  <c r="K6094" i="12" s="1"/>
  <c r="J124" i="12"/>
  <c r="K124" i="12" s="1"/>
  <c r="J10353" i="12"/>
  <c r="K10353" i="12" s="1"/>
  <c r="J4215" i="12"/>
  <c r="K4215" i="12" s="1"/>
  <c r="J5725" i="12"/>
  <c r="K5725" i="12" s="1"/>
  <c r="J928" i="12"/>
  <c r="K928" i="12" s="1"/>
  <c r="J5149" i="12"/>
  <c r="K5149" i="12" s="1"/>
  <c r="J5125" i="12"/>
  <c r="K5125" i="12" s="1"/>
  <c r="J5727" i="12"/>
  <c r="K5727" i="12" s="1"/>
  <c r="J5724" i="12"/>
  <c r="K5724" i="12" s="1"/>
  <c r="J5728" i="12"/>
  <c r="K5728" i="12" s="1"/>
  <c r="J5710" i="12"/>
  <c r="K5710" i="12" s="1"/>
  <c r="J6324" i="12"/>
  <c r="K6324" i="12" s="1"/>
  <c r="J4325" i="12"/>
  <c r="K4325" i="12" s="1"/>
  <c r="J7818" i="12"/>
  <c r="K7818" i="12" s="1"/>
  <c r="J6880" i="12"/>
  <c r="K6880" i="12" s="1"/>
  <c r="J6332" i="12"/>
  <c r="K6332" i="12" s="1"/>
  <c r="J1684" i="12"/>
  <c r="K1684" i="12" s="1"/>
  <c r="J5796" i="12"/>
  <c r="K5796" i="12" s="1"/>
  <c r="J5828" i="12"/>
  <c r="K5828" i="12" s="1"/>
  <c r="J5737" i="12"/>
  <c r="K5737" i="12" s="1"/>
  <c r="J5760" i="12"/>
  <c r="K5760" i="12" s="1"/>
  <c r="J5784" i="12"/>
  <c r="K5784" i="12" s="1"/>
  <c r="J5813" i="12"/>
  <c r="K5813" i="12" s="1"/>
  <c r="J4577" i="12"/>
  <c r="K4577" i="12" s="1"/>
  <c r="J4453" i="12"/>
  <c r="K4453" i="12" s="1"/>
  <c r="J4985" i="12"/>
  <c r="K4985" i="12" s="1"/>
  <c r="J4634" i="12"/>
  <c r="K4634" i="12" s="1"/>
  <c r="J1985" i="12"/>
  <c r="K1985" i="12" s="1"/>
  <c r="J4042" i="12"/>
  <c r="K4042" i="12" s="1"/>
  <c r="J269" i="12"/>
  <c r="K269" i="12" s="1"/>
  <c r="J9529" i="12"/>
  <c r="K9529" i="12" s="1"/>
  <c r="J6644" i="12"/>
  <c r="K6644" i="12" s="1"/>
  <c r="J10696" i="12"/>
  <c r="K10696" i="12" s="1"/>
  <c r="J1951" i="12"/>
  <c r="K1951" i="12" s="1"/>
  <c r="J12838" i="12"/>
  <c r="K12838" i="12" s="1"/>
  <c r="J2117" i="12"/>
  <c r="K2117" i="12" s="1"/>
  <c r="J10873" i="12"/>
  <c r="K10873" i="12" s="1"/>
  <c r="J13736" i="12"/>
  <c r="K13736" i="12" s="1"/>
  <c r="J14048" i="12"/>
  <c r="K14048" i="12" s="1"/>
  <c r="J12965" i="12"/>
  <c r="K12965" i="12" s="1"/>
  <c r="J14385" i="12"/>
  <c r="K14385" i="12" s="1"/>
  <c r="J12290" i="12"/>
  <c r="K12290" i="12" s="1"/>
  <c r="J13538" i="12"/>
  <c r="K13538" i="12" s="1"/>
  <c r="J14151" i="12"/>
  <c r="K14151" i="12" s="1"/>
  <c r="J12828" i="12"/>
  <c r="K12828" i="12" s="1"/>
  <c r="J9556" i="12"/>
  <c r="K9556" i="12" s="1"/>
  <c r="J14030" i="12"/>
  <c r="K14030" i="12" s="1"/>
  <c r="J9221" i="12"/>
  <c r="K9221" i="12" s="1"/>
  <c r="J9203" i="12"/>
  <c r="K9203" i="12" s="1"/>
  <c r="J13293" i="12"/>
  <c r="K13293" i="12" s="1"/>
  <c r="J13230" i="12"/>
  <c r="K13230" i="12" s="1"/>
  <c r="J12257" i="12"/>
  <c r="K12257" i="12" s="1"/>
  <c r="J7525" i="12"/>
  <c r="K7525" i="12" s="1"/>
  <c r="J9601" i="12"/>
  <c r="K9601" i="12" s="1"/>
  <c r="J12966" i="12"/>
  <c r="K12966" i="12" s="1"/>
  <c r="J13988" i="12"/>
  <c r="K13988" i="12" s="1"/>
  <c r="J9505" i="12"/>
  <c r="K9505" i="12" s="1"/>
  <c r="J10136" i="12"/>
  <c r="K10136" i="12" s="1"/>
  <c r="J7601" i="12"/>
  <c r="K7601" i="12" s="1"/>
  <c r="J14630" i="12"/>
  <c r="K14630" i="12" s="1"/>
  <c r="J14475" i="12"/>
  <c r="K14475" i="12" s="1"/>
  <c r="J14436" i="12"/>
  <c r="K14436" i="12" s="1"/>
  <c r="J14428" i="12"/>
  <c r="K14428" i="12" s="1"/>
  <c r="J5299" i="12"/>
  <c r="K5299" i="12" s="1"/>
  <c r="J5597" i="12"/>
  <c r="K5597" i="12" s="1"/>
  <c r="J5671" i="12"/>
  <c r="K5671" i="12" s="1"/>
  <c r="J1849" i="12"/>
  <c r="K1849" i="12" s="1"/>
  <c r="J1908" i="12"/>
  <c r="K1908" i="12" s="1"/>
  <c r="J10675" i="12"/>
  <c r="K10675" i="12" s="1"/>
  <c r="J6515" i="12"/>
  <c r="K6515" i="12" s="1"/>
  <c r="J6607" i="12"/>
  <c r="K6607" i="12" s="1"/>
  <c r="J13703" i="12"/>
  <c r="K13703" i="12" s="1"/>
  <c r="J4454" i="12"/>
  <c r="K4454" i="12" s="1"/>
  <c r="J1515" i="12"/>
  <c r="K1515" i="12" s="1"/>
  <c r="J7248" i="12"/>
  <c r="K7248" i="12" s="1"/>
  <c r="J7299" i="12"/>
  <c r="K7299" i="12" s="1"/>
  <c r="J7290" i="12"/>
  <c r="K7290" i="12" s="1"/>
  <c r="J2642" i="12"/>
  <c r="K2642" i="12" s="1"/>
  <c r="J8130" i="12"/>
  <c r="K8130" i="12" s="1"/>
  <c r="J6209" i="12"/>
  <c r="K6209" i="12" s="1"/>
  <c r="J6185" i="12"/>
  <c r="K6185" i="12" s="1"/>
  <c r="J10875" i="12"/>
  <c r="K10875" i="12" s="1"/>
  <c r="J14518" i="12"/>
  <c r="K14518" i="12" s="1"/>
  <c r="J9455" i="12"/>
  <c r="K9455" i="12" s="1"/>
  <c r="J14784" i="12"/>
  <c r="K14784" i="12" s="1"/>
  <c r="J14790" i="12"/>
  <c r="K14790" i="12" s="1"/>
  <c r="J13353" i="12"/>
  <c r="K13353" i="12" s="1"/>
  <c r="J12752" i="12"/>
  <c r="K12752" i="12" s="1"/>
  <c r="J4787" i="12"/>
  <c r="K4787" i="12" s="1"/>
  <c r="J14536" i="12"/>
  <c r="K14536" i="12" s="1"/>
  <c r="J14609" i="12"/>
  <c r="K14609" i="12" s="1"/>
  <c r="J14610" i="12"/>
  <c r="K14610" i="12" s="1"/>
  <c r="J14590" i="12"/>
  <c r="K14590" i="12" s="1"/>
  <c r="J9646" i="12"/>
  <c r="K9646" i="12" s="1"/>
  <c r="J11580" i="12"/>
  <c r="K11580" i="12" s="1"/>
  <c r="J8206" i="12"/>
  <c r="K8206" i="12" s="1"/>
  <c r="J8921" i="12"/>
  <c r="K8921" i="12" s="1"/>
  <c r="J6803" i="12"/>
  <c r="K6803" i="12" s="1"/>
  <c r="J8958" i="12"/>
  <c r="K8958" i="12" s="1"/>
  <c r="J8983" i="12"/>
  <c r="K8983" i="12" s="1"/>
  <c r="J6826" i="12"/>
  <c r="K6826" i="12" s="1"/>
  <c r="J13325" i="12"/>
  <c r="K13325" i="12" s="1"/>
  <c r="J13251" i="12"/>
  <c r="K13251" i="12" s="1"/>
  <c r="J940" i="12"/>
  <c r="K940" i="12" s="1"/>
  <c r="J14589" i="12"/>
  <c r="K14589" i="12" s="1"/>
  <c r="J13984" i="12"/>
  <c r="K13984" i="12" s="1"/>
  <c r="J14576" i="12"/>
  <c r="K14576" i="12" s="1"/>
  <c r="J12452" i="12"/>
  <c r="K12452" i="12" s="1"/>
  <c r="J10292" i="12"/>
  <c r="K10292" i="12" s="1"/>
  <c r="J10210" i="12"/>
  <c r="K10210" i="12" s="1"/>
  <c r="J10286" i="12"/>
  <c r="K10286" i="12" s="1"/>
  <c r="J13279" i="12"/>
  <c r="K13279" i="12" s="1"/>
  <c r="J12424" i="12"/>
  <c r="K12424" i="12" s="1"/>
  <c r="J12371" i="12"/>
  <c r="K12371" i="12" s="1"/>
  <c r="J12438" i="12"/>
  <c r="K12438" i="12" s="1"/>
  <c r="J12446" i="12"/>
  <c r="K12446" i="12" s="1"/>
  <c r="J8329" i="12"/>
  <c r="K8329" i="12" s="1"/>
  <c r="J8325" i="12"/>
  <c r="K8325" i="12" s="1"/>
  <c r="J11778" i="12"/>
  <c r="K11778" i="12" s="1"/>
  <c r="J11955" i="12"/>
  <c r="K11955" i="12" s="1"/>
  <c r="J13392" i="12"/>
  <c r="K13392" i="12" s="1"/>
  <c r="J1890" i="12"/>
  <c r="K1890" i="12" s="1"/>
  <c r="J3078" i="12"/>
  <c r="K3078" i="12" s="1"/>
  <c r="J2958" i="12"/>
  <c r="K2958" i="12" s="1"/>
  <c r="J3406" i="12"/>
  <c r="K3406" i="12" s="1"/>
  <c r="J3515" i="12"/>
  <c r="K3515" i="12" s="1"/>
  <c r="J3459" i="12"/>
  <c r="K3459" i="12" s="1"/>
  <c r="J3532" i="12"/>
  <c r="K3532" i="12" s="1"/>
  <c r="J3549" i="12"/>
  <c r="K3549" i="12" s="1"/>
  <c r="J3248" i="12"/>
  <c r="K3248" i="12" s="1"/>
  <c r="J3199" i="12"/>
  <c r="K3199" i="12" s="1"/>
  <c r="J3136" i="12"/>
  <c r="K3136" i="12" s="1"/>
  <c r="J2971" i="12"/>
  <c r="K2971" i="12" s="1"/>
  <c r="J3462" i="12"/>
  <c r="K3462" i="12" s="1"/>
  <c r="J3483" i="12"/>
  <c r="K3483" i="12" s="1"/>
  <c r="J2140" i="12"/>
  <c r="K2140" i="12" s="1"/>
  <c r="J2146" i="12"/>
  <c r="K2146" i="12" s="1"/>
  <c r="J2145" i="12"/>
  <c r="K2145" i="12" s="1"/>
  <c r="J141" i="12"/>
  <c r="K141" i="12" s="1"/>
  <c r="J3771" i="12"/>
  <c r="K3771" i="12" s="1"/>
  <c r="J2630" i="12"/>
  <c r="K2630" i="12" s="1"/>
  <c r="J13900" i="12"/>
  <c r="K13900" i="12" s="1"/>
  <c r="J9602" i="12"/>
  <c r="K9602" i="12" s="1"/>
  <c r="J14646" i="12"/>
  <c r="K14646" i="12" s="1"/>
  <c r="J14563" i="12"/>
  <c r="K14563" i="12" s="1"/>
  <c r="J14567" i="12"/>
  <c r="K14567" i="12" s="1"/>
  <c r="J14562" i="12"/>
  <c r="K14562" i="12" s="1"/>
  <c r="J14694" i="12"/>
  <c r="K14694" i="12" s="1"/>
  <c r="J14453" i="12"/>
  <c r="K14453" i="12" s="1"/>
  <c r="J14466" i="12"/>
  <c r="K14466" i="12" s="1"/>
  <c r="J14450" i="12"/>
  <c r="K14450" i="12" s="1"/>
  <c r="J6497" i="12"/>
  <c r="K6497" i="12" s="1"/>
  <c r="J9603" i="12"/>
  <c r="K9603" i="12" s="1"/>
  <c r="J8934" i="12"/>
  <c r="K8934" i="12" s="1"/>
  <c r="J10263" i="12"/>
  <c r="K10263" i="12" s="1"/>
  <c r="J4674" i="12"/>
  <c r="K4674" i="12" s="1"/>
  <c r="J2345" i="12"/>
  <c r="K2345" i="12" s="1"/>
  <c r="J778" i="12"/>
  <c r="K778" i="12" s="1"/>
  <c r="J6645" i="12"/>
  <c r="K6645" i="12" s="1"/>
  <c r="J14245" i="12"/>
  <c r="K14245" i="12" s="1"/>
  <c r="J12762" i="12"/>
  <c r="K12762" i="12" s="1"/>
  <c r="J12940" i="12"/>
  <c r="K12940" i="12" s="1"/>
  <c r="J14279" i="12"/>
  <c r="K14279" i="12" s="1"/>
  <c r="J14037" i="12"/>
  <c r="K14037" i="12" s="1"/>
  <c r="J7743" i="12"/>
  <c r="K7743" i="12" s="1"/>
  <c r="J9275" i="12"/>
  <c r="K9275" i="12" s="1"/>
  <c r="J1490" i="12"/>
  <c r="K1490" i="12" s="1"/>
  <c r="J738" i="12"/>
  <c r="K738" i="12" s="1"/>
  <c r="J165" i="12"/>
  <c r="K165" i="12" s="1"/>
  <c r="J11600" i="12"/>
  <c r="K11600" i="12" s="1"/>
  <c r="J3835" i="12"/>
  <c r="K3835" i="12" s="1"/>
  <c r="J7767" i="12"/>
  <c r="K7767" i="12" s="1"/>
  <c r="J13946" i="12"/>
  <c r="K13946" i="12" s="1"/>
  <c r="J8462" i="12"/>
  <c r="K8462" i="12" s="1"/>
  <c r="J9799" i="12"/>
  <c r="K9799" i="12" s="1"/>
  <c r="J12447" i="12"/>
  <c r="K12447" i="12" s="1"/>
  <c r="J12641" i="12"/>
  <c r="K12641" i="12" s="1"/>
  <c r="J9378" i="12"/>
  <c r="K9378" i="12" s="1"/>
  <c r="J12630" i="12"/>
  <c r="K12630" i="12" s="1"/>
  <c r="J12430" i="12"/>
  <c r="K12430" i="12" s="1"/>
  <c r="J14706" i="12"/>
  <c r="K14706" i="12" s="1"/>
  <c r="J12795" i="12"/>
  <c r="K12795" i="12" s="1"/>
  <c r="J10110" i="12"/>
  <c r="K10110" i="12" s="1"/>
  <c r="J11759" i="12"/>
  <c r="K11759" i="12" s="1"/>
  <c r="J10732" i="12"/>
  <c r="K10732" i="12" s="1"/>
  <c r="J2406" i="12"/>
  <c r="K2406" i="12" s="1"/>
  <c r="J14114" i="12"/>
  <c r="K14114" i="12" s="1"/>
  <c r="J13562" i="12"/>
  <c r="K13562" i="12" s="1"/>
  <c r="J14115" i="12"/>
  <c r="K14115" i="12" s="1"/>
  <c r="J13849" i="12"/>
  <c r="K13849" i="12" s="1"/>
  <c r="J12298" i="12"/>
  <c r="K12298" i="12" s="1"/>
  <c r="J9954" i="12"/>
  <c r="K9954" i="12" s="1"/>
  <c r="J14293" i="12"/>
  <c r="K14293" i="12" s="1"/>
  <c r="J14050" i="12"/>
  <c r="K14050" i="12" s="1"/>
  <c r="J6076" i="12"/>
  <c r="K6076" i="12" s="1"/>
  <c r="J1580" i="12"/>
  <c r="K1580" i="12" s="1"/>
  <c r="J1650" i="12"/>
  <c r="K1650" i="12" s="1"/>
  <c r="J13801" i="12"/>
  <c r="K13801" i="12" s="1"/>
  <c r="J11738" i="12"/>
  <c r="K11738" i="12" s="1"/>
  <c r="J13855" i="12"/>
  <c r="K13855" i="12" s="1"/>
  <c r="J13865" i="12"/>
  <c r="K13865" i="12" s="1"/>
  <c r="J11883" i="12"/>
  <c r="K11883" i="12" s="1"/>
  <c r="J13830" i="12"/>
  <c r="K13830" i="12" s="1"/>
  <c r="J5884" i="12"/>
  <c r="K5884" i="12" s="1"/>
  <c r="J10221" i="12"/>
  <c r="K10221" i="12" s="1"/>
  <c r="J14156" i="12"/>
  <c r="K14156" i="12" s="1"/>
  <c r="J6617" i="12"/>
  <c r="K6617" i="12" s="1"/>
  <c r="J13137" i="12"/>
  <c r="K13137" i="12" s="1"/>
  <c r="J13107" i="12"/>
  <c r="K13107" i="12" s="1"/>
  <c r="J13246" i="12"/>
  <c r="K13246" i="12" s="1"/>
  <c r="J13176" i="12"/>
  <c r="K13176" i="12" s="1"/>
  <c r="J13208" i="12"/>
  <c r="K13208" i="12" s="1"/>
  <c r="J13737" i="12"/>
  <c r="K13737" i="12" s="1"/>
  <c r="J7242" i="12"/>
  <c r="K7242" i="12" s="1"/>
  <c r="J9231" i="12"/>
  <c r="K9231" i="12" s="1"/>
  <c r="J13383" i="12"/>
  <c r="K13383" i="12" s="1"/>
  <c r="J12967" i="12"/>
  <c r="K12967" i="12" s="1"/>
  <c r="J11495" i="12"/>
  <c r="K11495" i="12" s="1"/>
  <c r="J13123" i="12"/>
  <c r="K13123" i="12" s="1"/>
  <c r="J8907" i="12"/>
  <c r="K8907" i="12" s="1"/>
  <c r="J11166" i="12"/>
  <c r="K11166" i="12" s="1"/>
  <c r="J12876" i="12"/>
  <c r="K12876" i="12" s="1"/>
  <c r="J12873" i="12"/>
  <c r="K12873" i="12" s="1"/>
  <c r="J12871" i="12"/>
  <c r="K12871" i="12" s="1"/>
  <c r="J12888" i="12"/>
  <c r="K12888" i="12" s="1"/>
  <c r="J14225" i="12"/>
  <c r="K14225" i="12" s="1"/>
  <c r="J12608" i="12"/>
  <c r="K12608" i="12" s="1"/>
  <c r="J11182" i="12"/>
  <c r="K11182" i="12" s="1"/>
  <c r="J11097" i="12"/>
  <c r="K11097" i="12" s="1"/>
  <c r="J4065" i="12"/>
  <c r="K4065" i="12" s="1"/>
  <c r="J6050" i="12"/>
  <c r="K6050" i="12" s="1"/>
  <c r="J5963" i="12"/>
  <c r="K5963" i="12" s="1"/>
  <c r="J5932" i="12"/>
  <c r="K5932" i="12" s="1"/>
  <c r="J6021" i="12"/>
  <c r="K6021" i="12" s="1"/>
  <c r="J5930" i="12"/>
  <c r="K5930" i="12" s="1"/>
  <c r="J4073" i="12"/>
  <c r="K4073" i="12" s="1"/>
  <c r="J4060" i="12"/>
  <c r="K4060" i="12" s="1"/>
  <c r="J8211" i="12"/>
  <c r="K8211" i="12" s="1"/>
  <c r="J9729" i="12"/>
  <c r="K9729" i="12" s="1"/>
  <c r="J12777" i="12"/>
  <c r="K12777" i="12" s="1"/>
  <c r="J7005" i="12"/>
  <c r="K7005" i="12" s="1"/>
  <c r="J9263" i="12"/>
  <c r="K9263" i="12" s="1"/>
  <c r="J9358" i="12"/>
  <c r="K9358" i="12" s="1"/>
  <c r="J6312" i="12"/>
  <c r="K6312" i="12" s="1"/>
  <c r="J11114" i="12"/>
  <c r="K11114" i="12" s="1"/>
  <c r="J14175" i="12"/>
  <c r="K14175" i="12" s="1"/>
  <c r="J12642" i="12"/>
  <c r="K12642" i="12" s="1"/>
  <c r="J13597" i="12"/>
  <c r="K13597" i="12" s="1"/>
  <c r="J14051" i="12"/>
  <c r="K14051" i="12" s="1"/>
  <c r="J14308" i="12"/>
  <c r="K14308" i="12" s="1"/>
  <c r="J350" i="12"/>
  <c r="K350" i="12" s="1"/>
  <c r="J50" i="12"/>
  <c r="K50" i="12" s="1"/>
  <c r="J10959" i="12"/>
  <c r="K10959" i="12" s="1"/>
  <c r="J5264" i="12"/>
  <c r="K5264" i="12" s="1"/>
  <c r="J10020" i="12"/>
  <c r="K10020" i="12" s="1"/>
  <c r="J14846" i="12"/>
  <c r="K14846" i="12" s="1"/>
  <c r="J759" i="12"/>
  <c r="K759" i="12" s="1"/>
  <c r="J3594" i="12"/>
  <c r="K3594" i="12" s="1"/>
  <c r="J2298" i="12"/>
  <c r="K2298" i="12" s="1"/>
  <c r="J3095" i="12"/>
  <c r="K3095" i="12" s="1"/>
  <c r="J1154" i="12"/>
  <c r="K1154" i="12" s="1"/>
  <c r="J5653" i="12"/>
  <c r="K5653" i="12" s="1"/>
  <c r="J1589" i="12"/>
  <c r="K1589" i="12" s="1"/>
  <c r="J3287" i="12"/>
  <c r="K3287" i="12" s="1"/>
  <c r="J3053" i="12"/>
  <c r="K3053" i="12" s="1"/>
  <c r="J2017" i="12"/>
  <c r="K2017" i="12" s="1"/>
  <c r="J349" i="12"/>
  <c r="K349" i="12" s="1"/>
  <c r="J2427" i="12"/>
  <c r="K2427" i="12" s="1"/>
  <c r="J12923" i="12"/>
  <c r="K12923" i="12" s="1"/>
  <c r="J10184" i="12"/>
  <c r="K10184" i="12" s="1"/>
  <c r="J12887" i="12"/>
  <c r="K12887" i="12" s="1"/>
  <c r="J14273" i="12"/>
  <c r="K14273" i="12" s="1"/>
  <c r="J1127" i="12"/>
  <c r="K1127" i="12" s="1"/>
  <c r="J8749" i="12"/>
  <c r="K8749" i="12" s="1"/>
  <c r="J8616" i="12"/>
  <c r="K8616" i="12" s="1"/>
  <c r="J10891" i="12"/>
  <c r="K10891" i="12" s="1"/>
  <c r="J14515" i="12"/>
  <c r="K14515" i="12" s="1"/>
  <c r="J11889" i="12"/>
  <c r="K11889" i="12" s="1"/>
  <c r="J10733" i="12"/>
  <c r="K10733" i="12" s="1"/>
  <c r="J8587" i="12"/>
  <c r="K8587" i="12" s="1"/>
  <c r="J9038" i="12"/>
  <c r="K9038" i="12" s="1"/>
  <c r="J11252" i="12"/>
  <c r="K11252" i="12" s="1"/>
  <c r="J7613" i="12"/>
  <c r="K7613" i="12" s="1"/>
  <c r="J6578" i="12"/>
  <c r="K6578" i="12" s="1"/>
  <c r="J13013" i="12"/>
  <c r="K13013" i="12" s="1"/>
  <c r="J11084" i="12"/>
  <c r="K11084" i="12" s="1"/>
  <c r="J7721" i="12"/>
  <c r="K7721" i="12" s="1"/>
  <c r="J5481" i="12"/>
  <c r="K5481" i="12" s="1"/>
  <c r="J5460" i="12"/>
  <c r="K5460" i="12" s="1"/>
  <c r="J11529" i="12"/>
  <c r="K11529" i="12" s="1"/>
  <c r="J11877" i="12"/>
  <c r="K11877" i="12" s="1"/>
  <c r="J6555" i="12"/>
  <c r="K6555" i="12" s="1"/>
  <c r="J12224" i="12"/>
  <c r="K12224" i="12" s="1"/>
  <c r="J9652" i="12"/>
  <c r="K9652" i="12" s="1"/>
  <c r="J8083" i="12"/>
  <c r="K8083" i="12" s="1"/>
  <c r="J12119" i="12"/>
  <c r="K12119" i="12" s="1"/>
  <c r="J6482" i="12"/>
  <c r="K6482" i="12" s="1"/>
  <c r="J9030" i="12"/>
  <c r="K9030" i="12" s="1"/>
  <c r="J9013" i="12"/>
  <c r="K9013" i="12" s="1"/>
  <c r="J6538" i="12"/>
  <c r="K6538" i="12" s="1"/>
  <c r="J5493" i="12"/>
  <c r="K5493" i="12" s="1"/>
  <c r="J5607" i="12"/>
  <c r="K5607" i="12" s="1"/>
  <c r="J13014" i="12"/>
  <c r="K13014" i="12" s="1"/>
  <c r="J14516" i="12"/>
  <c r="K14516" i="12" s="1"/>
  <c r="J9868" i="12"/>
  <c r="K9868" i="12" s="1"/>
  <c r="J9862" i="12"/>
  <c r="K9862" i="12" s="1"/>
  <c r="J9019" i="12"/>
  <c r="K9019" i="12" s="1"/>
  <c r="J13880" i="12"/>
  <c r="K13880" i="12" s="1"/>
  <c r="J11846" i="12"/>
  <c r="K11846" i="12" s="1"/>
  <c r="J11399" i="12"/>
  <c r="K11399" i="12" s="1"/>
  <c r="J11466" i="12"/>
  <c r="K11466" i="12" s="1"/>
  <c r="J4690" i="12"/>
  <c r="K4690" i="12" s="1"/>
  <c r="J8864" i="12"/>
  <c r="K8864" i="12" s="1"/>
  <c r="J12450" i="12"/>
  <c r="K12450" i="12" s="1"/>
  <c r="J13574" i="12"/>
  <c r="K13574" i="12" s="1"/>
  <c r="J13249" i="12"/>
  <c r="K13249" i="12" s="1"/>
  <c r="J7569" i="12"/>
  <c r="K7569" i="12" s="1"/>
  <c r="J5300" i="12"/>
  <c r="K5300" i="12" s="1"/>
  <c r="J10348" i="12"/>
  <c r="K10348" i="12" s="1"/>
  <c r="J10304" i="12"/>
  <c r="K10304" i="12" s="1"/>
  <c r="J13580" i="12"/>
  <c r="K13580" i="12" s="1"/>
  <c r="J13555" i="12"/>
  <c r="K13555" i="12" s="1"/>
  <c r="J10349" i="12"/>
  <c r="K10349" i="12" s="1"/>
  <c r="J7559" i="12"/>
  <c r="K7559" i="12" s="1"/>
  <c r="J13127" i="12"/>
  <c r="K13127" i="12" s="1"/>
  <c r="J13111" i="12"/>
  <c r="K13111" i="12" s="1"/>
  <c r="J7473" i="12"/>
  <c r="K7473" i="12" s="1"/>
  <c r="J7578" i="12"/>
  <c r="K7578" i="12" s="1"/>
  <c r="J2579" i="12"/>
  <c r="K2579" i="12" s="1"/>
  <c r="J11419" i="12"/>
  <c r="K11419" i="12" s="1"/>
  <c r="J6116" i="12"/>
  <c r="K6116" i="12" s="1"/>
  <c r="J6176" i="12"/>
  <c r="K6176" i="12" s="1"/>
  <c r="J13575" i="12"/>
  <c r="K13575" i="12" s="1"/>
  <c r="J7136" i="12"/>
  <c r="K7136" i="12" s="1"/>
  <c r="J7212" i="12"/>
  <c r="K7212" i="12" s="1"/>
  <c r="J7213" i="12"/>
  <c r="K7213" i="12" s="1"/>
  <c r="J807" i="12"/>
  <c r="K807" i="12" s="1"/>
  <c r="J10311" i="12"/>
  <c r="K10311" i="12" s="1"/>
  <c r="J9018" i="12"/>
  <c r="K9018" i="12" s="1"/>
  <c r="J8966" i="12"/>
  <c r="K8966" i="12" s="1"/>
  <c r="J13183" i="12"/>
  <c r="K13183" i="12" s="1"/>
  <c r="J6035" i="12"/>
  <c r="K6035" i="12" s="1"/>
  <c r="J7513" i="12"/>
  <c r="K7513" i="12" s="1"/>
  <c r="J9413" i="12"/>
  <c r="K9413" i="12" s="1"/>
  <c r="J6017" i="12"/>
  <c r="K6017" i="12" s="1"/>
  <c r="J5883" i="12"/>
  <c r="K5883" i="12" s="1"/>
  <c r="J5991" i="12"/>
  <c r="K5991" i="12" s="1"/>
  <c r="J5891" i="12"/>
  <c r="K5891" i="12" s="1"/>
  <c r="J5980" i="12"/>
  <c r="K5980" i="12" s="1"/>
  <c r="J6020" i="12"/>
  <c r="K6020" i="12" s="1"/>
  <c r="J12286" i="12"/>
  <c r="K12286" i="12" s="1"/>
  <c r="J13015" i="12"/>
  <c r="K13015" i="12" s="1"/>
  <c r="J10887" i="12"/>
  <c r="K10887" i="12" s="1"/>
  <c r="J5810" i="12"/>
  <c r="K5810" i="12" s="1"/>
  <c r="J6341" i="12"/>
  <c r="K6341" i="12" s="1"/>
  <c r="J6333" i="12"/>
  <c r="K6333" i="12" s="1"/>
  <c r="J12344" i="12"/>
  <c r="K12344" i="12" s="1"/>
  <c r="J12968" i="12"/>
  <c r="K12968" i="12" s="1"/>
  <c r="J10868" i="12"/>
  <c r="K10868" i="12" s="1"/>
  <c r="J12969" i="12"/>
  <c r="K12969" i="12" s="1"/>
  <c r="J10458" i="12"/>
  <c r="K10458" i="12" s="1"/>
  <c r="J4925" i="12"/>
  <c r="K4925" i="12" s="1"/>
  <c r="J12970" i="12"/>
  <c r="K12970" i="12" s="1"/>
  <c r="J12191" i="12"/>
  <c r="K12191" i="12" s="1"/>
  <c r="J11874" i="12"/>
  <c r="K11874" i="12" s="1"/>
  <c r="J11890" i="12"/>
  <c r="K11890" i="12" s="1"/>
  <c r="J11965" i="12"/>
  <c r="K11965" i="12" s="1"/>
  <c r="J12101" i="12"/>
  <c r="K12101" i="12" s="1"/>
  <c r="J12078" i="12"/>
  <c r="K12078" i="12" s="1"/>
  <c r="J12088" i="12"/>
  <c r="K12088" i="12" s="1"/>
  <c r="J11079" i="12"/>
  <c r="K11079" i="12" s="1"/>
  <c r="J11082" i="12"/>
  <c r="K11082" i="12" s="1"/>
  <c r="J7461" i="12"/>
  <c r="K7461" i="12" s="1"/>
  <c r="J10974" i="12"/>
  <c r="K10974" i="12" s="1"/>
  <c r="J10332" i="12"/>
  <c r="K10332" i="12" s="1"/>
  <c r="J786" i="12"/>
  <c r="K786" i="12" s="1"/>
  <c r="J5774" i="12"/>
  <c r="K5774" i="12" s="1"/>
  <c r="J6284" i="12"/>
  <c r="K6284" i="12" s="1"/>
  <c r="J1371" i="12"/>
  <c r="K1371" i="12" s="1"/>
  <c r="J1427" i="12"/>
  <c r="K1427" i="12" s="1"/>
  <c r="J2238" i="12"/>
  <c r="K2238" i="12" s="1"/>
  <c r="J5057" i="12"/>
  <c r="K5057" i="12" s="1"/>
  <c r="J6888" i="12"/>
  <c r="K6888" i="12" s="1"/>
  <c r="J6871" i="12"/>
  <c r="K6871" i="12" s="1"/>
  <c r="J6907" i="12"/>
  <c r="K6907" i="12" s="1"/>
  <c r="J6817" i="12"/>
  <c r="K6817" i="12" s="1"/>
  <c r="J8740" i="12"/>
  <c r="K8740" i="12" s="1"/>
  <c r="J8746" i="12"/>
  <c r="K8746" i="12" s="1"/>
  <c r="J1110" i="12"/>
  <c r="K1110" i="12" s="1"/>
  <c r="J4319" i="12"/>
  <c r="K4319" i="12" s="1"/>
  <c r="J4375" i="12"/>
  <c r="K4375" i="12" s="1"/>
  <c r="J4315" i="12"/>
  <c r="K4315" i="12" s="1"/>
  <c r="J6885" i="12"/>
  <c r="K6885" i="12" s="1"/>
  <c r="J6883" i="12"/>
  <c r="K6883" i="12" s="1"/>
  <c r="J8636" i="12"/>
  <c r="K8636" i="12" s="1"/>
  <c r="J8697" i="12"/>
  <c r="K8697" i="12" s="1"/>
  <c r="J6174" i="12"/>
  <c r="K6174" i="12" s="1"/>
  <c r="J6827" i="12"/>
  <c r="K6827" i="12" s="1"/>
  <c r="J1736" i="12"/>
  <c r="K1736" i="12" s="1"/>
  <c r="J12307" i="12"/>
  <c r="K12307" i="12" s="1"/>
  <c r="J282" i="12"/>
  <c r="K282" i="12" s="1"/>
  <c r="J1517" i="12"/>
  <c r="K1517" i="12" s="1"/>
  <c r="J2387" i="12"/>
  <c r="K2387" i="12" s="1"/>
  <c r="J13977" i="12"/>
  <c r="K13977" i="12" s="1"/>
  <c r="J1462" i="12"/>
  <c r="K1462" i="12" s="1"/>
  <c r="J12971" i="12"/>
  <c r="K12971" i="12" s="1"/>
  <c r="J3529" i="12"/>
  <c r="K3529" i="12" s="1"/>
  <c r="J676" i="12"/>
  <c r="K676" i="12" s="1"/>
  <c r="J8118" i="12"/>
  <c r="K8118" i="12" s="1"/>
  <c r="J3481" i="12"/>
  <c r="K3481" i="12" s="1"/>
  <c r="J606" i="12"/>
  <c r="K606" i="12" s="1"/>
  <c r="J605" i="12"/>
  <c r="K605" i="12" s="1"/>
  <c r="J607" i="12"/>
  <c r="K607" i="12" s="1"/>
  <c r="J3093" i="12"/>
  <c r="K3093" i="12" s="1"/>
  <c r="J991" i="12"/>
  <c r="K991" i="12" s="1"/>
  <c r="J1011" i="12"/>
  <c r="K1011" i="12" s="1"/>
  <c r="J5503" i="12"/>
  <c r="K5503" i="12" s="1"/>
  <c r="J5944" i="12"/>
  <c r="K5944" i="12" s="1"/>
  <c r="J1121" i="12"/>
  <c r="K1121" i="12" s="1"/>
  <c r="J4216" i="12"/>
  <c r="K4216" i="12" s="1"/>
  <c r="J963" i="12"/>
  <c r="K963" i="12" s="1"/>
  <c r="J8490" i="12"/>
  <c r="K8490" i="12" s="1"/>
  <c r="J1015" i="12"/>
  <c r="K1015" i="12" s="1"/>
  <c r="J7742" i="12"/>
  <c r="K7742" i="12" s="1"/>
  <c r="J4464" i="12"/>
  <c r="K4464" i="12" s="1"/>
  <c r="J4587" i="12"/>
  <c r="K4587" i="12" s="1"/>
  <c r="J4954" i="12"/>
  <c r="K4954" i="12" s="1"/>
  <c r="J4941" i="12"/>
  <c r="K4941" i="12" s="1"/>
  <c r="J2110" i="12"/>
  <c r="K2110" i="12" s="1"/>
  <c r="J4903" i="12"/>
  <c r="K4903" i="12" s="1"/>
  <c r="J4912" i="12"/>
  <c r="K4912" i="12" s="1"/>
  <c r="J4911" i="12"/>
  <c r="K4911" i="12" s="1"/>
  <c r="J4828" i="12"/>
  <c r="K4828" i="12" s="1"/>
  <c r="J4829" i="12"/>
  <c r="K4829" i="12" s="1"/>
  <c r="J5568" i="12"/>
  <c r="K5568" i="12" s="1"/>
  <c r="J5595" i="12"/>
  <c r="K5595" i="12" s="1"/>
  <c r="J5561" i="12"/>
  <c r="K5561" i="12" s="1"/>
  <c r="J5537" i="12"/>
  <c r="K5537" i="12" s="1"/>
  <c r="J5586" i="12"/>
  <c r="K5586" i="12" s="1"/>
  <c r="J5547" i="12"/>
  <c r="K5547" i="12" s="1"/>
  <c r="J5562" i="12"/>
  <c r="K5562" i="12" s="1"/>
  <c r="J5576" i="12"/>
  <c r="K5576" i="12" s="1"/>
  <c r="J2101" i="12"/>
  <c r="K2101" i="12" s="1"/>
  <c r="J4312" i="12"/>
  <c r="K4312" i="12" s="1"/>
  <c r="J2150" i="12"/>
  <c r="K2150" i="12" s="1"/>
  <c r="J5515" i="12"/>
  <c r="K5515" i="12" s="1"/>
  <c r="J14709" i="12"/>
  <c r="K14709" i="12" s="1"/>
  <c r="J14710" i="12"/>
  <c r="K14710" i="12" s="1"/>
  <c r="J5022" i="12"/>
  <c r="K5022" i="12" s="1"/>
  <c r="J5494" i="12"/>
  <c r="K5494" i="12" s="1"/>
  <c r="J5769" i="12"/>
  <c r="K5769" i="12" s="1"/>
  <c r="J5580" i="12"/>
  <c r="K5580" i="12" s="1"/>
  <c r="J3271" i="12"/>
  <c r="K3271" i="12" s="1"/>
  <c r="J3261" i="12"/>
  <c r="K3261" i="12" s="1"/>
  <c r="J3140" i="12"/>
  <c r="K3140" i="12" s="1"/>
  <c r="J3192" i="12"/>
  <c r="K3192" i="12" s="1"/>
  <c r="J2997" i="12"/>
  <c r="K2997" i="12" s="1"/>
  <c r="J3076" i="12"/>
  <c r="K3076" i="12" s="1"/>
  <c r="J513" i="12"/>
  <c r="K513" i="12" s="1"/>
  <c r="J3975" i="12"/>
  <c r="K3975" i="12" s="1"/>
  <c r="J3957" i="12"/>
  <c r="K3957" i="12" s="1"/>
  <c r="J4010" i="12"/>
  <c r="K4010" i="12" s="1"/>
  <c r="J4990" i="12"/>
  <c r="K4990" i="12" s="1"/>
  <c r="J1464" i="12"/>
  <c r="K1464" i="12" s="1"/>
  <c r="J10971" i="12"/>
  <c r="K10971" i="12" s="1"/>
  <c r="J13549" i="12"/>
  <c r="K13549" i="12" s="1"/>
  <c r="J9630" i="12"/>
  <c r="K9630" i="12" s="1"/>
  <c r="J11581" i="12"/>
  <c r="K11581" i="12" s="1"/>
  <c r="J2196" i="12"/>
  <c r="K2196" i="12" s="1"/>
  <c r="J13608" i="12"/>
  <c r="K13608" i="12" s="1"/>
  <c r="J11153" i="12"/>
  <c r="K11153" i="12" s="1"/>
  <c r="J6762" i="12"/>
  <c r="K6762" i="12" s="1"/>
  <c r="J5827" i="12"/>
  <c r="K5827" i="12" s="1"/>
  <c r="J9713" i="12"/>
  <c r="K9713" i="12" s="1"/>
  <c r="J8000" i="12"/>
  <c r="K8000" i="12" s="1"/>
  <c r="J7864" i="12"/>
  <c r="K7864" i="12" s="1"/>
  <c r="J9682" i="12"/>
  <c r="K9682" i="12" s="1"/>
  <c r="J10119" i="12"/>
  <c r="K10119" i="12" s="1"/>
  <c r="J14017" i="12"/>
  <c r="K14017" i="12" s="1"/>
  <c r="J6881" i="12"/>
  <c r="K6881" i="12" s="1"/>
  <c r="J7850" i="12"/>
  <c r="K7850" i="12" s="1"/>
  <c r="J5845" i="12"/>
  <c r="K5845" i="12" s="1"/>
  <c r="J4904" i="12"/>
  <c r="K4904" i="12" s="1"/>
  <c r="J7794" i="12"/>
  <c r="K7794" i="12" s="1"/>
  <c r="J8378" i="12"/>
  <c r="K8378" i="12" s="1"/>
  <c r="J8162" i="12"/>
  <c r="K8162" i="12" s="1"/>
  <c r="J13426" i="12"/>
  <c r="K13426" i="12" s="1"/>
  <c r="J6088" i="12"/>
  <c r="K6088" i="12" s="1"/>
  <c r="J459" i="12"/>
  <c r="K459" i="12" s="1"/>
  <c r="J5225" i="12"/>
  <c r="K5225" i="12" s="1"/>
  <c r="J6099" i="12"/>
  <c r="K6099" i="12" s="1"/>
  <c r="J9391" i="12"/>
  <c r="K9391" i="12" s="1"/>
  <c r="J13985" i="12"/>
  <c r="K13985" i="12" s="1"/>
  <c r="J11285" i="12"/>
  <c r="K11285" i="12" s="1"/>
  <c r="J7202" i="12"/>
  <c r="K7202" i="12" s="1"/>
  <c r="J12803" i="12"/>
  <c r="K12803" i="12" s="1"/>
  <c r="J12898" i="12"/>
  <c r="K12898" i="12" s="1"/>
  <c r="J9287" i="12"/>
  <c r="K9287" i="12" s="1"/>
  <c r="J11995" i="12"/>
  <c r="K11995" i="12" s="1"/>
  <c r="J8454" i="12"/>
  <c r="K8454" i="12" s="1"/>
  <c r="J11155" i="12"/>
  <c r="K11155" i="12" s="1"/>
  <c r="J12819" i="12"/>
  <c r="K12819" i="12" s="1"/>
  <c r="J12833" i="12"/>
  <c r="K12833" i="12" s="1"/>
  <c r="J8530" i="12"/>
  <c r="K8530" i="12" s="1"/>
  <c r="J8537" i="12"/>
  <c r="K8537" i="12" s="1"/>
  <c r="J8519" i="12"/>
  <c r="K8519" i="12" s="1"/>
  <c r="J8441" i="12"/>
  <c r="K8441" i="12" s="1"/>
  <c r="J7094" i="12"/>
  <c r="K7094" i="12" s="1"/>
  <c r="J7156" i="12"/>
  <c r="K7156" i="12" s="1"/>
  <c r="J7165" i="12"/>
  <c r="K7165" i="12" s="1"/>
  <c r="J8199" i="12"/>
  <c r="K8199" i="12" s="1"/>
  <c r="J11350" i="12"/>
  <c r="K11350" i="12" s="1"/>
  <c r="J4418" i="12"/>
  <c r="K4418" i="12" s="1"/>
  <c r="J4982" i="12"/>
  <c r="K4982" i="12" s="1"/>
  <c r="J8845" i="12"/>
  <c r="K8845" i="12" s="1"/>
  <c r="J8023" i="12"/>
  <c r="K8023" i="12" s="1"/>
  <c r="J12281" i="12"/>
  <c r="K12281" i="12" s="1"/>
  <c r="J5301" i="12"/>
  <c r="K5301" i="12" s="1"/>
  <c r="J6884" i="12"/>
  <c r="K6884" i="12" s="1"/>
  <c r="J7865" i="12"/>
  <c r="K7865" i="12" s="1"/>
  <c r="J10948" i="12"/>
  <c r="K10948" i="12" s="1"/>
  <c r="J11507" i="12"/>
  <c r="K11507" i="12" s="1"/>
  <c r="J4532" i="12"/>
  <c r="K4532" i="12" s="1"/>
  <c r="J2124" i="12"/>
  <c r="K2124" i="12" s="1"/>
  <c r="J2384" i="12"/>
  <c r="K2384" i="12" s="1"/>
  <c r="J8535" i="12"/>
  <c r="K8535" i="12" s="1"/>
  <c r="J4561" i="12"/>
  <c r="K4561" i="12" s="1"/>
  <c r="J3871" i="12"/>
  <c r="K3871" i="12" s="1"/>
  <c r="J7548" i="12"/>
  <c r="K7548" i="12" s="1"/>
  <c r="J7154" i="12"/>
  <c r="K7154" i="12" s="1"/>
  <c r="J8395" i="12"/>
  <c r="K8395" i="12" s="1"/>
  <c r="J8472" i="12"/>
  <c r="K8472" i="12" s="1"/>
  <c r="J9485" i="12"/>
  <c r="K9485" i="12" s="1"/>
  <c r="J9448" i="12"/>
  <c r="K9448" i="12" s="1"/>
  <c r="J10521" i="12"/>
  <c r="K10521" i="12" s="1"/>
  <c r="J10514" i="12"/>
  <c r="K10514" i="12" s="1"/>
  <c r="J3595" i="12"/>
  <c r="K3595" i="12" s="1"/>
  <c r="J5167" i="12"/>
  <c r="K5167" i="12" s="1"/>
  <c r="J5218" i="12"/>
  <c r="K5218" i="12" s="1"/>
  <c r="J4825" i="12"/>
  <c r="K4825" i="12" s="1"/>
  <c r="J5187" i="12"/>
  <c r="K5187" i="12" s="1"/>
  <c r="J9362" i="12"/>
  <c r="K9362" i="12" s="1"/>
  <c r="J5559" i="12"/>
  <c r="K5559" i="12" s="1"/>
  <c r="J9819" i="12"/>
  <c r="K9819" i="12" s="1"/>
  <c r="J8563" i="12"/>
  <c r="K8563" i="12" s="1"/>
  <c r="J10462" i="12"/>
  <c r="K10462" i="12" s="1"/>
  <c r="J10405" i="12"/>
  <c r="K10405" i="12" s="1"/>
  <c r="J9691" i="12"/>
  <c r="K9691" i="12" s="1"/>
  <c r="J9726" i="12"/>
  <c r="K9726" i="12" s="1"/>
  <c r="J1992" i="12"/>
  <c r="K1992" i="12" s="1"/>
  <c r="J1184" i="12"/>
  <c r="K1184" i="12" s="1"/>
  <c r="J1916" i="12"/>
  <c r="K1916" i="12" s="1"/>
  <c r="J1915" i="12"/>
  <c r="K1915" i="12" s="1"/>
  <c r="J4324" i="12"/>
  <c r="K4324" i="12" s="1"/>
  <c r="J9262" i="12"/>
  <c r="K9262" i="12" s="1"/>
  <c r="J7645" i="12"/>
  <c r="K7645" i="12" s="1"/>
  <c r="J9706" i="12"/>
  <c r="K9706" i="12" s="1"/>
  <c r="J960" i="12"/>
  <c r="K960" i="12" s="1"/>
  <c r="J1709" i="12"/>
  <c r="K1709" i="12" s="1"/>
  <c r="J12158" i="12"/>
  <c r="K12158" i="12" s="1"/>
  <c r="J8043" i="12"/>
  <c r="K8043" i="12" s="1"/>
  <c r="J5050" i="12"/>
  <c r="K5050" i="12" s="1"/>
  <c r="J3573" i="12"/>
  <c r="K3573" i="12" s="1"/>
  <c r="J3430" i="12"/>
  <c r="K3430" i="12" s="1"/>
  <c r="J3422" i="12"/>
  <c r="K3422" i="12" s="1"/>
  <c r="J3526" i="12"/>
  <c r="K3526" i="12" s="1"/>
  <c r="J4391" i="12"/>
  <c r="K4391" i="12" s="1"/>
  <c r="J4384" i="12"/>
  <c r="K4384" i="12" s="1"/>
  <c r="J9807" i="12"/>
  <c r="K9807" i="12" s="1"/>
  <c r="J2126" i="12"/>
  <c r="K2126" i="12" s="1"/>
  <c r="J2102" i="12"/>
  <c r="K2102" i="12" s="1"/>
  <c r="J8110" i="12"/>
  <c r="K8110" i="12" s="1"/>
  <c r="J8070" i="12"/>
  <c r="K8070" i="12" s="1"/>
  <c r="J3875" i="12"/>
  <c r="K3875" i="12" s="1"/>
  <c r="J3857" i="12"/>
  <c r="K3857" i="12" s="1"/>
  <c r="J3858" i="12"/>
  <c r="K3858" i="12" s="1"/>
  <c r="J6158" i="12"/>
  <c r="K6158" i="12" s="1"/>
  <c r="J997" i="12"/>
  <c r="K997" i="12" s="1"/>
  <c r="J9282" i="12"/>
  <c r="K9282" i="12" s="1"/>
  <c r="J3772" i="12"/>
  <c r="K3772" i="12" s="1"/>
  <c r="J3067" i="12"/>
  <c r="K3067" i="12" s="1"/>
  <c r="J5211" i="12"/>
  <c r="K5211" i="12" s="1"/>
  <c r="J2487" i="12"/>
  <c r="K2487" i="12" s="1"/>
  <c r="J3466" i="12"/>
  <c r="K3466" i="12" s="1"/>
  <c r="J3354" i="12"/>
  <c r="K3354" i="12" s="1"/>
  <c r="J3519" i="12"/>
  <c r="K3519" i="12" s="1"/>
  <c r="J1113" i="12"/>
  <c r="K1113" i="12" s="1"/>
  <c r="J1609" i="12"/>
  <c r="K1609" i="12" s="1"/>
  <c r="J1918" i="12"/>
  <c r="K1918" i="12" s="1"/>
  <c r="J5043" i="12"/>
  <c r="K5043" i="12" s="1"/>
  <c r="J7715" i="12"/>
  <c r="K7715" i="12" s="1"/>
  <c r="J7730" i="12"/>
  <c r="K7730" i="12" s="1"/>
  <c r="J7691" i="12"/>
  <c r="K7691" i="12" s="1"/>
  <c r="J7635" i="12"/>
  <c r="K7635" i="12" s="1"/>
  <c r="J3840" i="12"/>
  <c r="K3840" i="12" s="1"/>
  <c r="J3850" i="12"/>
  <c r="K3850" i="12" s="1"/>
  <c r="J9302" i="12"/>
  <c r="K9302" i="12" s="1"/>
  <c r="J6134" i="12"/>
  <c r="K6134" i="12" s="1"/>
  <c r="J1009" i="12"/>
  <c r="K1009" i="12" s="1"/>
  <c r="J9677" i="12"/>
  <c r="K9677" i="12" s="1"/>
  <c r="J5173" i="12"/>
  <c r="K5173" i="12" s="1"/>
  <c r="J12687" i="12"/>
  <c r="K12687" i="12" s="1"/>
  <c r="J2229" i="12"/>
  <c r="K2229" i="12" s="1"/>
  <c r="J2232" i="12"/>
  <c r="K2232" i="12" s="1"/>
  <c r="J1105" i="12"/>
  <c r="K1105" i="12" s="1"/>
  <c r="J1364" i="12"/>
  <c r="K1364" i="12" s="1"/>
  <c r="J703" i="12"/>
  <c r="K703" i="12" s="1"/>
  <c r="J3113" i="12"/>
  <c r="K3113" i="12" s="1"/>
  <c r="J1787" i="12"/>
  <c r="K1787" i="12" s="1"/>
  <c r="J5076" i="12"/>
  <c r="K5076" i="12" s="1"/>
  <c r="J2459" i="12"/>
  <c r="K2459" i="12" s="1"/>
  <c r="J2581" i="12"/>
  <c r="K2581" i="12" s="1"/>
  <c r="J2428" i="12"/>
  <c r="K2428" i="12" s="1"/>
  <c r="J5928" i="12"/>
  <c r="K5928" i="12" s="1"/>
  <c r="J8114" i="12"/>
  <c r="K8114" i="12" s="1"/>
  <c r="J980" i="12"/>
  <c r="K980" i="12" s="1"/>
  <c r="J648" i="12"/>
  <c r="K648" i="12" s="1"/>
  <c r="J1789" i="12"/>
  <c r="K1789" i="12" s="1"/>
  <c r="J2899" i="12"/>
  <c r="K2899" i="12" s="1"/>
  <c r="J2872" i="12"/>
  <c r="K2872" i="12" s="1"/>
  <c r="J2701" i="12"/>
  <c r="K2701" i="12" s="1"/>
  <c r="J2900" i="12"/>
  <c r="K2900" i="12" s="1"/>
  <c r="J2773" i="12"/>
  <c r="K2773" i="12" s="1"/>
  <c r="J2928" i="12"/>
  <c r="K2928" i="12" s="1"/>
  <c r="J2793" i="12"/>
  <c r="K2793" i="12" s="1"/>
  <c r="J2783" i="12"/>
  <c r="K2783" i="12" s="1"/>
  <c r="J356" i="12"/>
  <c r="K356" i="12" s="1"/>
  <c r="J1646" i="12"/>
  <c r="K1646" i="12" s="1"/>
  <c r="J1628" i="12"/>
  <c r="K1628" i="12" s="1"/>
  <c r="J1593" i="12"/>
  <c r="K1593" i="12" s="1"/>
  <c r="J1643" i="12"/>
  <c r="K1643" i="12" s="1"/>
  <c r="J1605" i="12"/>
  <c r="K1605" i="12" s="1"/>
  <c r="J317" i="12"/>
  <c r="K317" i="12" s="1"/>
  <c r="J312" i="12"/>
  <c r="K312" i="12" s="1"/>
  <c r="J313" i="12"/>
  <c r="K313" i="12" s="1"/>
  <c r="J1799" i="12"/>
  <c r="K1799" i="12" s="1"/>
  <c r="J4754" i="12"/>
  <c r="K4754" i="12" s="1"/>
  <c r="J1792" i="12"/>
  <c r="K1792" i="12" s="1"/>
  <c r="J2350" i="12"/>
  <c r="K2350" i="12" s="1"/>
  <c r="J3108" i="12"/>
  <c r="K3108" i="12" s="1"/>
  <c r="J367" i="12"/>
  <c r="K367" i="12" s="1"/>
  <c r="J3548" i="12"/>
  <c r="K3548" i="12" s="1"/>
  <c r="J593" i="12"/>
  <c r="K593" i="12" s="1"/>
  <c r="J103" i="12"/>
  <c r="K103" i="12" s="1"/>
  <c r="J8081" i="12"/>
  <c r="K8081" i="12" s="1"/>
  <c r="J11929" i="12"/>
  <c r="K11929" i="12" s="1"/>
  <c r="J9167" i="12"/>
  <c r="K9167" i="12" s="1"/>
  <c r="J4411" i="12"/>
  <c r="K4411" i="12" s="1"/>
  <c r="J12289" i="12"/>
  <c r="K12289" i="12" s="1"/>
  <c r="J12284" i="12"/>
  <c r="K12284" i="12" s="1"/>
  <c r="J10396" i="12"/>
  <c r="K10396" i="12" s="1"/>
  <c r="J6147" i="12"/>
  <c r="K6147" i="12" s="1"/>
  <c r="J5945" i="12"/>
  <c r="K5945" i="12" s="1"/>
  <c r="J4859" i="12"/>
  <c r="K4859" i="12" s="1"/>
  <c r="J14064" i="12"/>
  <c r="K14064" i="12" s="1"/>
  <c r="J14170" i="12"/>
  <c r="K14170" i="12" s="1"/>
  <c r="J10616" i="12"/>
  <c r="K10616" i="12" s="1"/>
  <c r="J13774" i="12"/>
  <c r="K13774" i="12" s="1"/>
  <c r="J13738" i="12"/>
  <c r="K13738" i="12" s="1"/>
  <c r="J13182" i="12"/>
  <c r="K13182" i="12" s="1"/>
  <c r="J13114" i="12"/>
  <c r="K13114" i="12" s="1"/>
  <c r="J13043" i="12"/>
  <c r="K13043" i="12" s="1"/>
  <c r="J12376" i="12"/>
  <c r="K12376" i="12" s="1"/>
  <c r="J13611" i="12"/>
  <c r="K13611" i="12" s="1"/>
  <c r="J14207" i="12"/>
  <c r="K14207" i="12" s="1"/>
  <c r="J497" i="12"/>
  <c r="K497" i="12" s="1"/>
  <c r="J1286" i="12"/>
  <c r="K1286" i="12" s="1"/>
  <c r="J9984" i="12"/>
  <c r="K9984" i="12" s="1"/>
  <c r="J7384" i="12"/>
  <c r="K7384" i="12" s="1"/>
  <c r="J13232" i="12"/>
  <c r="K13232" i="12" s="1"/>
  <c r="J13050" i="12"/>
  <c r="K13050" i="12" s="1"/>
  <c r="J11765" i="12"/>
  <c r="K11765" i="12" s="1"/>
  <c r="J14039" i="12"/>
  <c r="K14039" i="12" s="1"/>
  <c r="J11757" i="12"/>
  <c r="K11757" i="12" s="1"/>
  <c r="J9497" i="12"/>
  <c r="K9497" i="12" s="1"/>
  <c r="J10361" i="12"/>
  <c r="K10361" i="12" s="1"/>
  <c r="J14382" i="12"/>
  <c r="K14382" i="12" s="1"/>
  <c r="J12924" i="12"/>
  <c r="K12924" i="12" s="1"/>
  <c r="J12570" i="12"/>
  <c r="K12570" i="12" s="1"/>
  <c r="J13195" i="12"/>
  <c r="K13195" i="12" s="1"/>
  <c r="J13094" i="12"/>
  <c r="K13094" i="12" s="1"/>
  <c r="J10414" i="12"/>
  <c r="K10414" i="12" s="1"/>
  <c r="J13497" i="12"/>
  <c r="K13497" i="12" s="1"/>
  <c r="J9103" i="12"/>
  <c r="K9103" i="12" s="1"/>
  <c r="J13096" i="12"/>
  <c r="K13096" i="12" s="1"/>
  <c r="J13062" i="12"/>
  <c r="K13062" i="12" s="1"/>
  <c r="J10123" i="12"/>
  <c r="K10123" i="12" s="1"/>
  <c r="J8603" i="12"/>
  <c r="K8603" i="12" s="1"/>
  <c r="J13377" i="12"/>
  <c r="K13377" i="12" s="1"/>
  <c r="J11149" i="12"/>
  <c r="K11149" i="12" s="1"/>
  <c r="J9604" i="12"/>
  <c r="K9604" i="12" s="1"/>
  <c r="J11183" i="12"/>
  <c r="K11183" i="12" s="1"/>
  <c r="J6928" i="12"/>
  <c r="K6928" i="12" s="1"/>
  <c r="J10580" i="12"/>
  <c r="K10580" i="12" s="1"/>
  <c r="J10539" i="12"/>
  <c r="K10539" i="12" s="1"/>
  <c r="J12972" i="12"/>
  <c r="K12972" i="12" s="1"/>
  <c r="J9348" i="12"/>
  <c r="K9348" i="12" s="1"/>
  <c r="J9470" i="12"/>
  <c r="K9470" i="12" s="1"/>
  <c r="J14089" i="12"/>
  <c r="K14089" i="12" s="1"/>
  <c r="J14054" i="12"/>
  <c r="K14054" i="12" s="1"/>
  <c r="J14355" i="12"/>
  <c r="K14355" i="12" s="1"/>
  <c r="J12255" i="12"/>
  <c r="K12255" i="12" s="1"/>
  <c r="J13078" i="12"/>
  <c r="K13078" i="12" s="1"/>
  <c r="J14093" i="12"/>
  <c r="K14093" i="12" s="1"/>
  <c r="J14069" i="12"/>
  <c r="K14069" i="12" s="1"/>
  <c r="J9692" i="12"/>
  <c r="K9692" i="12" s="1"/>
  <c r="J13366" i="12"/>
  <c r="K13366" i="12" s="1"/>
  <c r="J13363" i="12"/>
  <c r="K13363" i="12" s="1"/>
  <c r="J13355" i="12"/>
  <c r="K13355" i="12" s="1"/>
  <c r="J11771" i="12"/>
  <c r="K11771" i="12" s="1"/>
  <c r="J13288" i="12"/>
  <c r="K13288" i="12" s="1"/>
  <c r="J13291" i="12"/>
  <c r="K13291" i="12" s="1"/>
  <c r="J13308" i="12"/>
  <c r="K13308" i="12" s="1"/>
  <c r="J14323" i="12"/>
  <c r="K14323" i="12" s="1"/>
  <c r="J14310" i="12"/>
  <c r="K14310" i="12" s="1"/>
  <c r="J12480" i="12"/>
  <c r="K12480" i="12" s="1"/>
  <c r="J12406" i="12"/>
  <c r="K12406" i="12" s="1"/>
  <c r="J12419" i="12"/>
  <c r="K12419" i="12" s="1"/>
  <c r="J10335" i="12"/>
  <c r="K10335" i="12" s="1"/>
  <c r="J10320" i="12"/>
  <c r="K10320" i="12" s="1"/>
  <c r="J10594" i="12"/>
  <c r="K10594" i="12" s="1"/>
  <c r="J12407" i="12"/>
  <c r="K12407" i="12" s="1"/>
  <c r="J13938" i="12"/>
  <c r="K13938" i="12" s="1"/>
  <c r="J10552" i="12"/>
  <c r="K10552" i="12" s="1"/>
  <c r="J12732" i="12"/>
  <c r="K12732" i="12" s="1"/>
  <c r="J12511" i="12"/>
  <c r="K12511" i="12" s="1"/>
  <c r="J12390" i="12"/>
  <c r="K12390" i="12" s="1"/>
  <c r="J12421" i="12"/>
  <c r="K12421" i="12" s="1"/>
  <c r="J13478" i="12"/>
  <c r="K13478" i="12" s="1"/>
  <c r="J4696" i="12"/>
  <c r="K4696" i="12" s="1"/>
  <c r="J4635" i="12"/>
  <c r="K4635" i="12" s="1"/>
  <c r="J6416" i="12"/>
  <c r="K6416" i="12" s="1"/>
  <c r="J6351" i="12"/>
  <c r="K6351" i="12" s="1"/>
  <c r="J3773" i="12"/>
  <c r="K3773" i="12" s="1"/>
  <c r="J12535" i="12"/>
  <c r="K12535" i="12" s="1"/>
  <c r="J10290" i="12"/>
  <c r="K10290" i="12" s="1"/>
  <c r="J4043" i="12"/>
  <c r="K4043" i="12" s="1"/>
  <c r="J5768" i="12"/>
  <c r="K5768" i="12" s="1"/>
  <c r="J13947" i="12"/>
  <c r="K13947" i="12" s="1"/>
  <c r="J5677" i="12"/>
  <c r="K5677" i="12" s="1"/>
  <c r="J4686" i="12"/>
  <c r="K4686" i="12" s="1"/>
  <c r="J9618" i="12"/>
  <c r="K9618" i="12" s="1"/>
  <c r="J8669" i="12"/>
  <c r="K8669" i="12" s="1"/>
  <c r="J12283" i="12"/>
  <c r="K12283" i="12" s="1"/>
  <c r="J5985" i="12"/>
  <c r="K5985" i="12" s="1"/>
  <c r="J12155" i="12"/>
  <c r="K12155" i="12" s="1"/>
  <c r="J8703" i="12"/>
  <c r="K8703" i="12" s="1"/>
  <c r="J6744" i="12"/>
  <c r="K6744" i="12" s="1"/>
  <c r="J8699" i="12"/>
  <c r="K8699" i="12" s="1"/>
  <c r="J5912" i="12"/>
  <c r="K5912" i="12" s="1"/>
  <c r="J8169" i="12"/>
  <c r="K8169" i="12" s="1"/>
  <c r="J8340" i="12"/>
  <c r="K8340" i="12" s="1"/>
  <c r="J3931" i="12"/>
  <c r="K3931" i="12" s="1"/>
  <c r="J4028" i="12"/>
  <c r="K4028" i="12" s="1"/>
  <c r="J3774" i="12"/>
  <c r="K3774" i="12" s="1"/>
  <c r="J6741" i="12"/>
  <c r="K6741" i="12" s="1"/>
  <c r="J11454" i="12"/>
  <c r="K11454" i="12" s="1"/>
  <c r="J11800" i="12"/>
  <c r="K11800" i="12" s="1"/>
  <c r="J9557" i="12"/>
  <c r="K9557" i="12" s="1"/>
  <c r="J9617" i="12"/>
  <c r="K9617" i="12" s="1"/>
  <c r="J8925" i="12"/>
  <c r="K8925" i="12" s="1"/>
  <c r="J11357" i="12"/>
  <c r="K11357" i="12" s="1"/>
  <c r="J10916" i="12"/>
  <c r="K10916" i="12" s="1"/>
  <c r="J5630" i="12"/>
  <c r="K5630" i="12" s="1"/>
  <c r="J5708" i="12"/>
  <c r="K5708" i="12" s="1"/>
  <c r="J7702" i="12"/>
  <c r="K7702" i="12" s="1"/>
  <c r="J7672" i="12"/>
  <c r="K7672" i="12" s="1"/>
  <c r="J7641" i="12"/>
  <c r="K7641" i="12" s="1"/>
  <c r="J7604" i="12"/>
  <c r="K7604" i="12" s="1"/>
  <c r="J10650" i="12"/>
  <c r="K10650" i="12" s="1"/>
  <c r="J9749" i="12"/>
  <c r="K9749" i="12" s="1"/>
  <c r="J3618" i="12"/>
  <c r="K3618" i="12" s="1"/>
  <c r="J4512" i="12"/>
  <c r="K4512" i="12" s="1"/>
  <c r="J4067" i="12"/>
  <c r="K4067" i="12" s="1"/>
  <c r="J969" i="12"/>
  <c r="K969" i="12" s="1"/>
  <c r="J5152" i="12"/>
  <c r="K5152" i="12" s="1"/>
  <c r="J7262" i="12"/>
  <c r="K7262" i="12" s="1"/>
  <c r="J11014" i="12"/>
  <c r="K11014" i="12" s="1"/>
  <c r="J4734" i="12"/>
  <c r="K4734" i="12" s="1"/>
  <c r="J4771" i="12"/>
  <c r="K4771" i="12" s="1"/>
  <c r="J11805" i="12"/>
  <c r="K11805" i="12" s="1"/>
  <c r="J4770" i="12"/>
  <c r="K4770" i="12" s="1"/>
  <c r="J12374" i="12"/>
  <c r="K12374" i="12" s="1"/>
  <c r="J5846" i="12"/>
  <c r="K5846" i="12" s="1"/>
  <c r="J5650" i="12"/>
  <c r="K5650" i="12" s="1"/>
  <c r="J14339" i="12"/>
  <c r="K14339" i="12" s="1"/>
  <c r="J12592" i="12"/>
  <c r="K12592" i="12" s="1"/>
  <c r="J11794" i="12"/>
  <c r="K11794" i="12" s="1"/>
  <c r="J11365" i="12"/>
  <c r="K11365" i="12" s="1"/>
  <c r="J7097" i="12"/>
  <c r="K7097" i="12" s="1"/>
  <c r="J12826" i="12"/>
  <c r="K12826" i="12" s="1"/>
  <c r="J11816" i="12"/>
  <c r="K11816" i="12" s="1"/>
  <c r="J11809" i="12"/>
  <c r="K11809" i="12" s="1"/>
  <c r="J12471" i="12"/>
  <c r="K12471" i="12" s="1"/>
  <c r="J7325" i="12"/>
  <c r="K7325" i="12" s="1"/>
  <c r="J13526" i="12"/>
  <c r="K13526" i="12" s="1"/>
  <c r="J11091" i="12"/>
  <c r="K11091" i="12" s="1"/>
  <c r="J11150" i="12"/>
  <c r="K11150" i="12" s="1"/>
  <c r="J11041" i="12"/>
  <c r="K11041" i="12" s="1"/>
  <c r="J11051" i="12"/>
  <c r="K11051" i="12" s="1"/>
  <c r="J11157" i="12"/>
  <c r="K11157" i="12" s="1"/>
  <c r="J11025" i="12"/>
  <c r="K11025" i="12" s="1"/>
  <c r="J11074" i="12"/>
  <c r="K11074" i="12" s="1"/>
  <c r="J11102" i="12"/>
  <c r="K11102" i="12" s="1"/>
  <c r="J11179" i="12"/>
  <c r="K11179" i="12" s="1"/>
  <c r="J11138" i="12"/>
  <c r="K11138" i="12" s="1"/>
  <c r="J11177" i="12"/>
  <c r="K11177" i="12" s="1"/>
  <c r="J11027" i="12"/>
  <c r="K11027" i="12" s="1"/>
  <c r="J12582" i="12"/>
  <c r="K12582" i="12" s="1"/>
  <c r="J12518" i="12"/>
  <c r="K12518" i="12" s="1"/>
  <c r="J12597" i="12"/>
  <c r="K12597" i="12" s="1"/>
  <c r="J12509" i="12"/>
  <c r="K12509" i="12" s="1"/>
  <c r="J11331" i="12"/>
  <c r="K11331" i="12" s="1"/>
  <c r="J11273" i="12"/>
  <c r="K11273" i="12" s="1"/>
  <c r="J5609" i="12"/>
  <c r="K5609" i="12" s="1"/>
  <c r="J5497" i="12"/>
  <c r="K5497" i="12" s="1"/>
  <c r="J12532" i="12"/>
  <c r="K12532" i="12" s="1"/>
  <c r="J7291" i="12"/>
  <c r="K7291" i="12" s="1"/>
  <c r="J5719" i="12"/>
  <c r="K5719" i="12" s="1"/>
  <c r="J4864" i="12"/>
  <c r="K4864" i="12" s="1"/>
  <c r="J4507" i="12"/>
  <c r="K4507" i="12" s="1"/>
  <c r="J10442" i="12"/>
  <c r="K10442" i="12" s="1"/>
  <c r="J10398" i="12"/>
  <c r="K10398" i="12" s="1"/>
  <c r="J10421" i="12"/>
  <c r="K10421" i="12" s="1"/>
  <c r="J6458" i="12"/>
  <c r="K6458" i="12" s="1"/>
  <c r="J14795" i="12"/>
  <c r="K14795" i="12" s="1"/>
  <c r="J5468" i="12"/>
  <c r="K5468" i="12" s="1"/>
  <c r="J4636" i="12"/>
  <c r="K4636" i="12" s="1"/>
  <c r="J4432" i="12"/>
  <c r="K4432" i="12" s="1"/>
  <c r="J4413" i="12"/>
  <c r="K4413" i="12" s="1"/>
  <c r="J4369" i="12"/>
  <c r="K4369" i="12" s="1"/>
  <c r="J4279" i="12"/>
  <c r="K4279" i="12" s="1"/>
  <c r="J4408" i="12"/>
  <c r="K4408" i="12" s="1"/>
  <c r="J6603" i="12"/>
  <c r="K6603" i="12" s="1"/>
  <c r="J6573" i="12"/>
  <c r="K6573" i="12" s="1"/>
  <c r="J9970" i="12"/>
  <c r="K9970" i="12" s="1"/>
  <c r="J10050" i="12"/>
  <c r="K10050" i="12" s="1"/>
  <c r="J7033" i="12"/>
  <c r="K7033" i="12" s="1"/>
  <c r="J6407" i="12"/>
  <c r="K6407" i="12" s="1"/>
  <c r="J10486" i="12"/>
  <c r="K10486" i="12" s="1"/>
  <c r="J12073" i="12"/>
  <c r="K12073" i="12" s="1"/>
  <c r="J12080" i="12"/>
  <c r="K12080" i="12" s="1"/>
  <c r="J7352" i="12"/>
  <c r="K7352" i="12" s="1"/>
  <c r="J3185" i="12"/>
  <c r="K3185" i="12" s="1"/>
  <c r="J11562" i="12"/>
  <c r="K11562" i="12" s="1"/>
  <c r="J7149" i="12"/>
  <c r="K7149" i="12" s="1"/>
  <c r="J7153" i="12"/>
  <c r="K7153" i="12" s="1"/>
  <c r="J3597" i="12"/>
  <c r="K3597" i="12" s="1"/>
  <c r="J6646" i="12"/>
  <c r="K6646" i="12" s="1"/>
  <c r="J4840" i="12"/>
  <c r="K4840" i="12" s="1"/>
  <c r="J10165" i="12"/>
  <c r="K10165" i="12" s="1"/>
  <c r="J6647" i="12"/>
  <c r="K6647" i="12" s="1"/>
  <c r="J9139" i="12"/>
  <c r="K9139" i="12" s="1"/>
  <c r="J6438" i="12"/>
  <c r="K6438" i="12" s="1"/>
  <c r="J6962" i="12"/>
  <c r="K6962" i="12" s="1"/>
  <c r="J3387" i="12"/>
  <c r="K3387" i="12" s="1"/>
  <c r="J3416" i="12"/>
  <c r="K3416" i="12" s="1"/>
  <c r="J3369" i="12"/>
  <c r="K3369" i="12" s="1"/>
  <c r="J3322" i="12"/>
  <c r="K3322" i="12" s="1"/>
  <c r="J3463" i="12"/>
  <c r="K3463" i="12" s="1"/>
  <c r="J9121" i="12"/>
  <c r="K9121" i="12" s="1"/>
  <c r="J9093" i="12"/>
  <c r="K9093" i="12" s="1"/>
  <c r="J9199" i="12"/>
  <c r="K9199" i="12" s="1"/>
  <c r="J9094" i="12"/>
  <c r="K9094" i="12" s="1"/>
  <c r="J9146" i="12"/>
  <c r="K9146" i="12" s="1"/>
  <c r="J8506" i="12"/>
  <c r="K8506" i="12" s="1"/>
  <c r="J8455" i="12"/>
  <c r="K8455" i="12" s="1"/>
  <c r="J8099" i="12"/>
  <c r="K8099" i="12" s="1"/>
  <c r="J4735" i="12"/>
  <c r="K4735" i="12" s="1"/>
  <c r="J4801" i="12"/>
  <c r="K4801" i="12" s="1"/>
  <c r="J3889" i="12"/>
  <c r="K3889" i="12" s="1"/>
  <c r="J4765" i="12"/>
  <c r="K4765" i="12" s="1"/>
  <c r="J4809" i="12"/>
  <c r="K4809" i="12" s="1"/>
  <c r="J4477" i="12"/>
  <c r="K4477" i="12" s="1"/>
  <c r="J4511" i="12"/>
  <c r="K4511" i="12" s="1"/>
  <c r="J6368" i="12"/>
  <c r="K6368" i="12" s="1"/>
  <c r="J6408" i="12"/>
  <c r="K6408" i="12" s="1"/>
  <c r="J10820" i="12"/>
  <c r="K10820" i="12" s="1"/>
  <c r="J10826" i="12"/>
  <c r="K10826" i="12" s="1"/>
  <c r="J4081" i="12"/>
  <c r="K4081" i="12" s="1"/>
  <c r="J4116" i="12"/>
  <c r="K4116" i="12" s="1"/>
  <c r="J6733" i="12"/>
  <c r="K6733" i="12" s="1"/>
  <c r="J6697" i="12"/>
  <c r="K6697" i="12" s="1"/>
  <c r="J6720" i="12"/>
  <c r="K6720" i="12" s="1"/>
  <c r="J6648" i="12"/>
  <c r="K6648" i="12" s="1"/>
  <c r="J2078" i="12"/>
  <c r="K2078" i="12" s="1"/>
  <c r="J2179" i="12"/>
  <c r="K2179" i="12" s="1"/>
  <c r="J6594" i="12"/>
  <c r="K6594" i="12" s="1"/>
  <c r="J6531" i="12"/>
  <c r="K6531" i="12" s="1"/>
  <c r="J10541" i="12"/>
  <c r="K10541" i="12" s="1"/>
  <c r="J6932" i="12"/>
  <c r="K6932" i="12" s="1"/>
  <c r="J6074" i="12"/>
  <c r="K6074" i="12" s="1"/>
  <c r="J5948" i="12"/>
  <c r="K5948" i="12" s="1"/>
  <c r="J6038" i="12"/>
  <c r="K6038" i="12" s="1"/>
  <c r="J6066" i="12"/>
  <c r="K6066" i="12" s="1"/>
  <c r="J10171" i="12"/>
  <c r="K10171" i="12" s="1"/>
  <c r="J10516" i="12"/>
  <c r="K10516" i="12" s="1"/>
  <c r="J10550" i="12"/>
  <c r="K10550" i="12" s="1"/>
  <c r="J6728" i="12"/>
  <c r="K6728" i="12" s="1"/>
  <c r="J6723" i="12"/>
  <c r="K6723" i="12" s="1"/>
  <c r="J4069" i="12"/>
  <c r="K4069" i="12" s="1"/>
  <c r="J985" i="12"/>
  <c r="K985" i="12" s="1"/>
  <c r="J3155" i="12"/>
  <c r="K3155" i="12" s="1"/>
  <c r="J2709" i="12"/>
  <c r="K2709" i="12" s="1"/>
  <c r="J9116" i="12"/>
  <c r="K9116" i="12" s="1"/>
  <c r="J9612" i="12"/>
  <c r="K9612" i="12" s="1"/>
  <c r="J2480" i="12"/>
  <c r="K2480" i="12" s="1"/>
  <c r="J2520" i="12"/>
  <c r="K2520" i="12" s="1"/>
  <c r="J2990" i="12"/>
  <c r="K2990" i="12" s="1"/>
  <c r="J9135" i="12"/>
  <c r="K9135" i="12" s="1"/>
  <c r="J1791" i="12"/>
  <c r="K1791" i="12" s="1"/>
  <c r="J1827" i="12"/>
  <c r="K1827" i="12" s="1"/>
  <c r="J6242" i="12"/>
  <c r="K6242" i="12" s="1"/>
  <c r="J3380" i="12"/>
  <c r="K3380" i="12" s="1"/>
  <c r="J3372" i="12"/>
  <c r="K3372" i="12" s="1"/>
  <c r="J848" i="12"/>
  <c r="K848" i="12" s="1"/>
  <c r="J113" i="12"/>
  <c r="K113" i="12" s="1"/>
  <c r="J9622" i="12"/>
  <c r="K9622" i="12" s="1"/>
  <c r="J2325" i="12"/>
  <c r="K2325" i="12" s="1"/>
  <c r="J4589" i="12"/>
  <c r="K4589" i="12" s="1"/>
  <c r="J14847" i="12"/>
  <c r="K14847" i="12" s="1"/>
  <c r="J14803" i="12"/>
  <c r="K14803" i="12" s="1"/>
  <c r="J14688" i="12"/>
  <c r="K14688" i="12" s="1"/>
  <c r="J1475" i="12"/>
  <c r="K1475" i="12" s="1"/>
  <c r="J1383" i="12"/>
  <c r="K1383" i="12" s="1"/>
  <c r="J3099" i="12"/>
  <c r="K3099" i="12" s="1"/>
  <c r="J1432" i="12"/>
  <c r="K1432" i="12" s="1"/>
  <c r="J3149" i="12"/>
  <c r="K3149" i="12" s="1"/>
  <c r="J471" i="12"/>
  <c r="K471" i="12" s="1"/>
  <c r="J2470" i="12"/>
  <c r="K2470" i="12" s="1"/>
  <c r="J2550" i="12"/>
  <c r="K2550" i="12" s="1"/>
  <c r="J1875" i="12"/>
  <c r="K1875" i="12" s="1"/>
  <c r="J905" i="12"/>
  <c r="K905" i="12" s="1"/>
  <c r="J8713" i="12"/>
  <c r="K8713" i="12" s="1"/>
  <c r="J6770" i="12"/>
  <c r="K6770" i="12" s="1"/>
  <c r="J6797" i="12"/>
  <c r="K6797" i="12" s="1"/>
  <c r="J6355" i="12"/>
  <c r="K6355" i="12" s="1"/>
  <c r="J6364" i="12"/>
  <c r="K6364" i="12" s="1"/>
  <c r="J9313" i="12"/>
  <c r="K9313" i="12" s="1"/>
  <c r="J9498" i="12"/>
  <c r="K9498" i="12" s="1"/>
  <c r="J9402" i="12"/>
  <c r="K9402" i="12" s="1"/>
  <c r="J9360" i="12"/>
  <c r="K9360" i="12" s="1"/>
  <c r="J11049" i="12"/>
  <c r="K11049" i="12" s="1"/>
  <c r="J11038" i="12"/>
  <c r="K11038" i="12" s="1"/>
  <c r="J11011" i="12"/>
  <c r="K11011" i="12" s="1"/>
  <c r="J4525" i="12"/>
  <c r="K4525" i="12" s="1"/>
  <c r="J9884" i="12"/>
  <c r="K9884" i="12" s="1"/>
  <c r="J9919" i="12"/>
  <c r="K9919" i="12" s="1"/>
  <c r="J6460" i="12"/>
  <c r="K6460" i="12" s="1"/>
  <c r="J6481" i="12"/>
  <c r="K6481" i="12" s="1"/>
  <c r="J6480" i="12"/>
  <c r="K6480" i="12" s="1"/>
  <c r="J6931" i="12"/>
  <c r="K6931" i="12" s="1"/>
  <c r="J7538" i="12"/>
  <c r="K7538" i="12" s="1"/>
  <c r="J3439" i="12"/>
  <c r="K3439" i="12" s="1"/>
  <c r="J7080" i="12"/>
  <c r="K7080" i="12" s="1"/>
  <c r="J3617" i="12"/>
  <c r="K3617" i="12" s="1"/>
  <c r="J3628" i="12"/>
  <c r="K3628" i="12" s="1"/>
  <c r="J8591" i="12"/>
  <c r="K8591" i="12" s="1"/>
  <c r="J3022" i="12"/>
  <c r="K3022" i="12" s="1"/>
  <c r="J3104" i="12"/>
  <c r="K3104" i="12" s="1"/>
  <c r="J5914" i="12"/>
  <c r="K5914" i="12" s="1"/>
  <c r="J2942" i="12"/>
  <c r="K2942" i="12" s="1"/>
  <c r="J3642" i="12"/>
  <c r="K3642" i="12" s="1"/>
  <c r="J6276" i="12"/>
  <c r="K6276" i="12" s="1"/>
  <c r="J6287" i="12"/>
  <c r="K6287" i="12" s="1"/>
  <c r="J6236" i="12"/>
  <c r="K6236" i="12" s="1"/>
  <c r="J6267" i="12"/>
  <c r="K6267" i="12" s="1"/>
  <c r="J618" i="12"/>
  <c r="K618" i="12" s="1"/>
  <c r="J1612" i="12"/>
  <c r="K1612" i="12" s="1"/>
  <c r="J1542" i="12"/>
  <c r="K1542" i="12" s="1"/>
  <c r="J1919" i="12"/>
  <c r="K1919" i="12" s="1"/>
  <c r="J1717" i="12"/>
  <c r="K1717" i="12" s="1"/>
  <c r="J1697" i="12"/>
  <c r="K1697" i="12" s="1"/>
  <c r="J3866" i="12"/>
  <c r="K3866" i="12" s="1"/>
  <c r="J2989" i="12"/>
  <c r="K2989" i="12" s="1"/>
  <c r="J2965" i="12"/>
  <c r="K2965" i="12" s="1"/>
  <c r="J5990" i="12"/>
  <c r="K5990" i="12" s="1"/>
  <c r="J6037" i="12"/>
  <c r="K6037" i="12" s="1"/>
  <c r="J5994" i="12"/>
  <c r="K5994" i="12" s="1"/>
  <c r="J1418" i="12"/>
  <c r="K1418" i="12" s="1"/>
  <c r="J1421" i="12"/>
  <c r="K1421" i="12" s="1"/>
  <c r="J1390" i="12"/>
  <c r="K1390" i="12" s="1"/>
  <c r="J1389" i="12"/>
  <c r="K1389" i="12" s="1"/>
  <c r="J1415" i="12"/>
  <c r="K1415" i="12" s="1"/>
  <c r="J704" i="12"/>
  <c r="K704" i="12" s="1"/>
  <c r="J1363" i="12"/>
  <c r="K1363" i="12" s="1"/>
  <c r="J647" i="12"/>
  <c r="K647" i="12" s="1"/>
  <c r="J652" i="12"/>
  <c r="K652" i="12" s="1"/>
  <c r="J1533" i="12"/>
  <c r="K1533" i="12" s="1"/>
  <c r="J5435" i="12"/>
  <c r="K5435" i="12" s="1"/>
  <c r="J1369" i="12"/>
  <c r="K1369" i="12" s="1"/>
  <c r="J244" i="12"/>
  <c r="K244" i="12" s="1"/>
  <c r="J248" i="12"/>
  <c r="K248" i="12" s="1"/>
  <c r="J13718" i="12"/>
  <c r="K13718" i="12" s="1"/>
  <c r="J12482" i="12"/>
  <c r="K12482" i="12" s="1"/>
  <c r="J10613" i="12"/>
  <c r="K10613" i="12" s="1"/>
  <c r="J6297" i="12"/>
  <c r="K6297" i="12" s="1"/>
  <c r="J6316" i="12"/>
  <c r="K6316" i="12" s="1"/>
  <c r="J6092" i="12"/>
  <c r="K6092" i="12" s="1"/>
  <c r="J5957" i="12"/>
  <c r="K5957" i="12" s="1"/>
  <c r="J1120" i="12"/>
  <c r="K1120" i="12" s="1"/>
  <c r="J1811" i="12"/>
  <c r="K1811" i="12" s="1"/>
  <c r="J5162" i="12"/>
  <c r="K5162" i="12" s="1"/>
  <c r="J232" i="12"/>
  <c r="K232" i="12" s="1"/>
  <c r="J2557" i="12"/>
  <c r="K2557" i="12" s="1"/>
  <c r="J3480" i="12"/>
  <c r="K3480" i="12" s="1"/>
  <c r="J14780" i="12"/>
  <c r="K14780" i="12" s="1"/>
  <c r="J106" i="12"/>
  <c r="K106" i="12" s="1"/>
  <c r="J13953" i="12"/>
  <c r="K13953" i="12" s="1"/>
  <c r="J1287" i="12"/>
  <c r="K1287" i="12" s="1"/>
  <c r="J1288" i="12"/>
  <c r="K1288" i="12" s="1"/>
  <c r="J6649" i="12"/>
  <c r="K6649" i="12" s="1"/>
  <c r="J1289" i="12"/>
  <c r="K1289" i="12" s="1"/>
  <c r="J1185" i="12"/>
  <c r="K1185" i="12" s="1"/>
  <c r="J14848" i="12"/>
  <c r="K14848" i="12" s="1"/>
  <c r="J8592" i="12"/>
  <c r="K8592" i="12" s="1"/>
  <c r="J1290" i="12"/>
  <c r="K1290" i="12" s="1"/>
  <c r="J4127" i="12"/>
  <c r="K4127" i="12" s="1"/>
  <c r="J1291" i="12"/>
  <c r="K1291" i="12" s="1"/>
  <c r="J2278" i="12"/>
  <c r="K2278" i="12" s="1"/>
  <c r="J4998" i="12"/>
  <c r="K4998" i="12" s="1"/>
  <c r="J1186" i="12"/>
  <c r="K1186" i="12" s="1"/>
  <c r="J1292" i="12"/>
  <c r="K1292" i="12" s="1"/>
  <c r="J1187" i="12"/>
  <c r="K1187" i="12" s="1"/>
  <c r="J1293" i="12"/>
  <c r="K1293" i="12" s="1"/>
  <c r="J1188" i="12"/>
  <c r="K1188" i="12" s="1"/>
  <c r="J1294" i="12"/>
  <c r="K1294" i="12" s="1"/>
  <c r="J1295" i="12"/>
  <c r="K1295" i="12" s="1"/>
  <c r="J1847" i="12"/>
  <c r="K1847" i="12" s="1"/>
  <c r="J3775" i="12"/>
  <c r="K3775" i="12" s="1"/>
  <c r="J2429" i="12"/>
  <c r="K2429" i="12" s="1"/>
  <c r="J1296" i="12"/>
  <c r="K1296" i="12" s="1"/>
  <c r="J1189" i="12"/>
  <c r="K1189" i="12" s="1"/>
  <c r="J6615" i="12"/>
  <c r="K6615" i="12" s="1"/>
  <c r="J6512" i="12"/>
  <c r="K6512" i="12" s="1"/>
  <c r="J4052" i="12"/>
  <c r="K4052" i="12" s="1"/>
  <c r="J91" i="12"/>
  <c r="K91" i="12" s="1"/>
  <c r="J1500" i="12"/>
  <c r="K1500" i="12" s="1"/>
  <c r="J8558" i="12"/>
  <c r="K8558" i="12" s="1"/>
  <c r="J182" i="12"/>
  <c r="K182" i="12" s="1"/>
  <c r="J7900" i="12"/>
  <c r="K7900" i="12" s="1"/>
  <c r="J1430" i="12"/>
  <c r="K1430" i="12" s="1"/>
  <c r="J9533" i="12"/>
  <c r="K9533" i="12" s="1"/>
  <c r="J10485" i="12"/>
  <c r="K10485" i="12" s="1"/>
  <c r="J1414" i="12"/>
  <c r="K1414" i="12" s="1"/>
  <c r="J1425" i="12"/>
  <c r="K1425" i="12" s="1"/>
  <c r="J1426" i="12"/>
  <c r="K1426" i="12" s="1"/>
  <c r="J1372" i="12"/>
  <c r="K1372" i="12" s="1"/>
  <c r="J3056" i="12"/>
  <c r="K3056" i="12" s="1"/>
  <c r="J1297" i="12"/>
  <c r="K1297" i="12" s="1"/>
  <c r="J9913" i="12"/>
  <c r="K9913" i="12" s="1"/>
  <c r="J1298" i="12"/>
  <c r="K1298" i="12" s="1"/>
  <c r="J14849" i="12"/>
  <c r="K14849" i="12" s="1"/>
  <c r="J14850" i="12"/>
  <c r="K14850" i="12" s="1"/>
  <c r="J1190" i="12"/>
  <c r="K1190" i="12" s="1"/>
  <c r="J1299" i="12"/>
  <c r="K1299" i="12" s="1"/>
  <c r="J6196" i="12"/>
  <c r="K6196" i="12" s="1"/>
  <c r="J5302" i="12"/>
  <c r="K5302" i="12" s="1"/>
  <c r="J5303" i="12"/>
  <c r="K5303" i="12" s="1"/>
  <c r="J4044" i="12"/>
  <c r="K4044" i="12" s="1"/>
  <c r="J1656" i="12"/>
  <c r="K1656" i="12" s="1"/>
  <c r="J1649" i="12"/>
  <c r="K1649" i="12" s="1"/>
  <c r="J2937" i="12"/>
  <c r="K2937" i="12" s="1"/>
  <c r="J5779" i="12"/>
  <c r="K5779" i="12" s="1"/>
  <c r="J5819" i="12"/>
  <c r="K5819" i="12" s="1"/>
  <c r="J6412" i="12"/>
  <c r="K6412" i="12" s="1"/>
  <c r="J12596" i="12"/>
  <c r="K12596" i="12" s="1"/>
  <c r="J11151" i="12"/>
  <c r="K11151" i="12" s="1"/>
  <c r="J6972" i="12"/>
  <c r="K6972" i="12" s="1"/>
  <c r="J13434" i="12"/>
  <c r="K13434" i="12" s="1"/>
  <c r="J14360" i="12"/>
  <c r="K14360" i="12" s="1"/>
  <c r="J9640" i="12"/>
  <c r="K9640" i="12" s="1"/>
  <c r="J6283" i="12"/>
  <c r="K6283" i="12" s="1"/>
  <c r="J1899" i="12"/>
  <c r="K1899" i="12" s="1"/>
  <c r="J2604" i="12"/>
  <c r="K2604" i="12" s="1"/>
  <c r="J10059" i="12"/>
  <c r="K10059" i="12" s="1"/>
  <c r="J1549" i="12"/>
  <c r="K1549" i="12" s="1"/>
  <c r="J3776" i="12"/>
  <c r="K3776" i="12" s="1"/>
  <c r="J3777" i="12"/>
  <c r="K3777" i="12" s="1"/>
  <c r="J9426" i="12"/>
  <c r="K9426" i="12" s="1"/>
  <c r="J14231" i="12"/>
  <c r="K14231" i="12" s="1"/>
  <c r="J14647" i="12"/>
  <c r="K14647" i="12" s="1"/>
  <c r="J14650" i="12"/>
  <c r="K14650" i="12" s="1"/>
  <c r="J8963" i="12"/>
  <c r="K8963" i="12" s="1"/>
  <c r="J12495" i="12"/>
  <c r="K12495" i="12" s="1"/>
  <c r="J12225" i="12"/>
  <c r="K12225" i="12" s="1"/>
  <c r="J8315" i="12"/>
  <c r="K8315" i="12" s="1"/>
  <c r="J10294" i="12"/>
  <c r="K10294" i="12" s="1"/>
  <c r="J13515" i="12"/>
  <c r="K13515" i="12" s="1"/>
  <c r="J14851" i="12"/>
  <c r="K14851" i="12" s="1"/>
  <c r="J1660" i="12"/>
  <c r="K1660" i="12" s="1"/>
  <c r="J1300" i="12"/>
  <c r="K1300" i="12" s="1"/>
  <c r="J14852" i="12"/>
  <c r="K14852" i="12" s="1"/>
  <c r="J2396" i="12"/>
  <c r="K2396" i="12" s="1"/>
  <c r="J6529" i="12"/>
  <c r="K6529" i="12" s="1"/>
  <c r="J1386" i="12"/>
  <c r="K1386" i="12" s="1"/>
  <c r="J51" i="12"/>
  <c r="K51" i="12" s="1"/>
  <c r="J2183" i="12"/>
  <c r="K2183" i="12" s="1"/>
  <c r="J5" i="12"/>
  <c r="K5" i="12" s="1"/>
  <c r="J14654" i="12"/>
  <c r="K14654" i="12" s="1"/>
  <c r="J13203" i="12"/>
  <c r="K13203" i="12" s="1"/>
  <c r="J14853" i="12"/>
  <c r="K14853" i="12" s="1"/>
  <c r="J14854" i="12"/>
  <c r="K14854" i="12" s="1"/>
  <c r="J1301" i="12"/>
  <c r="K1301" i="12" s="1"/>
  <c r="J14855" i="12"/>
  <c r="K14855" i="12" s="1"/>
  <c r="J10734" i="12"/>
  <c r="K10734" i="12" s="1"/>
  <c r="J14249" i="12"/>
  <c r="K14249" i="12" s="1"/>
  <c r="J1191" i="12"/>
  <c r="K1191" i="12" s="1"/>
  <c r="J12703" i="12"/>
  <c r="K12703" i="12" s="1"/>
  <c r="J14163" i="12"/>
  <c r="K14163" i="12" s="1"/>
  <c r="J14467" i="12"/>
  <c r="K14467" i="12" s="1"/>
  <c r="J14263" i="12"/>
  <c r="K14263" i="12" s="1"/>
  <c r="J14110" i="12"/>
  <c r="K14110" i="12" s="1"/>
  <c r="J13035" i="12"/>
  <c r="K13035" i="12" s="1"/>
  <c r="J13119" i="12"/>
  <c r="K13119" i="12" s="1"/>
  <c r="J7572" i="12"/>
  <c r="K7572" i="12" s="1"/>
  <c r="J11224" i="12"/>
  <c r="K11224" i="12" s="1"/>
  <c r="J6746" i="12"/>
  <c r="K6746" i="12" s="1"/>
  <c r="J14083" i="12"/>
  <c r="K14083" i="12" s="1"/>
  <c r="J14459" i="12"/>
  <c r="K14459" i="12" s="1"/>
  <c r="J14122" i="12"/>
  <c r="K14122" i="12" s="1"/>
  <c r="J14131" i="12"/>
  <c r="K14131" i="12" s="1"/>
  <c r="J14119" i="12"/>
  <c r="K14119" i="12" s="1"/>
  <c r="J12497" i="12"/>
  <c r="K12497" i="12" s="1"/>
  <c r="J12466" i="12"/>
  <c r="K12466" i="12" s="1"/>
  <c r="J11230" i="12"/>
  <c r="K11230" i="12" s="1"/>
  <c r="J12328" i="12"/>
  <c r="K12328" i="12" s="1"/>
  <c r="J9824" i="12"/>
  <c r="K9824" i="12" s="1"/>
  <c r="J11085" i="12"/>
  <c r="K11085" i="12" s="1"/>
  <c r="J8550" i="12"/>
  <c r="K8550" i="12" s="1"/>
  <c r="J5115" i="12"/>
  <c r="K5115" i="12" s="1"/>
  <c r="J479" i="12"/>
  <c r="K479" i="12" s="1"/>
  <c r="J7901" i="12"/>
  <c r="K7901" i="12" s="1"/>
  <c r="J12026" i="12"/>
  <c r="K12026" i="12" s="1"/>
  <c r="J12060" i="12"/>
  <c r="K12060" i="12" s="1"/>
  <c r="J12662" i="12"/>
  <c r="K12662" i="12" s="1"/>
  <c r="J8363" i="12"/>
  <c r="K8363" i="12" s="1"/>
  <c r="J8590" i="12"/>
  <c r="K8590" i="12" s="1"/>
  <c r="J9649" i="12"/>
  <c r="K9649" i="12" s="1"/>
  <c r="J9076" i="12"/>
  <c r="K9076" i="12" s="1"/>
  <c r="J2130" i="12"/>
  <c r="K2130" i="12" s="1"/>
  <c r="J3229" i="12"/>
  <c r="K3229" i="12" s="1"/>
  <c r="J14214" i="12"/>
  <c r="K14214" i="12" s="1"/>
  <c r="J9501" i="12"/>
  <c r="K9501" i="12" s="1"/>
  <c r="J12921" i="12"/>
  <c r="K12921" i="12" s="1"/>
  <c r="J8163" i="12"/>
  <c r="K8163" i="12" s="1"/>
  <c r="J9352" i="12"/>
  <c r="K9352" i="12" s="1"/>
  <c r="J9258" i="12"/>
  <c r="K9258" i="12" s="1"/>
  <c r="J5867" i="12"/>
  <c r="K5867" i="12" s="1"/>
  <c r="J5952" i="12"/>
  <c r="K5952" i="12" s="1"/>
  <c r="J5939" i="12"/>
  <c r="K5939" i="12" s="1"/>
  <c r="J8339" i="12"/>
  <c r="K8339" i="12" s="1"/>
  <c r="J5377" i="12"/>
  <c r="K5377" i="12" s="1"/>
  <c r="J5304" i="12"/>
  <c r="K5304" i="12" s="1"/>
  <c r="J5233" i="12"/>
  <c r="K5233" i="12" s="1"/>
  <c r="J4717" i="12"/>
  <c r="K4717" i="12" s="1"/>
  <c r="J6299" i="12"/>
  <c r="K6299" i="12" s="1"/>
  <c r="J3855" i="12"/>
  <c r="K3855" i="12" s="1"/>
  <c r="J7423" i="12"/>
  <c r="K7423" i="12" s="1"/>
  <c r="J1783" i="12"/>
  <c r="K1783" i="12" s="1"/>
  <c r="J10211" i="12"/>
  <c r="K10211" i="12" s="1"/>
  <c r="J121" i="12"/>
  <c r="K121" i="12" s="1"/>
  <c r="J5500" i="12"/>
  <c r="K5500" i="12" s="1"/>
  <c r="J3358" i="12"/>
  <c r="K3358" i="12" s="1"/>
  <c r="J7" i="12"/>
  <c r="K7" i="12" s="1"/>
  <c r="J8770" i="12"/>
  <c r="K8770" i="12" s="1"/>
  <c r="J12716" i="12"/>
  <c r="K12716" i="12" s="1"/>
  <c r="J7380" i="12"/>
  <c r="K7380" i="12" s="1"/>
  <c r="J9295" i="12"/>
  <c r="K9295" i="12" s="1"/>
  <c r="J9443" i="12"/>
  <c r="K9443" i="12" s="1"/>
  <c r="J12319" i="12"/>
  <c r="K12319" i="12" s="1"/>
  <c r="J2643" i="12"/>
  <c r="K2643" i="12" s="1"/>
  <c r="J7449" i="12"/>
  <c r="K7449" i="12" s="1"/>
  <c r="J7553" i="12"/>
  <c r="K7553" i="12" s="1"/>
  <c r="J7576" i="12"/>
  <c r="K7576" i="12" s="1"/>
  <c r="J2639" i="12"/>
  <c r="K2639" i="12" s="1"/>
  <c r="J11541" i="12"/>
  <c r="K11541" i="12" s="1"/>
  <c r="J9840" i="12"/>
  <c r="K9840" i="12" s="1"/>
  <c r="J1659" i="12"/>
  <c r="K1659" i="12" s="1"/>
  <c r="J874" i="12"/>
  <c r="K874" i="12" s="1"/>
  <c r="J875" i="12"/>
  <c r="K875" i="12" s="1"/>
  <c r="J892" i="12"/>
  <c r="K892" i="12" s="1"/>
  <c r="J12943" i="12"/>
  <c r="K12943" i="12" s="1"/>
  <c r="J9084" i="12"/>
  <c r="K9084" i="12" s="1"/>
  <c r="J5979" i="12"/>
  <c r="K5979" i="12" s="1"/>
  <c r="J7008" i="12"/>
  <c r="K7008" i="12" s="1"/>
  <c r="J841" i="12"/>
  <c r="K841" i="12" s="1"/>
  <c r="J13016" i="12"/>
  <c r="K13016" i="12" s="1"/>
  <c r="J14335" i="12"/>
  <c r="K14335" i="12" s="1"/>
  <c r="J13421" i="12"/>
  <c r="K13421" i="12" s="1"/>
  <c r="J13813" i="12"/>
  <c r="K13813" i="12" s="1"/>
  <c r="J8744" i="12"/>
  <c r="K8744" i="12" s="1"/>
  <c r="J8685" i="12"/>
  <c r="K8685" i="12" s="1"/>
  <c r="J1772" i="12"/>
  <c r="K1772" i="12" s="1"/>
  <c r="J11948" i="12"/>
  <c r="K11948" i="12" s="1"/>
  <c r="J11941" i="12"/>
  <c r="K11941" i="12" s="1"/>
  <c r="J1563" i="12"/>
  <c r="K1563" i="12" s="1"/>
  <c r="J1640" i="12"/>
  <c r="K1640" i="12" s="1"/>
  <c r="J1524" i="12"/>
  <c r="K1524" i="12" s="1"/>
  <c r="J1957" i="12"/>
  <c r="K1957" i="12" s="1"/>
  <c r="J376" i="12"/>
  <c r="K376" i="12" s="1"/>
  <c r="J4386" i="12"/>
  <c r="K4386" i="12" s="1"/>
  <c r="J8185" i="12"/>
  <c r="K8185" i="12" s="1"/>
  <c r="J5689" i="12"/>
  <c r="K5689" i="12" s="1"/>
  <c r="J6606" i="12"/>
  <c r="K6606" i="12" s="1"/>
  <c r="J5305" i="12"/>
  <c r="K5305" i="12" s="1"/>
  <c r="J3589" i="12"/>
  <c r="K3589" i="12" s="1"/>
  <c r="J174" i="12"/>
  <c r="K174" i="12" s="1"/>
  <c r="J4160" i="12"/>
  <c r="K4160" i="12" s="1"/>
  <c r="J2156" i="12"/>
  <c r="K2156" i="12" s="1"/>
  <c r="J9311" i="12"/>
  <c r="K9311" i="12" s="1"/>
  <c r="J9289" i="12"/>
  <c r="K9289" i="12" s="1"/>
  <c r="J8430" i="12"/>
  <c r="K8430" i="12" s="1"/>
  <c r="J8075" i="12"/>
  <c r="K8075" i="12" s="1"/>
  <c r="J8029" i="12"/>
  <c r="K8029" i="12" s="1"/>
  <c r="J219" i="12"/>
  <c r="K219" i="12" s="1"/>
  <c r="J4264" i="12"/>
  <c r="K4264" i="12" s="1"/>
  <c r="J843" i="12"/>
  <c r="K843" i="12" s="1"/>
  <c r="J76" i="12"/>
  <c r="K76" i="12" s="1"/>
  <c r="J1501" i="12"/>
  <c r="K1501" i="12" s="1"/>
  <c r="J1781" i="12"/>
  <c r="K1781" i="12" s="1"/>
  <c r="J1964" i="12"/>
  <c r="K1964" i="12" s="1"/>
  <c r="J1663" i="12"/>
  <c r="K1663" i="12" s="1"/>
  <c r="J1302" i="12"/>
  <c r="K1302" i="12" s="1"/>
  <c r="J2616" i="12"/>
  <c r="K2616" i="12" s="1"/>
  <c r="J4107" i="12"/>
  <c r="K4107" i="12" s="1"/>
  <c r="J4100" i="12"/>
  <c r="K4100" i="12" s="1"/>
  <c r="J5704" i="12"/>
  <c r="K5704" i="12" s="1"/>
  <c r="J4534" i="12"/>
  <c r="K4534" i="12" s="1"/>
  <c r="J385" i="12"/>
  <c r="K385" i="12" s="1"/>
  <c r="J67" i="12"/>
  <c r="K67" i="12" s="1"/>
  <c r="J5013" i="12"/>
  <c r="K5013" i="12" s="1"/>
  <c r="J3125" i="12"/>
  <c r="K3125" i="12" s="1"/>
  <c r="J3323" i="12"/>
  <c r="K3323" i="12" s="1"/>
  <c r="J3571" i="12"/>
  <c r="K3571" i="12" s="1"/>
  <c r="J3568" i="12"/>
  <c r="K3568" i="12" s="1"/>
  <c r="J3566" i="12"/>
  <c r="K3566" i="12" s="1"/>
  <c r="J686" i="12"/>
  <c r="K686" i="12" s="1"/>
  <c r="J612" i="12"/>
  <c r="K612" i="12" s="1"/>
  <c r="J611" i="12"/>
  <c r="K611" i="12" s="1"/>
  <c r="J9605" i="12"/>
  <c r="K9605" i="12" s="1"/>
  <c r="J9558" i="12"/>
  <c r="K9558" i="12" s="1"/>
  <c r="J735" i="12"/>
  <c r="K735" i="12" s="1"/>
  <c r="J13540" i="12"/>
  <c r="K13540" i="12" s="1"/>
  <c r="J12669" i="12"/>
  <c r="K12669" i="12" s="1"/>
  <c r="J1723" i="12"/>
  <c r="K1723" i="12" s="1"/>
  <c r="J4152" i="12"/>
  <c r="K4152" i="12" s="1"/>
  <c r="J4949" i="12"/>
  <c r="K4949" i="12" s="1"/>
  <c r="J4045" i="12"/>
  <c r="K4045" i="12" s="1"/>
  <c r="J4120" i="12"/>
  <c r="K4120" i="12" s="1"/>
  <c r="J8027" i="12"/>
  <c r="K8027" i="12" s="1"/>
  <c r="J28" i="12"/>
  <c r="K28" i="12" s="1"/>
  <c r="J7075" i="12"/>
  <c r="K7075" i="12" s="1"/>
  <c r="J13657" i="12"/>
  <c r="K13657" i="12" s="1"/>
  <c r="J876" i="12"/>
  <c r="K876" i="12" s="1"/>
  <c r="J267" i="12"/>
  <c r="K267" i="12" s="1"/>
  <c r="J84" i="12"/>
  <c r="K84" i="12" s="1"/>
  <c r="J5615" i="12"/>
  <c r="K5615" i="12" s="1"/>
  <c r="J2300" i="12"/>
  <c r="K2300" i="12" s="1"/>
  <c r="J2385" i="12"/>
  <c r="K2385" i="12" s="1"/>
  <c r="J2357" i="12"/>
  <c r="K2357" i="12" s="1"/>
  <c r="J2635" i="12"/>
  <c r="K2635" i="12" s="1"/>
  <c r="J12" i="12"/>
  <c r="K12" i="12" s="1"/>
  <c r="J826" i="12"/>
  <c r="K826" i="12" s="1"/>
  <c r="J2864" i="12"/>
  <c r="K2864" i="12" s="1"/>
  <c r="J2812" i="12"/>
  <c r="K2812" i="12" s="1"/>
  <c r="J2221" i="12"/>
  <c r="K2221" i="12" s="1"/>
  <c r="J382" i="12"/>
  <c r="K382" i="12" s="1"/>
  <c r="J14485" i="12"/>
  <c r="K14485" i="12" s="1"/>
  <c r="J14484" i="12"/>
  <c r="K14484" i="12" s="1"/>
  <c r="J14494" i="12"/>
  <c r="K14494" i="12" s="1"/>
  <c r="J14530" i="12"/>
  <c r="K14530" i="12" s="1"/>
  <c r="J14520" i="12"/>
  <c r="K14520" i="12" s="1"/>
  <c r="J14521" i="12"/>
  <c r="K14521" i="12" s="1"/>
  <c r="J14523" i="12"/>
  <c r="K14523" i="12" s="1"/>
  <c r="J14504" i="12"/>
  <c r="K14504" i="12" s="1"/>
  <c r="J60" i="12"/>
  <c r="K60" i="12" s="1"/>
  <c r="J4059" i="12"/>
  <c r="K4059" i="12" s="1"/>
  <c r="J10174" i="12"/>
  <c r="K10174" i="12" s="1"/>
  <c r="J8319" i="12"/>
  <c r="K8319" i="12" s="1"/>
  <c r="J8486" i="12"/>
  <c r="K8486" i="12" s="1"/>
  <c r="J5183" i="12"/>
  <c r="K5183" i="12" s="1"/>
  <c r="J5203" i="12"/>
  <c r="K5203" i="12" s="1"/>
  <c r="J2134" i="12"/>
  <c r="K2134" i="12" s="1"/>
  <c r="J8637" i="12"/>
  <c r="K8637" i="12" s="1"/>
  <c r="J3720" i="12"/>
  <c r="K3720" i="12" s="1"/>
  <c r="J6240" i="12"/>
  <c r="K6240" i="12" s="1"/>
  <c r="J12812" i="12"/>
  <c r="K12812" i="12" s="1"/>
  <c r="J9164" i="12"/>
  <c r="K9164" i="12" s="1"/>
  <c r="J9208" i="12"/>
  <c r="K9208" i="12" s="1"/>
  <c r="J9672" i="12"/>
  <c r="K9672" i="12" s="1"/>
  <c r="J10146" i="12"/>
  <c r="K10146" i="12" s="1"/>
  <c r="J1192" i="12"/>
  <c r="K1192" i="12" s="1"/>
  <c r="J2386" i="12"/>
  <c r="K2386" i="12" s="1"/>
  <c r="J1303" i="12"/>
  <c r="K1303" i="12" s="1"/>
  <c r="J1304" i="12"/>
  <c r="K1304" i="12" s="1"/>
  <c r="J1305" i="12"/>
  <c r="K1305" i="12" s="1"/>
  <c r="J3059" i="12"/>
  <c r="K3059" i="12" s="1"/>
  <c r="J2334" i="12"/>
  <c r="K2334" i="12" s="1"/>
  <c r="J7557" i="12"/>
  <c r="K7557" i="12" s="1"/>
  <c r="J10559" i="12"/>
  <c r="K10559" i="12" s="1"/>
  <c r="J6912" i="12"/>
  <c r="K6912" i="12" s="1"/>
  <c r="J5755" i="12"/>
  <c r="K5755" i="12" s="1"/>
  <c r="J10281" i="12"/>
  <c r="K10281" i="12" s="1"/>
  <c r="J2407" i="12"/>
  <c r="K2407" i="12" s="1"/>
  <c r="J9937" i="12"/>
  <c r="K9937" i="12" s="1"/>
  <c r="J4590" i="12"/>
  <c r="K4590" i="12" s="1"/>
  <c r="J8348" i="12"/>
  <c r="K8348" i="12" s="1"/>
  <c r="J1145" i="12"/>
  <c r="K1145" i="12" s="1"/>
  <c r="J6650" i="12"/>
  <c r="K6650" i="12" s="1"/>
  <c r="J14434" i="12"/>
  <c r="K14434" i="12" s="1"/>
  <c r="J4046" i="12"/>
  <c r="K4046" i="12" s="1"/>
  <c r="J9379" i="12"/>
  <c r="K9379" i="12" s="1"/>
  <c r="J4673" i="12"/>
  <c r="K4673" i="12" s="1"/>
  <c r="J9559" i="12"/>
  <c r="K9559" i="12" s="1"/>
  <c r="J14317" i="12"/>
  <c r="K14317" i="12" s="1"/>
  <c r="J9035" i="12"/>
  <c r="K9035" i="12" s="1"/>
  <c r="J7866" i="12"/>
  <c r="K7866" i="12" s="1"/>
  <c r="J6893" i="12"/>
  <c r="K6893" i="12" s="1"/>
  <c r="J1763" i="12"/>
  <c r="K1763" i="12" s="1"/>
  <c r="J6427" i="12"/>
  <c r="K6427" i="12" s="1"/>
  <c r="J7619" i="12"/>
  <c r="K7619" i="12" s="1"/>
  <c r="J877" i="12"/>
  <c r="K877" i="12" s="1"/>
  <c r="J13386" i="12"/>
  <c r="K13386" i="12" s="1"/>
  <c r="J10997" i="12"/>
  <c r="K10997" i="12" s="1"/>
  <c r="J10417" i="12"/>
  <c r="K10417" i="12" s="1"/>
  <c r="J11740" i="12"/>
  <c r="K11740" i="12" s="1"/>
  <c r="J11849" i="12"/>
  <c r="K11849" i="12" s="1"/>
  <c r="J12416" i="12"/>
  <c r="K12416" i="12" s="1"/>
  <c r="J6954" i="12"/>
  <c r="K6954" i="12" s="1"/>
  <c r="J1615" i="12"/>
  <c r="K1615" i="12" s="1"/>
  <c r="J12504" i="12"/>
  <c r="K12504" i="12" s="1"/>
  <c r="J12773" i="12"/>
  <c r="K12773" i="12" s="1"/>
  <c r="J12170" i="12"/>
  <c r="K12170" i="12" s="1"/>
  <c r="J12161" i="12"/>
  <c r="K12161" i="12" s="1"/>
  <c r="J12175" i="12"/>
  <c r="K12175" i="12" s="1"/>
  <c r="J14226" i="12"/>
  <c r="K14226" i="12" s="1"/>
  <c r="J14229" i="12"/>
  <c r="K14229" i="12" s="1"/>
  <c r="J13929" i="12"/>
  <c r="K13929" i="12" s="1"/>
  <c r="J14223" i="12"/>
  <c r="K14223" i="12" s="1"/>
  <c r="J12836" i="12"/>
  <c r="K12836" i="12" s="1"/>
  <c r="J11133" i="12"/>
  <c r="K11133" i="12" s="1"/>
  <c r="J13722" i="12"/>
  <c r="K13722" i="12" s="1"/>
  <c r="J10053" i="12"/>
  <c r="K10053" i="12" s="1"/>
  <c r="J13385" i="12"/>
  <c r="K13385" i="12" s="1"/>
  <c r="J8998" i="12"/>
  <c r="K8998" i="12" s="1"/>
  <c r="J12741" i="12"/>
  <c r="K12741" i="12" s="1"/>
  <c r="J11751" i="12"/>
  <c r="K11751" i="12" s="1"/>
  <c r="J11589" i="12"/>
  <c r="K11589" i="12" s="1"/>
  <c r="J10735" i="12"/>
  <c r="K10735" i="12" s="1"/>
  <c r="J12751" i="12"/>
  <c r="K12751" i="12" s="1"/>
  <c r="J7751" i="12"/>
  <c r="K7751" i="12" s="1"/>
  <c r="J6584" i="12"/>
  <c r="K6584" i="12" s="1"/>
  <c r="J6153" i="12"/>
  <c r="K6153" i="12" s="1"/>
  <c r="J4885" i="12"/>
  <c r="K4885" i="12" s="1"/>
  <c r="J8675" i="12"/>
  <c r="K8675" i="12" s="1"/>
  <c r="J11802" i="12"/>
  <c r="K11802" i="12" s="1"/>
  <c r="J6787" i="12"/>
  <c r="K6787" i="12" s="1"/>
  <c r="J3456" i="12"/>
  <c r="K3456" i="12" s="1"/>
  <c r="J10925" i="12"/>
  <c r="K10925" i="12" s="1"/>
  <c r="J7867" i="12"/>
  <c r="K7867" i="12" s="1"/>
  <c r="J7164" i="12"/>
  <c r="K7164" i="12" s="1"/>
  <c r="J9560" i="12"/>
  <c r="K9560" i="12" s="1"/>
  <c r="J10274" i="12"/>
  <c r="K10274" i="12" s="1"/>
  <c r="J7868" i="12"/>
  <c r="K7868" i="12" s="1"/>
  <c r="J8753" i="12"/>
  <c r="K8753" i="12" s="1"/>
  <c r="J9050" i="12"/>
  <c r="K9050" i="12" s="1"/>
  <c r="J10257" i="12"/>
  <c r="K10257" i="12" s="1"/>
  <c r="J10577" i="12"/>
  <c r="K10577" i="12" s="1"/>
  <c r="J10581" i="12"/>
  <c r="K10581" i="12" s="1"/>
  <c r="J8881" i="12"/>
  <c r="K8881" i="12" s="1"/>
  <c r="J10235" i="12"/>
  <c r="K10235" i="12" s="1"/>
  <c r="J10247" i="12"/>
  <c r="K10247" i="12" s="1"/>
  <c r="J8294" i="12"/>
  <c r="K8294" i="12" s="1"/>
  <c r="J4089" i="12"/>
  <c r="K4089" i="12" s="1"/>
  <c r="J7615" i="12"/>
  <c r="K7615" i="12" s="1"/>
  <c r="J7608" i="12"/>
  <c r="K7608" i="12" s="1"/>
  <c r="J8792" i="12"/>
  <c r="K8792" i="12" s="1"/>
  <c r="J8809" i="12"/>
  <c r="K8809" i="12" s="1"/>
  <c r="J4356" i="12"/>
  <c r="K4356" i="12" s="1"/>
  <c r="J8005" i="12"/>
  <c r="K8005" i="12" s="1"/>
  <c r="J6866" i="12"/>
  <c r="K6866" i="12" s="1"/>
  <c r="J7902" i="12"/>
  <c r="K7902" i="12" s="1"/>
  <c r="J9663" i="12"/>
  <c r="K9663" i="12" s="1"/>
  <c r="J12152" i="12"/>
  <c r="K12152" i="12" s="1"/>
  <c r="J12746" i="12"/>
  <c r="K12746" i="12" s="1"/>
  <c r="J11839" i="12"/>
  <c r="K11839" i="12" s="1"/>
  <c r="J11828" i="12"/>
  <c r="K11828" i="12" s="1"/>
  <c r="J8617" i="12"/>
  <c r="K8617" i="12" s="1"/>
  <c r="J9995" i="12"/>
  <c r="K9995" i="12" s="1"/>
  <c r="J8235" i="12"/>
  <c r="K8235" i="12" s="1"/>
  <c r="J10071" i="12"/>
  <c r="K10071" i="12" s="1"/>
  <c r="J14081" i="12"/>
  <c r="K14081" i="12" s="1"/>
  <c r="J14062" i="12"/>
  <c r="K14062" i="12" s="1"/>
  <c r="J8001" i="12"/>
  <c r="K8001" i="12" s="1"/>
  <c r="J8817" i="12"/>
  <c r="K8817" i="12" s="1"/>
  <c r="J7752" i="12"/>
  <c r="K7752" i="12" s="1"/>
  <c r="J9120" i="12"/>
  <c r="K9120" i="12" s="1"/>
  <c r="J10736" i="12"/>
  <c r="K10736" i="12" s="1"/>
  <c r="J6329" i="12"/>
  <c r="K6329" i="12" s="1"/>
  <c r="J7070" i="12"/>
  <c r="K7070" i="12" s="1"/>
  <c r="J1762" i="12"/>
  <c r="K1762" i="12" s="1"/>
  <c r="J6651" i="12"/>
  <c r="K6651" i="12" s="1"/>
  <c r="J6652" i="12"/>
  <c r="K6652" i="12" s="1"/>
  <c r="J13404" i="12"/>
  <c r="K13404" i="12" s="1"/>
  <c r="J12473" i="12"/>
  <c r="K12473" i="12" s="1"/>
  <c r="J11411" i="12"/>
  <c r="K11411" i="12" s="1"/>
  <c r="J8287" i="12"/>
  <c r="K8287" i="12" s="1"/>
  <c r="J11804" i="12"/>
  <c r="K11804" i="12" s="1"/>
  <c r="J11787" i="12"/>
  <c r="K11787" i="12" s="1"/>
  <c r="J10231" i="12"/>
  <c r="K10231" i="12" s="1"/>
  <c r="J11862" i="12"/>
  <c r="K11862" i="12" s="1"/>
  <c r="J11516" i="12"/>
  <c r="K11516" i="12" s="1"/>
  <c r="J11510" i="12"/>
  <c r="K11510" i="12" s="1"/>
  <c r="J4823" i="12"/>
  <c r="K4823" i="12" s="1"/>
  <c r="J5095" i="12"/>
  <c r="K5095" i="12" s="1"/>
  <c r="J7397" i="12"/>
  <c r="K7397" i="12" s="1"/>
  <c r="J8692" i="12"/>
  <c r="K8692" i="12" s="1"/>
  <c r="J10800" i="12"/>
  <c r="K10800" i="12" s="1"/>
  <c r="J12039" i="12"/>
  <c r="K12039" i="12" s="1"/>
  <c r="J12069" i="12"/>
  <c r="K12069" i="12" s="1"/>
  <c r="J10737" i="12"/>
  <c r="K10737" i="12" s="1"/>
  <c r="J8209" i="12"/>
  <c r="K8209" i="12" s="1"/>
  <c r="J10077" i="12"/>
  <c r="K10077" i="12" s="1"/>
  <c r="J10054" i="12"/>
  <c r="K10054" i="12" s="1"/>
  <c r="J8291" i="12"/>
  <c r="K8291" i="12" s="1"/>
  <c r="J7701" i="12"/>
  <c r="K7701" i="12" s="1"/>
  <c r="J8274" i="12"/>
  <c r="K8274" i="12" s="1"/>
  <c r="J12808" i="12"/>
  <c r="K12808" i="12" s="1"/>
  <c r="J11034" i="12"/>
  <c r="K11034" i="12" s="1"/>
  <c r="J14019" i="12"/>
  <c r="K14019" i="12" s="1"/>
  <c r="J11437" i="12"/>
  <c r="K11437" i="12" s="1"/>
  <c r="J11920" i="12"/>
  <c r="K11920" i="12" s="1"/>
  <c r="J11922" i="12"/>
  <c r="K11922" i="12" s="1"/>
  <c r="J8696" i="12"/>
  <c r="K8696" i="12" s="1"/>
  <c r="J12325" i="12"/>
  <c r="K12325" i="12" s="1"/>
  <c r="J12330" i="12"/>
  <c r="K12330" i="12" s="1"/>
  <c r="J14077" i="12"/>
  <c r="K14077" i="12" s="1"/>
  <c r="J14070" i="12"/>
  <c r="K14070" i="12" s="1"/>
  <c r="J14022" i="12"/>
  <c r="K14022" i="12" s="1"/>
  <c r="J14006" i="12"/>
  <c r="K14006" i="12" s="1"/>
  <c r="J12973" i="12"/>
  <c r="K12973" i="12" s="1"/>
  <c r="J9848" i="12"/>
  <c r="K9848" i="12" s="1"/>
  <c r="J12038" i="12"/>
  <c r="K12038" i="12" s="1"/>
  <c r="J10738" i="12"/>
  <c r="K10738" i="12" s="1"/>
  <c r="J9561" i="12"/>
  <c r="K9561" i="12" s="1"/>
  <c r="J9562" i="12"/>
  <c r="K9562" i="12" s="1"/>
  <c r="J10739" i="12"/>
  <c r="K10739" i="12" s="1"/>
  <c r="J11159" i="12"/>
  <c r="K11159" i="12" s="1"/>
  <c r="J10805" i="12"/>
  <c r="K10805" i="12" s="1"/>
  <c r="J11229" i="12"/>
  <c r="K11229" i="12" s="1"/>
  <c r="J10841" i="12"/>
  <c r="K10841" i="12" s="1"/>
  <c r="J10864" i="12"/>
  <c r="K10864" i="12" s="1"/>
  <c r="J6548" i="12"/>
  <c r="K6548" i="12" s="1"/>
  <c r="J12084" i="12"/>
  <c r="K12084" i="12" s="1"/>
  <c r="J11709" i="12"/>
  <c r="K11709" i="12" s="1"/>
  <c r="J11988" i="12"/>
  <c r="K11988" i="12" s="1"/>
  <c r="J11601" i="12"/>
  <c r="K11601" i="12" s="1"/>
  <c r="J11687" i="12"/>
  <c r="K11687" i="12" s="1"/>
  <c r="J11710" i="12"/>
  <c r="K11710" i="12" s="1"/>
  <c r="J11991" i="12"/>
  <c r="K11991" i="12" s="1"/>
  <c r="J11632" i="12"/>
  <c r="K11632" i="12" s="1"/>
  <c r="J11719" i="12"/>
  <c r="K11719" i="12" s="1"/>
  <c r="J11984" i="12"/>
  <c r="K11984" i="12" s="1"/>
  <c r="J11701" i="12"/>
  <c r="K11701" i="12" s="1"/>
  <c r="J11383" i="12"/>
  <c r="K11383" i="12" s="1"/>
  <c r="J12065" i="12"/>
  <c r="K12065" i="12" s="1"/>
  <c r="J11648" i="12"/>
  <c r="K11648" i="12" s="1"/>
  <c r="J11640" i="12"/>
  <c r="K11640" i="12" s="1"/>
  <c r="J11615" i="12"/>
  <c r="K11615" i="12" s="1"/>
  <c r="J11659" i="12"/>
  <c r="K11659" i="12" s="1"/>
  <c r="J11685" i="12"/>
  <c r="K11685" i="12" s="1"/>
  <c r="J9453" i="12"/>
  <c r="K9453" i="12" s="1"/>
  <c r="J9365" i="12"/>
  <c r="K9365" i="12" s="1"/>
  <c r="J9456" i="12"/>
  <c r="K9456" i="12" s="1"/>
  <c r="J9357" i="12"/>
  <c r="K9357" i="12" s="1"/>
  <c r="J9276" i="12"/>
  <c r="K9276" i="12" s="1"/>
  <c r="J9690" i="12"/>
  <c r="K9690" i="12" s="1"/>
  <c r="J9977" i="12"/>
  <c r="K9977" i="12" s="1"/>
  <c r="J9981" i="12"/>
  <c r="K9981" i="12" s="1"/>
  <c r="J9482" i="12"/>
  <c r="K9482" i="12" s="1"/>
  <c r="J9294" i="12"/>
  <c r="K9294" i="12" s="1"/>
  <c r="J9424" i="12"/>
  <c r="K9424" i="12" s="1"/>
  <c r="J9487" i="12"/>
  <c r="K9487" i="12" s="1"/>
  <c r="J9445" i="12"/>
  <c r="K9445" i="12" s="1"/>
  <c r="J9467" i="12"/>
  <c r="K9467" i="12" s="1"/>
  <c r="J14785" i="12"/>
  <c r="K14785" i="12" s="1"/>
  <c r="J13697" i="12"/>
  <c r="K13697" i="12" s="1"/>
  <c r="J13699" i="12"/>
  <c r="K13699" i="12" s="1"/>
  <c r="J13696" i="12"/>
  <c r="K13696" i="12" s="1"/>
  <c r="J14000" i="12"/>
  <c r="K14000" i="12" s="1"/>
  <c r="J14068" i="12"/>
  <c r="K14068" i="12" s="1"/>
  <c r="J13705" i="12"/>
  <c r="K13705" i="12" s="1"/>
  <c r="J10998" i="12"/>
  <c r="K10998" i="12" s="1"/>
  <c r="J5111" i="12"/>
  <c r="K5111" i="12" s="1"/>
  <c r="J4278" i="12"/>
  <c r="K4278" i="12" s="1"/>
  <c r="J8111" i="12"/>
  <c r="K8111" i="12" s="1"/>
  <c r="J9322" i="12"/>
  <c r="K9322" i="12" s="1"/>
  <c r="J12019" i="12"/>
  <c r="K12019" i="12" s="1"/>
  <c r="J8382" i="12"/>
  <c r="K8382" i="12" s="1"/>
  <c r="J9775" i="12"/>
  <c r="K9775" i="12" s="1"/>
  <c r="J6379" i="12"/>
  <c r="K6379" i="12" s="1"/>
  <c r="J9484" i="12"/>
  <c r="K9484" i="12" s="1"/>
  <c r="J9321" i="12"/>
  <c r="K9321" i="12" s="1"/>
  <c r="J12277" i="12"/>
  <c r="K12277" i="12" s="1"/>
  <c r="J10472" i="12"/>
  <c r="K10472" i="12" s="1"/>
  <c r="J4559" i="12"/>
  <c r="K4559" i="12" s="1"/>
  <c r="J4529" i="12"/>
  <c r="K4529" i="12" s="1"/>
  <c r="J9008" i="12"/>
  <c r="K9008" i="12" s="1"/>
  <c r="J8220" i="12"/>
  <c r="K8220" i="12" s="1"/>
  <c r="J8995" i="12"/>
  <c r="K8995" i="12" s="1"/>
  <c r="J6476" i="12"/>
  <c r="K6476" i="12" s="1"/>
  <c r="J5401" i="12"/>
  <c r="K5401" i="12" s="1"/>
  <c r="J6495" i="12"/>
  <c r="K6495" i="12" s="1"/>
  <c r="J5801" i="12"/>
  <c r="K5801" i="12" s="1"/>
  <c r="J7942" i="12"/>
  <c r="K7942" i="12" s="1"/>
  <c r="J7869" i="12"/>
  <c r="K7869" i="12" s="1"/>
  <c r="J11674" i="12"/>
  <c r="K11674" i="12" s="1"/>
  <c r="J12027" i="12"/>
  <c r="K12027" i="12" s="1"/>
  <c r="J9477" i="12"/>
  <c r="K9477" i="12" s="1"/>
  <c r="J9316" i="12"/>
  <c r="K9316" i="12" s="1"/>
  <c r="J13345" i="12"/>
  <c r="K13345" i="12" s="1"/>
  <c r="J9773" i="12"/>
  <c r="K9773" i="12" s="1"/>
  <c r="J3" i="12"/>
  <c r="K3" i="12" s="1"/>
  <c r="J8302" i="12"/>
  <c r="K8302" i="12" s="1"/>
  <c r="J8328" i="12"/>
  <c r="K8328" i="12" s="1"/>
  <c r="J254" i="12"/>
  <c r="K254" i="12" s="1"/>
  <c r="J7846" i="12"/>
  <c r="K7846" i="12" s="1"/>
  <c r="J1851" i="12"/>
  <c r="K1851" i="12" s="1"/>
  <c r="J7275" i="12"/>
  <c r="K7275" i="12" s="1"/>
  <c r="J7280" i="12"/>
  <c r="K7280" i="12" s="1"/>
  <c r="J8084" i="12"/>
  <c r="K8084" i="12" s="1"/>
  <c r="J4047" i="12"/>
  <c r="K4047" i="12" s="1"/>
  <c r="J3990" i="12"/>
  <c r="K3990" i="12" s="1"/>
  <c r="J3970" i="12"/>
  <c r="K3970" i="12" s="1"/>
  <c r="J1086" i="12"/>
  <c r="K1086" i="12" s="1"/>
  <c r="J7101" i="12"/>
  <c r="K7101" i="12" s="1"/>
  <c r="J7502" i="12"/>
  <c r="K7502" i="12" s="1"/>
  <c r="J3264" i="12"/>
  <c r="K3264" i="12" s="1"/>
  <c r="J13765" i="12"/>
  <c r="K13765" i="12" s="1"/>
  <c r="J10246" i="12"/>
  <c r="K10246" i="12" s="1"/>
  <c r="J2326" i="12"/>
  <c r="K2326" i="12" s="1"/>
  <c r="J2346" i="12"/>
  <c r="K2346" i="12" s="1"/>
  <c r="J554" i="12"/>
  <c r="K554" i="12" s="1"/>
  <c r="J547" i="12"/>
  <c r="K547" i="12" s="1"/>
  <c r="J6653" i="12"/>
  <c r="K6653" i="12" s="1"/>
  <c r="J11263" i="12"/>
  <c r="K11263" i="12" s="1"/>
  <c r="J10937" i="12"/>
  <c r="K10937" i="12" s="1"/>
  <c r="J10385" i="12"/>
  <c r="K10385" i="12" s="1"/>
  <c r="J14002" i="12"/>
  <c r="K14002" i="12" s="1"/>
  <c r="J12234" i="12"/>
  <c r="K12234" i="12" s="1"/>
  <c r="J10132" i="12"/>
  <c r="K10132" i="12" s="1"/>
  <c r="J4392" i="12"/>
  <c r="K4392" i="12" s="1"/>
  <c r="J6319" i="12"/>
  <c r="K6319" i="12" s="1"/>
  <c r="J5237" i="12"/>
  <c r="K5237" i="12" s="1"/>
  <c r="J5194" i="12"/>
  <c r="K5194" i="12" s="1"/>
  <c r="J6225" i="12"/>
  <c r="K6225" i="12" s="1"/>
  <c r="J8765" i="12"/>
  <c r="K8765" i="12" s="1"/>
  <c r="J8577" i="12"/>
  <c r="K8577" i="12" s="1"/>
  <c r="J8573" i="12"/>
  <c r="K8573" i="12" s="1"/>
  <c r="J8764" i="12"/>
  <c r="K8764" i="12" s="1"/>
  <c r="J2253" i="12"/>
  <c r="K2253" i="12" s="1"/>
  <c r="J5472" i="12"/>
  <c r="K5472" i="12" s="1"/>
  <c r="J3582" i="12"/>
  <c r="K3582" i="12" s="1"/>
  <c r="J3586" i="12"/>
  <c r="K3586" i="12" s="1"/>
  <c r="J1306" i="12"/>
  <c r="K1306" i="12" s="1"/>
  <c r="J900" i="12"/>
  <c r="K900" i="12" s="1"/>
  <c r="J878" i="12"/>
  <c r="K878" i="12" s="1"/>
  <c r="J3725" i="12"/>
  <c r="K3725" i="12" s="1"/>
  <c r="J9813" i="12"/>
  <c r="K9813" i="12" s="1"/>
  <c r="J7019" i="12"/>
  <c r="K7019" i="12" s="1"/>
  <c r="J3739" i="12"/>
  <c r="K3739" i="12" s="1"/>
  <c r="J3667" i="12"/>
  <c r="K3667" i="12" s="1"/>
  <c r="J3627" i="12"/>
  <c r="K3627" i="12" s="1"/>
  <c r="J4603" i="12"/>
  <c r="K4603" i="12" s="1"/>
  <c r="J879" i="12"/>
  <c r="K879" i="12" s="1"/>
  <c r="J11994" i="12"/>
  <c r="K11994" i="12" s="1"/>
  <c r="J7313" i="12"/>
  <c r="K7313" i="12" s="1"/>
  <c r="J7987" i="12"/>
  <c r="K7987" i="12" s="1"/>
  <c r="J7783" i="12"/>
  <c r="K7783" i="12" s="1"/>
  <c r="J7969" i="12"/>
  <c r="K7969" i="12" s="1"/>
  <c r="J621" i="12"/>
  <c r="K621" i="12" s="1"/>
  <c r="J7342" i="12"/>
  <c r="K7342" i="12" s="1"/>
  <c r="J7317" i="12"/>
  <c r="K7317" i="12" s="1"/>
  <c r="J7353" i="12"/>
  <c r="K7353" i="12" s="1"/>
  <c r="J7326" i="12"/>
  <c r="K7326" i="12" s="1"/>
  <c r="J3444" i="12"/>
  <c r="K3444" i="12" s="1"/>
  <c r="J3324" i="12"/>
  <c r="K3324" i="12" s="1"/>
  <c r="J3423" i="12"/>
  <c r="K3423" i="12" s="1"/>
  <c r="J3504" i="12"/>
  <c r="K3504" i="12" s="1"/>
  <c r="J5749" i="12"/>
  <c r="K5749" i="12" s="1"/>
  <c r="J7273" i="12"/>
  <c r="K7273" i="12" s="1"/>
  <c r="J7260" i="12"/>
  <c r="K7260" i="12" s="1"/>
  <c r="J6795" i="12"/>
  <c r="K6795" i="12" s="1"/>
  <c r="J384" i="12"/>
  <c r="K384" i="12" s="1"/>
  <c r="J2282" i="12"/>
  <c r="K2282" i="12" s="1"/>
  <c r="J1151" i="12"/>
  <c r="K1151" i="12" s="1"/>
  <c r="J8095" i="12"/>
  <c r="K8095" i="12" s="1"/>
  <c r="J8638" i="12"/>
  <c r="K8638" i="12" s="1"/>
  <c r="J7712" i="12"/>
  <c r="K7712" i="12" s="1"/>
  <c r="J7636" i="12"/>
  <c r="K7636" i="12" s="1"/>
  <c r="J4317" i="12"/>
  <c r="K4317" i="12" s="1"/>
  <c r="J4250" i="12"/>
  <c r="K4250" i="12" s="1"/>
  <c r="J5676" i="12"/>
  <c r="K5676" i="12" s="1"/>
  <c r="J8227" i="12"/>
  <c r="K8227" i="12" s="1"/>
  <c r="J3921" i="12"/>
  <c r="K3921" i="12" s="1"/>
  <c r="J1958" i="12"/>
  <c r="K1958" i="12" s="1"/>
  <c r="J1965" i="12"/>
  <c r="K1965" i="12" s="1"/>
  <c r="J12474" i="12"/>
  <c r="K12474" i="12" s="1"/>
  <c r="J10129" i="12"/>
  <c r="K10129" i="12" s="1"/>
  <c r="J9464" i="12"/>
  <c r="K9464" i="12" s="1"/>
  <c r="J12075" i="12"/>
  <c r="K12075" i="12" s="1"/>
  <c r="J9283" i="12"/>
  <c r="K9283" i="12" s="1"/>
  <c r="J7976" i="12"/>
  <c r="K7976" i="12" s="1"/>
  <c r="J9724" i="12"/>
  <c r="K9724" i="12" s="1"/>
  <c r="J6977" i="12"/>
  <c r="K6977" i="12" s="1"/>
  <c r="J6990" i="12"/>
  <c r="K6990" i="12" s="1"/>
  <c r="J10824" i="12"/>
  <c r="K10824" i="12" s="1"/>
  <c r="J10688" i="12"/>
  <c r="K10688" i="12" s="1"/>
  <c r="J6737" i="12"/>
  <c r="K6737" i="12" s="1"/>
  <c r="J8241" i="12"/>
  <c r="K8241" i="12" s="1"/>
  <c r="J8988" i="12"/>
  <c r="K8988" i="12" s="1"/>
  <c r="J7731" i="12"/>
  <c r="K7731" i="12" s="1"/>
  <c r="J12841" i="12"/>
  <c r="K12841" i="12" s="1"/>
  <c r="J12312" i="12"/>
  <c r="K12312" i="12" s="1"/>
  <c r="J10605" i="12"/>
  <c r="K10605" i="12" s="1"/>
  <c r="J11469" i="12"/>
  <c r="K11469" i="12" s="1"/>
  <c r="J11438" i="12"/>
  <c r="K11438" i="12" s="1"/>
  <c r="J11435" i="12"/>
  <c r="K11435" i="12" s="1"/>
  <c r="J7495" i="12"/>
  <c r="K7495" i="12" s="1"/>
  <c r="J7194" i="12"/>
  <c r="K7194" i="12" s="1"/>
  <c r="J8423" i="12"/>
  <c r="K8423" i="12" s="1"/>
  <c r="J10404" i="12"/>
  <c r="K10404" i="12" s="1"/>
  <c r="J12566" i="12"/>
  <c r="K12566" i="12" s="1"/>
  <c r="J13606" i="12"/>
  <c r="K13606" i="12" s="1"/>
  <c r="J10248" i="12"/>
  <c r="K10248" i="12" s="1"/>
  <c r="J9947" i="12"/>
  <c r="K9947" i="12" s="1"/>
  <c r="J7784" i="12"/>
  <c r="K7784" i="12" s="1"/>
  <c r="J8784" i="12"/>
  <c r="K8784" i="12" s="1"/>
  <c r="J8879" i="12"/>
  <c r="K8879" i="12" s="1"/>
  <c r="J7772" i="12"/>
  <c r="K7772" i="12" s="1"/>
  <c r="J7781" i="12"/>
  <c r="K7781" i="12" s="1"/>
  <c r="J7200" i="12"/>
  <c r="K7200" i="12" s="1"/>
  <c r="J7079" i="12"/>
  <c r="K7079" i="12" s="1"/>
  <c r="J7078" i="12"/>
  <c r="K7078" i="12" s="1"/>
  <c r="J7174" i="12"/>
  <c r="K7174" i="12" s="1"/>
  <c r="J7183" i="12"/>
  <c r="K7183" i="12" s="1"/>
  <c r="J7074" i="12"/>
  <c r="K7074" i="12" s="1"/>
  <c r="J11146" i="12"/>
  <c r="K11146" i="12" s="1"/>
  <c r="J10411" i="12"/>
  <c r="K10411" i="12" s="1"/>
  <c r="J10519" i="12"/>
  <c r="K10519" i="12" s="1"/>
  <c r="J8374" i="12"/>
  <c r="K8374" i="12" s="1"/>
  <c r="J7708" i="12"/>
  <c r="K7708" i="12" s="1"/>
  <c r="J7689" i="12"/>
  <c r="K7689" i="12" s="1"/>
  <c r="J7981" i="12"/>
  <c r="K7981" i="12" s="1"/>
  <c r="J5835" i="12"/>
  <c r="K5835" i="12" s="1"/>
  <c r="J5822" i="12"/>
  <c r="K5822" i="12" s="1"/>
  <c r="J1989" i="12"/>
  <c r="K1989" i="12" s="1"/>
  <c r="J1966" i="12"/>
  <c r="K1966" i="12" s="1"/>
  <c r="J1933" i="12"/>
  <c r="K1933" i="12" s="1"/>
  <c r="J3446" i="12"/>
  <c r="K3446" i="12" s="1"/>
  <c r="J4207" i="12"/>
  <c r="K4207" i="12" s="1"/>
  <c r="J1949" i="12"/>
  <c r="K1949" i="12" s="1"/>
  <c r="J7668" i="12"/>
  <c r="K7668" i="12" s="1"/>
  <c r="J6941" i="12"/>
  <c r="K6941" i="12" s="1"/>
  <c r="J7312" i="12"/>
  <c r="K7312" i="12" s="1"/>
  <c r="J5847" i="12"/>
  <c r="K5847" i="12" s="1"/>
  <c r="J12266" i="12"/>
  <c r="K12266" i="12" s="1"/>
  <c r="J5180" i="12"/>
  <c r="K5180" i="12" s="1"/>
  <c r="J2091" i="12"/>
  <c r="K2091" i="12" s="1"/>
  <c r="J3644" i="12"/>
  <c r="K3644" i="12" s="1"/>
  <c r="J5042" i="12"/>
  <c r="K5042" i="12" s="1"/>
  <c r="J5059" i="12"/>
  <c r="K5059" i="12" s="1"/>
  <c r="J5026" i="12"/>
  <c r="K5026" i="12" s="1"/>
  <c r="J6924" i="12"/>
  <c r="K6924" i="12" s="1"/>
  <c r="J6947" i="12"/>
  <c r="K6947" i="12" s="1"/>
  <c r="J7256" i="12"/>
  <c r="K7256" i="12" s="1"/>
  <c r="J7185" i="12"/>
  <c r="K7185" i="12" s="1"/>
  <c r="J7127" i="12"/>
  <c r="K7127" i="12" s="1"/>
  <c r="J11158" i="12"/>
  <c r="K11158" i="12" s="1"/>
  <c r="J11116" i="12"/>
  <c r="K11116" i="12" s="1"/>
  <c r="J7320" i="12"/>
  <c r="K7320" i="12" s="1"/>
  <c r="J10785" i="12"/>
  <c r="K10785" i="12" s="1"/>
  <c r="J10740" i="12"/>
  <c r="K10740" i="12" s="1"/>
  <c r="J10741" i="12"/>
  <c r="K10741" i="12" s="1"/>
  <c r="J9060" i="12"/>
  <c r="K9060" i="12" s="1"/>
  <c r="J9057" i="12"/>
  <c r="K9057" i="12" s="1"/>
  <c r="J3818" i="12"/>
  <c r="K3818" i="12" s="1"/>
  <c r="J6203" i="12"/>
  <c r="K6203" i="12" s="1"/>
  <c r="J6117" i="12"/>
  <c r="K6117" i="12" s="1"/>
  <c r="J7637" i="12"/>
  <c r="K7637" i="12" s="1"/>
  <c r="J14024" i="12"/>
  <c r="K14024" i="12" s="1"/>
  <c r="J10953" i="12"/>
  <c r="K10953" i="12" s="1"/>
  <c r="J1860" i="12"/>
  <c r="K1860" i="12" s="1"/>
  <c r="J10291" i="12"/>
  <c r="K10291" i="12" s="1"/>
  <c r="J14326" i="12"/>
  <c r="K14326" i="12" s="1"/>
  <c r="J13161" i="12"/>
  <c r="K13161" i="12" s="1"/>
  <c r="J5374" i="12"/>
  <c r="K5374" i="12" s="1"/>
  <c r="J6654" i="12"/>
  <c r="K6654" i="12" s="1"/>
  <c r="J8886" i="12"/>
  <c r="K8886" i="12" s="1"/>
  <c r="J4146" i="12"/>
  <c r="K4146" i="12" s="1"/>
  <c r="J4143" i="12"/>
  <c r="K4143" i="12" s="1"/>
  <c r="J6188" i="12"/>
  <c r="K6188" i="12" s="1"/>
  <c r="J6211" i="12"/>
  <c r="K6211" i="12" s="1"/>
  <c r="J2136" i="12"/>
  <c r="K2136" i="12" s="1"/>
  <c r="J3736" i="12"/>
  <c r="K3736" i="12" s="1"/>
  <c r="J5485" i="12"/>
  <c r="K5485" i="12" s="1"/>
  <c r="J7297" i="12"/>
  <c r="K7297" i="12" s="1"/>
  <c r="J10488" i="12"/>
  <c r="K10488" i="12" s="1"/>
  <c r="J10383" i="12"/>
  <c r="K10383" i="12" s="1"/>
  <c r="J6753" i="12"/>
  <c r="K6753" i="12" s="1"/>
  <c r="J7825" i="12"/>
  <c r="K7825" i="12" s="1"/>
  <c r="J7842" i="12"/>
  <c r="K7842" i="12" s="1"/>
  <c r="J2811" i="12"/>
  <c r="K2811" i="12" s="1"/>
  <c r="J2029" i="12"/>
  <c r="K2029" i="12" s="1"/>
  <c r="J4334" i="12"/>
  <c r="K4334" i="12" s="1"/>
  <c r="J5848" i="12"/>
  <c r="K5848" i="12" s="1"/>
  <c r="J795" i="12"/>
  <c r="K795" i="12" s="1"/>
  <c r="J4320" i="12"/>
  <c r="K4320" i="12" s="1"/>
  <c r="J7115" i="12"/>
  <c r="K7115" i="12" s="1"/>
  <c r="J7488" i="12"/>
  <c r="K7488" i="12" s="1"/>
  <c r="J1829" i="12"/>
  <c r="K1829" i="12" s="1"/>
  <c r="J948" i="12"/>
  <c r="K948" i="12" s="1"/>
  <c r="J936" i="12"/>
  <c r="K936" i="12" s="1"/>
  <c r="J932" i="12"/>
  <c r="K932" i="12" s="1"/>
  <c r="J934" i="12"/>
  <c r="K934" i="12" s="1"/>
  <c r="J1998" i="12"/>
  <c r="K1998" i="12" s="1"/>
  <c r="J2068" i="12"/>
  <c r="K2068" i="12" s="1"/>
  <c r="J454" i="12"/>
  <c r="K454" i="12" s="1"/>
  <c r="J935" i="12"/>
  <c r="K935" i="12" s="1"/>
  <c r="J1893" i="12"/>
  <c r="K1893" i="12" s="1"/>
  <c r="J2612" i="12"/>
  <c r="K2612" i="12" s="1"/>
  <c r="J1900" i="12"/>
  <c r="K1900" i="12" s="1"/>
  <c r="J1872" i="12"/>
  <c r="K1872" i="12" s="1"/>
  <c r="J5761" i="12"/>
  <c r="K5761" i="12" s="1"/>
  <c r="J6551" i="12"/>
  <c r="K6551" i="12" s="1"/>
  <c r="J783" i="12"/>
  <c r="K783" i="12" s="1"/>
  <c r="J3727" i="12"/>
  <c r="K3727" i="12" s="1"/>
  <c r="J3710" i="12"/>
  <c r="K3710" i="12" s="1"/>
  <c r="J2547" i="12"/>
  <c r="K2547" i="12" s="1"/>
  <c r="J2626" i="12"/>
  <c r="K2626" i="12" s="1"/>
  <c r="J549" i="12"/>
  <c r="K549" i="12" s="1"/>
  <c r="J3294" i="12"/>
  <c r="K3294" i="12" s="1"/>
  <c r="J3194" i="12"/>
  <c r="K3194" i="12" s="1"/>
  <c r="J3778" i="12"/>
  <c r="K3778" i="12" s="1"/>
  <c r="J880" i="12"/>
  <c r="K880" i="12" s="1"/>
  <c r="J2351" i="12"/>
  <c r="K2351" i="12" s="1"/>
  <c r="J2317" i="12"/>
  <c r="K2317" i="12" s="1"/>
  <c r="J287" i="12"/>
  <c r="K287" i="12" s="1"/>
  <c r="J2430" i="12"/>
  <c r="K2430" i="12" s="1"/>
  <c r="J2548" i="12"/>
  <c r="K2548" i="12" s="1"/>
  <c r="J2461" i="12"/>
  <c r="K2461" i="12" s="1"/>
  <c r="J193" i="12"/>
  <c r="K193" i="12" s="1"/>
  <c r="J177" i="12"/>
  <c r="K177" i="12" s="1"/>
  <c r="J175" i="12"/>
  <c r="K175" i="12" s="1"/>
  <c r="J206" i="12"/>
  <c r="K206" i="12" s="1"/>
  <c r="J181" i="12"/>
  <c r="K181" i="12" s="1"/>
  <c r="J2372" i="12"/>
  <c r="K2372" i="12" s="1"/>
  <c r="J11319" i="12"/>
  <c r="K11319" i="12" s="1"/>
  <c r="J11309" i="12"/>
  <c r="K11309" i="12" s="1"/>
  <c r="J11307" i="12"/>
  <c r="K11307" i="12" s="1"/>
  <c r="J7324" i="12"/>
  <c r="K7324" i="12" s="1"/>
  <c r="J11997" i="12"/>
  <c r="K11997" i="12" s="1"/>
  <c r="J4070" i="12"/>
  <c r="K4070" i="12" s="1"/>
  <c r="J4772" i="12"/>
  <c r="K4772" i="12" s="1"/>
  <c r="J561" i="12"/>
  <c r="K561" i="12" s="1"/>
  <c r="J2453" i="12"/>
  <c r="K2453" i="12" s="1"/>
  <c r="J1052" i="12"/>
  <c r="K1052" i="12" s="1"/>
  <c r="J2563" i="12"/>
  <c r="K2563" i="12" s="1"/>
  <c r="J4797" i="12"/>
  <c r="K4797" i="12" s="1"/>
  <c r="J6277" i="12"/>
  <c r="K6277" i="12" s="1"/>
  <c r="J6718" i="12"/>
  <c r="K6718" i="12" s="1"/>
  <c r="J5978" i="12"/>
  <c r="K5978" i="12" s="1"/>
  <c r="J6691" i="12"/>
  <c r="K6691" i="12" s="1"/>
  <c r="J7650" i="12"/>
  <c r="K7650" i="12" s="1"/>
  <c r="J6655" i="12"/>
  <c r="K6655" i="12" s="1"/>
  <c r="J7653" i="12"/>
  <c r="K7653" i="12" s="1"/>
  <c r="J1597" i="12"/>
  <c r="K1597" i="12" s="1"/>
  <c r="J1307" i="12"/>
  <c r="K1307" i="12" s="1"/>
  <c r="J1399" i="12"/>
  <c r="K1399" i="12" s="1"/>
  <c r="J3307" i="12"/>
  <c r="K3307" i="12" s="1"/>
  <c r="J3158" i="12"/>
  <c r="K3158" i="12" s="1"/>
  <c r="J3064" i="12"/>
  <c r="K3064" i="12" s="1"/>
  <c r="J3115" i="12"/>
  <c r="K3115" i="12" s="1"/>
  <c r="J3066" i="12"/>
  <c r="K3066" i="12" s="1"/>
  <c r="J2978" i="12"/>
  <c r="K2978" i="12" s="1"/>
  <c r="J3145" i="12"/>
  <c r="K3145" i="12" s="1"/>
  <c r="J3139" i="12"/>
  <c r="K3139" i="12" s="1"/>
  <c r="J3118" i="12"/>
  <c r="K3118" i="12" s="1"/>
  <c r="J1668" i="12"/>
  <c r="K1668" i="12" s="1"/>
  <c r="J508" i="12"/>
  <c r="K508" i="12" s="1"/>
  <c r="J2729" i="12"/>
  <c r="K2729" i="12" s="1"/>
  <c r="J2915" i="12"/>
  <c r="K2915" i="12" s="1"/>
  <c r="J2732" i="12"/>
  <c r="K2732" i="12" s="1"/>
  <c r="J2923" i="12"/>
  <c r="K2923" i="12" s="1"/>
  <c r="J2718" i="12"/>
  <c r="K2718" i="12" s="1"/>
  <c r="J2883" i="12"/>
  <c r="K2883" i="12" s="1"/>
  <c r="J2834" i="12"/>
  <c r="K2834" i="12" s="1"/>
  <c r="J1044" i="12"/>
  <c r="K1044" i="12" s="1"/>
  <c r="J1495" i="12"/>
  <c r="K1495" i="12" s="1"/>
  <c r="J1748" i="12"/>
  <c r="K1748" i="12" s="1"/>
  <c r="J2008" i="12"/>
  <c r="K2008" i="12" s="1"/>
  <c r="J1729" i="12"/>
  <c r="K1729" i="12" s="1"/>
  <c r="J2010" i="12"/>
  <c r="K2010" i="12" s="1"/>
  <c r="J337" i="12"/>
  <c r="K337" i="12" s="1"/>
  <c r="J340" i="12"/>
  <c r="K340" i="12" s="1"/>
  <c r="J417" i="12"/>
  <c r="K417" i="12" s="1"/>
  <c r="J3691" i="12"/>
  <c r="K3691" i="12" s="1"/>
  <c r="J187" i="12"/>
  <c r="K187" i="12" s="1"/>
  <c r="J325" i="12"/>
  <c r="K325" i="12" s="1"/>
  <c r="J540" i="12"/>
  <c r="K540" i="12" s="1"/>
  <c r="J2408" i="12"/>
  <c r="K2408" i="12" s="1"/>
  <c r="J2409" i="12"/>
  <c r="K2409" i="12" s="1"/>
  <c r="J2410" i="12"/>
  <c r="K2410" i="12" s="1"/>
  <c r="J2649" i="12"/>
  <c r="K2649" i="12" s="1"/>
  <c r="J2342" i="12"/>
  <c r="K2342" i="12" s="1"/>
  <c r="J2778" i="12"/>
  <c r="K2778" i="12" s="1"/>
  <c r="J2847" i="12"/>
  <c r="K2847" i="12" s="1"/>
  <c r="J2850" i="12"/>
  <c r="K2850" i="12" s="1"/>
  <c r="J1084" i="12"/>
  <c r="K1084" i="12" s="1"/>
  <c r="J1061" i="12"/>
  <c r="K1061" i="12" s="1"/>
  <c r="J1089" i="12"/>
  <c r="K1089" i="12" s="1"/>
  <c r="J521" i="12"/>
  <c r="K521" i="12" s="1"/>
  <c r="J3534" i="12"/>
  <c r="K3534" i="12" s="1"/>
  <c r="J522" i="12"/>
  <c r="K522" i="12" s="1"/>
  <c r="J5434" i="12"/>
  <c r="K5434" i="12" s="1"/>
  <c r="J5431" i="12"/>
  <c r="K5431" i="12" s="1"/>
  <c r="J4131" i="12"/>
  <c r="K4131" i="12" s="1"/>
  <c r="J5402" i="12"/>
  <c r="K5402" i="12" s="1"/>
  <c r="J5450" i="12"/>
  <c r="K5450" i="12" s="1"/>
  <c r="J4659" i="12"/>
  <c r="K4659" i="12" s="1"/>
  <c r="J1308" i="12"/>
  <c r="K1308" i="12" s="1"/>
  <c r="J6516" i="12"/>
  <c r="K6516" i="12" s="1"/>
  <c r="J6856" i="12"/>
  <c r="K6856" i="12" s="1"/>
  <c r="J1100" i="12"/>
  <c r="K1100" i="12" s="1"/>
  <c r="J1004" i="12"/>
  <c r="K1004" i="12" s="1"/>
  <c r="J5352" i="12"/>
  <c r="K5352" i="12" s="1"/>
  <c r="J4490" i="12"/>
  <c r="K4490" i="12" s="1"/>
  <c r="J2762" i="12"/>
  <c r="K2762" i="12" s="1"/>
  <c r="J2689" i="12"/>
  <c r="K2689" i="12" s="1"/>
  <c r="J2220" i="12"/>
  <c r="K2220" i="12" s="1"/>
  <c r="J1576" i="12"/>
  <c r="K1576" i="12" s="1"/>
  <c r="J2632" i="12"/>
  <c r="K2632" i="12" s="1"/>
  <c r="J2411" i="12"/>
  <c r="K2411" i="12" s="1"/>
  <c r="J2544" i="12"/>
  <c r="K2544" i="12" s="1"/>
  <c r="J2611" i="12"/>
  <c r="K2611" i="12" s="1"/>
  <c r="J716" i="12"/>
  <c r="K716" i="12" s="1"/>
  <c r="J14681" i="12"/>
  <c r="K14681" i="12" s="1"/>
  <c r="J5631" i="12"/>
  <c r="K5631" i="12" s="1"/>
  <c r="J1419" i="12"/>
  <c r="K1419" i="12" s="1"/>
  <c r="J1437" i="12"/>
  <c r="K1437" i="12" s="1"/>
  <c r="J541" i="12"/>
  <c r="K541" i="12" s="1"/>
  <c r="J2193" i="12"/>
  <c r="K2193" i="12" s="1"/>
  <c r="J2431" i="12"/>
  <c r="K2431" i="12" s="1"/>
  <c r="J2337" i="12"/>
  <c r="K2337" i="12" s="1"/>
  <c r="J9614" i="12"/>
  <c r="K9614" i="12" s="1"/>
  <c r="J2269" i="12"/>
  <c r="K2269" i="12" s="1"/>
  <c r="J6782" i="12"/>
  <c r="K6782" i="12" s="1"/>
  <c r="J6850" i="12"/>
  <c r="K6850" i="12" s="1"/>
  <c r="J12974" i="12"/>
  <c r="K12974" i="12" s="1"/>
  <c r="J3819" i="12"/>
  <c r="K3819" i="12" s="1"/>
  <c r="J6532" i="12"/>
  <c r="K6532" i="12" s="1"/>
  <c r="J6596" i="12"/>
  <c r="K6596" i="12" s="1"/>
  <c r="J3779" i="12"/>
  <c r="K3779" i="12" s="1"/>
  <c r="J12173" i="12"/>
  <c r="K12173" i="12" s="1"/>
  <c r="J3895" i="12"/>
  <c r="K3895" i="12" s="1"/>
  <c r="J9916" i="12"/>
  <c r="K9916" i="12" s="1"/>
  <c r="J2233" i="12"/>
  <c r="K2233" i="12" s="1"/>
  <c r="J705" i="12"/>
  <c r="K705" i="12" s="1"/>
  <c r="J11898" i="12"/>
  <c r="K11898" i="12" s="1"/>
  <c r="J503" i="12"/>
  <c r="K503" i="12" s="1"/>
  <c r="J3981" i="12"/>
  <c r="K3981" i="12" s="1"/>
  <c r="J3916" i="12"/>
  <c r="K3916" i="12" s="1"/>
  <c r="J162" i="12"/>
  <c r="K162" i="12" s="1"/>
  <c r="J3693" i="12"/>
  <c r="K3693" i="12" s="1"/>
  <c r="J4012" i="12"/>
  <c r="K4012" i="12" s="1"/>
  <c r="J14856" i="12"/>
  <c r="K14856" i="12" s="1"/>
  <c r="J11590" i="12"/>
  <c r="K11590" i="12" s="1"/>
  <c r="J12766" i="12"/>
  <c r="K12766" i="12" s="1"/>
  <c r="J12643" i="12"/>
  <c r="K12643" i="12" s="1"/>
  <c r="J12628" i="12"/>
  <c r="K12628" i="12" s="1"/>
  <c r="J12616" i="12"/>
  <c r="K12616" i="12" s="1"/>
  <c r="J14348" i="12"/>
  <c r="K14348" i="12" s="1"/>
  <c r="J12706" i="12"/>
  <c r="K12706" i="12" s="1"/>
  <c r="J14614" i="12"/>
  <c r="K14614" i="12" s="1"/>
  <c r="J7796" i="12"/>
  <c r="K7796" i="12" s="1"/>
  <c r="J7056" i="12"/>
  <c r="K7056" i="12" s="1"/>
  <c r="J10271" i="12"/>
  <c r="K10271" i="12" s="1"/>
  <c r="J11878" i="12"/>
  <c r="K11878" i="12" s="1"/>
  <c r="J13333" i="12"/>
  <c r="K13333" i="12" s="1"/>
  <c r="J8771" i="12"/>
  <c r="K8771" i="12" s="1"/>
  <c r="J2153" i="12"/>
  <c r="K2153" i="12" s="1"/>
  <c r="J11456" i="12"/>
  <c r="K11456" i="12" s="1"/>
  <c r="J2122" i="12"/>
  <c r="K2122" i="12" s="1"/>
  <c r="J2112" i="12"/>
  <c r="K2112" i="12" s="1"/>
  <c r="J757" i="12"/>
  <c r="K757" i="12" s="1"/>
  <c r="J211" i="12"/>
  <c r="K211" i="12" s="1"/>
  <c r="J3542" i="12"/>
  <c r="K3542" i="12" s="1"/>
  <c r="J3536" i="12"/>
  <c r="K3536" i="12" s="1"/>
  <c r="J3436" i="12"/>
  <c r="K3436" i="12" s="1"/>
  <c r="J4707" i="12"/>
  <c r="K4707" i="12" s="1"/>
  <c r="J14465" i="12"/>
  <c r="K14465" i="12" s="1"/>
  <c r="J14857" i="12"/>
  <c r="K14857" i="12" s="1"/>
  <c r="J14655" i="12"/>
  <c r="K14655" i="12" s="1"/>
  <c r="J5610" i="12"/>
  <c r="K5610" i="12" s="1"/>
  <c r="J12365" i="12"/>
  <c r="K12365" i="12" s="1"/>
  <c r="J363" i="12"/>
  <c r="K363" i="12" s="1"/>
  <c r="J12412" i="12"/>
  <c r="K12412" i="12" s="1"/>
  <c r="J10109" i="12"/>
  <c r="K10109" i="12" s="1"/>
  <c r="J14303" i="12"/>
  <c r="K14303" i="12" s="1"/>
  <c r="J13818" i="12"/>
  <c r="K13818" i="12" s="1"/>
  <c r="J13423" i="12"/>
  <c r="K13423" i="12" s="1"/>
  <c r="J3734" i="12"/>
  <c r="K3734" i="12" s="1"/>
  <c r="J11870" i="12"/>
  <c r="K11870" i="12" s="1"/>
  <c r="J11134" i="12"/>
  <c r="K11134" i="12" s="1"/>
  <c r="J8409" i="12"/>
  <c r="K8409" i="12" s="1"/>
  <c r="J13419" i="12"/>
  <c r="K13419" i="12" s="1"/>
  <c r="J11470" i="12"/>
  <c r="K11470" i="12" s="1"/>
  <c r="J11836" i="12"/>
  <c r="K11836" i="12" s="1"/>
  <c r="J9563" i="12"/>
  <c r="K9563" i="12" s="1"/>
  <c r="J14761" i="12"/>
  <c r="K14761" i="12" s="1"/>
  <c r="J14722" i="12"/>
  <c r="K14722" i="12" s="1"/>
  <c r="J14733" i="12"/>
  <c r="K14733" i="12" s="1"/>
  <c r="J14714" i="12"/>
  <c r="K14714" i="12" s="1"/>
  <c r="J14758" i="12"/>
  <c r="K14758" i="12" s="1"/>
  <c r="J11328" i="12"/>
  <c r="K11328" i="12" s="1"/>
  <c r="J10894" i="12"/>
  <c r="K10894" i="12" s="1"/>
  <c r="J12877" i="12"/>
  <c r="K12877" i="12" s="1"/>
  <c r="J8575" i="12"/>
  <c r="K8575" i="12" s="1"/>
  <c r="J14752" i="12"/>
  <c r="K14752" i="12" s="1"/>
  <c r="J14729" i="12"/>
  <c r="K14729" i="12" s="1"/>
  <c r="J14742" i="12"/>
  <c r="K14742" i="12" s="1"/>
  <c r="J14743" i="12"/>
  <c r="K14743" i="12" s="1"/>
  <c r="J14775" i="12"/>
  <c r="K14775" i="12" s="1"/>
  <c r="J14772" i="12"/>
  <c r="K14772" i="12" s="1"/>
  <c r="J14716" i="12"/>
  <c r="K14716" i="12" s="1"/>
  <c r="J14767" i="12"/>
  <c r="K14767" i="12" s="1"/>
  <c r="J14759" i="12"/>
  <c r="K14759" i="12" s="1"/>
  <c r="J14720" i="12"/>
  <c r="K14720" i="12" s="1"/>
  <c r="J11396" i="12"/>
  <c r="K11396" i="12" s="1"/>
  <c r="J14193" i="12"/>
  <c r="K14193" i="12" s="1"/>
  <c r="J14423" i="12"/>
  <c r="K14423" i="12" s="1"/>
  <c r="J6834" i="12"/>
  <c r="K6834" i="12" s="1"/>
  <c r="J344" i="12"/>
  <c r="K344" i="12" s="1"/>
  <c r="J7506" i="12"/>
  <c r="K7506" i="12" s="1"/>
  <c r="J3645" i="12"/>
  <c r="K3645" i="12" s="1"/>
  <c r="J682" i="12"/>
  <c r="K682" i="12" s="1"/>
  <c r="J7244" i="12"/>
  <c r="K7244" i="12" s="1"/>
  <c r="J5346" i="12"/>
  <c r="K5346" i="12" s="1"/>
  <c r="J6424" i="12"/>
  <c r="K6424" i="12" s="1"/>
  <c r="J1467" i="12"/>
  <c r="K1467" i="12" s="1"/>
  <c r="J6609" i="12"/>
  <c r="K6609" i="12" s="1"/>
  <c r="J8915" i="12"/>
  <c r="K8915" i="12" s="1"/>
  <c r="J7298" i="12"/>
  <c r="K7298" i="12" s="1"/>
  <c r="J11404" i="12"/>
  <c r="K11404" i="12" s="1"/>
  <c r="J12854" i="12"/>
  <c r="K12854" i="12" s="1"/>
  <c r="J12623" i="12"/>
  <c r="K12623" i="12" s="1"/>
  <c r="J9528" i="12"/>
  <c r="K9528" i="12" s="1"/>
  <c r="J13669" i="12"/>
  <c r="K13669" i="12" s="1"/>
  <c r="J13506" i="12"/>
  <c r="K13506" i="12" s="1"/>
  <c r="J10635" i="12"/>
  <c r="K10635" i="12" s="1"/>
  <c r="J11891" i="12"/>
  <c r="K11891" i="12" s="1"/>
  <c r="J11893" i="12"/>
  <c r="K11893" i="12" s="1"/>
  <c r="J11896" i="12"/>
  <c r="K11896" i="12" s="1"/>
  <c r="J13071" i="12"/>
  <c r="K13071" i="12" s="1"/>
  <c r="J6656" i="12"/>
  <c r="K6656" i="12" s="1"/>
  <c r="J8334" i="12"/>
  <c r="K8334" i="12" s="1"/>
  <c r="J9880" i="12"/>
  <c r="K9880" i="12" s="1"/>
  <c r="J12668" i="12"/>
  <c r="K12668" i="12" s="1"/>
  <c r="J13902" i="12"/>
  <c r="K13902" i="12" s="1"/>
  <c r="J9188" i="12"/>
  <c r="K9188" i="12" s="1"/>
  <c r="J6346" i="12"/>
  <c r="K6346" i="12" s="1"/>
  <c r="J3500" i="12"/>
  <c r="K3500" i="12" s="1"/>
  <c r="J1782" i="12"/>
  <c r="K1782" i="12" s="1"/>
  <c r="J8582" i="12"/>
  <c r="K8582" i="12" s="1"/>
  <c r="J1784" i="12"/>
  <c r="K1784" i="12" s="1"/>
  <c r="J4446" i="12"/>
  <c r="K4446" i="12" s="1"/>
  <c r="J1309" i="12"/>
  <c r="K1309" i="12" s="1"/>
  <c r="J1310" i="12"/>
  <c r="K1310" i="12" s="1"/>
  <c r="J1193" i="12"/>
  <c r="K1193" i="12" s="1"/>
  <c r="J5823" i="12"/>
  <c r="K5823" i="12" s="1"/>
  <c r="J3746" i="12"/>
  <c r="K3746" i="12" s="1"/>
  <c r="J6533" i="12"/>
  <c r="K6533" i="12" s="1"/>
  <c r="J7025" i="12"/>
  <c r="K7025" i="12" s="1"/>
  <c r="J4921" i="12"/>
  <c r="K4921" i="12" s="1"/>
  <c r="J4048" i="12"/>
  <c r="K4048" i="12" s="1"/>
  <c r="J14858" i="12"/>
  <c r="K14858" i="12" s="1"/>
  <c r="J6657" i="12"/>
  <c r="K6657" i="12" s="1"/>
  <c r="J3751" i="12"/>
  <c r="K3751" i="12" s="1"/>
  <c r="J205" i="12"/>
  <c r="K205" i="12" s="1"/>
  <c r="J9104" i="12"/>
  <c r="K9104" i="12" s="1"/>
  <c r="J2180" i="12"/>
  <c r="K2180" i="12" s="1"/>
  <c r="J2558" i="12"/>
  <c r="K2558" i="12" s="1"/>
  <c r="J2447" i="12"/>
  <c r="K2447" i="12" s="1"/>
  <c r="J366" i="12"/>
  <c r="K366" i="12" s="1"/>
  <c r="J2494" i="12"/>
  <c r="K2494" i="12" s="1"/>
  <c r="J132" i="12"/>
  <c r="K132" i="12" s="1"/>
  <c r="J907" i="12"/>
  <c r="K907" i="12" s="1"/>
  <c r="J2450" i="12"/>
  <c r="K2450" i="12" s="1"/>
  <c r="J10356" i="12"/>
  <c r="K10356" i="12" s="1"/>
  <c r="J183" i="12"/>
  <c r="K183" i="12" s="1"/>
  <c r="J910" i="12"/>
  <c r="K910" i="12" s="1"/>
  <c r="J12433" i="12"/>
  <c r="K12433" i="12" s="1"/>
  <c r="J260" i="12"/>
  <c r="K260" i="12" s="1"/>
  <c r="J1599" i="12"/>
  <c r="K1599" i="12" s="1"/>
  <c r="J2294" i="12"/>
  <c r="K2294" i="12" s="1"/>
  <c r="J3123" i="12"/>
  <c r="K3123" i="12" s="1"/>
  <c r="J1381" i="12"/>
  <c r="K1381" i="12" s="1"/>
  <c r="J444" i="12"/>
  <c r="K444" i="12" s="1"/>
  <c r="J88" i="12"/>
  <c r="K88" i="12" s="1"/>
  <c r="J10508" i="12"/>
  <c r="K10508" i="12" s="1"/>
  <c r="J14674" i="12"/>
  <c r="K14674" i="12" s="1"/>
  <c r="J14665" i="12"/>
  <c r="K14665" i="12" s="1"/>
  <c r="J13826" i="12"/>
  <c r="K13826" i="12" s="1"/>
  <c r="J9647" i="12"/>
  <c r="K9647" i="12" s="1"/>
  <c r="J11767" i="12"/>
  <c r="K11767" i="12" s="1"/>
  <c r="J14032" i="12"/>
  <c r="K14032" i="12" s="1"/>
  <c r="J8596" i="12"/>
  <c r="K8596" i="12" s="1"/>
  <c r="J12794" i="12"/>
  <c r="K12794" i="12" s="1"/>
  <c r="J14097" i="12"/>
  <c r="K14097" i="12" s="1"/>
  <c r="J9875" i="12"/>
  <c r="K9875" i="12" s="1"/>
  <c r="J10170" i="12"/>
  <c r="K10170" i="12" s="1"/>
  <c r="J13264" i="12"/>
  <c r="K13264" i="12" s="1"/>
  <c r="J8911" i="12"/>
  <c r="K8911" i="12" s="1"/>
  <c r="J8916" i="12"/>
  <c r="K8916" i="12" s="1"/>
  <c r="J6508" i="12"/>
  <c r="K6508" i="12" s="1"/>
  <c r="J8586" i="12"/>
  <c r="K8586" i="12" s="1"/>
  <c r="J5679" i="12"/>
  <c r="K5679" i="12" s="1"/>
  <c r="J9158" i="12"/>
  <c r="K9158" i="12" s="1"/>
  <c r="J9657" i="12"/>
  <c r="K9657" i="12" s="1"/>
  <c r="J10365" i="12"/>
  <c r="K10365" i="12" s="1"/>
  <c r="J5005" i="12"/>
  <c r="K5005" i="12" s="1"/>
  <c r="J5248" i="12"/>
  <c r="K5248" i="12" s="1"/>
  <c r="J5064" i="12"/>
  <c r="K5064" i="12" s="1"/>
  <c r="J11482" i="12"/>
  <c r="K11482" i="12" s="1"/>
  <c r="J3877" i="12"/>
  <c r="K3877" i="12" s="1"/>
  <c r="J4455" i="12"/>
  <c r="K4455" i="12" s="1"/>
  <c r="J4428" i="12"/>
  <c r="K4428" i="12" s="1"/>
  <c r="J2103" i="12"/>
  <c r="K2103" i="12" s="1"/>
  <c r="J6328" i="12"/>
  <c r="K6328" i="12" s="1"/>
  <c r="J5678" i="12"/>
  <c r="K5678" i="12" s="1"/>
  <c r="J5718" i="12"/>
  <c r="K5718" i="12" s="1"/>
  <c r="J5144" i="12"/>
  <c r="K5144" i="12" s="1"/>
  <c r="J4442" i="12"/>
  <c r="K4442" i="12" s="1"/>
  <c r="J5812" i="12"/>
  <c r="K5812" i="12" s="1"/>
  <c r="J5738" i="12"/>
  <c r="K5738" i="12" s="1"/>
  <c r="J5752" i="12"/>
  <c r="K5752" i="12" s="1"/>
  <c r="J6334" i="12"/>
  <c r="K6334" i="12" s="1"/>
  <c r="J4937" i="12"/>
  <c r="K4937" i="12" s="1"/>
  <c r="J4724" i="12"/>
  <c r="K4724" i="12" s="1"/>
  <c r="J2940" i="12"/>
  <c r="K2940" i="12" s="1"/>
  <c r="J4157" i="12"/>
  <c r="K4157" i="12" s="1"/>
  <c r="J4693" i="12"/>
  <c r="K4693" i="12" s="1"/>
  <c r="J272" i="12"/>
  <c r="K272" i="12" s="1"/>
  <c r="J7816" i="12"/>
  <c r="K7816" i="12" s="1"/>
  <c r="J14478" i="12"/>
  <c r="K14478" i="12" s="1"/>
  <c r="J6739" i="12"/>
  <c r="K6739" i="12" s="1"/>
  <c r="J10467" i="12"/>
  <c r="K10467" i="12" s="1"/>
  <c r="J13468" i="12"/>
  <c r="K13468" i="12" s="1"/>
  <c r="J11496" i="12"/>
  <c r="K11496" i="12" s="1"/>
  <c r="J11497" i="12"/>
  <c r="K11497" i="12" s="1"/>
  <c r="J14113" i="12"/>
  <c r="K14113" i="12" s="1"/>
  <c r="J9138" i="12"/>
  <c r="K9138" i="12" s="1"/>
  <c r="J9237" i="12"/>
  <c r="K9237" i="12" s="1"/>
  <c r="J3673" i="12"/>
  <c r="K3673" i="12" s="1"/>
  <c r="J9564" i="12"/>
  <c r="K9564" i="12" s="1"/>
  <c r="J10003" i="12"/>
  <c r="K10003" i="12" s="1"/>
  <c r="J10104" i="12"/>
  <c r="K10104" i="12" s="1"/>
  <c r="J6028" i="12"/>
  <c r="K6028" i="12" s="1"/>
  <c r="J13097" i="12"/>
  <c r="K13097" i="12" s="1"/>
  <c r="J4098" i="12"/>
  <c r="K4098" i="12" s="1"/>
  <c r="J7382" i="12"/>
  <c r="K7382" i="12" s="1"/>
  <c r="J13225" i="12"/>
  <c r="K13225" i="12" s="1"/>
  <c r="J13836" i="12"/>
  <c r="K13836" i="12" s="1"/>
  <c r="J13785" i="12"/>
  <c r="K13785" i="12" s="1"/>
  <c r="J9033" i="12"/>
  <c r="K9033" i="12" s="1"/>
  <c r="J7638" i="12"/>
  <c r="K7638" i="12" s="1"/>
  <c r="J61" i="12"/>
  <c r="K61" i="12" s="1"/>
  <c r="J6248" i="12"/>
  <c r="K6248" i="12" s="1"/>
  <c r="J7503" i="12"/>
  <c r="K7503" i="12" s="1"/>
  <c r="J14306" i="12"/>
  <c r="K14306" i="12" s="1"/>
  <c r="J14476" i="12"/>
  <c r="K14476" i="12" s="1"/>
  <c r="J7403" i="12"/>
  <c r="K7403" i="12" s="1"/>
  <c r="J2100" i="12"/>
  <c r="K2100" i="12" s="1"/>
  <c r="J1841" i="12"/>
  <c r="K1841" i="12" s="1"/>
  <c r="J6610" i="12"/>
  <c r="K6610" i="12" s="1"/>
  <c r="J212" i="12"/>
  <c r="K212" i="12" s="1"/>
  <c r="J1739" i="12"/>
  <c r="K1739" i="12" s="1"/>
  <c r="J46" i="12"/>
  <c r="K46" i="12" s="1"/>
  <c r="J9466" i="12"/>
  <c r="K9466" i="12" s="1"/>
  <c r="J475" i="12"/>
  <c r="K475" i="12" s="1"/>
  <c r="J10363" i="12"/>
  <c r="K10363" i="12" s="1"/>
  <c r="J12322" i="12"/>
  <c r="K12322" i="12" s="1"/>
  <c r="J14277" i="12"/>
  <c r="K14277" i="12" s="1"/>
  <c r="J14786" i="12"/>
  <c r="K14786" i="12" s="1"/>
  <c r="J11481" i="12"/>
  <c r="K11481" i="12" s="1"/>
  <c r="J9829" i="12"/>
  <c r="K9829" i="12" s="1"/>
  <c r="J9987" i="12"/>
  <c r="K9987" i="12" s="1"/>
  <c r="J14591" i="12"/>
  <c r="K14591" i="12" s="1"/>
  <c r="J14608" i="12"/>
  <c r="K14608" i="12" s="1"/>
  <c r="J14596" i="12"/>
  <c r="K14596" i="12" s="1"/>
  <c r="J14607" i="12"/>
  <c r="K14607" i="12" s="1"/>
  <c r="J8834" i="12"/>
  <c r="K8834" i="12" s="1"/>
  <c r="J5684" i="12"/>
  <c r="K5684" i="12" s="1"/>
  <c r="J11913" i="12"/>
  <c r="K11913" i="12" s="1"/>
  <c r="J8514" i="12"/>
  <c r="K8514" i="12" s="1"/>
  <c r="J12192" i="12"/>
  <c r="K12192" i="12" s="1"/>
  <c r="J12118" i="12"/>
  <c r="K12118" i="12" s="1"/>
  <c r="J6658" i="12"/>
  <c r="K6658" i="12" s="1"/>
  <c r="J12926" i="12"/>
  <c r="K12926" i="12" s="1"/>
  <c r="J12775" i="12"/>
  <c r="K12775" i="12" s="1"/>
  <c r="J7803" i="12"/>
  <c r="K7803" i="12" s="1"/>
  <c r="J11916" i="12"/>
  <c r="K11916" i="12" s="1"/>
  <c r="J14585" i="12"/>
  <c r="K14585" i="12" s="1"/>
  <c r="J14598" i="12"/>
  <c r="K14598" i="12" s="1"/>
  <c r="J9173" i="12"/>
  <c r="K9173" i="12" s="1"/>
  <c r="J12799" i="12"/>
  <c r="K12799" i="12" s="1"/>
  <c r="J4814" i="12"/>
  <c r="K4814" i="12" s="1"/>
  <c r="J13031" i="12"/>
  <c r="K13031" i="12" s="1"/>
  <c r="J11894" i="12"/>
  <c r="K11894" i="12" s="1"/>
  <c r="J9645" i="12"/>
  <c r="K9645" i="12" s="1"/>
  <c r="J12372" i="12"/>
  <c r="K12372" i="12" s="1"/>
  <c r="J12842" i="12"/>
  <c r="K12842" i="12" s="1"/>
  <c r="J5709" i="12"/>
  <c r="K5709" i="12" s="1"/>
  <c r="J12441" i="12"/>
  <c r="K12441" i="12" s="1"/>
  <c r="J12128" i="12"/>
  <c r="K12128" i="12" s="1"/>
  <c r="J11969" i="12"/>
  <c r="K11969" i="12" s="1"/>
  <c r="J12114" i="12"/>
  <c r="K12114" i="12" s="1"/>
  <c r="J8344" i="12"/>
  <c r="K8344" i="12" s="1"/>
  <c r="J8337" i="12"/>
  <c r="K8337" i="12" s="1"/>
  <c r="J11107" i="12"/>
  <c r="K11107" i="12" s="1"/>
  <c r="J10372" i="12"/>
  <c r="K10372" i="12" s="1"/>
  <c r="J10975" i="12"/>
  <c r="K10975" i="12" s="1"/>
  <c r="J12691" i="12"/>
  <c r="K12691" i="12" s="1"/>
  <c r="J9091" i="12"/>
  <c r="K9091" i="12" s="1"/>
  <c r="J3510" i="12"/>
  <c r="K3510" i="12" s="1"/>
  <c r="J3494" i="12"/>
  <c r="K3494" i="12" s="1"/>
  <c r="J3908" i="12"/>
  <c r="K3908" i="12" s="1"/>
  <c r="J2961" i="12"/>
  <c r="K2961" i="12" s="1"/>
  <c r="J3413" i="12"/>
  <c r="K3413" i="12" s="1"/>
  <c r="J750" i="12"/>
  <c r="K750" i="12" s="1"/>
  <c r="J745" i="12"/>
  <c r="K745" i="12" s="1"/>
  <c r="J3780" i="12"/>
  <c r="K3780" i="12" s="1"/>
  <c r="J11122" i="12"/>
  <c r="K11122" i="12" s="1"/>
  <c r="J11238" i="12"/>
  <c r="K11238" i="12" s="1"/>
  <c r="J14632" i="12"/>
  <c r="K14632" i="12" s="1"/>
  <c r="J14641" i="12"/>
  <c r="K14641" i="12" s="1"/>
  <c r="J14597" i="12"/>
  <c r="K14597" i="12" s="1"/>
  <c r="J14542" i="12"/>
  <c r="K14542" i="12" s="1"/>
  <c r="J14603" i="12"/>
  <c r="K14603" i="12" s="1"/>
  <c r="J14604" i="12"/>
  <c r="K14604" i="12" s="1"/>
  <c r="J14558" i="12"/>
  <c r="K14558" i="12" s="1"/>
  <c r="J14556" i="12"/>
  <c r="K14556" i="12" s="1"/>
  <c r="J14686" i="12"/>
  <c r="K14686" i="12" s="1"/>
  <c r="J14371" i="12"/>
  <c r="K14371" i="12" s="1"/>
  <c r="J14441" i="12"/>
  <c r="K14441" i="12" s="1"/>
  <c r="J14372" i="12"/>
  <c r="K14372" i="12" s="1"/>
  <c r="J14451" i="12"/>
  <c r="K14451" i="12" s="1"/>
  <c r="J14366" i="12"/>
  <c r="K14366" i="12" s="1"/>
  <c r="J6591" i="12"/>
  <c r="K6591" i="12" s="1"/>
  <c r="J6562" i="12"/>
  <c r="K6562" i="12" s="1"/>
  <c r="J7627" i="12"/>
  <c r="K7627" i="12" s="1"/>
  <c r="J6502" i="12"/>
  <c r="K6502" i="12" s="1"/>
  <c r="J6445" i="12"/>
  <c r="K6445" i="12" s="1"/>
  <c r="J6462" i="12"/>
  <c r="K6462" i="12" s="1"/>
  <c r="J9565" i="12"/>
  <c r="K9565" i="12" s="1"/>
  <c r="J9436" i="12"/>
  <c r="K9436" i="12" s="1"/>
  <c r="J8061" i="12"/>
  <c r="K8061" i="12" s="1"/>
  <c r="J7498" i="12"/>
  <c r="K7498" i="12" s="1"/>
  <c r="J766" i="12"/>
  <c r="K766" i="12" s="1"/>
  <c r="J779" i="12"/>
  <c r="K779" i="12" s="1"/>
  <c r="J6509" i="12"/>
  <c r="K6509" i="12" s="1"/>
  <c r="J21" i="12"/>
  <c r="K21" i="12" s="1"/>
  <c r="J4896" i="12"/>
  <c r="K4896" i="12" s="1"/>
  <c r="J12429" i="12"/>
  <c r="K12429" i="12" s="1"/>
  <c r="J14375" i="12"/>
  <c r="K14375" i="12" s="1"/>
  <c r="J14208" i="12"/>
  <c r="K14208" i="12" s="1"/>
  <c r="J14142" i="12"/>
  <c r="K14142" i="12" s="1"/>
  <c r="J13501" i="12"/>
  <c r="K13501" i="12" s="1"/>
  <c r="J13739" i="12"/>
  <c r="K13739" i="12" s="1"/>
  <c r="J14320" i="12"/>
  <c r="K14320" i="12" s="1"/>
  <c r="J14271" i="12"/>
  <c r="K14271" i="12" s="1"/>
  <c r="J13505" i="12"/>
  <c r="K13505" i="12" s="1"/>
  <c r="J12690" i="12"/>
  <c r="K12690" i="12" s="1"/>
  <c r="J14577" i="12"/>
  <c r="K14577" i="12" s="1"/>
  <c r="J10505" i="12"/>
  <c r="K10505" i="12" s="1"/>
  <c r="J11538" i="12"/>
  <c r="K11538" i="12" s="1"/>
  <c r="J5094" i="12"/>
  <c r="K5094" i="12" s="1"/>
  <c r="J1498" i="12"/>
  <c r="K1498" i="12" s="1"/>
  <c r="J6057" i="12"/>
  <c r="K6057" i="12" s="1"/>
  <c r="J10929" i="12"/>
  <c r="K10929" i="12" s="1"/>
  <c r="J9783" i="12"/>
  <c r="K9783" i="12" s="1"/>
  <c r="J13864" i="12"/>
  <c r="K13864" i="12" s="1"/>
  <c r="J12326" i="12"/>
  <c r="K12326" i="12" s="1"/>
  <c r="J11459" i="12"/>
  <c r="K11459" i="12" s="1"/>
  <c r="J13265" i="12"/>
  <c r="K13265" i="12" s="1"/>
  <c r="J14125" i="12"/>
  <c r="K14125" i="12" s="1"/>
  <c r="J13103" i="12"/>
  <c r="K13103" i="12" s="1"/>
  <c r="J14126" i="12"/>
  <c r="K14126" i="12" s="1"/>
  <c r="J7395" i="12"/>
  <c r="K7395" i="12" s="1"/>
  <c r="J14092" i="12"/>
  <c r="K14092" i="12" s="1"/>
  <c r="J14121" i="12"/>
  <c r="K14121" i="12" s="1"/>
  <c r="J14209" i="12"/>
  <c r="K14209" i="12" s="1"/>
  <c r="J14250" i="12"/>
  <c r="K14250" i="12" s="1"/>
  <c r="J13340" i="12"/>
  <c r="K13340" i="12" s="1"/>
  <c r="J14203" i="12"/>
  <c r="K14203" i="12" s="1"/>
  <c r="J9095" i="12"/>
  <c r="K9095" i="12" s="1"/>
  <c r="J1126" i="12"/>
  <c r="K1126" i="12" s="1"/>
  <c r="J1647" i="12"/>
  <c r="K1647" i="12" s="1"/>
  <c r="J1455" i="12"/>
  <c r="K1455" i="12" s="1"/>
  <c r="J11142" i="12"/>
  <c r="K11142" i="12" s="1"/>
  <c r="J12660" i="12"/>
  <c r="K12660" i="12" s="1"/>
  <c r="J12721" i="12"/>
  <c r="K12721" i="12" s="1"/>
  <c r="J12682" i="12"/>
  <c r="K12682" i="12" s="1"/>
  <c r="J12975" i="12"/>
  <c r="K12975" i="12" s="1"/>
  <c r="J7057" i="12"/>
  <c r="K7057" i="12" s="1"/>
  <c r="J14473" i="12"/>
  <c r="K14473" i="12" s="1"/>
  <c r="J14364" i="12"/>
  <c r="K14364" i="12" s="1"/>
  <c r="J10212" i="12"/>
  <c r="K10212" i="12" s="1"/>
  <c r="J13521" i="12"/>
  <c r="K13521" i="12" s="1"/>
  <c r="J13237" i="12"/>
  <c r="K13237" i="12" s="1"/>
  <c r="J13414" i="12"/>
  <c r="K13414" i="12" s="1"/>
  <c r="J13402" i="12"/>
  <c r="K13402" i="12" s="1"/>
  <c r="J13398" i="12"/>
  <c r="K13398" i="12" s="1"/>
  <c r="J13543" i="12"/>
  <c r="K13543" i="12" s="1"/>
  <c r="J13578" i="12"/>
  <c r="K13578" i="12" s="1"/>
  <c r="J13209" i="12"/>
  <c r="K13209" i="12" s="1"/>
  <c r="J8218" i="12"/>
  <c r="K8218" i="12" s="1"/>
  <c r="J10114" i="12"/>
  <c r="K10114" i="12" s="1"/>
  <c r="J13636" i="12"/>
  <c r="K13636" i="12" s="1"/>
  <c r="J13645" i="12"/>
  <c r="K13645" i="12" s="1"/>
  <c r="J14290" i="12"/>
  <c r="K14290" i="12" s="1"/>
  <c r="J7356" i="12"/>
  <c r="K7356" i="12" s="1"/>
  <c r="J7420" i="12"/>
  <c r="K7420" i="12" s="1"/>
  <c r="J7416" i="12"/>
  <c r="K7416" i="12" s="1"/>
  <c r="J13389" i="12"/>
  <c r="K13389" i="12" s="1"/>
  <c r="J12976" i="12"/>
  <c r="K12976" i="12" s="1"/>
  <c r="J8132" i="12"/>
  <c r="K8132" i="12" s="1"/>
  <c r="J6294" i="12"/>
  <c r="K6294" i="12" s="1"/>
  <c r="J13445" i="12"/>
  <c r="K13445" i="12" s="1"/>
  <c r="J13479" i="12"/>
  <c r="K13479" i="12" s="1"/>
  <c r="J12907" i="12"/>
  <c r="K12907" i="12" s="1"/>
  <c r="J12869" i="12"/>
  <c r="K12869" i="12" s="1"/>
  <c r="J12890" i="12"/>
  <c r="K12890" i="12" s="1"/>
  <c r="J12913" i="12"/>
  <c r="K12913" i="12" s="1"/>
  <c r="J12578" i="12"/>
  <c r="K12578" i="12" s="1"/>
  <c r="J6042" i="12"/>
  <c r="K6042" i="12" s="1"/>
  <c r="J6133" i="12"/>
  <c r="K6133" i="12" s="1"/>
  <c r="J9266" i="12"/>
  <c r="K9266" i="12" s="1"/>
  <c r="J5915" i="12"/>
  <c r="K5915" i="12" s="1"/>
  <c r="J6046" i="12"/>
  <c r="K6046" i="12" s="1"/>
  <c r="J4075" i="12"/>
  <c r="K4075" i="12" s="1"/>
  <c r="J12595" i="12"/>
  <c r="K12595" i="12" s="1"/>
  <c r="J11881" i="12"/>
  <c r="K11881" i="12" s="1"/>
  <c r="J11880" i="12"/>
  <c r="K11880" i="12" s="1"/>
  <c r="J9801" i="12"/>
  <c r="K9801" i="12" s="1"/>
  <c r="J9708" i="12"/>
  <c r="K9708" i="12" s="1"/>
  <c r="J11144" i="12"/>
  <c r="K11144" i="12" s="1"/>
  <c r="J9389" i="12"/>
  <c r="K9389" i="12" s="1"/>
  <c r="J4719" i="12"/>
  <c r="K4719" i="12" s="1"/>
  <c r="J4166" i="12"/>
  <c r="K4166" i="12" s="1"/>
  <c r="J6178" i="12"/>
  <c r="K6178" i="12" s="1"/>
  <c r="J2932" i="12"/>
  <c r="K2932" i="12" s="1"/>
  <c r="J2265" i="12"/>
  <c r="K2265" i="12" s="1"/>
  <c r="J14412" i="12"/>
  <c r="K14412" i="12" s="1"/>
  <c r="J10999" i="12"/>
  <c r="K10999" i="12" s="1"/>
  <c r="J13673" i="12"/>
  <c r="K13673" i="12" s="1"/>
  <c r="J14144" i="12"/>
  <c r="K14144" i="12" s="1"/>
  <c r="J13962" i="12"/>
  <c r="K13962" i="12" s="1"/>
  <c r="J8323" i="12"/>
  <c r="K8323" i="12" s="1"/>
  <c r="J10945" i="12"/>
  <c r="K10945" i="12" s="1"/>
  <c r="J13958" i="12"/>
  <c r="K13958" i="12" s="1"/>
  <c r="J8796" i="12"/>
  <c r="K8796" i="12" s="1"/>
  <c r="J8522" i="12"/>
  <c r="K8522" i="12" s="1"/>
  <c r="J683" i="12"/>
  <c r="K683" i="12" s="1"/>
  <c r="J210" i="12"/>
  <c r="K210" i="12" s="1"/>
  <c r="J5681" i="12"/>
  <c r="K5681" i="12" s="1"/>
  <c r="J5652" i="12"/>
  <c r="K5652" i="12" s="1"/>
  <c r="J10266" i="12"/>
  <c r="K10266" i="12" s="1"/>
  <c r="J2970" i="12"/>
  <c r="K2970" i="12" s="1"/>
  <c r="J3198" i="12"/>
  <c r="K3198" i="12" s="1"/>
  <c r="J3228" i="12"/>
  <c r="K3228" i="12" s="1"/>
  <c r="J1598" i="12"/>
  <c r="K1598" i="12" s="1"/>
  <c r="J2977" i="12"/>
  <c r="K2977" i="12" s="1"/>
  <c r="J3193" i="12"/>
  <c r="K3193" i="12" s="1"/>
  <c r="J3035" i="12"/>
  <c r="K3035" i="12" s="1"/>
  <c r="J3235" i="12"/>
  <c r="K3235" i="12" s="1"/>
  <c r="J1595" i="12"/>
  <c r="K1595" i="12" s="1"/>
  <c r="J2083" i="12"/>
  <c r="K2083" i="12" s="1"/>
  <c r="J1768" i="12"/>
  <c r="K1768" i="12" s="1"/>
  <c r="J825" i="12"/>
  <c r="K825" i="12" s="1"/>
  <c r="J832" i="12"/>
  <c r="K832" i="12" s="1"/>
  <c r="J2647" i="12"/>
  <c r="K2647" i="12" s="1"/>
  <c r="J2559" i="12"/>
  <c r="K2559" i="12" s="1"/>
  <c r="J149" i="12"/>
  <c r="K149" i="12" s="1"/>
  <c r="J7490" i="12"/>
  <c r="K7490" i="12" s="1"/>
  <c r="J12239" i="12"/>
  <c r="K12239" i="12" s="1"/>
  <c r="J12246" i="12"/>
  <c r="K12246" i="12" s="1"/>
  <c r="J12927" i="12"/>
  <c r="K12927" i="12" s="1"/>
  <c r="J10742" i="12"/>
  <c r="K10742" i="12" s="1"/>
  <c r="J7010" i="12"/>
  <c r="K7010" i="12" s="1"/>
  <c r="J1311" i="12"/>
  <c r="K1311" i="12" s="1"/>
  <c r="J365" i="12"/>
  <c r="K365" i="12" s="1"/>
  <c r="J602" i="12"/>
  <c r="K602" i="12" s="1"/>
  <c r="J8639" i="12"/>
  <c r="K8639" i="12" s="1"/>
  <c r="J6426" i="12"/>
  <c r="K6426" i="12" s="1"/>
  <c r="J12301" i="12"/>
  <c r="K12301" i="12" s="1"/>
  <c r="J12295" i="12"/>
  <c r="K12295" i="12" s="1"/>
  <c r="J12302" i="12"/>
  <c r="K12302" i="12" s="1"/>
  <c r="J12764" i="12"/>
  <c r="K12764" i="12" s="1"/>
  <c r="J7870" i="12"/>
  <c r="K7870" i="12" s="1"/>
  <c r="J14351" i="12"/>
  <c r="K14351" i="12" s="1"/>
  <c r="J13532" i="12"/>
  <c r="K13532" i="12" s="1"/>
  <c r="J11782" i="12"/>
  <c r="K11782" i="12" s="1"/>
  <c r="J6506" i="12"/>
  <c r="K6506" i="12" s="1"/>
  <c r="J6501" i="12"/>
  <c r="K6501" i="12" s="1"/>
  <c r="J10743" i="12"/>
  <c r="K10743" i="12" s="1"/>
  <c r="J3952" i="12"/>
  <c r="K3952" i="12" s="1"/>
  <c r="J14205" i="12"/>
  <c r="K14205" i="12" s="1"/>
  <c r="J14859" i="12"/>
  <c r="K14859" i="12" s="1"/>
  <c r="J14295" i="12"/>
  <c r="K14295" i="12" s="1"/>
  <c r="J13794" i="12"/>
  <c r="K13794" i="12" s="1"/>
  <c r="J12610" i="12"/>
  <c r="K12610" i="12" s="1"/>
  <c r="J12579" i="12"/>
  <c r="K12579" i="12" s="1"/>
  <c r="J8427" i="12"/>
  <c r="K8427" i="12" s="1"/>
  <c r="J5103" i="12"/>
  <c r="K5103" i="12" s="1"/>
  <c r="J12977" i="12"/>
  <c r="K12977" i="12" s="1"/>
  <c r="J6823" i="12"/>
  <c r="K6823" i="12" s="1"/>
  <c r="J6766" i="12"/>
  <c r="K6766" i="12" s="1"/>
  <c r="J12978" i="12"/>
  <c r="K12978" i="12" s="1"/>
  <c r="J5306" i="12"/>
  <c r="K5306" i="12" s="1"/>
  <c r="J12204" i="12"/>
  <c r="K12204" i="12" s="1"/>
  <c r="J12490" i="12"/>
  <c r="K12490" i="12" s="1"/>
  <c r="J8161" i="12"/>
  <c r="K8161" i="12" s="1"/>
  <c r="J8028" i="12"/>
  <c r="K8028" i="12" s="1"/>
  <c r="J4969" i="12"/>
  <c r="K4969" i="12" s="1"/>
  <c r="J4987" i="12"/>
  <c r="K4987" i="12" s="1"/>
  <c r="J9621" i="12"/>
  <c r="K9621" i="12" s="1"/>
  <c r="J12340" i="12"/>
  <c r="K12340" i="12" s="1"/>
  <c r="J9064" i="12"/>
  <c r="K9064" i="12" s="1"/>
  <c r="J9074" i="12"/>
  <c r="K9074" i="12" s="1"/>
  <c r="J7903" i="12"/>
  <c r="K7903" i="12" s="1"/>
  <c r="J8969" i="12"/>
  <c r="K8969" i="12" s="1"/>
  <c r="J4713" i="12"/>
  <c r="K4713" i="12" s="1"/>
  <c r="J4198" i="12"/>
  <c r="K4198" i="12" s="1"/>
  <c r="J4385" i="12"/>
  <c r="K4385" i="12" s="1"/>
  <c r="J14267" i="12"/>
  <c r="K14267" i="12" s="1"/>
  <c r="J14488" i="12"/>
  <c r="K14488" i="12" s="1"/>
  <c r="J14416" i="12"/>
  <c r="K14416" i="12" s="1"/>
  <c r="J14343" i="12"/>
  <c r="K14343" i="12" s="1"/>
  <c r="J14172" i="12"/>
  <c r="K14172" i="12" s="1"/>
  <c r="J14298" i="12"/>
  <c r="K14298" i="12" s="1"/>
  <c r="J14285" i="12"/>
  <c r="K14285" i="12" s="1"/>
  <c r="J14415" i="12"/>
  <c r="K14415" i="12" s="1"/>
  <c r="J14396" i="12"/>
  <c r="K14396" i="12" s="1"/>
  <c r="J14392" i="12"/>
  <c r="K14392" i="12" s="1"/>
  <c r="J11539" i="12"/>
  <c r="K11539" i="12" s="1"/>
  <c r="J13588" i="12"/>
  <c r="K13588" i="12" s="1"/>
  <c r="J13651" i="12"/>
  <c r="K13651" i="12" s="1"/>
  <c r="J7493" i="12"/>
  <c r="K7493" i="12" s="1"/>
  <c r="J10368" i="12"/>
  <c r="K10368" i="12" s="1"/>
  <c r="J10366" i="12"/>
  <c r="K10366" i="12" s="1"/>
  <c r="J4953" i="12"/>
  <c r="K4953" i="12" s="1"/>
  <c r="J13579" i="12"/>
  <c r="K13579" i="12" s="1"/>
  <c r="J13174" i="12"/>
  <c r="K13174" i="12" s="1"/>
  <c r="J13159" i="12"/>
  <c r="K13159" i="12" s="1"/>
  <c r="J13189" i="12"/>
  <c r="K13189" i="12" s="1"/>
  <c r="J13070" i="12"/>
  <c r="K13070" i="12" s="1"/>
  <c r="J10344" i="12"/>
  <c r="K10344" i="12" s="1"/>
  <c r="J13178" i="12"/>
  <c r="K13178" i="12" s="1"/>
  <c r="J14328" i="12"/>
  <c r="K14328" i="12" s="1"/>
  <c r="J7111" i="12"/>
  <c r="K7111" i="12" s="1"/>
  <c r="J9465" i="12"/>
  <c r="K9465" i="12" s="1"/>
  <c r="J11262" i="12"/>
  <c r="K11262" i="12" s="1"/>
  <c r="J6056" i="12"/>
  <c r="K6056" i="12" s="1"/>
  <c r="J13920" i="12"/>
  <c r="K13920" i="12" s="1"/>
  <c r="J12568" i="12"/>
  <c r="K12568" i="12" s="1"/>
  <c r="J3516" i="12"/>
  <c r="K3516" i="12" s="1"/>
  <c r="J6183" i="12"/>
  <c r="K6183" i="12" s="1"/>
  <c r="J6136" i="12"/>
  <c r="K6136" i="12" s="1"/>
  <c r="J7978" i="12"/>
  <c r="K7978" i="12" s="1"/>
  <c r="J4253" i="12"/>
  <c r="K4253" i="12" s="1"/>
  <c r="J5069" i="12"/>
  <c r="K5069" i="12" s="1"/>
  <c r="J13976" i="12"/>
  <c r="K13976" i="12" s="1"/>
  <c r="J7206" i="12"/>
  <c r="K7206" i="12" s="1"/>
  <c r="J7214" i="12"/>
  <c r="K7214" i="12" s="1"/>
  <c r="J7216" i="12"/>
  <c r="K7216" i="12" s="1"/>
  <c r="J809" i="12"/>
  <c r="K809" i="12" s="1"/>
  <c r="J5973" i="12"/>
  <c r="K5973" i="12" s="1"/>
  <c r="J5901" i="12"/>
  <c r="K5901" i="12" s="1"/>
  <c r="J5849" i="12"/>
  <c r="K5849" i="12" s="1"/>
  <c r="J13459" i="12"/>
  <c r="K13459" i="12" s="1"/>
  <c r="J10744" i="12"/>
  <c r="K10744" i="12" s="1"/>
  <c r="J9626" i="12"/>
  <c r="K9626" i="12" s="1"/>
  <c r="J5764" i="12"/>
  <c r="K5764" i="12" s="1"/>
  <c r="J5831" i="12"/>
  <c r="K5831" i="12" s="1"/>
  <c r="J5834" i="12"/>
  <c r="K5834" i="12" s="1"/>
  <c r="J6340" i="12"/>
  <c r="K6340" i="12" s="1"/>
  <c r="J5475" i="12"/>
  <c r="K5475" i="12" s="1"/>
  <c r="J5307" i="12"/>
  <c r="K5307" i="12" s="1"/>
  <c r="J5143" i="12"/>
  <c r="K5143" i="12" s="1"/>
  <c r="J12274" i="12"/>
  <c r="K12274" i="12" s="1"/>
  <c r="J5347" i="12"/>
  <c r="K5347" i="12" s="1"/>
  <c r="J12198" i="12"/>
  <c r="K12198" i="12" s="1"/>
  <c r="J12188" i="12"/>
  <c r="K12188" i="12" s="1"/>
  <c r="J12180" i="12"/>
  <c r="K12180" i="12" s="1"/>
  <c r="J11884" i="12"/>
  <c r="K11884" i="12" s="1"/>
  <c r="J10944" i="12"/>
  <c r="K10944" i="12" s="1"/>
  <c r="J12095" i="12"/>
  <c r="K12095" i="12" s="1"/>
  <c r="J12009" i="12"/>
  <c r="K12009" i="12" s="1"/>
  <c r="J11000" i="12"/>
  <c r="K11000" i="12" s="1"/>
  <c r="J4583" i="12"/>
  <c r="K4583" i="12" s="1"/>
  <c r="J4351" i="12"/>
  <c r="K4351" i="12" s="1"/>
  <c r="J8909" i="12"/>
  <c r="K8909" i="12" s="1"/>
  <c r="J9722" i="12"/>
  <c r="K9722" i="12" s="1"/>
  <c r="J8785" i="12"/>
  <c r="K8785" i="12" s="1"/>
  <c r="J4617" i="12"/>
  <c r="K4617" i="12" s="1"/>
  <c r="J787" i="12"/>
  <c r="K787" i="12" s="1"/>
  <c r="J788" i="12"/>
  <c r="K788" i="12" s="1"/>
  <c r="J6798" i="12"/>
  <c r="K6798" i="12" s="1"/>
  <c r="J6860" i="12"/>
  <c r="K6860" i="12" s="1"/>
  <c r="J6820" i="12"/>
  <c r="K6820" i="12" s="1"/>
  <c r="J2094" i="12"/>
  <c r="K2094" i="12" s="1"/>
  <c r="J12200" i="12"/>
  <c r="K12200" i="12" s="1"/>
  <c r="J10745" i="12"/>
  <c r="K10745" i="12" s="1"/>
  <c r="J6212" i="12"/>
  <c r="K6212" i="12" s="1"/>
  <c r="J6767" i="12"/>
  <c r="K6767" i="12" s="1"/>
  <c r="J6870" i="12"/>
  <c r="K6870" i="12" s="1"/>
  <c r="J6859" i="12"/>
  <c r="K6859" i="12" s="1"/>
  <c r="J8735" i="12"/>
  <c r="K8735" i="12" s="1"/>
  <c r="J8618" i="12"/>
  <c r="K8618" i="12" s="1"/>
  <c r="J8745" i="12"/>
  <c r="K8745" i="12" s="1"/>
  <c r="J8640" i="12"/>
  <c r="K8640" i="12" s="1"/>
  <c r="J8641" i="12"/>
  <c r="K8641" i="12" s="1"/>
  <c r="J4194" i="12"/>
  <c r="K4194" i="12" s="1"/>
  <c r="J4267" i="12"/>
  <c r="K4267" i="12" s="1"/>
  <c r="J4233" i="12"/>
  <c r="K4233" i="12" s="1"/>
  <c r="J4349" i="12"/>
  <c r="K4349" i="12" s="1"/>
  <c r="J4183" i="12"/>
  <c r="K4183" i="12" s="1"/>
  <c r="J6853" i="12"/>
  <c r="K6853" i="12" s="1"/>
  <c r="J12226" i="12"/>
  <c r="K12226" i="12" s="1"/>
  <c r="J6831" i="12"/>
  <c r="K6831" i="12" s="1"/>
  <c r="J8726" i="12"/>
  <c r="K8726" i="12" s="1"/>
  <c r="J8727" i="12"/>
  <c r="K8727" i="12" s="1"/>
  <c r="J7595" i="12"/>
  <c r="K7595" i="12" s="1"/>
  <c r="J7591" i="12"/>
  <c r="K7591" i="12" s="1"/>
  <c r="J6891" i="12"/>
  <c r="K6891" i="12" s="1"/>
  <c r="J4714" i="12"/>
  <c r="K4714" i="12" s="1"/>
  <c r="J2378" i="12"/>
  <c r="K2378" i="12" s="1"/>
  <c r="J12122" i="12"/>
  <c r="K12122" i="12" s="1"/>
  <c r="J12136" i="12"/>
  <c r="K12136" i="12" s="1"/>
  <c r="J10890" i="12"/>
  <c r="K10890" i="12" s="1"/>
  <c r="J3910" i="12"/>
  <c r="K3910" i="12" s="1"/>
  <c r="J3781" i="12"/>
  <c r="K3781" i="12" s="1"/>
  <c r="J12979" i="12"/>
  <c r="K12979" i="12" s="1"/>
  <c r="J2600" i="12"/>
  <c r="K2600" i="12" s="1"/>
  <c r="J1133" i="12"/>
  <c r="K1133" i="12" s="1"/>
  <c r="J5216" i="12"/>
  <c r="K5216" i="12" s="1"/>
  <c r="J633" i="12"/>
  <c r="K633" i="12" s="1"/>
  <c r="J661" i="12"/>
  <c r="K661" i="12" s="1"/>
  <c r="J966" i="12"/>
  <c r="K966" i="12" s="1"/>
  <c r="J5526" i="12"/>
  <c r="K5526" i="12" s="1"/>
  <c r="J5520" i="12"/>
  <c r="K5520" i="12" s="1"/>
  <c r="J1132" i="12"/>
  <c r="K1132" i="12" s="1"/>
  <c r="J1134" i="12"/>
  <c r="K1134" i="12" s="1"/>
  <c r="J3127" i="12"/>
  <c r="K3127" i="12" s="1"/>
  <c r="J4313" i="12"/>
  <c r="K4313" i="12" s="1"/>
  <c r="J614" i="12"/>
  <c r="K614" i="12" s="1"/>
  <c r="J639" i="12"/>
  <c r="K639" i="12" s="1"/>
  <c r="J10341" i="12"/>
  <c r="K10341" i="12" s="1"/>
  <c r="J12382" i="12"/>
  <c r="K12382" i="12" s="1"/>
  <c r="J2040" i="12"/>
  <c r="K2040" i="12" s="1"/>
  <c r="J8136" i="12"/>
  <c r="K8136" i="12" s="1"/>
  <c r="J8142" i="12"/>
  <c r="K8142" i="12" s="1"/>
  <c r="J7839" i="12"/>
  <c r="K7839" i="12" s="1"/>
  <c r="J8993" i="12"/>
  <c r="K8993" i="12" s="1"/>
  <c r="J4875" i="12"/>
  <c r="K4875" i="12" s="1"/>
  <c r="J4803" i="12"/>
  <c r="K4803" i="12" s="1"/>
  <c r="J4865" i="12"/>
  <c r="K4865" i="12" s="1"/>
  <c r="J4883" i="12"/>
  <c r="K4883" i="12" s="1"/>
  <c r="J4851" i="12"/>
  <c r="K4851" i="12" s="1"/>
  <c r="J5542" i="12"/>
  <c r="K5542" i="12" s="1"/>
  <c r="J5529" i="12"/>
  <c r="K5529" i="12" s="1"/>
  <c r="J603" i="12"/>
  <c r="K603" i="12" s="1"/>
  <c r="J4305" i="12"/>
  <c r="K4305" i="12" s="1"/>
  <c r="J5041" i="12"/>
  <c r="K5041" i="12" s="1"/>
  <c r="J3085" i="12"/>
  <c r="K3085" i="12" s="1"/>
  <c r="J5600" i="12"/>
  <c r="K5600" i="12" s="1"/>
  <c r="J3212" i="12"/>
  <c r="K3212" i="12" s="1"/>
  <c r="J2943" i="12"/>
  <c r="K2943" i="12" s="1"/>
  <c r="J2944" i="12"/>
  <c r="K2944" i="12" s="1"/>
  <c r="J2998" i="12"/>
  <c r="K2998" i="12" s="1"/>
  <c r="J3276" i="12"/>
  <c r="K3276" i="12" s="1"/>
  <c r="J3525" i="12"/>
  <c r="K3525" i="12" s="1"/>
  <c r="J3087" i="12"/>
  <c r="K3087" i="12" s="1"/>
  <c r="J3243" i="12"/>
  <c r="K3243" i="12" s="1"/>
  <c r="J4842" i="12"/>
  <c r="K4842" i="12" s="1"/>
  <c r="J4800" i="12"/>
  <c r="K4800" i="12" s="1"/>
  <c r="J514" i="12"/>
  <c r="K514" i="12" s="1"/>
  <c r="J501" i="12"/>
  <c r="K501" i="12" s="1"/>
  <c r="J591" i="12"/>
  <c r="K591" i="12" s="1"/>
  <c r="J13552" i="12"/>
  <c r="K13552" i="12" s="1"/>
  <c r="J11579" i="12"/>
  <c r="K11579" i="12" s="1"/>
  <c r="J11602" i="12"/>
  <c r="K11602" i="12" s="1"/>
  <c r="J4456" i="12"/>
  <c r="K4456" i="12" s="1"/>
  <c r="J25" i="12"/>
  <c r="K25" i="12" s="1"/>
  <c r="J13893" i="12"/>
  <c r="K13893" i="12" s="1"/>
  <c r="J2305" i="12"/>
  <c r="K2305" i="12" s="1"/>
  <c r="J2916" i="12"/>
  <c r="K2916" i="12" s="1"/>
  <c r="J13373" i="12"/>
  <c r="K13373" i="12" s="1"/>
  <c r="J13224" i="12"/>
  <c r="K13224" i="12" s="1"/>
  <c r="J12108" i="12"/>
  <c r="K12108" i="12" s="1"/>
  <c r="J12454" i="12"/>
  <c r="K12454" i="12" s="1"/>
  <c r="J12123" i="12"/>
  <c r="K12123" i="12" s="1"/>
  <c r="J13954" i="12"/>
  <c r="K13954" i="12" s="1"/>
  <c r="J14344" i="12"/>
  <c r="K14344" i="12" s="1"/>
  <c r="J14624" i="12"/>
  <c r="K14624" i="12" s="1"/>
  <c r="J14235" i="12"/>
  <c r="K14235" i="12" s="1"/>
  <c r="J13132" i="12"/>
  <c r="K13132" i="12" s="1"/>
  <c r="J12603" i="12"/>
  <c r="K12603" i="12" s="1"/>
  <c r="J11953" i="12"/>
  <c r="K11953" i="12" s="1"/>
  <c r="J10334" i="12"/>
  <c r="K10334" i="12" s="1"/>
  <c r="J9566" i="12"/>
  <c r="K9566" i="12" s="1"/>
  <c r="J7402" i="12"/>
  <c r="K7402" i="12" s="1"/>
  <c r="J12341" i="12"/>
  <c r="K12341" i="12" s="1"/>
  <c r="J8605" i="12"/>
  <c r="K8605" i="12" s="1"/>
  <c r="J6118" i="12"/>
  <c r="K6118" i="12" s="1"/>
  <c r="J12479" i="12"/>
  <c r="K12479" i="12" s="1"/>
  <c r="J13822" i="12"/>
  <c r="K13822" i="12" s="1"/>
  <c r="J13721" i="12"/>
  <c r="K13721" i="12" s="1"/>
  <c r="J5946" i="12"/>
  <c r="K5946" i="12" s="1"/>
  <c r="J4955" i="12"/>
  <c r="K4955" i="12" s="1"/>
  <c r="J8923" i="12"/>
  <c r="K8923" i="12" s="1"/>
  <c r="J10082" i="12"/>
  <c r="K10082" i="12" s="1"/>
  <c r="J12515" i="12"/>
  <c r="K12515" i="12" s="1"/>
  <c r="J13635" i="12"/>
  <c r="K13635" i="12" s="1"/>
  <c r="J13390" i="12"/>
  <c r="K13390" i="12" s="1"/>
  <c r="J12423" i="12"/>
  <c r="K12423" i="12" s="1"/>
  <c r="J12413" i="12"/>
  <c r="K12413" i="12" s="1"/>
  <c r="J12891" i="12"/>
  <c r="K12891" i="12" s="1"/>
  <c r="J12083" i="12"/>
  <c r="K12083" i="12" s="1"/>
  <c r="J11093" i="12"/>
  <c r="K11093" i="12" s="1"/>
  <c r="J12832" i="12"/>
  <c r="K12832" i="12" s="1"/>
  <c r="J10955" i="12"/>
  <c r="K10955" i="12" s="1"/>
  <c r="J11061" i="12"/>
  <c r="K11061" i="12" s="1"/>
  <c r="J12089" i="12"/>
  <c r="K12089" i="12" s="1"/>
  <c r="J12043" i="12"/>
  <c r="K12043" i="12" s="1"/>
  <c r="J8309" i="12"/>
  <c r="K8309" i="12" s="1"/>
  <c r="J11431" i="12"/>
  <c r="K11431" i="12" s="1"/>
  <c r="J3742" i="12"/>
  <c r="K3742" i="12" s="1"/>
  <c r="J1194" i="12"/>
  <c r="K1194" i="12" s="1"/>
  <c r="J4578" i="12"/>
  <c r="K4578" i="12" s="1"/>
  <c r="J4016" i="12"/>
  <c r="K4016" i="12" s="1"/>
  <c r="J4568" i="12"/>
  <c r="K4568" i="12" s="1"/>
  <c r="J4465" i="12"/>
  <c r="K4465" i="12" s="1"/>
  <c r="J4466" i="12"/>
  <c r="K4466" i="12" s="1"/>
  <c r="J10158" i="12"/>
  <c r="K10158" i="12" s="1"/>
  <c r="J4308" i="12"/>
  <c r="K4308" i="12" s="1"/>
  <c r="J4518" i="12"/>
  <c r="K4518" i="12" s="1"/>
  <c r="J4470" i="12"/>
  <c r="K4470" i="12" s="1"/>
  <c r="J9779" i="12"/>
  <c r="K9779" i="12" s="1"/>
  <c r="J6832" i="12"/>
  <c r="K6832" i="12" s="1"/>
  <c r="J2107" i="12"/>
  <c r="K2107" i="12" s="1"/>
  <c r="J5100" i="12"/>
  <c r="K5100" i="12" s="1"/>
  <c r="J8367" i="12"/>
  <c r="K8367" i="12" s="1"/>
  <c r="J9492" i="12"/>
  <c r="K9492" i="12" s="1"/>
  <c r="J9440" i="12"/>
  <c r="K9440" i="12" s="1"/>
  <c r="J10548" i="12"/>
  <c r="K10548" i="12" s="1"/>
  <c r="J5155" i="12"/>
  <c r="K5155" i="12" s="1"/>
  <c r="J11274" i="12"/>
  <c r="K11274" i="12" s="1"/>
  <c r="J5049" i="12"/>
  <c r="K5049" i="12" s="1"/>
  <c r="J5172" i="12"/>
  <c r="K5172" i="12" s="1"/>
  <c r="J5984" i="12"/>
  <c r="K5984" i="12" s="1"/>
  <c r="J9280" i="12"/>
  <c r="K9280" i="12" s="1"/>
  <c r="J13808" i="12"/>
  <c r="K13808" i="12" s="1"/>
  <c r="J4736" i="12"/>
  <c r="K4736" i="12" s="1"/>
  <c r="J12760" i="12"/>
  <c r="K12760" i="12" s="1"/>
  <c r="J8880" i="12"/>
  <c r="K8880" i="12" s="1"/>
  <c r="J10392" i="12"/>
  <c r="K10392" i="12" s="1"/>
  <c r="J12242" i="12"/>
  <c r="K12242" i="12" s="1"/>
  <c r="J12272" i="12"/>
  <c r="K12272" i="12" s="1"/>
  <c r="J10403" i="12"/>
  <c r="K10403" i="12" s="1"/>
  <c r="J10475" i="12"/>
  <c r="K10475" i="12" s="1"/>
  <c r="J9759" i="12"/>
  <c r="K9759" i="12" s="1"/>
  <c r="J11851" i="12"/>
  <c r="K11851" i="12" s="1"/>
  <c r="J9665" i="12"/>
  <c r="K9665" i="12" s="1"/>
  <c r="J9688" i="12"/>
  <c r="K9688" i="12" s="1"/>
  <c r="J10438" i="12"/>
  <c r="K10438" i="12" s="1"/>
  <c r="J4917" i="12"/>
  <c r="K4917" i="12" s="1"/>
  <c r="J13017" i="12"/>
  <c r="K13017" i="12" s="1"/>
  <c r="J1157" i="12"/>
  <c r="K1157" i="12" s="1"/>
  <c r="J3782" i="12"/>
  <c r="K3782" i="12" s="1"/>
  <c r="J4931" i="12"/>
  <c r="K4931" i="12" s="1"/>
  <c r="J4506" i="12"/>
  <c r="K4506" i="12" s="1"/>
  <c r="J2118" i="12"/>
  <c r="K2118" i="12" s="1"/>
  <c r="J2085" i="12"/>
  <c r="K2085" i="12" s="1"/>
  <c r="J8048" i="12"/>
  <c r="K8048" i="12" s="1"/>
  <c r="J1954" i="12"/>
  <c r="K1954" i="12" s="1"/>
  <c r="J520" i="12"/>
  <c r="K520" i="12" s="1"/>
  <c r="J390" i="12"/>
  <c r="K390" i="12" s="1"/>
  <c r="J5104" i="12"/>
  <c r="K5104" i="12" s="1"/>
  <c r="J8804" i="12"/>
  <c r="K8804" i="12" s="1"/>
  <c r="J8772" i="12"/>
  <c r="K8772" i="12" s="1"/>
  <c r="J5036" i="12"/>
  <c r="K5036" i="12" s="1"/>
  <c r="J5074" i="12"/>
  <c r="K5074" i="12" s="1"/>
  <c r="J5087" i="12"/>
  <c r="K5087" i="12" s="1"/>
  <c r="J5085" i="12"/>
  <c r="K5085" i="12" s="1"/>
  <c r="J3735" i="12"/>
  <c r="K3735" i="12" s="1"/>
  <c r="J4479" i="12"/>
  <c r="K4479" i="12" s="1"/>
  <c r="J14860" i="12"/>
  <c r="K14860" i="12" s="1"/>
  <c r="J4239" i="12"/>
  <c r="K4239" i="12" s="1"/>
  <c r="J4367" i="12"/>
  <c r="K4367" i="12" s="1"/>
  <c r="J4688" i="12"/>
  <c r="K4688" i="12" s="1"/>
  <c r="J4192" i="12"/>
  <c r="K4192" i="12" s="1"/>
  <c r="J4211" i="12"/>
  <c r="K4211" i="12" s="1"/>
  <c r="J9685" i="12"/>
  <c r="K9685" i="12" s="1"/>
  <c r="J2064" i="12"/>
  <c r="K2064" i="12" s="1"/>
  <c r="J2009" i="12"/>
  <c r="K2009" i="12" s="1"/>
  <c r="J11635" i="12"/>
  <c r="K11635" i="12" s="1"/>
  <c r="J11611" i="12"/>
  <c r="K11611" i="12" s="1"/>
  <c r="J9351" i="12"/>
  <c r="K9351" i="12" s="1"/>
  <c r="J9422" i="12"/>
  <c r="K9422" i="12" s="1"/>
  <c r="J8046" i="12"/>
  <c r="K8046" i="12" s="1"/>
  <c r="J3987" i="12"/>
  <c r="K3987" i="12" s="1"/>
  <c r="J3944" i="12"/>
  <c r="K3944" i="12" s="1"/>
  <c r="J7714" i="12"/>
  <c r="K7714" i="12" s="1"/>
  <c r="J190" i="12"/>
  <c r="K190" i="12" s="1"/>
  <c r="J2489" i="12"/>
  <c r="K2489" i="12" s="1"/>
  <c r="J2534" i="12"/>
  <c r="K2534" i="12" s="1"/>
  <c r="J3426" i="12"/>
  <c r="K3426" i="12" s="1"/>
  <c r="J3392" i="12"/>
  <c r="K3392" i="12" s="1"/>
  <c r="J1603" i="12"/>
  <c r="K1603" i="12" s="1"/>
  <c r="J1607" i="12"/>
  <c r="K1607" i="12" s="1"/>
  <c r="J5937" i="12"/>
  <c r="K5937" i="12" s="1"/>
  <c r="J763" i="12"/>
  <c r="K763" i="12" s="1"/>
  <c r="J881" i="12"/>
  <c r="K881" i="12" s="1"/>
  <c r="J7658" i="12"/>
  <c r="K7658" i="12" s="1"/>
  <c r="J7674" i="12"/>
  <c r="K7674" i="12" s="1"/>
  <c r="J7654" i="12"/>
  <c r="K7654" i="12" s="1"/>
  <c r="J7718" i="12"/>
  <c r="K7718" i="12" s="1"/>
  <c r="J8035" i="12"/>
  <c r="K8035" i="12" s="1"/>
  <c r="J7694" i="12"/>
  <c r="K7694" i="12" s="1"/>
  <c r="J8071" i="12"/>
  <c r="K8071" i="12" s="1"/>
  <c r="J3826" i="12"/>
  <c r="K3826" i="12" s="1"/>
  <c r="J1928" i="12"/>
  <c r="K1928" i="12" s="1"/>
  <c r="J2884" i="12"/>
  <c r="K2884" i="12" s="1"/>
  <c r="J2687" i="12"/>
  <c r="K2687" i="12" s="1"/>
  <c r="J4773" i="12"/>
  <c r="K4773" i="12" s="1"/>
  <c r="J2935" i="12"/>
  <c r="K2935" i="12" s="1"/>
  <c r="J924" i="12"/>
  <c r="K924" i="12" s="1"/>
  <c r="J2381" i="12"/>
  <c r="K2381" i="12" s="1"/>
  <c r="J2318" i="12"/>
  <c r="K2318" i="12" s="1"/>
  <c r="J1123" i="12"/>
  <c r="K1123" i="12" s="1"/>
  <c r="J480" i="12"/>
  <c r="K480" i="12" s="1"/>
  <c r="J5035" i="12"/>
  <c r="K5035" i="12" s="1"/>
  <c r="J958" i="12"/>
  <c r="K958" i="12" s="1"/>
  <c r="J2760" i="12"/>
  <c r="K2760" i="12" s="1"/>
  <c r="J2886" i="12"/>
  <c r="K2886" i="12" s="1"/>
  <c r="J2708" i="12"/>
  <c r="K2708" i="12" s="1"/>
  <c r="J2688" i="12"/>
  <c r="K2688" i="12" s="1"/>
  <c r="J882" i="12"/>
  <c r="K882" i="12" s="1"/>
  <c r="J348" i="12"/>
  <c r="K348" i="12" s="1"/>
  <c r="J582" i="12"/>
  <c r="K582" i="12" s="1"/>
  <c r="J1584" i="12"/>
  <c r="K1584" i="12" s="1"/>
  <c r="J1627" i="12"/>
  <c r="K1627" i="12" s="1"/>
  <c r="J310" i="12"/>
  <c r="K310" i="12" s="1"/>
  <c r="J316" i="12"/>
  <c r="K316" i="12" s="1"/>
  <c r="J305" i="12"/>
  <c r="K305" i="12" s="1"/>
  <c r="J1804" i="12"/>
  <c r="K1804" i="12" s="1"/>
  <c r="J4757" i="12"/>
  <c r="K4757" i="12" s="1"/>
  <c r="J1800" i="12"/>
  <c r="K1800" i="12" s="1"/>
  <c r="J1796" i="12"/>
  <c r="K1796" i="12" s="1"/>
  <c r="J89" i="12"/>
  <c r="K89" i="12" s="1"/>
  <c r="J2412" i="12"/>
  <c r="K2412" i="12" s="1"/>
  <c r="J1654" i="12"/>
  <c r="K1654" i="12" s="1"/>
  <c r="J4390" i="12"/>
  <c r="K4390" i="12" s="1"/>
  <c r="J3325" i="12"/>
  <c r="K3325" i="12" s="1"/>
  <c r="J3366" i="12"/>
  <c r="K3366" i="12" s="1"/>
  <c r="J4155" i="12"/>
  <c r="K4155" i="12" s="1"/>
  <c r="J8253" i="12"/>
  <c r="K8253" i="12" s="1"/>
  <c r="J10166" i="12"/>
  <c r="K10166" i="12" s="1"/>
  <c r="J10444" i="12"/>
  <c r="K10444" i="12" s="1"/>
  <c r="J10400" i="12"/>
  <c r="K10400" i="12" s="1"/>
  <c r="J10455" i="12"/>
  <c r="K10455" i="12" s="1"/>
  <c r="J11023" i="12"/>
  <c r="K11023" i="12" s="1"/>
  <c r="J3695" i="12"/>
  <c r="K3695" i="12" s="1"/>
  <c r="J4857" i="12"/>
  <c r="K4857" i="12" s="1"/>
  <c r="J3622" i="12"/>
  <c r="K3622" i="12" s="1"/>
  <c r="J2186" i="12"/>
  <c r="K2186" i="12" s="1"/>
  <c r="J2195" i="12"/>
  <c r="K2195" i="12" s="1"/>
  <c r="J12279" i="12"/>
  <c r="K12279" i="12" s="1"/>
  <c r="J10461" i="12"/>
  <c r="K10461" i="12" s="1"/>
  <c r="J10673" i="12"/>
  <c r="K10673" i="12" s="1"/>
  <c r="J10672" i="12"/>
  <c r="K10672" i="12" s="1"/>
  <c r="J14174" i="12"/>
  <c r="K14174" i="12" s="1"/>
  <c r="J11325" i="12"/>
  <c r="K11325" i="12" s="1"/>
  <c r="J13867" i="12"/>
  <c r="K13867" i="12" s="1"/>
  <c r="J12053" i="12"/>
  <c r="K12053" i="12" s="1"/>
  <c r="J9881" i="12"/>
  <c r="K9881" i="12" s="1"/>
  <c r="J9951" i="12"/>
  <c r="K9951" i="12" s="1"/>
  <c r="J13711" i="12"/>
  <c r="K13711" i="12" s="1"/>
  <c r="J9567" i="12"/>
  <c r="K9567" i="12" s="1"/>
  <c r="J13668" i="12"/>
  <c r="K13668" i="12" s="1"/>
  <c r="J13126" i="12"/>
  <c r="K13126" i="12" s="1"/>
  <c r="J13852" i="12"/>
  <c r="K13852" i="12" s="1"/>
  <c r="J12147" i="12"/>
  <c r="K12147" i="12" s="1"/>
  <c r="J5255" i="12"/>
  <c r="K5255" i="12" s="1"/>
  <c r="J13837" i="12"/>
  <c r="K13837" i="12" s="1"/>
  <c r="J11462" i="12"/>
  <c r="K11462" i="12" s="1"/>
  <c r="J9959" i="12"/>
  <c r="K9959" i="12" s="1"/>
  <c r="J13376" i="12"/>
  <c r="K13376" i="12" s="1"/>
  <c r="J13202" i="12"/>
  <c r="K13202" i="12" s="1"/>
  <c r="J13151" i="12"/>
  <c r="K13151" i="12" s="1"/>
  <c r="J13192" i="12"/>
  <c r="K13192" i="12" s="1"/>
  <c r="J8598" i="12"/>
  <c r="K8598" i="12" s="1"/>
  <c r="J9527" i="12"/>
  <c r="K9527" i="12" s="1"/>
  <c r="J10697" i="12"/>
  <c r="K10697" i="12" s="1"/>
  <c r="J14045" i="12"/>
  <c r="K14045" i="12" s="1"/>
  <c r="J11753" i="12"/>
  <c r="K11753" i="12" s="1"/>
  <c r="J10746" i="12"/>
  <c r="K10746" i="12" s="1"/>
  <c r="J13199" i="12"/>
  <c r="K13199" i="12" s="1"/>
  <c r="J11786" i="12"/>
  <c r="K11786" i="12" s="1"/>
  <c r="J12919" i="12"/>
  <c r="K12919" i="12" s="1"/>
  <c r="J12893" i="12"/>
  <c r="K12893" i="12" s="1"/>
  <c r="J13168" i="12"/>
  <c r="K13168" i="12" s="1"/>
  <c r="J13153" i="12"/>
  <c r="K13153" i="12" s="1"/>
  <c r="J10570" i="12"/>
  <c r="K10570" i="12" s="1"/>
  <c r="J13130" i="12"/>
  <c r="K13130" i="12" s="1"/>
  <c r="J12560" i="12"/>
  <c r="K12560" i="12" s="1"/>
  <c r="J13152" i="12"/>
  <c r="K13152" i="12" s="1"/>
  <c r="J12594" i="12"/>
  <c r="K12594" i="12" s="1"/>
  <c r="J8642" i="12"/>
  <c r="K8642" i="12" s="1"/>
  <c r="J12884" i="12"/>
  <c r="K12884" i="12" s="1"/>
  <c r="J6343" i="12"/>
  <c r="K6343" i="12" s="1"/>
  <c r="J13140" i="12"/>
  <c r="K13140" i="12" s="1"/>
  <c r="J9568" i="12"/>
  <c r="K9568" i="12" s="1"/>
  <c r="J13877" i="12"/>
  <c r="K13877" i="12" s="1"/>
  <c r="J13639" i="12"/>
  <c r="K13639" i="12" s="1"/>
  <c r="J14358" i="12"/>
  <c r="K14358" i="12" s="1"/>
  <c r="J9982" i="12"/>
  <c r="K9982" i="12" s="1"/>
  <c r="J10924" i="12"/>
  <c r="K10924" i="12" s="1"/>
  <c r="J10972" i="12"/>
  <c r="K10972" i="12" s="1"/>
  <c r="J14103" i="12"/>
  <c r="K14103" i="12" s="1"/>
  <c r="J13365" i="12"/>
  <c r="K13365" i="12" s="1"/>
  <c r="J13427" i="12"/>
  <c r="K13427" i="12" s="1"/>
  <c r="J13297" i="12"/>
  <c r="K13297" i="12" s="1"/>
  <c r="J13289" i="12"/>
  <c r="K13289" i="12" s="1"/>
  <c r="J12892" i="12"/>
  <c r="K12892" i="12" s="1"/>
  <c r="J12240" i="12"/>
  <c r="K12240" i="12" s="1"/>
  <c r="J10811" i="12"/>
  <c r="K10811" i="12" s="1"/>
  <c r="J10213" i="12"/>
  <c r="K10213" i="12" s="1"/>
  <c r="J10222" i="12"/>
  <c r="K10222" i="12" s="1"/>
  <c r="J7602" i="12"/>
  <c r="K7602" i="12" s="1"/>
  <c r="J10547" i="12"/>
  <c r="K10547" i="12" s="1"/>
  <c r="J13926" i="12"/>
  <c r="K13926" i="12" s="1"/>
  <c r="J13908" i="12"/>
  <c r="K13908" i="12" s="1"/>
  <c r="J7684" i="12"/>
  <c r="K7684" i="12" s="1"/>
  <c r="J12577" i="12"/>
  <c r="K12577" i="12" s="1"/>
  <c r="J12727" i="12"/>
  <c r="K12727" i="12" s="1"/>
  <c r="J12589" i="12"/>
  <c r="K12589" i="12" s="1"/>
  <c r="J12553" i="12"/>
  <c r="K12553" i="12" s="1"/>
  <c r="J12715" i="12"/>
  <c r="K12715" i="12" s="1"/>
  <c r="J12378" i="12"/>
  <c r="K12378" i="12" s="1"/>
  <c r="J12408" i="12"/>
  <c r="K12408" i="12" s="1"/>
  <c r="J12520" i="12"/>
  <c r="K12520" i="12" s="1"/>
  <c r="J9340" i="12"/>
  <c r="K9340" i="12" s="1"/>
  <c r="J13959" i="12"/>
  <c r="K13959" i="12" s="1"/>
  <c r="J3783" i="12"/>
  <c r="K3783" i="12" s="1"/>
  <c r="J3784" i="12"/>
  <c r="K3784" i="12" s="1"/>
  <c r="J9699" i="12"/>
  <c r="K9699" i="12" s="1"/>
  <c r="J5786" i="12"/>
  <c r="K5786" i="12" s="1"/>
  <c r="J6522" i="12"/>
  <c r="K6522" i="12" s="1"/>
  <c r="J4148" i="12"/>
  <c r="K4148" i="12" s="1"/>
  <c r="J3906" i="12"/>
  <c r="K3906" i="12" s="1"/>
  <c r="J5686" i="12"/>
  <c r="K5686" i="12" s="1"/>
  <c r="J4457" i="12"/>
  <c r="K4457" i="12" s="1"/>
  <c r="J4519" i="12"/>
  <c r="K4519" i="12" s="1"/>
  <c r="J4549" i="12"/>
  <c r="K4549" i="12" s="1"/>
  <c r="J4595" i="12"/>
  <c r="K4595" i="12" s="1"/>
  <c r="J5112" i="12"/>
  <c r="K5112" i="12" s="1"/>
  <c r="J5006" i="12"/>
  <c r="K5006" i="12" s="1"/>
  <c r="J12980" i="12"/>
  <c r="K12980" i="12" s="1"/>
  <c r="J12698" i="12"/>
  <c r="K12698" i="12" s="1"/>
  <c r="J10653" i="12"/>
  <c r="K10653" i="12" s="1"/>
  <c r="J10656" i="12"/>
  <c r="K10656" i="12" s="1"/>
  <c r="J13435" i="12"/>
  <c r="K13435" i="12" s="1"/>
  <c r="J13488" i="12"/>
  <c r="K13488" i="12" s="1"/>
  <c r="J11569" i="12"/>
  <c r="K11569" i="12" s="1"/>
  <c r="J11513" i="12"/>
  <c r="K11513" i="12" s="1"/>
  <c r="J6987" i="12"/>
  <c r="K6987" i="12" s="1"/>
  <c r="J12670" i="12"/>
  <c r="K12670" i="12" s="1"/>
  <c r="J8303" i="12"/>
  <c r="K8303" i="12" s="1"/>
  <c r="J6108" i="12"/>
  <c r="K6108" i="12" s="1"/>
  <c r="J6418" i="12"/>
  <c r="K6418" i="12" s="1"/>
  <c r="J7662" i="12"/>
  <c r="K7662" i="12" s="1"/>
  <c r="J6001" i="12"/>
  <c r="K6001" i="12" s="1"/>
  <c r="J3985" i="12"/>
  <c r="K3985" i="12" s="1"/>
  <c r="J10252" i="12"/>
  <c r="K10252" i="12" s="1"/>
  <c r="J3785" i="12"/>
  <c r="K3785" i="12" s="1"/>
  <c r="J8855" i="12"/>
  <c r="K8855" i="12" s="1"/>
  <c r="J4212" i="12"/>
  <c r="K4212" i="12" s="1"/>
  <c r="J11841" i="12"/>
  <c r="K11841" i="12" s="1"/>
  <c r="J11879" i="12"/>
  <c r="K11879" i="12" s="1"/>
  <c r="J8965" i="12"/>
  <c r="K8965" i="12" s="1"/>
  <c r="J11305" i="12"/>
  <c r="K11305" i="12" s="1"/>
  <c r="J10911" i="12"/>
  <c r="K10911" i="12" s="1"/>
  <c r="J5700" i="12"/>
  <c r="K5700" i="12" s="1"/>
  <c r="J5682" i="12"/>
  <c r="K5682" i="12" s="1"/>
  <c r="J3909" i="12"/>
  <c r="K3909" i="12" s="1"/>
  <c r="J7695" i="12"/>
  <c r="K7695" i="12" s="1"/>
  <c r="J7679" i="12"/>
  <c r="K7679" i="12" s="1"/>
  <c r="J6605" i="12"/>
  <c r="K6605" i="12" s="1"/>
  <c r="J12649" i="12"/>
  <c r="K12649" i="12" s="1"/>
  <c r="J6659" i="12"/>
  <c r="K6659" i="12" s="1"/>
  <c r="J6714" i="12"/>
  <c r="K6714" i="12" s="1"/>
  <c r="J9758" i="12"/>
  <c r="K9758" i="12" s="1"/>
  <c r="J5051" i="12"/>
  <c r="K5051" i="12" s="1"/>
  <c r="J461" i="12"/>
  <c r="K461" i="12" s="1"/>
  <c r="J11815" i="12"/>
  <c r="K11815" i="12" s="1"/>
  <c r="J11290" i="12"/>
  <c r="K11290" i="12" s="1"/>
  <c r="J7089" i="12"/>
  <c r="K7089" i="12" s="1"/>
  <c r="J5862" i="12"/>
  <c r="K5862" i="12" s="1"/>
  <c r="J6915" i="12"/>
  <c r="K6915" i="12" s="1"/>
  <c r="J12529" i="12"/>
  <c r="K12529" i="12" s="1"/>
  <c r="J9341" i="12"/>
  <c r="K9341" i="12" s="1"/>
  <c r="J11540" i="12"/>
  <c r="K11540" i="12" s="1"/>
  <c r="J11544" i="12"/>
  <c r="K11544" i="12" s="1"/>
  <c r="J12587" i="12"/>
  <c r="K12587" i="12" s="1"/>
  <c r="J11289" i="12"/>
  <c r="K11289" i="12" s="1"/>
  <c r="J12780" i="12"/>
  <c r="K12780" i="12" s="1"/>
  <c r="J12823" i="12"/>
  <c r="K12823" i="12" s="1"/>
  <c r="J14152" i="12"/>
  <c r="K14152" i="12" s="1"/>
  <c r="J12050" i="12"/>
  <c r="K12050" i="12" s="1"/>
  <c r="J11998" i="12"/>
  <c r="K11998" i="12" s="1"/>
  <c r="J10903" i="12"/>
  <c r="K10903" i="12" s="1"/>
  <c r="J10901" i="12"/>
  <c r="K10901" i="12" s="1"/>
  <c r="J6271" i="12"/>
  <c r="K6271" i="12" s="1"/>
  <c r="J11167" i="12"/>
  <c r="K11167" i="12" s="1"/>
  <c r="J11029" i="12"/>
  <c r="K11029" i="12" s="1"/>
  <c r="J11145" i="12"/>
  <c r="K11145" i="12" s="1"/>
  <c r="J11115" i="12"/>
  <c r="K11115" i="12" s="1"/>
  <c r="J11139" i="12"/>
  <c r="K11139" i="12" s="1"/>
  <c r="J11062" i="12"/>
  <c r="K11062" i="12" s="1"/>
  <c r="J11148" i="12"/>
  <c r="K11148" i="12" s="1"/>
  <c r="J11001" i="12"/>
  <c r="K11001" i="12" s="1"/>
  <c r="J12519" i="12"/>
  <c r="K12519" i="12" s="1"/>
  <c r="J12555" i="12"/>
  <c r="K12555" i="12" s="1"/>
  <c r="J11322" i="12"/>
  <c r="K11322" i="12" s="1"/>
  <c r="J10214" i="12"/>
  <c r="K10214" i="12" s="1"/>
  <c r="J11385" i="12"/>
  <c r="K11385" i="12" s="1"/>
  <c r="J6417" i="12"/>
  <c r="K6417" i="12" s="1"/>
  <c r="J5571" i="12"/>
  <c r="K5571" i="12" s="1"/>
  <c r="J7348" i="12"/>
  <c r="K7348" i="12" s="1"/>
  <c r="J5733" i="12"/>
  <c r="K5733" i="12" s="1"/>
  <c r="J10012" i="12"/>
  <c r="K10012" i="12" s="1"/>
  <c r="J10418" i="12"/>
  <c r="K10418" i="12" s="1"/>
  <c r="J9886" i="12"/>
  <c r="K9886" i="12" s="1"/>
  <c r="J10453" i="12"/>
  <c r="K10453" i="12" s="1"/>
  <c r="J9876" i="12"/>
  <c r="K9876" i="12" s="1"/>
  <c r="J7368" i="12"/>
  <c r="K7368" i="12" s="1"/>
  <c r="J4421" i="12"/>
  <c r="K4421" i="12" s="1"/>
  <c r="J3786" i="12"/>
  <c r="K3786" i="12" s="1"/>
  <c r="J5308" i="12"/>
  <c r="K5308" i="12" s="1"/>
  <c r="J5309" i="12"/>
  <c r="K5309" i="12" s="1"/>
  <c r="J4412" i="12"/>
  <c r="K4412" i="12" s="1"/>
  <c r="J10908" i="12"/>
  <c r="K10908" i="12" s="1"/>
  <c r="J6960" i="12"/>
  <c r="K6960" i="12" s="1"/>
  <c r="J12099" i="12"/>
  <c r="K12099" i="12" s="1"/>
  <c r="J7390" i="12"/>
  <c r="K7390" i="12" s="1"/>
  <c r="J7358" i="12"/>
  <c r="K7358" i="12" s="1"/>
  <c r="J7182" i="12"/>
  <c r="K7182" i="12" s="1"/>
  <c r="J9998" i="12"/>
  <c r="K9998" i="12" s="1"/>
  <c r="J2259" i="12"/>
  <c r="K2259" i="12" s="1"/>
  <c r="J4849" i="12"/>
  <c r="K4849" i="12" s="1"/>
  <c r="J11517" i="12"/>
  <c r="K11517" i="12" s="1"/>
  <c r="J11563" i="12"/>
  <c r="K11563" i="12" s="1"/>
  <c r="J11520" i="12"/>
  <c r="K11520" i="12" s="1"/>
  <c r="J7159" i="12"/>
  <c r="K7159" i="12" s="1"/>
  <c r="J7148" i="12"/>
  <c r="K7148" i="12" s="1"/>
  <c r="J7112" i="12"/>
  <c r="K7112" i="12" s="1"/>
  <c r="J7176" i="12"/>
  <c r="K7176" i="12" s="1"/>
  <c r="J10973" i="12"/>
  <c r="K10973" i="12" s="1"/>
  <c r="J4492" i="12"/>
  <c r="K4492" i="12" s="1"/>
  <c r="J4024" i="12"/>
  <c r="K4024" i="12" s="1"/>
  <c r="J3954" i="12"/>
  <c r="K3954" i="12" s="1"/>
  <c r="J8985" i="12"/>
  <c r="K8985" i="12" s="1"/>
  <c r="J7832" i="12"/>
  <c r="K7832" i="12" s="1"/>
  <c r="J5495" i="12"/>
  <c r="K5495" i="12" s="1"/>
  <c r="J9108" i="12"/>
  <c r="K9108" i="12" s="1"/>
  <c r="J9162" i="12"/>
  <c r="K9162" i="12" s="1"/>
  <c r="J9152" i="12"/>
  <c r="K9152" i="12" s="1"/>
  <c r="J9976" i="12"/>
  <c r="K9976" i="12" s="1"/>
  <c r="J5977" i="12"/>
  <c r="K5977" i="12" s="1"/>
  <c r="J7664" i="12"/>
  <c r="K7664" i="12" s="1"/>
  <c r="J6432" i="12"/>
  <c r="K6432" i="12" s="1"/>
  <c r="J6920" i="12"/>
  <c r="K6920" i="12" s="1"/>
  <c r="J7953" i="12"/>
  <c r="K7953" i="12" s="1"/>
  <c r="J5459" i="12"/>
  <c r="K5459" i="12" s="1"/>
  <c r="J518" i="12"/>
  <c r="K518" i="12" s="1"/>
  <c r="J4358" i="12"/>
  <c r="K4358" i="12" s="1"/>
  <c r="J9186" i="12"/>
  <c r="K9186" i="12" s="1"/>
  <c r="J9206" i="12"/>
  <c r="K9206" i="12" s="1"/>
  <c r="J8384" i="12"/>
  <c r="K8384" i="12" s="1"/>
  <c r="J8468" i="12"/>
  <c r="K8468" i="12" s="1"/>
  <c r="J8376" i="12"/>
  <c r="K8376" i="12" s="1"/>
  <c r="J8444" i="12"/>
  <c r="K8444" i="12" s="1"/>
  <c r="J8085" i="12"/>
  <c r="K8085" i="12" s="1"/>
  <c r="J9331" i="12"/>
  <c r="K9331" i="12" s="1"/>
  <c r="J8665" i="12"/>
  <c r="K8665" i="12" s="1"/>
  <c r="J9301" i="12"/>
  <c r="K9301" i="12" s="1"/>
  <c r="J4805" i="12"/>
  <c r="K4805" i="12" s="1"/>
  <c r="J3861" i="12"/>
  <c r="K3861" i="12" s="1"/>
  <c r="J3884" i="12"/>
  <c r="K3884" i="12" s="1"/>
  <c r="J4510" i="12"/>
  <c r="K4510" i="12" s="1"/>
  <c r="J6387" i="12"/>
  <c r="K6387" i="12" s="1"/>
  <c r="J6358" i="12"/>
  <c r="K6358" i="12" s="1"/>
  <c r="J6400" i="12"/>
  <c r="K6400" i="12" s="1"/>
  <c r="J7250" i="12"/>
  <c r="K7250" i="12" s="1"/>
  <c r="J10815" i="12"/>
  <c r="K10815" i="12" s="1"/>
  <c r="J10862" i="12"/>
  <c r="K10862" i="12" s="1"/>
  <c r="J6660" i="12"/>
  <c r="K6660" i="12" s="1"/>
  <c r="J6725" i="12"/>
  <c r="K6725" i="12" s="1"/>
  <c r="J8827" i="12"/>
  <c r="K8827" i="12" s="1"/>
  <c r="J8828" i="12"/>
  <c r="K8828" i="12" s="1"/>
  <c r="J9356" i="12"/>
  <c r="K9356" i="12" s="1"/>
  <c r="J5863" i="12"/>
  <c r="K5863" i="12" s="1"/>
  <c r="J3378" i="12"/>
  <c r="K3378" i="12" s="1"/>
  <c r="J4458" i="12"/>
  <c r="K4458" i="12" s="1"/>
  <c r="J831" i="12"/>
  <c r="K831" i="12" s="1"/>
  <c r="J829" i="12"/>
  <c r="K829" i="12" s="1"/>
  <c r="J4515" i="12"/>
  <c r="K4515" i="12" s="1"/>
  <c r="J3863" i="12"/>
  <c r="K3863" i="12" s="1"/>
  <c r="J6534" i="12"/>
  <c r="K6534" i="12" s="1"/>
  <c r="J1810" i="12"/>
  <c r="K1810" i="12" s="1"/>
  <c r="J6086" i="12"/>
  <c r="K6086" i="12" s="1"/>
  <c r="J6087" i="12"/>
  <c r="K6087" i="12" s="1"/>
  <c r="J6031" i="12"/>
  <c r="K6031" i="12" s="1"/>
  <c r="J10148" i="12"/>
  <c r="K10148" i="12" s="1"/>
  <c r="J10591" i="12"/>
  <c r="K10591" i="12" s="1"/>
  <c r="J6661" i="12"/>
  <c r="K6661" i="12" s="1"/>
  <c r="J6695" i="12"/>
  <c r="K6695" i="12" s="1"/>
  <c r="J5038" i="12"/>
  <c r="K5038" i="12" s="1"/>
  <c r="J1489" i="12"/>
  <c r="K1489" i="12" s="1"/>
  <c r="J2747" i="12"/>
  <c r="K2747" i="12" s="1"/>
  <c r="J10319" i="12"/>
  <c r="K10319" i="12" s="1"/>
  <c r="J10426" i="12"/>
  <c r="K10426" i="12" s="1"/>
  <c r="J2969" i="12"/>
  <c r="K2969" i="12" s="1"/>
  <c r="J818" i="12"/>
  <c r="K818" i="12" s="1"/>
  <c r="J2539" i="12"/>
  <c r="K2539" i="12" s="1"/>
  <c r="J9569" i="12"/>
  <c r="K9569" i="12" s="1"/>
  <c r="J2726" i="12"/>
  <c r="K2726" i="12" s="1"/>
  <c r="J3069" i="12"/>
  <c r="K3069" i="12" s="1"/>
  <c r="J9136" i="12"/>
  <c r="K9136" i="12" s="1"/>
  <c r="J9125" i="12"/>
  <c r="K9125" i="12" s="1"/>
  <c r="J9145" i="12"/>
  <c r="K9145" i="12" s="1"/>
  <c r="J9179" i="12"/>
  <c r="K9179" i="12" s="1"/>
  <c r="J9119" i="12"/>
  <c r="K9119" i="12" s="1"/>
  <c r="J1790" i="12"/>
  <c r="K1790" i="12" s="1"/>
  <c r="J4513" i="12"/>
  <c r="K4513" i="12" s="1"/>
  <c r="J7904" i="12"/>
  <c r="K7904" i="12" s="1"/>
  <c r="J3425" i="12"/>
  <c r="K3425" i="12" s="1"/>
  <c r="J2679" i="12"/>
  <c r="K2679" i="12" s="1"/>
  <c r="J7905" i="12"/>
  <c r="K7905" i="12" s="1"/>
  <c r="J2352" i="12"/>
  <c r="K2352" i="12" s="1"/>
  <c r="J1481" i="12"/>
  <c r="K1481" i="12" s="1"/>
  <c r="J402" i="12"/>
  <c r="K402" i="12" s="1"/>
  <c r="J29" i="12"/>
  <c r="K29" i="12" s="1"/>
  <c r="J2954" i="12"/>
  <c r="K2954" i="12" s="1"/>
  <c r="J379" i="12"/>
  <c r="K379" i="12" s="1"/>
  <c r="J75" i="12"/>
  <c r="K75" i="12" s="1"/>
  <c r="J2537" i="12"/>
  <c r="K2537" i="12" s="1"/>
  <c r="J2495" i="12"/>
  <c r="K2495" i="12" s="1"/>
  <c r="J736" i="12"/>
  <c r="K736" i="12" s="1"/>
  <c r="J909" i="12"/>
  <c r="K909" i="12" s="1"/>
  <c r="J6802" i="12"/>
  <c r="K6802" i="12" s="1"/>
  <c r="J8304" i="12"/>
  <c r="K8304" i="12" s="1"/>
  <c r="J8282" i="12"/>
  <c r="K8282" i="12" s="1"/>
  <c r="J9388" i="12"/>
  <c r="K9388" i="12" s="1"/>
  <c r="J11174" i="12"/>
  <c r="K11174" i="12" s="1"/>
  <c r="J4480" i="12"/>
  <c r="K4480" i="12" s="1"/>
  <c r="J9882" i="12"/>
  <c r="K9882" i="12" s="1"/>
  <c r="J9900" i="12"/>
  <c r="K9900" i="12" s="1"/>
  <c r="J6487" i="12"/>
  <c r="K6487" i="12" s="1"/>
  <c r="J3011" i="12"/>
  <c r="K3011" i="12" s="1"/>
  <c r="J3976" i="12"/>
  <c r="K3976" i="12" s="1"/>
  <c r="J7526" i="12"/>
  <c r="K7526" i="12" s="1"/>
  <c r="J7438" i="12"/>
  <c r="K7438" i="12" s="1"/>
  <c r="J2566" i="12"/>
  <c r="K2566" i="12" s="1"/>
  <c r="J3547" i="12"/>
  <c r="K3547" i="12" s="1"/>
  <c r="J7083" i="12"/>
  <c r="K7083" i="12" s="1"/>
  <c r="J4001" i="12"/>
  <c r="K4001" i="12" s="1"/>
  <c r="J6289" i="12"/>
  <c r="K6289" i="12" s="1"/>
  <c r="J3025" i="12"/>
  <c r="K3025" i="12" s="1"/>
  <c r="J3288" i="12"/>
  <c r="K3288" i="12" s="1"/>
  <c r="J2945" i="12"/>
  <c r="K2945" i="12" s="1"/>
  <c r="J3128" i="12"/>
  <c r="K3128" i="12" s="1"/>
  <c r="J3232" i="12"/>
  <c r="K3232" i="12" s="1"/>
  <c r="J3269" i="12"/>
  <c r="K3269" i="12" s="1"/>
  <c r="J3138" i="12"/>
  <c r="K3138" i="12" s="1"/>
  <c r="J3636" i="12"/>
  <c r="K3636" i="12" s="1"/>
  <c r="J3689" i="12"/>
  <c r="K3689" i="12" s="1"/>
  <c r="J3654" i="12"/>
  <c r="K3654" i="12" s="1"/>
  <c r="J3648" i="12"/>
  <c r="K3648" i="12" s="1"/>
  <c r="J3631" i="12"/>
  <c r="K3631" i="12" s="1"/>
  <c r="J6279" i="12"/>
  <c r="K6279" i="12" s="1"/>
  <c r="J1606" i="12"/>
  <c r="K1606" i="12" s="1"/>
  <c r="J1641" i="12"/>
  <c r="K1641" i="12" s="1"/>
  <c r="J1543" i="12"/>
  <c r="K1543" i="12" s="1"/>
  <c r="J1583" i="12"/>
  <c r="K1583" i="12" s="1"/>
  <c r="J307" i="12"/>
  <c r="K307" i="12" s="1"/>
  <c r="J1913" i="12"/>
  <c r="K1913" i="12" s="1"/>
  <c r="J1724" i="12"/>
  <c r="K1724" i="12" s="1"/>
  <c r="J3839" i="12"/>
  <c r="K3839" i="12" s="1"/>
  <c r="J5874" i="12"/>
  <c r="K5874" i="12" s="1"/>
  <c r="J5892" i="12"/>
  <c r="K5892" i="12" s="1"/>
  <c r="J5909" i="12"/>
  <c r="K5909" i="12" s="1"/>
  <c r="J5908" i="12"/>
  <c r="K5908" i="12" s="1"/>
  <c r="J5996" i="12"/>
  <c r="K5996" i="12" s="1"/>
  <c r="J674" i="12"/>
  <c r="K674" i="12" s="1"/>
  <c r="J1380" i="12"/>
  <c r="K1380" i="12" s="1"/>
  <c r="J1358" i="12"/>
  <c r="K1358" i="12" s="1"/>
  <c r="J1378" i="12"/>
  <c r="K1378" i="12" s="1"/>
  <c r="J1393" i="12"/>
  <c r="K1393" i="12" s="1"/>
  <c r="J1392" i="12"/>
  <c r="K1392" i="12" s="1"/>
  <c r="J243" i="12"/>
  <c r="K243" i="12" s="1"/>
  <c r="J229" i="12"/>
  <c r="K229" i="12" s="1"/>
  <c r="J725" i="12"/>
  <c r="K725" i="12" s="1"/>
  <c r="J5744" i="12"/>
  <c r="K5744" i="12" s="1"/>
  <c r="J5762" i="12"/>
  <c r="K5762" i="12" s="1"/>
  <c r="J1546" i="12"/>
  <c r="K1546" i="12" s="1"/>
  <c r="J293" i="12"/>
  <c r="K293" i="12" s="1"/>
  <c r="J5425" i="12"/>
  <c r="K5425" i="12" s="1"/>
  <c r="J5310" i="12"/>
  <c r="K5310" i="12" s="1"/>
  <c r="J5353" i="12"/>
  <c r="K5353" i="12" s="1"/>
  <c r="J5394" i="12"/>
  <c r="K5394" i="12" s="1"/>
  <c r="J1312" i="12"/>
  <c r="K1312" i="12" s="1"/>
  <c r="J2441" i="12"/>
  <c r="K2441" i="12" s="1"/>
  <c r="J222" i="12"/>
  <c r="K222" i="12" s="1"/>
  <c r="J436" i="12"/>
  <c r="K436" i="12" s="1"/>
  <c r="J4145" i="12"/>
  <c r="K4145" i="12" s="1"/>
  <c r="J7736" i="12"/>
  <c r="K7736" i="12" s="1"/>
  <c r="J7729" i="12"/>
  <c r="K7729" i="12" s="1"/>
  <c r="J387" i="12"/>
  <c r="K387" i="12" s="1"/>
  <c r="J5224" i="12"/>
  <c r="K5224" i="12" s="1"/>
  <c r="J1618" i="12"/>
  <c r="K1618" i="12" s="1"/>
  <c r="J800" i="12"/>
  <c r="K800" i="12" s="1"/>
  <c r="J6390" i="12"/>
  <c r="K6390" i="12" s="1"/>
  <c r="J799" i="12"/>
  <c r="K799" i="12" s="1"/>
  <c r="J1834" i="12"/>
  <c r="K1834" i="12" s="1"/>
  <c r="J803" i="12"/>
  <c r="K803" i="12" s="1"/>
  <c r="J1107" i="12"/>
  <c r="K1107" i="12" s="1"/>
  <c r="J1313" i="12"/>
  <c r="K1313" i="12" s="1"/>
  <c r="J4049" i="12"/>
  <c r="K4049" i="12" s="1"/>
  <c r="J1439" i="12"/>
  <c r="K1439" i="12" s="1"/>
  <c r="J1195" i="12"/>
  <c r="K1195" i="12" s="1"/>
  <c r="J1314" i="12"/>
  <c r="K1314" i="12" s="1"/>
  <c r="J81" i="12"/>
  <c r="K81" i="12" s="1"/>
  <c r="J2695" i="12"/>
  <c r="K2695" i="12" s="1"/>
  <c r="J1459" i="12"/>
  <c r="K1459" i="12" s="1"/>
  <c r="J1315" i="12"/>
  <c r="K1315" i="12" s="1"/>
  <c r="J2621" i="12"/>
  <c r="K2621" i="12" s="1"/>
  <c r="J1316" i="12"/>
  <c r="K1316" i="12" s="1"/>
  <c r="J14861" i="12"/>
  <c r="K14861" i="12" s="1"/>
  <c r="J1456" i="12"/>
  <c r="K1456" i="12" s="1"/>
  <c r="J14862" i="12"/>
  <c r="K14862" i="12" s="1"/>
  <c r="J7582" i="12"/>
  <c r="K7582" i="12" s="1"/>
  <c r="J16" i="12"/>
  <c r="K16" i="12" s="1"/>
  <c r="J3820" i="12"/>
  <c r="K3820" i="12" s="1"/>
  <c r="J8572" i="12"/>
  <c r="K8572" i="12" s="1"/>
  <c r="J10351" i="12"/>
  <c r="K10351" i="12" s="1"/>
  <c r="J1196" i="12"/>
  <c r="K1196" i="12" s="1"/>
  <c r="J1197" i="12"/>
  <c r="K1197" i="12" s="1"/>
  <c r="J2135" i="12"/>
  <c r="K2135" i="12" s="1"/>
  <c r="J1317" i="12"/>
  <c r="K1317" i="12" s="1"/>
  <c r="J1198" i="12"/>
  <c r="K1198" i="12" s="1"/>
  <c r="J14863" i="12"/>
  <c r="K14863" i="12" s="1"/>
  <c r="J1470" i="12"/>
  <c r="K1470" i="12" s="1"/>
  <c r="J694" i="12"/>
  <c r="K694" i="12" s="1"/>
  <c r="J403" i="12"/>
  <c r="K403" i="12" s="1"/>
  <c r="J396" i="12"/>
  <c r="K396" i="12" s="1"/>
  <c r="J397" i="12"/>
  <c r="K397" i="12" s="1"/>
  <c r="J3917" i="12"/>
  <c r="K3917" i="12" s="1"/>
  <c r="J1199" i="12"/>
  <c r="K1199" i="12" s="1"/>
  <c r="J6662" i="12"/>
  <c r="K6662" i="12" s="1"/>
  <c r="J13018" i="12"/>
  <c r="K13018" i="12" s="1"/>
  <c r="J6913" i="12"/>
  <c r="K6913" i="12" s="1"/>
  <c r="J8760" i="12"/>
  <c r="K8760" i="12" s="1"/>
  <c r="J10679" i="12"/>
  <c r="K10679" i="12" s="1"/>
  <c r="J1747" i="12"/>
  <c r="K1747" i="12" s="1"/>
  <c r="J14419" i="12"/>
  <c r="K14419" i="12" s="1"/>
  <c r="J14388" i="12"/>
  <c r="K14388" i="12" s="1"/>
  <c r="J14644" i="12"/>
  <c r="K14644" i="12" s="1"/>
  <c r="J13283" i="12"/>
  <c r="K13283" i="12" s="1"/>
  <c r="J5824" i="12"/>
  <c r="K5824" i="12" s="1"/>
  <c r="J1906" i="12"/>
  <c r="K1906" i="12" s="1"/>
  <c r="J1839" i="12"/>
  <c r="K1839" i="12" s="1"/>
  <c r="J3787" i="12"/>
  <c r="K3787" i="12" s="1"/>
  <c r="J3174" i="12"/>
  <c r="K3174" i="12" s="1"/>
  <c r="J14270" i="12"/>
  <c r="K14270" i="12" s="1"/>
  <c r="J14261" i="12"/>
  <c r="K14261" i="12" s="1"/>
  <c r="J13955" i="12"/>
  <c r="K13955" i="12" s="1"/>
  <c r="J3641" i="12"/>
  <c r="K3641" i="12" s="1"/>
  <c r="J14234" i="12"/>
  <c r="K14234" i="12" s="1"/>
  <c r="J5688" i="12"/>
  <c r="K5688" i="12" s="1"/>
  <c r="J44" i="12"/>
  <c r="K44" i="12" s="1"/>
  <c r="J7024" i="12"/>
  <c r="K7024" i="12" s="1"/>
  <c r="J2137" i="12"/>
  <c r="K2137" i="12" s="1"/>
  <c r="J4167" i="12"/>
  <c r="K4167" i="12" s="1"/>
  <c r="J4034" i="12"/>
  <c r="K4034" i="12" s="1"/>
  <c r="J268" i="12"/>
  <c r="K268" i="12" s="1"/>
  <c r="J4923" i="12"/>
  <c r="K4923" i="12" s="1"/>
  <c r="J5837" i="12"/>
  <c r="K5837" i="12" s="1"/>
  <c r="J1200" i="12"/>
  <c r="K1200" i="12" s="1"/>
  <c r="J4" i="12"/>
  <c r="K4" i="12" s="1"/>
  <c r="J1318" i="12"/>
  <c r="K1318" i="12" s="1"/>
  <c r="J1370" i="12"/>
  <c r="K1370" i="12" s="1"/>
  <c r="J39" i="12"/>
  <c r="K39" i="12" s="1"/>
  <c r="J1319" i="12"/>
  <c r="K1319" i="12" s="1"/>
  <c r="J10747" i="12"/>
  <c r="K10747" i="12" s="1"/>
  <c r="J13436" i="12"/>
  <c r="K13436" i="12" s="1"/>
  <c r="J14660" i="12"/>
  <c r="K14660" i="12" s="1"/>
  <c r="J14258" i="12"/>
  <c r="K14258" i="12" s="1"/>
  <c r="J8292" i="12"/>
  <c r="K8292" i="12" s="1"/>
  <c r="J14432" i="12"/>
  <c r="K14432" i="12" s="1"/>
  <c r="J6530" i="12"/>
  <c r="K6530" i="12" s="1"/>
  <c r="J12753" i="12"/>
  <c r="K12753" i="12" s="1"/>
  <c r="J14161" i="12"/>
  <c r="K14161" i="12" s="1"/>
  <c r="J14383" i="12"/>
  <c r="K14383" i="12" s="1"/>
  <c r="J14219" i="12"/>
  <c r="K14219" i="12" s="1"/>
  <c r="J319" i="12"/>
  <c r="K319" i="12" s="1"/>
  <c r="J13323" i="12"/>
  <c r="K13323" i="12" s="1"/>
  <c r="J9052" i="12"/>
  <c r="K9052" i="12" s="1"/>
  <c r="J12944" i="12"/>
  <c r="K12944" i="12" s="1"/>
  <c r="J13269" i="12"/>
  <c r="K13269" i="12" s="1"/>
  <c r="J14138" i="12"/>
  <c r="K14138" i="12" s="1"/>
  <c r="J13816" i="12"/>
  <c r="K13816" i="12" s="1"/>
  <c r="J13802" i="12"/>
  <c r="K13802" i="12" s="1"/>
  <c r="J14139" i="12"/>
  <c r="K14139" i="12" s="1"/>
  <c r="J14094" i="12"/>
  <c r="K14094" i="12" s="1"/>
  <c r="J14057" i="12"/>
  <c r="K14057" i="12" s="1"/>
  <c r="J6414" i="12"/>
  <c r="K6414" i="12" s="1"/>
  <c r="J6388" i="12"/>
  <c r="K6388" i="12" s="1"/>
  <c r="J14157" i="12"/>
  <c r="K14157" i="12" s="1"/>
  <c r="J10956" i="12"/>
  <c r="K10956" i="12" s="1"/>
  <c r="J11208" i="12"/>
  <c r="K11208" i="12" s="1"/>
  <c r="J4841" i="12"/>
  <c r="K4841" i="12" s="1"/>
  <c r="J14391" i="12"/>
  <c r="K14391" i="12" s="1"/>
  <c r="J12022" i="12"/>
  <c r="K12022" i="12" s="1"/>
  <c r="J12010" i="12"/>
  <c r="K12010" i="12" s="1"/>
  <c r="J7451" i="12"/>
  <c r="K7451" i="12" s="1"/>
  <c r="J1471" i="12"/>
  <c r="K1471" i="12" s="1"/>
  <c r="J12865" i="12"/>
  <c r="K12865" i="12" s="1"/>
  <c r="J2583" i="12"/>
  <c r="K2583" i="12" s="1"/>
  <c r="J1445" i="12"/>
  <c r="K1445" i="12" s="1"/>
  <c r="J4918" i="12"/>
  <c r="K4918" i="12" s="1"/>
  <c r="J8345" i="12"/>
  <c r="K8345" i="12" s="1"/>
  <c r="J11191" i="12"/>
  <c r="K11191" i="12" s="1"/>
  <c r="J9858" i="12"/>
  <c r="K9858" i="12" s="1"/>
  <c r="J9081" i="12"/>
  <c r="K9081" i="12" s="1"/>
  <c r="J9793" i="12"/>
  <c r="K9793" i="12" s="1"/>
  <c r="J9363" i="12"/>
  <c r="K9363" i="12" s="1"/>
  <c r="J6041" i="12"/>
  <c r="K6041" i="12" s="1"/>
  <c r="J6090" i="12"/>
  <c r="K6090" i="12" s="1"/>
  <c r="J5007" i="12"/>
  <c r="K5007" i="12" s="1"/>
  <c r="J5063" i="12"/>
  <c r="K5063" i="12" s="1"/>
  <c r="J4716" i="12"/>
  <c r="K4716" i="12" s="1"/>
  <c r="J5136" i="12"/>
  <c r="K5136" i="12" s="1"/>
  <c r="J5141" i="12"/>
  <c r="K5141" i="12" s="1"/>
  <c r="J5791" i="12"/>
  <c r="K5791" i="12" s="1"/>
  <c r="J690" i="12"/>
  <c r="K690" i="12" s="1"/>
  <c r="J4837" i="12"/>
  <c r="K4837" i="12" s="1"/>
  <c r="J4811" i="12"/>
  <c r="K4811" i="12" s="1"/>
  <c r="J4749" i="12"/>
  <c r="K4749" i="12" s="1"/>
  <c r="J1981" i="12"/>
  <c r="K1981" i="12" s="1"/>
  <c r="J223" i="12"/>
  <c r="K223" i="12" s="1"/>
  <c r="J10298" i="12"/>
  <c r="K10298" i="12" s="1"/>
  <c r="J7407" i="12"/>
  <c r="K7407" i="12" s="1"/>
  <c r="J4822" i="12"/>
  <c r="K4822" i="12" s="1"/>
  <c r="J7431" i="12"/>
  <c r="K7431" i="12" s="1"/>
  <c r="J7571" i="12"/>
  <c r="K7571" i="12" s="1"/>
  <c r="J7481" i="12"/>
  <c r="K7481" i="12" s="1"/>
  <c r="J9855" i="12"/>
  <c r="K9855" i="12" s="1"/>
  <c r="J847" i="12"/>
  <c r="K847" i="12" s="1"/>
  <c r="J345" i="12"/>
  <c r="K345" i="12" s="1"/>
  <c r="J1689" i="12"/>
  <c r="K1689" i="12" s="1"/>
  <c r="J6352" i="12"/>
  <c r="K6352" i="12" s="1"/>
  <c r="J6391" i="12"/>
  <c r="K6391" i="12" s="1"/>
  <c r="J3788" i="12"/>
  <c r="K3788" i="12" s="1"/>
  <c r="J14581" i="12"/>
  <c r="K14581" i="12" s="1"/>
  <c r="J12500" i="12"/>
  <c r="K12500" i="12" s="1"/>
  <c r="J12124" i="12"/>
  <c r="K12124" i="12" s="1"/>
  <c r="J13415" i="12"/>
  <c r="K13415" i="12" s="1"/>
  <c r="J6485" i="12"/>
  <c r="K6485" i="12" s="1"/>
  <c r="J14241" i="12"/>
  <c r="K14241" i="12" s="1"/>
  <c r="J8712" i="12"/>
  <c r="K8712" i="12" s="1"/>
  <c r="J8721" i="12"/>
  <c r="K8721" i="12" s="1"/>
  <c r="J1771" i="12"/>
  <c r="K1771" i="12" s="1"/>
  <c r="J1774" i="12"/>
  <c r="K1774" i="12" s="1"/>
  <c r="J5748" i="12"/>
  <c r="K5748" i="12" s="1"/>
  <c r="J5877" i="12"/>
  <c r="K5877" i="12" s="1"/>
  <c r="J1613" i="12"/>
  <c r="K1613" i="12" s="1"/>
  <c r="J1653" i="12"/>
  <c r="K1653" i="12" s="1"/>
  <c r="J596" i="12"/>
  <c r="K596" i="12" s="1"/>
  <c r="J1946" i="12"/>
  <c r="K1946" i="12" s="1"/>
  <c r="J3705" i="12"/>
  <c r="K3705" i="12" s="1"/>
  <c r="J12637" i="12"/>
  <c r="K12637" i="12" s="1"/>
  <c r="J14864" i="12"/>
  <c r="K14864" i="12" s="1"/>
  <c r="J13675" i="12"/>
  <c r="K13675" i="12" s="1"/>
  <c r="J8159" i="12"/>
  <c r="K8159" i="12" s="1"/>
  <c r="J9055" i="12"/>
  <c r="K9055" i="12" s="1"/>
  <c r="J1703" i="12"/>
  <c r="K1703" i="12" s="1"/>
  <c r="J1141" i="12"/>
  <c r="K1141" i="12" s="1"/>
  <c r="J5256" i="12"/>
  <c r="K5256" i="12" s="1"/>
  <c r="J4154" i="12"/>
  <c r="K4154" i="12" s="1"/>
  <c r="J13662" i="12"/>
  <c r="K13662" i="12" s="1"/>
  <c r="J194" i="12"/>
  <c r="K194" i="12" s="1"/>
  <c r="J7003" i="12"/>
  <c r="K7003" i="12" s="1"/>
  <c r="J64" i="12"/>
  <c r="K64" i="12" s="1"/>
  <c r="J13827" i="12"/>
  <c r="K13827" i="12" s="1"/>
  <c r="J4410" i="12"/>
  <c r="K4410" i="12" s="1"/>
  <c r="J13970" i="12"/>
  <c r="K13970" i="12" s="1"/>
  <c r="J8475" i="12"/>
  <c r="K8475" i="12" s="1"/>
  <c r="J8410" i="12"/>
  <c r="K8410" i="12" s="1"/>
  <c r="J8371" i="12"/>
  <c r="K8371" i="12" s="1"/>
  <c r="J4283" i="12"/>
  <c r="K4283" i="12" s="1"/>
  <c r="J982" i="12"/>
  <c r="K982" i="12" s="1"/>
  <c r="J14865" i="12"/>
  <c r="K14865" i="12" s="1"/>
  <c r="J2981" i="12"/>
  <c r="K2981" i="12" s="1"/>
  <c r="J1148" i="12"/>
  <c r="K1148" i="12" s="1"/>
  <c r="J1201" i="12"/>
  <c r="K1201" i="12" s="1"/>
  <c r="J3142" i="12"/>
  <c r="K3142" i="12" s="1"/>
  <c r="J1681" i="12"/>
  <c r="K1681" i="12" s="1"/>
  <c r="J2522" i="12"/>
  <c r="K2522" i="12" s="1"/>
  <c r="J1416" i="12"/>
  <c r="K1416" i="12" s="1"/>
  <c r="J2623" i="12"/>
  <c r="K2623" i="12" s="1"/>
  <c r="J10698" i="12"/>
  <c r="K10698" i="12" s="1"/>
  <c r="J3333" i="12"/>
  <c r="K3333" i="12" s="1"/>
  <c r="J249" i="12"/>
  <c r="K249" i="12" s="1"/>
  <c r="J3567" i="12"/>
  <c r="K3567" i="12" s="1"/>
  <c r="J3349" i="12"/>
  <c r="K3349" i="12" s="1"/>
  <c r="J689" i="12"/>
  <c r="K689" i="12" s="1"/>
  <c r="J3427" i="12"/>
  <c r="K3427" i="12" s="1"/>
  <c r="J6620" i="12"/>
  <c r="K6620" i="12" s="1"/>
  <c r="J6226" i="12"/>
  <c r="K6226" i="12" s="1"/>
  <c r="J13956" i="12"/>
  <c r="K13956" i="12" s="1"/>
  <c r="J12249" i="12"/>
  <c r="K12249" i="12" s="1"/>
  <c r="J14424" i="12"/>
  <c r="K14424" i="12" s="1"/>
  <c r="J10118" i="12"/>
  <c r="K10118" i="12" s="1"/>
  <c r="J5662" i="12"/>
  <c r="K5662" i="12" s="1"/>
  <c r="J1742" i="12"/>
  <c r="K1742" i="12" s="1"/>
  <c r="J1693" i="12"/>
  <c r="K1693" i="12" s="1"/>
  <c r="J7302" i="12"/>
  <c r="K7302" i="12" s="1"/>
  <c r="J4944" i="12"/>
  <c r="K4944" i="12" s="1"/>
  <c r="J8786" i="12"/>
  <c r="K8786" i="12" s="1"/>
  <c r="J2171" i="12"/>
  <c r="K2171" i="12" s="1"/>
  <c r="J185" i="12"/>
  <c r="K185" i="12" s="1"/>
  <c r="J883" i="12"/>
  <c r="K883" i="12" s="1"/>
  <c r="J3545" i="12"/>
  <c r="K3545" i="12" s="1"/>
  <c r="J3458" i="12"/>
  <c r="K3458" i="12" s="1"/>
  <c r="J2382" i="12"/>
  <c r="K2382" i="12" s="1"/>
  <c r="J2368" i="12"/>
  <c r="K2368" i="12" s="1"/>
  <c r="J2377" i="12"/>
  <c r="K2377" i="12" s="1"/>
  <c r="J2360" i="12"/>
  <c r="K2360" i="12" s="1"/>
  <c r="J2241" i="12"/>
  <c r="K2241" i="12" s="1"/>
  <c r="J2705" i="12"/>
  <c r="K2705" i="12" s="1"/>
  <c r="J2855" i="12"/>
  <c r="K2855" i="12" s="1"/>
  <c r="J2743" i="12"/>
  <c r="K2743" i="12" s="1"/>
  <c r="J2851" i="12"/>
  <c r="K2851" i="12" s="1"/>
  <c r="J806" i="12"/>
  <c r="K806" i="12" s="1"/>
  <c r="J280" i="12"/>
  <c r="K280" i="12" s="1"/>
  <c r="J2790" i="12"/>
  <c r="K2790" i="12" s="1"/>
  <c r="J2675" i="12"/>
  <c r="K2675" i="12" s="1"/>
  <c r="J12541" i="12"/>
  <c r="K12541" i="12" s="1"/>
  <c r="J14496" i="12"/>
  <c r="K14496" i="12" s="1"/>
  <c r="J14499" i="12"/>
  <c r="K14499" i="12" s="1"/>
  <c r="J14493" i="12"/>
  <c r="K14493" i="12" s="1"/>
  <c r="J14509" i="12"/>
  <c r="K14509" i="12" s="1"/>
  <c r="J10156" i="12"/>
  <c r="K10156" i="12" s="1"/>
  <c r="J3887" i="12"/>
  <c r="K3887" i="12" s="1"/>
  <c r="J10182" i="12"/>
  <c r="K10182" i="12" s="1"/>
  <c r="J10168" i="12"/>
  <c r="K10168" i="12" s="1"/>
  <c r="J10153" i="12"/>
  <c r="K10153" i="12" s="1"/>
  <c r="J4737" i="12"/>
  <c r="K4737" i="12" s="1"/>
  <c r="J6234" i="12"/>
  <c r="K6234" i="12" s="1"/>
  <c r="J14073" i="12"/>
  <c r="K14073" i="12" s="1"/>
  <c r="J1440" i="12"/>
  <c r="K1440" i="12" s="1"/>
  <c r="J9218" i="12"/>
  <c r="K9218" i="12" s="1"/>
  <c r="J9127" i="12"/>
  <c r="K9127" i="12" s="1"/>
  <c r="J9151" i="12"/>
  <c r="K9151" i="12" s="1"/>
  <c r="J10147" i="12"/>
  <c r="K10147" i="12" s="1"/>
  <c r="J9732" i="12"/>
  <c r="K9732" i="12" s="1"/>
  <c r="J9740" i="12"/>
  <c r="K9740" i="12" s="1"/>
  <c r="J9696" i="12"/>
  <c r="K9696" i="12" s="1"/>
  <c r="J10134" i="12"/>
  <c r="K10134" i="12" s="1"/>
  <c r="J10138" i="12"/>
  <c r="K10138" i="12" s="1"/>
  <c r="J1359" i="12"/>
  <c r="K1359" i="12" s="1"/>
  <c r="J3897" i="12"/>
  <c r="K3897" i="12" s="1"/>
  <c r="J14361" i="12"/>
  <c r="K14361" i="12" s="1"/>
  <c r="J14350" i="12"/>
  <c r="K14350" i="12" s="1"/>
  <c r="J12130" i="12"/>
  <c r="K12130" i="12" s="1"/>
  <c r="J12635" i="12"/>
  <c r="K12635" i="12" s="1"/>
  <c r="J11944" i="12"/>
  <c r="K11944" i="12" s="1"/>
  <c r="J5643" i="12"/>
  <c r="K5643" i="12" s="1"/>
  <c r="J8478" i="12"/>
  <c r="K8478" i="12" s="1"/>
  <c r="J9382" i="12"/>
  <c r="K9382" i="12" s="1"/>
  <c r="J11926" i="12"/>
  <c r="K11926" i="12" s="1"/>
  <c r="J7062" i="12"/>
  <c r="K7062" i="12" s="1"/>
  <c r="J4574" i="12"/>
  <c r="K4574" i="12" s="1"/>
  <c r="J1823" i="12"/>
  <c r="K1823" i="12" s="1"/>
  <c r="J14262" i="12"/>
  <c r="K14262" i="12" s="1"/>
  <c r="J14256" i="12"/>
  <c r="K14256" i="12" s="1"/>
  <c r="J6213" i="12"/>
  <c r="K6213" i="12" s="1"/>
  <c r="J4681" i="12"/>
  <c r="K4681" i="12" s="1"/>
  <c r="J10103" i="12"/>
  <c r="K10103" i="12" s="1"/>
  <c r="J7851" i="12"/>
  <c r="K7851" i="12" s="1"/>
  <c r="J7820" i="12"/>
  <c r="K7820" i="12" s="1"/>
  <c r="J8019" i="12"/>
  <c r="K8019" i="12" s="1"/>
  <c r="J11671" i="12"/>
  <c r="K11671" i="12" s="1"/>
  <c r="J7243" i="12"/>
  <c r="K7243" i="12" s="1"/>
  <c r="J5123" i="12"/>
  <c r="K5123" i="12" s="1"/>
  <c r="J2808" i="12"/>
  <c r="K2808" i="12" s="1"/>
  <c r="J12938" i="12"/>
  <c r="K12938" i="12" s="1"/>
  <c r="J12609" i="12"/>
  <c r="K12609" i="12" s="1"/>
  <c r="J12558" i="12"/>
  <c r="K12558" i="12" s="1"/>
  <c r="J11869" i="12"/>
  <c r="K11869" i="12" s="1"/>
  <c r="J13064" i="12"/>
  <c r="K13064" i="12" s="1"/>
  <c r="J13084" i="12"/>
  <c r="K13084" i="12" s="1"/>
  <c r="J12402" i="12"/>
  <c r="K12402" i="12" s="1"/>
  <c r="J14047" i="12"/>
  <c r="K14047" i="12" s="1"/>
  <c r="J2057" i="12"/>
  <c r="K2057" i="12" s="1"/>
  <c r="J13294" i="12"/>
  <c r="K13294" i="12" s="1"/>
  <c r="J12778" i="12"/>
  <c r="K12778" i="12" s="1"/>
  <c r="J13698" i="12"/>
  <c r="K13698" i="12" s="1"/>
  <c r="J13932" i="12"/>
  <c r="K13932" i="12" s="1"/>
  <c r="J11106" i="12"/>
  <c r="K11106" i="12" s="1"/>
  <c r="J13928" i="12"/>
  <c r="K13928" i="12" s="1"/>
  <c r="J13620" i="12"/>
  <c r="K13620" i="12" s="1"/>
  <c r="J10748" i="12"/>
  <c r="K10748" i="12" s="1"/>
  <c r="J8353" i="12"/>
  <c r="K8353" i="12" s="1"/>
  <c r="J13253" i="12"/>
  <c r="K13253" i="12" s="1"/>
  <c r="J14169" i="12"/>
  <c r="K14169" i="12" s="1"/>
  <c r="J4824" i="12"/>
  <c r="K4824" i="12" s="1"/>
  <c r="J11789" i="12"/>
  <c r="K11789" i="12" s="1"/>
  <c r="J11831" i="12"/>
  <c r="K11831" i="12" s="1"/>
  <c r="J11830" i="12"/>
  <c r="K11830" i="12" s="1"/>
  <c r="J11811" i="12"/>
  <c r="K11811" i="12" s="1"/>
  <c r="J10481" i="12"/>
  <c r="K10481" i="12" s="1"/>
  <c r="J7150" i="12"/>
  <c r="K7150" i="12" s="1"/>
  <c r="J8571" i="12"/>
  <c r="K8571" i="12" s="1"/>
  <c r="J10556" i="12"/>
  <c r="K10556" i="12" s="1"/>
  <c r="J7810" i="12"/>
  <c r="K7810" i="12" s="1"/>
  <c r="J9058" i="12"/>
  <c r="K9058" i="12" s="1"/>
  <c r="J7606" i="12"/>
  <c r="K7606" i="12" s="1"/>
  <c r="J7906" i="12"/>
  <c r="K7906" i="12" s="1"/>
  <c r="J8869" i="12"/>
  <c r="K8869" i="12" s="1"/>
  <c r="J6999" i="12"/>
  <c r="K6999" i="12" s="1"/>
  <c r="J6953" i="12"/>
  <c r="K6953" i="12" s="1"/>
  <c r="J9669" i="12"/>
  <c r="K9669" i="12" s="1"/>
  <c r="J9107" i="12"/>
  <c r="K9107" i="12" s="1"/>
  <c r="J8216" i="12"/>
  <c r="K8216" i="12" s="1"/>
  <c r="J7834" i="12"/>
  <c r="K7834" i="12" s="1"/>
  <c r="J7603" i="12"/>
  <c r="K7603" i="12" s="1"/>
  <c r="J8865" i="12"/>
  <c r="K8865" i="12" s="1"/>
  <c r="J10913" i="12"/>
  <c r="K10913" i="12" s="1"/>
  <c r="J10036" i="12"/>
  <c r="K10036" i="12" s="1"/>
  <c r="J8277" i="12"/>
  <c r="K8277" i="12" s="1"/>
  <c r="J7711" i="12"/>
  <c r="K7711" i="12" s="1"/>
  <c r="J10030" i="12"/>
  <c r="K10030" i="12" s="1"/>
  <c r="J7168" i="12"/>
  <c r="K7168" i="12" s="1"/>
  <c r="J7196" i="12"/>
  <c r="K7196" i="12" s="1"/>
  <c r="J9042" i="12"/>
  <c r="K9042" i="12" s="1"/>
  <c r="J6750" i="12"/>
  <c r="K6750" i="12" s="1"/>
  <c r="J12385" i="12"/>
  <c r="K12385" i="12" s="1"/>
  <c r="J12527" i="12"/>
  <c r="K12527" i="12" s="1"/>
  <c r="J8357" i="12"/>
  <c r="K8357" i="12" s="1"/>
  <c r="J11859" i="12"/>
  <c r="K11859" i="12" s="1"/>
  <c r="J11532" i="12"/>
  <c r="K11532" i="12" s="1"/>
  <c r="J11498" i="12"/>
  <c r="K11498" i="12" s="1"/>
  <c r="J11499" i="12"/>
  <c r="K11499" i="12" s="1"/>
  <c r="J11551" i="12"/>
  <c r="K11551" i="12" s="1"/>
  <c r="J11670" i="12"/>
  <c r="K11670" i="12" s="1"/>
  <c r="J4758" i="12"/>
  <c r="K4758" i="12" s="1"/>
  <c r="J10842" i="12"/>
  <c r="K10842" i="12" s="1"/>
  <c r="J10837" i="12"/>
  <c r="K10837" i="12" s="1"/>
  <c r="J10813" i="12"/>
  <c r="K10813" i="12" s="1"/>
  <c r="J10854" i="12"/>
  <c r="K10854" i="12" s="1"/>
  <c r="J10818" i="12"/>
  <c r="K10818" i="12" s="1"/>
  <c r="J10809" i="12"/>
  <c r="K10809" i="12" s="1"/>
  <c r="J10034" i="12"/>
  <c r="K10034" i="12" s="1"/>
  <c r="J8251" i="12"/>
  <c r="K8251" i="12" s="1"/>
  <c r="J10086" i="12"/>
  <c r="K10086" i="12" s="1"/>
  <c r="J10090" i="12"/>
  <c r="K10090" i="12" s="1"/>
  <c r="J8247" i="12"/>
  <c r="K8247" i="12" s="1"/>
  <c r="J8231" i="12"/>
  <c r="K8231" i="12" s="1"/>
  <c r="J9991" i="12"/>
  <c r="K9991" i="12" s="1"/>
  <c r="J8276" i="12"/>
  <c r="K8276" i="12" s="1"/>
  <c r="J9986" i="12"/>
  <c r="K9986" i="12" s="1"/>
  <c r="J8250" i="12"/>
  <c r="K8250" i="12" s="1"/>
  <c r="J9854" i="12"/>
  <c r="K9854" i="12" s="1"/>
  <c r="J13135" i="12"/>
  <c r="K13135" i="12" s="1"/>
  <c r="J12981" i="12"/>
  <c r="K12981" i="12" s="1"/>
  <c r="J12982" i="12"/>
  <c r="K12982" i="12" s="1"/>
  <c r="J14327" i="12"/>
  <c r="K14327" i="12" s="1"/>
  <c r="J11002" i="12"/>
  <c r="K11002" i="12" s="1"/>
  <c r="J11414" i="12"/>
  <c r="K11414" i="12" s="1"/>
  <c r="J11268" i="12"/>
  <c r="K11268" i="12" s="1"/>
  <c r="J11132" i="12"/>
  <c r="K11132" i="12" s="1"/>
  <c r="J11272" i="12"/>
  <c r="K11272" i="12" s="1"/>
  <c r="J7272" i="12"/>
  <c r="K7272" i="12" s="1"/>
  <c r="J8722" i="12"/>
  <c r="K8722" i="12" s="1"/>
  <c r="J12336" i="12"/>
  <c r="K12336" i="12" s="1"/>
  <c r="J12911" i="12"/>
  <c r="K12911" i="12" s="1"/>
  <c r="J10630" i="12"/>
  <c r="K10630" i="12" s="1"/>
  <c r="J13844" i="12"/>
  <c r="K13844" i="12" s="1"/>
  <c r="J10699" i="12"/>
  <c r="K10699" i="12" s="1"/>
  <c r="J13093" i="12"/>
  <c r="K13093" i="12" s="1"/>
  <c r="J13244" i="12"/>
  <c r="K13244" i="12" s="1"/>
  <c r="J13407" i="12"/>
  <c r="K13407" i="12" s="1"/>
  <c r="J13028" i="12"/>
  <c r="K13028" i="12" s="1"/>
  <c r="J9570" i="12"/>
  <c r="K9570" i="12" s="1"/>
  <c r="J9571" i="12"/>
  <c r="K9571" i="12" s="1"/>
  <c r="J10795" i="12"/>
  <c r="K10795" i="12" s="1"/>
  <c r="J10838" i="12"/>
  <c r="K10838" i="12" s="1"/>
  <c r="J10851" i="12"/>
  <c r="K10851" i="12" s="1"/>
  <c r="J10804" i="12"/>
  <c r="K10804" i="12" s="1"/>
  <c r="J10828" i="12"/>
  <c r="K10828" i="12" s="1"/>
  <c r="J10808" i="12"/>
  <c r="K10808" i="12" s="1"/>
  <c r="J6566" i="12"/>
  <c r="K6566" i="12" s="1"/>
  <c r="J7515" i="12"/>
  <c r="K7515" i="12" s="1"/>
  <c r="J7960" i="12"/>
  <c r="K7960" i="12" s="1"/>
  <c r="J11711" i="12"/>
  <c r="K11711" i="12" s="1"/>
  <c r="J11696" i="12"/>
  <c r="K11696" i="12" s="1"/>
  <c r="J12030" i="12"/>
  <c r="K12030" i="12" s="1"/>
  <c r="J11715" i="12"/>
  <c r="K11715" i="12" s="1"/>
  <c r="J11725" i="12"/>
  <c r="K11725" i="12" s="1"/>
  <c r="J11716" i="12"/>
  <c r="K11716" i="12" s="1"/>
  <c r="J11714" i="12"/>
  <c r="K11714" i="12" s="1"/>
  <c r="J11729" i="12"/>
  <c r="K11729" i="12" s="1"/>
  <c r="J12011" i="12"/>
  <c r="K12011" i="12" s="1"/>
  <c r="J12004" i="12"/>
  <c r="K12004" i="12" s="1"/>
  <c r="J11717" i="12"/>
  <c r="K11717" i="12" s="1"/>
  <c r="J10042" i="12"/>
  <c r="K10042" i="12" s="1"/>
  <c r="J9410" i="12"/>
  <c r="K9410" i="12" s="1"/>
  <c r="J10078" i="12"/>
  <c r="K10078" i="12" s="1"/>
  <c r="J9483" i="12"/>
  <c r="K9483" i="12" s="1"/>
  <c r="J10004" i="12"/>
  <c r="K10004" i="12" s="1"/>
  <c r="J9670" i="12"/>
  <c r="K9670" i="12" s="1"/>
  <c r="J13689" i="12"/>
  <c r="K13689" i="12" s="1"/>
  <c r="J13694" i="12"/>
  <c r="K13694" i="12" s="1"/>
  <c r="J13708" i="12"/>
  <c r="K13708" i="12" s="1"/>
  <c r="J13101" i="12"/>
  <c r="K13101" i="12" s="1"/>
  <c r="J4520" i="12"/>
  <c r="K4520" i="12" s="1"/>
  <c r="J6663" i="12"/>
  <c r="K6663" i="12" s="1"/>
  <c r="J8482" i="12"/>
  <c r="K8482" i="12" s="1"/>
  <c r="J6580" i="12"/>
  <c r="K6580" i="12" s="1"/>
  <c r="J12327" i="12"/>
  <c r="K12327" i="12" s="1"/>
  <c r="J12270" i="12"/>
  <c r="K12270" i="12" s="1"/>
  <c r="J5452" i="12"/>
  <c r="K5452" i="12" s="1"/>
  <c r="J4485" i="12"/>
  <c r="K4485" i="12" s="1"/>
  <c r="J8928" i="12"/>
  <c r="K8928" i="12" s="1"/>
  <c r="J9021" i="12"/>
  <c r="K9021" i="12" s="1"/>
  <c r="J9929" i="12"/>
  <c r="K9929" i="12" s="1"/>
  <c r="J9010" i="12"/>
  <c r="K9010" i="12" s="1"/>
  <c r="J8948" i="12"/>
  <c r="K8948" i="12" s="1"/>
  <c r="J8945" i="12"/>
  <c r="K8945" i="12" s="1"/>
  <c r="J9022" i="12"/>
  <c r="K9022" i="12" s="1"/>
  <c r="J9002" i="12"/>
  <c r="K9002" i="12" s="1"/>
  <c r="J8230" i="12"/>
  <c r="K8230" i="12" s="1"/>
  <c r="J9023" i="12"/>
  <c r="K9023" i="12" s="1"/>
  <c r="J8989" i="12"/>
  <c r="K8989" i="12" s="1"/>
  <c r="J9328" i="12"/>
  <c r="K9328" i="12" s="1"/>
  <c r="J8978" i="12"/>
  <c r="K8978" i="12" s="1"/>
  <c r="J8942" i="12"/>
  <c r="K8942" i="12" s="1"/>
  <c r="J5409" i="12"/>
  <c r="K5409" i="12" s="1"/>
  <c r="J4129" i="12"/>
  <c r="K4129" i="12" s="1"/>
  <c r="J5311" i="12"/>
  <c r="K5311" i="12" s="1"/>
  <c r="J5453" i="12"/>
  <c r="K5453" i="12" s="1"/>
  <c r="J11626" i="12"/>
  <c r="K11626" i="12" s="1"/>
  <c r="J12032" i="12"/>
  <c r="K12032" i="12" s="1"/>
  <c r="J9343" i="12"/>
  <c r="K9343" i="12" s="1"/>
  <c r="J9272" i="12"/>
  <c r="K9272" i="12" s="1"/>
  <c r="J8326" i="12"/>
  <c r="K8326" i="12" s="1"/>
  <c r="J4779" i="12"/>
  <c r="K4779" i="12" s="1"/>
  <c r="J1885" i="12"/>
  <c r="K1885" i="12" s="1"/>
  <c r="J9933" i="12"/>
  <c r="K9933" i="12" s="1"/>
  <c r="J7993" i="12"/>
  <c r="K7993" i="12" s="1"/>
  <c r="J8702" i="12"/>
  <c r="K8702" i="12" s="1"/>
  <c r="J8139" i="12"/>
  <c r="K8139" i="12" s="1"/>
  <c r="J1894" i="12"/>
  <c r="K1894" i="12" s="1"/>
  <c r="J7453" i="12"/>
  <c r="K7453" i="12" s="1"/>
  <c r="J6413" i="12"/>
  <c r="K6413" i="12" s="1"/>
  <c r="J179" i="12"/>
  <c r="K179" i="12" s="1"/>
  <c r="J14005" i="12"/>
  <c r="K14005" i="12" s="1"/>
  <c r="J13691" i="12"/>
  <c r="K13691" i="12" s="1"/>
  <c r="J1850" i="12"/>
  <c r="K1850" i="12" s="1"/>
  <c r="J4263" i="12"/>
  <c r="K4263" i="12" s="1"/>
  <c r="J542" i="12"/>
  <c r="K542" i="12" s="1"/>
  <c r="J2284" i="12"/>
  <c r="K2284" i="12" s="1"/>
  <c r="J2286" i="12"/>
  <c r="K2286" i="12" s="1"/>
  <c r="J2296" i="12"/>
  <c r="K2296" i="12" s="1"/>
  <c r="J14238" i="12"/>
  <c r="K14238" i="12" s="1"/>
  <c r="J6585" i="12"/>
  <c r="K6585" i="12" s="1"/>
  <c r="J7208" i="12"/>
  <c r="K7208" i="12" s="1"/>
  <c r="J8758" i="12"/>
  <c r="K8758" i="12" s="1"/>
  <c r="J5312" i="12"/>
  <c r="K5312" i="12" s="1"/>
  <c r="J5313" i="12"/>
  <c r="K5313" i="12" s="1"/>
  <c r="J3706" i="12"/>
  <c r="K3706" i="12" s="1"/>
  <c r="J10476" i="12"/>
  <c r="K10476" i="12" s="1"/>
  <c r="J5314" i="12"/>
  <c r="K5314" i="12" s="1"/>
  <c r="J4738" i="12"/>
  <c r="K4738" i="12" s="1"/>
  <c r="J3382" i="12"/>
  <c r="K3382" i="12" s="1"/>
  <c r="J12002" i="12"/>
  <c r="K12002" i="12" s="1"/>
  <c r="J12710" i="12"/>
  <c r="K12710" i="12" s="1"/>
  <c r="J7907" i="12"/>
  <c r="K7907" i="12" s="1"/>
  <c r="J7756" i="12"/>
  <c r="K7756" i="12" s="1"/>
  <c r="J7962" i="12"/>
  <c r="K7962" i="12" s="1"/>
  <c r="J7908" i="12"/>
  <c r="K7908" i="12" s="1"/>
  <c r="J764" i="12"/>
  <c r="K764" i="12" s="1"/>
  <c r="J7315" i="12"/>
  <c r="K7315" i="12" s="1"/>
  <c r="J7334" i="12"/>
  <c r="K7334" i="12" s="1"/>
  <c r="J7329" i="12"/>
  <c r="K7329" i="12" s="1"/>
  <c r="J3396" i="12"/>
  <c r="K3396" i="12" s="1"/>
  <c r="J2768" i="12"/>
  <c r="K2768" i="12" s="1"/>
  <c r="J6713" i="12"/>
  <c r="K6713" i="12" s="1"/>
  <c r="J7771" i="12"/>
  <c r="K7771" i="12" s="1"/>
  <c r="J4637" i="12"/>
  <c r="K4637" i="12" s="1"/>
  <c r="J4638" i="12"/>
  <c r="K4638" i="12" s="1"/>
  <c r="J7716" i="12"/>
  <c r="K7716" i="12" s="1"/>
  <c r="J13358" i="12"/>
  <c r="K13358" i="12" s="1"/>
  <c r="J8226" i="12"/>
  <c r="K8226" i="12" s="1"/>
  <c r="J8221" i="12"/>
  <c r="K8221" i="12" s="1"/>
  <c r="J5261" i="12"/>
  <c r="K5261" i="12" s="1"/>
  <c r="J7722" i="12"/>
  <c r="K7722" i="12" s="1"/>
  <c r="J11993" i="12"/>
  <c r="K11993" i="12" s="1"/>
  <c r="J9768" i="12"/>
  <c r="K9768" i="12" s="1"/>
  <c r="J11814" i="12"/>
  <c r="K11814" i="12" s="1"/>
  <c r="J11382" i="12"/>
  <c r="K11382" i="12" s="1"/>
  <c r="J11637" i="12"/>
  <c r="K11637" i="12" s="1"/>
  <c r="J12725" i="12"/>
  <c r="K12725" i="12" s="1"/>
  <c r="J10810" i="12"/>
  <c r="K10810" i="12" s="1"/>
  <c r="J8487" i="12"/>
  <c r="K8487" i="12" s="1"/>
  <c r="J8387" i="12"/>
  <c r="K8387" i="12" s="1"/>
  <c r="J11448" i="12"/>
  <c r="K11448" i="12" s="1"/>
  <c r="J10922" i="12"/>
  <c r="K10922" i="12" s="1"/>
  <c r="J11312" i="12"/>
  <c r="K11312" i="12" s="1"/>
  <c r="J8122" i="12"/>
  <c r="K8122" i="12" s="1"/>
  <c r="J7458" i="12"/>
  <c r="K7458" i="12" s="1"/>
  <c r="J7539" i="12"/>
  <c r="K7539" i="12" s="1"/>
  <c r="J11373" i="12"/>
  <c r="K11373" i="12" s="1"/>
  <c r="J11286" i="12"/>
  <c r="K11286" i="12" s="1"/>
  <c r="J10253" i="12"/>
  <c r="K10253" i="12" s="1"/>
  <c r="J10634" i="12"/>
  <c r="K10634" i="12" s="1"/>
  <c r="J12029" i="12"/>
  <c r="K12029" i="12" s="1"/>
  <c r="J12020" i="12"/>
  <c r="K12020" i="12" s="1"/>
  <c r="J9828" i="12"/>
  <c r="K9828" i="12" s="1"/>
  <c r="J9912" i="12"/>
  <c r="K9912" i="12" s="1"/>
  <c r="J8846" i="12"/>
  <c r="K8846" i="12" s="1"/>
  <c r="J8773" i="12"/>
  <c r="K8773" i="12" s="1"/>
  <c r="J7157" i="12"/>
  <c r="K7157" i="12" s="1"/>
  <c r="J6991" i="12"/>
  <c r="K6991" i="12" s="1"/>
  <c r="J7121" i="12"/>
  <c r="K7121" i="12" s="1"/>
  <c r="J7090" i="12"/>
  <c r="K7090" i="12" s="1"/>
  <c r="J11015" i="12"/>
  <c r="K11015" i="12" s="1"/>
  <c r="J11054" i="12"/>
  <c r="K11054" i="12" s="1"/>
  <c r="J7719" i="12"/>
  <c r="K7719" i="12" s="1"/>
  <c r="J9972" i="12"/>
  <c r="K9972" i="12" s="1"/>
  <c r="J13809" i="12"/>
  <c r="K13809" i="12" s="1"/>
  <c r="J7955" i="12"/>
  <c r="K7955" i="12" s="1"/>
  <c r="J14018" i="12"/>
  <c r="K14018" i="12" s="1"/>
  <c r="J5832" i="12"/>
  <c r="K5832" i="12" s="1"/>
  <c r="J1967" i="12"/>
  <c r="K1967" i="12" s="1"/>
  <c r="J7973" i="12"/>
  <c r="K7973" i="12" s="1"/>
  <c r="J3829" i="12"/>
  <c r="K3829" i="12" s="1"/>
  <c r="J1956" i="12"/>
  <c r="K1956" i="12" s="1"/>
  <c r="J2509" i="12"/>
  <c r="K2509" i="12" s="1"/>
  <c r="J7114" i="12"/>
  <c r="K7114" i="12" s="1"/>
  <c r="J8529" i="12"/>
  <c r="K8529" i="12" s="1"/>
  <c r="J6450" i="12"/>
  <c r="K6450" i="12" s="1"/>
  <c r="J8223" i="12"/>
  <c r="K8223" i="12" s="1"/>
  <c r="J8242" i="12"/>
  <c r="K8242" i="12" s="1"/>
  <c r="J13081" i="12"/>
  <c r="K13081" i="12" s="1"/>
  <c r="J7129" i="12"/>
  <c r="K7129" i="12" s="1"/>
  <c r="J9133" i="12"/>
  <c r="K9133" i="12" s="1"/>
  <c r="J7937" i="12"/>
  <c r="K7937" i="12" s="1"/>
  <c r="J7259" i="12"/>
  <c r="K7259" i="12" s="1"/>
  <c r="J2098" i="12"/>
  <c r="K2098" i="12" s="1"/>
  <c r="J5670" i="12"/>
  <c r="K5670" i="12" s="1"/>
  <c r="J5660" i="12"/>
  <c r="K5660" i="12" s="1"/>
  <c r="J7270" i="12"/>
  <c r="K7270" i="12" s="1"/>
  <c r="J7096" i="12"/>
  <c r="K7096" i="12" s="1"/>
  <c r="J7147" i="12"/>
  <c r="K7147" i="12" s="1"/>
  <c r="J6934" i="12"/>
  <c r="K6934" i="12" s="1"/>
  <c r="J8228" i="12"/>
  <c r="K8228" i="12" s="1"/>
  <c r="J10749" i="12"/>
  <c r="K10749" i="12" s="1"/>
  <c r="J10750" i="12"/>
  <c r="K10750" i="12" s="1"/>
  <c r="J10751" i="12"/>
  <c r="K10751" i="12" s="1"/>
  <c r="J9047" i="12"/>
  <c r="K9047" i="12" s="1"/>
  <c r="J9850" i="12"/>
  <c r="K9850" i="12" s="1"/>
  <c r="J3934" i="12"/>
  <c r="K3934" i="12" s="1"/>
  <c r="J3913" i="12"/>
  <c r="K3913" i="12" s="1"/>
  <c r="J9515" i="12"/>
  <c r="K9515" i="12" s="1"/>
  <c r="J5667" i="12"/>
  <c r="K5667" i="12" s="1"/>
  <c r="J4552" i="12"/>
  <c r="K4552" i="12" s="1"/>
  <c r="J6119" i="12"/>
  <c r="K6119" i="12" s="1"/>
  <c r="J6189" i="12"/>
  <c r="K6189" i="12" s="1"/>
  <c r="J7826" i="12"/>
  <c r="K7826" i="12" s="1"/>
  <c r="J7048" i="12"/>
  <c r="K7048" i="12" s="1"/>
  <c r="J13088" i="12"/>
  <c r="K13088" i="12" s="1"/>
  <c r="J10191" i="12"/>
  <c r="K10191" i="12" s="1"/>
  <c r="J1882" i="12"/>
  <c r="K1882" i="12" s="1"/>
  <c r="J6554" i="12"/>
  <c r="K6554" i="12" s="1"/>
  <c r="J6546" i="12"/>
  <c r="K6546" i="12" s="1"/>
  <c r="J1476" i="12"/>
  <c r="K1476" i="12" s="1"/>
  <c r="J10285" i="12"/>
  <c r="K10285" i="12" s="1"/>
  <c r="J6187" i="12"/>
  <c r="K6187" i="12" s="1"/>
  <c r="J7764" i="12"/>
  <c r="K7764" i="12" s="1"/>
  <c r="J4140" i="12"/>
  <c r="K4140" i="12" s="1"/>
  <c r="J4068" i="12"/>
  <c r="K4068" i="12" s="1"/>
  <c r="J7717" i="12"/>
  <c r="K7717" i="12" s="1"/>
  <c r="J7791" i="12"/>
  <c r="K7791" i="12" s="1"/>
  <c r="J3922" i="12"/>
  <c r="K3922" i="12" s="1"/>
  <c r="J2138" i="12"/>
  <c r="K2138" i="12" s="1"/>
  <c r="J3732" i="12"/>
  <c r="K3732" i="12" s="1"/>
  <c r="J1968" i="12"/>
  <c r="K1968" i="12" s="1"/>
  <c r="J1995" i="12"/>
  <c r="K1995" i="12" s="1"/>
  <c r="J8898" i="12"/>
  <c r="K8898" i="12" s="1"/>
  <c r="J10380" i="12"/>
  <c r="K10380" i="12" s="1"/>
  <c r="J8844" i="12"/>
  <c r="K8844" i="12" s="1"/>
  <c r="J8892" i="12"/>
  <c r="K8892" i="12" s="1"/>
  <c r="J8838" i="12"/>
  <c r="K8838" i="12" s="1"/>
  <c r="J7840" i="12"/>
  <c r="K7840" i="12" s="1"/>
  <c r="J7827" i="12"/>
  <c r="K7827" i="12" s="1"/>
  <c r="J7844" i="12"/>
  <c r="K7844" i="12" s="1"/>
  <c r="J8833" i="12"/>
  <c r="K8833" i="12" s="1"/>
  <c r="J7843" i="12"/>
  <c r="K7843" i="12" s="1"/>
  <c r="J2021" i="12"/>
  <c r="K2021" i="12" s="1"/>
  <c r="J4247" i="12"/>
  <c r="K4247" i="12" s="1"/>
  <c r="J4243" i="12"/>
  <c r="K4243" i="12" s="1"/>
  <c r="J4309" i="12"/>
  <c r="K4309" i="12" s="1"/>
  <c r="J3362" i="12"/>
  <c r="K3362" i="12" s="1"/>
  <c r="J3464" i="12"/>
  <c r="K3464" i="12" s="1"/>
  <c r="J3346" i="12"/>
  <c r="K3346" i="12" s="1"/>
  <c r="J5388" i="12"/>
  <c r="K5388" i="12" s="1"/>
  <c r="J5390" i="12"/>
  <c r="K5390" i="12" s="1"/>
  <c r="J1080" i="12"/>
  <c r="K1080" i="12" s="1"/>
  <c r="J2067" i="12"/>
  <c r="K2067" i="12" s="1"/>
  <c r="J2036" i="12"/>
  <c r="K2036" i="12" s="1"/>
  <c r="J2063" i="12"/>
  <c r="K2063" i="12" s="1"/>
  <c r="J2213" i="12"/>
  <c r="K2213" i="12" s="1"/>
  <c r="J2247" i="12"/>
  <c r="K2247" i="12" s="1"/>
  <c r="J2169" i="12"/>
  <c r="K2169" i="12" s="1"/>
  <c r="J2168" i="12"/>
  <c r="K2168" i="12" s="1"/>
  <c r="J1819" i="12"/>
  <c r="K1819" i="12" s="1"/>
  <c r="J1855" i="12"/>
  <c r="K1855" i="12" s="1"/>
  <c r="J1865" i="12"/>
  <c r="K1865" i="12" s="1"/>
  <c r="J5959" i="12"/>
  <c r="K5959" i="12" s="1"/>
  <c r="J7106" i="12"/>
  <c r="K7106" i="12" s="1"/>
  <c r="J769" i="12"/>
  <c r="K769" i="12" s="1"/>
  <c r="J8065" i="12"/>
  <c r="K8065" i="12" s="1"/>
  <c r="J1030" i="12"/>
  <c r="K1030" i="12" s="1"/>
  <c r="J4778" i="12"/>
  <c r="K4778" i="12" s="1"/>
  <c r="J3290" i="12"/>
  <c r="K3290" i="12" s="1"/>
  <c r="J3205" i="12"/>
  <c r="K3205" i="12" s="1"/>
  <c r="J1845" i="12"/>
  <c r="K1845" i="12" s="1"/>
  <c r="J2771" i="12"/>
  <c r="K2771" i="12" s="1"/>
  <c r="J2546" i="12"/>
  <c r="K2546" i="12" s="1"/>
  <c r="J2538" i="12"/>
  <c r="K2538" i="12" s="1"/>
  <c r="J2466" i="12"/>
  <c r="K2466" i="12" s="1"/>
  <c r="J178" i="12"/>
  <c r="K178" i="12" s="1"/>
  <c r="J2285" i="12"/>
  <c r="K2285" i="12" s="1"/>
  <c r="J2535" i="12"/>
  <c r="K2535" i="12" s="1"/>
  <c r="J10387" i="12"/>
  <c r="K10387" i="12" s="1"/>
  <c r="J11300" i="12"/>
  <c r="K11300" i="12" s="1"/>
  <c r="J11253" i="12"/>
  <c r="K11253" i="12" s="1"/>
  <c r="J11254" i="12"/>
  <c r="K11254" i="12" s="1"/>
  <c r="J7333" i="12"/>
  <c r="K7333" i="12" s="1"/>
  <c r="J14649" i="12"/>
  <c r="K14649" i="12" s="1"/>
  <c r="J6303" i="12"/>
  <c r="K6303" i="12" s="1"/>
  <c r="J3620" i="12"/>
  <c r="K3620" i="12" s="1"/>
  <c r="J6785" i="12"/>
  <c r="K6785" i="12" s="1"/>
  <c r="J4285" i="12"/>
  <c r="K4285" i="12" s="1"/>
  <c r="J7450" i="12"/>
  <c r="K7450" i="12" s="1"/>
  <c r="J1074" i="12"/>
  <c r="K1074" i="12" s="1"/>
  <c r="J7271" i="12"/>
  <c r="K7271" i="12" s="1"/>
  <c r="J996" i="12"/>
  <c r="K996" i="12" s="1"/>
  <c r="J5440" i="12"/>
  <c r="K5440" i="12" s="1"/>
  <c r="J5391" i="12"/>
  <c r="K5391" i="12" s="1"/>
  <c r="J5358" i="12"/>
  <c r="K5358" i="12" s="1"/>
  <c r="J5448" i="12"/>
  <c r="K5448" i="12" s="1"/>
  <c r="J846" i="12"/>
  <c r="K846" i="12" s="1"/>
  <c r="J835" i="12"/>
  <c r="K835" i="12" s="1"/>
  <c r="J6708" i="12"/>
  <c r="K6708" i="12" s="1"/>
  <c r="J6707" i="12"/>
  <c r="K6707" i="12" s="1"/>
  <c r="J6716" i="12"/>
  <c r="K6716" i="12" s="1"/>
  <c r="J6700" i="12"/>
  <c r="K6700" i="12" s="1"/>
  <c r="J3103" i="12"/>
  <c r="K3103" i="12" s="1"/>
  <c r="J1532" i="12"/>
  <c r="K1532" i="12" s="1"/>
  <c r="J1812" i="12"/>
  <c r="K1812" i="12" s="1"/>
  <c r="J3014" i="12"/>
  <c r="K3014" i="12" s="1"/>
  <c r="J3242" i="12"/>
  <c r="K3242" i="12" s="1"/>
  <c r="J3221" i="12"/>
  <c r="K3221" i="12" s="1"/>
  <c r="J3241" i="12"/>
  <c r="K3241" i="12" s="1"/>
  <c r="J3120" i="12"/>
  <c r="K3120" i="12" s="1"/>
  <c r="J3133" i="12"/>
  <c r="K3133" i="12" s="1"/>
  <c r="J2774" i="12"/>
  <c r="K2774" i="12" s="1"/>
  <c r="J2929" i="12"/>
  <c r="K2929" i="12" s="1"/>
  <c r="J2920" i="12"/>
  <c r="K2920" i="12" s="1"/>
  <c r="J2832" i="12"/>
  <c r="K2832" i="12" s="1"/>
  <c r="J2890" i="12"/>
  <c r="K2890" i="12" s="1"/>
  <c r="J2870" i="12"/>
  <c r="K2870" i="12" s="1"/>
  <c r="J2838" i="12"/>
  <c r="K2838" i="12" s="1"/>
  <c r="J1679" i="12"/>
  <c r="K1679" i="12" s="1"/>
  <c r="J1034" i="12"/>
  <c r="K1034" i="12" s="1"/>
  <c r="J200" i="12"/>
  <c r="K200" i="12" s="1"/>
  <c r="J439" i="12"/>
  <c r="K439" i="12" s="1"/>
  <c r="J1707" i="12"/>
  <c r="K1707" i="12" s="1"/>
  <c r="J1700" i="12"/>
  <c r="K1700" i="12" s="1"/>
  <c r="J1699" i="12"/>
  <c r="K1699" i="12" s="1"/>
  <c r="J625" i="12"/>
  <c r="K625" i="12" s="1"/>
  <c r="J630" i="12"/>
  <c r="K630" i="12" s="1"/>
  <c r="J408" i="12"/>
  <c r="K408" i="12" s="1"/>
  <c r="J188" i="12"/>
  <c r="K188" i="12" s="1"/>
  <c r="J3698" i="12"/>
  <c r="K3698" i="12" s="1"/>
  <c r="J623" i="12"/>
  <c r="K623" i="12" s="1"/>
  <c r="J543" i="12"/>
  <c r="K543" i="12" s="1"/>
  <c r="J2654" i="12"/>
  <c r="K2654" i="12" s="1"/>
  <c r="J2658" i="12"/>
  <c r="K2658" i="12" s="1"/>
  <c r="J2656" i="12"/>
  <c r="K2656" i="12" s="1"/>
  <c r="J2776" i="12"/>
  <c r="K2776" i="12" s="1"/>
  <c r="J2815" i="12"/>
  <c r="K2815" i="12" s="1"/>
  <c r="J2750" i="12"/>
  <c r="K2750" i="12" s="1"/>
  <c r="J2889" i="12"/>
  <c r="K2889" i="12" s="1"/>
  <c r="J2746" i="12"/>
  <c r="K2746" i="12" s="1"/>
  <c r="J1666" i="12"/>
  <c r="K1666" i="12" s="1"/>
  <c r="J3552" i="12"/>
  <c r="K3552" i="12" s="1"/>
  <c r="J4655" i="12"/>
  <c r="K4655" i="12" s="1"/>
  <c r="J706" i="12"/>
  <c r="K706" i="12" s="1"/>
  <c r="J6433" i="12"/>
  <c r="K6433" i="12" s="1"/>
  <c r="J7401" i="12"/>
  <c r="K7401" i="12" s="1"/>
  <c r="J7388" i="12"/>
  <c r="K7388" i="12" s="1"/>
  <c r="J1756" i="12"/>
  <c r="K1756" i="12" s="1"/>
  <c r="J1092" i="12"/>
  <c r="K1092" i="12" s="1"/>
  <c r="J5383" i="12"/>
  <c r="K5383" i="12" s="1"/>
  <c r="J2174" i="12"/>
  <c r="K2174" i="12" s="1"/>
  <c r="J2652" i="12"/>
  <c r="K2652" i="12" s="1"/>
  <c r="J923" i="12"/>
  <c r="K923" i="12" s="1"/>
  <c r="J2589" i="12"/>
  <c r="K2589" i="12" s="1"/>
  <c r="J921" i="12"/>
  <c r="K921" i="12" s="1"/>
  <c r="J861" i="12"/>
  <c r="K861" i="12" s="1"/>
  <c r="J707" i="12"/>
  <c r="K707" i="12" s="1"/>
  <c r="J2634" i="12"/>
  <c r="K2634" i="12" s="1"/>
  <c r="J476" i="12"/>
  <c r="K476" i="12" s="1"/>
  <c r="J5315" i="12"/>
  <c r="K5315" i="12" s="1"/>
  <c r="J48" i="12"/>
  <c r="K48" i="12" s="1"/>
  <c r="J2199" i="12"/>
  <c r="K2199" i="12" s="1"/>
  <c r="J2578" i="12"/>
  <c r="K2578" i="12" s="1"/>
  <c r="J2283" i="12"/>
  <c r="K2283" i="12" s="1"/>
  <c r="J6598" i="12"/>
  <c r="K6598" i="12" s="1"/>
  <c r="J8984" i="12"/>
  <c r="K8984" i="12" s="1"/>
  <c r="J5418" i="12"/>
  <c r="K5418" i="12" s="1"/>
  <c r="J3789" i="12"/>
  <c r="K3789" i="12" s="1"/>
  <c r="J11756" i="12"/>
  <c r="K11756" i="12" s="1"/>
  <c r="J12684" i="12"/>
  <c r="K12684" i="12" s="1"/>
  <c r="J8974" i="12"/>
  <c r="K8974" i="12" s="1"/>
  <c r="J12685" i="12"/>
  <c r="K12685" i="12" s="1"/>
  <c r="J5632" i="12"/>
  <c r="K5632" i="12" s="1"/>
  <c r="J5220" i="12"/>
  <c r="K5220" i="12" s="1"/>
  <c r="J6791" i="12"/>
  <c r="K6791" i="12" s="1"/>
  <c r="J8643" i="12"/>
  <c r="K8643" i="12" s="1"/>
  <c r="J5080" i="12"/>
  <c r="K5080" i="12" s="1"/>
  <c r="J4256" i="12"/>
  <c r="K4256" i="12" s="1"/>
  <c r="J3165" i="12"/>
  <c r="K3165" i="12" s="1"/>
  <c r="J449" i="12"/>
  <c r="K449" i="12" s="1"/>
  <c r="J427" i="12"/>
  <c r="K427" i="12" s="1"/>
  <c r="J1468" i="12"/>
  <c r="K1468" i="12" s="1"/>
  <c r="J3442" i="12"/>
  <c r="K3442" i="12" s="1"/>
  <c r="J3355" i="12"/>
  <c r="K3355" i="12" s="1"/>
  <c r="J3357" i="12"/>
  <c r="K3357" i="12" s="1"/>
  <c r="J509" i="12"/>
  <c r="K509" i="12" s="1"/>
  <c r="J80" i="12"/>
  <c r="K80" i="12" s="1"/>
  <c r="J176" i="12"/>
  <c r="K176" i="12" s="1"/>
  <c r="J14311" i="12"/>
  <c r="K14311" i="12" s="1"/>
  <c r="J8576" i="12"/>
  <c r="K8576" i="12" s="1"/>
  <c r="J1202" i="12"/>
  <c r="K1202" i="12" s="1"/>
  <c r="J14324" i="12"/>
  <c r="K14324" i="12" s="1"/>
  <c r="J10752" i="12"/>
  <c r="K10752" i="12" s="1"/>
  <c r="J11603" i="12"/>
  <c r="K11603" i="12" s="1"/>
  <c r="J10564" i="12"/>
  <c r="K10564" i="12" s="1"/>
  <c r="J12638" i="12"/>
  <c r="K12638" i="12" s="1"/>
  <c r="J14192" i="12"/>
  <c r="K14192" i="12" s="1"/>
  <c r="J6600" i="12"/>
  <c r="K6600" i="12" s="1"/>
  <c r="J7050" i="12"/>
  <c r="K7050" i="12" s="1"/>
  <c r="J12724" i="12"/>
  <c r="K12724" i="12" s="1"/>
  <c r="J7795" i="12"/>
  <c r="K7795" i="12" s="1"/>
  <c r="J10597" i="12"/>
  <c r="K10597" i="12" s="1"/>
  <c r="J13740" i="12"/>
  <c r="K13740" i="12" s="1"/>
  <c r="J4084" i="12"/>
  <c r="K4084" i="12" s="1"/>
  <c r="J13338" i="12"/>
  <c r="K13338" i="12" s="1"/>
  <c r="J8751" i="12"/>
  <c r="K8751" i="12" s="1"/>
  <c r="J7366" i="12"/>
  <c r="K7366" i="12" s="1"/>
  <c r="J4074" i="12"/>
  <c r="K4074" i="12" s="1"/>
  <c r="J10437" i="12"/>
  <c r="K10437" i="12" s="1"/>
  <c r="J4799" i="12"/>
  <c r="K4799" i="12" s="1"/>
  <c r="J5316" i="12"/>
  <c r="K5316" i="12" s="1"/>
  <c r="J884" i="12"/>
  <c r="K884" i="12" s="1"/>
  <c r="J3334" i="12"/>
  <c r="K3334" i="12" s="1"/>
  <c r="J3508" i="12"/>
  <c r="K3508" i="12" s="1"/>
  <c r="J753" i="12"/>
  <c r="K753" i="12" s="1"/>
  <c r="J3496" i="12"/>
  <c r="K3496" i="12" s="1"/>
  <c r="J3363" i="12"/>
  <c r="K3363" i="12" s="1"/>
  <c r="J2274" i="12"/>
  <c r="K2274" i="12" s="1"/>
  <c r="J8875" i="12"/>
  <c r="K8875" i="12" s="1"/>
  <c r="J1453" i="12"/>
  <c r="K1453" i="12" s="1"/>
  <c r="J12212" i="12"/>
  <c r="K12212" i="12" s="1"/>
  <c r="J14389" i="12"/>
  <c r="K14389" i="12" s="1"/>
  <c r="J13741" i="12"/>
  <c r="K13741" i="12" s="1"/>
  <c r="J8567" i="12"/>
  <c r="K8567" i="12" s="1"/>
  <c r="J8524" i="12"/>
  <c r="K8524" i="12" s="1"/>
  <c r="J834" i="12"/>
  <c r="K834" i="12" s="1"/>
  <c r="J435" i="12"/>
  <c r="K435" i="12" s="1"/>
  <c r="J11233" i="12"/>
  <c r="K11233" i="12" s="1"/>
  <c r="J13742" i="12"/>
  <c r="K13742" i="12" s="1"/>
  <c r="J7494" i="12"/>
  <c r="K7494" i="12" s="1"/>
  <c r="J9616" i="12"/>
  <c r="K9616" i="12" s="1"/>
  <c r="J1320" i="12"/>
  <c r="K1320" i="12" s="1"/>
  <c r="J14189" i="12"/>
  <c r="K14189" i="12" s="1"/>
  <c r="J14760" i="12"/>
  <c r="K14760" i="12" s="1"/>
  <c r="J14744" i="12"/>
  <c r="K14744" i="12" s="1"/>
  <c r="J14776" i="12"/>
  <c r="K14776" i="12" s="1"/>
  <c r="J14747" i="12"/>
  <c r="K14747" i="12" s="1"/>
  <c r="J14723" i="12"/>
  <c r="K14723" i="12" s="1"/>
  <c r="J13656" i="12"/>
  <c r="K13656" i="12" s="1"/>
  <c r="J12920" i="12"/>
  <c r="K12920" i="12" s="1"/>
  <c r="J9877" i="12"/>
  <c r="K9877" i="12" s="1"/>
  <c r="J10094" i="12"/>
  <c r="K10094" i="12" s="1"/>
  <c r="J14210" i="12"/>
  <c r="K14210" i="12" s="1"/>
  <c r="J13131" i="12"/>
  <c r="K13131" i="12" s="1"/>
  <c r="J14738" i="12"/>
  <c r="K14738" i="12" s="1"/>
  <c r="J14727" i="12"/>
  <c r="K14727" i="12" s="1"/>
  <c r="J14748" i="12"/>
  <c r="K14748" i="12" s="1"/>
  <c r="J14739" i="12"/>
  <c r="K14739" i="12" s="1"/>
  <c r="J14726" i="12"/>
  <c r="K14726" i="12" s="1"/>
  <c r="J5486" i="12"/>
  <c r="K5486" i="12" s="1"/>
  <c r="J4601" i="12"/>
  <c r="K4601" i="12" s="1"/>
  <c r="J8888" i="12"/>
  <c r="K8888" i="12" s="1"/>
  <c r="J4488" i="12"/>
  <c r="K4488" i="12" s="1"/>
  <c r="J13284" i="12"/>
  <c r="K13284" i="12" s="1"/>
  <c r="J12618" i="12"/>
  <c r="K12618" i="12" s="1"/>
  <c r="J9535" i="12"/>
  <c r="K9535" i="12" s="1"/>
  <c r="J12177" i="12"/>
  <c r="K12177" i="12" s="1"/>
  <c r="J13665" i="12"/>
  <c r="K13665" i="12" s="1"/>
  <c r="J14471" i="12"/>
  <c r="K14471" i="12" s="1"/>
  <c r="J7457" i="12"/>
  <c r="K7457" i="12" s="1"/>
  <c r="J14028" i="12"/>
  <c r="K14028" i="12" s="1"/>
  <c r="J10681" i="12"/>
  <c r="K10681" i="12" s="1"/>
  <c r="J9864" i="12"/>
  <c r="K9864" i="12" s="1"/>
  <c r="J8910" i="12"/>
  <c r="K8910" i="12" s="1"/>
  <c r="J6664" i="12"/>
  <c r="K6664" i="12" s="1"/>
  <c r="J6621" i="12"/>
  <c r="K6621" i="12" s="1"/>
  <c r="J9181" i="12"/>
  <c r="K9181" i="12" s="1"/>
  <c r="J13820" i="12"/>
  <c r="K13820" i="12" s="1"/>
  <c r="J12463" i="12"/>
  <c r="K12463" i="12" s="1"/>
  <c r="J13803" i="12"/>
  <c r="K13803" i="12" s="1"/>
  <c r="J8602" i="12"/>
  <c r="K8602" i="12" s="1"/>
  <c r="J1753" i="12"/>
  <c r="K1753" i="12" s="1"/>
  <c r="J5633" i="12"/>
  <c r="K5633" i="12" s="1"/>
  <c r="J1203" i="12"/>
  <c r="K1203" i="12" s="1"/>
  <c r="J4997" i="12"/>
  <c r="K4997" i="12" s="1"/>
  <c r="J1321" i="12"/>
  <c r="K1321" i="12" s="1"/>
  <c r="J14866" i="12"/>
  <c r="K14866" i="12" s="1"/>
  <c r="J1204" i="12"/>
  <c r="K1204" i="12" s="1"/>
  <c r="J4935" i="12"/>
  <c r="K4935" i="12" s="1"/>
  <c r="J6106" i="12"/>
  <c r="K6106" i="12" s="1"/>
  <c r="J2392" i="12"/>
  <c r="K2392" i="12" s="1"/>
  <c r="J729" i="12"/>
  <c r="K729" i="12" s="1"/>
  <c r="J2185" i="12"/>
  <c r="K2185" i="12" s="1"/>
  <c r="J2164" i="12"/>
  <c r="K2164" i="12" s="1"/>
  <c r="J157" i="12"/>
  <c r="K157" i="12" s="1"/>
  <c r="J2531" i="12"/>
  <c r="K2531" i="12" s="1"/>
  <c r="J2521" i="12"/>
  <c r="K2521" i="12" s="1"/>
  <c r="J131" i="12"/>
  <c r="K131" i="12" s="1"/>
  <c r="J908" i="12"/>
  <c r="K908" i="12" s="1"/>
  <c r="J10595" i="12"/>
  <c r="K10595" i="12" s="1"/>
  <c r="J11946" i="12"/>
  <c r="K11946" i="12" s="1"/>
  <c r="J4940" i="12"/>
  <c r="K4940" i="12" s="1"/>
  <c r="J1366" i="12"/>
  <c r="K1366" i="12" s="1"/>
  <c r="J1365" i="12"/>
  <c r="K1365" i="12" s="1"/>
  <c r="J12426" i="12"/>
  <c r="K12426" i="12" s="1"/>
  <c r="J3335" i="12"/>
  <c r="K3335" i="12" s="1"/>
  <c r="J9270" i="12"/>
  <c r="K9270" i="12" s="1"/>
  <c r="J1616" i="12"/>
  <c r="K1616" i="12" s="1"/>
  <c r="J2000" i="12"/>
  <c r="K2000" i="12" s="1"/>
  <c r="J2016" i="12"/>
  <c r="K2016" i="12" s="1"/>
  <c r="J413" i="12"/>
  <c r="K413" i="12" s="1"/>
  <c r="J3207" i="12"/>
  <c r="K3207" i="12" s="1"/>
  <c r="J2243" i="12"/>
  <c r="K2243" i="12" s="1"/>
  <c r="J242" i="12"/>
  <c r="K242" i="12" s="1"/>
  <c r="J128" i="12"/>
  <c r="K128" i="12" s="1"/>
  <c r="J3010" i="12"/>
  <c r="K3010" i="12" s="1"/>
  <c r="J2513" i="12"/>
  <c r="K2513" i="12" s="1"/>
  <c r="J478" i="12"/>
  <c r="K478" i="12" s="1"/>
  <c r="J8601" i="12"/>
  <c r="K8601" i="12" s="1"/>
  <c r="J13843" i="12"/>
  <c r="K13843" i="12" s="1"/>
  <c r="J13600" i="12"/>
  <c r="K13600" i="12" s="1"/>
  <c r="J10991" i="12"/>
  <c r="K10991" i="12" s="1"/>
  <c r="J7240" i="12"/>
  <c r="K7240" i="12" s="1"/>
  <c r="J13743" i="12"/>
  <c r="K13743" i="12" s="1"/>
  <c r="J12665" i="12"/>
  <c r="K12665" i="12" s="1"/>
  <c r="J12356" i="12"/>
  <c r="K12356" i="12" s="1"/>
  <c r="J12626" i="12"/>
  <c r="K12626" i="12" s="1"/>
  <c r="J12633" i="12"/>
  <c r="K12633" i="12" s="1"/>
  <c r="J10152" i="12"/>
  <c r="K10152" i="12" s="1"/>
  <c r="J11209" i="12"/>
  <c r="K11209" i="12" s="1"/>
  <c r="J10578" i="12"/>
  <c r="K10578" i="12" s="1"/>
  <c r="J10598" i="12"/>
  <c r="K10598" i="12" s="1"/>
  <c r="J7210" i="12"/>
  <c r="K7210" i="12" s="1"/>
  <c r="J6101" i="12"/>
  <c r="K6101" i="12" s="1"/>
  <c r="J6098" i="12"/>
  <c r="K6098" i="12" s="1"/>
  <c r="J1994" i="12"/>
  <c r="K1994" i="12" s="1"/>
  <c r="J4701" i="12"/>
  <c r="K4701" i="12" s="1"/>
  <c r="J5263" i="12"/>
  <c r="K5263" i="12" s="1"/>
  <c r="J7797" i="12"/>
  <c r="K7797" i="12" s="1"/>
  <c r="J1716" i="12"/>
  <c r="K1716" i="12" s="1"/>
  <c r="J1047" i="12"/>
  <c r="K1047" i="12" s="1"/>
  <c r="J762" i="12"/>
  <c r="K762" i="12" s="1"/>
  <c r="J7394" i="12"/>
  <c r="K7394" i="12" s="1"/>
  <c r="J4035" i="12"/>
  <c r="K4035" i="12" s="1"/>
  <c r="J5147" i="12"/>
  <c r="K5147" i="12" s="1"/>
  <c r="J6345" i="12"/>
  <c r="K6345" i="12" s="1"/>
  <c r="J1741" i="12"/>
  <c r="K1741" i="12" s="1"/>
  <c r="J5726" i="12"/>
  <c r="K5726" i="12" s="1"/>
  <c r="J5723" i="12"/>
  <c r="K5723" i="12" s="1"/>
  <c r="J5634" i="12"/>
  <c r="K5634" i="12" s="1"/>
  <c r="J1156" i="12"/>
  <c r="K1156" i="12" s="1"/>
  <c r="J4867" i="12"/>
  <c r="K4867" i="12" s="1"/>
  <c r="J4359" i="12"/>
  <c r="K4359" i="12" s="1"/>
  <c r="J11241" i="12"/>
  <c r="K11241" i="12" s="1"/>
  <c r="J6518" i="12"/>
  <c r="K6518" i="12" s="1"/>
  <c r="J4639" i="12"/>
  <c r="K4639" i="12" s="1"/>
  <c r="J4420" i="12"/>
  <c r="K4420" i="12" s="1"/>
  <c r="J5802" i="12"/>
  <c r="K5802" i="12" s="1"/>
  <c r="J5820" i="12"/>
  <c r="K5820" i="12" s="1"/>
  <c r="J5799" i="12"/>
  <c r="K5799" i="12" s="1"/>
  <c r="J4723" i="12"/>
  <c r="K4723" i="12" s="1"/>
  <c r="J1504" i="12"/>
  <c r="K1504" i="12" s="1"/>
  <c r="J4981" i="12"/>
  <c r="K4981" i="12" s="1"/>
  <c r="J1664" i="12"/>
  <c r="K1664" i="12" s="1"/>
  <c r="J2901" i="12"/>
  <c r="K2901" i="12" s="1"/>
  <c r="J6318" i="12"/>
  <c r="K6318" i="12" s="1"/>
  <c r="J7807" i="12"/>
  <c r="K7807" i="12" s="1"/>
  <c r="J7806" i="12"/>
  <c r="K7806" i="12" s="1"/>
  <c r="J10293" i="12"/>
  <c r="K10293" i="12" s="1"/>
  <c r="J9243" i="12"/>
  <c r="K9243" i="12" s="1"/>
  <c r="J10115" i="12"/>
  <c r="K10115" i="12" s="1"/>
  <c r="J13595" i="12"/>
  <c r="K13595" i="12" s="1"/>
  <c r="J13252" i="12"/>
  <c r="K13252" i="12" s="1"/>
  <c r="J13483" i="12"/>
  <c r="K13483" i="12" s="1"/>
  <c r="J13618" i="12"/>
  <c r="K13618" i="12" s="1"/>
  <c r="J11936" i="12"/>
  <c r="K11936" i="12" s="1"/>
  <c r="J6120" i="12"/>
  <c r="K6120" i="12" s="1"/>
  <c r="J7944" i="12"/>
  <c r="K7944" i="12" s="1"/>
  <c r="J13522" i="12"/>
  <c r="K13522" i="12" s="1"/>
  <c r="J7051" i="12"/>
  <c r="K7051" i="12" s="1"/>
  <c r="J9496" i="12"/>
  <c r="K9496" i="12" s="1"/>
  <c r="J12422" i="12"/>
  <c r="K12422" i="12" s="1"/>
  <c r="J9227" i="12"/>
  <c r="K9227" i="12" s="1"/>
  <c r="J8286" i="12"/>
  <c r="K8286" i="12" s="1"/>
  <c r="J12418" i="12"/>
  <c r="K12418" i="12" s="1"/>
  <c r="J2638" i="12"/>
  <c r="K2638" i="12" s="1"/>
  <c r="J13150" i="12"/>
  <c r="K13150" i="12" s="1"/>
  <c r="J13878" i="12"/>
  <c r="K13878" i="12" s="1"/>
  <c r="J13882" i="12"/>
  <c r="K13882" i="12" s="1"/>
  <c r="J6055" i="12"/>
  <c r="K6055" i="12" s="1"/>
  <c r="J6983" i="12"/>
  <c r="K6983" i="12" s="1"/>
  <c r="J6980" i="12"/>
  <c r="K6980" i="12" s="1"/>
  <c r="J6743" i="12"/>
  <c r="K6743" i="12" s="1"/>
  <c r="J7980" i="12"/>
  <c r="K7980" i="12" s="1"/>
  <c r="J8686" i="12"/>
  <c r="K8686" i="12" s="1"/>
  <c r="J7871" i="12"/>
  <c r="K7871" i="12" s="1"/>
  <c r="J7909" i="12"/>
  <c r="K7909" i="12" s="1"/>
  <c r="J14431" i="12"/>
  <c r="K14431" i="12" s="1"/>
  <c r="J14541" i="12"/>
  <c r="K14541" i="12" s="1"/>
  <c r="J8305" i="12"/>
  <c r="K8305" i="12" s="1"/>
  <c r="J6619" i="12"/>
  <c r="K6619" i="12" s="1"/>
  <c r="J6608" i="12"/>
  <c r="K6608" i="12" s="1"/>
  <c r="J225" i="12"/>
  <c r="K225" i="12" s="1"/>
  <c r="J4159" i="12"/>
  <c r="K4159" i="12" s="1"/>
  <c r="J6786" i="12"/>
  <c r="K6786" i="12" s="1"/>
  <c r="J4563" i="12"/>
  <c r="K4563" i="12" s="1"/>
  <c r="J5509" i="12"/>
  <c r="K5509" i="12" s="1"/>
  <c r="J5543" i="12"/>
  <c r="K5543" i="12" s="1"/>
  <c r="J14593" i="12"/>
  <c r="K14593" i="12" s="1"/>
  <c r="J12781" i="12"/>
  <c r="K12781" i="12" s="1"/>
  <c r="J14533" i="12"/>
  <c r="K14533" i="12" s="1"/>
  <c r="J14571" i="12"/>
  <c r="K14571" i="12" s="1"/>
  <c r="J14611" i="12"/>
  <c r="K14611" i="12" s="1"/>
  <c r="J14572" i="12"/>
  <c r="K14572" i="12" s="1"/>
  <c r="J14554" i="12"/>
  <c r="K14554" i="12" s="1"/>
  <c r="J14595" i="12"/>
  <c r="K14595" i="12" s="1"/>
  <c r="J13312" i="12"/>
  <c r="K13312" i="12" s="1"/>
  <c r="J12185" i="12"/>
  <c r="K12185" i="12" s="1"/>
  <c r="J9633" i="12"/>
  <c r="K9633" i="12" s="1"/>
  <c r="J9463" i="12"/>
  <c r="K9463" i="12" s="1"/>
  <c r="J12776" i="12"/>
  <c r="K12776" i="12" s="1"/>
  <c r="J5008" i="12"/>
  <c r="K5008" i="12" s="1"/>
  <c r="J7788" i="12"/>
  <c r="K7788" i="12" s="1"/>
  <c r="J9606" i="12"/>
  <c r="K9606" i="12" s="1"/>
  <c r="J13901" i="12"/>
  <c r="K13901" i="12" s="1"/>
  <c r="J9521" i="12"/>
  <c r="K9521" i="12" s="1"/>
  <c r="J7910" i="12"/>
  <c r="K7910" i="12" s="1"/>
  <c r="J13274" i="12"/>
  <c r="K13274" i="12" s="1"/>
  <c r="J13231" i="12"/>
  <c r="K13231" i="12" s="1"/>
  <c r="J13257" i="12"/>
  <c r="K13257" i="12" s="1"/>
  <c r="J12839" i="12"/>
  <c r="K12839" i="12" s="1"/>
  <c r="J12439" i="12"/>
  <c r="K12439" i="12" s="1"/>
  <c r="J10343" i="12"/>
  <c r="K10343" i="12" s="1"/>
  <c r="J9259" i="12"/>
  <c r="K9259" i="12" s="1"/>
  <c r="J1322" i="12"/>
  <c r="K1322" i="12" s="1"/>
  <c r="J3979" i="12"/>
  <c r="K3979" i="12" s="1"/>
  <c r="J3454" i="12"/>
  <c r="K3454" i="12" s="1"/>
  <c r="J3505" i="12"/>
  <c r="K3505" i="12" s="1"/>
  <c r="J3528" i="12"/>
  <c r="K3528" i="12" s="1"/>
  <c r="J3220" i="12"/>
  <c r="K3220" i="12" s="1"/>
  <c r="J3100" i="12"/>
  <c r="K3100" i="12" s="1"/>
  <c r="J3171" i="12"/>
  <c r="K3171" i="12" s="1"/>
  <c r="J2987" i="12"/>
  <c r="K2987" i="12" s="1"/>
  <c r="J3368" i="12"/>
  <c r="K3368" i="12" s="1"/>
  <c r="J3450" i="12"/>
  <c r="K3450" i="12" s="1"/>
  <c r="J3518" i="12"/>
  <c r="K3518" i="12" s="1"/>
  <c r="J3338" i="12"/>
  <c r="K3338" i="12" s="1"/>
  <c r="J2139" i="12"/>
  <c r="K2139" i="12" s="1"/>
  <c r="J721" i="12"/>
  <c r="K721" i="12" s="1"/>
  <c r="J749" i="12"/>
  <c r="K749" i="12" s="1"/>
  <c r="J143" i="12"/>
  <c r="K143" i="12" s="1"/>
  <c r="J14601" i="12"/>
  <c r="K14601" i="12" s="1"/>
  <c r="J14692" i="12"/>
  <c r="K14692" i="12" s="1"/>
  <c r="J14449" i="12"/>
  <c r="K14449" i="12" s="1"/>
  <c r="J14454" i="12"/>
  <c r="K14454" i="12" s="1"/>
  <c r="J5317" i="12"/>
  <c r="K5317" i="12" s="1"/>
  <c r="J9572" i="12"/>
  <c r="K9572" i="12" s="1"/>
  <c r="J2056" i="12"/>
  <c r="K2056" i="12" s="1"/>
  <c r="J2076" i="12"/>
  <c r="K2076" i="12" s="1"/>
  <c r="J424" i="12"/>
  <c r="K424" i="12" s="1"/>
  <c r="J14197" i="12"/>
  <c r="K14197" i="12" s="1"/>
  <c r="J3429" i="12"/>
  <c r="K3429" i="12" s="1"/>
  <c r="J4531" i="12"/>
  <c r="K4531" i="12" s="1"/>
  <c r="J14128" i="12"/>
  <c r="K14128" i="12" s="1"/>
  <c r="J14659" i="12"/>
  <c r="K14659" i="12" s="1"/>
  <c r="J9613" i="12"/>
  <c r="K9613" i="12" s="1"/>
  <c r="J14204" i="12"/>
  <c r="K14204" i="12" s="1"/>
  <c r="J5950" i="12"/>
  <c r="K5950" i="12" s="1"/>
  <c r="J12551" i="12"/>
  <c r="K12551" i="12" s="1"/>
  <c r="J7161" i="12"/>
  <c r="K7161" i="12" s="1"/>
  <c r="J8994" i="12"/>
  <c r="K8994" i="12" s="1"/>
  <c r="J10963" i="12"/>
  <c r="K10963" i="12" s="1"/>
  <c r="J7753" i="12"/>
  <c r="K7753" i="12" s="1"/>
  <c r="J13876" i="12"/>
  <c r="K13876" i="12" s="1"/>
  <c r="J13872" i="12"/>
  <c r="K13872" i="12" s="1"/>
  <c r="J12622" i="12"/>
  <c r="K12622" i="12" s="1"/>
  <c r="J13814" i="12"/>
  <c r="K13814" i="12" s="1"/>
  <c r="J12797" i="12"/>
  <c r="K12797" i="12" s="1"/>
  <c r="J12505" i="12"/>
  <c r="K12505" i="12" s="1"/>
  <c r="J10305" i="12"/>
  <c r="K10305" i="12" s="1"/>
  <c r="J12572" i="12"/>
  <c r="K12572" i="12" s="1"/>
  <c r="J12353" i="12"/>
  <c r="K12353" i="12" s="1"/>
  <c r="J10295" i="12"/>
  <c r="K10295" i="12" s="1"/>
  <c r="J12620" i="12"/>
  <c r="K12620" i="12" s="1"/>
  <c r="J10199" i="12"/>
  <c r="K10199" i="12" s="1"/>
  <c r="J11573" i="12"/>
  <c r="K11573" i="12" s="1"/>
  <c r="J14130" i="12"/>
  <c r="K14130" i="12" s="1"/>
  <c r="J14132" i="12"/>
  <c r="K14132" i="12" s="1"/>
  <c r="J9962" i="12"/>
  <c r="K9962" i="12" s="1"/>
  <c r="J14315" i="12"/>
  <c r="K14315" i="12" s="1"/>
  <c r="J9235" i="12"/>
  <c r="K9235" i="12" s="1"/>
  <c r="J8173" i="12"/>
  <c r="K8173" i="12" s="1"/>
  <c r="J13964" i="12"/>
  <c r="K13964" i="12" s="1"/>
  <c r="J14041" i="12"/>
  <c r="K14041" i="12" s="1"/>
  <c r="J12213" i="12"/>
  <c r="K12213" i="12" s="1"/>
  <c r="J8579" i="12"/>
  <c r="K8579" i="12" s="1"/>
  <c r="J14708" i="12"/>
  <c r="K14708" i="12" s="1"/>
  <c r="J11119" i="12"/>
  <c r="K11119" i="12" s="1"/>
  <c r="J13811" i="12"/>
  <c r="K13811" i="12" s="1"/>
  <c r="J10493" i="12"/>
  <c r="K10493" i="12" s="1"/>
  <c r="J14374" i="12"/>
  <c r="K14374" i="12" s="1"/>
  <c r="J14218" i="12"/>
  <c r="K14218" i="12" s="1"/>
  <c r="J14381" i="12"/>
  <c r="K14381" i="12" s="1"/>
  <c r="J14362" i="12"/>
  <c r="K14362" i="12" s="1"/>
  <c r="J14461" i="12"/>
  <c r="K14461" i="12" s="1"/>
  <c r="J139" i="12"/>
  <c r="K139" i="12" s="1"/>
  <c r="J10753" i="12"/>
  <c r="K10753" i="12" s="1"/>
  <c r="J14246" i="12"/>
  <c r="K14246" i="12" s="1"/>
  <c r="J11244" i="12"/>
  <c r="K11244" i="12" s="1"/>
  <c r="J13460" i="12"/>
  <c r="K13460" i="12" s="1"/>
  <c r="J13221" i="12"/>
  <c r="K13221" i="12" s="1"/>
  <c r="J13040" i="12"/>
  <c r="K13040" i="12" s="1"/>
  <c r="J13531" i="12"/>
  <c r="K13531" i="12" s="1"/>
  <c r="J13754" i="12"/>
  <c r="K13754" i="12" s="1"/>
  <c r="J13894" i="12"/>
  <c r="K13894" i="12" s="1"/>
  <c r="J13860" i="12"/>
  <c r="K13860" i="12" s="1"/>
  <c r="J8351" i="12"/>
  <c r="K8351" i="12" s="1"/>
  <c r="J7414" i="12"/>
  <c r="K7414" i="12" s="1"/>
  <c r="J13105" i="12"/>
  <c r="K13105" i="12" s="1"/>
  <c r="J5257" i="12"/>
  <c r="K5257" i="12" s="1"/>
  <c r="J7815" i="12"/>
  <c r="K7815" i="12" s="1"/>
  <c r="J8167" i="12"/>
  <c r="K8167" i="12" s="1"/>
  <c r="J12677" i="12"/>
  <c r="K12677" i="12" s="1"/>
  <c r="J13486" i="12"/>
  <c r="K13486" i="12" s="1"/>
  <c r="J13437" i="12"/>
  <c r="K13437" i="12" s="1"/>
  <c r="J13489" i="12"/>
  <c r="K13489" i="12" s="1"/>
  <c r="J13438" i="12"/>
  <c r="K13438" i="12" s="1"/>
  <c r="J13439" i="12"/>
  <c r="K13439" i="12" s="1"/>
  <c r="J12881" i="12"/>
  <c r="K12881" i="12" s="1"/>
  <c r="J12318" i="12"/>
  <c r="K12318" i="12" s="1"/>
  <c r="J13241" i="12"/>
  <c r="K13241" i="12" s="1"/>
  <c r="J11045" i="12"/>
  <c r="K11045" i="12" s="1"/>
  <c r="J11109" i="12"/>
  <c r="K11109" i="12" s="1"/>
  <c r="J11172" i="12"/>
  <c r="K11172" i="12" s="1"/>
  <c r="J6156" i="12"/>
  <c r="K6156" i="12" s="1"/>
  <c r="J9323" i="12"/>
  <c r="K9323" i="12" s="1"/>
  <c r="J6127" i="12"/>
  <c r="K6127" i="12" s="1"/>
  <c r="J6047" i="12"/>
  <c r="K6047" i="12" s="1"/>
  <c r="J5951" i="12"/>
  <c r="K5951" i="12" s="1"/>
  <c r="J4124" i="12"/>
  <c r="K4124" i="12" s="1"/>
  <c r="J8224" i="12"/>
  <c r="K8224" i="12" s="1"/>
  <c r="J9812" i="12"/>
  <c r="K9812" i="12" s="1"/>
  <c r="J9712" i="12"/>
  <c r="K9712" i="12" s="1"/>
  <c r="J11110" i="12"/>
  <c r="K11110" i="12" s="1"/>
  <c r="J9300" i="12"/>
  <c r="K9300" i="12" s="1"/>
  <c r="J13400" i="12"/>
  <c r="K13400" i="12" s="1"/>
  <c r="J4126" i="12"/>
  <c r="K4126" i="12" s="1"/>
  <c r="J1984" i="12"/>
  <c r="K1984" i="12" s="1"/>
  <c r="J2926" i="12"/>
  <c r="K2926" i="12" s="1"/>
  <c r="J14181" i="12"/>
  <c r="K14181" i="12" s="1"/>
  <c r="J14232" i="12"/>
  <c r="K14232" i="12" s="1"/>
  <c r="J13678" i="12"/>
  <c r="K13678" i="12" s="1"/>
  <c r="J14626" i="12"/>
  <c r="K14626" i="12" s="1"/>
  <c r="J13897" i="12"/>
  <c r="K13897" i="12" s="1"/>
  <c r="J13228" i="12"/>
  <c r="K13228" i="12" s="1"/>
  <c r="J9978" i="12"/>
  <c r="K9978" i="12" s="1"/>
  <c r="J13584" i="12"/>
  <c r="K13584" i="12" s="1"/>
  <c r="J10946" i="12"/>
  <c r="K10946" i="12" s="1"/>
  <c r="J6738" i="12"/>
  <c r="K6738" i="12" s="1"/>
  <c r="J9292" i="12"/>
  <c r="K9292" i="12" s="1"/>
  <c r="J4486" i="12"/>
  <c r="K4486" i="12" s="1"/>
  <c r="J10524" i="12"/>
  <c r="K10524" i="12" s="1"/>
  <c r="J3018" i="12"/>
  <c r="K3018" i="12" s="1"/>
  <c r="J3148" i="12"/>
  <c r="K3148" i="12" s="1"/>
  <c r="J3263" i="12"/>
  <c r="K3263" i="12" s="1"/>
  <c r="J3210" i="12"/>
  <c r="K3210" i="12" s="1"/>
  <c r="J3047" i="12"/>
  <c r="K3047" i="12" s="1"/>
  <c r="J856" i="12"/>
  <c r="K856" i="12" s="1"/>
  <c r="J851" i="12"/>
  <c r="K851" i="12" s="1"/>
  <c r="J1637" i="12"/>
  <c r="K1637" i="12" s="1"/>
  <c r="J1545" i="12"/>
  <c r="K1545" i="12" s="1"/>
  <c r="J1540" i="12"/>
  <c r="K1540" i="12" s="1"/>
  <c r="J2035" i="12"/>
  <c r="K2035" i="12" s="1"/>
  <c r="J2645" i="12"/>
  <c r="K2645" i="12" s="1"/>
  <c r="J10923" i="12"/>
  <c r="K10923" i="12" s="1"/>
  <c r="J13406" i="12"/>
  <c r="K13406" i="12" s="1"/>
  <c r="J13412" i="12"/>
  <c r="K13412" i="12" s="1"/>
  <c r="J10011" i="12"/>
  <c r="K10011" i="12" s="1"/>
  <c r="J11826" i="12"/>
  <c r="K11826" i="12" s="1"/>
  <c r="J5181" i="12"/>
  <c r="K5181" i="12" s="1"/>
  <c r="J8761" i="12"/>
  <c r="K8761" i="12" s="1"/>
  <c r="J6758" i="12"/>
  <c r="K6758" i="12" s="1"/>
  <c r="J14349" i="12"/>
  <c r="K14349" i="12" s="1"/>
  <c r="J4862" i="12"/>
  <c r="K4862" i="12" s="1"/>
  <c r="J12915" i="12"/>
  <c r="K12915" i="12" s="1"/>
  <c r="J4373" i="12"/>
  <c r="K4373" i="12" s="1"/>
  <c r="J8160" i="12"/>
  <c r="K8160" i="12" s="1"/>
  <c r="J3168" i="12"/>
  <c r="K3168" i="12" s="1"/>
  <c r="J1757" i="12"/>
  <c r="K1757" i="12" s="1"/>
  <c r="J12611" i="12"/>
  <c r="K12611" i="12" s="1"/>
  <c r="J12945" i="12"/>
  <c r="K12945" i="12" s="1"/>
  <c r="J12299" i="12"/>
  <c r="K12299" i="12" s="1"/>
  <c r="J12983" i="12"/>
  <c r="K12983" i="12" s="1"/>
  <c r="J5318" i="12"/>
  <c r="K5318" i="12" s="1"/>
  <c r="J12984" i="12"/>
  <c r="K12984" i="12" s="1"/>
  <c r="J5260" i="12"/>
  <c r="K5260" i="12" s="1"/>
  <c r="J12305" i="12"/>
  <c r="K12305" i="12" s="1"/>
  <c r="J12166" i="12"/>
  <c r="K12166" i="12" s="1"/>
  <c r="J7836" i="12"/>
  <c r="K7836" i="12" s="1"/>
  <c r="J8157" i="12"/>
  <c r="K8157" i="12" s="1"/>
  <c r="J8052" i="12"/>
  <c r="K8052" i="12" s="1"/>
  <c r="J438" i="12"/>
  <c r="K438" i="12" s="1"/>
  <c r="J13019" i="12"/>
  <c r="K13019" i="12" s="1"/>
  <c r="J10441" i="12"/>
  <c r="K10441" i="12" s="1"/>
  <c r="J5623" i="12"/>
  <c r="K5623" i="12" s="1"/>
  <c r="J1743" i="12"/>
  <c r="K1743" i="12" s="1"/>
  <c r="J7058" i="12"/>
  <c r="K7058" i="12" s="1"/>
  <c r="J9061" i="12"/>
  <c r="K9061" i="12" s="1"/>
  <c r="J5348" i="12"/>
  <c r="K5348" i="12" s="1"/>
  <c r="J782" i="12"/>
  <c r="K782" i="12" s="1"/>
  <c r="J4177" i="12"/>
  <c r="K4177" i="12" s="1"/>
  <c r="J3479" i="12"/>
  <c r="K3479" i="12" s="1"/>
  <c r="J6754" i="12"/>
  <c r="K6754" i="12" s="1"/>
  <c r="J14479" i="12"/>
  <c r="K14479" i="12" s="1"/>
  <c r="J14519" i="12"/>
  <c r="K14519" i="12" s="1"/>
  <c r="J14405" i="12"/>
  <c r="K14405" i="12" s="1"/>
  <c r="J14618" i="12"/>
  <c r="K14618" i="12" s="1"/>
  <c r="J14160" i="12"/>
  <c r="K14160" i="12" s="1"/>
  <c r="J12985" i="12"/>
  <c r="K12985" i="12" s="1"/>
  <c r="J13020" i="12"/>
  <c r="K13020" i="12" s="1"/>
  <c r="J9469" i="12"/>
  <c r="K9469" i="12" s="1"/>
  <c r="J12113" i="12"/>
  <c r="K12113" i="12" s="1"/>
  <c r="J11405" i="12"/>
  <c r="K11405" i="12" s="1"/>
  <c r="J11840" i="12"/>
  <c r="K11840" i="12" s="1"/>
  <c r="J11439" i="12"/>
  <c r="K11439" i="12" s="1"/>
  <c r="J4807" i="12"/>
  <c r="K4807" i="12" s="1"/>
  <c r="J13888" i="12"/>
  <c r="K13888" i="12" s="1"/>
  <c r="J13582" i="12"/>
  <c r="K13582" i="12" s="1"/>
  <c r="J13648" i="12"/>
  <c r="K13648" i="12" s="1"/>
  <c r="J8619" i="12"/>
  <c r="K8619" i="12" s="1"/>
  <c r="J11970" i="12"/>
  <c r="K11970" i="12" s="1"/>
  <c r="J7427" i="12"/>
  <c r="K7427" i="12" s="1"/>
  <c r="J7308" i="12"/>
  <c r="K7308" i="12" s="1"/>
  <c r="J7343" i="12"/>
  <c r="K7343" i="12" s="1"/>
  <c r="J5788" i="12"/>
  <c r="K5788" i="12" s="1"/>
  <c r="J10342" i="12"/>
  <c r="K10342" i="12" s="1"/>
  <c r="J6793" i="12"/>
  <c r="K6793" i="12" s="1"/>
  <c r="J6874" i="12"/>
  <c r="K6874" i="12" s="1"/>
  <c r="J6890" i="12"/>
  <c r="K6890" i="12" s="1"/>
  <c r="J4945" i="12"/>
  <c r="K4945" i="12" s="1"/>
  <c r="J4932" i="12"/>
  <c r="K4932" i="12" s="1"/>
  <c r="J13529" i="12"/>
  <c r="K13529" i="12" s="1"/>
  <c r="J13542" i="12"/>
  <c r="K13542" i="12" s="1"/>
  <c r="J13134" i="12"/>
  <c r="K13134" i="12" s="1"/>
  <c r="J13226" i="12"/>
  <c r="K13226" i="12" s="1"/>
  <c r="J5056" i="12"/>
  <c r="K5056" i="12" s="1"/>
  <c r="J10306" i="12"/>
  <c r="K10306" i="12" s="1"/>
  <c r="J12235" i="12"/>
  <c r="K12235" i="12" s="1"/>
  <c r="J10381" i="12"/>
  <c r="K10381" i="12" s="1"/>
  <c r="J13185" i="12"/>
  <c r="K13185" i="12" s="1"/>
  <c r="J14333" i="12"/>
  <c r="K14333" i="12" s="1"/>
  <c r="J11261" i="12"/>
  <c r="K11261" i="12" s="1"/>
  <c r="J7574" i="12"/>
  <c r="K7574" i="12" s="1"/>
  <c r="J2577" i="12"/>
  <c r="K2577" i="12" s="1"/>
  <c r="J11288" i="12"/>
  <c r="K11288" i="12" s="1"/>
  <c r="J11364" i="12"/>
  <c r="K11364" i="12" s="1"/>
  <c r="J13927" i="12"/>
  <c r="K13927" i="12" s="1"/>
  <c r="J3377" i="12"/>
  <c r="K3377" i="12" s="1"/>
  <c r="J1020" i="12"/>
  <c r="K1020" i="12" s="1"/>
  <c r="J2986" i="12"/>
  <c r="K2986" i="12" s="1"/>
  <c r="J6141" i="12"/>
  <c r="K6141" i="12" s="1"/>
  <c r="J7175" i="12"/>
  <c r="K7175" i="12" s="1"/>
  <c r="J13975" i="12"/>
  <c r="K13975" i="12" s="1"/>
  <c r="J6172" i="12"/>
  <c r="K6172" i="12" s="1"/>
  <c r="J14076" i="12"/>
  <c r="K14076" i="12" s="1"/>
  <c r="J13167" i="12"/>
  <c r="K13167" i="12" s="1"/>
  <c r="J13972" i="12"/>
  <c r="K13972" i="12" s="1"/>
  <c r="J7226" i="12"/>
  <c r="K7226" i="12" s="1"/>
  <c r="J885" i="12"/>
  <c r="K885" i="12" s="1"/>
  <c r="J13021" i="12"/>
  <c r="K13021" i="12" s="1"/>
  <c r="J1528" i="12"/>
  <c r="K1528" i="12" s="1"/>
  <c r="J13350" i="12"/>
  <c r="K13350" i="12" s="1"/>
  <c r="J10359" i="12"/>
  <c r="K10359" i="12" s="1"/>
  <c r="J8987" i="12"/>
  <c r="K8987" i="12" s="1"/>
  <c r="J13219" i="12"/>
  <c r="K13219" i="12" s="1"/>
  <c r="J13163" i="12"/>
  <c r="K13163" i="12" s="1"/>
  <c r="J13157" i="12"/>
  <c r="K13157" i="12" s="1"/>
  <c r="J13100" i="12"/>
  <c r="K13100" i="12" s="1"/>
  <c r="J7454" i="12"/>
  <c r="K7454" i="12" s="1"/>
  <c r="J9303" i="12"/>
  <c r="K9303" i="12" s="1"/>
  <c r="J9429" i="12"/>
  <c r="K9429" i="12" s="1"/>
  <c r="J6036" i="12"/>
  <c r="K6036" i="12" s="1"/>
  <c r="J13461" i="12"/>
  <c r="K13461" i="12" s="1"/>
  <c r="J13118" i="12"/>
  <c r="K13118" i="12" s="1"/>
  <c r="J810" i="12"/>
  <c r="K810" i="12" s="1"/>
  <c r="J10754" i="12"/>
  <c r="K10754" i="12" s="1"/>
  <c r="J6227" i="12"/>
  <c r="K6227" i="12" s="1"/>
  <c r="J6228" i="12"/>
  <c r="K6228" i="12" s="1"/>
  <c r="J9654" i="12"/>
  <c r="K9654" i="12" s="1"/>
  <c r="J10886" i="12"/>
  <c r="K10886" i="12" s="1"/>
  <c r="J5319" i="12"/>
  <c r="K5319" i="12" s="1"/>
  <c r="J5349" i="12"/>
  <c r="K5349" i="12" s="1"/>
  <c r="J10755" i="12"/>
  <c r="K10755" i="12" s="1"/>
  <c r="J10494" i="12"/>
  <c r="K10494" i="12" s="1"/>
  <c r="J4964" i="12"/>
  <c r="K4964" i="12" s="1"/>
  <c r="J4933" i="12"/>
  <c r="K4933" i="12" s="1"/>
  <c r="J11483" i="12"/>
  <c r="K11483" i="12" s="1"/>
  <c r="J12201" i="12"/>
  <c r="K12201" i="12" s="1"/>
  <c r="J12142" i="12"/>
  <c r="K12142" i="12" s="1"/>
  <c r="J11887" i="12"/>
  <c r="K11887" i="12" s="1"/>
  <c r="J10977" i="12"/>
  <c r="K10977" i="12" s="1"/>
  <c r="J6865" i="12"/>
  <c r="K6865" i="12" s="1"/>
  <c r="J10967" i="12"/>
  <c r="K10967" i="12" s="1"/>
  <c r="J12006" i="12"/>
  <c r="K12006" i="12" s="1"/>
  <c r="J11205" i="12"/>
  <c r="K11205" i="12" s="1"/>
  <c r="J11202" i="12"/>
  <c r="K11202" i="12" s="1"/>
  <c r="J11192" i="12"/>
  <c r="K11192" i="12" s="1"/>
  <c r="J7547" i="12"/>
  <c r="K7547" i="12" s="1"/>
  <c r="J10938" i="12"/>
  <c r="K10938" i="12" s="1"/>
  <c r="J11971" i="12"/>
  <c r="K11971" i="12" s="1"/>
  <c r="J12077" i="12"/>
  <c r="K12077" i="12" s="1"/>
  <c r="J6151" i="12"/>
  <c r="K6151" i="12" s="1"/>
  <c r="J8897" i="12"/>
  <c r="K8897" i="12" s="1"/>
  <c r="J4596" i="12"/>
  <c r="K4596" i="12" s="1"/>
  <c r="J5601" i="12"/>
  <c r="K5601" i="12" s="1"/>
  <c r="J6783" i="12"/>
  <c r="K6783" i="12" s="1"/>
  <c r="J6852" i="12"/>
  <c r="K6852" i="12" s="1"/>
  <c r="J6799" i="12"/>
  <c r="K6799" i="12" s="1"/>
  <c r="J6843" i="12"/>
  <c r="K6843" i="12" s="1"/>
  <c r="J6841" i="12"/>
  <c r="K6841" i="12" s="1"/>
  <c r="J2218" i="12"/>
  <c r="K2218" i="12" s="1"/>
  <c r="J6166" i="12"/>
  <c r="K6166" i="12" s="1"/>
  <c r="J10882" i="12"/>
  <c r="K10882" i="12" s="1"/>
  <c r="J6904" i="12"/>
  <c r="K6904" i="12" s="1"/>
  <c r="J6789" i="12"/>
  <c r="K6789" i="12" s="1"/>
  <c r="J8620" i="12"/>
  <c r="K8620" i="12" s="1"/>
  <c r="J8644" i="12"/>
  <c r="K8644" i="12" s="1"/>
  <c r="J8739" i="12"/>
  <c r="K8739" i="12" s="1"/>
  <c r="J8700" i="12"/>
  <c r="K8700" i="12" s="1"/>
  <c r="J7594" i="12"/>
  <c r="K7594" i="12" s="1"/>
  <c r="J4378" i="12"/>
  <c r="K4378" i="12" s="1"/>
  <c r="J4276" i="12"/>
  <c r="K4276" i="12" s="1"/>
  <c r="J6879" i="12"/>
  <c r="K6879" i="12" s="1"/>
  <c r="J6862" i="12"/>
  <c r="K6862" i="12" s="1"/>
  <c r="J6882" i="12"/>
  <c r="K6882" i="12" s="1"/>
  <c r="J8743" i="12"/>
  <c r="K8743" i="12" s="1"/>
  <c r="J8701" i="12"/>
  <c r="K8701" i="12" s="1"/>
  <c r="J8645" i="12"/>
  <c r="K8645" i="12" s="1"/>
  <c r="J6778" i="12"/>
  <c r="K6778" i="12" s="1"/>
  <c r="J3326" i="12"/>
  <c r="K3326" i="12" s="1"/>
  <c r="J5320" i="12"/>
  <c r="K5320" i="12" s="1"/>
  <c r="J5556" i="12"/>
  <c r="K5556" i="12" s="1"/>
  <c r="J1825" i="12"/>
  <c r="K1825" i="12" s="1"/>
  <c r="J1843" i="12"/>
  <c r="K1843" i="12" s="1"/>
  <c r="J4640" i="12"/>
  <c r="K4640" i="12" s="1"/>
  <c r="J433" i="12"/>
  <c r="K433" i="12" s="1"/>
  <c r="J609" i="12"/>
  <c r="K609" i="12" s="1"/>
  <c r="J42" i="12"/>
  <c r="K42" i="12" s="1"/>
  <c r="J8358" i="12"/>
  <c r="K8358" i="12" s="1"/>
  <c r="J7446" i="12"/>
  <c r="K7446" i="12" s="1"/>
  <c r="J8066" i="12"/>
  <c r="K8066" i="12" s="1"/>
  <c r="J4289" i="12"/>
  <c r="K4289" i="12" s="1"/>
  <c r="J658" i="12"/>
  <c r="K658" i="12" s="1"/>
  <c r="J2992" i="12"/>
  <c r="K2992" i="12" s="1"/>
  <c r="J3024" i="12"/>
  <c r="K3024" i="12" s="1"/>
  <c r="J657" i="12"/>
  <c r="K657" i="12" s="1"/>
  <c r="J656" i="12"/>
  <c r="K656" i="12" s="1"/>
  <c r="J954" i="12"/>
  <c r="K954" i="12" s="1"/>
  <c r="J8158" i="12"/>
  <c r="K8158" i="12" s="1"/>
  <c r="J9324" i="12"/>
  <c r="K9324" i="12" s="1"/>
  <c r="J4613" i="12"/>
  <c r="K4613" i="12" s="1"/>
  <c r="J628" i="12"/>
  <c r="K628" i="12" s="1"/>
  <c r="J989" i="12"/>
  <c r="K989" i="12" s="1"/>
  <c r="J4882" i="12"/>
  <c r="K4882" i="12" s="1"/>
  <c r="J4888" i="12"/>
  <c r="K4888" i="12" s="1"/>
  <c r="J4856" i="12"/>
  <c r="K4856" i="12" s="1"/>
  <c r="J4858" i="12"/>
  <c r="K4858" i="12" s="1"/>
  <c r="J4877" i="12"/>
  <c r="K4877" i="12" s="1"/>
  <c r="J4895" i="12"/>
  <c r="K4895" i="12" s="1"/>
  <c r="J4878" i="12"/>
  <c r="K4878" i="12" s="1"/>
  <c r="J4884" i="12"/>
  <c r="K4884" i="12" s="1"/>
  <c r="J2045" i="12"/>
  <c r="K2045" i="12" s="1"/>
  <c r="J4377" i="12"/>
  <c r="K4377" i="12" s="1"/>
  <c r="J3296" i="12"/>
  <c r="K3296" i="12" s="1"/>
  <c r="J3074" i="12"/>
  <c r="K3074" i="12" s="1"/>
  <c r="J3259" i="12"/>
  <c r="K3259" i="12" s="1"/>
  <c r="J2946" i="12"/>
  <c r="K2946" i="12" s="1"/>
  <c r="J3178" i="12"/>
  <c r="K3178" i="12" s="1"/>
  <c r="J4785" i="12"/>
  <c r="K4785" i="12" s="1"/>
  <c r="J3105" i="12"/>
  <c r="K3105" i="12" s="1"/>
  <c r="J3225" i="12"/>
  <c r="K3225" i="12" s="1"/>
  <c r="J3177" i="12"/>
  <c r="K3177" i="12" s="1"/>
  <c r="J2114" i="12"/>
  <c r="K2114" i="12" s="1"/>
  <c r="J494" i="12"/>
  <c r="K494" i="12" s="1"/>
  <c r="J2947" i="12"/>
  <c r="K2947" i="12" s="1"/>
  <c r="J10378" i="12"/>
  <c r="K10378" i="12" s="1"/>
  <c r="J6535" i="12"/>
  <c r="K6535" i="12" s="1"/>
  <c r="J14052" i="12"/>
  <c r="K14052" i="12" s="1"/>
  <c r="J12366" i="12"/>
  <c r="K12366" i="12" s="1"/>
  <c r="J10484" i="12"/>
  <c r="K10484" i="12" s="1"/>
  <c r="J4863" i="12"/>
  <c r="K4863" i="12" s="1"/>
  <c r="J13535" i="12"/>
  <c r="K13535" i="12" s="1"/>
  <c r="J8929" i="12"/>
  <c r="K8929" i="12" s="1"/>
  <c r="J10081" i="12"/>
  <c r="K10081" i="12" s="1"/>
  <c r="J9573" i="12"/>
  <c r="K9573" i="12" s="1"/>
  <c r="J4593" i="12"/>
  <c r="K4593" i="12" s="1"/>
  <c r="J4423" i="12"/>
  <c r="K4423" i="12" s="1"/>
  <c r="J8179" i="12"/>
  <c r="K8179" i="12" s="1"/>
  <c r="J8183" i="12"/>
  <c r="K8183" i="12" s="1"/>
  <c r="J8172" i="12"/>
  <c r="K8172" i="12" s="1"/>
  <c r="J10063" i="12"/>
  <c r="K10063" i="12" s="1"/>
  <c r="J5243" i="12"/>
  <c r="K5243" i="12" s="1"/>
  <c r="J7817" i="12"/>
  <c r="K7817" i="12" s="1"/>
  <c r="J8180" i="12"/>
  <c r="K8180" i="12" s="1"/>
  <c r="J8178" i="12"/>
  <c r="K8178" i="12" s="1"/>
  <c r="J5321" i="12"/>
  <c r="K5321" i="12" s="1"/>
  <c r="J4855" i="12"/>
  <c r="K4855" i="12" s="1"/>
  <c r="J4886" i="12"/>
  <c r="K4886" i="12" s="1"/>
  <c r="J5186" i="12"/>
  <c r="K5186" i="12" s="1"/>
  <c r="J8552" i="12"/>
  <c r="K8552" i="12" s="1"/>
  <c r="J13276" i="12"/>
  <c r="K13276" i="12" s="1"/>
  <c r="J12986" i="12"/>
  <c r="K12986" i="12" s="1"/>
  <c r="J8434" i="12"/>
  <c r="K8434" i="12" s="1"/>
  <c r="J6093" i="12"/>
  <c r="K6093" i="12" s="1"/>
  <c r="J4970" i="12"/>
  <c r="K4970" i="12" s="1"/>
  <c r="J2504" i="12"/>
  <c r="K2504" i="12" s="1"/>
  <c r="J6781" i="12"/>
  <c r="K6781" i="12" s="1"/>
  <c r="J12015" i="12"/>
  <c r="K12015" i="12" s="1"/>
  <c r="J12834" i="12"/>
  <c r="K12834" i="12" s="1"/>
  <c r="J8559" i="12"/>
  <c r="K8559" i="12" s="1"/>
  <c r="J8523" i="12"/>
  <c r="K8523" i="12" s="1"/>
  <c r="J8501" i="12"/>
  <c r="K8501" i="12" s="1"/>
  <c r="J7122" i="12"/>
  <c r="K7122" i="12" s="1"/>
  <c r="J12644" i="12"/>
  <c r="K12644" i="12" s="1"/>
  <c r="J8307" i="12"/>
  <c r="K8307" i="12" s="1"/>
  <c r="J11363" i="12"/>
  <c r="K11363" i="12" s="1"/>
  <c r="J11422" i="12"/>
  <c r="K11422" i="12" s="1"/>
  <c r="J11393" i="12"/>
  <c r="K11393" i="12" s="1"/>
  <c r="J4979" i="12"/>
  <c r="K4979" i="12" s="1"/>
  <c r="J5464" i="12"/>
  <c r="K5464" i="12" s="1"/>
  <c r="J4497" i="12"/>
  <c r="K4497" i="12" s="1"/>
  <c r="J7190" i="12"/>
  <c r="K7190" i="12" s="1"/>
  <c r="J6968" i="12"/>
  <c r="K6968" i="12" s="1"/>
  <c r="J10952" i="12"/>
  <c r="K10952" i="12" s="1"/>
  <c r="J9904" i="12"/>
  <c r="K9904" i="12" s="1"/>
  <c r="J10906" i="12"/>
  <c r="K10906" i="12" s="1"/>
  <c r="J4876" i="12"/>
  <c r="K4876" i="12" s="1"/>
  <c r="J4517" i="12"/>
  <c r="K4517" i="12" s="1"/>
  <c r="J9689" i="12"/>
  <c r="K9689" i="12" s="1"/>
  <c r="J10151" i="12"/>
  <c r="K10151" i="12" s="1"/>
  <c r="J2380" i="12"/>
  <c r="K2380" i="12" s="1"/>
  <c r="J4368" i="12"/>
  <c r="K4368" i="12" s="1"/>
  <c r="J4530" i="12"/>
  <c r="K4530" i="12" s="1"/>
  <c r="J4483" i="12"/>
  <c r="K4483" i="12" s="1"/>
  <c r="J3955" i="12"/>
  <c r="K3955" i="12" s="1"/>
  <c r="J6818" i="12"/>
  <c r="K6818" i="12" s="1"/>
  <c r="J6800" i="12"/>
  <c r="K6800" i="12" s="1"/>
  <c r="J3898" i="12"/>
  <c r="K3898" i="12" s="1"/>
  <c r="J3790" i="12"/>
  <c r="K3790" i="12" s="1"/>
  <c r="J9658" i="12"/>
  <c r="K9658" i="12" s="1"/>
  <c r="J5089" i="12"/>
  <c r="K5089" i="12" s="1"/>
  <c r="J13551" i="12"/>
  <c r="K13551" i="12" s="1"/>
  <c r="J7486" i="12"/>
  <c r="K7486" i="12" s="1"/>
  <c r="J7570" i="12"/>
  <c r="K7570" i="12" s="1"/>
  <c r="J10563" i="12"/>
  <c r="K10563" i="12" s="1"/>
  <c r="J4473" i="12"/>
  <c r="K4473" i="12" s="1"/>
  <c r="J9368" i="12"/>
  <c r="K9368" i="12" s="1"/>
  <c r="J9457" i="12"/>
  <c r="K9457" i="12" s="1"/>
  <c r="J1937" i="12"/>
  <c r="K1937" i="12" s="1"/>
  <c r="J5184" i="12"/>
  <c r="K5184" i="12" s="1"/>
  <c r="J5182" i="12"/>
  <c r="K5182" i="12" s="1"/>
  <c r="J5166" i="12"/>
  <c r="K5166" i="12" s="1"/>
  <c r="J5179" i="12"/>
  <c r="K5179" i="12" s="1"/>
  <c r="J9369" i="12"/>
  <c r="K9369" i="12" s="1"/>
  <c r="J4088" i="12"/>
  <c r="K4088" i="12" s="1"/>
  <c r="J7412" i="12"/>
  <c r="K7412" i="12" s="1"/>
  <c r="J11187" i="12"/>
  <c r="K11187" i="12" s="1"/>
  <c r="J8863" i="12"/>
  <c r="K8863" i="12" s="1"/>
  <c r="J8401" i="12"/>
  <c r="K8401" i="12" s="1"/>
  <c r="J12262" i="12"/>
  <c r="K12262" i="12" s="1"/>
  <c r="J12264" i="12"/>
  <c r="K12264" i="12" s="1"/>
  <c r="J10416" i="12"/>
  <c r="K10416" i="12" s="1"/>
  <c r="J8215" i="12"/>
  <c r="K8215" i="12" s="1"/>
  <c r="J9675" i="12"/>
  <c r="K9675" i="12" s="1"/>
  <c r="J9792" i="12"/>
  <c r="K9792" i="12" s="1"/>
  <c r="J9737" i="12"/>
  <c r="K9737" i="12" s="1"/>
  <c r="J9730" i="12"/>
  <c r="K9730" i="12" s="1"/>
  <c r="J8829" i="12"/>
  <c r="K8829" i="12" s="1"/>
  <c r="J4906" i="12"/>
  <c r="K4906" i="12" s="1"/>
  <c r="J12987" i="12"/>
  <c r="K12987" i="12" s="1"/>
  <c r="J9236" i="12"/>
  <c r="K9236" i="12" s="1"/>
  <c r="J9226" i="12"/>
  <c r="K9226" i="12" s="1"/>
  <c r="J5114" i="12"/>
  <c r="K5114" i="12" s="1"/>
  <c r="J9710" i="12"/>
  <c r="K9710" i="12" s="1"/>
  <c r="J8149" i="12"/>
  <c r="K8149" i="12" s="1"/>
  <c r="J8089" i="12"/>
  <c r="K8089" i="12" s="1"/>
  <c r="J1945" i="12"/>
  <c r="K1945" i="12" s="1"/>
  <c r="J9290" i="12"/>
  <c r="K9290" i="12" s="1"/>
  <c r="J4958" i="12"/>
  <c r="K4958" i="12" s="1"/>
  <c r="J4014" i="12"/>
  <c r="K4014" i="12" s="1"/>
  <c r="J995" i="12"/>
  <c r="K995" i="12" s="1"/>
  <c r="J4227" i="12"/>
  <c r="K4227" i="12" s="1"/>
  <c r="J2052" i="12"/>
  <c r="K2052" i="12" s="1"/>
  <c r="J8831" i="12"/>
  <c r="K8831" i="12" s="1"/>
  <c r="J8830" i="12"/>
  <c r="K8830" i="12" s="1"/>
  <c r="J5053" i="12"/>
  <c r="K5053" i="12" s="1"/>
  <c r="J5018" i="12"/>
  <c r="K5018" i="12" s="1"/>
  <c r="J3831" i="12"/>
  <c r="K3831" i="12" s="1"/>
  <c r="J3973" i="12"/>
  <c r="K3973" i="12" s="1"/>
  <c r="J4459" i="12"/>
  <c r="K4459" i="12" s="1"/>
  <c r="J4582" i="12"/>
  <c r="K4582" i="12" s="1"/>
  <c r="J4174" i="12"/>
  <c r="K4174" i="12" s="1"/>
  <c r="J4395" i="12"/>
  <c r="K4395" i="12" s="1"/>
  <c r="J4662" i="12"/>
  <c r="K4662" i="12" s="1"/>
  <c r="J4405" i="12"/>
  <c r="K4405" i="12" s="1"/>
  <c r="J4228" i="12"/>
  <c r="K4228" i="12" s="1"/>
  <c r="J4229" i="12"/>
  <c r="K4229" i="12" s="1"/>
  <c r="J9802" i="12"/>
  <c r="K9802" i="12" s="1"/>
  <c r="J9725" i="12"/>
  <c r="K9725" i="12" s="1"/>
  <c r="J2084" i="12"/>
  <c r="K2084" i="12" s="1"/>
  <c r="J8117" i="12"/>
  <c r="K8117" i="12" s="1"/>
  <c r="J8087" i="12"/>
  <c r="K8087" i="12" s="1"/>
  <c r="J6155" i="12"/>
  <c r="K6155" i="12" s="1"/>
  <c r="J11676" i="12"/>
  <c r="K11676" i="12" s="1"/>
  <c r="J9320" i="12"/>
  <c r="K9320" i="12" s="1"/>
  <c r="J8621" i="12"/>
  <c r="K8621" i="12" s="1"/>
  <c r="J8076" i="12"/>
  <c r="K8076" i="12" s="1"/>
  <c r="J3841" i="12"/>
  <c r="K3841" i="12" s="1"/>
  <c r="J998" i="12"/>
  <c r="K998" i="12" s="1"/>
  <c r="J8098" i="12"/>
  <c r="K8098" i="12" s="1"/>
  <c r="J3114" i="12"/>
  <c r="K3114" i="12" s="1"/>
  <c r="J2633" i="12"/>
  <c r="K2633" i="12" s="1"/>
  <c r="J3417" i="12"/>
  <c r="K3417" i="12" s="1"/>
  <c r="J3389" i="12"/>
  <c r="K3389" i="12" s="1"/>
  <c r="J3384" i="12"/>
  <c r="K3384" i="12" s="1"/>
  <c r="J3537" i="12"/>
  <c r="K3537" i="12" s="1"/>
  <c r="J3424" i="12"/>
  <c r="K3424" i="12" s="1"/>
  <c r="J3563" i="12"/>
  <c r="K3563" i="12" s="1"/>
  <c r="J5927" i="12"/>
  <c r="K5927" i="12" s="1"/>
  <c r="J774" i="12"/>
  <c r="K774" i="12" s="1"/>
  <c r="J770" i="12"/>
  <c r="K770" i="12" s="1"/>
  <c r="J3903" i="12"/>
  <c r="K3903" i="12" s="1"/>
  <c r="J1934" i="12"/>
  <c r="K1934" i="12" s="1"/>
  <c r="J7669" i="12"/>
  <c r="K7669" i="12" s="1"/>
  <c r="J7675" i="12"/>
  <c r="K7675" i="12" s="1"/>
  <c r="J8060" i="12"/>
  <c r="K8060" i="12" s="1"/>
  <c r="J8072" i="12"/>
  <c r="K8072" i="12" s="1"/>
  <c r="J8056" i="12"/>
  <c r="K8056" i="12" s="1"/>
  <c r="J6140" i="12"/>
  <c r="K6140" i="12" s="1"/>
  <c r="J6139" i="12"/>
  <c r="K6139" i="12" s="1"/>
  <c r="J1007" i="12"/>
  <c r="K1007" i="12" s="1"/>
  <c r="J2975" i="12"/>
  <c r="K2975" i="12" s="1"/>
  <c r="J4400" i="12"/>
  <c r="K4400" i="12" s="1"/>
  <c r="J4768" i="12"/>
  <c r="K4768" i="12" s="1"/>
  <c r="J5176" i="12"/>
  <c r="K5176" i="12" s="1"/>
  <c r="J4960" i="12"/>
  <c r="K4960" i="12" s="1"/>
  <c r="J2252" i="12"/>
  <c r="K2252" i="12" s="1"/>
  <c r="J8007" i="12"/>
  <c r="K8007" i="12" s="1"/>
  <c r="J2432" i="12"/>
  <c r="K2432" i="12" s="1"/>
  <c r="J3308" i="12"/>
  <c r="K3308" i="12" s="1"/>
  <c r="J2948" i="12"/>
  <c r="K2948" i="12" s="1"/>
  <c r="J3581" i="12"/>
  <c r="K3581" i="12" s="1"/>
  <c r="J3844" i="12"/>
  <c r="K3844" i="12" s="1"/>
  <c r="J10432" i="12"/>
  <c r="K10432" i="12" s="1"/>
  <c r="J5512" i="12"/>
  <c r="K5512" i="12" s="1"/>
  <c r="J7160" i="12"/>
  <c r="K7160" i="12" s="1"/>
  <c r="J1114" i="12"/>
  <c r="K1114" i="12" s="1"/>
  <c r="J2739" i="12"/>
  <c r="K2739" i="12" s="1"/>
  <c r="J2711" i="12"/>
  <c r="K2711" i="12" s="1"/>
  <c r="J2911" i="12"/>
  <c r="K2911" i="12" s="1"/>
  <c r="J2694" i="12"/>
  <c r="K2694" i="12" s="1"/>
  <c r="J2798" i="12"/>
  <c r="K2798" i="12" s="1"/>
  <c r="J2753" i="12"/>
  <c r="K2753" i="12" s="1"/>
  <c r="J2858" i="12"/>
  <c r="K2858" i="12" s="1"/>
  <c r="J2754" i="12"/>
  <c r="K2754" i="12" s="1"/>
  <c r="J2827" i="12"/>
  <c r="K2827" i="12" s="1"/>
  <c r="J2690" i="12"/>
  <c r="K2690" i="12" s="1"/>
  <c r="J2712" i="12"/>
  <c r="K2712" i="12" s="1"/>
  <c r="J2691" i="12"/>
  <c r="K2691" i="12" s="1"/>
  <c r="J504" i="12"/>
  <c r="K504" i="12" s="1"/>
  <c r="J895" i="12"/>
  <c r="K895" i="12" s="1"/>
  <c r="J894" i="12"/>
  <c r="K894" i="12" s="1"/>
  <c r="J1619" i="12"/>
  <c r="K1619" i="12" s="1"/>
  <c r="J303" i="12"/>
  <c r="K303" i="12" s="1"/>
  <c r="J2471" i="12"/>
  <c r="K2471" i="12" s="1"/>
  <c r="J4764" i="12"/>
  <c r="K4764" i="12" s="1"/>
  <c r="J2373" i="12"/>
  <c r="K2373" i="12" s="1"/>
  <c r="J2463" i="12"/>
  <c r="K2463" i="12" s="1"/>
  <c r="J2667" i="12"/>
  <c r="K2667" i="12" s="1"/>
  <c r="J43" i="12"/>
  <c r="K43" i="12" s="1"/>
  <c r="J5759" i="12"/>
  <c r="K5759" i="12" s="1"/>
  <c r="J5766" i="12"/>
  <c r="K5766" i="12" s="1"/>
  <c r="J8054" i="12"/>
  <c r="K8054" i="12" s="1"/>
  <c r="J235" i="12"/>
  <c r="K235" i="12" s="1"/>
  <c r="J864" i="12"/>
  <c r="K864" i="12" s="1"/>
  <c r="J213" i="12"/>
  <c r="K213" i="12" s="1"/>
  <c r="J8904" i="12"/>
  <c r="K8904" i="12" s="1"/>
  <c r="J9305" i="12"/>
  <c r="K9305" i="12" s="1"/>
  <c r="J10145" i="12"/>
  <c r="K10145" i="12" s="1"/>
  <c r="J4501" i="12"/>
  <c r="K4501" i="12" s="1"/>
  <c r="J10382" i="12"/>
  <c r="K10382" i="12" s="1"/>
  <c r="J14168" i="12"/>
  <c r="K14168" i="12" s="1"/>
  <c r="J11123" i="12"/>
  <c r="K11123" i="12" s="1"/>
  <c r="J4747" i="12"/>
  <c r="K4747" i="12" s="1"/>
  <c r="J9899" i="12"/>
  <c r="K9899" i="12" s="1"/>
  <c r="J651" i="12"/>
  <c r="K651" i="12" s="1"/>
  <c r="J9" i="12"/>
  <c r="K9" i="12" s="1"/>
  <c r="J2143" i="12"/>
  <c r="K2143" i="12" s="1"/>
  <c r="J10483" i="12"/>
  <c r="K10483" i="12" s="1"/>
  <c r="J13936" i="12"/>
  <c r="K13936" i="12" s="1"/>
  <c r="J12396" i="12"/>
  <c r="K12396" i="12" s="1"/>
  <c r="J10479" i="12"/>
  <c r="K10479" i="12" s="1"/>
  <c r="J11358" i="12"/>
  <c r="K11358" i="12" s="1"/>
  <c r="J11320" i="12"/>
  <c r="K11320" i="12" s="1"/>
  <c r="J10448" i="12"/>
  <c r="K10448" i="12" s="1"/>
  <c r="J10628" i="12"/>
  <c r="K10628" i="12" s="1"/>
  <c r="J10646" i="12"/>
  <c r="K10646" i="12" s="1"/>
  <c r="J11374" i="12"/>
  <c r="K11374" i="12" s="1"/>
  <c r="J13769" i="12"/>
  <c r="K13769" i="12" s="1"/>
  <c r="J13629" i="12"/>
  <c r="K13629" i="12" s="1"/>
  <c r="J13621" i="12"/>
  <c r="K13621" i="12" s="1"/>
  <c r="J12461" i="12"/>
  <c r="K12461" i="12" s="1"/>
  <c r="J11418" i="12"/>
  <c r="K11418" i="12" s="1"/>
  <c r="J13770" i="12"/>
  <c r="K13770" i="12" s="1"/>
  <c r="J13108" i="12"/>
  <c r="K13108" i="12" s="1"/>
  <c r="J9088" i="12"/>
  <c r="K9088" i="12" s="1"/>
  <c r="J7237" i="12"/>
  <c r="K7237" i="12" s="1"/>
  <c r="J7556" i="12"/>
  <c r="K7556" i="12" s="1"/>
  <c r="J8422" i="12"/>
  <c r="K8422" i="12" s="1"/>
  <c r="J14043" i="12"/>
  <c r="K14043" i="12" s="1"/>
  <c r="J10019" i="12"/>
  <c r="K10019" i="12" s="1"/>
  <c r="J12559" i="12"/>
  <c r="K12559" i="12" s="1"/>
  <c r="J13473" i="12"/>
  <c r="K13473" i="12" s="1"/>
  <c r="J14386" i="12"/>
  <c r="K14386" i="12" s="1"/>
  <c r="J13142" i="12"/>
  <c r="K13142" i="12" s="1"/>
  <c r="J9130" i="12"/>
  <c r="K9130" i="12" s="1"/>
  <c r="J13065" i="12"/>
  <c r="K13065" i="12" s="1"/>
  <c r="J13056" i="12"/>
  <c r="K13056" i="12" s="1"/>
  <c r="J13124" i="12"/>
  <c r="K13124" i="12" s="1"/>
  <c r="J13259" i="12"/>
  <c r="K13259" i="12" s="1"/>
  <c r="J11003" i="12"/>
  <c r="K11003" i="12" s="1"/>
  <c r="J11236" i="12"/>
  <c r="K11236" i="12" s="1"/>
  <c r="J6260" i="12"/>
  <c r="K6260" i="12" s="1"/>
  <c r="J6451" i="12"/>
  <c r="K6451" i="12" s="1"/>
  <c r="J8710" i="12"/>
  <c r="K8710" i="12" s="1"/>
  <c r="J12901" i="12"/>
  <c r="K12901" i="12" s="1"/>
  <c r="J13963" i="12"/>
  <c r="K13963" i="12" s="1"/>
  <c r="J13659" i="12"/>
  <c r="K13659" i="12" s="1"/>
  <c r="J14058" i="12"/>
  <c r="K14058" i="12" s="1"/>
  <c r="J12393" i="12"/>
  <c r="K12393" i="12" s="1"/>
  <c r="J9748" i="12"/>
  <c r="K9748" i="12" s="1"/>
  <c r="J13649" i="12"/>
  <c r="K13649" i="12" s="1"/>
  <c r="J14082" i="12"/>
  <c r="K14082" i="12" s="1"/>
  <c r="J10797" i="12"/>
  <c r="K10797" i="12" s="1"/>
  <c r="J13344" i="12"/>
  <c r="K13344" i="12" s="1"/>
  <c r="J13418" i="12"/>
  <c r="K13418" i="12" s="1"/>
  <c r="J14314" i="12"/>
  <c r="K14314" i="12" s="1"/>
  <c r="J14321" i="12"/>
  <c r="K14321" i="12" s="1"/>
  <c r="J12280" i="12"/>
  <c r="K12280" i="12" s="1"/>
  <c r="J12367" i="12"/>
  <c r="K12367" i="12" s="1"/>
  <c r="J12395" i="12"/>
  <c r="K12395" i="12" s="1"/>
  <c r="J8683" i="12"/>
  <c r="K8683" i="12" s="1"/>
  <c r="J8656" i="12"/>
  <c r="K8656" i="12" s="1"/>
  <c r="J9574" i="12"/>
  <c r="K9574" i="12" s="1"/>
  <c r="J10589" i="12"/>
  <c r="K10589" i="12" s="1"/>
  <c r="J13939" i="12"/>
  <c r="K13939" i="12" s="1"/>
  <c r="J13921" i="12"/>
  <c r="K13921" i="12" s="1"/>
  <c r="J13913" i="12"/>
  <c r="K13913" i="12" s="1"/>
  <c r="J13918" i="12"/>
  <c r="K13918" i="12" s="1"/>
  <c r="J9184" i="12"/>
  <c r="K9184" i="12" s="1"/>
  <c r="J12409" i="12"/>
  <c r="K12409" i="12" s="1"/>
  <c r="J12526" i="12"/>
  <c r="K12526" i="12" s="1"/>
  <c r="J12377" i="12"/>
  <c r="K12377" i="12" s="1"/>
  <c r="J12533" i="12"/>
  <c r="K12533" i="12" s="1"/>
  <c r="J12522" i="12"/>
  <c r="K12522" i="12" s="1"/>
  <c r="J5654" i="12"/>
  <c r="K5654" i="12" s="1"/>
  <c r="J3791" i="12"/>
  <c r="K3791" i="12" s="1"/>
  <c r="J9707" i="12"/>
  <c r="K9707" i="12" s="1"/>
  <c r="J3792" i="12"/>
  <c r="K3792" i="12" s="1"/>
  <c r="J7805" i="12"/>
  <c r="K7805" i="12" s="1"/>
  <c r="J7812" i="12"/>
  <c r="K7812" i="12" s="1"/>
  <c r="J3927" i="12"/>
  <c r="K3927" i="12" s="1"/>
  <c r="J5814" i="12"/>
  <c r="K5814" i="12" s="1"/>
  <c r="J5815" i="12"/>
  <c r="K5815" i="12" s="1"/>
  <c r="J5672" i="12"/>
  <c r="K5672" i="12" s="1"/>
  <c r="J5251" i="12"/>
  <c r="K5251" i="12" s="1"/>
  <c r="J6988" i="12"/>
  <c r="K6988" i="12" s="1"/>
  <c r="J3920" i="12"/>
  <c r="K3920" i="12" s="1"/>
  <c r="J5031" i="12"/>
  <c r="K5031" i="12" s="1"/>
  <c r="J12237" i="12"/>
  <c r="K12237" i="12" s="1"/>
  <c r="J12238" i="12"/>
  <c r="K12238" i="12" s="1"/>
  <c r="J12181" i="12"/>
  <c r="K12181" i="12" s="1"/>
  <c r="J9826" i="12"/>
  <c r="K9826" i="12" s="1"/>
  <c r="J12014" i="12"/>
  <c r="K12014" i="12" s="1"/>
  <c r="J12658" i="12"/>
  <c r="K12658" i="12" s="1"/>
  <c r="J6492" i="12"/>
  <c r="K6492" i="12" s="1"/>
  <c r="J373" i="12"/>
  <c r="K373" i="12" s="1"/>
  <c r="J10126" i="12"/>
  <c r="K10126" i="12" s="1"/>
  <c r="J3932" i="12"/>
  <c r="K3932" i="12" s="1"/>
  <c r="J5717" i="12"/>
  <c r="K5717" i="12" s="1"/>
  <c r="J5444" i="12"/>
  <c r="K5444" i="12" s="1"/>
  <c r="J5850" i="12"/>
  <c r="K5850" i="12" s="1"/>
  <c r="J8858" i="12"/>
  <c r="K8858" i="12" s="1"/>
  <c r="J10620" i="12"/>
  <c r="K10620" i="12" s="1"/>
  <c r="J6356" i="12"/>
  <c r="K6356" i="12" s="1"/>
  <c r="J11047" i="12"/>
  <c r="K11047" i="12" s="1"/>
  <c r="J11058" i="12"/>
  <c r="K11058" i="12" s="1"/>
  <c r="J8839" i="12"/>
  <c r="K8839" i="12" s="1"/>
  <c r="J8926" i="12"/>
  <c r="K8926" i="12" s="1"/>
  <c r="J8973" i="12"/>
  <c r="K8973" i="12" s="1"/>
  <c r="J8508" i="12"/>
  <c r="K8508" i="12" s="1"/>
  <c r="J5694" i="12"/>
  <c r="K5694" i="12" s="1"/>
  <c r="J6583" i="12"/>
  <c r="K6583" i="12" s="1"/>
  <c r="J12664" i="12"/>
  <c r="K12664" i="12" s="1"/>
  <c r="J9780" i="12"/>
  <c r="K9780" i="12" s="1"/>
  <c r="J9745" i="12"/>
  <c r="K9745" i="12" s="1"/>
  <c r="J693" i="12"/>
  <c r="K693" i="12" s="1"/>
  <c r="J7985" i="12"/>
  <c r="K7985" i="12" s="1"/>
  <c r="J7264" i="12"/>
  <c r="K7264" i="12" s="1"/>
  <c r="J11201" i="12"/>
  <c r="K11201" i="12" s="1"/>
  <c r="J13744" i="12"/>
  <c r="K13744" i="12" s="1"/>
  <c r="J10391" i="12"/>
  <c r="K10391" i="12" s="1"/>
  <c r="J11501" i="12"/>
  <c r="K11501" i="12" s="1"/>
  <c r="J11502" i="12"/>
  <c r="K11502" i="12" s="1"/>
  <c r="J11837" i="12"/>
  <c r="K11837" i="12" s="1"/>
  <c r="J11792" i="12"/>
  <c r="K11792" i="12" s="1"/>
  <c r="J10904" i="12"/>
  <c r="K10904" i="12" s="1"/>
  <c r="J8659" i="12"/>
  <c r="K8659" i="12" s="1"/>
  <c r="J9838" i="12"/>
  <c r="K9838" i="12" s="1"/>
  <c r="J11060" i="12"/>
  <c r="K11060" i="12" s="1"/>
  <c r="J13541" i="12"/>
  <c r="K13541" i="12" s="1"/>
  <c r="J11170" i="12"/>
  <c r="K11170" i="12" s="1"/>
  <c r="J11070" i="12"/>
  <c r="K11070" i="12" s="1"/>
  <c r="J11059" i="12"/>
  <c r="K11059" i="12" s="1"/>
  <c r="J11112" i="12"/>
  <c r="K11112" i="12" s="1"/>
  <c r="J11141" i="12"/>
  <c r="K11141" i="12" s="1"/>
  <c r="J12540" i="12"/>
  <c r="K12540" i="12" s="1"/>
  <c r="J12557" i="12"/>
  <c r="K12557" i="12" s="1"/>
  <c r="J12157" i="12"/>
  <c r="K12157" i="12" s="1"/>
  <c r="J12534" i="12"/>
  <c r="K12534" i="12" s="1"/>
  <c r="J12144" i="12"/>
  <c r="K12144" i="12" s="1"/>
  <c r="J12580" i="12"/>
  <c r="K12580" i="12" s="1"/>
  <c r="J12513" i="12"/>
  <c r="K12513" i="12" s="1"/>
  <c r="J11313" i="12"/>
  <c r="K11313" i="12" s="1"/>
  <c r="J10260" i="12"/>
  <c r="K10260" i="12" s="1"/>
  <c r="J11326" i="12"/>
  <c r="K11326" i="12" s="1"/>
  <c r="J11276" i="12"/>
  <c r="K11276" i="12" s="1"/>
  <c r="J10017" i="12"/>
  <c r="K10017" i="12" s="1"/>
  <c r="J6422" i="12"/>
  <c r="K6422" i="12" s="1"/>
  <c r="J10406" i="12"/>
  <c r="K10406" i="12" s="1"/>
  <c r="J10008" i="12"/>
  <c r="K10008" i="12" s="1"/>
  <c r="J11317" i="12"/>
  <c r="K11317" i="12" s="1"/>
  <c r="J11214" i="12"/>
  <c r="K11214" i="12" s="1"/>
  <c r="J4641" i="12"/>
  <c r="K4641" i="12" s="1"/>
  <c r="J11279" i="12"/>
  <c r="K11279" i="12" s="1"/>
  <c r="J10394" i="12"/>
  <c r="K10394" i="12" s="1"/>
  <c r="J7375" i="12"/>
  <c r="K7375" i="12" s="1"/>
  <c r="J6464" i="12"/>
  <c r="K6464" i="12" s="1"/>
  <c r="J7331" i="12"/>
  <c r="K7331" i="12" s="1"/>
  <c r="J5673" i="12"/>
  <c r="K5673" i="12" s="1"/>
  <c r="J4407" i="12"/>
  <c r="K4407" i="12" s="1"/>
  <c r="J3925" i="12"/>
  <c r="K3925" i="12" s="1"/>
  <c r="J6204" i="12"/>
  <c r="K6204" i="12" s="1"/>
  <c r="J4389" i="12"/>
  <c r="K4389" i="12" s="1"/>
  <c r="J4366" i="12"/>
  <c r="K4366" i="12" s="1"/>
  <c r="J3967" i="12"/>
  <c r="K3967" i="12" s="1"/>
  <c r="J10112" i="12"/>
  <c r="K10112" i="12" s="1"/>
  <c r="J5620" i="12"/>
  <c r="K5620" i="12" s="1"/>
  <c r="J351" i="12"/>
  <c r="K351" i="12" s="1"/>
  <c r="J12071" i="12"/>
  <c r="K12071" i="12" s="1"/>
  <c r="J12047" i="12"/>
  <c r="K12047" i="12" s="1"/>
  <c r="J7370" i="12"/>
  <c r="K7370" i="12" s="1"/>
  <c r="J10060" i="12"/>
  <c r="K10060" i="12" s="1"/>
  <c r="J2223" i="12"/>
  <c r="K2223" i="12" s="1"/>
  <c r="J11559" i="12"/>
  <c r="K11559" i="12" s="1"/>
  <c r="J7113" i="12"/>
  <c r="K7113" i="12" s="1"/>
  <c r="J7135" i="12"/>
  <c r="K7135" i="12" s="1"/>
  <c r="J7131" i="12"/>
  <c r="K7131" i="12" s="1"/>
  <c r="J7179" i="12"/>
  <c r="K7179" i="12" s="1"/>
  <c r="J4572" i="12"/>
  <c r="K4572" i="12" s="1"/>
  <c r="J3964" i="12"/>
  <c r="K3964" i="12" s="1"/>
  <c r="J12214" i="12"/>
  <c r="K12214" i="12" s="1"/>
  <c r="J10180" i="12"/>
  <c r="K10180" i="12" s="1"/>
  <c r="J10142" i="12"/>
  <c r="K10142" i="12" s="1"/>
  <c r="J10160" i="12"/>
  <c r="K10160" i="12" s="1"/>
  <c r="J10139" i="12"/>
  <c r="K10139" i="12" s="1"/>
  <c r="J3471" i="12"/>
  <c r="K3471" i="12" s="1"/>
  <c r="J5868" i="12"/>
  <c r="K5868" i="12" s="1"/>
  <c r="J6439" i="12"/>
  <c r="K6439" i="12" s="1"/>
  <c r="J7318" i="12"/>
  <c r="K7318" i="12" s="1"/>
  <c r="J6536" i="12"/>
  <c r="K6536" i="12" s="1"/>
  <c r="J4175" i="12"/>
  <c r="K4175" i="12" s="1"/>
  <c r="J9211" i="12"/>
  <c r="K9211" i="12" s="1"/>
  <c r="J9132" i="12"/>
  <c r="K9132" i="12" s="1"/>
  <c r="J9216" i="12"/>
  <c r="K9216" i="12" s="1"/>
  <c r="J9165" i="12"/>
  <c r="K9165" i="12" s="1"/>
  <c r="J9122" i="12"/>
  <c r="K9122" i="12" s="1"/>
  <c r="J1822" i="12"/>
  <c r="K1822" i="12" s="1"/>
  <c r="J1844" i="12"/>
  <c r="K1844" i="12" s="1"/>
  <c r="J8405" i="12"/>
  <c r="K8405" i="12" s="1"/>
  <c r="J8397" i="12"/>
  <c r="K8397" i="12" s="1"/>
  <c r="J9415" i="12"/>
  <c r="K9415" i="12" s="1"/>
  <c r="J8676" i="12"/>
  <c r="K8676" i="12" s="1"/>
  <c r="J8392" i="12"/>
  <c r="K8392" i="12" s="1"/>
  <c r="J9408" i="12"/>
  <c r="K9408" i="12" s="1"/>
  <c r="J9386" i="12"/>
  <c r="K9386" i="12" s="1"/>
  <c r="J8662" i="12"/>
  <c r="K8662" i="12" s="1"/>
  <c r="J4744" i="12"/>
  <c r="K4744" i="12" s="1"/>
  <c r="J6006" i="12"/>
  <c r="K6006" i="12" s="1"/>
  <c r="J4500" i="12"/>
  <c r="K4500" i="12" s="1"/>
  <c r="J6353" i="12"/>
  <c r="K6353" i="12" s="1"/>
  <c r="J6393" i="12"/>
  <c r="K6393" i="12" s="1"/>
  <c r="J6372" i="12"/>
  <c r="K6372" i="12" s="1"/>
  <c r="J7300" i="12"/>
  <c r="K7300" i="12" s="1"/>
  <c r="J7251" i="12"/>
  <c r="K7251" i="12" s="1"/>
  <c r="J7287" i="12"/>
  <c r="K7287" i="12" s="1"/>
  <c r="J6665" i="12"/>
  <c r="K6665" i="12" s="1"/>
  <c r="J6666" i="12"/>
  <c r="K6666" i="12" s="1"/>
  <c r="J6734" i="12"/>
  <c r="K6734" i="12" s="1"/>
  <c r="J6698" i="12"/>
  <c r="K6698" i="12" s="1"/>
  <c r="J6721" i="12"/>
  <c r="K6721" i="12" s="1"/>
  <c r="J3468" i="12"/>
  <c r="K3468" i="12" s="1"/>
  <c r="J4467" i="12"/>
  <c r="K4467" i="12" s="1"/>
  <c r="J6539" i="12"/>
  <c r="K6539" i="12" s="1"/>
  <c r="J6559" i="12"/>
  <c r="K6559" i="12" s="1"/>
  <c r="J10159" i="12"/>
  <c r="K10159" i="12" s="1"/>
  <c r="J6938" i="12"/>
  <c r="K6938" i="12" s="1"/>
  <c r="J6929" i="12"/>
  <c r="K6929" i="12" s="1"/>
  <c r="J2551" i="12"/>
  <c r="K2551" i="12" s="1"/>
  <c r="J6059" i="12"/>
  <c r="K6059" i="12" s="1"/>
  <c r="J6085" i="12"/>
  <c r="K6085" i="12" s="1"/>
  <c r="J10169" i="12"/>
  <c r="K10169" i="12" s="1"/>
  <c r="J6729" i="12"/>
  <c r="K6729" i="12" s="1"/>
  <c r="J8255" i="12"/>
  <c r="K8255" i="12" s="1"/>
  <c r="J5489" i="12"/>
  <c r="K5489" i="12" s="1"/>
  <c r="J3117" i="12"/>
  <c r="K3117" i="12" s="1"/>
  <c r="J6710" i="12"/>
  <c r="K6710" i="12" s="1"/>
  <c r="J975" i="12"/>
  <c r="K975" i="12" s="1"/>
  <c r="J523" i="12"/>
  <c r="K523" i="12" s="1"/>
  <c r="J6922" i="12"/>
  <c r="K6922" i="12" s="1"/>
  <c r="J4766" i="12"/>
  <c r="K4766" i="12" s="1"/>
  <c r="J6024" i="12"/>
  <c r="K6024" i="12" s="1"/>
  <c r="J5940" i="12"/>
  <c r="K5940" i="12" s="1"/>
  <c r="J9159" i="12"/>
  <c r="K9159" i="12" s="1"/>
  <c r="J2931" i="12"/>
  <c r="K2931" i="12" s="1"/>
  <c r="J962" i="12"/>
  <c r="K962" i="12" s="1"/>
  <c r="J8017" i="12"/>
  <c r="K8017" i="12" s="1"/>
  <c r="J5773" i="12"/>
  <c r="K5773" i="12" s="1"/>
  <c r="J400" i="12"/>
  <c r="K400" i="12" s="1"/>
  <c r="J3107" i="12"/>
  <c r="K3107" i="12" s="1"/>
  <c r="J378" i="12"/>
  <c r="K378" i="12" s="1"/>
  <c r="J466" i="12"/>
  <c r="K466" i="12" s="1"/>
  <c r="J2608" i="12"/>
  <c r="K2608" i="12" s="1"/>
  <c r="J2609" i="12"/>
  <c r="K2609" i="12" s="1"/>
  <c r="J2413" i="12"/>
  <c r="K2413" i="12" s="1"/>
  <c r="J986" i="12"/>
  <c r="K986" i="12" s="1"/>
  <c r="J8691" i="12"/>
  <c r="K8691" i="12" s="1"/>
  <c r="J7337" i="12"/>
  <c r="K7337" i="12" s="1"/>
  <c r="J6811" i="12"/>
  <c r="K6811" i="12" s="1"/>
  <c r="J6807" i="12"/>
  <c r="K6807" i="12" s="1"/>
  <c r="J6369" i="12"/>
  <c r="K6369" i="12" s="1"/>
  <c r="J6377" i="12"/>
  <c r="K6377" i="12" s="1"/>
  <c r="J6383" i="12"/>
  <c r="K6383" i="12" s="1"/>
  <c r="J598" i="12"/>
  <c r="K598" i="12" s="1"/>
  <c r="J5903" i="12"/>
  <c r="K5903" i="12" s="1"/>
  <c r="J4926" i="12"/>
  <c r="K4926" i="12" s="1"/>
  <c r="J9385" i="12"/>
  <c r="K9385" i="12" s="1"/>
  <c r="J11103" i="12"/>
  <c r="K11103" i="12" s="1"/>
  <c r="J9894" i="12"/>
  <c r="K9894" i="12" s="1"/>
  <c r="J9895" i="12"/>
  <c r="K9895" i="12" s="1"/>
  <c r="J9883" i="12"/>
  <c r="K9883" i="12" s="1"/>
  <c r="J6455" i="12"/>
  <c r="K6455" i="12" s="1"/>
  <c r="J4053" i="12"/>
  <c r="K4053" i="12" s="1"/>
  <c r="J3984" i="12"/>
  <c r="K3984" i="12" s="1"/>
  <c r="J3936" i="12"/>
  <c r="K3936" i="12" s="1"/>
  <c r="J886" i="12"/>
  <c r="K886" i="12" s="1"/>
  <c r="J7476" i="12"/>
  <c r="K7476" i="12" s="1"/>
  <c r="J7434" i="12"/>
  <c r="K7434" i="12" s="1"/>
  <c r="J7485" i="12"/>
  <c r="K7485" i="12" s="1"/>
  <c r="J2414" i="12"/>
  <c r="K2414" i="12" s="1"/>
  <c r="J3371" i="12"/>
  <c r="K3371" i="12" s="1"/>
  <c r="J3300" i="12"/>
  <c r="K3300" i="12" s="1"/>
  <c r="J3302" i="12"/>
  <c r="K3302" i="12" s="1"/>
  <c r="J1205" i="12"/>
  <c r="K1205" i="12" s="1"/>
  <c r="J5322" i="12"/>
  <c r="K5322" i="12" s="1"/>
  <c r="J3674" i="12"/>
  <c r="K3674" i="12" s="1"/>
  <c r="J896" i="12"/>
  <c r="K896" i="12" s="1"/>
  <c r="J6023" i="12"/>
  <c r="K6023" i="12" s="1"/>
  <c r="J3289" i="12"/>
  <c r="K3289" i="12" s="1"/>
  <c r="J3274" i="12"/>
  <c r="K3274" i="12" s="1"/>
  <c r="J3260" i="12"/>
  <c r="K3260" i="12" s="1"/>
  <c r="J3082" i="12"/>
  <c r="K3082" i="12" s="1"/>
  <c r="J3169" i="12"/>
  <c r="K3169" i="12" s="1"/>
  <c r="J3633" i="12"/>
  <c r="K3633" i="12" s="1"/>
  <c r="J3688" i="12"/>
  <c r="K3688" i="12" s="1"/>
  <c r="J3608" i="12"/>
  <c r="K3608" i="12" s="1"/>
  <c r="J6310" i="12"/>
  <c r="K6310" i="12" s="1"/>
  <c r="J6272" i="12"/>
  <c r="K6272" i="12" s="1"/>
  <c r="J6232" i="12"/>
  <c r="K6232" i="12" s="1"/>
  <c r="J655" i="12"/>
  <c r="K655" i="12" s="1"/>
  <c r="J1567" i="12"/>
  <c r="K1567" i="12" s="1"/>
  <c r="J1610" i="12"/>
  <c r="K1610" i="12" s="1"/>
  <c r="J1523" i="12"/>
  <c r="K1523" i="12" s="1"/>
  <c r="J2980" i="12"/>
  <c r="K2980" i="12" s="1"/>
  <c r="J2955" i="12"/>
  <c r="K2955" i="12" s="1"/>
  <c r="J3827" i="12"/>
  <c r="K3827" i="12" s="1"/>
  <c r="J5942" i="12"/>
  <c r="K5942" i="12" s="1"/>
  <c r="J5897" i="12"/>
  <c r="K5897" i="12" s="1"/>
  <c r="J6022" i="12"/>
  <c r="K6022" i="12" s="1"/>
  <c r="J5865" i="12"/>
  <c r="K5865" i="12" s="1"/>
  <c r="J688" i="12"/>
  <c r="K688" i="12" s="1"/>
  <c r="J570" i="12"/>
  <c r="K570" i="12" s="1"/>
  <c r="J1404" i="12"/>
  <c r="K1404" i="12" s="1"/>
  <c r="J1401" i="12"/>
  <c r="K1401" i="12" s="1"/>
  <c r="J1403" i="12"/>
  <c r="K1403" i="12" s="1"/>
  <c r="J252" i="12"/>
  <c r="K252" i="12" s="1"/>
  <c r="J723" i="12"/>
  <c r="K723" i="12" s="1"/>
  <c r="J2484" i="12"/>
  <c r="K2484" i="12" s="1"/>
  <c r="J2456" i="12"/>
  <c r="K2456" i="12" s="1"/>
  <c r="J724" i="12"/>
  <c r="K724" i="12" s="1"/>
  <c r="J5323" i="12"/>
  <c r="K5323" i="12" s="1"/>
  <c r="J3233" i="12"/>
  <c r="K3233" i="12" s="1"/>
  <c r="J2526" i="12"/>
  <c r="K2526" i="12" s="1"/>
  <c r="J3604" i="12"/>
  <c r="K3604" i="12" s="1"/>
  <c r="J1367" i="12"/>
  <c r="K1367" i="12" s="1"/>
  <c r="J1375" i="12"/>
  <c r="K1375" i="12" s="1"/>
  <c r="J5746" i="12"/>
  <c r="K5746" i="12" s="1"/>
  <c r="J2457" i="12"/>
  <c r="K2457" i="12" s="1"/>
  <c r="J5371" i="12"/>
  <c r="K5371" i="12" s="1"/>
  <c r="J5424" i="12"/>
  <c r="K5424" i="12" s="1"/>
  <c r="J566" i="12"/>
  <c r="K566" i="12" s="1"/>
  <c r="J247" i="12"/>
  <c r="K247" i="12" s="1"/>
  <c r="J13654" i="12"/>
  <c r="K13654" i="12" s="1"/>
  <c r="J12988" i="12"/>
  <c r="K12988" i="12" s="1"/>
  <c r="J12346" i="12"/>
  <c r="K12346" i="12" s="1"/>
  <c r="J10618" i="12"/>
  <c r="K10618" i="12" s="1"/>
  <c r="J6032" i="12"/>
  <c r="K6032" i="12" s="1"/>
  <c r="J1136" i="12"/>
  <c r="K1136" i="12" s="1"/>
  <c r="J804" i="12"/>
  <c r="K804" i="12" s="1"/>
  <c r="J14796" i="12"/>
  <c r="K14796" i="12" s="1"/>
  <c r="J1206" i="12"/>
  <c r="K1206" i="12" s="1"/>
  <c r="J1207" i="12"/>
  <c r="K1207" i="12" s="1"/>
  <c r="J1323" i="12"/>
  <c r="K1323" i="12" s="1"/>
  <c r="J1433" i="12"/>
  <c r="K1433" i="12" s="1"/>
  <c r="J3203" i="12"/>
  <c r="K3203" i="12" s="1"/>
  <c r="J2607" i="12"/>
  <c r="K2607" i="12" s="1"/>
  <c r="J2395" i="12"/>
  <c r="K2395" i="12" s="1"/>
  <c r="J10662" i="12"/>
  <c r="K10662" i="12" s="1"/>
  <c r="J3075" i="12"/>
  <c r="K3075" i="12" s="1"/>
  <c r="J2217" i="12"/>
  <c r="K2217" i="12" s="1"/>
  <c r="J14867" i="12"/>
  <c r="K14867" i="12" s="1"/>
  <c r="J1324" i="12"/>
  <c r="K1324" i="12" s="1"/>
  <c r="J577" i="12"/>
  <c r="K577" i="12" s="1"/>
  <c r="J5324" i="12"/>
  <c r="K5324" i="12" s="1"/>
  <c r="J3915" i="12"/>
  <c r="K3915" i="12" s="1"/>
  <c r="J4093" i="12"/>
  <c r="K4093" i="12" s="1"/>
  <c r="J12989" i="12"/>
  <c r="K12989" i="12" s="1"/>
  <c r="J12990" i="12"/>
  <c r="K12990" i="12" s="1"/>
  <c r="J6667" i="12"/>
  <c r="K6667" i="12" s="1"/>
  <c r="J7232" i="12"/>
  <c r="K7232" i="12" s="1"/>
  <c r="J8873" i="12"/>
  <c r="K8873" i="12" s="1"/>
  <c r="J14302" i="12"/>
  <c r="K14302" i="12" s="1"/>
  <c r="J6995" i="12"/>
  <c r="K6995" i="12" s="1"/>
  <c r="J1813" i="12"/>
  <c r="K1813" i="12" s="1"/>
  <c r="J2564" i="12"/>
  <c r="K2564" i="12" s="1"/>
  <c r="J3914" i="12"/>
  <c r="K3914" i="12" s="1"/>
  <c r="J6668" i="12"/>
  <c r="K6668" i="12" s="1"/>
  <c r="J12567" i="12"/>
  <c r="K12567" i="12" s="1"/>
  <c r="J4611" i="12"/>
  <c r="K4611" i="12" s="1"/>
  <c r="J14201" i="12"/>
  <c r="K14201" i="12" s="1"/>
  <c r="J1661" i="12"/>
  <c r="K1661" i="12" s="1"/>
  <c r="J7823" i="12"/>
  <c r="K7823" i="12" s="1"/>
  <c r="J14446" i="12"/>
  <c r="K14446" i="12" s="1"/>
  <c r="J14346" i="12"/>
  <c r="K14346" i="12" s="1"/>
  <c r="J11247" i="12"/>
  <c r="K11247" i="12" s="1"/>
  <c r="J1325" i="12"/>
  <c r="K1325" i="12" s="1"/>
  <c r="J14194" i="12"/>
  <c r="K14194" i="12" s="1"/>
  <c r="J11226" i="12"/>
  <c r="K11226" i="12" s="1"/>
  <c r="J11248" i="12"/>
  <c r="K11248" i="12" s="1"/>
  <c r="J11231" i="12"/>
  <c r="K11231" i="12" s="1"/>
  <c r="J13819" i="12"/>
  <c r="K13819" i="12" s="1"/>
  <c r="J14109" i="12"/>
  <c r="K14109" i="12" s="1"/>
  <c r="J13417" i="12"/>
  <c r="K13417" i="12" s="1"/>
  <c r="J13410" i="12"/>
  <c r="K13410" i="12" s="1"/>
  <c r="J13892" i="12"/>
  <c r="K13892" i="12" s="1"/>
  <c r="J4839" i="12"/>
  <c r="K4839" i="12" s="1"/>
  <c r="J477" i="12"/>
  <c r="K477" i="12" s="1"/>
  <c r="J8527" i="12"/>
  <c r="K8527" i="12" s="1"/>
  <c r="J11019" i="12"/>
  <c r="K11019" i="12" s="1"/>
  <c r="J11966" i="12"/>
  <c r="K11966" i="12" s="1"/>
  <c r="J12104" i="12"/>
  <c r="K12104" i="12" s="1"/>
  <c r="J13212" i="12"/>
  <c r="K13212" i="12" s="1"/>
  <c r="J8878" i="12"/>
  <c r="K8878" i="12" s="1"/>
  <c r="J7487" i="12"/>
  <c r="K7487" i="12" s="1"/>
  <c r="J7523" i="12"/>
  <c r="K7523" i="12" s="1"/>
  <c r="J2606" i="12"/>
  <c r="K2606" i="12" s="1"/>
  <c r="J2580" i="12"/>
  <c r="K2580" i="12" s="1"/>
  <c r="J10965" i="12"/>
  <c r="K10965" i="12" s="1"/>
  <c r="J6132" i="12"/>
  <c r="K6132" i="12" s="1"/>
  <c r="J1947" i="12"/>
  <c r="K1947" i="12" s="1"/>
  <c r="J4246" i="12"/>
  <c r="K4246" i="12" s="1"/>
  <c r="J4905" i="12"/>
  <c r="K4905" i="12" s="1"/>
  <c r="J14507" i="12"/>
  <c r="K14507" i="12" s="1"/>
  <c r="J11408" i="12"/>
  <c r="K11408" i="12" s="1"/>
  <c r="J9769" i="12"/>
  <c r="K9769" i="12" s="1"/>
  <c r="J2125" i="12"/>
  <c r="K2125" i="12" s="1"/>
  <c r="J13395" i="12"/>
  <c r="K13395" i="12" s="1"/>
  <c r="J11004" i="12"/>
  <c r="K11004" i="12" s="1"/>
  <c r="J10992" i="12"/>
  <c r="K10992" i="12" s="1"/>
  <c r="J11441" i="12"/>
  <c r="K11441" i="12" s="1"/>
  <c r="J5989" i="12"/>
  <c r="K5989" i="12" s="1"/>
  <c r="J533" i="12"/>
  <c r="K533" i="12" s="1"/>
  <c r="J4934" i="12"/>
  <c r="K4934" i="12" s="1"/>
  <c r="J4642" i="12"/>
  <c r="K4642" i="12" s="1"/>
  <c r="J6365" i="12"/>
  <c r="K6365" i="12" s="1"/>
  <c r="J5009" i="12"/>
  <c r="K5009" i="12" s="1"/>
  <c r="J8350" i="12"/>
  <c r="K8350" i="12" s="1"/>
  <c r="J10297" i="12"/>
  <c r="K10297" i="12" s="1"/>
  <c r="J527" i="12"/>
  <c r="K527" i="12" s="1"/>
  <c r="J5550" i="12"/>
  <c r="K5550" i="12" s="1"/>
  <c r="J3402" i="12"/>
  <c r="K3402" i="12" s="1"/>
  <c r="J7467" i="12"/>
  <c r="K7467" i="12" s="1"/>
  <c r="J12740" i="12"/>
  <c r="K12740" i="12" s="1"/>
  <c r="J8914" i="12"/>
  <c r="K8914" i="12" s="1"/>
  <c r="J7429" i="12"/>
  <c r="K7429" i="12" s="1"/>
  <c r="J8876" i="12"/>
  <c r="K8876" i="12" s="1"/>
  <c r="J2070" i="12"/>
  <c r="K2070" i="12" s="1"/>
  <c r="J7514" i="12"/>
  <c r="K7514" i="12" s="1"/>
  <c r="J9063" i="12"/>
  <c r="K9063" i="12" s="1"/>
  <c r="J14868" i="12"/>
  <c r="K14868" i="12" s="1"/>
  <c r="J1064" i="12"/>
  <c r="K1064" i="12" s="1"/>
  <c r="J1051" i="12"/>
  <c r="K1051" i="12" s="1"/>
  <c r="J14869" i="12"/>
  <c r="K14869" i="12" s="1"/>
  <c r="J10600" i="12"/>
  <c r="K10600" i="12" s="1"/>
  <c r="J7386" i="12"/>
  <c r="K7386" i="12" s="1"/>
  <c r="J6419" i="12"/>
  <c r="K6419" i="12" s="1"/>
  <c r="J13440" i="12"/>
  <c r="K13440" i="12" s="1"/>
  <c r="J10027" i="12"/>
  <c r="K10027" i="12" s="1"/>
  <c r="J6336" i="12"/>
  <c r="K6336" i="12" s="1"/>
  <c r="J14325" i="12"/>
  <c r="K14325" i="12" s="1"/>
  <c r="J6488" i="12"/>
  <c r="K6488" i="12" s="1"/>
  <c r="J12403" i="12"/>
  <c r="K12403" i="12" s="1"/>
  <c r="J7227" i="12"/>
  <c r="K7227" i="12" s="1"/>
  <c r="J5250" i="12"/>
  <c r="K5250" i="12" s="1"/>
  <c r="J11908" i="12"/>
  <c r="K11908" i="12" s="1"/>
  <c r="J5756" i="12"/>
  <c r="K5756" i="12" s="1"/>
  <c r="J295" i="12"/>
  <c r="K295" i="12" s="1"/>
  <c r="J827" i="12"/>
  <c r="K827" i="12" s="1"/>
  <c r="J3868" i="12"/>
  <c r="K3868" i="12" s="1"/>
  <c r="J14384" i="12"/>
  <c r="K14384" i="12" s="1"/>
  <c r="J5325" i="12"/>
  <c r="K5325" i="12" s="1"/>
  <c r="J6434" i="12"/>
  <c r="K6434" i="12" s="1"/>
  <c r="J7252" i="12"/>
  <c r="K7252" i="12" s="1"/>
  <c r="J3793" i="12"/>
  <c r="K3793" i="12" s="1"/>
  <c r="J13766" i="12"/>
  <c r="K13766" i="12" s="1"/>
  <c r="J5856" i="12"/>
  <c r="K5856" i="12" s="1"/>
  <c r="J8078" i="12"/>
  <c r="K8078" i="12" s="1"/>
  <c r="J1125" i="12"/>
  <c r="K1125" i="12" s="1"/>
  <c r="J1808" i="12"/>
  <c r="K1808" i="12" s="1"/>
  <c r="J1496" i="12"/>
  <c r="K1496" i="12" s="1"/>
  <c r="J4300" i="12"/>
  <c r="K4300" i="12" s="1"/>
  <c r="J6163" i="12"/>
  <c r="K6163" i="12" s="1"/>
  <c r="J959" i="12"/>
  <c r="K959" i="12" s="1"/>
  <c r="J3015" i="12"/>
  <c r="K3015" i="12" s="1"/>
  <c r="J3061" i="12"/>
  <c r="K3061" i="12" s="1"/>
  <c r="J4658" i="12"/>
  <c r="K4658" i="12" s="1"/>
  <c r="J20" i="12"/>
  <c r="K20" i="12" s="1"/>
  <c r="J2344" i="12"/>
  <c r="K2344" i="12" s="1"/>
  <c r="J10756" i="12"/>
  <c r="K10756" i="12" s="1"/>
  <c r="J3336" i="12"/>
  <c r="K3336" i="12" s="1"/>
  <c r="J668" i="12"/>
  <c r="K668" i="12" s="1"/>
  <c r="J641" i="12"/>
  <c r="K641" i="12" s="1"/>
  <c r="J9317" i="12"/>
  <c r="K9317" i="12" s="1"/>
  <c r="J12469" i="12"/>
  <c r="K12469" i="12" s="1"/>
  <c r="J1731" i="12"/>
  <c r="K1731" i="12" s="1"/>
  <c r="J1706" i="12"/>
  <c r="K1706" i="12" s="1"/>
  <c r="J4588" i="12"/>
  <c r="K4588" i="12" s="1"/>
  <c r="J4951" i="12"/>
  <c r="K4951" i="12" s="1"/>
  <c r="J4977" i="12"/>
  <c r="K4977" i="12" s="1"/>
  <c r="J4050" i="12"/>
  <c r="K4050" i="12" s="1"/>
  <c r="J13968" i="12"/>
  <c r="K13968" i="12" s="1"/>
  <c r="J13602" i="12"/>
  <c r="K13602" i="12" s="1"/>
  <c r="J13516" i="12"/>
  <c r="K13516" i="12" s="1"/>
  <c r="J8574" i="12"/>
  <c r="K8574" i="12" s="1"/>
  <c r="J70" i="12"/>
  <c r="K70" i="12" s="1"/>
  <c r="J3574" i="12"/>
  <c r="K3574" i="12" s="1"/>
  <c r="J3565" i="12"/>
  <c r="K3565" i="12" s="1"/>
  <c r="J127" i="12"/>
  <c r="K127" i="12" s="1"/>
  <c r="J271" i="12"/>
  <c r="K271" i="12" s="1"/>
  <c r="J4889" i="12"/>
  <c r="K4889" i="12" s="1"/>
  <c r="J2246" i="12"/>
  <c r="K2246" i="12" s="1"/>
  <c r="J2792" i="12"/>
  <c r="K2792" i="12" s="1"/>
  <c r="J2854" i="12"/>
  <c r="K2854" i="12" s="1"/>
  <c r="J2723" i="12"/>
  <c r="K2723" i="12" s="1"/>
  <c r="J2474" i="12"/>
  <c r="K2474" i="12" s="1"/>
  <c r="J2570" i="12"/>
  <c r="K2570" i="12" s="1"/>
  <c r="J392" i="12"/>
  <c r="K392" i="12" s="1"/>
  <c r="J14619" i="12"/>
  <c r="K14619" i="12" s="1"/>
  <c r="J14512" i="12"/>
  <c r="K14512" i="12" s="1"/>
  <c r="J14505" i="12"/>
  <c r="K14505" i="12" s="1"/>
  <c r="J14526" i="12"/>
  <c r="K14526" i="12" s="1"/>
  <c r="J14511" i="12"/>
  <c r="K14511" i="12" s="1"/>
  <c r="J1208" i="12"/>
  <c r="K1208" i="12" s="1"/>
  <c r="J10167" i="12"/>
  <c r="K10167" i="12" s="1"/>
  <c r="J10649" i="12"/>
  <c r="K10649" i="12" s="1"/>
  <c r="J3312" i="12"/>
  <c r="K3312" i="12" s="1"/>
  <c r="J5245" i="12"/>
  <c r="K5245" i="12" s="1"/>
  <c r="J6616" i="12"/>
  <c r="K6616" i="12" s="1"/>
  <c r="J4869" i="12"/>
  <c r="K4869" i="12" s="1"/>
  <c r="J6229" i="12"/>
  <c r="K6229" i="12" s="1"/>
  <c r="J6313" i="12"/>
  <c r="K6313" i="12" s="1"/>
  <c r="J6290" i="12"/>
  <c r="K6290" i="12" s="1"/>
  <c r="J2599" i="12"/>
  <c r="K2599" i="12" s="1"/>
  <c r="J5516" i="12"/>
  <c r="K5516" i="12" s="1"/>
  <c r="J12822" i="12"/>
  <c r="K12822" i="12" s="1"/>
  <c r="J12810" i="12"/>
  <c r="K12810" i="12" s="1"/>
  <c r="J12379" i="12"/>
  <c r="K12379" i="12" s="1"/>
  <c r="J10623" i="12"/>
  <c r="K10623" i="12" s="1"/>
  <c r="J9204" i="12"/>
  <c r="K9204" i="12" s="1"/>
  <c r="J9118" i="12"/>
  <c r="K9118" i="12" s="1"/>
  <c r="J9117" i="12"/>
  <c r="K9117" i="12" s="1"/>
  <c r="J9674" i="12"/>
  <c r="K9674" i="12" s="1"/>
  <c r="J6930" i="12"/>
  <c r="K6930" i="12" s="1"/>
  <c r="J9796" i="12"/>
  <c r="K9796" i="12" s="1"/>
  <c r="J10143" i="12"/>
  <c r="K10143" i="12" s="1"/>
  <c r="J10127" i="12"/>
  <c r="K10127" i="12" s="1"/>
  <c r="J24" i="12"/>
  <c r="K24" i="12" s="1"/>
  <c r="J1423" i="12"/>
  <c r="K1423" i="12" s="1"/>
  <c r="J14676" i="12"/>
  <c r="K14676" i="12" s="1"/>
  <c r="J10190" i="12"/>
  <c r="K10190" i="12" s="1"/>
  <c r="J12131" i="12"/>
  <c r="K12131" i="12" s="1"/>
  <c r="J12804" i="12"/>
  <c r="K12804" i="12" s="1"/>
  <c r="J9523" i="12"/>
  <c r="K9523" i="12" s="1"/>
  <c r="J7528" i="12"/>
  <c r="K7528" i="12" s="1"/>
  <c r="J7507" i="12"/>
  <c r="K7507" i="12" s="1"/>
  <c r="J7303" i="12"/>
  <c r="K7303" i="12" s="1"/>
  <c r="J7034" i="12"/>
  <c r="K7034" i="12" s="1"/>
  <c r="J10223" i="12"/>
  <c r="K10223" i="12" s="1"/>
  <c r="J10399" i="12"/>
  <c r="K10399" i="12" s="1"/>
  <c r="J11866" i="12"/>
  <c r="K11866" i="12" s="1"/>
  <c r="J7053" i="12"/>
  <c r="K7053" i="12" s="1"/>
  <c r="J4550" i="12"/>
  <c r="K4550" i="12" s="1"/>
  <c r="J4553" i="12"/>
  <c r="K4553" i="12" s="1"/>
  <c r="J4094" i="12"/>
  <c r="K4094" i="12" s="1"/>
  <c r="J9944" i="12"/>
  <c r="K9944" i="12" s="1"/>
  <c r="J4133" i="12"/>
  <c r="K4133" i="12" s="1"/>
  <c r="J1457" i="12"/>
  <c r="K1457" i="12" s="1"/>
  <c r="J887" i="12"/>
  <c r="K887" i="12" s="1"/>
  <c r="J7911" i="12"/>
  <c r="K7911" i="12" s="1"/>
  <c r="J1326" i="12"/>
  <c r="K1326" i="12" s="1"/>
  <c r="J10671" i="12"/>
  <c r="K10671" i="12" s="1"/>
  <c r="J10189" i="12"/>
  <c r="K10189" i="12" s="1"/>
  <c r="J11935" i="12"/>
  <c r="K11935" i="12" s="1"/>
  <c r="J3745" i="12"/>
  <c r="K3745" i="12" s="1"/>
  <c r="J13441" i="12"/>
  <c r="K13441" i="12" s="1"/>
  <c r="J14274" i="12"/>
  <c r="K14274" i="12" s="1"/>
  <c r="J11669" i="12"/>
  <c r="K11669" i="12" s="1"/>
  <c r="J12040" i="12"/>
  <c r="K12040" i="12" s="1"/>
  <c r="J13616" i="12"/>
  <c r="K13616" i="12" s="1"/>
  <c r="J13790" i="12"/>
  <c r="K13790" i="12" s="1"/>
  <c r="J10270" i="12"/>
  <c r="K10270" i="12" s="1"/>
  <c r="J11967" i="12"/>
  <c r="K11967" i="12" s="1"/>
  <c r="J14239" i="12"/>
  <c r="K14239" i="12" s="1"/>
  <c r="J6973" i="12"/>
  <c r="K6973" i="12" s="1"/>
  <c r="J6974" i="12"/>
  <c r="K6974" i="12" s="1"/>
  <c r="J114" i="12"/>
  <c r="K114" i="12" s="1"/>
  <c r="J9643" i="12"/>
  <c r="K9643" i="12" s="1"/>
  <c r="J23" i="12"/>
  <c r="K23" i="12" s="1"/>
  <c r="J8896" i="12"/>
  <c r="K8896" i="12" s="1"/>
  <c r="J14165" i="12"/>
  <c r="K14165" i="12" s="1"/>
  <c r="J14255" i="12"/>
  <c r="K14255" i="12" s="1"/>
  <c r="J14221" i="12"/>
  <c r="K14221" i="12" s="1"/>
  <c r="J13792" i="12"/>
  <c r="K13792" i="12" s="1"/>
  <c r="J13092" i="12"/>
  <c r="K13092" i="12" s="1"/>
  <c r="J13916" i="12"/>
  <c r="K13916" i="12" s="1"/>
  <c r="J13361" i="12"/>
  <c r="K13361" i="12" s="1"/>
  <c r="J13384" i="12"/>
  <c r="K13384" i="12" s="1"/>
  <c r="J10113" i="12"/>
  <c r="K10113" i="12" s="1"/>
  <c r="J13931" i="12"/>
  <c r="K13931" i="12" s="1"/>
  <c r="J11604" i="12"/>
  <c r="K11604" i="12" s="1"/>
  <c r="J8466" i="12"/>
  <c r="K8466" i="12" s="1"/>
  <c r="J8560" i="12"/>
  <c r="K8560" i="12" s="1"/>
  <c r="J8742" i="12"/>
  <c r="K8742" i="12" s="1"/>
  <c r="J12829" i="12"/>
  <c r="K12829" i="12" s="1"/>
  <c r="J11833" i="12"/>
  <c r="K11833" i="12" s="1"/>
  <c r="J11842" i="12"/>
  <c r="K11842" i="12" s="1"/>
  <c r="J3539" i="12"/>
  <c r="K3539" i="12" s="1"/>
  <c r="J10909" i="12"/>
  <c r="K10909" i="12" s="1"/>
  <c r="J7792" i="12"/>
  <c r="K7792" i="12" s="1"/>
  <c r="J8947" i="12"/>
  <c r="K8947" i="12" s="1"/>
  <c r="J10582" i="12"/>
  <c r="K10582" i="12" s="1"/>
  <c r="J8646" i="12"/>
  <c r="K8646" i="12" s="1"/>
  <c r="J8622" i="12"/>
  <c r="K8622" i="12" s="1"/>
  <c r="J9040" i="12"/>
  <c r="K9040" i="12" s="1"/>
  <c r="J9029" i="12"/>
  <c r="K9029" i="12" s="1"/>
  <c r="J10786" i="12"/>
  <c r="K10786" i="12" s="1"/>
  <c r="J10215" i="12"/>
  <c r="K10215" i="12" s="1"/>
  <c r="J10535" i="12"/>
  <c r="K10535" i="12" s="1"/>
  <c r="J5569" i="12"/>
  <c r="K5569" i="12" s="1"/>
  <c r="J6337" i="12"/>
  <c r="K6337" i="12" s="1"/>
  <c r="J7828" i="12"/>
  <c r="K7828" i="12" s="1"/>
  <c r="J7761" i="12"/>
  <c r="K7761" i="12" s="1"/>
  <c r="J8868" i="12"/>
  <c r="K8868" i="12" s="1"/>
  <c r="J9149" i="12"/>
  <c r="K9149" i="12" s="1"/>
  <c r="J4354" i="12"/>
  <c r="K4354" i="12" s="1"/>
  <c r="J7367" i="12"/>
  <c r="K7367" i="12" s="1"/>
  <c r="J7912" i="12"/>
  <c r="K7912" i="12" s="1"/>
  <c r="J10835" i="12"/>
  <c r="K10835" i="12" s="1"/>
  <c r="J10799" i="12"/>
  <c r="K10799" i="12" s="1"/>
  <c r="J5612" i="12"/>
  <c r="K5612" i="12" s="1"/>
  <c r="J6513" i="12"/>
  <c r="K6513" i="12" s="1"/>
  <c r="J6435" i="12"/>
  <c r="K6435" i="12" s="1"/>
  <c r="J9215" i="12"/>
  <c r="K9215" i="12" s="1"/>
  <c r="J9225" i="12"/>
  <c r="K9225" i="12" s="1"/>
  <c r="J3077" i="12"/>
  <c r="K3077" i="12" s="1"/>
  <c r="J6394" i="12"/>
  <c r="K6394" i="12" s="1"/>
  <c r="J2256" i="12"/>
  <c r="K2256" i="12" s="1"/>
  <c r="J7071" i="12"/>
  <c r="K7071" i="12" s="1"/>
  <c r="J8219" i="12"/>
  <c r="K8219" i="12" s="1"/>
  <c r="J2595" i="12"/>
  <c r="K2595" i="12" s="1"/>
  <c r="J12360" i="12"/>
  <c r="K12360" i="12" s="1"/>
  <c r="J7913" i="12"/>
  <c r="K7913" i="12" s="1"/>
  <c r="J7914" i="12"/>
  <c r="K7914" i="12" s="1"/>
  <c r="J10323" i="12"/>
  <c r="K10323" i="12" s="1"/>
  <c r="J10787" i="12"/>
  <c r="K10787" i="12" s="1"/>
  <c r="J8443" i="12"/>
  <c r="K8443" i="12" s="1"/>
  <c r="J12172" i="12"/>
  <c r="K12172" i="12" s="1"/>
  <c r="J11542" i="12"/>
  <c r="K11542" i="12" s="1"/>
  <c r="J5092" i="12"/>
  <c r="K5092" i="12" s="1"/>
  <c r="J7398" i="12"/>
  <c r="K7398" i="12" s="1"/>
  <c r="J7309" i="12"/>
  <c r="K7309" i="12" s="1"/>
  <c r="J7391" i="12"/>
  <c r="K7391" i="12" s="1"/>
  <c r="J12024" i="12"/>
  <c r="K12024" i="12" s="1"/>
  <c r="J11986" i="12"/>
  <c r="K11986" i="12" s="1"/>
  <c r="J10792" i="12"/>
  <c r="K10792" i="12" s="1"/>
  <c r="J10354" i="12"/>
  <c r="K10354" i="12" s="1"/>
  <c r="J10757" i="12"/>
  <c r="K10757" i="12" s="1"/>
  <c r="J12042" i="12"/>
  <c r="K12042" i="12" s="1"/>
  <c r="J8233" i="12"/>
  <c r="K8233" i="12" s="1"/>
  <c r="J9974" i="12"/>
  <c r="K9974" i="12" s="1"/>
  <c r="J9958" i="12"/>
  <c r="K9958" i="12" s="1"/>
  <c r="J9934" i="12"/>
  <c r="K9934" i="12" s="1"/>
  <c r="J11550" i="12"/>
  <c r="K11550" i="12" s="1"/>
  <c r="J9020" i="12"/>
  <c r="K9020" i="12" s="1"/>
  <c r="J12769" i="12"/>
  <c r="K12769" i="12" s="1"/>
  <c r="J11484" i="12"/>
  <c r="K11484" i="12" s="1"/>
  <c r="J12127" i="12"/>
  <c r="K12127" i="12" s="1"/>
  <c r="J11217" i="12"/>
  <c r="K11217" i="12" s="1"/>
  <c r="J10758" i="12"/>
  <c r="K10758" i="12" s="1"/>
  <c r="J11211" i="12"/>
  <c r="K11211" i="12" s="1"/>
  <c r="J11212" i="12"/>
  <c r="K11212" i="12" s="1"/>
  <c r="J8720" i="12"/>
  <c r="K8720" i="12" s="1"/>
  <c r="J12332" i="12"/>
  <c r="K12332" i="12" s="1"/>
  <c r="J14071" i="12"/>
  <c r="K14071" i="12" s="1"/>
  <c r="J14007" i="12"/>
  <c r="K14007" i="12" s="1"/>
  <c r="J14021" i="12"/>
  <c r="K14021" i="12" s="1"/>
  <c r="J14013" i="12"/>
  <c r="K14013" i="12" s="1"/>
  <c r="J12991" i="12"/>
  <c r="K12991" i="12" s="1"/>
  <c r="J11523" i="12"/>
  <c r="K11523" i="12" s="1"/>
  <c r="J12470" i="12"/>
  <c r="K12470" i="12" s="1"/>
  <c r="J12465" i="12"/>
  <c r="K12465" i="12" s="1"/>
  <c r="J11697" i="12"/>
  <c r="K11697" i="12" s="1"/>
  <c r="J12375" i="12"/>
  <c r="K12375" i="12" s="1"/>
  <c r="J9859" i="12"/>
  <c r="K9859" i="12" s="1"/>
  <c r="J9157" i="12"/>
  <c r="K9157" i="12" s="1"/>
  <c r="J9575" i="12"/>
  <c r="K9575" i="12" s="1"/>
  <c r="J10807" i="12"/>
  <c r="K10807" i="12" s="1"/>
  <c r="J10759" i="12"/>
  <c r="K10759" i="12" s="1"/>
  <c r="J10760" i="12"/>
  <c r="K10760" i="12" s="1"/>
  <c r="J10761" i="12"/>
  <c r="K10761" i="12" s="1"/>
  <c r="J10762" i="12"/>
  <c r="K10762" i="12" s="1"/>
  <c r="J6558" i="12"/>
  <c r="K6558" i="12" s="1"/>
  <c r="J7596" i="12"/>
  <c r="K7596" i="12" s="1"/>
  <c r="J7940" i="12"/>
  <c r="K7940" i="12" s="1"/>
  <c r="J7968" i="12"/>
  <c r="K7968" i="12" s="1"/>
  <c r="J7941" i="12"/>
  <c r="K7941" i="12" s="1"/>
  <c r="J11605" i="12"/>
  <c r="K11605" i="12" s="1"/>
  <c r="J11647" i="12"/>
  <c r="K11647" i="12" s="1"/>
  <c r="J11704" i="12"/>
  <c r="K11704" i="12" s="1"/>
  <c r="J11708" i="12"/>
  <c r="K11708" i="12" s="1"/>
  <c r="J12046" i="12"/>
  <c r="K12046" i="12" s="1"/>
  <c r="J11720" i="12"/>
  <c r="K11720" i="12" s="1"/>
  <c r="J11686" i="12"/>
  <c r="K11686" i="12" s="1"/>
  <c r="J11633" i="12"/>
  <c r="K11633" i="12" s="1"/>
  <c r="J11621" i="12"/>
  <c r="K11621" i="12" s="1"/>
  <c r="J11657" i="12"/>
  <c r="K11657" i="12" s="1"/>
  <c r="J11284" i="12"/>
  <c r="K11284" i="12" s="1"/>
  <c r="J11989" i="12"/>
  <c r="K11989" i="12" s="1"/>
  <c r="J13706" i="12"/>
  <c r="K13706" i="12" s="1"/>
  <c r="J13695" i="12"/>
  <c r="K13695" i="12" s="1"/>
  <c r="J12359" i="12"/>
  <c r="K12359" i="12" s="1"/>
  <c r="J14004" i="12"/>
  <c r="K14004" i="12" s="1"/>
  <c r="J7396" i="12"/>
  <c r="K7396" i="12" s="1"/>
  <c r="J7915" i="12"/>
  <c r="K7915" i="12" s="1"/>
  <c r="J4393" i="12"/>
  <c r="K4393" i="12" s="1"/>
  <c r="J8003" i="12"/>
  <c r="K8003" i="12" s="1"/>
  <c r="J11130" i="12"/>
  <c r="K11130" i="12" s="1"/>
  <c r="J12000" i="12"/>
  <c r="K12000" i="12" s="1"/>
  <c r="J8402" i="12"/>
  <c r="K8402" i="12" s="1"/>
  <c r="J4565" i="12"/>
  <c r="K4565" i="12" s="1"/>
  <c r="J4542" i="12"/>
  <c r="K4542" i="12" s="1"/>
  <c r="J9031" i="12"/>
  <c r="K9031" i="12" s="1"/>
  <c r="J8959" i="12"/>
  <c r="K8959" i="12" s="1"/>
  <c r="J9925" i="12"/>
  <c r="K9925" i="12" s="1"/>
  <c r="J4111" i="12"/>
  <c r="K4111" i="12" s="1"/>
  <c r="J5359" i="12"/>
  <c r="K5359" i="12" s="1"/>
  <c r="J7385" i="12"/>
  <c r="K7385" i="12" s="1"/>
  <c r="J7964" i="12"/>
  <c r="K7964" i="12" s="1"/>
  <c r="J11415" i="12"/>
  <c r="K11415" i="12" s="1"/>
  <c r="J11631" i="12"/>
  <c r="K11631" i="12" s="1"/>
  <c r="J9374" i="12"/>
  <c r="K9374" i="12" s="1"/>
  <c r="J9333" i="12"/>
  <c r="K9333" i="12" s="1"/>
  <c r="J13356" i="12"/>
  <c r="K13356" i="12" s="1"/>
  <c r="J12756" i="12"/>
  <c r="K12756" i="12" s="1"/>
  <c r="J8200" i="12"/>
  <c r="K8200" i="12" s="1"/>
  <c r="J1631" i="12"/>
  <c r="K1631" i="12" s="1"/>
  <c r="J1525" i="12"/>
  <c r="K1525" i="12" s="1"/>
  <c r="J1878" i="12"/>
  <c r="K1878" i="12" s="1"/>
  <c r="J1852" i="12"/>
  <c r="K1852" i="12" s="1"/>
  <c r="J9037" i="12"/>
  <c r="K9037" i="12" s="1"/>
  <c r="J1066" i="12"/>
  <c r="K1066" i="12" s="1"/>
  <c r="J1648" i="12"/>
  <c r="K1648" i="12" s="1"/>
  <c r="J6814" i="12"/>
  <c r="K6814" i="12" s="1"/>
  <c r="J2433" i="12"/>
  <c r="K2433" i="12" s="1"/>
  <c r="J375" i="12"/>
  <c r="K375" i="12" s="1"/>
  <c r="J12731" i="12"/>
  <c r="K12731" i="12" s="1"/>
  <c r="J12005" i="12"/>
  <c r="K12005" i="12" s="1"/>
  <c r="J6298" i="12"/>
  <c r="K6298" i="12" s="1"/>
  <c r="J6288" i="12"/>
  <c r="K6288" i="12" s="1"/>
  <c r="J7032" i="12"/>
  <c r="K7032" i="12" s="1"/>
  <c r="J8757" i="12"/>
  <c r="K8757" i="12" s="1"/>
  <c r="J6230" i="12"/>
  <c r="K6230" i="12" s="1"/>
  <c r="J5326" i="12"/>
  <c r="K5326" i="12" s="1"/>
  <c r="J1690" i="12"/>
  <c r="K1690" i="12" s="1"/>
  <c r="J1441" i="12"/>
  <c r="K1441" i="12" s="1"/>
  <c r="J4314" i="12"/>
  <c r="K4314" i="12" s="1"/>
  <c r="J4302" i="12"/>
  <c r="K4302" i="12" s="1"/>
  <c r="J5413" i="12"/>
  <c r="K5413" i="12" s="1"/>
  <c r="J7293" i="12"/>
  <c r="K7293" i="12" s="1"/>
  <c r="J7022" i="12"/>
  <c r="K7022" i="12" s="1"/>
  <c r="J7013" i="12"/>
  <c r="K7013" i="12" s="1"/>
  <c r="J1327" i="12"/>
  <c r="K1327" i="12" s="1"/>
  <c r="J3671" i="12"/>
  <c r="K3671" i="12" s="1"/>
  <c r="J7692" i="12"/>
  <c r="K7692" i="12" s="1"/>
  <c r="J7974" i="12"/>
  <c r="K7974" i="12" s="1"/>
  <c r="J3461" i="12"/>
  <c r="K3461" i="12" s="1"/>
  <c r="J7335" i="12"/>
  <c r="K7335" i="12" s="1"/>
  <c r="J7310" i="12"/>
  <c r="K7310" i="12" s="1"/>
  <c r="J4180" i="12"/>
  <c r="K4180" i="12" s="1"/>
  <c r="J3405" i="12"/>
  <c r="K3405" i="12" s="1"/>
  <c r="J3553" i="12"/>
  <c r="K3553" i="12" s="1"/>
  <c r="J3460" i="12"/>
  <c r="K3460" i="12" s="1"/>
  <c r="J7671" i="12"/>
  <c r="K7671" i="12" s="1"/>
  <c r="J2434" i="12"/>
  <c r="K2434" i="12" s="1"/>
  <c r="J8623" i="12"/>
  <c r="K8623" i="12" s="1"/>
  <c r="J8624" i="12"/>
  <c r="K8624" i="12" s="1"/>
  <c r="J6805" i="12"/>
  <c r="K6805" i="12" s="1"/>
  <c r="J7042" i="12"/>
  <c r="K7042" i="12" s="1"/>
  <c r="J4078" i="12"/>
  <c r="K4078" i="12" s="1"/>
  <c r="J5720" i="12"/>
  <c r="K5720" i="12" s="1"/>
  <c r="J4643" i="12"/>
  <c r="K4643" i="12" s="1"/>
  <c r="J4644" i="12"/>
  <c r="K4644" i="12" s="1"/>
  <c r="J6967" i="12"/>
  <c r="K6967" i="12" s="1"/>
  <c r="J7535" i="12"/>
  <c r="K7535" i="12" s="1"/>
  <c r="J5657" i="12"/>
  <c r="K5657" i="12" s="1"/>
  <c r="J6748" i="12"/>
  <c r="K6748" i="12" s="1"/>
  <c r="J6669" i="12"/>
  <c r="K6669" i="12" s="1"/>
  <c r="J6692" i="12"/>
  <c r="K6692" i="12" s="1"/>
  <c r="J6622" i="12"/>
  <c r="K6622" i="12" s="1"/>
  <c r="J6670" i="12"/>
  <c r="K6670" i="12" s="1"/>
  <c r="J8668" i="12"/>
  <c r="K8668" i="12" s="1"/>
  <c r="J10137" i="12"/>
  <c r="K10137" i="12" s="1"/>
  <c r="J10172" i="12"/>
  <c r="K10172" i="12" s="1"/>
  <c r="J11675" i="12"/>
  <c r="K11675" i="12" s="1"/>
  <c r="J11356" i="12"/>
  <c r="K11356" i="12" s="1"/>
  <c r="J11370" i="12"/>
  <c r="K11370" i="12" s="1"/>
  <c r="J13095" i="12"/>
  <c r="K13095" i="12" s="1"/>
  <c r="J11673" i="12"/>
  <c r="K11673" i="12" s="1"/>
  <c r="J7524" i="12"/>
  <c r="K7524" i="12" s="1"/>
  <c r="J6671" i="12"/>
  <c r="K6671" i="12" s="1"/>
  <c r="J7916" i="12"/>
  <c r="K7916" i="12" s="1"/>
  <c r="J8494" i="12"/>
  <c r="K8494" i="12" s="1"/>
  <c r="J11314" i="12"/>
  <c r="K11314" i="12" s="1"/>
  <c r="J11752" i="12"/>
  <c r="K11752" i="12" s="1"/>
  <c r="J9955" i="12"/>
  <c r="K9955" i="12" s="1"/>
  <c r="J10025" i="12"/>
  <c r="K10025" i="12" s="1"/>
  <c r="J8204" i="12"/>
  <c r="K8204" i="12" s="1"/>
  <c r="J8262" i="12"/>
  <c r="K8262" i="12" s="1"/>
  <c r="J8091" i="12"/>
  <c r="K8091" i="12" s="1"/>
  <c r="J7472" i="12"/>
  <c r="K7472" i="12" s="1"/>
  <c r="J12562" i="12"/>
  <c r="K12562" i="12" s="1"/>
  <c r="J8660" i="12"/>
  <c r="K8660" i="12" s="1"/>
  <c r="J11622" i="12"/>
  <c r="K11622" i="12" s="1"/>
  <c r="J11629" i="12"/>
  <c r="K11629" i="12" s="1"/>
  <c r="J12034" i="12"/>
  <c r="K12034" i="12" s="1"/>
  <c r="J7811" i="12"/>
  <c r="K7811" i="12" s="1"/>
  <c r="J9956" i="12"/>
  <c r="K9956" i="12" s="1"/>
  <c r="J8812" i="12"/>
  <c r="K8812" i="12" s="1"/>
  <c r="J8889" i="12"/>
  <c r="K8889" i="12" s="1"/>
  <c r="J7294" i="12"/>
  <c r="K7294" i="12" s="1"/>
  <c r="J7197" i="12"/>
  <c r="K7197" i="12" s="1"/>
  <c r="J7195" i="12"/>
  <c r="K7195" i="12" s="1"/>
  <c r="J6945" i="12"/>
  <c r="K6945" i="12" s="1"/>
  <c r="J7504" i="12"/>
  <c r="K7504" i="12" s="1"/>
  <c r="J6955" i="12"/>
  <c r="K6955" i="12" s="1"/>
  <c r="J10540" i="12"/>
  <c r="K10540" i="12" s="1"/>
  <c r="J10571" i="12"/>
  <c r="K10571" i="12" s="1"/>
  <c r="J10522" i="12"/>
  <c r="K10522" i="12" s="1"/>
  <c r="J11057" i="12"/>
  <c r="K11057" i="12" s="1"/>
  <c r="J10515" i="12"/>
  <c r="K10515" i="12" s="1"/>
  <c r="J11131" i="12"/>
  <c r="K11131" i="12" s="1"/>
  <c r="J7330" i="12"/>
  <c r="K7330" i="12" s="1"/>
  <c r="J8502" i="12"/>
  <c r="K8502" i="12" s="1"/>
  <c r="J7971" i="12"/>
  <c r="K7971" i="12" s="1"/>
  <c r="J7422" i="12"/>
  <c r="K7422" i="12" s="1"/>
  <c r="J7872" i="12"/>
  <c r="K7872" i="12" s="1"/>
  <c r="J4008" i="12"/>
  <c r="K4008" i="12" s="1"/>
  <c r="J3959" i="12"/>
  <c r="K3959" i="12" s="1"/>
  <c r="J8104" i="12"/>
  <c r="K8104" i="12" s="1"/>
  <c r="J4677" i="12"/>
  <c r="K4677" i="12" s="1"/>
  <c r="J5189" i="12"/>
  <c r="K5189" i="12" s="1"/>
  <c r="J7963" i="12"/>
  <c r="K7963" i="12" s="1"/>
  <c r="J5044" i="12"/>
  <c r="K5044" i="12" s="1"/>
  <c r="J6948" i="12"/>
  <c r="K6948" i="12" s="1"/>
  <c r="J7267" i="12"/>
  <c r="K7267" i="12" s="1"/>
  <c r="J10555" i="12"/>
  <c r="K10555" i="12" s="1"/>
  <c r="J10566" i="12"/>
  <c r="K10566" i="12" s="1"/>
  <c r="J12767" i="12"/>
  <c r="K12767" i="12" s="1"/>
  <c r="J3924" i="12"/>
  <c r="K3924" i="12" s="1"/>
  <c r="J7041" i="12"/>
  <c r="K7041" i="12" s="1"/>
  <c r="J9387" i="12"/>
  <c r="K9387" i="12" s="1"/>
  <c r="J7628" i="12"/>
  <c r="K7628" i="12" s="1"/>
  <c r="J6194" i="12"/>
  <c r="K6194" i="12" s="1"/>
  <c r="J6121" i="12"/>
  <c r="K6121" i="12" s="1"/>
  <c r="J7841" i="12"/>
  <c r="K7841" i="12" s="1"/>
  <c r="J8884" i="12"/>
  <c r="K8884" i="12" s="1"/>
  <c r="J7835" i="12"/>
  <c r="K7835" i="12" s="1"/>
  <c r="J14394" i="12"/>
  <c r="K14394" i="12" s="1"/>
  <c r="J13074" i="12"/>
  <c r="K13074" i="12" s="1"/>
  <c r="J14059" i="12"/>
  <c r="K14059" i="12" s="1"/>
  <c r="J11769" i="12"/>
  <c r="K11769" i="12" s="1"/>
  <c r="J11899" i="12"/>
  <c r="K11899" i="12" s="1"/>
  <c r="J7241" i="12"/>
  <c r="K7241" i="12" s="1"/>
  <c r="J1876" i="12"/>
  <c r="K1876" i="12" s="1"/>
  <c r="J1877" i="12"/>
  <c r="K1877" i="12" s="1"/>
  <c r="J4468" i="12"/>
  <c r="K4468" i="12" s="1"/>
  <c r="J12361" i="12"/>
  <c r="K12361" i="12" s="1"/>
  <c r="J9238" i="12"/>
  <c r="K9238" i="12" s="1"/>
  <c r="J8917" i="12"/>
  <c r="K8917" i="12" s="1"/>
  <c r="J6672" i="12"/>
  <c r="K6672" i="12" s="1"/>
  <c r="J8843" i="12"/>
  <c r="K8843" i="12" s="1"/>
  <c r="J5327" i="12"/>
  <c r="K5327" i="12" s="1"/>
  <c r="J4139" i="12"/>
  <c r="K4139" i="12" s="1"/>
  <c r="J3680" i="12"/>
  <c r="K3680" i="12" s="1"/>
  <c r="J3304" i="12"/>
  <c r="K3304" i="12" s="1"/>
  <c r="J10496" i="12"/>
  <c r="K10496" i="12" s="1"/>
  <c r="J6673" i="12"/>
  <c r="K6673" i="12" s="1"/>
  <c r="J8774" i="12"/>
  <c r="K8774" i="12" s="1"/>
  <c r="J8813" i="12"/>
  <c r="K8813" i="12" s="1"/>
  <c r="J8900" i="12"/>
  <c r="K8900" i="12" s="1"/>
  <c r="J8867" i="12"/>
  <c r="K8867" i="12" s="1"/>
  <c r="J8891" i="12"/>
  <c r="K8891" i="12" s="1"/>
  <c r="J2069" i="12"/>
  <c r="K2069" i="12" s="1"/>
  <c r="J4296" i="12"/>
  <c r="K4296" i="12" s="1"/>
  <c r="J4202" i="12"/>
  <c r="K4202" i="12" s="1"/>
  <c r="J3374" i="12"/>
  <c r="K3374" i="12" s="1"/>
  <c r="J3477" i="12"/>
  <c r="K3477" i="12" s="1"/>
  <c r="J3474" i="12"/>
  <c r="K3474" i="12" s="1"/>
  <c r="J5407" i="12"/>
  <c r="K5407" i="12" s="1"/>
  <c r="J2322" i="12"/>
  <c r="K2322" i="12" s="1"/>
  <c r="J3893" i="12"/>
  <c r="K3893" i="12" s="1"/>
  <c r="J1068" i="12"/>
  <c r="K1068" i="12" s="1"/>
  <c r="J1069" i="12"/>
  <c r="K1069" i="12" s="1"/>
  <c r="J1077" i="12"/>
  <c r="K1077" i="12" s="1"/>
  <c r="J946" i="12"/>
  <c r="K946" i="12" s="1"/>
  <c r="J2234" i="12"/>
  <c r="K2234" i="12" s="1"/>
  <c r="J2190" i="12"/>
  <c r="K2190" i="12" s="1"/>
  <c r="J2486" i="12"/>
  <c r="K2486" i="12" s="1"/>
  <c r="J1854" i="12"/>
  <c r="K1854" i="12" s="1"/>
  <c r="J5753" i="12"/>
  <c r="K5753" i="12" s="1"/>
  <c r="J57" i="12"/>
  <c r="K57" i="12" s="1"/>
  <c r="J49" i="12"/>
  <c r="K49" i="12" s="1"/>
  <c r="J6939" i="12"/>
  <c r="K6939" i="12" s="1"/>
  <c r="J2349" i="12"/>
  <c r="K2349" i="12" s="1"/>
  <c r="J2460" i="12"/>
  <c r="K2460" i="12" s="1"/>
  <c r="J227" i="12"/>
  <c r="K227" i="12" s="1"/>
  <c r="J233" i="12"/>
  <c r="K233" i="12" s="1"/>
  <c r="J170" i="12"/>
  <c r="K170" i="12" s="1"/>
  <c r="J2366" i="12"/>
  <c r="K2366" i="12" s="1"/>
  <c r="J2359" i="12"/>
  <c r="K2359" i="12" s="1"/>
  <c r="J2680" i="12"/>
  <c r="K2680" i="12" s="1"/>
  <c r="J939" i="12"/>
  <c r="K939" i="12" s="1"/>
  <c r="J2370" i="12"/>
  <c r="K2370" i="12" s="1"/>
  <c r="J4820" i="12"/>
  <c r="K4820" i="12" s="1"/>
  <c r="J1014" i="12"/>
  <c r="K1014" i="12" s="1"/>
  <c r="J1058" i="12"/>
  <c r="K1058" i="12" s="1"/>
  <c r="J2491" i="12"/>
  <c r="K2491" i="12" s="1"/>
  <c r="J2088" i="12"/>
  <c r="K2088" i="12" s="1"/>
  <c r="J4806" i="12"/>
  <c r="K4806" i="12" s="1"/>
  <c r="J1554" i="12"/>
  <c r="K1554" i="12" s="1"/>
  <c r="J1948" i="12"/>
  <c r="K1948" i="12" s="1"/>
  <c r="J1925" i="12"/>
  <c r="K1925" i="12" s="1"/>
  <c r="J5366" i="12"/>
  <c r="K5366" i="12" s="1"/>
  <c r="J5362" i="12"/>
  <c r="K5362" i="12" s="1"/>
  <c r="J814" i="12"/>
  <c r="K814" i="12" s="1"/>
  <c r="J638" i="12"/>
  <c r="K638" i="12" s="1"/>
  <c r="J742" i="12"/>
  <c r="K742" i="12" s="1"/>
  <c r="J1624" i="12"/>
  <c r="K1624" i="12" s="1"/>
  <c r="J3008" i="12"/>
  <c r="K3008" i="12" s="1"/>
  <c r="J2993" i="12"/>
  <c r="K2993" i="12" s="1"/>
  <c r="J2473" i="12"/>
  <c r="K2473" i="12" s="1"/>
  <c r="J1519" i="12"/>
  <c r="K1519" i="12" s="1"/>
  <c r="J2949" i="12"/>
  <c r="K2949" i="12" s="1"/>
  <c r="J3147" i="12"/>
  <c r="K3147" i="12" s="1"/>
  <c r="J3157" i="12"/>
  <c r="K3157" i="12" s="1"/>
  <c r="J3084" i="12"/>
  <c r="K3084" i="12" s="1"/>
  <c r="J3238" i="12"/>
  <c r="K3238" i="12" s="1"/>
  <c r="J2963" i="12"/>
  <c r="K2963" i="12" s="1"/>
  <c r="J1033" i="12"/>
  <c r="K1033" i="12" s="1"/>
  <c r="J1497" i="12"/>
  <c r="K1497" i="12" s="1"/>
  <c r="J1941" i="12"/>
  <c r="K1941" i="12" s="1"/>
  <c r="J1046" i="12"/>
  <c r="K1046" i="12" s="1"/>
  <c r="J2801" i="12"/>
  <c r="K2801" i="12" s="1"/>
  <c r="J2879" i="12"/>
  <c r="K2879" i="12" s="1"/>
  <c r="J2904" i="12"/>
  <c r="K2904" i="12" s="1"/>
  <c r="J2488" i="12"/>
  <c r="K2488" i="12" s="1"/>
  <c r="J2893" i="12"/>
  <c r="K2893" i="12" s="1"/>
  <c r="J2863" i="12"/>
  <c r="K2863" i="12" s="1"/>
  <c r="J2703" i="12"/>
  <c r="K2703" i="12" s="1"/>
  <c r="J2748" i="12"/>
  <c r="K2748" i="12" s="1"/>
  <c r="J1043" i="12"/>
  <c r="K1043" i="12" s="1"/>
  <c r="J1037" i="12"/>
  <c r="K1037" i="12" s="1"/>
  <c r="J1027" i="12"/>
  <c r="K1027" i="12" s="1"/>
  <c r="J708" i="12"/>
  <c r="K708" i="12" s="1"/>
  <c r="J4185" i="12"/>
  <c r="K4185" i="12" s="1"/>
  <c r="J327" i="12"/>
  <c r="K327" i="12" s="1"/>
  <c r="J342" i="12"/>
  <c r="K342" i="12" s="1"/>
  <c r="J328" i="12"/>
  <c r="K328" i="12" s="1"/>
  <c r="J338" i="12"/>
  <c r="K338" i="12" s="1"/>
  <c r="J3640" i="12"/>
  <c r="K3640" i="12" s="1"/>
  <c r="J189" i="12"/>
  <c r="K189" i="12" s="1"/>
  <c r="J2618" i="12"/>
  <c r="K2618" i="12" s="1"/>
  <c r="J2415" i="12"/>
  <c r="K2415" i="12" s="1"/>
  <c r="J2637" i="12"/>
  <c r="K2637" i="12" s="1"/>
  <c r="J2333" i="12"/>
  <c r="K2333" i="12" s="1"/>
  <c r="J1672" i="12"/>
  <c r="K1672" i="12" s="1"/>
  <c r="J2880" i="12"/>
  <c r="K2880" i="12" s="1"/>
  <c r="J2699" i="12"/>
  <c r="K2699" i="12" s="1"/>
  <c r="J2860" i="12"/>
  <c r="K2860" i="12" s="1"/>
  <c r="J2867" i="12"/>
  <c r="K2867" i="12" s="1"/>
  <c r="J1083" i="12"/>
  <c r="K1083" i="12" s="1"/>
  <c r="J1667" i="12"/>
  <c r="K1667" i="12" s="1"/>
  <c r="J1062" i="12"/>
  <c r="K1062" i="12" s="1"/>
  <c r="J1087" i="12"/>
  <c r="K1087" i="12" s="1"/>
  <c r="J531" i="12"/>
  <c r="K531" i="12" s="1"/>
  <c r="J3541" i="12"/>
  <c r="K3541" i="12" s="1"/>
  <c r="J3383" i="12"/>
  <c r="K3383" i="12" s="1"/>
  <c r="J3646" i="12"/>
  <c r="K3646" i="12" s="1"/>
  <c r="J4679" i="12"/>
  <c r="K4679" i="12" s="1"/>
  <c r="J5438" i="12"/>
  <c r="K5438" i="12" s="1"/>
  <c r="J4666" i="12"/>
  <c r="K4666" i="12" s="1"/>
  <c r="J4670" i="12"/>
  <c r="K4670" i="12" s="1"/>
  <c r="J5455" i="12"/>
  <c r="K5455" i="12" s="1"/>
  <c r="J4661" i="12"/>
  <c r="K4661" i="12" s="1"/>
  <c r="J5328" i="12"/>
  <c r="K5328" i="12" s="1"/>
  <c r="J5355" i="12"/>
  <c r="K5355" i="12" s="1"/>
  <c r="J1443" i="12"/>
  <c r="K1443" i="12" s="1"/>
  <c r="J964" i="12"/>
  <c r="K964" i="12" s="1"/>
  <c r="J1712" i="12"/>
  <c r="K1712" i="12" s="1"/>
  <c r="J4751" i="12"/>
  <c r="K4751" i="12" s="1"/>
  <c r="J2702" i="12"/>
  <c r="K2702" i="12" s="1"/>
  <c r="J2758" i="12"/>
  <c r="K2758" i="12" s="1"/>
  <c r="J2730" i="12"/>
  <c r="K2730" i="12" s="1"/>
  <c r="J3821" i="12"/>
  <c r="K3821" i="12" s="1"/>
  <c r="J3612" i="12"/>
  <c r="K3612" i="12" s="1"/>
  <c r="J4952" i="12"/>
  <c r="K4952" i="12" s="1"/>
  <c r="J1090" i="12"/>
  <c r="K1090" i="12" s="1"/>
  <c r="J1091" i="12"/>
  <c r="K1091" i="12" s="1"/>
  <c r="J2013" i="12"/>
  <c r="K2013" i="12" s="1"/>
  <c r="J2177" i="12"/>
  <c r="K2177" i="12" s="1"/>
  <c r="J922" i="12"/>
  <c r="K922" i="12" s="1"/>
  <c r="J2464" i="12"/>
  <c r="K2464" i="12" s="1"/>
  <c r="J709" i="12"/>
  <c r="K709" i="12" s="1"/>
  <c r="J2601" i="12"/>
  <c r="K2601" i="12" s="1"/>
  <c r="J2472" i="12"/>
  <c r="K2472" i="12" s="1"/>
  <c r="J14680" i="12"/>
  <c r="K14680" i="12" s="1"/>
  <c r="J14679" i="12"/>
  <c r="K14679" i="12" s="1"/>
  <c r="J715" i="12"/>
  <c r="K715" i="12" s="1"/>
  <c r="J14682" i="12"/>
  <c r="K14682" i="12" s="1"/>
  <c r="J2552" i="12"/>
  <c r="K2552" i="12" s="1"/>
  <c r="J3749" i="12"/>
  <c r="K3749" i="12" s="1"/>
  <c r="J2362" i="12"/>
  <c r="K2362" i="12" s="1"/>
  <c r="J5191" i="12"/>
  <c r="K5191" i="12" s="1"/>
  <c r="J11758" i="12"/>
  <c r="K11758" i="12" s="1"/>
  <c r="J12140" i="12"/>
  <c r="K12140" i="12" s="1"/>
  <c r="J2661" i="12"/>
  <c r="K2661" i="12" s="1"/>
  <c r="J5635" i="12"/>
  <c r="K5635" i="12" s="1"/>
  <c r="J6576" i="12"/>
  <c r="K6576" i="12" s="1"/>
  <c r="J6813" i="12"/>
  <c r="K6813" i="12" s="1"/>
  <c r="J4288" i="12"/>
  <c r="K4288" i="12" s="1"/>
  <c r="J12151" i="12"/>
  <c r="K12151" i="12" s="1"/>
  <c r="J12256" i="12"/>
  <c r="K12256" i="12" s="1"/>
  <c r="J4293" i="12"/>
  <c r="K4293" i="12" s="1"/>
  <c r="J3876" i="12"/>
  <c r="K3876" i="12" s="1"/>
  <c r="J3882" i="12"/>
  <c r="K3882" i="12" s="1"/>
  <c r="J12639" i="12"/>
  <c r="K12639" i="12" s="1"/>
  <c r="J3888" i="12"/>
  <c r="K3888" i="12" s="1"/>
  <c r="J5861" i="12"/>
  <c r="K5861" i="12" s="1"/>
  <c r="J710" i="12"/>
  <c r="K710" i="12" s="1"/>
  <c r="J495" i="12"/>
  <c r="K495" i="12" s="1"/>
  <c r="J468" i="12"/>
  <c r="K468" i="12" s="1"/>
  <c r="J1814" i="12"/>
  <c r="K1814" i="12" s="1"/>
  <c r="J3738" i="12"/>
  <c r="K3738" i="12" s="1"/>
  <c r="J3373" i="12"/>
  <c r="K3373" i="12" s="1"/>
  <c r="J1328" i="12"/>
  <c r="K1328" i="12" s="1"/>
  <c r="J14195" i="12"/>
  <c r="K14195" i="12" s="1"/>
  <c r="J14283" i="12"/>
  <c r="K14283" i="12" s="1"/>
  <c r="J12793" i="12"/>
  <c r="K12793" i="12" s="1"/>
  <c r="J10116" i="12"/>
  <c r="K10116" i="12" s="1"/>
  <c r="J13812" i="12"/>
  <c r="K13812" i="12" s="1"/>
  <c r="J7059" i="12"/>
  <c r="K7059" i="12" s="1"/>
  <c r="J12749" i="12"/>
  <c r="K12749" i="12" s="1"/>
  <c r="J13745" i="12"/>
  <c r="K13745" i="12" s="1"/>
  <c r="J8366" i="12"/>
  <c r="K8366" i="12" s="1"/>
  <c r="J13331" i="12"/>
  <c r="K13331" i="12" s="1"/>
  <c r="J14338" i="12"/>
  <c r="K14338" i="12" s="1"/>
  <c r="J5091" i="12"/>
  <c r="K5091" i="12" s="1"/>
  <c r="J758" i="12"/>
  <c r="K758" i="12" s="1"/>
  <c r="J1969" i="12"/>
  <c r="K1969" i="12" s="1"/>
  <c r="J5473" i="12"/>
  <c r="K5473" i="12" s="1"/>
  <c r="J3989" i="12"/>
  <c r="K3989" i="12" s="1"/>
  <c r="J4003" i="12"/>
  <c r="K4003" i="12" s="1"/>
  <c r="J3950" i="12"/>
  <c r="K3950" i="12" s="1"/>
  <c r="J4057" i="12"/>
  <c r="K4057" i="12" s="1"/>
  <c r="J7489" i="12"/>
  <c r="K7489" i="12" s="1"/>
  <c r="J14805" i="12"/>
  <c r="K14805" i="12" s="1"/>
  <c r="J12903" i="12"/>
  <c r="K12903" i="12" s="1"/>
  <c r="J13332" i="12"/>
  <c r="K13332" i="12" s="1"/>
  <c r="J3794" i="12"/>
  <c r="K3794" i="12" s="1"/>
  <c r="J14123" i="12"/>
  <c r="K14123" i="12" s="1"/>
  <c r="J12607" i="12"/>
  <c r="K12607" i="12" s="1"/>
  <c r="J12784" i="12"/>
  <c r="K12784" i="12" s="1"/>
  <c r="J13129" i="12"/>
  <c r="K13129" i="12" s="1"/>
  <c r="J9207" i="12"/>
  <c r="K9207" i="12" s="1"/>
  <c r="J2087" i="12"/>
  <c r="K2087" i="12" s="1"/>
  <c r="J3126" i="12"/>
  <c r="K3126" i="12" s="1"/>
  <c r="J2096" i="12"/>
  <c r="K2096" i="12" s="1"/>
  <c r="J7002" i="12"/>
  <c r="K7002" i="12" s="1"/>
  <c r="J6366" i="12"/>
  <c r="K6366" i="12" s="1"/>
  <c r="J9576" i="12"/>
  <c r="K9576" i="12" s="1"/>
  <c r="J14870" i="12"/>
  <c r="K14870" i="12" s="1"/>
  <c r="J14737" i="12"/>
  <c r="K14737" i="12" s="1"/>
  <c r="J14745" i="12"/>
  <c r="K14745" i="12" s="1"/>
  <c r="J14731" i="12"/>
  <c r="K14731" i="12" s="1"/>
  <c r="J14712" i="12"/>
  <c r="K14712" i="12" s="1"/>
  <c r="J8318" i="12"/>
  <c r="K8318" i="12" s="1"/>
  <c r="J13905" i="12"/>
  <c r="K13905" i="12" s="1"/>
  <c r="J11348" i="12"/>
  <c r="K11348" i="12" s="1"/>
  <c r="J13446" i="12"/>
  <c r="K13446" i="12" s="1"/>
  <c r="J14440" i="12"/>
  <c r="K14440" i="12" s="1"/>
  <c r="J13829" i="12"/>
  <c r="K13829" i="12" s="1"/>
  <c r="J12215" i="12"/>
  <c r="K12215" i="12" s="1"/>
  <c r="J11741" i="12"/>
  <c r="K11741" i="12" s="1"/>
  <c r="J7800" i="12"/>
  <c r="K7800" i="12" s="1"/>
  <c r="J13589" i="12"/>
  <c r="K13589" i="12" s="1"/>
  <c r="J12227" i="12"/>
  <c r="K12227" i="12" s="1"/>
  <c r="J10763" i="12"/>
  <c r="K10763" i="12" s="1"/>
  <c r="J695" i="12"/>
  <c r="K695" i="12" s="1"/>
  <c r="J8504" i="12"/>
  <c r="K8504" i="12" s="1"/>
  <c r="J677" i="12"/>
  <c r="K677" i="12" s="1"/>
  <c r="J13442" i="12"/>
  <c r="K13442" i="12" s="1"/>
  <c r="J5266" i="12"/>
  <c r="K5266" i="12" s="1"/>
  <c r="J13424" i="12"/>
  <c r="K13424" i="12" s="1"/>
  <c r="J7296" i="12"/>
  <c r="K7296" i="12" s="1"/>
  <c r="J4866" i="12"/>
  <c r="K4866" i="12" s="1"/>
  <c r="J4158" i="12"/>
  <c r="K4158" i="12" s="1"/>
  <c r="J11764" i="12"/>
  <c r="K11764" i="12" s="1"/>
  <c r="J8597" i="12"/>
  <c r="K8597" i="12" s="1"/>
  <c r="J11766" i="12"/>
  <c r="K11766" i="12" s="1"/>
  <c r="J10498" i="12"/>
  <c r="K10498" i="12" s="1"/>
  <c r="J14418" i="12"/>
  <c r="K14418" i="12" s="1"/>
  <c r="J6921" i="12"/>
  <c r="K6921" i="12" s="1"/>
  <c r="J13725" i="12"/>
  <c r="K13725" i="12" s="1"/>
  <c r="J5696" i="12"/>
  <c r="K5696" i="12" s="1"/>
  <c r="J14220" i="12"/>
  <c r="K14220" i="12" s="1"/>
  <c r="J11488" i="12"/>
  <c r="K11488" i="12" s="1"/>
  <c r="J10196" i="12"/>
  <c r="K10196" i="12" s="1"/>
  <c r="J7023" i="12"/>
  <c r="K7023" i="12" s="1"/>
  <c r="J8316" i="12"/>
  <c r="K8316" i="12" s="1"/>
  <c r="J13509" i="12"/>
  <c r="K13509" i="12" s="1"/>
  <c r="J2549" i="12"/>
  <c r="K2549" i="12" s="1"/>
  <c r="J2514" i="12"/>
  <c r="K2514" i="12" s="1"/>
  <c r="J154" i="12"/>
  <c r="K154" i="12" s="1"/>
  <c r="J6581" i="12"/>
  <c r="K6581" i="12" s="1"/>
  <c r="J2027" i="12"/>
  <c r="K2027" i="12" s="1"/>
  <c r="J411" i="12"/>
  <c r="K411" i="12" s="1"/>
  <c r="J423" i="12"/>
  <c r="K423" i="12" s="1"/>
  <c r="J414" i="12"/>
  <c r="K414" i="12" s="1"/>
  <c r="J3179" i="12"/>
  <c r="K3179" i="12" s="1"/>
  <c r="J2376" i="12"/>
  <c r="K2376" i="12" s="1"/>
  <c r="J2369" i="12"/>
  <c r="K2369" i="12" s="1"/>
  <c r="J2299" i="12"/>
  <c r="K2299" i="12" s="1"/>
  <c r="J2347" i="12"/>
  <c r="K2347" i="12" s="1"/>
  <c r="J1758" i="12"/>
  <c r="K1758" i="12" s="1"/>
  <c r="J2493" i="12"/>
  <c r="K2493" i="12" s="1"/>
  <c r="J1917" i="12"/>
  <c r="K1917" i="12" s="1"/>
  <c r="J2449" i="12"/>
  <c r="K2449" i="12" s="1"/>
  <c r="J3795" i="12"/>
  <c r="K3795" i="12" s="1"/>
  <c r="J377" i="12"/>
  <c r="K377" i="12" s="1"/>
  <c r="J863" i="12"/>
  <c r="K863" i="12" s="1"/>
  <c r="J10200" i="12"/>
  <c r="K10200" i="12" s="1"/>
  <c r="J10680" i="12"/>
  <c r="K10680" i="12" s="1"/>
  <c r="J8625" i="12"/>
  <c r="K8625" i="12" s="1"/>
  <c r="J13260" i="12"/>
  <c r="K13260" i="12" s="1"/>
  <c r="J10593" i="12"/>
  <c r="K10593" i="12" s="1"/>
  <c r="J10588" i="12"/>
  <c r="K10588" i="12" s="1"/>
  <c r="J1970" i="12"/>
  <c r="K1970" i="12" s="1"/>
  <c r="J4011" i="12"/>
  <c r="K4011" i="12" s="1"/>
  <c r="J6674" i="12"/>
  <c r="K6674" i="12" s="1"/>
  <c r="J9041" i="12"/>
  <c r="K9041" i="12" s="1"/>
  <c r="J11108" i="12"/>
  <c r="K11108" i="12" s="1"/>
  <c r="J10667" i="12"/>
  <c r="K10667" i="12" s="1"/>
  <c r="J11160" i="12"/>
  <c r="K11160" i="12" s="1"/>
  <c r="J8182" i="12"/>
  <c r="K8182" i="12" s="1"/>
  <c r="J5207" i="12"/>
  <c r="K5207" i="12" s="1"/>
  <c r="J4645" i="12"/>
  <c r="K4645" i="12" s="1"/>
  <c r="J4646" i="12"/>
  <c r="K4646" i="12" s="1"/>
  <c r="J7620" i="12"/>
  <c r="K7620" i="12" s="1"/>
  <c r="J8520" i="12"/>
  <c r="K8520" i="12" s="1"/>
  <c r="J8517" i="12"/>
  <c r="K8517" i="12" s="1"/>
  <c r="J12763" i="12"/>
  <c r="K12763" i="12" s="1"/>
  <c r="J4236" i="12"/>
  <c r="K4236" i="12" s="1"/>
  <c r="J4440" i="12"/>
  <c r="K4440" i="12" s="1"/>
  <c r="J11872" i="12"/>
  <c r="K11872" i="12" s="1"/>
  <c r="J4361" i="12"/>
  <c r="K4361" i="12" s="1"/>
  <c r="J7421" i="12"/>
  <c r="K7421" i="12" s="1"/>
  <c r="J6331" i="12"/>
  <c r="K6331" i="12" s="1"/>
  <c r="J3747" i="12"/>
  <c r="K3747" i="12" s="1"/>
  <c r="J5729" i="12"/>
  <c r="K5729" i="12" s="1"/>
  <c r="J5721" i="12"/>
  <c r="K5721" i="12" s="1"/>
  <c r="J5135" i="12"/>
  <c r="K5135" i="12" s="1"/>
  <c r="J11118" i="12"/>
  <c r="K11118" i="12" s="1"/>
  <c r="J4868" i="12"/>
  <c r="K4868" i="12" s="1"/>
  <c r="J4836" i="12"/>
  <c r="K4836" i="12" s="1"/>
  <c r="J4383" i="12"/>
  <c r="K4383" i="12" s="1"/>
  <c r="J4023" i="12"/>
  <c r="K4023" i="12" s="1"/>
  <c r="J6903" i="12"/>
  <c r="K6903" i="12" s="1"/>
  <c r="J6321" i="12"/>
  <c r="K6321" i="12" s="1"/>
  <c r="J4957" i="12"/>
  <c r="K4957" i="12" s="1"/>
  <c r="J5800" i="12"/>
  <c r="K5800" i="12" s="1"/>
  <c r="J5809" i="12"/>
  <c r="K5809" i="12" s="1"/>
  <c r="J4585" i="12"/>
  <c r="K4585" i="12" s="1"/>
  <c r="J613" i="12"/>
  <c r="K613" i="12" s="1"/>
  <c r="J2934" i="12"/>
  <c r="K2934" i="12" s="1"/>
  <c r="J4178" i="12"/>
  <c r="K4178" i="12" s="1"/>
  <c r="J4394" i="12"/>
  <c r="K4394" i="12" s="1"/>
  <c r="J3672" i="12"/>
  <c r="K3672" i="12" s="1"/>
  <c r="J10443" i="12"/>
  <c r="K10443" i="12" s="1"/>
  <c r="J10764" i="12"/>
  <c r="K10764" i="12" s="1"/>
  <c r="J12761" i="12"/>
  <c r="K12761" i="12" s="1"/>
  <c r="J13966" i="12"/>
  <c r="K13966" i="12" s="1"/>
  <c r="J13480" i="12"/>
  <c r="K13480" i="12" s="1"/>
  <c r="J11900" i="12"/>
  <c r="K11900" i="12" s="1"/>
  <c r="J11761" i="12"/>
  <c r="K11761" i="12" s="1"/>
  <c r="J11760" i="12"/>
  <c r="K11760" i="12" s="1"/>
  <c r="J13128" i="12"/>
  <c r="K13128" i="12" s="1"/>
  <c r="J13047" i="12"/>
  <c r="K13047" i="12" s="1"/>
  <c r="J9230" i="12"/>
  <c r="K9230" i="12" s="1"/>
  <c r="J11324" i="12"/>
  <c r="K11324" i="12" s="1"/>
  <c r="J13746" i="12"/>
  <c r="K13746" i="12" s="1"/>
  <c r="J9478" i="12"/>
  <c r="K9478" i="12" s="1"/>
  <c r="J9499" i="12"/>
  <c r="K9499" i="12" s="1"/>
  <c r="J13379" i="12"/>
  <c r="K13379" i="12" s="1"/>
  <c r="J10102" i="12"/>
  <c r="K10102" i="12" s="1"/>
  <c r="J7430" i="12"/>
  <c r="K7430" i="12" s="1"/>
  <c r="J8296" i="12"/>
  <c r="K8296" i="12" s="1"/>
  <c r="J14378" i="12"/>
  <c r="K14378" i="12" s="1"/>
  <c r="J1838" i="12"/>
  <c r="K1838" i="12" s="1"/>
  <c r="J6601" i="12"/>
  <c r="K6601" i="12" s="1"/>
  <c r="J9683" i="12"/>
  <c r="K9683" i="12" s="1"/>
  <c r="J2905" i="12"/>
  <c r="K2905" i="12" s="1"/>
  <c r="J10645" i="12"/>
  <c r="K10645" i="12" s="1"/>
  <c r="J5536" i="12"/>
  <c r="K5536" i="12" s="1"/>
  <c r="J5565" i="12"/>
  <c r="K5565" i="12" s="1"/>
  <c r="J12758" i="12"/>
  <c r="K12758" i="12" s="1"/>
  <c r="J5758" i="12"/>
  <c r="K5758" i="12" s="1"/>
  <c r="J13663" i="12"/>
  <c r="K13663" i="12" s="1"/>
  <c r="J4832" i="12"/>
  <c r="K4832" i="12" s="1"/>
  <c r="J14616" i="12"/>
  <c r="K14616" i="12" s="1"/>
  <c r="J14602" i="12"/>
  <c r="K14602" i="12" s="1"/>
  <c r="J14565" i="12"/>
  <c r="K14565" i="12" s="1"/>
  <c r="J14606" i="12"/>
  <c r="K14606" i="12" s="1"/>
  <c r="J14605" i="12"/>
  <c r="K14605" i="12" s="1"/>
  <c r="J14648" i="12"/>
  <c r="K14648" i="12" s="1"/>
  <c r="J14588" i="12"/>
  <c r="K14588" i="12" s="1"/>
  <c r="J14532" i="12"/>
  <c r="K14532" i="12" s="1"/>
  <c r="J5706" i="12"/>
  <c r="K5706" i="12" s="1"/>
  <c r="J12168" i="12"/>
  <c r="K12168" i="12" s="1"/>
  <c r="J12094" i="12"/>
  <c r="K12094" i="12" s="1"/>
  <c r="J9025" i="12"/>
  <c r="K9025" i="12" s="1"/>
  <c r="J9494" i="12"/>
  <c r="K9494" i="12" s="1"/>
  <c r="J9513" i="12"/>
  <c r="K9513" i="12" s="1"/>
  <c r="J8976" i="12"/>
  <c r="K8976" i="12" s="1"/>
  <c r="J6830" i="12"/>
  <c r="K6830" i="12" s="1"/>
  <c r="J4894" i="12"/>
  <c r="K4894" i="12" s="1"/>
  <c r="J6675" i="12"/>
  <c r="K6675" i="12" s="1"/>
  <c r="J12811" i="12"/>
  <c r="K12811" i="12" s="1"/>
  <c r="J13447" i="12"/>
  <c r="K13447" i="12" s="1"/>
  <c r="J9142" i="12"/>
  <c r="K9142" i="12" s="1"/>
  <c r="J12765" i="12"/>
  <c r="K12765" i="12" s="1"/>
  <c r="J12935" i="12"/>
  <c r="K12935" i="12" s="1"/>
  <c r="J5151" i="12"/>
  <c r="K5151" i="12" s="1"/>
  <c r="J5231" i="12"/>
  <c r="K5231" i="12" s="1"/>
  <c r="J852" i="12"/>
  <c r="K852" i="12" s="1"/>
  <c r="J5142" i="12"/>
  <c r="K5142" i="12" s="1"/>
  <c r="J14584" i="12"/>
  <c r="K14584" i="12" s="1"/>
  <c r="J7229" i="12"/>
  <c r="K7229" i="12" s="1"/>
  <c r="J7873" i="12"/>
  <c r="K7873" i="12" s="1"/>
  <c r="J13273" i="12"/>
  <c r="K13273" i="12" s="1"/>
  <c r="J9628" i="12"/>
  <c r="K9628" i="12" s="1"/>
  <c r="J9577" i="12"/>
  <c r="K9577" i="12" s="1"/>
  <c r="J12845" i="12"/>
  <c r="K12845" i="12" s="1"/>
  <c r="J5685" i="12"/>
  <c r="K5685" i="12" s="1"/>
  <c r="J12132" i="12"/>
  <c r="K12132" i="12" s="1"/>
  <c r="J9634" i="12"/>
  <c r="K9634" i="12" s="1"/>
  <c r="J7874" i="12"/>
  <c r="K7874" i="12" s="1"/>
  <c r="J12428" i="12"/>
  <c r="K12428" i="12" s="1"/>
  <c r="J3313" i="12"/>
  <c r="K3313" i="12" s="1"/>
  <c r="J11101" i="12"/>
  <c r="K11101" i="12" s="1"/>
  <c r="J3544" i="12"/>
  <c r="K3544" i="12" s="1"/>
  <c r="J3340" i="12"/>
  <c r="K3340" i="12" s="1"/>
  <c r="J3342" i="12"/>
  <c r="K3342" i="12" s="1"/>
  <c r="J3375" i="12"/>
  <c r="K3375" i="12" s="1"/>
  <c r="J3530" i="12"/>
  <c r="K3530" i="12" s="1"/>
  <c r="J3131" i="12"/>
  <c r="K3131" i="12" s="1"/>
  <c r="J3090" i="12"/>
  <c r="K3090" i="12" s="1"/>
  <c r="J2959" i="12"/>
  <c r="K2959" i="12" s="1"/>
  <c r="J3404" i="12"/>
  <c r="K3404" i="12" s="1"/>
  <c r="J2141" i="12"/>
  <c r="K2141" i="12" s="1"/>
  <c r="J718" i="12"/>
  <c r="K718" i="12" s="1"/>
  <c r="J728" i="12"/>
  <c r="K728" i="12" s="1"/>
  <c r="J720" i="12"/>
  <c r="K720" i="12" s="1"/>
  <c r="J711" i="12"/>
  <c r="K711" i="12" s="1"/>
  <c r="J713" i="12"/>
  <c r="K713" i="12" s="1"/>
  <c r="J746" i="12"/>
  <c r="K746" i="12" s="1"/>
  <c r="J2435" i="12"/>
  <c r="K2435" i="12" s="1"/>
  <c r="J13838" i="12"/>
  <c r="K13838" i="12" s="1"/>
  <c r="J14642" i="12"/>
  <c r="K14642" i="12" s="1"/>
  <c r="J14637" i="12"/>
  <c r="K14637" i="12" s="1"/>
  <c r="J14638" i="12"/>
  <c r="K14638" i="12" s="1"/>
  <c r="J14469" i="12"/>
  <c r="K14469" i="12" s="1"/>
  <c r="J14568" i="12"/>
  <c r="K14568" i="12" s="1"/>
  <c r="J14543" i="12"/>
  <c r="K14543" i="12" s="1"/>
  <c r="J14566" i="12"/>
  <c r="K14566" i="12" s="1"/>
  <c r="J14544" i="12"/>
  <c r="K14544" i="12" s="1"/>
  <c r="J14545" i="12"/>
  <c r="K14545" i="12" s="1"/>
  <c r="J14549" i="12"/>
  <c r="K14549" i="12" s="1"/>
  <c r="J14685" i="12"/>
  <c r="K14685" i="12" s="1"/>
  <c r="J14696" i="12"/>
  <c r="K14696" i="12" s="1"/>
  <c r="J14373" i="12"/>
  <c r="K14373" i="12" s="1"/>
  <c r="J14443" i="12"/>
  <c r="K14443" i="12" s="1"/>
  <c r="J14444" i="12"/>
  <c r="K14444" i="12" s="1"/>
  <c r="J14370" i="12"/>
  <c r="K14370" i="12" s="1"/>
  <c r="J1150" i="12"/>
  <c r="K1150" i="12" s="1"/>
  <c r="J9607" i="12"/>
  <c r="K9607" i="12" s="1"/>
  <c r="J10216" i="12"/>
  <c r="K10216" i="12" s="1"/>
  <c r="J10275" i="12"/>
  <c r="K10275" i="12" s="1"/>
  <c r="J4676" i="12"/>
  <c r="K4676" i="12" s="1"/>
  <c r="J2290" i="12"/>
  <c r="K2290" i="12" s="1"/>
  <c r="J14535" i="12"/>
  <c r="K14535" i="12" s="1"/>
  <c r="J14316" i="12"/>
  <c r="K14316" i="12" s="1"/>
  <c r="J14280" i="12"/>
  <c r="K14280" i="12" s="1"/>
  <c r="J14143" i="12"/>
  <c r="K14143" i="12" s="1"/>
  <c r="J14116" i="12"/>
  <c r="K14116" i="12" s="1"/>
  <c r="J13220" i="12"/>
  <c r="K13220" i="12" s="1"/>
  <c r="J14658" i="12"/>
  <c r="K14658" i="12" s="1"/>
  <c r="J12494" i="12"/>
  <c r="K12494" i="12" s="1"/>
  <c r="J14628" i="12"/>
  <c r="K14628" i="12" s="1"/>
  <c r="J14380" i="12"/>
  <c r="K14380" i="12" s="1"/>
  <c r="J1474" i="12"/>
  <c r="K1474" i="12" s="1"/>
  <c r="J12501" i="12"/>
  <c r="K12501" i="12" s="1"/>
  <c r="J14158" i="12"/>
  <c r="K14158" i="12" s="1"/>
  <c r="J5023" i="12"/>
  <c r="K5023" i="12" s="1"/>
  <c r="J11945" i="12"/>
  <c r="K11945" i="12" s="1"/>
  <c r="J5782" i="12"/>
  <c r="K5782" i="12" s="1"/>
  <c r="J10051" i="12"/>
  <c r="K10051" i="12" s="1"/>
  <c r="J3615" i="12"/>
  <c r="K3615" i="12" s="1"/>
  <c r="J1780" i="12"/>
  <c r="K1780" i="12" s="1"/>
  <c r="J133" i="12"/>
  <c r="K133" i="12" s="1"/>
  <c r="J862" i="12"/>
  <c r="K862" i="12" s="1"/>
  <c r="J9493" i="12"/>
  <c r="K9493" i="12" s="1"/>
  <c r="J8437" i="12"/>
  <c r="K8437" i="12" s="1"/>
  <c r="J12894" i="12"/>
  <c r="K12894" i="12" s="1"/>
  <c r="J13861" i="12"/>
  <c r="K13861" i="12" s="1"/>
  <c r="J12348" i="12"/>
  <c r="K12348" i="12" s="1"/>
  <c r="J7201" i="12"/>
  <c r="K7201" i="12" s="1"/>
  <c r="J11136" i="12"/>
  <c r="K11136" i="12" s="1"/>
  <c r="J11193" i="12"/>
  <c r="K11193" i="12" s="1"/>
  <c r="J12435" i="12"/>
  <c r="K12435" i="12" s="1"/>
  <c r="J8451" i="12"/>
  <c r="K8451" i="12" s="1"/>
  <c r="J8750" i="12"/>
  <c r="K8750" i="12" s="1"/>
  <c r="J14413" i="12"/>
  <c r="K14413" i="12" s="1"/>
  <c r="J14135" i="12"/>
  <c r="K14135" i="12" s="1"/>
  <c r="J14134" i="12"/>
  <c r="K14134" i="12" s="1"/>
  <c r="J14127" i="12"/>
  <c r="K14127" i="12" s="1"/>
  <c r="J13906" i="12"/>
  <c r="K13906" i="12" s="1"/>
  <c r="J12699" i="12"/>
  <c r="K12699" i="12" s="1"/>
  <c r="J11772" i="12"/>
  <c r="K11772" i="12" s="1"/>
  <c r="J9233" i="12"/>
  <c r="K9233" i="12" s="1"/>
  <c r="J10121" i="12"/>
  <c r="K10121" i="12" s="1"/>
  <c r="J1600" i="12"/>
  <c r="K1600" i="12" s="1"/>
  <c r="J2502" i="12"/>
  <c r="K2502" i="12" s="1"/>
  <c r="J11968" i="12"/>
  <c r="K11968" i="12" s="1"/>
  <c r="J13160" i="12"/>
  <c r="K13160" i="12" s="1"/>
  <c r="J8848" i="12"/>
  <c r="K8848" i="12" s="1"/>
  <c r="J9924" i="12"/>
  <c r="K9924" i="12" s="1"/>
  <c r="J10097" i="12"/>
  <c r="K10097" i="12" s="1"/>
  <c r="J13944" i="12"/>
  <c r="K13944" i="12" s="1"/>
  <c r="J12443" i="12"/>
  <c r="K12443" i="12" s="1"/>
  <c r="J13907" i="12"/>
  <c r="K13907" i="12" s="1"/>
  <c r="J673" i="12"/>
  <c r="K673" i="12" s="1"/>
  <c r="J240" i="12"/>
  <c r="K240" i="12" s="1"/>
  <c r="J11243" i="12"/>
  <c r="K11243" i="12" s="1"/>
  <c r="J13186" i="12"/>
  <c r="K13186" i="12" s="1"/>
  <c r="J13527" i="12"/>
  <c r="K13527" i="12" s="1"/>
  <c r="J13569" i="12"/>
  <c r="K13569" i="12" s="1"/>
  <c r="J13180" i="12"/>
  <c r="K13180" i="12" s="1"/>
  <c r="J9242" i="12"/>
  <c r="K9242" i="12" s="1"/>
  <c r="J13846" i="12"/>
  <c r="K13846" i="12" s="1"/>
  <c r="J532" i="12"/>
  <c r="K532" i="12" s="1"/>
  <c r="J9251" i="12"/>
  <c r="K9251" i="12" s="1"/>
  <c r="J5777" i="12"/>
  <c r="K5777" i="12" s="1"/>
  <c r="J13831" i="12"/>
  <c r="K13831" i="12" s="1"/>
  <c r="J13391" i="12"/>
  <c r="K13391" i="12" s="1"/>
  <c r="J13644" i="12"/>
  <c r="K13644" i="12" s="1"/>
  <c r="J6182" i="12"/>
  <c r="K6182" i="12" s="1"/>
  <c r="J6436" i="12"/>
  <c r="K6436" i="12" s="1"/>
  <c r="J4079" i="12"/>
  <c r="K4079" i="12" s="1"/>
  <c r="J13492" i="12"/>
  <c r="K13492" i="12" s="1"/>
  <c r="J13471" i="12"/>
  <c r="K13471" i="12" s="1"/>
  <c r="J12895" i="12"/>
  <c r="K12895" i="12" s="1"/>
  <c r="J12507" i="12"/>
  <c r="K12507" i="12" s="1"/>
  <c r="J10867" i="12"/>
  <c r="K10867" i="12" s="1"/>
  <c r="J5675" i="12"/>
  <c r="K5675" i="12" s="1"/>
  <c r="J8503" i="12"/>
  <c r="K8503" i="12" s="1"/>
  <c r="J5895" i="12"/>
  <c r="K5895" i="12" s="1"/>
  <c r="J6015" i="12"/>
  <c r="K6015" i="12" s="1"/>
  <c r="J4110" i="12"/>
  <c r="K4110" i="12" s="1"/>
  <c r="J9996" i="12"/>
  <c r="K9996" i="12" s="1"/>
  <c r="J10307" i="12"/>
  <c r="K10307" i="12" s="1"/>
  <c r="J11885" i="12"/>
  <c r="K11885" i="12" s="1"/>
  <c r="J7496" i="12"/>
  <c r="K7496" i="12" s="1"/>
  <c r="J9668" i="12"/>
  <c r="K9668" i="12" s="1"/>
  <c r="J11162" i="12"/>
  <c r="K11162" i="12" s="1"/>
  <c r="J12906" i="12"/>
  <c r="K12906" i="12" s="1"/>
  <c r="J500" i="12"/>
  <c r="K500" i="12" s="1"/>
  <c r="J2237" i="12"/>
  <c r="K2237" i="12" s="1"/>
  <c r="J2211" i="12"/>
  <c r="K2211" i="12" s="1"/>
  <c r="J14400" i="12"/>
  <c r="K14400" i="12" s="1"/>
  <c r="J1518" i="12"/>
  <c r="K1518" i="12" s="1"/>
  <c r="J9939" i="12"/>
  <c r="K9939" i="12" s="1"/>
  <c r="J4307" i="12"/>
  <c r="K4307" i="12" s="1"/>
  <c r="J10765" i="12"/>
  <c r="K10765" i="12" s="1"/>
  <c r="J8148" i="12"/>
  <c r="K8148" i="12" s="1"/>
  <c r="J2597" i="12"/>
  <c r="K2597" i="12" s="1"/>
  <c r="J6371" i="12"/>
  <c r="K6371" i="12" s="1"/>
  <c r="J216" i="12"/>
  <c r="K216" i="12" s="1"/>
  <c r="J140" i="12"/>
  <c r="K140" i="12" s="1"/>
  <c r="J2950" i="12"/>
  <c r="K2950" i="12" s="1"/>
  <c r="J3265" i="12"/>
  <c r="K3265" i="12" s="1"/>
  <c r="J590" i="12"/>
  <c r="K590" i="12" s="1"/>
  <c r="J1115" i="12"/>
  <c r="K1115" i="12" s="1"/>
  <c r="J3065" i="12"/>
  <c r="K3065" i="12" s="1"/>
  <c r="J3152" i="12"/>
  <c r="K3152" i="12" s="1"/>
  <c r="J2966" i="12"/>
  <c r="K2966" i="12" s="1"/>
  <c r="J3043" i="12"/>
  <c r="K3043" i="12" s="1"/>
  <c r="J3042" i="12"/>
  <c r="K3042" i="12" s="1"/>
  <c r="J3036" i="12"/>
  <c r="K3036" i="12" s="1"/>
  <c r="J854" i="12"/>
  <c r="K854" i="12" s="1"/>
  <c r="J1765" i="12"/>
  <c r="K1765" i="12" s="1"/>
  <c r="J1636" i="12"/>
  <c r="K1636" i="12" s="1"/>
  <c r="J1581" i="12"/>
  <c r="K1581" i="12" s="1"/>
  <c r="J1570" i="12"/>
  <c r="K1570" i="12" s="1"/>
  <c r="J1644" i="12"/>
  <c r="K1644" i="12" s="1"/>
  <c r="J1997" i="12"/>
  <c r="K1997" i="12" s="1"/>
  <c r="J5198" i="12"/>
  <c r="K5198" i="12" s="1"/>
  <c r="J415" i="12"/>
  <c r="K415" i="12" s="1"/>
  <c r="J405" i="12"/>
  <c r="K405" i="12" s="1"/>
  <c r="J2640" i="12"/>
  <c r="K2640" i="12" s="1"/>
  <c r="J2573" i="12"/>
  <c r="K2573" i="12" s="1"/>
  <c r="J9782" i="12"/>
  <c r="K9782" i="12" s="1"/>
  <c r="J8188" i="12"/>
  <c r="K8188" i="12" s="1"/>
  <c r="J9790" i="12"/>
  <c r="K9790" i="12" s="1"/>
  <c r="J9043" i="12"/>
  <c r="K9043" i="12" s="1"/>
  <c r="J3796" i="12"/>
  <c r="K3796" i="12" s="1"/>
  <c r="J241" i="12"/>
  <c r="K241" i="12" s="1"/>
  <c r="J14272" i="12"/>
  <c r="K14272" i="12" s="1"/>
  <c r="J8187" i="12"/>
  <c r="K8187" i="12" s="1"/>
  <c r="J12216" i="12"/>
  <c r="K12216" i="12" s="1"/>
  <c r="J12300" i="12"/>
  <c r="K12300" i="12" s="1"/>
  <c r="J12296" i="12"/>
  <c r="K12296" i="12" s="1"/>
  <c r="J10509" i="12"/>
  <c r="K10509" i="12" s="1"/>
  <c r="J10766" i="12"/>
  <c r="K10766" i="12" s="1"/>
  <c r="J9578" i="12"/>
  <c r="K9578" i="12" s="1"/>
  <c r="J5214" i="12"/>
  <c r="K5214" i="12" s="1"/>
  <c r="J9017" i="12"/>
  <c r="K9017" i="12" s="1"/>
  <c r="J3972" i="12"/>
  <c r="K3972" i="12" s="1"/>
  <c r="J5750" i="12"/>
  <c r="K5750" i="12" s="1"/>
  <c r="J10360" i="12"/>
  <c r="K10360" i="12" s="1"/>
  <c r="J13760" i="12"/>
  <c r="K13760" i="12" s="1"/>
  <c r="J11075" i="12"/>
  <c r="K11075" i="12" s="1"/>
  <c r="J11105" i="12"/>
  <c r="K11105" i="12" s="1"/>
  <c r="J8541" i="12"/>
  <c r="K8541" i="12" s="1"/>
  <c r="J11557" i="12"/>
  <c r="K11557" i="12" s="1"/>
  <c r="J4230" i="12"/>
  <c r="K4230" i="12" s="1"/>
  <c r="J8150" i="12"/>
  <c r="K8150" i="12" s="1"/>
  <c r="J4927" i="12"/>
  <c r="K4927" i="12" s="1"/>
  <c r="J82" i="12"/>
  <c r="K82" i="12" s="1"/>
  <c r="J6507" i="12"/>
  <c r="K6507" i="12" s="1"/>
  <c r="J5624" i="12"/>
  <c r="K5624" i="12" s="1"/>
  <c r="J6756" i="12"/>
  <c r="K6756" i="12" s="1"/>
  <c r="J3023" i="12"/>
  <c r="K3023" i="12" s="1"/>
  <c r="J5496" i="12"/>
  <c r="K5496" i="12" s="1"/>
  <c r="J4709" i="12"/>
  <c r="K4709" i="12" s="1"/>
  <c r="J14517" i="12"/>
  <c r="K14517" i="12" s="1"/>
  <c r="J14497" i="12"/>
  <c r="K14497" i="12" s="1"/>
  <c r="J14615" i="12"/>
  <c r="K14615" i="12" s="1"/>
  <c r="J12992" i="12"/>
  <c r="K12992" i="12" s="1"/>
  <c r="J14155" i="12"/>
  <c r="K14155" i="12" s="1"/>
  <c r="J14159" i="12"/>
  <c r="K14159" i="12" s="1"/>
  <c r="J8981" i="12"/>
  <c r="K8981" i="12" s="1"/>
  <c r="J14297" i="12"/>
  <c r="K14297" i="12" s="1"/>
  <c r="J14286" i="12"/>
  <c r="K14286" i="12" s="1"/>
  <c r="J13886" i="12"/>
  <c r="K13886" i="12" s="1"/>
  <c r="J13869" i="12"/>
  <c r="K13869" i="12" s="1"/>
  <c r="J14408" i="12"/>
  <c r="K14408" i="12" s="1"/>
  <c r="J14414" i="12"/>
  <c r="K14414" i="12" s="1"/>
  <c r="J11783" i="12"/>
  <c r="K11783" i="12" s="1"/>
  <c r="J12093" i="12"/>
  <c r="K12093" i="12" s="1"/>
  <c r="J11255" i="12"/>
  <c r="K11255" i="12" s="1"/>
  <c r="J13653" i="12"/>
  <c r="K13653" i="12" s="1"/>
  <c r="J13891" i="12"/>
  <c r="K13891" i="12" s="1"/>
  <c r="J8457" i="12"/>
  <c r="K8457" i="12" s="1"/>
  <c r="J12586" i="12"/>
  <c r="K12586" i="12" s="1"/>
  <c r="J10370" i="12"/>
  <c r="K10370" i="12" s="1"/>
  <c r="J10340" i="12"/>
  <c r="K10340" i="12" s="1"/>
  <c r="J13558" i="12"/>
  <c r="K13558" i="12" s="1"/>
  <c r="J13044" i="12"/>
  <c r="K13044" i="12" s="1"/>
  <c r="J14025" i="12"/>
  <c r="K14025" i="12" s="1"/>
  <c r="J1752" i="12"/>
  <c r="K1752" i="12" s="1"/>
  <c r="J10446" i="12"/>
  <c r="K10446" i="12" s="1"/>
  <c r="J13146" i="12"/>
  <c r="K13146" i="12" s="1"/>
  <c r="J5919" i="12"/>
  <c r="K5919" i="12" s="1"/>
  <c r="J5962" i="12"/>
  <c r="K5962" i="12" s="1"/>
  <c r="J7205" i="12"/>
  <c r="K7205" i="12" s="1"/>
  <c r="J7081" i="12"/>
  <c r="K7081" i="12" s="1"/>
  <c r="J7499" i="12"/>
  <c r="K7499" i="12" s="1"/>
  <c r="J5851" i="12"/>
  <c r="K5851" i="12" s="1"/>
  <c r="J5875" i="12"/>
  <c r="K5875" i="12" s="1"/>
  <c r="J5972" i="12"/>
  <c r="K5972" i="12" s="1"/>
  <c r="J10576" i="12"/>
  <c r="K10576" i="12" s="1"/>
  <c r="J12556" i="12"/>
  <c r="K12556" i="12" s="1"/>
  <c r="J1019" i="12"/>
  <c r="K1019" i="12" s="1"/>
  <c r="J1003" i="12"/>
  <c r="K1003" i="12" s="1"/>
  <c r="J6180" i="12"/>
  <c r="K6180" i="12" s="1"/>
  <c r="J6169" i="12"/>
  <c r="K6169" i="12" s="1"/>
  <c r="J6198" i="12"/>
  <c r="K6198" i="12" s="1"/>
  <c r="J6175" i="12"/>
  <c r="K6175" i="12" s="1"/>
  <c r="J13545" i="12"/>
  <c r="K13545" i="12" s="1"/>
  <c r="J13581" i="12"/>
  <c r="K13581" i="12" s="1"/>
  <c r="J13194" i="12"/>
  <c r="K13194" i="12" s="1"/>
  <c r="J14063" i="12"/>
  <c r="K14063" i="12" s="1"/>
  <c r="J13974" i="12"/>
  <c r="K13974" i="12" s="1"/>
  <c r="J7146" i="12"/>
  <c r="K7146" i="12" s="1"/>
  <c r="J7178" i="12"/>
  <c r="K7178" i="12" s="1"/>
  <c r="J901" i="12"/>
  <c r="K901" i="12" s="1"/>
  <c r="J2071" i="12"/>
  <c r="K2071" i="12" s="1"/>
  <c r="J11505" i="12"/>
  <c r="K11505" i="12" s="1"/>
  <c r="J13091" i="12"/>
  <c r="K13091" i="12" s="1"/>
  <c r="J5858" i="12"/>
  <c r="K5858" i="12" s="1"/>
  <c r="J7460" i="12"/>
  <c r="K7460" i="12" s="1"/>
  <c r="J7590" i="12"/>
  <c r="K7590" i="12" s="1"/>
  <c r="J7580" i="12"/>
  <c r="K7580" i="12" s="1"/>
  <c r="J9434" i="12"/>
  <c r="K9434" i="12" s="1"/>
  <c r="J7552" i="12"/>
  <c r="K7552" i="12" s="1"/>
  <c r="J7540" i="12"/>
  <c r="K7540" i="12" s="1"/>
  <c r="J5967" i="12"/>
  <c r="K5967" i="12" s="1"/>
  <c r="J6080" i="12"/>
  <c r="K6080" i="12" s="1"/>
  <c r="J6065" i="12"/>
  <c r="K6065" i="12" s="1"/>
  <c r="J6000" i="12"/>
  <c r="K6000" i="12" s="1"/>
  <c r="J9975" i="12"/>
  <c r="K9975" i="12" s="1"/>
  <c r="J10049" i="12"/>
  <c r="K10049" i="12" s="1"/>
  <c r="J10767" i="12"/>
  <c r="K10767" i="12" s="1"/>
  <c r="J12993" i="12"/>
  <c r="K12993" i="12" s="1"/>
  <c r="J4433" i="12"/>
  <c r="K4433" i="12" s="1"/>
  <c r="J12194" i="12"/>
  <c r="K12194" i="12" s="1"/>
  <c r="J12354" i="12"/>
  <c r="K12354" i="12" s="1"/>
  <c r="J5778" i="12"/>
  <c r="K5778" i="12" s="1"/>
  <c r="J5794" i="12"/>
  <c r="K5794" i="12" s="1"/>
  <c r="J12291" i="12"/>
  <c r="K12291" i="12" s="1"/>
  <c r="J4928" i="12"/>
  <c r="K4928" i="12" s="1"/>
  <c r="J5329" i="12"/>
  <c r="K5329" i="12" s="1"/>
  <c r="J9627" i="12"/>
  <c r="K9627" i="12" s="1"/>
  <c r="J10872" i="12"/>
  <c r="K10872" i="12" s="1"/>
  <c r="J12994" i="12"/>
  <c r="K12994" i="12" s="1"/>
  <c r="J10422" i="12"/>
  <c r="K10422" i="12" s="1"/>
  <c r="J12228" i="12"/>
  <c r="K12228" i="12" s="1"/>
  <c r="J9579" i="12"/>
  <c r="K9579" i="12" s="1"/>
  <c r="J12174" i="12"/>
  <c r="K12174" i="12" s="1"/>
  <c r="J11875" i="12"/>
  <c r="K11875" i="12" s="1"/>
  <c r="J11863" i="12"/>
  <c r="K11863" i="12" s="1"/>
  <c r="J10942" i="12"/>
  <c r="K10942" i="12" s="1"/>
  <c r="J11137" i="12"/>
  <c r="K11137" i="12" s="1"/>
  <c r="J10907" i="12"/>
  <c r="K10907" i="12" s="1"/>
  <c r="J11064" i="12"/>
  <c r="K11064" i="12" s="1"/>
  <c r="J10326" i="12"/>
  <c r="K10326" i="12" s="1"/>
  <c r="J12087" i="12"/>
  <c r="K12087" i="12" s="1"/>
  <c r="J8775" i="12"/>
  <c r="K8775" i="12" s="1"/>
  <c r="J8895" i="12"/>
  <c r="K8895" i="12" s="1"/>
  <c r="J9716" i="12"/>
  <c r="K9716" i="12" s="1"/>
  <c r="J5602" i="12"/>
  <c r="K5602" i="12" s="1"/>
  <c r="J6846" i="12"/>
  <c r="K6846" i="12" s="1"/>
  <c r="J2248" i="12"/>
  <c r="K2248" i="12" s="1"/>
  <c r="J2212" i="12"/>
  <c r="K2212" i="12" s="1"/>
  <c r="J2257" i="12"/>
  <c r="K2257" i="12" s="1"/>
  <c r="J5017" i="12"/>
  <c r="K5017" i="12" s="1"/>
  <c r="J10883" i="12"/>
  <c r="K10883" i="12" s="1"/>
  <c r="J6906" i="12"/>
  <c r="K6906" i="12" s="1"/>
  <c r="J6839" i="12"/>
  <c r="K6839" i="12" s="1"/>
  <c r="J6876" i="12"/>
  <c r="K6876" i="12" s="1"/>
  <c r="J6905" i="12"/>
  <c r="K6905" i="12" s="1"/>
  <c r="J6902" i="12"/>
  <c r="K6902" i="12" s="1"/>
  <c r="J6868" i="12"/>
  <c r="K6868" i="12" s="1"/>
  <c r="J6768" i="12"/>
  <c r="K6768" i="12" s="1"/>
  <c r="J8719" i="12"/>
  <c r="K8719" i="12" s="1"/>
  <c r="J4240" i="12"/>
  <c r="K4240" i="12" s="1"/>
  <c r="J4214" i="12"/>
  <c r="K4214" i="12" s="1"/>
  <c r="J6867" i="12"/>
  <c r="K6867" i="12" s="1"/>
  <c r="J8626" i="12"/>
  <c r="K8626" i="12" s="1"/>
  <c r="J8647" i="12"/>
  <c r="K8647" i="12" s="1"/>
  <c r="J8648" i="12"/>
  <c r="K8648" i="12" s="1"/>
  <c r="J6840" i="12"/>
  <c r="K6840" i="12" s="1"/>
  <c r="J7614" i="12"/>
  <c r="K7614" i="12" s="1"/>
  <c r="J1103" i="12"/>
  <c r="K1103" i="12" s="1"/>
  <c r="J6168" i="12"/>
  <c r="K6168" i="12" s="1"/>
  <c r="J11196" i="12"/>
  <c r="K11196" i="12" s="1"/>
  <c r="J2416" i="12"/>
  <c r="K2416" i="12" s="1"/>
  <c r="J5618" i="12"/>
  <c r="K5618" i="12" s="1"/>
  <c r="J6370" i="12"/>
  <c r="K6370" i="12" s="1"/>
  <c r="J4652" i="12"/>
  <c r="K4652" i="12" s="1"/>
  <c r="J1816" i="12"/>
  <c r="K1816" i="12" s="1"/>
  <c r="J4706" i="12"/>
  <c r="K4706" i="12" s="1"/>
  <c r="J4700" i="12"/>
  <c r="K4700" i="12" s="1"/>
  <c r="J4711" i="12"/>
  <c r="K4711" i="12" s="1"/>
  <c r="J11578" i="12"/>
  <c r="K11578" i="12" s="1"/>
  <c r="J12288" i="12"/>
  <c r="K12288" i="12" s="1"/>
  <c r="J12995" i="12"/>
  <c r="K12995" i="12" s="1"/>
  <c r="J2518" i="12"/>
  <c r="K2518" i="12" s="1"/>
  <c r="J9306" i="12"/>
  <c r="K9306" i="12" s="1"/>
  <c r="J583" i="12"/>
  <c r="K583" i="12" s="1"/>
  <c r="J5514" i="12"/>
  <c r="K5514" i="12" s="1"/>
  <c r="J5538" i="12"/>
  <c r="K5538" i="12" s="1"/>
  <c r="J650" i="12"/>
  <c r="K650" i="12" s="1"/>
  <c r="J957" i="12"/>
  <c r="K957" i="12" s="1"/>
  <c r="J5518" i="12"/>
  <c r="K5518" i="12" s="1"/>
  <c r="J5502" i="12"/>
  <c r="K5502" i="12" s="1"/>
  <c r="J1143" i="12"/>
  <c r="K1143" i="12" s="1"/>
  <c r="J1094" i="12"/>
  <c r="K1094" i="12" s="1"/>
  <c r="J3134" i="12"/>
  <c r="K3134" i="12" s="1"/>
  <c r="J3143" i="12"/>
  <c r="K3143" i="12" s="1"/>
  <c r="J642" i="12"/>
  <c r="K642" i="12" s="1"/>
  <c r="J646" i="12"/>
  <c r="K646" i="12" s="1"/>
  <c r="J5923" i="12"/>
  <c r="K5923" i="12" s="1"/>
  <c r="J956" i="12"/>
  <c r="K956" i="12" s="1"/>
  <c r="J8207" i="12"/>
  <c r="K8207" i="12" s="1"/>
  <c r="J2104" i="12"/>
  <c r="K2104" i="12" s="1"/>
  <c r="J4929" i="12"/>
  <c r="K4929" i="12" s="1"/>
  <c r="J4604" i="12"/>
  <c r="K4604" i="12" s="1"/>
  <c r="J4939" i="12"/>
  <c r="K4939" i="12" s="1"/>
  <c r="J4226" i="12"/>
  <c r="K4226" i="12" s="1"/>
  <c r="J644" i="12"/>
  <c r="K644" i="12" s="1"/>
  <c r="J643" i="12"/>
  <c r="K643" i="12" s="1"/>
  <c r="J631" i="12"/>
  <c r="K631" i="12" s="1"/>
  <c r="J4790" i="12"/>
  <c r="K4790" i="12" s="1"/>
  <c r="J4789" i="12"/>
  <c r="K4789" i="12" s="1"/>
  <c r="J5548" i="12"/>
  <c r="K5548" i="12" s="1"/>
  <c r="J5555" i="12"/>
  <c r="K5555" i="12" s="1"/>
  <c r="J5574" i="12"/>
  <c r="K5574" i="12" s="1"/>
  <c r="J5564" i="12"/>
  <c r="K5564" i="12" s="1"/>
  <c r="J5504" i="12"/>
  <c r="K5504" i="12" s="1"/>
  <c r="J587" i="12"/>
  <c r="K587" i="12" s="1"/>
  <c r="J2148" i="12"/>
  <c r="K2148" i="12" s="1"/>
  <c r="J3295" i="12"/>
  <c r="K3295" i="12" s="1"/>
  <c r="J3058" i="12"/>
  <c r="K3058" i="12" s="1"/>
  <c r="J3292" i="12"/>
  <c r="K3292" i="12" s="1"/>
  <c r="J3284" i="12"/>
  <c r="K3284" i="12" s="1"/>
  <c r="J3071" i="12"/>
  <c r="K3071" i="12" s="1"/>
  <c r="J3580" i="12"/>
  <c r="K3580" i="12" s="1"/>
  <c r="J5793" i="12"/>
  <c r="K5793" i="12" s="1"/>
  <c r="J3273" i="12"/>
  <c r="K3273" i="12" s="1"/>
  <c r="J3209" i="12"/>
  <c r="K3209" i="12" s="1"/>
  <c r="J3188" i="12"/>
  <c r="K3188" i="12" s="1"/>
  <c r="J4852" i="12"/>
  <c r="K4852" i="12" s="1"/>
  <c r="J3080" i="12"/>
  <c r="K3080" i="12" s="1"/>
  <c r="J3201" i="12"/>
  <c r="K3201" i="12" s="1"/>
  <c r="J3062" i="12"/>
  <c r="K3062" i="12" s="1"/>
  <c r="J4780" i="12"/>
  <c r="K4780" i="12" s="1"/>
  <c r="J159" i="12"/>
  <c r="K159" i="12" s="1"/>
  <c r="J496" i="12"/>
  <c r="K496" i="12" s="1"/>
  <c r="J1329" i="12"/>
  <c r="K1329" i="12" s="1"/>
  <c r="J12742" i="12"/>
  <c r="K12742" i="12" s="1"/>
  <c r="J14084" i="12"/>
  <c r="K14084" i="12" s="1"/>
  <c r="J12183" i="12"/>
  <c r="K12183" i="12" s="1"/>
  <c r="J13728" i="12"/>
  <c r="K13728" i="12" s="1"/>
  <c r="J12523" i="12"/>
  <c r="K12523" i="12" s="1"/>
  <c r="J11855" i="12"/>
  <c r="K11855" i="12" s="1"/>
  <c r="J9359" i="12"/>
  <c r="K9359" i="12" s="1"/>
  <c r="J6909" i="12"/>
  <c r="K6909" i="12" s="1"/>
  <c r="J5330" i="12"/>
  <c r="K5330" i="12" s="1"/>
  <c r="J13825" i="12"/>
  <c r="K13825" i="12" s="1"/>
  <c r="J12031" i="12"/>
  <c r="K12031" i="12" s="1"/>
  <c r="J13671" i="12"/>
  <c r="K13671" i="12" s="1"/>
  <c r="J10187" i="12"/>
  <c r="K10187" i="12" s="1"/>
  <c r="J6301" i="12"/>
  <c r="K6301" i="12" s="1"/>
  <c r="J1901" i="12"/>
  <c r="K1901" i="12" s="1"/>
  <c r="J11308" i="12"/>
  <c r="K11308" i="12" s="1"/>
  <c r="J11847" i="12"/>
  <c r="K11847" i="12" s="1"/>
  <c r="J12902" i="12"/>
  <c r="K12902" i="12" s="1"/>
  <c r="J13623" i="12"/>
  <c r="K13623" i="12" s="1"/>
  <c r="J12820" i="12"/>
  <c r="K12820" i="12" s="1"/>
  <c r="J14029" i="12"/>
  <c r="K14029" i="12" s="1"/>
  <c r="J10912" i="12"/>
  <c r="K10912" i="12" s="1"/>
  <c r="J11430" i="12"/>
  <c r="K11430" i="12" s="1"/>
  <c r="J11221" i="12"/>
  <c r="K11221" i="12" s="1"/>
  <c r="J8380" i="12"/>
  <c r="K8380" i="12" s="1"/>
  <c r="J12827" i="12"/>
  <c r="K12827" i="12" s="1"/>
  <c r="J8417" i="12"/>
  <c r="K8417" i="12" s="1"/>
  <c r="J8452" i="12"/>
  <c r="K8452" i="12" s="1"/>
  <c r="J7118" i="12"/>
  <c r="K7118" i="12" s="1"/>
  <c r="J7085" i="12"/>
  <c r="K7085" i="12" s="1"/>
  <c r="J7119" i="12"/>
  <c r="K7119" i="12" s="1"/>
  <c r="J8932" i="12"/>
  <c r="K8932" i="12" s="1"/>
  <c r="J12590" i="12"/>
  <c r="K12590" i="12" s="1"/>
  <c r="J12645" i="12"/>
  <c r="K12645" i="12" s="1"/>
  <c r="J13247" i="12"/>
  <c r="K13247" i="12" s="1"/>
  <c r="J8192" i="12"/>
  <c r="K8192" i="12" s="1"/>
  <c r="J11429" i="12"/>
  <c r="K11429" i="12" s="1"/>
  <c r="J11961" i="12"/>
  <c r="K11961" i="12" s="1"/>
  <c r="J8823" i="12"/>
  <c r="K8823" i="12" s="1"/>
  <c r="J5462" i="12"/>
  <c r="K5462" i="12" s="1"/>
  <c r="J5209" i="12"/>
  <c r="K5209" i="12" s="1"/>
  <c r="J8306" i="12"/>
  <c r="K8306" i="12" s="1"/>
  <c r="J9887" i="12"/>
  <c r="K9887" i="12" s="1"/>
  <c r="J10935" i="12"/>
  <c r="K10935" i="12" s="1"/>
  <c r="J4861" i="12"/>
  <c r="K4861" i="12" s="1"/>
  <c r="J4471" i="12"/>
  <c r="K4471" i="12" s="1"/>
  <c r="J9733" i="12"/>
  <c r="K9733" i="12" s="1"/>
  <c r="J9789" i="12"/>
  <c r="K9789" i="12" s="1"/>
  <c r="J4363" i="12"/>
  <c r="K4363" i="12" s="1"/>
  <c r="J4339" i="12"/>
  <c r="K4339" i="12" s="1"/>
  <c r="J4337" i="12"/>
  <c r="K4337" i="12" s="1"/>
  <c r="J4535" i="12"/>
  <c r="K4535" i="12" s="1"/>
  <c r="J4502" i="12"/>
  <c r="K4502" i="12" s="1"/>
  <c r="J4544" i="12"/>
  <c r="K4544" i="12" s="1"/>
  <c r="J6816" i="12"/>
  <c r="K6816" i="12" s="1"/>
  <c r="J8861" i="12"/>
  <c r="K8861" i="12" s="1"/>
  <c r="J5532" i="12"/>
  <c r="K5532" i="12" s="1"/>
  <c r="J2554" i="12"/>
  <c r="K2554" i="12" s="1"/>
  <c r="J2596" i="12"/>
  <c r="K2596" i="12" s="1"/>
  <c r="J10940" i="12"/>
  <c r="K10940" i="12" s="1"/>
  <c r="J3664" i="12"/>
  <c r="K3664" i="12" s="1"/>
  <c r="J5995" i="12"/>
  <c r="K5995" i="12" s="1"/>
  <c r="J5196" i="12"/>
  <c r="K5196" i="12" s="1"/>
  <c r="J5160" i="12"/>
  <c r="K5160" i="12" s="1"/>
  <c r="J5201" i="12"/>
  <c r="K5201" i="12" s="1"/>
  <c r="J6004" i="12"/>
  <c r="K6004" i="12" s="1"/>
  <c r="J5917" i="12"/>
  <c r="K5917" i="12" s="1"/>
  <c r="J5902" i="12"/>
  <c r="K5902" i="12" s="1"/>
  <c r="J12996" i="12"/>
  <c r="K12996" i="12" s="1"/>
  <c r="J8841" i="12"/>
  <c r="K8841" i="12" s="1"/>
  <c r="J8821" i="12"/>
  <c r="K8821" i="12" s="1"/>
  <c r="J12561" i="12"/>
  <c r="K12561" i="12" s="1"/>
  <c r="J8790" i="12"/>
  <c r="K8790" i="12" s="1"/>
  <c r="J10423" i="12"/>
  <c r="K10423" i="12" s="1"/>
  <c r="J11848" i="12"/>
  <c r="K11848" i="12" s="1"/>
  <c r="J11813" i="12"/>
  <c r="K11813" i="12" s="1"/>
  <c r="J9762" i="12"/>
  <c r="K9762" i="12" s="1"/>
  <c r="J9731" i="12"/>
  <c r="K9731" i="12" s="1"/>
  <c r="J4907" i="12"/>
  <c r="K4907" i="12" s="1"/>
  <c r="J4579" i="12"/>
  <c r="K4579" i="12" s="1"/>
  <c r="J4647" i="12"/>
  <c r="K4647" i="12" s="1"/>
  <c r="J4524" i="12"/>
  <c r="K4524" i="12" s="1"/>
  <c r="J840" i="12"/>
  <c r="K840" i="12" s="1"/>
  <c r="J12997" i="12"/>
  <c r="K12997" i="12" s="1"/>
  <c r="J12946" i="12"/>
  <c r="K12946" i="12" s="1"/>
  <c r="J3531" i="12"/>
  <c r="K3531" i="12" s="1"/>
  <c r="J8797" i="12"/>
  <c r="K8797" i="12" s="1"/>
  <c r="J4551" i="12"/>
  <c r="K4551" i="12" s="1"/>
  <c r="J13022" i="12"/>
  <c r="K13022" i="12" s="1"/>
  <c r="J4522" i="12"/>
  <c r="K4522" i="12" s="1"/>
  <c r="J5549" i="12"/>
  <c r="K5549" i="12" s="1"/>
  <c r="J1940" i="12"/>
  <c r="K1940" i="12" s="1"/>
  <c r="J3797" i="12"/>
  <c r="K3797" i="12" s="1"/>
  <c r="J4943" i="12"/>
  <c r="K4943" i="12" s="1"/>
  <c r="J3303" i="12"/>
  <c r="K3303" i="12" s="1"/>
  <c r="J5953" i="12"/>
  <c r="K5953" i="12" s="1"/>
  <c r="J5073" i="12"/>
  <c r="K5073" i="12" s="1"/>
  <c r="J7657" i="12"/>
  <c r="K7657" i="12" s="1"/>
  <c r="J8049" i="12"/>
  <c r="K8049" i="12" s="1"/>
  <c r="J7673" i="12"/>
  <c r="K7673" i="12" s="1"/>
  <c r="J5636" i="12"/>
  <c r="K5636" i="12" s="1"/>
  <c r="J5699" i="12"/>
  <c r="K5699" i="12" s="1"/>
  <c r="J8799" i="12"/>
  <c r="K8799" i="12" s="1"/>
  <c r="J8849" i="12"/>
  <c r="K8849" i="12" s="1"/>
  <c r="J8832" i="12"/>
  <c r="K8832" i="12" s="1"/>
  <c r="J8815" i="12"/>
  <c r="K8815" i="12" s="1"/>
  <c r="J5048" i="12"/>
  <c r="K5048" i="12" s="1"/>
  <c r="J5077" i="12"/>
  <c r="K5077" i="12" s="1"/>
  <c r="J3978" i="12"/>
  <c r="K3978" i="12" s="1"/>
  <c r="J3441" i="12"/>
  <c r="K3441" i="12" s="1"/>
  <c r="J3575" i="12"/>
  <c r="K3575" i="12" s="1"/>
  <c r="J3497" i="12"/>
  <c r="K3497" i="12" s="1"/>
  <c r="J4249" i="12"/>
  <c r="K4249" i="12" s="1"/>
  <c r="J4357" i="12"/>
  <c r="K4357" i="12" s="1"/>
  <c r="J4197" i="12"/>
  <c r="K4197" i="12" s="1"/>
  <c r="J4188" i="12"/>
  <c r="K4188" i="12" s="1"/>
  <c r="J4242" i="12"/>
  <c r="K4242" i="12" s="1"/>
  <c r="J4326" i="12"/>
  <c r="K4326" i="12" s="1"/>
  <c r="J4225" i="12"/>
  <c r="K4225" i="12" s="1"/>
  <c r="J2610" i="12"/>
  <c r="K2610" i="12" s="1"/>
  <c r="J4342" i="12"/>
  <c r="K4342" i="12" s="1"/>
  <c r="J9693" i="12"/>
  <c r="K9693" i="12" s="1"/>
  <c r="J9719" i="12"/>
  <c r="K9719" i="12" s="1"/>
  <c r="J9694" i="12"/>
  <c r="K9694" i="12" s="1"/>
  <c r="J2120" i="12"/>
  <c r="K2120" i="12" s="1"/>
  <c r="J2086" i="12"/>
  <c r="K2086" i="12" s="1"/>
  <c r="J1999" i="12"/>
  <c r="K1999" i="12" s="1"/>
  <c r="J2007" i="12"/>
  <c r="K2007" i="12" s="1"/>
  <c r="J8042" i="12"/>
  <c r="K8042" i="12" s="1"/>
  <c r="J8074" i="12"/>
  <c r="K8074" i="12" s="1"/>
  <c r="J1480" i="12"/>
  <c r="K1480" i="12" s="1"/>
  <c r="J3798" i="12"/>
  <c r="K3798" i="12" s="1"/>
  <c r="J11668" i="12"/>
  <c r="K11668" i="12" s="1"/>
  <c r="J988" i="12"/>
  <c r="K988" i="12" s="1"/>
  <c r="J976" i="12"/>
  <c r="K976" i="12" s="1"/>
  <c r="J8105" i="12"/>
  <c r="K8105" i="12" s="1"/>
  <c r="J3837" i="12"/>
  <c r="K3837" i="12" s="1"/>
  <c r="J3856" i="12"/>
  <c r="K3856" i="12" s="1"/>
  <c r="J1493" i="12"/>
  <c r="K1493" i="12" s="1"/>
  <c r="J3940" i="12"/>
  <c r="K3940" i="12" s="1"/>
  <c r="J2653" i="12"/>
  <c r="K2653" i="12" s="1"/>
  <c r="J3032" i="12"/>
  <c r="K3032" i="12" s="1"/>
  <c r="J3557" i="12"/>
  <c r="K3557" i="12" s="1"/>
  <c r="J1561" i="12"/>
  <c r="K1561" i="12" s="1"/>
  <c r="J772" i="12"/>
  <c r="K772" i="12" s="1"/>
  <c r="J3845" i="12"/>
  <c r="K3845" i="12" s="1"/>
  <c r="J984" i="12"/>
  <c r="K984" i="12" s="1"/>
  <c r="J2207" i="12"/>
  <c r="K2207" i="12" s="1"/>
  <c r="J7681" i="12"/>
  <c r="K7681" i="12" s="1"/>
  <c r="J7705" i="12"/>
  <c r="K7705" i="12" s="1"/>
  <c r="J8059" i="12"/>
  <c r="K8059" i="12" s="1"/>
  <c r="J3838" i="12"/>
  <c r="K3838" i="12" s="1"/>
  <c r="J9297" i="12"/>
  <c r="K9297" i="12" s="1"/>
  <c r="J3953" i="12"/>
  <c r="K3953" i="12" s="1"/>
  <c r="J2964" i="12"/>
  <c r="K2964" i="12" s="1"/>
  <c r="J2205" i="12"/>
  <c r="K2205" i="12" s="1"/>
  <c r="J5478" i="12"/>
  <c r="K5478" i="12" s="1"/>
  <c r="J2657" i="12"/>
  <c r="K2657" i="12" s="1"/>
  <c r="J2968" i="12"/>
  <c r="K2968" i="12" s="1"/>
  <c r="J2235" i="12"/>
  <c r="K2235" i="12" s="1"/>
  <c r="J888" i="12"/>
  <c r="K888" i="12" s="1"/>
  <c r="J743" i="12"/>
  <c r="K743" i="12" s="1"/>
  <c r="J3799" i="12"/>
  <c r="K3799" i="12" s="1"/>
  <c r="J3097" i="12"/>
  <c r="K3097" i="12" s="1"/>
  <c r="J2452" i="12"/>
  <c r="K2452" i="12" s="1"/>
  <c r="J2881" i="12"/>
  <c r="K2881" i="12" s="1"/>
  <c r="J2696" i="12"/>
  <c r="K2696" i="12" s="1"/>
  <c r="J2755" i="12"/>
  <c r="K2755" i="12" s="1"/>
  <c r="J2869" i="12"/>
  <c r="K2869" i="12" s="1"/>
  <c r="J2764" i="12"/>
  <c r="K2764" i="12" s="1"/>
  <c r="J355" i="12"/>
  <c r="K355" i="12" s="1"/>
  <c r="J1634" i="12"/>
  <c r="K1634" i="12" s="1"/>
  <c r="J1535" i="12"/>
  <c r="K1535" i="12" s="1"/>
  <c r="J1621" i="12"/>
  <c r="K1621" i="12" s="1"/>
  <c r="J298" i="12"/>
  <c r="K298" i="12" s="1"/>
  <c r="J4776" i="12"/>
  <c r="K4776" i="12" s="1"/>
  <c r="J426" i="12"/>
  <c r="K426" i="12" s="1"/>
  <c r="J3697" i="12"/>
  <c r="K3697" i="12" s="1"/>
  <c r="J286" i="12"/>
  <c r="K286" i="12" s="1"/>
  <c r="J2301" i="12"/>
  <c r="K2301" i="12" s="1"/>
  <c r="J90" i="12"/>
  <c r="K90" i="12" s="1"/>
  <c r="J2785" i="12"/>
  <c r="K2785" i="12" s="1"/>
  <c r="J4950" i="12"/>
  <c r="K4950" i="12" s="1"/>
  <c r="J347" i="12"/>
  <c r="K347" i="12" s="1"/>
  <c r="J490" i="12"/>
  <c r="K490" i="12" s="1"/>
  <c r="J2338" i="12"/>
  <c r="K2338" i="12" s="1"/>
  <c r="J2288" i="12"/>
  <c r="K2288" i="12" s="1"/>
  <c r="J104" i="12"/>
  <c r="K104" i="12" s="1"/>
  <c r="J8561" i="12"/>
  <c r="K8561" i="12" s="1"/>
  <c r="J11903" i="12"/>
  <c r="K11903" i="12" s="1"/>
  <c r="J10128" i="12"/>
  <c r="K10128" i="12" s="1"/>
  <c r="J3982" i="12"/>
  <c r="K3982" i="12" s="1"/>
  <c r="J10402" i="12"/>
  <c r="K10402" i="12" s="1"/>
  <c r="J11856" i="12"/>
  <c r="K11856" i="12" s="1"/>
  <c r="J14111" i="12"/>
  <c r="K14111" i="12" s="1"/>
  <c r="J11982" i="12"/>
  <c r="K11982" i="12" s="1"/>
  <c r="J10007" i="12"/>
  <c r="K10007" i="12" s="1"/>
  <c r="J8281" i="12"/>
  <c r="K8281" i="12" s="1"/>
  <c r="J14354" i="12"/>
  <c r="K14354" i="12" s="1"/>
  <c r="J13674" i="12"/>
  <c r="K13674" i="12" s="1"/>
  <c r="J13299" i="12"/>
  <c r="K13299" i="12" s="1"/>
  <c r="J5228" i="12"/>
  <c r="K5228" i="12" s="1"/>
  <c r="J5170" i="12"/>
  <c r="K5170" i="12" s="1"/>
  <c r="J13704" i="12"/>
  <c r="K13704" i="12" s="1"/>
  <c r="J9086" i="12"/>
  <c r="K9086" i="12" s="1"/>
  <c r="J13786" i="12"/>
  <c r="K13786" i="12" s="1"/>
  <c r="J14046" i="12"/>
  <c r="K14046" i="12" s="1"/>
  <c r="J10930" i="12"/>
  <c r="K10930" i="12" s="1"/>
  <c r="J13824" i="12"/>
  <c r="K13824" i="12" s="1"/>
  <c r="J13354" i="12"/>
  <c r="K13354" i="12" s="1"/>
  <c r="J12905" i="12"/>
  <c r="K12905" i="12" s="1"/>
  <c r="J12605" i="12"/>
  <c r="K12605" i="12" s="1"/>
  <c r="J12536" i="12"/>
  <c r="K12536" i="12" s="1"/>
  <c r="J12598" i="12"/>
  <c r="K12598" i="12" s="1"/>
  <c r="J11820" i="12"/>
  <c r="K11820" i="12" s="1"/>
  <c r="J12655" i="12"/>
  <c r="K12655" i="12" s="1"/>
  <c r="J7819" i="12"/>
  <c r="K7819" i="12" s="1"/>
  <c r="J11005" i="12"/>
  <c r="K11005" i="12" s="1"/>
  <c r="J9257" i="12"/>
  <c r="K9257" i="12" s="1"/>
  <c r="J13403" i="12"/>
  <c r="K13403" i="12" s="1"/>
  <c r="J10604" i="12"/>
  <c r="K10604" i="12" s="1"/>
  <c r="J13859" i="12"/>
  <c r="K13859" i="12" s="1"/>
  <c r="J13646" i="12"/>
  <c r="K13646" i="12" s="1"/>
  <c r="J13971" i="12"/>
  <c r="K13971" i="12" s="1"/>
  <c r="J13351" i="12"/>
  <c r="K13351" i="12" s="1"/>
  <c r="J9744" i="12"/>
  <c r="K9744" i="12" s="1"/>
  <c r="J13320" i="12"/>
  <c r="K13320" i="12" s="1"/>
  <c r="J13321" i="12"/>
  <c r="K13321" i="12" s="1"/>
  <c r="J14337" i="12"/>
  <c r="K14337" i="12" s="1"/>
  <c r="J12460" i="12"/>
  <c r="K12460" i="12" s="1"/>
  <c r="J12486" i="12"/>
  <c r="K12486" i="12" s="1"/>
  <c r="J12657" i="12"/>
  <c r="K12657" i="12" s="1"/>
  <c r="J13125" i="12"/>
  <c r="K13125" i="12" s="1"/>
  <c r="J7550" i="12"/>
  <c r="K7550" i="12" s="1"/>
  <c r="J10261" i="12"/>
  <c r="K10261" i="12" s="1"/>
  <c r="J10308" i="12"/>
  <c r="K10308" i="12" s="1"/>
  <c r="J13925" i="12"/>
  <c r="K13925" i="12" s="1"/>
  <c r="J9096" i="12"/>
  <c r="K9096" i="12" s="1"/>
  <c r="J10568" i="12"/>
  <c r="K10568" i="12" s="1"/>
  <c r="J12743" i="12"/>
  <c r="K12743" i="12" s="1"/>
  <c r="J12524" i="12"/>
  <c r="K12524" i="12" s="1"/>
  <c r="J4705" i="12"/>
  <c r="K4705" i="12" s="1"/>
  <c r="J4592" i="12"/>
  <c r="K4592" i="12" s="1"/>
  <c r="J5331" i="12"/>
  <c r="K5331" i="12" s="1"/>
  <c r="J12398" i="12"/>
  <c r="K12398" i="12" s="1"/>
  <c r="J5811" i="12"/>
  <c r="K5811" i="12" s="1"/>
  <c r="J7575" i="12"/>
  <c r="K7575" i="12" s="1"/>
  <c r="J5715" i="12"/>
  <c r="K5715" i="12" s="1"/>
  <c r="J5119" i="12"/>
  <c r="K5119" i="12" s="1"/>
  <c r="J8732" i="12"/>
  <c r="K8732" i="12" s="1"/>
  <c r="J11504" i="12"/>
  <c r="K11504" i="12" s="1"/>
  <c r="J9676" i="12"/>
  <c r="K9676" i="12" s="1"/>
  <c r="J12258" i="12"/>
  <c r="K12258" i="12" s="1"/>
  <c r="J12275" i="12"/>
  <c r="K12275" i="12" s="1"/>
  <c r="J12111" i="12"/>
  <c r="K12111" i="12" s="1"/>
  <c r="J7225" i="12"/>
  <c r="K7225" i="12" s="1"/>
  <c r="J11234" i="12"/>
  <c r="K11234" i="12" s="1"/>
  <c r="J10185" i="12"/>
  <c r="K10185" i="12" s="1"/>
  <c r="J5713" i="12"/>
  <c r="K5713" i="12" s="1"/>
  <c r="J5380" i="12"/>
  <c r="K5380" i="12" s="1"/>
  <c r="J6315" i="12"/>
  <c r="K6315" i="12" s="1"/>
  <c r="J8534" i="12"/>
  <c r="K8534" i="12" s="1"/>
  <c r="J7336" i="12"/>
  <c r="K7336" i="12" s="1"/>
  <c r="J6398" i="12"/>
  <c r="K6398" i="12" s="1"/>
  <c r="J8961" i="12"/>
  <c r="K8961" i="12" s="1"/>
  <c r="J11341" i="12"/>
  <c r="K11341" i="12" s="1"/>
  <c r="J10902" i="12"/>
  <c r="K10902" i="12" s="1"/>
  <c r="J10917" i="12"/>
  <c r="K10917" i="12" s="1"/>
  <c r="J5644" i="12"/>
  <c r="K5644" i="12" s="1"/>
  <c r="J7703" i="12"/>
  <c r="K7703" i="12" s="1"/>
  <c r="J7583" i="12"/>
  <c r="K7583" i="12" s="1"/>
  <c r="J12646" i="12"/>
  <c r="K12646" i="12" s="1"/>
  <c r="J9753" i="12"/>
  <c r="K9753" i="12" s="1"/>
  <c r="J9697" i="12"/>
  <c r="K9697" i="12" s="1"/>
  <c r="J9686" i="12"/>
  <c r="K9686" i="12" s="1"/>
  <c r="J9709" i="12"/>
  <c r="K9709" i="12" s="1"/>
  <c r="J6676" i="12"/>
  <c r="K6676" i="12" s="1"/>
  <c r="J7339" i="12"/>
  <c r="K7339" i="12" s="1"/>
  <c r="J10625" i="12"/>
  <c r="K10625" i="12" s="1"/>
  <c r="J8484" i="12"/>
  <c r="K8484" i="12" s="1"/>
  <c r="J5852" i="12"/>
  <c r="K5852" i="12" s="1"/>
  <c r="J6623" i="12"/>
  <c r="K6623" i="12" s="1"/>
  <c r="J2938" i="12"/>
  <c r="K2938" i="12" s="1"/>
  <c r="J10002" i="12"/>
  <c r="K10002" i="12" s="1"/>
  <c r="J11548" i="12"/>
  <c r="K11548" i="12" s="1"/>
  <c r="J11533" i="12"/>
  <c r="K11533" i="12" s="1"/>
  <c r="J11503" i="12"/>
  <c r="K11503" i="12" s="1"/>
  <c r="J11525" i="12"/>
  <c r="K11525" i="12" s="1"/>
  <c r="J12728" i="12"/>
  <c r="K12728" i="12" s="1"/>
  <c r="J11329" i="12"/>
  <c r="K11329" i="12" s="1"/>
  <c r="J10844" i="12"/>
  <c r="K10844" i="12" s="1"/>
  <c r="J8445" i="12"/>
  <c r="K8445" i="12" s="1"/>
  <c r="J13553" i="12"/>
  <c r="K13553" i="12" s="1"/>
  <c r="J11069" i="12"/>
  <c r="K11069" i="12" s="1"/>
  <c r="J11028" i="12"/>
  <c r="K11028" i="12" s="1"/>
  <c r="J11033" i="12"/>
  <c r="K11033" i="12" s="1"/>
  <c r="J11086" i="12"/>
  <c r="K11086" i="12" s="1"/>
  <c r="J11044" i="12"/>
  <c r="K11044" i="12" s="1"/>
  <c r="J11169" i="12"/>
  <c r="K11169" i="12" s="1"/>
  <c r="J11087" i="12"/>
  <c r="K11087" i="12" s="1"/>
  <c r="J11143" i="12"/>
  <c r="K11143" i="12" s="1"/>
  <c r="J11724" i="12"/>
  <c r="K11724" i="12" s="1"/>
  <c r="J12585" i="12"/>
  <c r="K12585" i="12" s="1"/>
  <c r="J12591" i="12"/>
  <c r="K12591" i="12" s="1"/>
  <c r="J12512" i="12"/>
  <c r="K12512" i="12" s="1"/>
  <c r="J11406" i="12"/>
  <c r="K11406" i="12" s="1"/>
  <c r="J11292" i="12"/>
  <c r="K11292" i="12" s="1"/>
  <c r="J11336" i="12"/>
  <c r="K11336" i="12" s="1"/>
  <c r="J11294" i="12"/>
  <c r="K11294" i="12" s="1"/>
  <c r="J11361" i="12"/>
  <c r="K11361" i="12" s="1"/>
  <c r="J10244" i="12"/>
  <c r="K10244" i="12" s="1"/>
  <c r="J11390" i="12"/>
  <c r="K11390" i="12" s="1"/>
  <c r="J11332" i="12"/>
  <c r="K11332" i="12" s="1"/>
  <c r="J10031" i="12"/>
  <c r="K10031" i="12" s="1"/>
  <c r="J5608" i="12"/>
  <c r="K5608" i="12" s="1"/>
  <c r="J4692" i="12"/>
  <c r="K4692" i="12" s="1"/>
  <c r="J5477" i="12"/>
  <c r="K5477" i="12" s="1"/>
  <c r="J6347" i="12"/>
  <c r="K6347" i="12" s="1"/>
  <c r="J4739" i="12"/>
  <c r="K4739" i="12" s="1"/>
  <c r="J4543" i="12"/>
  <c r="K4543" i="12" s="1"/>
  <c r="J10390" i="12"/>
  <c r="K10390" i="12" s="1"/>
  <c r="J9911" i="12"/>
  <c r="K9911" i="12" s="1"/>
  <c r="J9897" i="12"/>
  <c r="K9897" i="12" s="1"/>
  <c r="J10407" i="12"/>
  <c r="K10407" i="12" s="1"/>
  <c r="J7361" i="12"/>
  <c r="K7361" i="12" s="1"/>
  <c r="J6465" i="12"/>
  <c r="K6465" i="12" s="1"/>
  <c r="J5666" i="12"/>
  <c r="K5666" i="12" s="1"/>
  <c r="J9741" i="12"/>
  <c r="K9741" i="12" s="1"/>
  <c r="J4104" i="12"/>
  <c r="K4104" i="12" s="1"/>
  <c r="J2161" i="12"/>
  <c r="K2161" i="12" s="1"/>
  <c r="J11537" i="12"/>
  <c r="K11537" i="12" s="1"/>
  <c r="J11555" i="12"/>
  <c r="K11555" i="12" s="1"/>
  <c r="J11564" i="12"/>
  <c r="K11564" i="12" s="1"/>
  <c r="J11567" i="12"/>
  <c r="K11567" i="12" s="1"/>
  <c r="J7128" i="12"/>
  <c r="K7128" i="12" s="1"/>
  <c r="J7162" i="12"/>
  <c r="K7162" i="12" s="1"/>
  <c r="J7073" i="12"/>
  <c r="K7073" i="12" s="1"/>
  <c r="J7140" i="12"/>
  <c r="K7140" i="12" s="1"/>
  <c r="J7110" i="12"/>
  <c r="K7110" i="12" s="1"/>
  <c r="J965" i="12"/>
  <c r="K965" i="12" s="1"/>
  <c r="J5482" i="12"/>
  <c r="K5482" i="12" s="1"/>
  <c r="J7039" i="12"/>
  <c r="K7039" i="12" s="1"/>
  <c r="J4558" i="12"/>
  <c r="K4558" i="12" s="1"/>
  <c r="J4615" i="12"/>
  <c r="K4615" i="12" s="1"/>
  <c r="J4020" i="12"/>
  <c r="K4020" i="12" s="1"/>
  <c r="J3999" i="12"/>
  <c r="K3999" i="12" s="1"/>
  <c r="J3822" i="12"/>
  <c r="K3822" i="12" s="1"/>
  <c r="J9163" i="12"/>
  <c r="K9163" i="12" s="1"/>
  <c r="J9154" i="12"/>
  <c r="K9154" i="12" s="1"/>
  <c r="J5062" i="12"/>
  <c r="K5062" i="12" s="1"/>
  <c r="J7643" i="12"/>
  <c r="K7643" i="12" s="1"/>
  <c r="J7357" i="12"/>
  <c r="K7357" i="12" s="1"/>
  <c r="J9140" i="12"/>
  <c r="K9140" i="12" s="1"/>
  <c r="J9189" i="12"/>
  <c r="K9189" i="12" s="1"/>
  <c r="J9217" i="12"/>
  <c r="K9217" i="12" s="1"/>
  <c r="J9113" i="12"/>
  <c r="K9113" i="12" s="1"/>
  <c r="J8465" i="12"/>
  <c r="K8465" i="12" s="1"/>
  <c r="J8491" i="12"/>
  <c r="K8491" i="12" s="1"/>
  <c r="J8470" i="12"/>
  <c r="K8470" i="12" s="1"/>
  <c r="J8101" i="12"/>
  <c r="K8101" i="12" s="1"/>
  <c r="J8067" i="12"/>
  <c r="K8067" i="12" s="1"/>
  <c r="J8661" i="12"/>
  <c r="K8661" i="12" s="1"/>
  <c r="J8365" i="12"/>
  <c r="K8365" i="12" s="1"/>
  <c r="J8663" i="12"/>
  <c r="K8663" i="12" s="1"/>
  <c r="J4816" i="12"/>
  <c r="K4816" i="12" s="1"/>
  <c r="J4775" i="12"/>
  <c r="K4775" i="12" s="1"/>
  <c r="J4804" i="12"/>
  <c r="K4804" i="12" s="1"/>
  <c r="J2512" i="12"/>
  <c r="K2512" i="12" s="1"/>
  <c r="J6405" i="12"/>
  <c r="K6405" i="12" s="1"/>
  <c r="J6354" i="12"/>
  <c r="K6354" i="12" s="1"/>
  <c r="J10863" i="12"/>
  <c r="K10863" i="12" s="1"/>
  <c r="J4112" i="12"/>
  <c r="K4112" i="12" s="1"/>
  <c r="J6677" i="12"/>
  <c r="K6677" i="12" s="1"/>
  <c r="J6678" i="12"/>
  <c r="K6678" i="12" s="1"/>
  <c r="J6715" i="12"/>
  <c r="K6715" i="12" s="1"/>
  <c r="J6696" i="12"/>
  <c r="K6696" i="12" s="1"/>
  <c r="J8825" i="12"/>
  <c r="K8825" i="12" s="1"/>
  <c r="J5987" i="12"/>
  <c r="K5987" i="12" s="1"/>
  <c r="J5045" i="12"/>
  <c r="K5045" i="12" s="1"/>
  <c r="J5439" i="12"/>
  <c r="K5439" i="12" s="1"/>
  <c r="J8031" i="12"/>
  <c r="K8031" i="12" s="1"/>
  <c r="J6544" i="12"/>
  <c r="K6544" i="12" s="1"/>
  <c r="J6543" i="12"/>
  <c r="K6543" i="12" s="1"/>
  <c r="J10532" i="12"/>
  <c r="K10532" i="12" s="1"/>
  <c r="J10572" i="12"/>
  <c r="K10572" i="12" s="1"/>
  <c r="J7072" i="12"/>
  <c r="K7072" i="12" s="1"/>
  <c r="J4495" i="12"/>
  <c r="K4495" i="12" s="1"/>
  <c r="J6959" i="12"/>
  <c r="K6959" i="12" s="1"/>
  <c r="J6072" i="12"/>
  <c r="K6072" i="12" s="1"/>
  <c r="J5954" i="12"/>
  <c r="K5954" i="12" s="1"/>
  <c r="J6679" i="12"/>
  <c r="K6679" i="12" s="1"/>
  <c r="J6706" i="12"/>
  <c r="K6706" i="12" s="1"/>
  <c r="J1820" i="12"/>
  <c r="K1820" i="12" s="1"/>
  <c r="J822" i="12"/>
  <c r="K822" i="12" s="1"/>
  <c r="J1713" i="12"/>
  <c r="K1713" i="12" s="1"/>
  <c r="J1001" i="12"/>
  <c r="K1001" i="12" s="1"/>
  <c r="J972" i="12"/>
  <c r="K972" i="12" s="1"/>
  <c r="J2974" i="12"/>
  <c r="K2974" i="12" s="1"/>
  <c r="J2988" i="12"/>
  <c r="K2988" i="12" s="1"/>
  <c r="J4482" i="12"/>
  <c r="K4482" i="12" s="1"/>
  <c r="J6680" i="12"/>
  <c r="K6680" i="12" s="1"/>
  <c r="J9168" i="12"/>
  <c r="K9168" i="12" s="1"/>
  <c r="J4487" i="12"/>
  <c r="K4487" i="12" s="1"/>
  <c r="J4396" i="12"/>
  <c r="K4396" i="12" s="1"/>
  <c r="J2668" i="12"/>
  <c r="K2668" i="12" s="1"/>
  <c r="J3400" i="12"/>
  <c r="K3400" i="12" s="1"/>
  <c r="J3379" i="12"/>
  <c r="K3379" i="12" s="1"/>
  <c r="J7917" i="12"/>
  <c r="K7917" i="12" s="1"/>
  <c r="J2240" i="12"/>
  <c r="K2240" i="12" s="1"/>
  <c r="J1002" i="12"/>
  <c r="K1002" i="12" s="1"/>
  <c r="J557" i="12"/>
  <c r="K557" i="12" s="1"/>
  <c r="J129" i="12"/>
  <c r="K129" i="12" s="1"/>
  <c r="J401" i="12"/>
  <c r="K401" i="12" s="1"/>
  <c r="J72" i="12"/>
  <c r="K72" i="12" s="1"/>
  <c r="J6769" i="12"/>
  <c r="K6769" i="12" s="1"/>
  <c r="J7344" i="12"/>
  <c r="K7344" i="12" s="1"/>
  <c r="J6759" i="12"/>
  <c r="K6759" i="12" s="1"/>
  <c r="J6821" i="12"/>
  <c r="K6821" i="12" s="1"/>
  <c r="J7363" i="12"/>
  <c r="K7363" i="12" s="1"/>
  <c r="J6381" i="12"/>
  <c r="K6381" i="12" s="1"/>
  <c r="J6382" i="12"/>
  <c r="K6382" i="12" s="1"/>
  <c r="J11216" i="12"/>
  <c r="K11216" i="12" s="1"/>
  <c r="J9908" i="12"/>
  <c r="K9908" i="12" s="1"/>
  <c r="J9889" i="12"/>
  <c r="K9889" i="12" s="1"/>
  <c r="J9909" i="12"/>
  <c r="K9909" i="12" s="1"/>
  <c r="J9896" i="12"/>
  <c r="K9896" i="12" s="1"/>
  <c r="J4000" i="12"/>
  <c r="K4000" i="12" s="1"/>
  <c r="J3226" i="12"/>
  <c r="K3226" i="12" s="1"/>
  <c r="J3935" i="12"/>
  <c r="K3935" i="12" s="1"/>
  <c r="J3995" i="12"/>
  <c r="K3995" i="12" s="1"/>
  <c r="J3966" i="12"/>
  <c r="K3966" i="12" s="1"/>
  <c r="J7087" i="12"/>
  <c r="K7087" i="12" s="1"/>
  <c r="J7082" i="12"/>
  <c r="K7082" i="12" s="1"/>
  <c r="J7433" i="12"/>
  <c r="K7433" i="12" s="1"/>
  <c r="J7459" i="12"/>
  <c r="K7459" i="12" s="1"/>
  <c r="J3493" i="12"/>
  <c r="K3493" i="12" s="1"/>
  <c r="J3513" i="12"/>
  <c r="K3513" i="12" s="1"/>
  <c r="J8666" i="12"/>
  <c r="K8666" i="12" s="1"/>
  <c r="J3854" i="12"/>
  <c r="K3854" i="12" s="1"/>
  <c r="J8655" i="12"/>
  <c r="K8655" i="12" s="1"/>
  <c r="J3605" i="12"/>
  <c r="K3605" i="12" s="1"/>
  <c r="J4498" i="12"/>
  <c r="K4498" i="12" s="1"/>
  <c r="J1330" i="12"/>
  <c r="K1330" i="12" s="1"/>
  <c r="J5332" i="12"/>
  <c r="K5332" i="12" s="1"/>
  <c r="J1331" i="12"/>
  <c r="K1331" i="12" s="1"/>
  <c r="J3282" i="12"/>
  <c r="K3282" i="12" s="1"/>
  <c r="J3026" i="12"/>
  <c r="K3026" i="12" s="1"/>
  <c r="J3685" i="12"/>
  <c r="K3685" i="12" s="1"/>
  <c r="J3554" i="12"/>
  <c r="K3554" i="12" s="1"/>
  <c r="J897" i="12"/>
  <c r="K897" i="12" s="1"/>
  <c r="J1395" i="12"/>
  <c r="K1395" i="12" s="1"/>
  <c r="J2951" i="12"/>
  <c r="K2951" i="12" s="1"/>
  <c r="J3286" i="12"/>
  <c r="K3286" i="12" s="1"/>
  <c r="J3051" i="12"/>
  <c r="K3051" i="12" s="1"/>
  <c r="J3073" i="12"/>
  <c r="K3073" i="12" s="1"/>
  <c r="J3639" i="12"/>
  <c r="K3639" i="12" s="1"/>
  <c r="J3649" i="12"/>
  <c r="K3649" i="12" s="1"/>
  <c r="J3643" i="12"/>
  <c r="K3643" i="12" s="1"/>
  <c r="J3699" i="12"/>
  <c r="K3699" i="12" s="1"/>
  <c r="J3675" i="12"/>
  <c r="K3675" i="12" s="1"/>
  <c r="J6280" i="12"/>
  <c r="K6280" i="12" s="1"/>
  <c r="J3687" i="12"/>
  <c r="K3687" i="12" s="1"/>
  <c r="J6246" i="12"/>
  <c r="K6246" i="12" s="1"/>
  <c r="J3635" i="12"/>
  <c r="K3635" i="12" s="1"/>
  <c r="J6249" i="12"/>
  <c r="K6249" i="12" s="1"/>
  <c r="J739" i="12"/>
  <c r="K739" i="12" s="1"/>
  <c r="J740" i="12"/>
  <c r="K740" i="12" s="1"/>
  <c r="J441" i="12"/>
  <c r="K441" i="12" s="1"/>
  <c r="J645" i="12"/>
  <c r="K645" i="12" s="1"/>
  <c r="J1629" i="12"/>
  <c r="K1629" i="12" s="1"/>
  <c r="J1568" i="12"/>
  <c r="K1568" i="12" s="1"/>
  <c r="J1558" i="12"/>
  <c r="K1558" i="12" s="1"/>
  <c r="J1572" i="12"/>
  <c r="K1572" i="12" s="1"/>
  <c r="J1557" i="12"/>
  <c r="K1557" i="12" s="1"/>
  <c r="J1623" i="12"/>
  <c r="K1623" i="12" s="1"/>
  <c r="J309" i="12"/>
  <c r="K309" i="12" s="1"/>
  <c r="J1695" i="12"/>
  <c r="K1695" i="12" s="1"/>
  <c r="J5998" i="12"/>
  <c r="K5998" i="12" s="1"/>
  <c r="J6005" i="12"/>
  <c r="K6005" i="12" s="1"/>
  <c r="J5986" i="12"/>
  <c r="K5986" i="12" s="1"/>
  <c r="J5938" i="12"/>
  <c r="K5938" i="12" s="1"/>
  <c r="J685" i="12"/>
  <c r="K685" i="12" s="1"/>
  <c r="J246" i="12"/>
  <c r="K246" i="12" s="1"/>
  <c r="J250" i="12"/>
  <c r="K250" i="12" s="1"/>
  <c r="J1332" i="12"/>
  <c r="K1332" i="12" s="1"/>
  <c r="J2816" i="12"/>
  <c r="K2816" i="12" s="1"/>
  <c r="J2796" i="12"/>
  <c r="K2796" i="12" s="1"/>
  <c r="J2813" i="12"/>
  <c r="K2813" i="12" s="1"/>
  <c r="J2740" i="12"/>
  <c r="K2740" i="12" s="1"/>
  <c r="J197" i="12"/>
  <c r="K197" i="12" s="1"/>
  <c r="J629" i="12"/>
  <c r="K629" i="12" s="1"/>
  <c r="J294" i="12"/>
  <c r="K294" i="12" s="1"/>
  <c r="J3616" i="12"/>
  <c r="K3616" i="12" s="1"/>
  <c r="J5403" i="12"/>
  <c r="K5403" i="12" s="1"/>
  <c r="J565" i="12"/>
  <c r="K565" i="12" s="1"/>
  <c r="J1541" i="12"/>
  <c r="K1541" i="12" s="1"/>
  <c r="J1360" i="12"/>
  <c r="K1360" i="12" s="1"/>
  <c r="J1396" i="12"/>
  <c r="K1396" i="12" s="1"/>
  <c r="J253" i="12"/>
  <c r="K253" i="12" s="1"/>
  <c r="J821" i="12"/>
  <c r="K821" i="12" s="1"/>
  <c r="J30" i="12"/>
  <c r="K30" i="12" s="1"/>
  <c r="J1112" i="12"/>
  <c r="K1112" i="12" s="1"/>
  <c r="J7043" i="12"/>
  <c r="K7043" i="12" s="1"/>
  <c r="J801" i="12"/>
  <c r="K801" i="12" s="1"/>
  <c r="J1333" i="12"/>
  <c r="K1333" i="12" s="1"/>
  <c r="J1334" i="12"/>
  <c r="K1334" i="12" s="1"/>
  <c r="J2674" i="12"/>
  <c r="K2674" i="12" s="1"/>
  <c r="J2797" i="12"/>
  <c r="K2797" i="12" s="1"/>
  <c r="J3800" i="12"/>
  <c r="K3800" i="12" s="1"/>
  <c r="J3823" i="12"/>
  <c r="K3823" i="12" s="1"/>
  <c r="J14871" i="12"/>
  <c r="K14871" i="12" s="1"/>
  <c r="J4653" i="12"/>
  <c r="K4653" i="12" s="1"/>
  <c r="J3448" i="12"/>
  <c r="K3448" i="12" s="1"/>
  <c r="J1335" i="12"/>
  <c r="K1335" i="12" s="1"/>
  <c r="J608" i="12"/>
  <c r="K608" i="12" s="1"/>
  <c r="J5395" i="12"/>
  <c r="K5395" i="12" s="1"/>
  <c r="J1608" i="12"/>
  <c r="K1608" i="12" s="1"/>
  <c r="J1578" i="12"/>
  <c r="K1578" i="12" s="1"/>
  <c r="J1993" i="12"/>
  <c r="K1993" i="12" s="1"/>
  <c r="J1209" i="12"/>
  <c r="K1209" i="12" s="1"/>
  <c r="J1210" i="12"/>
  <c r="K1210" i="12" s="1"/>
  <c r="J5463" i="12"/>
  <c r="K5463" i="12" s="1"/>
  <c r="J14872" i="12"/>
  <c r="K14872" i="12" s="1"/>
  <c r="J14153" i="12"/>
  <c r="K14153" i="12" s="1"/>
  <c r="J8870" i="12"/>
  <c r="K8870" i="12" s="1"/>
  <c r="J4382" i="12"/>
  <c r="K4382" i="12" s="1"/>
  <c r="J6925" i="12"/>
  <c r="K6925" i="12" s="1"/>
  <c r="J4026" i="12"/>
  <c r="K4026" i="12" s="1"/>
  <c r="J14265" i="12"/>
  <c r="K14265" i="12" s="1"/>
  <c r="J6519" i="12"/>
  <c r="K6519" i="12" s="1"/>
  <c r="J7304" i="12"/>
  <c r="K7304" i="12" s="1"/>
  <c r="J10928" i="12"/>
  <c r="K10928" i="12" s="1"/>
  <c r="J14873" i="12"/>
  <c r="K14873" i="12" s="1"/>
  <c r="J1336" i="12"/>
  <c r="K1336" i="12" s="1"/>
  <c r="J13866" i="12"/>
  <c r="K13866" i="12" s="1"/>
  <c r="J13511" i="12"/>
  <c r="K13511" i="12" s="1"/>
  <c r="J3801" i="12"/>
  <c r="K3801" i="12" s="1"/>
  <c r="J12345" i="12"/>
  <c r="K12345" i="12" s="1"/>
  <c r="J13393" i="12"/>
  <c r="K13393" i="12" s="1"/>
  <c r="J8871" i="12"/>
  <c r="K8871" i="12" s="1"/>
  <c r="J1451" i="12"/>
  <c r="K1451" i="12" s="1"/>
  <c r="J1337" i="12"/>
  <c r="K1337" i="12" s="1"/>
  <c r="J14429" i="12"/>
  <c r="K14429" i="12" s="1"/>
  <c r="J14377" i="12"/>
  <c r="K14377" i="12" s="1"/>
  <c r="J14617" i="12"/>
  <c r="K14617" i="12" s="1"/>
  <c r="J14460" i="12"/>
  <c r="K14460" i="12" s="1"/>
  <c r="J14117" i="12"/>
  <c r="K14117" i="12" s="1"/>
  <c r="J12324" i="12"/>
  <c r="K12324" i="12" s="1"/>
  <c r="J9971" i="12"/>
  <c r="K9971" i="12" s="1"/>
  <c r="J13411" i="12"/>
  <c r="K13411" i="12" s="1"/>
  <c r="J5014" i="12"/>
  <c r="K5014" i="12" s="1"/>
  <c r="J5105" i="12"/>
  <c r="K5105" i="12" s="1"/>
  <c r="J13242" i="12"/>
  <c r="K13242" i="12" s="1"/>
  <c r="J1338" i="12"/>
  <c r="K1338" i="12" s="1"/>
  <c r="J12659" i="12"/>
  <c r="K12659" i="12" s="1"/>
  <c r="J7445" i="12"/>
  <c r="K7445" i="12" s="1"/>
  <c r="J432" i="12"/>
  <c r="K432" i="12" s="1"/>
  <c r="J2562" i="12"/>
  <c r="K2562" i="12" s="1"/>
  <c r="J8442" i="12"/>
  <c r="K8442" i="12" s="1"/>
  <c r="J4206" i="12"/>
  <c r="K4206" i="12" s="1"/>
  <c r="J4347" i="12"/>
  <c r="K4347" i="12" s="1"/>
  <c r="J1211" i="12"/>
  <c r="K1211" i="12" s="1"/>
  <c r="J8768" i="12"/>
  <c r="K8768" i="12" s="1"/>
  <c r="J13862" i="12"/>
  <c r="K13862" i="12" s="1"/>
  <c r="J13839" i="12"/>
  <c r="K13839" i="12" s="1"/>
  <c r="J13841" i="12"/>
  <c r="K13841" i="12" s="1"/>
  <c r="J5826" i="12"/>
  <c r="K5826" i="12" s="1"/>
  <c r="J9857" i="12"/>
  <c r="K9857" i="12" s="1"/>
  <c r="J9069" i="12"/>
  <c r="K9069" i="12" s="1"/>
  <c r="J2131" i="12"/>
  <c r="K2131" i="12" s="1"/>
  <c r="J2119" i="12"/>
  <c r="K2119" i="12" s="1"/>
  <c r="J6681" i="12"/>
  <c r="K6681" i="12" s="1"/>
  <c r="J11219" i="12"/>
  <c r="K11219" i="12" s="1"/>
  <c r="J9834" i="12"/>
  <c r="K9834" i="12" s="1"/>
  <c r="J11127" i="12"/>
  <c r="K11127" i="12" s="1"/>
  <c r="J11006" i="12"/>
  <c r="K11006" i="12" s="1"/>
  <c r="J13660" i="12"/>
  <c r="K13660" i="12" s="1"/>
  <c r="J12768" i="12"/>
  <c r="K12768" i="12" s="1"/>
  <c r="J2244" i="12"/>
  <c r="K2244" i="12" s="1"/>
  <c r="J5864" i="12"/>
  <c r="K5864" i="12" s="1"/>
  <c r="J857" i="12"/>
  <c r="K857" i="12" s="1"/>
  <c r="J12647" i="12"/>
  <c r="K12647" i="12" s="1"/>
  <c r="J7545" i="12"/>
  <c r="K7545" i="12" s="1"/>
  <c r="J5138" i="12"/>
  <c r="K5138" i="12" s="1"/>
  <c r="J5229" i="12"/>
  <c r="K5229" i="12" s="1"/>
  <c r="J10611" i="12"/>
  <c r="K10611" i="12" s="1"/>
  <c r="J3365" i="12"/>
  <c r="K3365" i="12" s="1"/>
  <c r="J11774" i="12"/>
  <c r="K11774" i="12" s="1"/>
  <c r="J12313" i="12"/>
  <c r="K12313" i="12" s="1"/>
  <c r="J13255" i="12"/>
  <c r="K13255" i="12" s="1"/>
  <c r="J9491" i="12"/>
  <c r="K9491" i="12" s="1"/>
  <c r="J7519" i="12"/>
  <c r="K7519" i="12" s="1"/>
  <c r="J9036" i="12"/>
  <c r="K9036" i="12" s="1"/>
  <c r="J5213" i="12"/>
  <c r="K5213" i="12" s="1"/>
  <c r="J406" i="12"/>
  <c r="K406" i="12" s="1"/>
  <c r="J4901" i="12"/>
  <c r="K4901" i="12" s="1"/>
  <c r="J1339" i="12"/>
  <c r="K1339" i="12" s="1"/>
  <c r="J5226" i="12"/>
  <c r="K5226" i="12" s="1"/>
  <c r="J5024" i="12"/>
  <c r="K5024" i="12" s="1"/>
  <c r="J1022" i="12"/>
  <c r="K1022" i="12" s="1"/>
  <c r="J14582" i="12"/>
  <c r="K14582" i="12" s="1"/>
  <c r="J6048" i="12"/>
  <c r="K6048" i="12" s="1"/>
  <c r="J9224" i="12"/>
  <c r="K9224" i="12" s="1"/>
  <c r="J8679" i="12"/>
  <c r="K8679" i="12" s="1"/>
  <c r="J8738" i="12"/>
  <c r="K8738" i="12" s="1"/>
  <c r="J11451" i="12"/>
  <c r="K11451" i="12" s="1"/>
  <c r="J604" i="12"/>
  <c r="K604" i="12" s="1"/>
  <c r="J13292" i="12"/>
  <c r="K13292" i="12" s="1"/>
  <c r="J11256" i="12"/>
  <c r="K11256" i="12" s="1"/>
  <c r="J4614" i="12"/>
  <c r="K4614" i="12" s="1"/>
  <c r="J13556" i="12"/>
  <c r="K13556" i="12" s="1"/>
  <c r="J649" i="12"/>
  <c r="K649" i="12" s="1"/>
  <c r="J1686" i="12"/>
  <c r="K1686" i="12" s="1"/>
  <c r="J3802" i="12"/>
  <c r="K3802" i="12" s="1"/>
  <c r="J59" i="12"/>
  <c r="K59" i="12" s="1"/>
  <c r="J195" i="12"/>
  <c r="K195" i="12" s="1"/>
  <c r="J1503" i="12"/>
  <c r="K1503" i="12" s="1"/>
  <c r="J2393" i="12"/>
  <c r="K2393" i="12" s="1"/>
  <c r="J9444" i="12"/>
  <c r="K9444" i="12" s="1"/>
  <c r="J4190" i="12"/>
  <c r="K4190" i="12" s="1"/>
  <c r="J4316" i="12"/>
  <c r="K4316" i="12" s="1"/>
  <c r="J4199" i="12"/>
  <c r="K4199" i="12" s="1"/>
  <c r="J1824" i="12"/>
  <c r="K1824" i="12" s="1"/>
  <c r="J2569" i="12"/>
  <c r="K2569" i="12" s="1"/>
  <c r="J5705" i="12"/>
  <c r="K5705" i="12" s="1"/>
  <c r="J3167" i="12"/>
  <c r="K3167" i="12" s="1"/>
  <c r="J5124" i="12"/>
  <c r="K5124" i="12" s="1"/>
  <c r="J3309" i="12"/>
  <c r="K3309" i="12" s="1"/>
  <c r="J3419" i="12"/>
  <c r="K3419" i="12" s="1"/>
  <c r="J3420" i="12"/>
  <c r="K3420" i="12" s="1"/>
  <c r="J3455" i="12"/>
  <c r="K3455" i="12" s="1"/>
  <c r="J3452" i="12"/>
  <c r="K3452" i="12" s="1"/>
  <c r="J610" i="12"/>
  <c r="K610" i="12" s="1"/>
  <c r="J5333" i="12"/>
  <c r="K5333" i="12" s="1"/>
  <c r="J3503" i="12"/>
  <c r="K3503" i="12" s="1"/>
  <c r="J1744" i="12"/>
  <c r="K1744" i="12" s="1"/>
  <c r="J4460" i="12"/>
  <c r="K4460" i="12" s="1"/>
  <c r="J4125" i="12"/>
  <c r="K4125" i="12" s="1"/>
  <c r="J4086" i="12"/>
  <c r="K4086" i="12" s="1"/>
  <c r="J457" i="12"/>
  <c r="K457" i="12" s="1"/>
  <c r="J9279" i="12"/>
  <c r="K9279" i="12" s="1"/>
  <c r="J10010" i="12"/>
  <c r="K10010" i="12" s="1"/>
  <c r="J529" i="12"/>
  <c r="K529" i="12" s="1"/>
  <c r="J258" i="12"/>
  <c r="K258" i="12" s="1"/>
  <c r="J85" i="12"/>
  <c r="K85" i="12" s="1"/>
  <c r="J4740" i="12"/>
  <c r="K4740" i="12" s="1"/>
  <c r="J2340" i="12"/>
  <c r="K2340" i="12" s="1"/>
  <c r="J2389" i="12"/>
  <c r="K2389" i="12" s="1"/>
  <c r="J2388" i="12"/>
  <c r="K2388" i="12" s="1"/>
  <c r="J2172" i="12"/>
  <c r="K2172" i="12" s="1"/>
  <c r="J2209" i="12"/>
  <c r="K2209" i="12" s="1"/>
  <c r="J2222" i="12"/>
  <c r="K2222" i="12" s="1"/>
  <c r="J2330" i="12"/>
  <c r="K2330" i="12" s="1"/>
  <c r="J2523" i="12"/>
  <c r="K2523" i="12" s="1"/>
  <c r="J5200" i="12"/>
  <c r="K5200" i="12" s="1"/>
  <c r="J824" i="12"/>
  <c r="K824" i="12" s="1"/>
  <c r="J2897" i="12"/>
  <c r="K2897" i="12" s="1"/>
  <c r="J2814" i="12"/>
  <c r="K2814" i="12" s="1"/>
  <c r="J2837" i="12"/>
  <c r="K2837" i="12" s="1"/>
  <c r="J2624" i="12"/>
  <c r="K2624" i="12" s="1"/>
  <c r="J2590" i="12"/>
  <c r="K2590" i="12" s="1"/>
  <c r="J14495" i="12"/>
  <c r="K14495" i="12" s="1"/>
  <c r="J14527" i="12"/>
  <c r="K14527" i="12" s="1"/>
  <c r="J14500" i="12"/>
  <c r="K14500" i="12" s="1"/>
  <c r="J14482" i="12"/>
  <c r="K14482" i="12" s="1"/>
  <c r="J14522" i="12"/>
  <c r="K14522" i="12" s="1"/>
  <c r="J14513" i="12"/>
  <c r="K14513" i="12" s="1"/>
  <c r="J14481" i="12"/>
  <c r="K14481" i="12" s="1"/>
  <c r="J3803" i="12"/>
  <c r="K3803" i="12" s="1"/>
  <c r="J5157" i="12"/>
  <c r="K5157" i="12" s="1"/>
  <c r="J14332" i="12"/>
  <c r="K14332" i="12" s="1"/>
  <c r="J2133" i="12"/>
  <c r="K2133" i="12" s="1"/>
  <c r="J6311" i="12"/>
  <c r="K6311" i="12" s="1"/>
  <c r="J1751" i="12"/>
  <c r="K1751" i="12" s="1"/>
  <c r="J5524" i="12"/>
  <c r="K5524" i="12" s="1"/>
  <c r="J12817" i="12"/>
  <c r="K12817" i="12" s="1"/>
  <c r="J9214" i="12"/>
  <c r="K9214" i="12" s="1"/>
  <c r="J9150" i="12"/>
  <c r="K9150" i="12" s="1"/>
  <c r="J9763" i="12"/>
  <c r="K9763" i="12" s="1"/>
  <c r="J9662" i="12"/>
  <c r="K9662" i="12" s="1"/>
  <c r="J9761" i="12"/>
  <c r="K9761" i="12" s="1"/>
  <c r="J10141" i="12"/>
  <c r="K10141" i="12" s="1"/>
  <c r="J10155" i="12"/>
  <c r="K10155" i="12" s="1"/>
  <c r="J6940" i="12"/>
  <c r="K6940" i="12" s="1"/>
  <c r="J10195" i="12"/>
  <c r="K10195" i="12" s="1"/>
  <c r="J2002" i="12"/>
  <c r="K2002" i="12" s="1"/>
  <c r="J12855" i="12"/>
  <c r="K12855" i="12" s="1"/>
  <c r="J10217" i="12"/>
  <c r="K10217" i="12" s="1"/>
  <c r="J11901" i="12"/>
  <c r="K11901" i="12" s="1"/>
  <c r="J12683" i="12"/>
  <c r="K12683" i="12" s="1"/>
  <c r="J13823" i="12"/>
  <c r="K13823" i="12" s="1"/>
  <c r="J6524" i="12"/>
  <c r="K6524" i="12" s="1"/>
  <c r="J4575" i="12"/>
  <c r="K4575" i="12" s="1"/>
  <c r="J9105" i="12"/>
  <c r="K9105" i="12" s="1"/>
  <c r="J1104" i="12"/>
  <c r="K1104" i="12" s="1"/>
  <c r="J4860" i="12"/>
  <c r="K4860" i="12" s="1"/>
  <c r="J9921" i="12"/>
  <c r="K9921" i="12" s="1"/>
  <c r="J7833" i="12"/>
  <c r="K7833" i="12" s="1"/>
  <c r="J12229" i="12"/>
  <c r="K12229" i="12" s="1"/>
  <c r="J13601" i="12"/>
  <c r="K13601" i="12" s="1"/>
  <c r="J7918" i="12"/>
  <c r="K7918" i="12" s="1"/>
  <c r="J9532" i="12"/>
  <c r="K9532" i="12" s="1"/>
  <c r="J13425" i="12"/>
  <c r="K13425" i="12" s="1"/>
  <c r="J13884" i="12"/>
  <c r="K13884" i="12" s="1"/>
  <c r="J13165" i="12"/>
  <c r="K13165" i="12" s="1"/>
  <c r="J11643" i="12"/>
  <c r="K11643" i="12" s="1"/>
  <c r="J10255" i="12"/>
  <c r="K10255" i="12" s="1"/>
  <c r="J11807" i="12"/>
  <c r="K11807" i="12" s="1"/>
  <c r="J14099" i="12"/>
  <c r="K14099" i="12" s="1"/>
  <c r="J2046" i="12"/>
  <c r="K2046" i="12" s="1"/>
  <c r="J12785" i="12"/>
  <c r="K12785" i="12" s="1"/>
  <c r="J12184" i="12"/>
  <c r="K12184" i="12" s="1"/>
  <c r="J14230" i="12"/>
  <c r="K14230" i="12" s="1"/>
  <c r="J9261" i="12"/>
  <c r="K9261" i="12" s="1"/>
  <c r="J13688" i="12"/>
  <c r="K13688" i="12" s="1"/>
  <c r="J13380" i="12"/>
  <c r="K13380" i="12" s="1"/>
  <c r="J11917" i="12"/>
  <c r="K11917" i="12" s="1"/>
  <c r="J8731" i="12"/>
  <c r="K8731" i="12" s="1"/>
  <c r="J1622" i="12"/>
  <c r="K1622" i="12" s="1"/>
  <c r="J11791" i="12"/>
  <c r="K11791" i="12" s="1"/>
  <c r="J10918" i="12"/>
  <c r="K10918" i="12" s="1"/>
  <c r="J10538" i="12"/>
  <c r="K10538" i="12" s="1"/>
  <c r="J10536" i="12"/>
  <c r="K10536" i="12" s="1"/>
  <c r="J10958" i="12"/>
  <c r="K10958" i="12" s="1"/>
  <c r="J7203" i="12"/>
  <c r="K7203" i="12" s="1"/>
  <c r="J1921" i="12"/>
  <c r="K1921" i="12" s="1"/>
  <c r="J7639" i="12"/>
  <c r="K7639" i="12" s="1"/>
  <c r="J8992" i="12"/>
  <c r="K8992" i="12" s="1"/>
  <c r="J9054" i="12"/>
  <c r="K9054" i="12" s="1"/>
  <c r="J7919" i="12"/>
  <c r="K7919" i="12" s="1"/>
  <c r="J8943" i="12"/>
  <c r="K8943" i="12" s="1"/>
  <c r="J10551" i="12"/>
  <c r="K10551" i="12" s="1"/>
  <c r="J5577" i="12"/>
  <c r="K5577" i="12" s="1"/>
  <c r="J7875" i="12"/>
  <c r="K7875" i="12" s="1"/>
  <c r="J7845" i="12"/>
  <c r="K7845" i="12" s="1"/>
  <c r="J7001" i="12"/>
  <c r="K7001" i="12" s="1"/>
  <c r="J7536" i="12"/>
  <c r="K7536" i="12" s="1"/>
  <c r="J9183" i="12"/>
  <c r="K9183" i="12" s="1"/>
  <c r="J9196" i="12"/>
  <c r="K9196" i="12" s="1"/>
  <c r="J9212" i="12"/>
  <c r="K9212" i="12" s="1"/>
  <c r="J7920" i="12"/>
  <c r="K7920" i="12" s="1"/>
  <c r="J12712" i="12"/>
  <c r="K12712" i="12" s="1"/>
  <c r="J12092" i="12"/>
  <c r="K12092" i="12" s="1"/>
  <c r="J13847" i="12"/>
  <c r="K13847" i="12" s="1"/>
  <c r="J7629" i="12"/>
  <c r="K7629" i="12" s="1"/>
  <c r="J6998" i="12"/>
  <c r="K6998" i="12" s="1"/>
  <c r="J9097" i="12"/>
  <c r="K9097" i="12" s="1"/>
  <c r="J2255" i="12"/>
  <c r="K2255" i="12" s="1"/>
  <c r="J7501" i="12"/>
  <c r="K7501" i="12" s="1"/>
  <c r="J11614" i="12"/>
  <c r="K11614" i="12" s="1"/>
  <c r="J11203" i="12"/>
  <c r="K11203" i="12" s="1"/>
  <c r="J11918" i="12"/>
  <c r="K11918" i="12" s="1"/>
  <c r="J5373" i="12"/>
  <c r="K5373" i="12" s="1"/>
  <c r="J10173" i="12"/>
  <c r="K10173" i="12" s="1"/>
  <c r="J10357" i="12"/>
  <c r="K10357" i="12" s="1"/>
  <c r="J10080" i="12"/>
  <c r="K10080" i="12" s="1"/>
  <c r="J12154" i="12"/>
  <c r="K12154" i="12" s="1"/>
  <c r="J12738" i="12"/>
  <c r="K12738" i="12" s="1"/>
  <c r="J10651" i="12"/>
  <c r="K10651" i="12" s="1"/>
  <c r="J11824" i="12"/>
  <c r="K11824" i="12" s="1"/>
  <c r="J11832" i="12"/>
  <c r="K11832" i="12" s="1"/>
  <c r="J9973" i="12"/>
  <c r="K9973" i="12" s="1"/>
  <c r="J8652" i="12"/>
  <c r="K8652" i="12" s="1"/>
  <c r="J12008" i="12"/>
  <c r="K12008" i="12" s="1"/>
  <c r="J10829" i="12"/>
  <c r="K10829" i="12" s="1"/>
  <c r="J10768" i="12"/>
  <c r="K10768" i="12" s="1"/>
  <c r="J12003" i="12"/>
  <c r="K12003" i="12" s="1"/>
  <c r="J10825" i="12"/>
  <c r="K10825" i="12" s="1"/>
  <c r="J10798" i="12"/>
  <c r="K10798" i="12" s="1"/>
  <c r="J12072" i="12"/>
  <c r="K12072" i="12" s="1"/>
  <c r="J12052" i="12"/>
  <c r="K12052" i="12" s="1"/>
  <c r="J12082" i="12"/>
  <c r="K12082" i="12" s="1"/>
  <c r="J10831" i="12"/>
  <c r="K10831" i="12" s="1"/>
  <c r="J10089" i="12"/>
  <c r="K10089" i="12" s="1"/>
  <c r="J8271" i="12"/>
  <c r="K8271" i="12" s="1"/>
  <c r="J12998" i="12"/>
  <c r="K12998" i="12" s="1"/>
  <c r="J13999" i="12"/>
  <c r="K13999" i="12" s="1"/>
  <c r="J12654" i="12"/>
  <c r="K12654" i="12" s="1"/>
  <c r="J11072" i="12"/>
  <c r="K11072" i="12" s="1"/>
  <c r="J14289" i="12"/>
  <c r="K14289" i="12" s="1"/>
  <c r="J14287" i="12"/>
  <c r="K14287" i="12" s="1"/>
  <c r="J11909" i="12"/>
  <c r="K11909" i="12" s="1"/>
  <c r="J11939" i="12"/>
  <c r="K11939" i="12" s="1"/>
  <c r="J12316" i="12"/>
  <c r="K12316" i="12" s="1"/>
  <c r="J10641" i="12"/>
  <c r="K10641" i="12" s="1"/>
  <c r="J13465" i="12"/>
  <c r="K13465" i="12" s="1"/>
  <c r="J14060" i="12"/>
  <c r="K14060" i="12" s="1"/>
  <c r="J14074" i="12"/>
  <c r="K14074" i="12" s="1"/>
  <c r="J14075" i="12"/>
  <c r="K14075" i="12" s="1"/>
  <c r="J13997" i="12"/>
  <c r="K13997" i="12" s="1"/>
  <c r="J10769" i="12"/>
  <c r="K10769" i="12" s="1"/>
  <c r="J10700" i="12"/>
  <c r="K10700" i="12" s="1"/>
  <c r="J12908" i="12"/>
  <c r="K12908" i="12" s="1"/>
  <c r="J11198" i="12"/>
  <c r="K11198" i="12" s="1"/>
  <c r="J11053" i="12"/>
  <c r="K11053" i="12" s="1"/>
  <c r="J10801" i="12"/>
  <c r="K10801" i="12" s="1"/>
  <c r="J11147" i="12"/>
  <c r="K11147" i="12" s="1"/>
  <c r="J10850" i="12"/>
  <c r="K10850" i="12" s="1"/>
  <c r="J7532" i="12"/>
  <c r="K7532" i="12" s="1"/>
  <c r="J8418" i="12"/>
  <c r="K8418" i="12" s="1"/>
  <c r="J7876" i="12"/>
  <c r="K7876" i="12" s="1"/>
  <c r="J7921" i="12"/>
  <c r="K7921" i="12" s="1"/>
  <c r="J11639" i="12"/>
  <c r="K11639" i="12" s="1"/>
  <c r="J11660" i="12"/>
  <c r="K11660" i="12" s="1"/>
  <c r="J12063" i="12"/>
  <c r="K12063" i="12" s="1"/>
  <c r="J11712" i="12"/>
  <c r="K11712" i="12" s="1"/>
  <c r="J11693" i="12"/>
  <c r="K11693" i="12" s="1"/>
  <c r="J11706" i="12"/>
  <c r="K11706" i="12" s="1"/>
  <c r="J12897" i="12"/>
  <c r="K12897" i="12" s="1"/>
  <c r="J11734" i="12"/>
  <c r="K11734" i="12" s="1"/>
  <c r="J11721" i="12"/>
  <c r="K11721" i="12" s="1"/>
  <c r="J11730" i="12"/>
  <c r="K11730" i="12" s="1"/>
  <c r="J11402" i="12"/>
  <c r="K11402" i="12" s="1"/>
  <c r="J11641" i="12"/>
  <c r="K11641" i="12" s="1"/>
  <c r="J9383" i="12"/>
  <c r="K9383" i="12" s="1"/>
  <c r="J9334" i="12"/>
  <c r="K9334" i="12" s="1"/>
  <c r="J9332" i="12"/>
  <c r="K9332" i="12" s="1"/>
  <c r="J8664" i="12"/>
  <c r="K8664" i="12" s="1"/>
  <c r="J9376" i="12"/>
  <c r="K9376" i="12" s="1"/>
  <c r="J8673" i="12"/>
  <c r="K8673" i="12" s="1"/>
  <c r="J9414" i="12"/>
  <c r="K9414" i="12" s="1"/>
  <c r="J9999" i="12"/>
  <c r="K9999" i="12" s="1"/>
  <c r="J9458" i="12"/>
  <c r="K9458" i="12" s="1"/>
  <c r="J9339" i="12"/>
  <c r="K9339" i="12" s="1"/>
  <c r="J9419" i="12"/>
  <c r="K9419" i="12" s="1"/>
  <c r="J10084" i="12"/>
  <c r="K10084" i="12" s="1"/>
  <c r="J9441" i="12"/>
  <c r="K9441" i="12" s="1"/>
  <c r="J9335" i="12"/>
  <c r="K9335" i="12" s="1"/>
  <c r="J13352" i="12"/>
  <c r="K13352" i="12" s="1"/>
  <c r="J13763" i="12"/>
  <c r="K13763" i="12" s="1"/>
  <c r="J13357" i="12"/>
  <c r="K13357" i="12" s="1"/>
  <c r="J14011" i="12"/>
  <c r="K14011" i="12" s="1"/>
  <c r="J14079" i="12"/>
  <c r="K14079" i="12" s="1"/>
  <c r="J13747" i="12"/>
  <c r="K13747" i="12" s="1"/>
  <c r="J4654" i="12"/>
  <c r="K4654" i="12" s="1"/>
  <c r="J553" i="12"/>
  <c r="K553" i="12" s="1"/>
  <c r="J4072" i="12"/>
  <c r="K4072" i="12" s="1"/>
  <c r="J10047" i="12"/>
  <c r="K10047" i="12" s="1"/>
  <c r="J9776" i="12"/>
  <c r="K9776" i="12" s="1"/>
  <c r="J6250" i="12"/>
  <c r="K6250" i="12" s="1"/>
  <c r="J4536" i="12"/>
  <c r="K4536" i="12" s="1"/>
  <c r="J4540" i="12"/>
  <c r="K4540" i="12" s="1"/>
  <c r="J8986" i="12"/>
  <c r="K8986" i="12" s="1"/>
  <c r="J9923" i="12"/>
  <c r="K9923" i="12" s="1"/>
  <c r="J9006" i="12"/>
  <c r="K9006" i="12" s="1"/>
  <c r="J5382" i="12"/>
  <c r="K5382" i="12" s="1"/>
  <c r="J5392" i="12"/>
  <c r="K5392" i="12" s="1"/>
  <c r="J5446" i="12"/>
  <c r="K5446" i="12" s="1"/>
  <c r="J5433" i="12"/>
  <c r="K5433" i="12" s="1"/>
  <c r="J6545" i="12"/>
  <c r="K6545" i="12" s="1"/>
  <c r="J11667" i="12"/>
  <c r="K11667" i="12" s="1"/>
  <c r="J9442" i="12"/>
  <c r="K9442" i="12" s="1"/>
  <c r="J10043" i="12"/>
  <c r="K10043" i="12" s="1"/>
  <c r="J12805" i="12"/>
  <c r="K12805" i="12" s="1"/>
  <c r="J9822" i="12"/>
  <c r="K9822" i="12" s="1"/>
  <c r="J9841" i="12"/>
  <c r="K9841" i="12" s="1"/>
  <c r="J4562" i="12"/>
  <c r="K4562" i="12" s="1"/>
  <c r="J1884" i="12"/>
  <c r="K1884" i="12" s="1"/>
  <c r="J1887" i="12"/>
  <c r="K1887" i="12" s="1"/>
  <c r="J1651" i="12"/>
  <c r="K1651" i="12" s="1"/>
  <c r="J1590" i="12"/>
  <c r="K1590" i="12" s="1"/>
  <c r="J1853" i="12"/>
  <c r="K1853" i="12" s="1"/>
  <c r="J7754" i="12"/>
  <c r="K7754" i="12" s="1"/>
  <c r="J9014" i="12"/>
  <c r="K9014" i="12" s="1"/>
  <c r="J8706" i="12"/>
  <c r="K8706" i="12" s="1"/>
  <c r="J7277" i="12"/>
  <c r="K7277" i="12" s="1"/>
  <c r="J7278" i="12"/>
  <c r="K7278" i="12" s="1"/>
  <c r="J7966" i="12"/>
  <c r="K7966" i="12" s="1"/>
  <c r="J8165" i="12"/>
  <c r="K8165" i="12" s="1"/>
  <c r="J6993" i="12"/>
  <c r="K6993" i="12" s="1"/>
  <c r="J8006" i="12"/>
  <c r="K8006" i="12" s="1"/>
  <c r="J8014" i="12"/>
  <c r="K8014" i="12" s="1"/>
  <c r="J7997" i="12"/>
  <c r="K7997" i="12" s="1"/>
  <c r="J5195" i="12"/>
  <c r="K5195" i="12" s="1"/>
  <c r="J796" i="12"/>
  <c r="K796" i="12" s="1"/>
  <c r="J1075" i="12"/>
  <c r="K1075" i="12" s="1"/>
  <c r="J1737" i="12"/>
  <c r="K1737" i="12" s="1"/>
  <c r="J1420" i="12"/>
  <c r="K1420" i="12" s="1"/>
  <c r="J1982" i="12"/>
  <c r="K1982" i="12" s="1"/>
  <c r="J544" i="12"/>
  <c r="K544" i="12" s="1"/>
  <c r="J2173" i="12"/>
  <c r="K2173" i="12" s="1"/>
  <c r="J2011" i="12"/>
  <c r="K2011" i="12" s="1"/>
  <c r="J13360" i="12"/>
  <c r="K13360" i="12" s="1"/>
  <c r="J13911" i="12"/>
  <c r="K13911" i="12" s="1"/>
  <c r="J7054" i="12"/>
  <c r="K7054" i="12" s="1"/>
  <c r="J10474" i="12"/>
  <c r="K10474" i="12" s="1"/>
  <c r="J7253" i="12"/>
  <c r="K7253" i="12" s="1"/>
  <c r="J4874" i="12"/>
  <c r="K4874" i="12" s="1"/>
  <c r="J3564" i="12"/>
  <c r="K3564" i="12" s="1"/>
  <c r="J1340" i="12"/>
  <c r="K1340" i="12" s="1"/>
  <c r="J1755" i="12"/>
  <c r="K1755" i="12" s="1"/>
  <c r="J3399" i="12"/>
  <c r="K3399" i="12" s="1"/>
  <c r="J12717" i="12"/>
  <c r="K12717" i="12" s="1"/>
  <c r="J6443" i="12"/>
  <c r="K6443" i="12" s="1"/>
  <c r="J7983" i="12"/>
  <c r="K7983" i="12" s="1"/>
  <c r="J6173" i="12"/>
  <c r="K6173" i="12" s="1"/>
  <c r="J6179" i="12"/>
  <c r="K6179" i="12" s="1"/>
  <c r="J569" i="12"/>
  <c r="K569" i="12" s="1"/>
  <c r="J574" i="12"/>
  <c r="K574" i="12" s="1"/>
  <c r="J1072" i="12"/>
  <c r="K1072" i="12" s="1"/>
  <c r="J7349" i="12"/>
  <c r="K7349" i="12" s="1"/>
  <c r="J7516" i="12"/>
  <c r="K7516" i="12" s="1"/>
  <c r="J5775" i="12"/>
  <c r="K5775" i="12" s="1"/>
  <c r="J791" i="12"/>
  <c r="K791" i="12" s="1"/>
  <c r="J7877" i="12"/>
  <c r="K7877" i="12" s="1"/>
  <c r="J5648" i="12"/>
  <c r="K5648" i="12" s="1"/>
  <c r="J9299" i="12"/>
  <c r="K9299" i="12" s="1"/>
  <c r="J1990" i="12"/>
  <c r="K1990" i="12" s="1"/>
  <c r="J7938" i="12"/>
  <c r="K7938" i="12" s="1"/>
  <c r="J11938" i="12"/>
  <c r="K11938" i="12" s="1"/>
  <c r="J10176" i="12"/>
  <c r="K10176" i="12" s="1"/>
  <c r="J9325" i="12"/>
  <c r="K9325" i="12" s="1"/>
  <c r="J10617" i="12"/>
  <c r="K10617" i="12" s="1"/>
  <c r="J11834" i="12"/>
  <c r="K11834" i="12" s="1"/>
  <c r="J11339" i="12"/>
  <c r="K11339" i="12" s="1"/>
  <c r="J11485" i="12"/>
  <c r="K11485" i="12" s="1"/>
  <c r="J8051" i="12"/>
  <c r="K8051" i="12" s="1"/>
  <c r="J8151" i="12"/>
  <c r="K8151" i="12" s="1"/>
  <c r="J6985" i="12"/>
  <c r="K6985" i="12" s="1"/>
  <c r="J10823" i="12"/>
  <c r="K10823" i="12" s="1"/>
  <c r="J8254" i="12"/>
  <c r="K8254" i="12" s="1"/>
  <c r="J8257" i="12"/>
  <c r="K8257" i="12" s="1"/>
  <c r="J8446" i="12"/>
  <c r="K8446" i="12" s="1"/>
  <c r="J8373" i="12"/>
  <c r="K8373" i="12" s="1"/>
  <c r="J11346" i="12"/>
  <c r="K11346" i="12" s="1"/>
  <c r="J11472" i="12"/>
  <c r="K11472" i="12" s="1"/>
  <c r="J10949" i="12"/>
  <c r="K10949" i="12" s="1"/>
  <c r="J10091" i="12"/>
  <c r="K10091" i="12" s="1"/>
  <c r="J7566" i="12"/>
  <c r="K7566" i="12" s="1"/>
  <c r="J8526" i="12"/>
  <c r="K8526" i="12" s="1"/>
  <c r="J8531" i="12"/>
  <c r="K8531" i="12" s="1"/>
  <c r="J8053" i="12"/>
  <c r="K8053" i="12" s="1"/>
  <c r="J8045" i="12"/>
  <c r="K8045" i="12" s="1"/>
  <c r="J8047" i="12"/>
  <c r="K8047" i="12" s="1"/>
  <c r="J12516" i="12"/>
  <c r="K12516" i="12" s="1"/>
  <c r="J9906" i="12"/>
  <c r="K9906" i="12" s="1"/>
  <c r="J8568" i="12"/>
  <c r="K8568" i="12" s="1"/>
  <c r="J8562" i="12"/>
  <c r="K8562" i="12" s="1"/>
  <c r="J8787" i="12"/>
  <c r="K8787" i="12" s="1"/>
  <c r="J6927" i="12"/>
  <c r="K6927" i="12" s="1"/>
  <c r="J7276" i="12"/>
  <c r="K7276" i="12" s="1"/>
  <c r="J7141" i="12"/>
  <c r="K7141" i="12" s="1"/>
  <c r="J6989" i="12"/>
  <c r="K6989" i="12" s="1"/>
  <c r="J11046" i="12"/>
  <c r="K11046" i="12" s="1"/>
  <c r="J11056" i="12"/>
  <c r="K11056" i="12" s="1"/>
  <c r="J7706" i="12"/>
  <c r="K7706" i="12" s="1"/>
  <c r="J7958" i="12"/>
  <c r="K7958" i="12" s="1"/>
  <c r="J8336" i="12"/>
  <c r="K8336" i="12" s="1"/>
  <c r="J3926" i="12"/>
  <c r="K3926" i="12" s="1"/>
  <c r="J4005" i="12"/>
  <c r="K4005" i="12" s="1"/>
  <c r="J10631" i="12"/>
  <c r="K10631" i="12" s="1"/>
  <c r="J7648" i="12"/>
  <c r="K7648" i="12" s="1"/>
  <c r="J12001" i="12"/>
  <c r="K12001" i="12" s="1"/>
  <c r="J4777" i="12"/>
  <c r="K4777" i="12" s="1"/>
  <c r="J8836" i="12"/>
  <c r="K8836" i="12" s="1"/>
  <c r="J9905" i="12"/>
  <c r="K9905" i="12" s="1"/>
  <c r="J8033" i="12"/>
  <c r="K8033" i="12" s="1"/>
  <c r="J8034" i="12"/>
  <c r="K8034" i="12" s="1"/>
  <c r="J5154" i="12"/>
  <c r="K5154" i="12" s="1"/>
  <c r="J7965" i="12"/>
  <c r="K7965" i="12" s="1"/>
  <c r="J7936" i="12"/>
  <c r="K7936" i="12" s="1"/>
  <c r="J7257" i="12"/>
  <c r="K7257" i="12" s="1"/>
  <c r="J7279" i="12"/>
  <c r="K7279" i="12" s="1"/>
  <c r="J7933" i="12"/>
  <c r="K7933" i="12" s="1"/>
  <c r="J3660" i="12"/>
  <c r="K3660" i="12" s="1"/>
  <c r="J5027" i="12"/>
  <c r="K5027" i="12" s="1"/>
  <c r="J5655" i="12"/>
  <c r="K5655" i="12" s="1"/>
  <c r="J8212" i="12"/>
  <c r="K8212" i="12" s="1"/>
  <c r="J10429" i="12"/>
  <c r="K10429" i="12" s="1"/>
  <c r="J10554" i="12"/>
  <c r="K10554" i="12" s="1"/>
  <c r="J11152" i="12"/>
  <c r="K11152" i="12" s="1"/>
  <c r="J10527" i="12"/>
  <c r="K10527" i="12" s="1"/>
  <c r="J10409" i="12"/>
  <c r="K10409" i="12" s="1"/>
  <c r="J7362" i="12"/>
  <c r="K7362" i="12" s="1"/>
  <c r="J9273" i="12"/>
  <c r="K9273" i="12" s="1"/>
  <c r="J6926" i="12"/>
  <c r="K6926" i="12" s="1"/>
  <c r="J11972" i="12"/>
  <c r="K11972" i="12" s="1"/>
  <c r="J6898" i="12"/>
  <c r="K6898" i="12" s="1"/>
  <c r="J9059" i="12"/>
  <c r="K9059" i="12" s="1"/>
  <c r="J2080" i="12"/>
  <c r="K2080" i="12" s="1"/>
  <c r="J8039" i="12"/>
  <c r="K8039" i="12" s="1"/>
  <c r="J9308" i="12"/>
  <c r="K9308" i="12" s="1"/>
  <c r="J5695" i="12"/>
  <c r="K5695" i="12" s="1"/>
  <c r="J6122" i="12"/>
  <c r="K6122" i="12" s="1"/>
  <c r="J7723" i="12"/>
  <c r="K7723" i="12" s="1"/>
  <c r="J8349" i="12"/>
  <c r="K8349" i="12" s="1"/>
  <c r="J13133" i="12"/>
  <c r="K13133" i="12" s="1"/>
  <c r="J13982" i="12"/>
  <c r="K13982" i="12" s="1"/>
  <c r="J6752" i="12"/>
  <c r="K6752" i="12" s="1"/>
  <c r="J10192" i="12"/>
  <c r="K10192" i="12" s="1"/>
  <c r="J6252" i="12"/>
  <c r="K6252" i="12" s="1"/>
  <c r="J7238" i="12"/>
  <c r="K7238" i="12" s="1"/>
  <c r="J1891" i="12"/>
  <c r="K1891" i="12" s="1"/>
  <c r="J1821" i="12"/>
  <c r="K1821" i="12" s="1"/>
  <c r="J7130" i="12"/>
  <c r="K7130" i="12" s="1"/>
  <c r="J14085" i="12"/>
  <c r="K14085" i="12" s="1"/>
  <c r="J13179" i="12"/>
  <c r="K13179" i="12" s="1"/>
  <c r="J7630" i="12"/>
  <c r="K7630" i="12" s="1"/>
  <c r="J4117" i="12"/>
  <c r="K4117" i="12" s="1"/>
  <c r="J5370" i="12"/>
  <c r="K5370" i="12" s="1"/>
  <c r="J7631" i="12"/>
  <c r="K7631" i="12" s="1"/>
  <c r="J2155" i="12"/>
  <c r="K2155" i="12" s="1"/>
  <c r="J3714" i="12"/>
  <c r="K3714" i="12" s="1"/>
  <c r="J8826" i="12"/>
  <c r="K8826" i="12" s="1"/>
  <c r="J4224" i="12"/>
  <c r="K4224" i="12" s="1"/>
  <c r="J7946" i="12"/>
  <c r="K7946" i="12" s="1"/>
  <c r="J3476" i="12"/>
  <c r="K3476" i="12" s="1"/>
  <c r="J5646" i="12"/>
  <c r="K5646" i="12" s="1"/>
  <c r="J5068" i="12"/>
  <c r="K5068" i="12" s="1"/>
  <c r="J5386" i="12"/>
  <c r="K5386" i="12" s="1"/>
  <c r="J4284" i="12"/>
  <c r="K4284" i="12" s="1"/>
  <c r="J942" i="12"/>
  <c r="K942" i="12" s="1"/>
  <c r="J950" i="12"/>
  <c r="K950" i="12" s="1"/>
  <c r="J945" i="12"/>
  <c r="K945" i="12" s="1"/>
  <c r="J937" i="12"/>
  <c r="K937" i="12" s="1"/>
  <c r="J2014" i="12"/>
  <c r="K2014" i="12" s="1"/>
  <c r="J2025" i="12"/>
  <c r="K2025" i="12" s="1"/>
  <c r="J2058" i="12"/>
  <c r="K2058" i="12" s="1"/>
  <c r="J2038" i="12"/>
  <c r="K2038" i="12" s="1"/>
  <c r="J425" i="12"/>
  <c r="K425" i="12" s="1"/>
  <c r="J1870" i="12"/>
  <c r="K1870" i="12" s="1"/>
  <c r="J1868" i="12"/>
  <c r="K1868" i="12" s="1"/>
  <c r="J893" i="12"/>
  <c r="K893" i="12" s="1"/>
  <c r="J3702" i="12"/>
  <c r="K3702" i="12" s="1"/>
  <c r="J3249" i="12"/>
  <c r="K3249" i="12" s="1"/>
  <c r="J2952" i="12"/>
  <c r="K2952" i="12" s="1"/>
  <c r="J8" i="12"/>
  <c r="K8" i="12" s="1"/>
  <c r="J2593" i="12"/>
  <c r="K2593" i="12" s="1"/>
  <c r="J2598" i="12"/>
  <c r="K2598" i="12" s="1"/>
  <c r="J191" i="12"/>
  <c r="K191" i="12" s="1"/>
  <c r="J207" i="12"/>
  <c r="K207" i="12" s="1"/>
  <c r="J2329" i="12"/>
  <c r="K2329" i="12" s="1"/>
  <c r="J2275" i="12"/>
  <c r="K2275" i="12" s="1"/>
  <c r="J256" i="12"/>
  <c r="K256" i="12" s="1"/>
  <c r="J2319" i="12"/>
  <c r="K2319" i="12" s="1"/>
  <c r="J3621" i="12"/>
  <c r="K3621" i="12" s="1"/>
  <c r="J3677" i="12"/>
  <c r="K3677" i="12" s="1"/>
  <c r="J4748" i="12"/>
  <c r="K4748" i="12" s="1"/>
  <c r="J2527" i="12"/>
  <c r="K2527" i="12" s="1"/>
  <c r="J2507" i="12"/>
  <c r="K2507" i="12" s="1"/>
  <c r="J1056" i="12"/>
  <c r="K1056" i="12" s="1"/>
  <c r="J2039" i="12"/>
  <c r="K2039" i="12" s="1"/>
  <c r="J6239" i="12"/>
  <c r="K6239" i="12" s="1"/>
  <c r="J5421" i="12"/>
  <c r="K5421" i="12" s="1"/>
  <c r="J576" i="12"/>
  <c r="K576" i="12" s="1"/>
  <c r="J572" i="12"/>
  <c r="K572" i="12" s="1"/>
  <c r="J845" i="12"/>
  <c r="K845" i="12" s="1"/>
  <c r="J464" i="12"/>
  <c r="K464" i="12" s="1"/>
  <c r="J9109" i="12"/>
  <c r="K9109" i="12" s="1"/>
  <c r="J1555" i="12"/>
  <c r="K1555" i="12" s="1"/>
  <c r="J1212" i="12"/>
  <c r="K1212" i="12" s="1"/>
  <c r="J1341" i="12"/>
  <c r="K1341" i="12" s="1"/>
  <c r="J2953" i="12"/>
  <c r="K2953" i="12" s="1"/>
  <c r="J3254" i="12"/>
  <c r="K3254" i="12" s="1"/>
  <c r="J3197" i="12"/>
  <c r="K3197" i="12" s="1"/>
  <c r="J3240" i="12"/>
  <c r="K3240" i="12" s="1"/>
  <c r="J445" i="12"/>
  <c r="K445" i="12" s="1"/>
  <c r="J2922" i="12"/>
  <c r="K2922" i="12" s="1"/>
  <c r="J2894" i="12"/>
  <c r="K2894" i="12" s="1"/>
  <c r="J2719" i="12"/>
  <c r="K2719" i="12" s="1"/>
  <c r="J2777" i="12"/>
  <c r="K2777" i="12" s="1"/>
  <c r="J2873" i="12"/>
  <c r="K2873" i="12" s="1"/>
  <c r="J2843" i="12"/>
  <c r="K2843" i="12" s="1"/>
  <c r="J2669" i="12"/>
  <c r="K2669" i="12" s="1"/>
  <c r="J2825" i="12"/>
  <c r="K2825" i="12" s="1"/>
  <c r="J2910" i="12"/>
  <c r="K2910" i="12" s="1"/>
  <c r="J2803" i="12"/>
  <c r="K2803" i="12" s="1"/>
  <c r="J2722" i="12"/>
  <c r="K2722" i="12" s="1"/>
  <c r="J2898" i="12"/>
  <c r="K2898" i="12" s="1"/>
  <c r="J2912" i="12"/>
  <c r="K2912" i="12" s="1"/>
  <c r="J1048" i="12"/>
  <c r="K1048" i="12" s="1"/>
  <c r="J2809" i="12"/>
  <c r="K2809" i="12" s="1"/>
  <c r="J2670" i="12"/>
  <c r="K2670" i="12" s="1"/>
  <c r="J2715" i="12"/>
  <c r="K2715" i="12" s="1"/>
  <c r="J2842" i="12"/>
  <c r="K2842" i="12" s="1"/>
  <c r="J2692" i="12"/>
  <c r="K2692" i="12" s="1"/>
  <c r="J2836" i="12"/>
  <c r="K2836" i="12" s="1"/>
  <c r="J2877" i="12"/>
  <c r="K2877" i="12" s="1"/>
  <c r="J1032" i="12"/>
  <c r="K1032" i="12" s="1"/>
  <c r="J1479" i="12"/>
  <c r="K1479" i="12" s="1"/>
  <c r="J2001" i="12"/>
  <c r="K2001" i="12" s="1"/>
  <c r="J2081" i="12"/>
  <c r="K2081" i="12" s="1"/>
  <c r="J1735" i="12"/>
  <c r="K1735" i="12" s="1"/>
  <c r="J2005" i="12"/>
  <c r="K2005" i="12" s="1"/>
  <c r="J1692" i="12"/>
  <c r="K1692" i="12" s="1"/>
  <c r="J4260" i="12"/>
  <c r="K4260" i="12" s="1"/>
  <c r="J1696" i="12"/>
  <c r="K1696" i="12" s="1"/>
  <c r="J1718" i="12"/>
  <c r="K1718" i="12" s="1"/>
  <c r="J326" i="12"/>
  <c r="K326" i="12" s="1"/>
  <c r="J333" i="12"/>
  <c r="K333" i="12" s="1"/>
  <c r="J339" i="12"/>
  <c r="K339" i="12" s="1"/>
  <c r="J422" i="12"/>
  <c r="K422" i="12" s="1"/>
  <c r="J3709" i="12"/>
  <c r="K3709" i="12" s="1"/>
  <c r="J3708" i="12"/>
  <c r="K3708" i="12" s="1"/>
  <c r="J2477" i="12"/>
  <c r="K2477" i="12" s="1"/>
  <c r="J712" i="12"/>
  <c r="K712" i="12" s="1"/>
  <c r="J3211" i="12"/>
  <c r="K3211" i="12" s="1"/>
  <c r="J10" i="12"/>
  <c r="K10" i="12" s="1"/>
  <c r="J493" i="12"/>
  <c r="K493" i="12" s="1"/>
  <c r="J2831" i="12"/>
  <c r="K2831" i="12" s="1"/>
  <c r="J2787" i="12"/>
  <c r="K2787" i="12" s="1"/>
  <c r="J2781" i="12"/>
  <c r="K2781" i="12" s="1"/>
  <c r="J2731" i="12"/>
  <c r="K2731" i="12" s="1"/>
  <c r="J2888" i="12"/>
  <c r="K2888" i="12" s="1"/>
  <c r="J2861" i="12"/>
  <c r="K2861" i="12" s="1"/>
  <c r="J1675" i="12"/>
  <c r="K1675" i="12" s="1"/>
  <c r="J530" i="12"/>
  <c r="K530" i="12" s="1"/>
  <c r="J528" i="12"/>
  <c r="K528" i="12" s="1"/>
  <c r="J5437" i="12"/>
  <c r="K5437" i="12" s="1"/>
  <c r="J4683" i="12"/>
  <c r="K4683" i="12" s="1"/>
  <c r="J5443" i="12"/>
  <c r="K5443" i="12" s="1"/>
  <c r="J5430" i="12"/>
  <c r="K5430" i="12" s="1"/>
  <c r="J4660" i="12"/>
  <c r="K4660" i="12" s="1"/>
  <c r="J4669" i="12"/>
  <c r="K4669" i="12" s="1"/>
  <c r="J4663" i="12"/>
  <c r="K4663" i="12" s="1"/>
  <c r="J1617" i="12"/>
  <c r="K1617" i="12" s="1"/>
  <c r="J3804" i="12"/>
  <c r="K3804" i="12" s="1"/>
  <c r="J1122" i="12"/>
  <c r="K1122" i="12" s="1"/>
  <c r="J4478" i="12"/>
  <c r="K4478" i="12" s="1"/>
  <c r="J2866" i="12"/>
  <c r="K2866" i="12" s="1"/>
  <c r="J2727" i="12"/>
  <c r="K2727" i="12" s="1"/>
  <c r="J2799" i="12"/>
  <c r="K2799" i="12" s="1"/>
  <c r="J2766" i="12"/>
  <c r="K2766" i="12" s="1"/>
  <c r="J2807" i="12"/>
  <c r="K2807" i="12" s="1"/>
  <c r="J2254" i="12"/>
  <c r="K2254" i="12" s="1"/>
  <c r="J2258" i="12"/>
  <c r="K2258" i="12" s="1"/>
  <c r="J1552" i="12"/>
  <c r="K1552" i="12" s="1"/>
  <c r="J2617" i="12"/>
  <c r="K2617" i="12" s="1"/>
  <c r="J117" i="12"/>
  <c r="K117" i="12" s="1"/>
  <c r="J3748" i="12"/>
  <c r="K3748" i="12" s="1"/>
  <c r="J2261" i="12"/>
  <c r="K2261" i="12" s="1"/>
  <c r="J550" i="12"/>
  <c r="K550" i="12" s="1"/>
  <c r="J551" i="12"/>
  <c r="K551" i="12" s="1"/>
  <c r="J5188" i="12"/>
  <c r="K5188" i="12" s="1"/>
  <c r="J6829" i="12"/>
  <c r="K6829" i="12" s="1"/>
  <c r="J12150" i="12"/>
  <c r="K12150" i="12" s="1"/>
  <c r="J5108" i="12"/>
  <c r="K5108" i="12" s="1"/>
  <c r="J5107" i="12"/>
  <c r="K5107" i="12" s="1"/>
  <c r="J3891" i="12"/>
  <c r="K3891" i="12" s="1"/>
  <c r="J8962" i="12"/>
  <c r="K8962" i="12" s="1"/>
  <c r="J5614" i="12"/>
  <c r="K5614" i="12" s="1"/>
  <c r="J8186" i="12"/>
  <c r="K8186" i="12" s="1"/>
  <c r="J3715" i="12"/>
  <c r="K3715" i="12" s="1"/>
  <c r="J671" i="12"/>
  <c r="K671" i="12" s="1"/>
  <c r="J3521" i="12"/>
  <c r="K3521" i="12" s="1"/>
  <c r="J3438" i="12"/>
  <c r="K3438" i="12" s="1"/>
  <c r="J3540" i="12"/>
  <c r="K3540" i="12" s="1"/>
  <c r="J1769" i="12"/>
  <c r="K1769" i="12" s="1"/>
  <c r="J1766" i="12"/>
  <c r="K1766" i="12" s="1"/>
  <c r="J3522" i="12"/>
  <c r="K3522" i="12" s="1"/>
  <c r="J79" i="12"/>
  <c r="K79" i="12" s="1"/>
  <c r="J138" i="12"/>
  <c r="K138" i="12" s="1"/>
  <c r="J3902" i="12"/>
  <c r="K3902" i="12" s="1"/>
  <c r="J14433" i="12"/>
  <c r="K14433" i="12" s="1"/>
  <c r="J11749" i="12"/>
  <c r="K11749" i="12" s="1"/>
  <c r="J9222" i="12"/>
  <c r="K9222" i="12" s="1"/>
  <c r="J7640" i="12"/>
  <c r="K7640" i="12" s="1"/>
  <c r="J7027" i="12"/>
  <c r="K7027" i="12" s="1"/>
  <c r="J14356" i="12"/>
  <c r="K14356" i="12" s="1"/>
  <c r="J13330" i="12"/>
  <c r="K13330" i="12" s="1"/>
  <c r="J9742" i="12"/>
  <c r="K9742" i="12" s="1"/>
  <c r="J9816" i="12"/>
  <c r="K9816" i="12" s="1"/>
  <c r="J5334" i="12"/>
  <c r="K5334" i="12" s="1"/>
  <c r="J9260" i="12"/>
  <c r="K9260" i="12" s="1"/>
  <c r="J8594" i="12"/>
  <c r="K8594" i="12" s="1"/>
  <c r="J14704" i="12"/>
  <c r="K14704" i="12" s="1"/>
  <c r="J5787" i="12"/>
  <c r="K5787" i="12" s="1"/>
  <c r="J5807" i="12"/>
  <c r="K5807" i="12" s="1"/>
  <c r="J8847" i="12"/>
  <c r="K8847" i="12" s="1"/>
  <c r="J8265" i="12"/>
  <c r="K8265" i="12" s="1"/>
  <c r="J4833" i="12"/>
  <c r="K4833" i="12" s="1"/>
  <c r="J5335" i="12"/>
  <c r="K5335" i="12" s="1"/>
  <c r="J5336" i="12"/>
  <c r="K5336" i="12" s="1"/>
  <c r="J5337" i="12"/>
  <c r="K5337" i="12" s="1"/>
  <c r="J3484" i="12"/>
  <c r="K3484" i="12" s="1"/>
  <c r="J3535" i="12"/>
  <c r="K3535" i="12" s="1"/>
  <c r="J3523" i="12"/>
  <c r="K3523" i="12" s="1"/>
  <c r="J3364" i="12"/>
  <c r="K3364" i="12" s="1"/>
  <c r="J3397" i="12"/>
  <c r="K3397" i="12" s="1"/>
  <c r="J511" i="12"/>
  <c r="K511" i="12" s="1"/>
  <c r="J122" i="12"/>
  <c r="K122" i="12" s="1"/>
  <c r="J13518" i="12"/>
  <c r="K13518" i="12" s="1"/>
  <c r="J10770" i="12"/>
  <c r="K10770" i="12" s="1"/>
  <c r="J12097" i="12"/>
  <c r="K12097" i="12" s="1"/>
  <c r="J5101" i="12"/>
  <c r="K5101" i="12" s="1"/>
  <c r="J8432" i="12"/>
  <c r="K8432" i="12" s="1"/>
  <c r="J11240" i="12"/>
  <c r="K11240" i="12" s="1"/>
  <c r="J14806" i="12"/>
  <c r="K14806" i="12" s="1"/>
  <c r="J8566" i="12"/>
  <c r="K8566" i="12" s="1"/>
  <c r="J11436" i="12"/>
  <c r="K11436" i="12" s="1"/>
  <c r="J9007" i="12"/>
  <c r="K9007" i="12" s="1"/>
  <c r="J1146" i="12"/>
  <c r="K1146" i="12" s="1"/>
  <c r="J2144" i="12"/>
  <c r="K2144" i="12" s="1"/>
  <c r="J13359" i="12"/>
  <c r="K13359" i="12" s="1"/>
  <c r="J5259" i="12"/>
  <c r="K5259" i="12" s="1"/>
  <c r="J5817" i="12"/>
  <c r="K5817" i="12" s="1"/>
  <c r="J9580" i="12"/>
  <c r="K9580" i="12" s="1"/>
  <c r="J14734" i="12"/>
  <c r="K14734" i="12" s="1"/>
  <c r="J14746" i="12"/>
  <c r="K14746" i="12" s="1"/>
  <c r="J14773" i="12"/>
  <c r="K14773" i="12" s="1"/>
  <c r="J14765" i="12"/>
  <c r="K14765" i="12" s="1"/>
  <c r="J7790" i="12"/>
  <c r="K7790" i="12" s="1"/>
  <c r="J10193" i="12"/>
  <c r="K10193" i="12" s="1"/>
  <c r="J4566" i="12"/>
  <c r="K4566" i="12" s="1"/>
  <c r="J14766" i="12"/>
  <c r="K14766" i="12" s="1"/>
  <c r="J14732" i="12"/>
  <c r="K14732" i="12" s="1"/>
  <c r="J14749" i="12"/>
  <c r="K14749" i="12" s="1"/>
  <c r="J14751" i="12"/>
  <c r="K14751" i="12" s="1"/>
  <c r="J14199" i="12"/>
  <c r="K14199" i="12" s="1"/>
  <c r="J13236" i="12"/>
  <c r="K13236" i="12" s="1"/>
  <c r="J586" i="12"/>
  <c r="K586" i="12" s="1"/>
  <c r="J4691" i="12"/>
  <c r="K4691" i="12" s="1"/>
  <c r="J2267" i="12"/>
  <c r="K2267" i="12" s="1"/>
  <c r="J8580" i="12"/>
  <c r="K8580" i="12" s="1"/>
  <c r="J10377" i="12"/>
  <c r="K10377" i="12" s="1"/>
  <c r="J11434" i="12"/>
  <c r="K11434" i="12" s="1"/>
  <c r="J6109" i="12"/>
  <c r="K6109" i="12" s="1"/>
  <c r="J12673" i="12"/>
  <c r="K12673" i="12" s="1"/>
  <c r="J1880" i="12"/>
  <c r="K1880" i="12" s="1"/>
  <c r="J8570" i="12"/>
  <c r="K8570" i="12" s="1"/>
  <c r="J13898" i="12"/>
  <c r="K13898" i="12" s="1"/>
  <c r="J13828" i="12"/>
  <c r="K13828" i="12" s="1"/>
  <c r="J6981" i="12"/>
  <c r="K6981" i="12" s="1"/>
  <c r="J13715" i="12"/>
  <c r="K13715" i="12" s="1"/>
  <c r="J9082" i="12"/>
  <c r="K9082" i="12" s="1"/>
  <c r="J12297" i="12"/>
  <c r="K12297" i="12" s="1"/>
  <c r="J4920" i="12"/>
  <c r="K4920" i="12" s="1"/>
  <c r="J4984" i="12"/>
  <c r="K4984" i="12" s="1"/>
  <c r="J5598" i="12"/>
  <c r="K5598" i="12" s="1"/>
  <c r="J3345" i="12"/>
  <c r="K3345" i="12" s="1"/>
  <c r="J11088" i="12"/>
  <c r="K11088" i="12" s="1"/>
  <c r="J14874" i="12"/>
  <c r="K14874" i="12" s="1"/>
  <c r="J14278" i="12"/>
  <c r="K14278" i="12" s="1"/>
  <c r="J1857" i="12"/>
  <c r="K1857" i="12" s="1"/>
  <c r="J9172" i="12"/>
  <c r="K9172" i="12" s="1"/>
  <c r="J2720" i="12"/>
  <c r="K2720" i="12" s="1"/>
  <c r="J2312" i="12"/>
  <c r="K2312" i="12" s="1"/>
  <c r="J136" i="12"/>
  <c r="K136" i="12" s="1"/>
  <c r="J270" i="12"/>
  <c r="K270" i="12" s="1"/>
  <c r="J266" i="12"/>
  <c r="K266" i="12" s="1"/>
  <c r="J1537" i="12"/>
  <c r="K1537" i="12" s="1"/>
  <c r="J1548" i="12"/>
  <c r="K1548" i="12" s="1"/>
  <c r="J1564" i="12"/>
  <c r="K1564" i="12" s="1"/>
  <c r="J1527" i="12"/>
  <c r="K1527" i="12" s="1"/>
  <c r="J2031" i="12"/>
  <c r="K2031" i="12" s="1"/>
  <c r="J2060" i="12"/>
  <c r="K2060" i="12" s="1"/>
  <c r="J3351" i="12"/>
  <c r="K3351" i="12" s="1"/>
  <c r="J3403" i="12"/>
  <c r="K3403" i="12" s="1"/>
  <c r="J2982" i="12"/>
  <c r="K2982" i="12" s="1"/>
  <c r="J2960" i="12"/>
  <c r="K2960" i="12" s="1"/>
  <c r="J2023" i="12"/>
  <c r="K2023" i="12" s="1"/>
  <c r="J5517" i="12"/>
  <c r="K5517" i="12" s="1"/>
  <c r="J171" i="12"/>
  <c r="K171" i="12" s="1"/>
  <c r="J14670" i="12"/>
  <c r="K14670" i="12" s="1"/>
  <c r="J126" i="12"/>
  <c r="K126" i="12" s="1"/>
  <c r="J14663" i="12"/>
  <c r="K14663" i="12" s="1"/>
  <c r="J14671" i="12"/>
  <c r="K14671" i="12" s="1"/>
  <c r="J14268" i="12"/>
  <c r="K14268" i="12" s="1"/>
  <c r="J6553" i="12"/>
  <c r="K6553" i="12" s="1"/>
  <c r="J5490" i="12"/>
  <c r="K5490" i="12" s="1"/>
  <c r="J10373" i="12"/>
  <c r="K10373" i="12" s="1"/>
  <c r="J7406" i="12"/>
  <c r="K7406" i="12" s="1"/>
  <c r="J3744" i="12"/>
  <c r="K3744" i="12" s="1"/>
  <c r="J9078" i="12"/>
  <c r="K9078" i="12" s="1"/>
  <c r="J12323" i="12"/>
  <c r="K12323" i="12" s="1"/>
  <c r="J13560" i="12"/>
  <c r="K13560" i="12" s="1"/>
  <c r="J3991" i="12"/>
  <c r="K3991" i="12" s="1"/>
  <c r="J5818" i="12"/>
  <c r="K5818" i="12" s="1"/>
  <c r="J3743" i="12"/>
  <c r="K3743" i="12" s="1"/>
  <c r="J914" i="12"/>
  <c r="K914" i="12" s="1"/>
  <c r="J7652" i="12"/>
  <c r="K7652" i="12" s="1"/>
  <c r="J1454" i="12"/>
  <c r="K1454" i="12" s="1"/>
  <c r="J8020" i="12"/>
  <c r="K8020" i="12" s="1"/>
  <c r="J1745" i="12"/>
  <c r="K1745" i="12" s="1"/>
  <c r="J761" i="12"/>
  <c r="K761" i="12" s="1"/>
  <c r="J4528" i="12"/>
  <c r="K4528" i="12" s="1"/>
  <c r="J7306" i="12"/>
  <c r="K7306" i="12" s="1"/>
  <c r="J4994" i="12"/>
  <c r="K4994" i="12" s="1"/>
  <c r="J5731" i="12"/>
  <c r="K5731" i="12" s="1"/>
  <c r="J6437" i="12"/>
  <c r="K6437" i="12" s="1"/>
  <c r="J5683" i="12"/>
  <c r="K5683" i="12" s="1"/>
  <c r="J11021" i="12"/>
  <c r="K11021" i="12" s="1"/>
  <c r="J7808" i="12"/>
  <c r="K7808" i="12" s="1"/>
  <c r="J760" i="12"/>
  <c r="K760" i="12" s="1"/>
  <c r="J4616" i="12"/>
  <c r="K4616" i="12" s="1"/>
  <c r="J4257" i="12"/>
  <c r="K4257" i="12" s="1"/>
  <c r="J5739" i="12"/>
  <c r="K5739" i="12" s="1"/>
  <c r="J5821" i="12"/>
  <c r="K5821" i="12" s="1"/>
  <c r="J666" i="12"/>
  <c r="K666" i="12" s="1"/>
  <c r="J4725" i="12"/>
  <c r="K4725" i="12" s="1"/>
  <c r="J1665" i="12"/>
  <c r="K1665" i="12" s="1"/>
  <c r="J4965" i="12"/>
  <c r="K4965" i="12" s="1"/>
  <c r="J4989" i="12"/>
  <c r="K4989" i="12" s="1"/>
  <c r="J4703" i="12"/>
  <c r="K4703" i="12" s="1"/>
  <c r="J2936" i="12"/>
  <c r="K2936" i="12" s="1"/>
  <c r="J4426" i="12"/>
  <c r="K4426" i="12" s="1"/>
  <c r="J261" i="12"/>
  <c r="K261" i="12" s="1"/>
  <c r="J9530" i="12"/>
  <c r="K9530" i="12" s="1"/>
  <c r="J8346" i="12"/>
  <c r="K8346" i="12" s="1"/>
  <c r="J6682" i="12"/>
  <c r="K6682" i="12" s="1"/>
  <c r="J14457" i="12"/>
  <c r="K14457" i="12" s="1"/>
  <c r="J12230" i="12"/>
  <c r="K12230" i="12" s="1"/>
  <c r="J14227" i="12"/>
  <c r="K14227" i="12" s="1"/>
  <c r="J9817" i="12"/>
  <c r="K9817" i="12" s="1"/>
  <c r="J13464" i="12"/>
  <c r="K13464" i="12" s="1"/>
  <c r="J13496" i="12"/>
  <c r="K13496" i="12" s="1"/>
  <c r="J13248" i="12"/>
  <c r="K13248" i="12" s="1"/>
  <c r="J13577" i="12"/>
  <c r="K13577" i="12" s="1"/>
  <c r="J14409" i="12"/>
  <c r="K14409" i="12" s="1"/>
  <c r="J9244" i="12"/>
  <c r="K9244" i="12" s="1"/>
  <c r="J7922" i="12"/>
  <c r="K7922" i="12" s="1"/>
  <c r="J8249" i="12"/>
  <c r="K8249" i="12" s="1"/>
  <c r="J12681" i="12"/>
  <c r="K12681" i="12" s="1"/>
  <c r="J9581" i="12"/>
  <c r="K9581" i="12" s="1"/>
  <c r="J5081" i="12"/>
  <c r="K5081" i="12" s="1"/>
  <c r="J9582" i="12"/>
  <c r="K9582" i="12" s="1"/>
  <c r="J9926" i="12"/>
  <c r="K9926" i="12" s="1"/>
  <c r="J12678" i="12"/>
  <c r="K12678" i="12" s="1"/>
  <c r="J9517" i="12"/>
  <c r="K9517" i="12" s="1"/>
  <c r="J2619" i="12"/>
  <c r="K2619" i="12" s="1"/>
  <c r="J13144" i="12"/>
  <c r="K13144" i="12" s="1"/>
  <c r="J1516" i="12"/>
  <c r="K1516" i="12" s="1"/>
  <c r="J2567" i="12"/>
  <c r="K2567" i="12" s="1"/>
  <c r="J7878" i="12"/>
  <c r="K7878" i="12" s="1"/>
  <c r="J6537" i="12"/>
  <c r="K6537" i="12" s="1"/>
  <c r="J12485" i="12"/>
  <c r="K12485" i="12" s="1"/>
  <c r="J5853" i="12"/>
  <c r="K5853" i="12" s="1"/>
  <c r="J226" i="12"/>
  <c r="K226" i="12" s="1"/>
  <c r="J6611" i="12"/>
  <c r="K6611" i="12" s="1"/>
  <c r="J6499" i="12"/>
  <c r="K6499" i="12" s="1"/>
  <c r="J7055" i="12"/>
  <c r="K7055" i="12" s="1"/>
  <c r="J6540" i="12"/>
  <c r="K6540" i="12" s="1"/>
  <c r="J6916" i="12"/>
  <c r="K6916" i="12" s="1"/>
  <c r="J2575" i="12"/>
  <c r="K2575" i="12" s="1"/>
  <c r="J8314" i="12"/>
  <c r="K8314" i="12" s="1"/>
  <c r="J7289" i="12"/>
  <c r="K7289" i="12" s="1"/>
  <c r="J8168" i="12"/>
  <c r="K8168" i="12" s="1"/>
  <c r="J5456" i="12"/>
  <c r="K5456" i="12" s="1"/>
  <c r="J1342" i="12"/>
  <c r="K1342" i="12" s="1"/>
  <c r="J13677" i="12"/>
  <c r="K13677" i="12" s="1"/>
  <c r="J13666" i="12"/>
  <c r="K13666" i="12" s="1"/>
  <c r="J11934" i="12"/>
  <c r="K11934" i="12" s="1"/>
  <c r="J4547" i="12"/>
  <c r="K4547" i="12" s="1"/>
  <c r="J13258" i="12"/>
  <c r="K13258" i="12" s="1"/>
  <c r="J14592" i="12"/>
  <c r="K14592" i="12" s="1"/>
  <c r="J14586" i="12"/>
  <c r="K14586" i="12" s="1"/>
  <c r="J14537" i="12"/>
  <c r="K14537" i="12" s="1"/>
  <c r="J13278" i="12"/>
  <c r="K13278" i="12" s="1"/>
  <c r="J5697" i="12"/>
  <c r="K5697" i="12" s="1"/>
  <c r="J9075" i="12"/>
  <c r="K9075" i="12" s="1"/>
  <c r="J12782" i="12"/>
  <c r="K12782" i="12" s="1"/>
  <c r="J5236" i="12"/>
  <c r="K5236" i="12" s="1"/>
  <c r="J5223" i="12"/>
  <c r="K5223" i="12" s="1"/>
  <c r="J6500" i="12"/>
  <c r="K6500" i="12" s="1"/>
  <c r="J5010" i="12"/>
  <c r="K5010" i="12" s="1"/>
  <c r="J7234" i="12"/>
  <c r="K7234" i="12" s="1"/>
  <c r="J7061" i="12"/>
  <c r="K7061" i="12" s="1"/>
  <c r="J10503" i="12"/>
  <c r="K10503" i="12" s="1"/>
  <c r="J12437" i="12"/>
  <c r="K12437" i="12" s="1"/>
  <c r="J10492" i="12"/>
  <c r="K10492" i="12" s="1"/>
  <c r="J5664" i="12"/>
  <c r="K5664" i="12" s="1"/>
  <c r="J13387" i="12"/>
  <c r="K13387" i="12" s="1"/>
  <c r="J12444" i="12"/>
  <c r="K12444" i="12" s="1"/>
  <c r="J6590" i="12"/>
  <c r="K6590" i="12" s="1"/>
  <c r="J10362" i="12"/>
  <c r="K10362" i="12" s="1"/>
  <c r="J10309" i="12"/>
  <c r="K10309" i="12" s="1"/>
  <c r="J3393" i="12"/>
  <c r="K3393" i="12" s="1"/>
  <c r="J3236" i="12"/>
  <c r="K3236" i="12" s="1"/>
  <c r="J3237" i="12"/>
  <c r="K3237" i="12" s="1"/>
  <c r="J3409" i="12"/>
  <c r="K3409" i="12" s="1"/>
  <c r="J1213" i="12"/>
  <c r="K1213" i="12" s="1"/>
  <c r="J889" i="12"/>
  <c r="K889" i="12" s="1"/>
  <c r="J3558" i="12"/>
  <c r="K3558" i="12" s="1"/>
  <c r="J3451" i="12"/>
  <c r="K3451" i="12" s="1"/>
  <c r="J3091" i="12"/>
  <c r="K3091" i="12" s="1"/>
  <c r="J3473" i="12"/>
  <c r="K3473" i="12" s="1"/>
  <c r="J3478" i="12"/>
  <c r="K3478" i="12" s="1"/>
  <c r="J3435" i="12"/>
  <c r="K3435" i="12" s="1"/>
  <c r="J732" i="12"/>
  <c r="K732" i="12" s="1"/>
  <c r="J744" i="12"/>
  <c r="K744" i="12" s="1"/>
  <c r="J147" i="12"/>
  <c r="K147" i="12" s="1"/>
  <c r="J2603" i="12"/>
  <c r="K2603" i="12" s="1"/>
  <c r="J37" i="12"/>
  <c r="K37" i="12" s="1"/>
  <c r="J3828" i="12"/>
  <c r="K3828" i="12" s="1"/>
  <c r="J2436" i="12"/>
  <c r="K2436" i="12" s="1"/>
  <c r="J734" i="12"/>
  <c r="K734" i="12" s="1"/>
  <c r="J4591" i="12"/>
  <c r="K4591" i="12" s="1"/>
  <c r="J14634" i="12"/>
  <c r="K14634" i="12" s="1"/>
  <c r="J14645" i="12"/>
  <c r="K14645" i="12" s="1"/>
  <c r="J14635" i="12"/>
  <c r="K14635" i="12" s="1"/>
  <c r="J14697" i="12"/>
  <c r="K14697" i="12" s="1"/>
  <c r="J14546" i="12"/>
  <c r="K14546" i="12" s="1"/>
  <c r="J12231" i="12"/>
  <c r="K12231" i="12" s="1"/>
  <c r="J14547" i="12"/>
  <c r="K14547" i="12" s="1"/>
  <c r="J14456" i="12"/>
  <c r="K14456" i="12" s="1"/>
  <c r="J14452" i="12"/>
  <c r="K14452" i="12" s="1"/>
  <c r="J14442" i="12"/>
  <c r="K14442" i="12" s="1"/>
  <c r="J14369" i="12"/>
  <c r="K14369" i="12" s="1"/>
  <c r="J14690" i="12"/>
  <c r="K14690" i="12" s="1"/>
  <c r="J6453" i="12"/>
  <c r="K6453" i="12" s="1"/>
  <c r="J9608" i="12"/>
  <c r="K9608" i="12" s="1"/>
  <c r="J9609" i="12"/>
  <c r="K9609" i="12" s="1"/>
  <c r="J10224" i="12"/>
  <c r="K10224" i="12" s="1"/>
  <c r="J7560" i="12"/>
  <c r="K7560" i="12" s="1"/>
  <c r="J2116" i="12"/>
  <c r="K2116" i="12" s="1"/>
  <c r="J489" i="12"/>
  <c r="K489" i="12" s="1"/>
  <c r="J13188" i="12"/>
  <c r="K13188" i="12" s="1"/>
  <c r="J14379" i="12"/>
  <c r="K14379" i="12" s="1"/>
  <c r="J14137" i="12"/>
  <c r="K14137" i="12" s="1"/>
  <c r="J13448" i="12"/>
  <c r="K13448" i="12" s="1"/>
  <c r="J12217" i="12"/>
  <c r="K12217" i="12" s="1"/>
  <c r="J13512" i="12"/>
  <c r="K13512" i="12" s="1"/>
  <c r="J12499" i="12"/>
  <c r="K12499" i="12" s="1"/>
  <c r="J12694" i="12"/>
  <c r="K12694" i="12" s="1"/>
  <c r="J13523" i="12"/>
  <c r="K13523" i="12" s="1"/>
  <c r="J1473" i="12"/>
  <c r="K1473" i="12" s="1"/>
  <c r="J7381" i="12"/>
  <c r="K7381" i="12" s="1"/>
  <c r="J13679" i="12"/>
  <c r="K13679" i="12" s="1"/>
  <c r="J8278" i="12"/>
  <c r="K8278" i="12" s="1"/>
  <c r="J8805" i="12"/>
  <c r="K8805" i="12" s="1"/>
  <c r="J5767" i="12"/>
  <c r="K5767" i="12" s="1"/>
  <c r="J560" i="12"/>
  <c r="K560" i="12" s="1"/>
  <c r="J1214" i="12"/>
  <c r="K1214" i="12" s="1"/>
  <c r="J5854" i="12"/>
  <c r="K5854" i="12" s="1"/>
  <c r="J8400" i="12"/>
  <c r="K8400" i="12" s="1"/>
  <c r="J12680" i="12"/>
  <c r="K12680" i="12" s="1"/>
  <c r="J11979" i="12"/>
  <c r="K11979" i="12" s="1"/>
  <c r="J6683" i="12"/>
  <c r="K6683" i="12" s="1"/>
  <c r="J11591" i="12"/>
  <c r="K11591" i="12" s="1"/>
  <c r="J8103" i="12"/>
  <c r="K8103" i="12" s="1"/>
  <c r="J13587" i="12"/>
  <c r="K13587" i="12" s="1"/>
  <c r="J13534" i="12"/>
  <c r="K13534" i="12" s="1"/>
  <c r="J13098" i="12"/>
  <c r="K13098" i="12" s="1"/>
  <c r="J14118" i="12"/>
  <c r="K14118" i="12" s="1"/>
  <c r="J12218" i="12"/>
  <c r="K12218" i="12" s="1"/>
  <c r="J9148" i="12"/>
  <c r="K9148" i="12" s="1"/>
  <c r="J1586" i="12"/>
  <c r="K1586" i="12" s="1"/>
  <c r="J8890" i="12"/>
  <c r="K8890" i="12" s="1"/>
  <c r="J1553" i="12"/>
  <c r="K1553" i="12" s="1"/>
  <c r="J12648" i="12"/>
  <c r="K12648" i="12" s="1"/>
  <c r="J11606" i="12"/>
  <c r="K11606" i="12" s="1"/>
  <c r="J14177" i="12"/>
  <c r="K14177" i="12" s="1"/>
  <c r="J10183" i="12"/>
  <c r="K10183" i="12" s="1"/>
  <c r="J14707" i="12"/>
  <c r="K14707" i="12" s="1"/>
  <c r="J10473" i="12"/>
  <c r="K10473" i="12" s="1"/>
  <c r="J11592" i="12"/>
  <c r="K11592" i="12" s="1"/>
  <c r="J1611" i="12"/>
  <c r="K1611" i="12" s="1"/>
  <c r="J11973" i="12"/>
  <c r="K11973" i="12" s="1"/>
  <c r="J11954" i="12"/>
  <c r="K11954" i="12" s="1"/>
  <c r="J11245" i="12"/>
  <c r="K11245" i="12" s="1"/>
  <c r="J13559" i="12"/>
  <c r="K13559" i="12" s="1"/>
  <c r="J13234" i="12"/>
  <c r="K13234" i="12" s="1"/>
  <c r="J13117" i="12"/>
  <c r="K13117" i="12" s="1"/>
  <c r="J13748" i="12"/>
  <c r="K13748" i="12" s="1"/>
  <c r="J13874" i="12"/>
  <c r="K13874" i="12" s="1"/>
  <c r="J7809" i="12"/>
  <c r="K7809" i="12" s="1"/>
  <c r="J7813" i="12"/>
  <c r="K7813" i="12" s="1"/>
  <c r="J7419" i="12"/>
  <c r="K7419" i="12" s="1"/>
  <c r="J7415" i="12"/>
  <c r="K7415" i="12" s="1"/>
  <c r="J13680" i="12"/>
  <c r="K13680" i="12" s="1"/>
  <c r="J4054" i="12"/>
  <c r="K4054" i="12" s="1"/>
  <c r="J5921" i="12"/>
  <c r="K5921" i="12" s="1"/>
  <c r="J6167" i="12"/>
  <c r="K6167" i="12" s="1"/>
  <c r="J9509" i="12"/>
  <c r="K9509" i="12" s="1"/>
  <c r="J13210" i="12"/>
  <c r="K13210" i="12" s="1"/>
  <c r="J13102" i="12"/>
  <c r="K13102" i="12" s="1"/>
  <c r="J13172" i="12"/>
  <c r="K13172" i="12" s="1"/>
  <c r="J11026" i="12"/>
  <c r="K11026" i="12" s="1"/>
  <c r="J11189" i="12"/>
  <c r="K11189" i="12" s="1"/>
  <c r="J11063" i="12"/>
  <c r="K11063" i="12" s="1"/>
  <c r="J5658" i="12"/>
  <c r="K5658" i="12" s="1"/>
  <c r="J8372" i="12"/>
  <c r="K8372" i="12" s="1"/>
  <c r="J8381" i="12"/>
  <c r="K8381" i="12" s="1"/>
  <c r="J9474" i="12"/>
  <c r="K9474" i="12" s="1"/>
  <c r="J6052" i="12"/>
  <c r="K6052" i="12" s="1"/>
  <c r="J4077" i="12"/>
  <c r="K4077" i="12" s="1"/>
  <c r="J4064" i="12"/>
  <c r="K4064" i="12" s="1"/>
  <c r="J11843" i="12"/>
  <c r="K11843" i="12" s="1"/>
  <c r="J9804" i="12"/>
  <c r="K9804" i="12" s="1"/>
  <c r="J9808" i="12"/>
  <c r="K9808" i="12" s="1"/>
  <c r="J9460" i="12"/>
  <c r="K9460" i="12" s="1"/>
  <c r="J10023" i="12"/>
  <c r="K10023" i="12" s="1"/>
  <c r="J4063" i="12"/>
  <c r="K4063" i="12" s="1"/>
  <c r="J1446" i="12"/>
  <c r="K1446" i="12" s="1"/>
  <c r="J10346" i="12"/>
  <c r="K10346" i="12" s="1"/>
  <c r="J2437" i="12"/>
  <c r="K2437" i="12" s="1"/>
  <c r="J14185" i="12"/>
  <c r="K14185" i="12" s="1"/>
  <c r="J13428" i="12"/>
  <c r="K13428" i="12" s="1"/>
  <c r="J453" i="12"/>
  <c r="K453" i="12" s="1"/>
  <c r="J12086" i="12"/>
  <c r="K12086" i="12" s="1"/>
  <c r="J11974" i="12"/>
  <c r="K11974" i="12" s="1"/>
  <c r="J12472" i="12"/>
  <c r="K12472" i="12" s="1"/>
  <c r="J3031" i="12"/>
  <c r="K3031" i="12" s="1"/>
  <c r="J3268" i="12"/>
  <c r="K3268" i="12" s="1"/>
  <c r="J1478" i="12"/>
  <c r="K1478" i="12" s="1"/>
  <c r="J3141" i="12"/>
  <c r="K3141" i="12" s="1"/>
  <c r="J3181" i="12"/>
  <c r="K3181" i="12" s="1"/>
  <c r="J3253" i="12"/>
  <c r="K3253" i="12" s="1"/>
  <c r="J3244" i="12"/>
  <c r="K3244" i="12" s="1"/>
  <c r="J485" i="12"/>
  <c r="K485" i="12" s="1"/>
  <c r="J275" i="12"/>
  <c r="K275" i="12" s="1"/>
  <c r="J1099" i="12"/>
  <c r="K1099" i="12" s="1"/>
  <c r="J1559" i="12"/>
  <c r="K1559" i="12" s="1"/>
  <c r="J3824" i="12"/>
  <c r="K3824" i="12" s="1"/>
  <c r="J352" i="12"/>
  <c r="K352" i="12" s="1"/>
  <c r="J3560" i="12"/>
  <c r="K3560" i="12" s="1"/>
  <c r="J2594" i="12"/>
  <c r="K2594" i="12" s="1"/>
  <c r="J10415" i="12"/>
  <c r="K10415" i="12" s="1"/>
  <c r="J8170" i="12"/>
  <c r="K8170" i="12" s="1"/>
  <c r="J12720" i="12"/>
  <c r="K12720" i="12" s="1"/>
  <c r="J9503" i="12"/>
  <c r="K9503" i="12" s="1"/>
  <c r="J9252" i="12"/>
  <c r="K9252" i="12" s="1"/>
  <c r="J12634" i="12"/>
  <c r="K12634" i="12" s="1"/>
  <c r="J6624" i="12"/>
  <c r="K6624" i="12" s="1"/>
  <c r="J13764" i="12"/>
  <c r="K13764" i="12" s="1"/>
  <c r="J13723" i="12"/>
  <c r="K13723" i="12" s="1"/>
  <c r="J10771" i="12"/>
  <c r="K10771" i="12" s="1"/>
  <c r="J6373" i="12"/>
  <c r="K6373" i="12" s="1"/>
  <c r="J13749" i="12"/>
  <c r="K13749" i="12" s="1"/>
  <c r="J14154" i="12"/>
  <c r="K14154" i="12" s="1"/>
  <c r="J8176" i="12"/>
  <c r="K8176" i="12" s="1"/>
  <c r="J8853" i="12"/>
  <c r="K8853" i="12" s="1"/>
  <c r="J13789" i="12"/>
  <c r="K13789" i="12" s="1"/>
  <c r="J11128" i="12"/>
  <c r="K11128" i="12" s="1"/>
  <c r="J11067" i="12"/>
  <c r="K11067" i="12" s="1"/>
  <c r="J11206" i="12"/>
  <c r="K11206" i="12" s="1"/>
  <c r="J8545" i="12"/>
  <c r="K8545" i="12" s="1"/>
  <c r="J13023" i="12"/>
  <c r="K13023" i="12" s="1"/>
  <c r="J8090" i="12"/>
  <c r="K8090" i="12" s="1"/>
  <c r="J6557" i="12"/>
  <c r="K6557" i="12" s="1"/>
  <c r="J3711" i="12"/>
  <c r="K3711" i="12" s="1"/>
  <c r="J4947" i="12"/>
  <c r="K4947" i="12" s="1"/>
  <c r="J12999" i="12"/>
  <c r="K12999" i="12" s="1"/>
  <c r="J10884" i="12"/>
  <c r="K10884" i="12" s="1"/>
  <c r="J9624" i="12"/>
  <c r="K9624" i="12" s="1"/>
  <c r="J12116" i="12"/>
  <c r="K12116" i="12" s="1"/>
  <c r="J3041" i="12"/>
  <c r="K3041" i="12" s="1"/>
  <c r="J9701" i="12"/>
  <c r="K9701" i="12" s="1"/>
  <c r="J9073" i="12"/>
  <c r="K9073" i="12" s="1"/>
  <c r="J9631" i="12"/>
  <c r="K9631" i="12" s="1"/>
  <c r="J12241" i="12"/>
  <c r="K12241" i="12" s="1"/>
  <c r="J8920" i="12"/>
  <c r="K8920" i="12" s="1"/>
  <c r="J14307" i="12"/>
  <c r="K14307" i="12" s="1"/>
  <c r="J14305" i="12"/>
  <c r="K14305" i="12" s="1"/>
  <c r="J13840" i="12"/>
  <c r="K13840" i="12" s="1"/>
  <c r="J13851" i="12"/>
  <c r="K13851" i="12" s="1"/>
  <c r="J13883" i="12"/>
  <c r="K13883" i="12" s="1"/>
  <c r="J14410" i="12"/>
  <c r="K14410" i="12" s="1"/>
  <c r="J11486" i="12"/>
  <c r="K11486" i="12" s="1"/>
  <c r="J11467" i="12"/>
  <c r="K11467" i="12" s="1"/>
  <c r="J13658" i="12"/>
  <c r="K13658" i="12" s="1"/>
  <c r="J13640" i="12"/>
  <c r="K13640" i="12" s="1"/>
  <c r="J13858" i="12"/>
  <c r="K13858" i="12" s="1"/>
  <c r="J13632" i="12"/>
  <c r="K13632" i="12" s="1"/>
  <c r="J13036" i="12"/>
  <c r="K13036" i="12" s="1"/>
  <c r="J5730" i="12"/>
  <c r="K5730" i="12" s="1"/>
  <c r="J10339" i="12"/>
  <c r="K10339" i="12" s="1"/>
  <c r="J4968" i="12"/>
  <c r="K4968" i="12" s="1"/>
  <c r="J918" i="12"/>
  <c r="K918" i="12" s="1"/>
  <c r="J13530" i="12"/>
  <c r="K13530" i="12" s="1"/>
  <c r="J13171" i="12"/>
  <c r="K13171" i="12" s="1"/>
  <c r="J14026" i="12"/>
  <c r="K14026" i="12" s="1"/>
  <c r="J13915" i="12"/>
  <c r="K13915" i="12" s="1"/>
  <c r="J13089" i="12"/>
  <c r="K13089" i="12" s="1"/>
  <c r="J10331" i="12"/>
  <c r="K10331" i="12" s="1"/>
  <c r="J13175" i="12"/>
  <c r="K13175" i="12" s="1"/>
  <c r="J7209" i="12"/>
  <c r="K7209" i="12" s="1"/>
  <c r="J10336" i="12"/>
  <c r="K10336" i="12" s="1"/>
  <c r="J13973" i="12"/>
  <c r="K13973" i="12" s="1"/>
  <c r="J7947" i="12"/>
  <c r="K7947" i="12" s="1"/>
  <c r="J6164" i="12"/>
  <c r="K6164" i="12" s="1"/>
  <c r="J6154" i="12"/>
  <c r="K6154" i="12" s="1"/>
  <c r="J13537" i="12"/>
  <c r="K13537" i="12" s="1"/>
  <c r="J13467" i="12"/>
  <c r="K13467" i="12" s="1"/>
  <c r="J7211" i="12"/>
  <c r="K7211" i="12" s="1"/>
  <c r="J9655" i="12"/>
  <c r="K9655" i="12" s="1"/>
  <c r="J1655" i="12"/>
  <c r="K1655" i="12" s="1"/>
  <c r="J13214" i="12"/>
  <c r="K13214" i="12" s="1"/>
  <c r="J11500" i="12"/>
  <c r="K11500" i="12" s="1"/>
  <c r="J13147" i="12"/>
  <c r="K13147" i="12" s="1"/>
  <c r="J13217" i="12"/>
  <c r="K13217" i="12" s="1"/>
  <c r="J13156" i="12"/>
  <c r="K13156" i="12" s="1"/>
  <c r="J13213" i="12"/>
  <c r="K13213" i="12" s="1"/>
  <c r="J7468" i="12"/>
  <c r="K7468" i="12" s="1"/>
  <c r="J7541" i="12"/>
  <c r="K7541" i="12" s="1"/>
  <c r="J7577" i="12"/>
  <c r="K7577" i="12" s="1"/>
  <c r="J7482" i="12"/>
  <c r="K7482" i="12" s="1"/>
  <c r="J7567" i="12"/>
  <c r="K7567" i="12" s="1"/>
  <c r="J9405" i="12"/>
  <c r="K9405" i="12" s="1"/>
  <c r="J9428" i="12"/>
  <c r="K9428" i="12" s="1"/>
  <c r="J9354" i="12"/>
  <c r="K9354" i="12" s="1"/>
  <c r="J6040" i="12"/>
  <c r="K6040" i="12" s="1"/>
  <c r="J5885" i="12"/>
  <c r="K5885" i="12" s="1"/>
  <c r="J2417" i="12"/>
  <c r="K2417" i="12" s="1"/>
  <c r="J5871" i="12"/>
  <c r="K5871" i="12" s="1"/>
  <c r="J5893" i="12"/>
  <c r="K5893" i="12" s="1"/>
  <c r="J5965" i="12"/>
  <c r="K5965" i="12" s="1"/>
  <c r="J10056" i="12"/>
  <c r="K10056" i="12" s="1"/>
  <c r="J13462" i="12"/>
  <c r="K13462" i="12" s="1"/>
  <c r="J13458" i="12"/>
  <c r="K13458" i="12" s="1"/>
  <c r="J13052" i="12"/>
  <c r="K13052" i="12" s="1"/>
  <c r="J4165" i="12"/>
  <c r="K4165" i="12" s="1"/>
  <c r="J10879" i="12"/>
  <c r="K10879" i="12" s="1"/>
  <c r="J13000" i="12"/>
  <c r="K13000" i="12" s="1"/>
  <c r="J13001" i="12"/>
  <c r="K13001" i="12" s="1"/>
  <c r="J5829" i="12"/>
  <c r="K5829" i="12" s="1"/>
  <c r="J12338" i="12"/>
  <c r="K12338" i="12" s="1"/>
  <c r="J13002" i="12"/>
  <c r="K13002" i="12" s="1"/>
  <c r="J13030" i="12"/>
  <c r="K13030" i="12" s="1"/>
  <c r="J13003" i="12"/>
  <c r="K13003" i="12" s="1"/>
  <c r="J5121" i="12"/>
  <c r="K5121" i="12" s="1"/>
  <c r="J12196" i="12"/>
  <c r="K12196" i="12" s="1"/>
  <c r="J12143" i="12"/>
  <c r="K12143" i="12" s="1"/>
  <c r="J12178" i="12"/>
  <c r="K12178" i="12" s="1"/>
  <c r="J11868" i="12"/>
  <c r="K11868" i="12" s="1"/>
  <c r="J11888" i="12"/>
  <c r="K11888" i="12" s="1"/>
  <c r="J10969" i="12"/>
  <c r="K10969" i="12" s="1"/>
  <c r="J11071" i="12"/>
  <c r="K11071" i="12" s="1"/>
  <c r="J12070" i="12"/>
  <c r="K12070" i="12" s="1"/>
  <c r="J11975" i="12"/>
  <c r="K11975" i="12" s="1"/>
  <c r="J12107" i="12"/>
  <c r="K12107" i="12" s="1"/>
  <c r="J8143" i="12"/>
  <c r="K8143" i="12" s="1"/>
  <c r="J1434" i="12"/>
  <c r="K1434" i="12" s="1"/>
  <c r="J6897" i="12"/>
  <c r="K6897" i="12" s="1"/>
  <c r="J8649" i="12"/>
  <c r="K8649" i="12" s="1"/>
  <c r="J8709" i="12"/>
  <c r="K8709" i="12" s="1"/>
  <c r="J8705" i="12"/>
  <c r="K8705" i="12" s="1"/>
  <c r="J4380" i="12"/>
  <c r="K4380" i="12" s="1"/>
  <c r="J4364" i="12"/>
  <c r="K4364" i="12" s="1"/>
  <c r="J4311" i="12"/>
  <c r="K4311" i="12" s="1"/>
  <c r="J6864" i="12"/>
  <c r="K6864" i="12" s="1"/>
  <c r="J6771" i="12"/>
  <c r="K6771" i="12" s="1"/>
  <c r="J6790" i="12"/>
  <c r="K6790" i="12" s="1"/>
  <c r="J6788" i="12"/>
  <c r="K6788" i="12" s="1"/>
  <c r="J8650" i="12"/>
  <c r="K8650" i="12" s="1"/>
  <c r="J8729" i="12"/>
  <c r="K8729" i="12" s="1"/>
  <c r="J8698" i="12"/>
  <c r="K8698" i="12" s="1"/>
  <c r="J3408" i="12"/>
  <c r="K3408" i="12" s="1"/>
  <c r="J1746" i="12"/>
  <c r="K1746" i="12" s="1"/>
  <c r="J5185" i="12"/>
  <c r="K5185" i="12" s="1"/>
  <c r="J4718" i="12"/>
  <c r="K4718" i="12" s="1"/>
  <c r="J10788" i="12"/>
  <c r="K10788" i="12" s="1"/>
  <c r="J3507" i="12"/>
  <c r="K3507" i="12" s="1"/>
  <c r="J13024" i="12"/>
  <c r="K13024" i="12" s="1"/>
  <c r="J9625" i="12"/>
  <c r="K9625" i="12" s="1"/>
  <c r="J9437" i="12"/>
  <c r="K9437" i="12" s="1"/>
  <c r="J8421" i="12"/>
  <c r="K8421" i="12" s="1"/>
  <c r="J654" i="12"/>
  <c r="K654" i="12" s="1"/>
  <c r="J1018" i="12"/>
  <c r="K1018" i="12" s="1"/>
  <c r="J5546" i="12"/>
  <c r="K5546" i="12" s="1"/>
  <c r="J5501" i="12"/>
  <c r="K5501" i="12" s="1"/>
  <c r="J5575" i="12"/>
  <c r="K5575" i="12" s="1"/>
  <c r="J1117" i="12"/>
  <c r="K1117" i="12" s="1"/>
  <c r="J1124" i="12"/>
  <c r="K1124" i="12" s="1"/>
  <c r="J3116" i="12"/>
  <c r="K3116" i="12" s="1"/>
  <c r="J4258" i="12"/>
  <c r="K4258" i="12" s="1"/>
  <c r="J9366" i="12"/>
  <c r="K9366" i="12" s="1"/>
  <c r="J10299" i="12"/>
  <c r="K10299" i="12" s="1"/>
  <c r="J601" i="12"/>
  <c r="K601" i="12" s="1"/>
  <c r="J4196" i="12"/>
  <c r="K4196" i="12" s="1"/>
  <c r="J11258" i="12"/>
  <c r="K11258" i="12" s="1"/>
  <c r="J8155" i="12"/>
  <c r="K8155" i="12" s="1"/>
  <c r="J8174" i="12"/>
  <c r="K8174" i="12" s="1"/>
  <c r="J9026" i="12"/>
  <c r="K9026" i="12" s="1"/>
  <c r="J9051" i="12"/>
  <c r="K9051" i="12" s="1"/>
  <c r="J4893" i="12"/>
  <c r="K4893" i="12" s="1"/>
  <c r="J1008" i="12"/>
  <c r="K1008" i="12" s="1"/>
  <c r="J4794" i="12"/>
  <c r="K4794" i="12" s="1"/>
  <c r="J4887" i="12"/>
  <c r="K4887" i="12" s="1"/>
  <c r="J4834" i="12"/>
  <c r="K4834" i="12" s="1"/>
  <c r="J4880" i="12"/>
  <c r="K4880" i="12" s="1"/>
  <c r="J5552" i="12"/>
  <c r="K5552" i="12" s="1"/>
  <c r="J5583" i="12"/>
  <c r="K5583" i="12" s="1"/>
  <c r="J5563" i="12"/>
  <c r="K5563" i="12" s="1"/>
  <c r="J1116" i="12"/>
  <c r="K1116" i="12" s="1"/>
  <c r="J1131" i="12"/>
  <c r="K1131" i="12" s="1"/>
  <c r="J2111" i="12"/>
  <c r="K2111" i="12" s="1"/>
  <c r="J2090" i="12"/>
  <c r="K2090" i="12" s="1"/>
  <c r="J4327" i="12"/>
  <c r="K4327" i="12" s="1"/>
  <c r="J635" i="12"/>
  <c r="K635" i="12" s="1"/>
  <c r="J4362" i="12"/>
  <c r="K4362" i="12" s="1"/>
  <c r="J4374" i="12"/>
  <c r="K4374" i="12" s="1"/>
  <c r="J5783" i="12"/>
  <c r="K5783" i="12" s="1"/>
  <c r="J5521" i="12"/>
  <c r="K5521" i="12" s="1"/>
  <c r="J3583" i="12"/>
  <c r="K3583" i="12" s="1"/>
  <c r="J3278" i="12"/>
  <c r="K3278" i="12" s="1"/>
  <c r="J3272" i="12"/>
  <c r="K3272" i="12" s="1"/>
  <c r="J3013" i="12"/>
  <c r="K3013" i="12" s="1"/>
  <c r="J3063" i="12"/>
  <c r="K3063" i="12" s="1"/>
  <c r="J3187" i="12"/>
  <c r="K3187" i="12" s="1"/>
  <c r="J3327" i="12"/>
  <c r="K3327" i="12" s="1"/>
  <c r="J3001" i="12"/>
  <c r="K3001" i="12" s="1"/>
  <c r="J3007" i="12"/>
  <c r="K3007" i="12" s="1"/>
  <c r="J3163" i="12"/>
  <c r="K3163" i="12" s="1"/>
  <c r="J3052" i="12"/>
  <c r="K3052" i="12" s="1"/>
  <c r="J4781" i="12"/>
  <c r="K4781" i="12" s="1"/>
  <c r="J3049" i="12"/>
  <c r="K3049" i="12" s="1"/>
  <c r="J3183" i="12"/>
  <c r="K3183" i="12" s="1"/>
  <c r="J3102" i="12"/>
  <c r="K3102" i="12" s="1"/>
  <c r="J3182" i="12"/>
  <c r="K3182" i="12" s="1"/>
  <c r="J2051" i="12"/>
  <c r="K2051" i="12" s="1"/>
  <c r="J2028" i="12"/>
  <c r="K2028" i="12" s="1"/>
  <c r="J4827" i="12"/>
  <c r="K4827" i="12" s="1"/>
  <c r="J592" i="12"/>
  <c r="K592" i="12" s="1"/>
  <c r="J14242" i="12"/>
  <c r="K14242" i="12" s="1"/>
  <c r="J3180" i="12"/>
  <c r="K3180" i="12" s="1"/>
  <c r="J1926" i="12"/>
  <c r="K1926" i="12" s="1"/>
  <c r="J12862" i="12"/>
  <c r="K12862" i="12" s="1"/>
  <c r="J6095" i="12"/>
  <c r="K6095" i="12" s="1"/>
  <c r="J5975" i="12"/>
  <c r="K5975" i="12" s="1"/>
  <c r="J9345" i="12"/>
  <c r="K9345" i="12" s="1"/>
  <c r="J12563" i="12"/>
  <c r="K12563" i="12" s="1"/>
  <c r="J11933" i="12"/>
  <c r="K11933" i="12" s="1"/>
  <c r="J13719" i="12"/>
  <c r="K13719" i="12" s="1"/>
  <c r="J13755" i="12"/>
  <c r="K13755" i="12" s="1"/>
  <c r="J13993" i="12"/>
  <c r="K13993" i="12" s="1"/>
  <c r="J12342" i="12"/>
  <c r="K12342" i="12" s="1"/>
  <c r="J5215" i="12"/>
  <c r="K5215" i="12" s="1"/>
  <c r="J5192" i="12"/>
  <c r="K5192" i="12" s="1"/>
  <c r="J6161" i="12"/>
  <c r="K6161" i="12" s="1"/>
  <c r="J5118" i="12"/>
  <c r="K5118" i="12" s="1"/>
  <c r="J5234" i="12"/>
  <c r="K5234" i="12" s="1"/>
  <c r="J4871" i="12"/>
  <c r="K4871" i="12" s="1"/>
  <c r="J4873" i="12"/>
  <c r="K4873" i="12" s="1"/>
  <c r="J13987" i="12"/>
  <c r="K13987" i="12" s="1"/>
  <c r="J11797" i="12"/>
  <c r="K11797" i="12" s="1"/>
  <c r="J14027" i="12"/>
  <c r="K14027" i="12" s="1"/>
  <c r="J13546" i="12"/>
  <c r="K13546" i="12" s="1"/>
  <c r="J8555" i="12"/>
  <c r="K8555" i="12" s="1"/>
  <c r="J9264" i="12"/>
  <c r="K9264" i="12" s="1"/>
  <c r="J6815" i="12"/>
  <c r="K6815" i="12" s="1"/>
  <c r="J8447" i="12"/>
  <c r="K8447" i="12" s="1"/>
  <c r="J8436" i="12"/>
  <c r="K8436" i="12" s="1"/>
  <c r="J8515" i="12"/>
  <c r="K8515" i="12" s="1"/>
  <c r="J7105" i="12"/>
  <c r="K7105" i="12" s="1"/>
  <c r="J13624" i="12"/>
  <c r="K13624" i="12" s="1"/>
  <c r="J13066" i="12"/>
  <c r="K13066" i="12" s="1"/>
  <c r="J8280" i="12"/>
  <c r="K8280" i="12" s="1"/>
  <c r="J8312" i="12"/>
  <c r="K8312" i="12" s="1"/>
  <c r="J12057" i="12"/>
  <c r="K12057" i="12" s="1"/>
  <c r="J11387" i="12"/>
  <c r="K11387" i="12" s="1"/>
  <c r="J11303" i="12"/>
  <c r="K11303" i="12" s="1"/>
  <c r="J4332" i="12"/>
  <c r="K4332" i="12" s="1"/>
  <c r="J12321" i="12"/>
  <c r="K12321" i="12" s="1"/>
  <c r="J10386" i="12"/>
  <c r="K10386" i="12" s="1"/>
  <c r="J9454" i="12"/>
  <c r="K9454" i="12" s="1"/>
  <c r="J6473" i="12"/>
  <c r="K6473" i="12" s="1"/>
  <c r="J11534" i="12"/>
  <c r="K11534" i="12" s="1"/>
  <c r="J4821" i="12"/>
  <c r="K4821" i="12" s="1"/>
  <c r="J3974" i="12"/>
  <c r="K3974" i="12" s="1"/>
  <c r="J4345" i="12"/>
  <c r="K4345" i="12" s="1"/>
  <c r="J4521" i="12"/>
  <c r="K4521" i="12" s="1"/>
  <c r="J4539" i="12"/>
  <c r="K4539" i="12" s="1"/>
  <c r="J6776" i="12"/>
  <c r="K6776" i="12" s="1"/>
  <c r="J4742" i="12"/>
  <c r="K4742" i="12" s="1"/>
  <c r="J2043" i="12"/>
  <c r="K2043" i="12" s="1"/>
  <c r="J4554" i="12"/>
  <c r="K4554" i="12" s="1"/>
  <c r="J12314" i="12"/>
  <c r="K12314" i="12" s="1"/>
  <c r="J9890" i="12"/>
  <c r="K9890" i="12" s="1"/>
  <c r="J8850" i="12"/>
  <c r="K8850" i="12" s="1"/>
  <c r="J9488" i="12"/>
  <c r="K9488" i="12" s="1"/>
  <c r="J10567" i="12"/>
  <c r="K10567" i="12" s="1"/>
  <c r="J5178" i="12"/>
  <c r="K5178" i="12" s="1"/>
  <c r="J5153" i="12"/>
  <c r="K5153" i="12" s="1"/>
  <c r="J5175" i="12"/>
  <c r="K5175" i="12" s="1"/>
  <c r="J5936" i="12"/>
  <c r="K5936" i="12" s="1"/>
  <c r="J679" i="12"/>
  <c r="K679" i="12" s="1"/>
  <c r="J7389" i="12"/>
  <c r="K7389" i="12" s="1"/>
  <c r="J10428" i="12"/>
  <c r="K10428" i="12" s="1"/>
  <c r="J8807" i="12"/>
  <c r="K8807" i="12" s="1"/>
  <c r="J12276" i="12"/>
  <c r="K12276" i="12" s="1"/>
  <c r="J10397" i="12"/>
  <c r="K10397" i="12" s="1"/>
  <c r="J10450" i="12"/>
  <c r="K10450" i="12" s="1"/>
  <c r="J10408" i="12"/>
  <c r="K10408" i="12" s="1"/>
  <c r="J11796" i="12"/>
  <c r="K11796" i="12" s="1"/>
  <c r="J11829" i="12"/>
  <c r="K11829" i="12" s="1"/>
  <c r="J11845" i="12"/>
  <c r="K11845" i="12" s="1"/>
  <c r="J9787" i="12"/>
  <c r="K9787" i="12" s="1"/>
  <c r="J9785" i="12"/>
  <c r="K9785" i="12" s="1"/>
  <c r="J9752" i="12"/>
  <c r="K9752" i="12" s="1"/>
  <c r="J9746" i="12"/>
  <c r="K9746" i="12" s="1"/>
  <c r="J12947" i="12"/>
  <c r="K12947" i="12" s="1"/>
  <c r="J4913" i="12"/>
  <c r="K4913" i="12" s="1"/>
  <c r="J4715" i="12"/>
  <c r="K4715" i="12" s="1"/>
  <c r="J4721" i="12"/>
  <c r="K4721" i="12" s="1"/>
  <c r="J1971" i="12"/>
  <c r="K1971" i="12" s="1"/>
  <c r="J3584" i="12"/>
  <c r="K3584" i="12" s="1"/>
  <c r="J4576" i="12"/>
  <c r="K4576" i="12" s="1"/>
  <c r="J1538" i="12"/>
  <c r="K1538" i="12" s="1"/>
  <c r="J4946" i="12"/>
  <c r="K4946" i="12" s="1"/>
  <c r="J4956" i="12"/>
  <c r="K4956" i="12" s="1"/>
  <c r="J2123" i="12"/>
  <c r="K2123" i="12" s="1"/>
  <c r="J8040" i="12"/>
  <c r="K8040" i="12" s="1"/>
  <c r="J1486" i="12"/>
  <c r="K1486" i="12" s="1"/>
  <c r="J11535" i="12"/>
  <c r="K11535" i="12" s="1"/>
  <c r="J8499" i="12"/>
  <c r="K8499" i="12" s="1"/>
  <c r="J8811" i="12"/>
  <c r="K8811" i="12" s="1"/>
  <c r="J8795" i="12"/>
  <c r="K8795" i="12" s="1"/>
  <c r="J5032" i="12"/>
  <c r="K5032" i="12" s="1"/>
  <c r="J5084" i="12"/>
  <c r="K5084" i="12" s="1"/>
  <c r="J5054" i="12"/>
  <c r="K5054" i="12" s="1"/>
  <c r="J3576" i="12"/>
  <c r="K3576" i="12" s="1"/>
  <c r="J4330" i="12"/>
  <c r="K4330" i="12" s="1"/>
  <c r="J4191" i="12"/>
  <c r="K4191" i="12" s="1"/>
  <c r="J9698" i="12"/>
  <c r="K9698" i="12" s="1"/>
  <c r="J2082" i="12"/>
  <c r="K2082" i="12" s="1"/>
  <c r="J2006" i="12"/>
  <c r="K2006" i="12" s="1"/>
  <c r="J2050" i="12"/>
  <c r="K2050" i="12" s="1"/>
  <c r="J2073" i="12"/>
  <c r="K2073" i="12" s="1"/>
  <c r="J2113" i="12"/>
  <c r="K2113" i="12" s="1"/>
  <c r="J8073" i="12"/>
  <c r="K8073" i="12" s="1"/>
  <c r="J8093" i="12"/>
  <c r="K8093" i="12" s="1"/>
  <c r="J8107" i="12"/>
  <c r="K8107" i="12" s="1"/>
  <c r="J3881" i="12"/>
  <c r="K3881" i="12" s="1"/>
  <c r="J3890" i="12"/>
  <c r="K3890" i="12" s="1"/>
  <c r="J990" i="12"/>
  <c r="K990" i="12" s="1"/>
  <c r="J961" i="12"/>
  <c r="K961" i="12" s="1"/>
  <c r="J4029" i="12"/>
  <c r="K4029" i="12" s="1"/>
  <c r="J3805" i="12"/>
  <c r="K3805" i="12" s="1"/>
  <c r="J4007" i="12"/>
  <c r="K4007" i="12" s="1"/>
  <c r="J5238" i="12"/>
  <c r="K5238" i="12" s="1"/>
  <c r="J3499" i="12"/>
  <c r="K3499" i="12" s="1"/>
  <c r="J3556" i="12"/>
  <c r="K3556" i="12" s="1"/>
  <c r="J1129" i="12"/>
  <c r="K1129" i="12" s="1"/>
  <c r="J2587" i="12"/>
  <c r="K2587" i="12" s="1"/>
  <c r="J9314" i="12"/>
  <c r="K9314" i="12" s="1"/>
  <c r="J7728" i="12"/>
  <c r="K7728" i="12" s="1"/>
  <c r="J7660" i="12"/>
  <c r="K7660" i="12" s="1"/>
  <c r="J8055" i="12"/>
  <c r="K8055" i="12" s="1"/>
  <c r="J2845" i="12"/>
  <c r="K2845" i="12" s="1"/>
  <c r="J5163" i="12"/>
  <c r="K5163" i="12" s="1"/>
  <c r="J6129" i="12"/>
  <c r="K6129" i="12" s="1"/>
  <c r="J2226" i="12"/>
  <c r="K2226" i="12" s="1"/>
  <c r="J1095" i="12"/>
  <c r="K1095" i="12" s="1"/>
  <c r="J2281" i="12"/>
  <c r="K2281" i="12" s="1"/>
  <c r="J3072" i="12"/>
  <c r="K3072" i="12" s="1"/>
  <c r="J9245" i="12"/>
  <c r="K9245" i="12" s="1"/>
  <c r="J1492" i="12"/>
  <c r="K1492" i="12" s="1"/>
  <c r="J4265" i="12"/>
  <c r="K4265" i="12" s="1"/>
  <c r="J2543" i="12"/>
  <c r="K2543" i="12" s="1"/>
  <c r="J8106" i="12"/>
  <c r="K8106" i="12" s="1"/>
  <c r="J2742" i="12"/>
  <c r="K2742" i="12" s="1"/>
  <c r="J2892" i="12"/>
  <c r="K2892" i="12" s="1"/>
  <c r="J2925" i="12"/>
  <c r="K2925" i="12" s="1"/>
  <c r="J2707" i="12"/>
  <c r="K2707" i="12" s="1"/>
  <c r="J2761" i="12"/>
  <c r="K2761" i="12" s="1"/>
  <c r="J2820" i="12"/>
  <c r="K2820" i="12" s="1"/>
  <c r="J2862" i="12"/>
  <c r="K2862" i="12" s="1"/>
  <c r="J2697" i="12"/>
  <c r="K2697" i="12" s="1"/>
  <c r="J2885" i="12"/>
  <c r="K2885" i="12" s="1"/>
  <c r="J2806" i="12"/>
  <c r="K2806" i="12" s="1"/>
  <c r="J2824" i="12"/>
  <c r="K2824" i="12" s="1"/>
  <c r="J2713" i="12"/>
  <c r="K2713" i="12" s="1"/>
  <c r="J2671" i="12"/>
  <c r="K2671" i="12" s="1"/>
  <c r="J492" i="12"/>
  <c r="K492" i="12" s="1"/>
  <c r="J389" i="12"/>
  <c r="K389" i="12" s="1"/>
  <c r="J1587" i="12"/>
  <c r="K1587" i="12" s="1"/>
  <c r="J1536" i="12"/>
  <c r="K1536" i="12" s="1"/>
  <c r="J4763" i="12"/>
  <c r="K4763" i="12" s="1"/>
  <c r="J2297" i="12"/>
  <c r="K2297" i="12" s="1"/>
  <c r="J3122" i="12"/>
  <c r="K3122" i="12" s="1"/>
  <c r="J4762" i="12"/>
  <c r="K4762" i="12" s="1"/>
  <c r="J9583" i="12"/>
  <c r="K9583" i="12" s="1"/>
  <c r="J2496" i="12"/>
  <c r="K2496" i="12" s="1"/>
  <c r="J4607" i="12"/>
  <c r="K4607" i="12" s="1"/>
  <c r="J498" i="12"/>
  <c r="K498" i="12" s="1"/>
  <c r="J1911" i="12"/>
  <c r="K1911" i="12" s="1"/>
  <c r="J594" i="12"/>
  <c r="K594" i="12" s="1"/>
  <c r="J2933" i="12"/>
  <c r="K2933" i="12" s="1"/>
  <c r="J102" i="12"/>
  <c r="K102" i="12" s="1"/>
  <c r="J11055" i="12"/>
  <c r="K11055" i="12" s="1"/>
  <c r="J4872" i="12"/>
  <c r="K4872" i="12" s="1"/>
  <c r="J10333" i="12"/>
  <c r="K10333" i="12" s="1"/>
  <c r="J2198" i="12"/>
  <c r="K2198" i="12" s="1"/>
  <c r="J2182" i="12"/>
  <c r="K2182" i="12" s="1"/>
  <c r="J10439" i="12"/>
  <c r="K10439" i="12" s="1"/>
  <c r="J10978" i="12"/>
  <c r="K10978" i="12" s="1"/>
  <c r="J14191" i="12"/>
  <c r="K14191" i="12" s="1"/>
  <c r="J9878" i="12"/>
  <c r="K9878" i="12" s="1"/>
  <c r="J13709" i="12"/>
  <c r="K13709" i="12" s="1"/>
  <c r="J8810" i="12"/>
  <c r="K8810" i="12" s="1"/>
  <c r="J12544" i="12"/>
  <c r="K12544" i="12" s="1"/>
  <c r="J11838" i="12"/>
  <c r="K11838" i="12" s="1"/>
  <c r="J2099" i="12"/>
  <c r="K2099" i="12" s="1"/>
  <c r="J7923" i="12"/>
  <c r="K7923" i="12" s="1"/>
  <c r="J10072" i="12"/>
  <c r="K10072" i="12" s="1"/>
  <c r="J10093" i="12"/>
  <c r="K10093" i="12" s="1"/>
  <c r="J10881" i="12"/>
  <c r="K10881" i="12" s="1"/>
  <c r="J14040" i="12"/>
  <c r="K14040" i="12" s="1"/>
  <c r="J14042" i="12"/>
  <c r="K14042" i="12" s="1"/>
  <c r="J9372" i="12"/>
  <c r="K9372" i="12" s="1"/>
  <c r="J9610" i="12"/>
  <c r="K9610" i="12" s="1"/>
  <c r="J13983" i="12"/>
  <c r="K13983" i="12" s="1"/>
  <c r="J13547" i="12"/>
  <c r="K13547" i="12" s="1"/>
  <c r="J7755" i="12"/>
  <c r="K7755" i="12" s="1"/>
  <c r="J12565" i="12"/>
  <c r="K12565" i="12" s="1"/>
  <c r="J11007" i="12"/>
  <c r="K11007" i="12" s="1"/>
  <c r="J9584" i="12"/>
  <c r="K9584" i="12" s="1"/>
  <c r="J13409" i="12"/>
  <c r="K13409" i="12" s="1"/>
  <c r="J13368" i="12"/>
  <c r="K13368" i="12" s="1"/>
  <c r="J9318" i="12"/>
  <c r="K9318" i="12" s="1"/>
  <c r="J13806" i="12"/>
  <c r="K13806" i="12" s="1"/>
  <c r="J12260" i="12"/>
  <c r="K12260" i="12" s="1"/>
  <c r="J12726" i="12"/>
  <c r="K12726" i="12" s="1"/>
  <c r="J13614" i="12"/>
  <c r="K13614" i="12" s="1"/>
  <c r="J13336" i="12"/>
  <c r="K13336" i="12" s="1"/>
  <c r="J13306" i="12"/>
  <c r="K13306" i="12" s="1"/>
  <c r="J13309" i="12"/>
  <c r="K13309" i="12" s="1"/>
  <c r="J13314" i="12"/>
  <c r="K13314" i="12" s="1"/>
  <c r="J12404" i="12"/>
  <c r="K12404" i="12" s="1"/>
  <c r="J10840" i="12"/>
  <c r="K10840" i="12" s="1"/>
  <c r="J8229" i="12"/>
  <c r="K8229" i="12" s="1"/>
  <c r="J11392" i="12"/>
  <c r="K11392" i="12" s="1"/>
  <c r="J8687" i="12"/>
  <c r="K8687" i="12" s="1"/>
  <c r="J7565" i="12"/>
  <c r="K7565" i="12" s="1"/>
  <c r="J10328" i="12"/>
  <c r="K10328" i="12" s="1"/>
  <c r="J10584" i="12"/>
  <c r="K10584" i="12" s="1"/>
  <c r="J7656" i="12"/>
  <c r="K7656" i="12" s="1"/>
  <c r="J12593" i="12"/>
  <c r="K12593" i="12" s="1"/>
  <c r="J12737" i="12"/>
  <c r="K12737" i="12" s="1"/>
  <c r="J12514" i="12"/>
  <c r="K12514" i="12" s="1"/>
  <c r="J12380" i="12"/>
  <c r="K12380" i="12" s="1"/>
  <c r="J12576" i="12"/>
  <c r="K12576" i="12" s="1"/>
  <c r="J12384" i="12"/>
  <c r="K12384" i="12" s="1"/>
  <c r="J6103" i="12"/>
  <c r="K6103" i="12" s="1"/>
  <c r="J4741" i="12"/>
  <c r="K4741" i="12" s="1"/>
  <c r="J11330" i="12"/>
  <c r="K11330" i="12" s="1"/>
  <c r="J12517" i="12"/>
  <c r="K12517" i="12" s="1"/>
  <c r="J6214" i="12"/>
  <c r="K6214" i="12" s="1"/>
  <c r="J3912" i="12"/>
  <c r="K3912" i="12" s="1"/>
  <c r="J7418" i="12"/>
  <c r="K7418" i="12" s="1"/>
  <c r="J8607" i="12"/>
  <c r="K8607" i="12" s="1"/>
  <c r="J4608" i="12"/>
  <c r="K4608" i="12" s="1"/>
  <c r="J8689" i="12"/>
  <c r="K8689" i="12" s="1"/>
  <c r="J781" i="12"/>
  <c r="K781" i="12" s="1"/>
  <c r="J11521" i="12"/>
  <c r="K11521" i="12" s="1"/>
  <c r="J97" i="12"/>
  <c r="K97" i="12" s="1"/>
  <c r="J7417" i="12"/>
  <c r="K7417" i="12" s="1"/>
  <c r="J10188" i="12"/>
  <c r="K10188" i="12" s="1"/>
  <c r="J7060" i="12"/>
  <c r="K7060" i="12" s="1"/>
  <c r="J3825" i="12"/>
  <c r="K3825" i="12" s="1"/>
  <c r="J6051" i="12"/>
  <c r="K6051" i="12" s="1"/>
  <c r="J9098" i="12"/>
  <c r="K9098" i="12" s="1"/>
  <c r="J7644" i="12"/>
  <c r="K7644" i="12" s="1"/>
  <c r="J11380" i="12"/>
  <c r="K11380" i="12" s="1"/>
  <c r="J8435" i="12"/>
  <c r="K8435" i="12" s="1"/>
  <c r="J10666" i="12"/>
  <c r="K10666" i="12" s="1"/>
  <c r="J3737" i="12"/>
  <c r="K3737" i="12" s="1"/>
  <c r="J5637" i="12"/>
  <c r="K5637" i="12" s="1"/>
  <c r="J8944" i="12"/>
  <c r="K8944" i="12" s="1"/>
  <c r="J9772" i="12"/>
  <c r="K9772" i="12" s="1"/>
  <c r="J9736" i="12"/>
  <c r="K9736" i="12" s="1"/>
  <c r="J4541" i="12"/>
  <c r="K4541" i="12" s="1"/>
  <c r="J4097" i="12"/>
  <c r="K4097" i="12" s="1"/>
  <c r="J11338" i="12"/>
  <c r="K11338" i="12" s="1"/>
  <c r="J11154" i="12"/>
  <c r="K11154" i="12" s="1"/>
  <c r="J8937" i="12"/>
  <c r="K8937" i="12" s="1"/>
  <c r="J12573" i="12"/>
  <c r="K12573" i="12" s="1"/>
  <c r="J8414" i="12"/>
  <c r="K8414" i="12" s="1"/>
  <c r="J13557" i="12"/>
  <c r="K13557" i="12" s="1"/>
  <c r="J13566" i="12"/>
  <c r="K13566" i="12" s="1"/>
  <c r="J8473" i="12"/>
  <c r="K8473" i="12" s="1"/>
  <c r="J11031" i="12"/>
  <c r="K11031" i="12" s="1"/>
  <c r="J11016" i="12"/>
  <c r="K11016" i="12" s="1"/>
  <c r="J11089" i="12"/>
  <c r="K11089" i="12" s="1"/>
  <c r="J12156" i="12"/>
  <c r="K12156" i="12" s="1"/>
  <c r="J12545" i="12"/>
  <c r="K12545" i="12" s="1"/>
  <c r="J12148" i="12"/>
  <c r="K12148" i="12" s="1"/>
  <c r="J12530" i="12"/>
  <c r="K12530" i="12" s="1"/>
  <c r="J11090" i="12"/>
  <c r="K11090" i="12" s="1"/>
  <c r="J11296" i="12"/>
  <c r="K11296" i="12" s="1"/>
  <c r="J10230" i="12"/>
  <c r="K10230" i="12" s="1"/>
  <c r="J11394" i="12"/>
  <c r="K11394" i="12" s="1"/>
  <c r="J9347" i="12"/>
  <c r="K9347" i="12" s="1"/>
  <c r="J11366" i="12"/>
  <c r="K11366" i="12" s="1"/>
  <c r="J5519" i="12"/>
  <c r="K5519" i="12" s="1"/>
  <c r="J7314" i="12"/>
  <c r="K7314" i="12" s="1"/>
  <c r="J6216" i="12"/>
  <c r="K6216" i="12" s="1"/>
  <c r="J10312" i="12"/>
  <c r="K10312" i="12" s="1"/>
  <c r="J9885" i="12"/>
  <c r="K9885" i="12" s="1"/>
  <c r="J10412" i="12"/>
  <c r="K10412" i="12" s="1"/>
  <c r="J10427" i="12"/>
  <c r="K10427" i="12" s="1"/>
  <c r="J9684" i="12"/>
  <c r="K9684" i="12" s="1"/>
  <c r="J4409" i="12"/>
  <c r="K4409" i="12" s="1"/>
  <c r="J6996" i="12"/>
  <c r="K6996" i="12" s="1"/>
  <c r="J10106" i="12"/>
  <c r="K10106" i="12" s="1"/>
  <c r="J6376" i="12"/>
  <c r="K6376" i="12" s="1"/>
  <c r="J6068" i="12"/>
  <c r="K6068" i="12" s="1"/>
  <c r="J3222" i="12"/>
  <c r="K3222" i="12" s="1"/>
  <c r="J2249" i="12"/>
  <c r="K2249" i="12" s="1"/>
  <c r="J2167" i="12"/>
  <c r="K2167" i="12" s="1"/>
  <c r="J7109" i="12"/>
  <c r="K7109" i="12" s="1"/>
  <c r="J7677" i="12"/>
  <c r="K7677" i="12" s="1"/>
  <c r="J5469" i="12"/>
  <c r="K5469" i="12" s="1"/>
  <c r="J5488" i="12"/>
  <c r="K5488" i="12" s="1"/>
  <c r="J1988" i="12"/>
  <c r="K1988" i="12" s="1"/>
  <c r="J5258" i="12"/>
  <c r="K5258" i="12" s="1"/>
  <c r="J8913" i="12"/>
  <c r="K8913" i="12" s="1"/>
  <c r="J5338" i="12"/>
  <c r="K5338" i="12" s="1"/>
  <c r="J5339" i="12"/>
  <c r="K5339" i="12" s="1"/>
  <c r="J4018" i="12"/>
  <c r="K4018" i="12" s="1"/>
  <c r="J4786" i="12"/>
  <c r="K4786" i="12" s="1"/>
  <c r="J11052" i="12"/>
  <c r="K11052" i="12" s="1"/>
  <c r="J3806" i="12"/>
  <c r="K3806" i="12" s="1"/>
  <c r="J5060" i="12"/>
  <c r="K5060" i="12" s="1"/>
  <c r="J6711" i="12"/>
  <c r="K6711" i="12" s="1"/>
  <c r="J6693" i="12"/>
  <c r="K6693" i="12" s="1"/>
  <c r="J6441" i="12"/>
  <c r="K6441" i="12" s="1"/>
  <c r="J6984" i="12"/>
  <c r="K6984" i="12" s="1"/>
  <c r="J7378" i="12"/>
  <c r="K7378" i="12" s="1"/>
  <c r="J5340" i="12"/>
  <c r="K5340" i="12" s="1"/>
  <c r="J10161" i="12"/>
  <c r="K10161" i="12" s="1"/>
  <c r="J6937" i="12"/>
  <c r="K6937" i="12" s="1"/>
  <c r="J3453" i="12"/>
  <c r="K3453" i="12" s="1"/>
  <c r="J9228" i="12"/>
  <c r="K9228" i="12" s="1"/>
  <c r="J9155" i="12"/>
  <c r="K9155" i="12" s="1"/>
  <c r="J9169" i="12"/>
  <c r="K9169" i="12" s="1"/>
  <c r="J1793" i="12"/>
  <c r="K1793" i="12" s="1"/>
  <c r="J8385" i="12"/>
  <c r="K8385" i="12" s="1"/>
  <c r="J8480" i="12"/>
  <c r="K8480" i="12" s="1"/>
  <c r="J8479" i="12"/>
  <c r="K8479" i="12" s="1"/>
  <c r="J9269" i="12"/>
  <c r="K9269" i="12" s="1"/>
  <c r="J8426" i="12"/>
  <c r="K8426" i="12" s="1"/>
  <c r="J9430" i="12"/>
  <c r="K9430" i="12" s="1"/>
  <c r="J5983" i="12"/>
  <c r="K5983" i="12" s="1"/>
  <c r="J3880" i="12"/>
  <c r="K3880" i="12" s="1"/>
  <c r="J4774" i="12"/>
  <c r="K4774" i="12" s="1"/>
  <c r="J5943" i="12"/>
  <c r="K5943" i="12" s="1"/>
  <c r="J4484" i="12"/>
  <c r="K4484" i="12" s="1"/>
  <c r="J4476" i="12"/>
  <c r="K4476" i="12" s="1"/>
  <c r="J6384" i="12"/>
  <c r="K6384" i="12" s="1"/>
  <c r="J10860" i="12"/>
  <c r="K10860" i="12" s="1"/>
  <c r="J9099" i="12"/>
  <c r="K9099" i="12" s="1"/>
  <c r="J10834" i="12"/>
  <c r="K10834" i="12" s="1"/>
  <c r="J6704" i="12"/>
  <c r="K6704" i="12" s="1"/>
  <c r="J4493" i="12"/>
  <c r="K4493" i="12" s="1"/>
  <c r="J3445" i="12"/>
  <c r="K3445" i="12" s="1"/>
  <c r="J8030" i="12"/>
  <c r="K8030" i="12" s="1"/>
  <c r="J1059" i="12"/>
  <c r="K1059" i="12" s="1"/>
  <c r="J6560" i="12"/>
  <c r="K6560" i="12" s="1"/>
  <c r="J6570" i="12"/>
  <c r="K6570" i="12" s="1"/>
  <c r="J10530" i="12"/>
  <c r="K10530" i="12" s="1"/>
  <c r="J7500" i="12"/>
  <c r="K7500" i="12" s="1"/>
  <c r="J7509" i="12"/>
  <c r="K7509" i="12" s="1"/>
  <c r="J6089" i="12"/>
  <c r="K6089" i="12" s="1"/>
  <c r="J6071" i="12"/>
  <c r="K6071" i="12" s="1"/>
  <c r="J6082" i="12"/>
  <c r="K6082" i="12" s="1"/>
  <c r="J5947" i="12"/>
  <c r="K5947" i="12" s="1"/>
  <c r="J10574" i="12"/>
  <c r="K10574" i="12" s="1"/>
  <c r="J450" i="12"/>
  <c r="K450" i="12" s="1"/>
  <c r="J3923" i="12"/>
  <c r="K3923" i="12" s="1"/>
  <c r="J1566" i="12"/>
  <c r="K1566" i="12" s="1"/>
  <c r="J164" i="12"/>
  <c r="K164" i="12" s="1"/>
  <c r="J4548" i="12"/>
  <c r="K4548" i="12" s="1"/>
  <c r="J2631" i="12"/>
  <c r="K2631" i="12" s="1"/>
  <c r="J2556" i="12"/>
  <c r="K2556" i="12" s="1"/>
  <c r="J215" i="12"/>
  <c r="K215" i="12" s="1"/>
  <c r="J4422" i="12"/>
  <c r="K4422" i="12" s="1"/>
  <c r="J2354" i="12"/>
  <c r="K2354" i="12" s="1"/>
  <c r="J6025" i="12"/>
  <c r="K6025" i="12" s="1"/>
  <c r="J6079" i="12"/>
  <c r="K6079" i="12" s="1"/>
  <c r="J6029" i="12"/>
  <c r="K6029" i="12" s="1"/>
  <c r="J9182" i="12"/>
  <c r="K9182" i="12" s="1"/>
  <c r="J675" i="12"/>
  <c r="K675" i="12" s="1"/>
  <c r="J3352" i="12"/>
  <c r="K3352" i="12" s="1"/>
  <c r="J3337" i="12"/>
  <c r="K3337" i="12" s="1"/>
  <c r="J3874" i="12"/>
  <c r="K3874" i="12" s="1"/>
  <c r="J3851" i="12"/>
  <c r="K3851" i="12" s="1"/>
  <c r="J9629" i="12"/>
  <c r="K9629" i="12" s="1"/>
  <c r="J9632" i="12"/>
  <c r="K9632" i="12" s="1"/>
  <c r="J3000" i="12"/>
  <c r="K3000" i="12" s="1"/>
  <c r="J2438" i="12"/>
  <c r="K2438" i="12" s="1"/>
  <c r="J11690" i="12"/>
  <c r="K11690" i="12" s="1"/>
  <c r="J13162" i="12"/>
  <c r="K13162" i="12" s="1"/>
  <c r="J9124" i="12"/>
  <c r="K9124" i="12" s="1"/>
  <c r="J7327" i="12"/>
  <c r="K7327" i="12" s="1"/>
  <c r="J6822" i="12"/>
  <c r="K6822" i="12" s="1"/>
  <c r="J7360" i="12"/>
  <c r="K7360" i="12" s="1"/>
  <c r="J6360" i="12"/>
  <c r="K6360" i="12" s="1"/>
  <c r="J6357" i="12"/>
  <c r="K6357" i="12" s="1"/>
  <c r="J6392" i="12"/>
  <c r="K6392" i="12" s="1"/>
  <c r="J4930" i="12"/>
  <c r="K4930" i="12" s="1"/>
  <c r="J6684" i="12"/>
  <c r="K6684" i="12" s="1"/>
  <c r="J9346" i="12"/>
  <c r="K9346" i="12" s="1"/>
  <c r="J11078" i="12"/>
  <c r="K11078" i="12" s="1"/>
  <c r="J9907" i="12"/>
  <c r="K9907" i="12" s="1"/>
  <c r="J9902" i="12"/>
  <c r="K9902" i="12" s="1"/>
  <c r="J9901" i="12"/>
  <c r="K9901" i="12" s="1"/>
  <c r="J6461" i="12"/>
  <c r="K6461" i="12" s="1"/>
  <c r="J3277" i="12"/>
  <c r="K3277" i="12" s="1"/>
  <c r="J3986" i="12"/>
  <c r="K3986" i="12" s="1"/>
  <c r="J7184" i="12"/>
  <c r="K7184" i="12" s="1"/>
  <c r="J7471" i="12"/>
  <c r="K7471" i="12" s="1"/>
  <c r="J2524" i="12"/>
  <c r="K2524" i="12" s="1"/>
  <c r="J3344" i="12"/>
  <c r="K3344" i="12" s="1"/>
  <c r="J7120" i="12"/>
  <c r="K7120" i="12" s="1"/>
  <c r="J7076" i="12"/>
  <c r="K7076" i="12" s="1"/>
  <c r="J3666" i="12"/>
  <c r="K3666" i="12" s="1"/>
  <c r="J1343" i="12"/>
  <c r="K1343" i="12" s="1"/>
  <c r="J3086" i="12"/>
  <c r="K3086" i="12" s="1"/>
  <c r="J3652" i="12"/>
  <c r="K3652" i="12" s="1"/>
  <c r="J3625" i="12"/>
  <c r="K3625" i="12" s="1"/>
  <c r="J3669" i="12"/>
  <c r="K3669" i="12" s="1"/>
  <c r="J6265" i="12"/>
  <c r="K6265" i="12" s="1"/>
  <c r="J6291" i="12"/>
  <c r="K6291" i="12" s="1"/>
  <c r="J6302" i="12"/>
  <c r="K6302" i="12" s="1"/>
  <c r="J6285" i="12"/>
  <c r="K6285" i="12" s="1"/>
  <c r="J1529" i="12"/>
  <c r="K1529" i="12" s="1"/>
  <c r="J1591" i="12"/>
  <c r="K1591" i="12" s="1"/>
  <c r="J315" i="12"/>
  <c r="K315" i="12" s="1"/>
  <c r="J1920" i="12"/>
  <c r="K1920" i="12" s="1"/>
  <c r="J1730" i="12"/>
  <c r="K1730" i="12" s="1"/>
  <c r="J5920" i="12"/>
  <c r="K5920" i="12" s="1"/>
  <c r="J5888" i="12"/>
  <c r="K5888" i="12" s="1"/>
  <c r="J5969" i="12"/>
  <c r="K5969" i="12" s="1"/>
  <c r="J6007" i="12"/>
  <c r="K6007" i="12" s="1"/>
  <c r="J6012" i="12"/>
  <c r="K6012" i="12" s="1"/>
  <c r="J1412" i="12"/>
  <c r="K1412" i="12" s="1"/>
  <c r="J1382" i="12"/>
  <c r="K1382" i="12" s="1"/>
  <c r="J1402" i="12"/>
  <c r="K1402" i="12" s="1"/>
  <c r="J1397" i="12"/>
  <c r="K1397" i="12" s="1"/>
  <c r="J1409" i="12"/>
  <c r="K1409" i="12" s="1"/>
  <c r="J1407" i="12"/>
  <c r="K1407" i="12" s="1"/>
  <c r="J726" i="12"/>
  <c r="K726" i="12" s="1"/>
  <c r="J2686" i="12"/>
  <c r="K2686" i="12" s="1"/>
  <c r="J1551" i="12"/>
  <c r="K1551" i="12" s="1"/>
  <c r="J1571" i="12"/>
  <c r="K1571" i="12" s="1"/>
  <c r="J1601" i="12"/>
  <c r="K1601" i="12" s="1"/>
  <c r="J302" i="12"/>
  <c r="K302" i="12" s="1"/>
  <c r="J2446" i="12"/>
  <c r="K2446" i="12" s="1"/>
  <c r="J1361" i="12"/>
  <c r="K1361" i="12" s="1"/>
  <c r="J1379" i="12"/>
  <c r="K1379" i="12" s="1"/>
  <c r="J1391" i="12"/>
  <c r="K1391" i="12" s="1"/>
  <c r="J816" i="12"/>
  <c r="K816" i="12" s="1"/>
  <c r="J1376" i="12"/>
  <c r="K1376" i="12" s="1"/>
  <c r="J6323" i="12"/>
  <c r="K6323" i="12" s="1"/>
  <c r="J6067" i="12"/>
  <c r="K6067" i="12" s="1"/>
  <c r="J6078" i="12"/>
  <c r="K6078" i="12" s="1"/>
  <c r="J1097" i="12"/>
  <c r="K1097" i="12" s="1"/>
  <c r="J14875" i="12"/>
  <c r="K14875" i="12" s="1"/>
  <c r="J1775" i="12"/>
  <c r="K1775" i="12" s="1"/>
  <c r="J14876" i="12"/>
  <c r="K14876" i="12" s="1"/>
  <c r="J2279" i="12"/>
  <c r="K2279" i="12" s="1"/>
  <c r="J1779" i="12"/>
  <c r="K1779" i="12" s="1"/>
  <c r="J2741" i="12"/>
  <c r="K2741" i="12" s="1"/>
  <c r="J83" i="12"/>
  <c r="K83" i="12" s="1"/>
  <c r="J1344" i="12"/>
  <c r="K1344" i="12" s="1"/>
  <c r="J1658" i="12"/>
  <c r="K1658" i="12" s="1"/>
  <c r="J111" i="12"/>
  <c r="K111" i="12" s="1"/>
  <c r="J14877" i="12"/>
  <c r="K14877" i="12" s="1"/>
  <c r="J14878" i="12"/>
  <c r="K14878" i="12" s="1"/>
  <c r="J7610" i="12"/>
  <c r="K7610" i="12" s="1"/>
  <c r="J1345" i="12"/>
  <c r="K1345" i="12" s="1"/>
  <c r="J1215" i="12"/>
  <c r="K1215" i="12" s="1"/>
  <c r="J1216" i="12"/>
  <c r="K1216" i="12" s="1"/>
  <c r="J3807" i="12"/>
  <c r="K3807" i="12" s="1"/>
  <c r="J9585" i="12"/>
  <c r="K9585" i="12" s="1"/>
  <c r="J321" i="12"/>
  <c r="K321" i="12" s="1"/>
  <c r="J3719" i="12"/>
  <c r="K3719" i="12" s="1"/>
  <c r="J11475" i="12"/>
  <c r="K11475" i="12" s="1"/>
  <c r="J1346" i="12"/>
  <c r="K1346" i="12" s="1"/>
  <c r="J14879" i="12"/>
  <c r="K14879" i="12" s="1"/>
  <c r="J14640" i="12"/>
  <c r="K14640" i="12" s="1"/>
  <c r="J7405" i="12"/>
  <c r="K7405" i="12" s="1"/>
  <c r="J8024" i="12"/>
  <c r="K8024" i="12" s="1"/>
  <c r="J8195" i="12"/>
  <c r="K8195" i="12" s="1"/>
  <c r="J4992" i="12"/>
  <c r="K4992" i="12" s="1"/>
  <c r="J10347" i="12"/>
  <c r="K10347" i="12" s="1"/>
  <c r="J14652" i="12"/>
  <c r="K14652" i="12" s="1"/>
  <c r="J9866" i="12"/>
  <c r="K9866" i="12" s="1"/>
  <c r="J12696" i="12"/>
  <c r="K12696" i="12" s="1"/>
  <c r="J4648" i="12"/>
  <c r="K4648" i="12" s="1"/>
  <c r="J2159" i="12"/>
  <c r="K2159" i="12" s="1"/>
  <c r="J10686" i="12"/>
  <c r="K10686" i="12" s="1"/>
  <c r="J14034" i="12"/>
  <c r="K14034" i="12" s="1"/>
  <c r="J13341" i="12"/>
  <c r="K13341" i="12" s="1"/>
  <c r="J5638" i="12"/>
  <c r="K5638" i="12" s="1"/>
  <c r="J14880" i="12"/>
  <c r="K14880" i="12" s="1"/>
  <c r="J1408" i="12"/>
  <c r="K1408" i="12" s="1"/>
  <c r="J12149" i="12"/>
  <c r="K12149" i="12" s="1"/>
  <c r="J14474" i="12"/>
  <c r="K14474" i="12" s="1"/>
  <c r="J13037" i="12"/>
  <c r="K13037" i="12" s="1"/>
  <c r="J11008" i="12"/>
  <c r="K11008" i="12" s="1"/>
  <c r="J12695" i="12"/>
  <c r="K12695" i="12" s="1"/>
  <c r="J11748" i="12"/>
  <c r="K11748" i="12" s="1"/>
  <c r="J13482" i="12"/>
  <c r="K13482" i="12" s="1"/>
  <c r="J11742" i="12"/>
  <c r="K11742" i="12" s="1"/>
  <c r="J12757" i="12"/>
  <c r="K12757" i="12" s="1"/>
  <c r="J4219" i="12"/>
  <c r="K4219" i="12" s="1"/>
  <c r="J14053" i="12"/>
  <c r="K14053" i="12" s="1"/>
  <c r="J12484" i="12"/>
  <c r="K12484" i="12" s="1"/>
  <c r="J12339" i="12"/>
  <c r="K12339" i="12" s="1"/>
  <c r="J10892" i="12"/>
  <c r="K10892" i="12" s="1"/>
  <c r="J13396" i="12"/>
  <c r="K13396" i="12" s="1"/>
  <c r="J5127" i="12"/>
  <c r="K5127" i="12" s="1"/>
  <c r="J13594" i="12"/>
  <c r="K13594" i="12" s="1"/>
  <c r="J7365" i="12"/>
  <c r="K7365" i="12" s="1"/>
  <c r="J7584" i="12"/>
  <c r="K7584" i="12" s="1"/>
  <c r="J12105" i="12"/>
  <c r="K12105" i="12" s="1"/>
  <c r="J8971" i="12"/>
  <c r="K8971" i="12" s="1"/>
  <c r="J2041" i="12"/>
  <c r="K2041" i="12" s="1"/>
  <c r="J6123" i="12"/>
  <c r="K6123" i="12" s="1"/>
  <c r="J6049" i="12"/>
  <c r="K6049" i="12" s="1"/>
  <c r="J11213" i="12"/>
  <c r="K11213" i="12" s="1"/>
  <c r="J11471" i="12"/>
  <c r="K11471" i="12" s="1"/>
  <c r="J13282" i="12"/>
  <c r="K13282" i="12" s="1"/>
  <c r="J9394" i="12"/>
  <c r="K9394" i="12" s="1"/>
  <c r="J9842" i="12"/>
  <c r="K9842" i="12" s="1"/>
  <c r="J9659" i="12"/>
  <c r="K9659" i="12" s="1"/>
  <c r="J850" i="12"/>
  <c r="K850" i="12" s="1"/>
  <c r="J5071" i="12"/>
  <c r="K5071" i="12" s="1"/>
  <c r="J5197" i="12"/>
  <c r="K5197" i="12" s="1"/>
  <c r="J10504" i="12"/>
  <c r="K10504" i="12" s="1"/>
  <c r="J4620" i="12"/>
  <c r="K4620" i="12" s="1"/>
  <c r="J5011" i="12"/>
  <c r="K5011" i="12" s="1"/>
  <c r="J73" i="12"/>
  <c r="K73" i="12" s="1"/>
  <c r="J5350" i="12"/>
  <c r="K5350" i="12" s="1"/>
  <c r="J11184" i="12"/>
  <c r="K11184" i="12" s="1"/>
  <c r="J11094" i="12"/>
  <c r="K11094" i="12" s="1"/>
  <c r="J7573" i="12"/>
  <c r="K7573" i="12" s="1"/>
  <c r="J8510" i="12"/>
  <c r="K8510" i="12" s="1"/>
  <c r="J9298" i="12"/>
  <c r="K9298" i="12" s="1"/>
  <c r="J5918" i="12"/>
  <c r="K5918" i="12" s="1"/>
  <c r="J7462" i="12"/>
  <c r="K7462" i="12" s="1"/>
  <c r="J8877" i="12"/>
  <c r="K8877" i="12" s="1"/>
  <c r="J8991" i="12"/>
  <c r="K8991" i="12" s="1"/>
  <c r="J2478" i="12"/>
  <c r="K2478" i="12" s="1"/>
  <c r="J2503" i="12"/>
  <c r="K2503" i="12" s="1"/>
  <c r="J9039" i="12"/>
  <c r="K9039" i="12" s="1"/>
  <c r="J5239" i="12"/>
  <c r="K5239" i="12" s="1"/>
  <c r="J890" i="12"/>
  <c r="K890" i="12" s="1"/>
  <c r="J346" i="12"/>
  <c r="K346" i="12" s="1"/>
  <c r="J14166" i="12"/>
  <c r="K14166" i="12" s="1"/>
  <c r="J3808" i="12"/>
  <c r="K3808" i="12" s="1"/>
  <c r="J14108" i="12"/>
  <c r="K14108" i="12" s="1"/>
  <c r="J8311" i="12"/>
  <c r="K8311" i="12" s="1"/>
  <c r="J14206" i="12"/>
  <c r="K14206" i="12" s="1"/>
  <c r="J6091" i="12"/>
  <c r="K6091" i="12" s="1"/>
  <c r="J8723" i="12"/>
  <c r="K8723" i="12" s="1"/>
  <c r="J8678" i="12"/>
  <c r="K8678" i="12" s="1"/>
  <c r="J1776" i="12"/>
  <c r="K1776" i="12" s="1"/>
  <c r="J1759" i="12"/>
  <c r="K1759" i="12" s="1"/>
  <c r="J6010" i="12"/>
  <c r="K6010" i="12" s="1"/>
  <c r="J11904" i="12"/>
  <c r="K11904" i="12" s="1"/>
  <c r="J11334" i="12"/>
  <c r="K11334" i="12" s="1"/>
  <c r="J7849" i="12"/>
  <c r="K7849" i="12" s="1"/>
  <c r="J14233" i="12"/>
  <c r="K14233" i="12" s="1"/>
  <c r="J10599" i="12"/>
  <c r="K10599" i="12" s="1"/>
  <c r="J1683" i="12"/>
  <c r="K1683" i="12" s="1"/>
  <c r="J8025" i="12"/>
  <c r="K8025" i="12" s="1"/>
  <c r="J160" i="12"/>
  <c r="K160" i="12" s="1"/>
  <c r="J55" i="12"/>
  <c r="K55" i="12" s="1"/>
  <c r="J3280" i="12"/>
  <c r="K3280" i="12" s="1"/>
  <c r="J3938" i="12"/>
  <c r="K3938" i="12" s="1"/>
  <c r="J13810" i="12"/>
  <c r="K13810" i="12" s="1"/>
  <c r="J1778" i="12"/>
  <c r="K1778" i="12" s="1"/>
  <c r="J9364" i="12"/>
  <c r="K9364" i="12" s="1"/>
  <c r="J8379" i="12"/>
  <c r="K8379" i="12" s="1"/>
  <c r="J8108" i="12"/>
  <c r="K8108" i="12" s="1"/>
  <c r="J8064" i="12"/>
  <c r="K8064" i="12" s="1"/>
  <c r="J11911" i="12"/>
  <c r="K11911" i="12" s="1"/>
  <c r="J912" i="12"/>
  <c r="K912" i="12" s="1"/>
  <c r="J1347" i="12"/>
  <c r="K1347" i="12" s="1"/>
  <c r="J2660" i="12"/>
  <c r="K2660" i="12" s="1"/>
  <c r="J1777" i="12"/>
  <c r="K1777" i="12" s="1"/>
  <c r="J4134" i="12"/>
  <c r="K4134" i="12" s="1"/>
  <c r="J487" i="12"/>
  <c r="K487" i="12" s="1"/>
  <c r="J228" i="12"/>
  <c r="K228" i="12" s="1"/>
  <c r="J3208" i="12"/>
  <c r="K3208" i="12" s="1"/>
  <c r="J691" i="12"/>
  <c r="K691" i="12" s="1"/>
  <c r="J120" i="12"/>
  <c r="K120" i="12" s="1"/>
  <c r="J9636" i="12"/>
  <c r="K9636" i="12" s="1"/>
  <c r="J1463" i="12"/>
  <c r="K1463" i="12" s="1"/>
  <c r="J3559" i="12"/>
  <c r="K3559" i="12" s="1"/>
  <c r="J7017" i="12"/>
  <c r="K7017" i="12" s="1"/>
  <c r="J451" i="12"/>
  <c r="K451" i="12" s="1"/>
  <c r="J8856" i="12"/>
  <c r="K8856" i="12" s="1"/>
  <c r="J13957" i="12"/>
  <c r="K13957" i="12" s="1"/>
  <c r="J13429" i="12"/>
  <c r="K13429" i="12" s="1"/>
  <c r="J3750" i="12"/>
  <c r="K3750" i="12" s="1"/>
  <c r="J184" i="12"/>
  <c r="K184" i="12" s="1"/>
  <c r="J3343" i="12"/>
  <c r="K3343" i="12" s="1"/>
  <c r="J3341" i="12"/>
  <c r="K3341" i="12" s="1"/>
  <c r="J4241" i="12"/>
  <c r="K4241" i="12" s="1"/>
  <c r="J2383" i="12"/>
  <c r="K2383" i="12" s="1"/>
  <c r="J2375" i="12"/>
  <c r="K2375" i="12" s="1"/>
  <c r="J1119" i="12"/>
  <c r="K1119" i="12" s="1"/>
  <c r="J837" i="12"/>
  <c r="K837" i="12" s="1"/>
  <c r="J2540" i="12"/>
  <c r="K2540" i="12" s="1"/>
  <c r="J13848" i="12"/>
  <c r="K13848" i="12" s="1"/>
  <c r="J2756" i="12"/>
  <c r="K2756" i="12" s="1"/>
  <c r="J2857" i="12"/>
  <c r="K2857" i="12" s="1"/>
  <c r="J2874" i="12"/>
  <c r="K2874" i="12" s="1"/>
  <c r="J2895" i="12"/>
  <c r="K2895" i="12" s="1"/>
  <c r="J331" i="12"/>
  <c r="K331" i="12" s="1"/>
  <c r="J278" i="12"/>
  <c r="K278" i="12" s="1"/>
  <c r="J2584" i="12"/>
  <c r="K2584" i="12" s="1"/>
  <c r="J2627" i="12"/>
  <c r="K2627" i="12" s="1"/>
  <c r="J2510" i="12"/>
  <c r="K2510" i="12" s="1"/>
  <c r="J2482" i="12"/>
  <c r="K2482" i="12" s="1"/>
  <c r="J14620" i="12"/>
  <c r="K14620" i="12" s="1"/>
  <c r="J14529" i="12"/>
  <c r="K14529" i="12" s="1"/>
  <c r="J14501" i="12"/>
  <c r="K14501" i="12" s="1"/>
  <c r="J14510" i="12"/>
  <c r="K14510" i="12" s="1"/>
  <c r="J10133" i="12"/>
  <c r="K10133" i="12" s="1"/>
  <c r="J14395" i="12"/>
  <c r="K14395" i="12" s="1"/>
  <c r="J6258" i="12"/>
  <c r="K6258" i="12" s="1"/>
  <c r="J5522" i="12"/>
  <c r="K5522" i="12" s="1"/>
  <c r="J1348" i="12"/>
  <c r="K1348" i="12" s="1"/>
  <c r="J5528" i="12"/>
  <c r="K5528" i="12" s="1"/>
  <c r="J3740" i="12"/>
  <c r="K3740" i="12" s="1"/>
  <c r="J3809" i="12"/>
  <c r="K3809" i="12" s="1"/>
  <c r="J3810" i="12"/>
  <c r="K3810" i="12" s="1"/>
  <c r="J1349" i="12"/>
  <c r="K1349" i="12" s="1"/>
  <c r="J9191" i="12"/>
  <c r="K9191" i="12" s="1"/>
  <c r="J9111" i="12"/>
  <c r="K9111" i="12" s="1"/>
  <c r="J9192" i="12"/>
  <c r="K9192" i="12" s="1"/>
  <c r="J6923" i="12"/>
  <c r="K6923" i="12" s="1"/>
  <c r="J9734" i="12"/>
  <c r="K9734" i="12" s="1"/>
  <c r="J10130" i="12"/>
  <c r="K10130" i="12" s="1"/>
  <c r="J6958" i="12"/>
  <c r="K6958" i="12" s="1"/>
  <c r="J6956" i="12"/>
  <c r="K6956" i="12" s="1"/>
  <c r="J1350" i="12"/>
  <c r="K1350" i="12" s="1"/>
  <c r="J1217" i="12"/>
  <c r="K1217" i="12" s="1"/>
  <c r="J6" i="12"/>
  <c r="K6" i="12" s="1"/>
  <c r="J12801" i="12"/>
  <c r="K12801" i="12" s="1"/>
  <c r="J10480" i="12"/>
  <c r="K10480" i="12" s="1"/>
  <c r="J9586" i="12"/>
  <c r="K9586" i="12" s="1"/>
  <c r="J12671" i="12"/>
  <c r="K12671" i="12" s="1"/>
  <c r="J11575" i="12"/>
  <c r="K11575" i="12" s="1"/>
  <c r="J9045" i="12"/>
  <c r="K9045" i="12" s="1"/>
  <c r="J9865" i="12"/>
  <c r="K9865" i="12" s="1"/>
  <c r="J4163" i="12"/>
  <c r="K4163" i="12" s="1"/>
  <c r="J486" i="12"/>
  <c r="K486" i="12" s="1"/>
  <c r="J3472" i="12"/>
  <c r="K3472" i="12" s="1"/>
  <c r="J10870" i="12"/>
  <c r="K10870" i="12" s="1"/>
  <c r="J6526" i="12"/>
  <c r="K6526" i="12" s="1"/>
  <c r="J7924" i="12"/>
  <c r="K7924" i="12" s="1"/>
  <c r="J12455" i="12"/>
  <c r="K12455" i="12" s="1"/>
  <c r="J10607" i="12"/>
  <c r="K10607" i="12" s="1"/>
  <c r="J11905" i="12"/>
  <c r="K11905" i="12" s="1"/>
  <c r="J13449" i="12"/>
  <c r="K13449" i="12" s="1"/>
  <c r="J12843" i="12"/>
  <c r="K12843" i="12" s="1"/>
  <c r="J14341" i="12"/>
  <c r="K14341" i="12" s="1"/>
  <c r="J10256" i="12"/>
  <c r="K10256" i="12" s="1"/>
  <c r="J10661" i="12"/>
  <c r="K10661" i="12" s="1"/>
  <c r="J13085" i="12"/>
  <c r="K13085" i="12" s="1"/>
  <c r="J11607" i="12"/>
  <c r="K11607" i="12" s="1"/>
  <c r="J12007" i="12"/>
  <c r="K12007" i="12" s="1"/>
  <c r="J4533" i="12"/>
  <c r="K4533" i="12" s="1"/>
  <c r="J52" i="12"/>
  <c r="K52" i="12" s="1"/>
  <c r="J9003" i="12"/>
  <c r="K9003" i="12" s="1"/>
  <c r="J12245" i="12"/>
  <c r="K12245" i="12" s="1"/>
  <c r="J13346" i="12"/>
  <c r="K13346" i="12" s="1"/>
  <c r="J13700" i="12"/>
  <c r="K13700" i="12" s="1"/>
  <c r="J13782" i="12"/>
  <c r="K13782" i="12" s="1"/>
  <c r="J13712" i="12"/>
  <c r="K13712" i="12" s="1"/>
  <c r="J13930" i="12"/>
  <c r="K13930" i="12" s="1"/>
  <c r="J11009" i="12"/>
  <c r="K11009" i="12" s="1"/>
  <c r="J11215" i="12"/>
  <c r="K11215" i="12" s="1"/>
  <c r="J13378" i="12"/>
  <c r="K13378" i="12" s="1"/>
  <c r="J13776" i="12"/>
  <c r="K13776" i="12" s="1"/>
  <c r="J11931" i="12"/>
  <c r="K11931" i="12" s="1"/>
  <c r="J11746" i="12"/>
  <c r="K11746" i="12" s="1"/>
  <c r="J10772" i="12"/>
  <c r="K10772" i="12" s="1"/>
  <c r="J11744" i="12"/>
  <c r="K11744" i="12" s="1"/>
  <c r="J6489" i="12"/>
  <c r="K6489" i="12" s="1"/>
  <c r="J7667" i="12"/>
  <c r="K7667" i="12" s="1"/>
  <c r="J8284" i="12"/>
  <c r="K8284" i="12" s="1"/>
  <c r="J11818" i="12"/>
  <c r="K11818" i="12" s="1"/>
  <c r="J6157" i="12"/>
  <c r="K6157" i="12" s="1"/>
  <c r="J10436" i="12"/>
  <c r="K10436" i="12" s="1"/>
  <c r="J8313" i="12"/>
  <c r="K8313" i="12" s="1"/>
  <c r="J9072" i="12"/>
  <c r="K9072" i="12" s="1"/>
  <c r="J9062" i="12"/>
  <c r="K9062" i="12" s="1"/>
  <c r="J10265" i="12"/>
  <c r="K10265" i="12" s="1"/>
  <c r="J6579" i="12"/>
  <c r="K6579" i="12" s="1"/>
  <c r="J2227" i="12"/>
  <c r="K2227" i="12" s="1"/>
  <c r="J12268" i="12"/>
  <c r="K12268" i="12" s="1"/>
  <c r="J12745" i="12"/>
  <c r="K12745" i="12" s="1"/>
  <c r="J12734" i="12"/>
  <c r="K12734" i="12" s="1"/>
  <c r="J10852" i="12"/>
  <c r="K10852" i="12" s="1"/>
  <c r="J10821" i="12"/>
  <c r="K10821" i="12" s="1"/>
  <c r="J7409" i="12"/>
  <c r="K7409" i="12" s="1"/>
  <c r="J7404" i="12"/>
  <c r="K7404" i="12" s="1"/>
  <c r="J7793" i="12"/>
  <c r="K7793" i="12" s="1"/>
  <c r="J7804" i="12"/>
  <c r="K7804" i="12" s="1"/>
  <c r="J9100" i="12"/>
  <c r="K9100" i="12" s="1"/>
  <c r="J7925" i="12"/>
  <c r="K7925" i="12" s="1"/>
  <c r="J7926" i="12"/>
  <c r="K7926" i="12" s="1"/>
  <c r="J7927" i="12"/>
  <c r="K7927" i="12" s="1"/>
  <c r="J8189" i="12"/>
  <c r="K8189" i="12" s="1"/>
  <c r="J8009" i="12"/>
  <c r="K8009" i="12" s="1"/>
  <c r="J8010" i="12"/>
  <c r="K8010" i="12" s="1"/>
  <c r="J7928" i="12"/>
  <c r="K7928" i="12" s="1"/>
  <c r="J13025" i="12"/>
  <c r="K13025" i="12" s="1"/>
  <c r="J7258" i="12"/>
  <c r="K7258" i="12" s="1"/>
  <c r="J11852" i="12"/>
  <c r="K11852" i="12" s="1"/>
  <c r="J11397" i="12"/>
  <c r="K11397" i="12" s="1"/>
  <c r="J10773" i="12"/>
  <c r="K10773" i="12" s="1"/>
  <c r="J10774" i="12"/>
  <c r="K10774" i="12" s="1"/>
  <c r="J10775" i="12"/>
  <c r="K10775" i="12" s="1"/>
  <c r="J11827" i="12"/>
  <c r="K11827" i="12" s="1"/>
  <c r="J11867" i="12"/>
  <c r="K11867" i="12" s="1"/>
  <c r="J10225" i="12"/>
  <c r="K10225" i="12" s="1"/>
  <c r="J10242" i="12"/>
  <c r="K10242" i="12" s="1"/>
  <c r="J11561" i="12"/>
  <c r="K11561" i="12" s="1"/>
  <c r="J11568" i="12"/>
  <c r="K11568" i="12" s="1"/>
  <c r="J8684" i="12"/>
  <c r="K8684" i="12" s="1"/>
  <c r="J10832" i="12"/>
  <c r="K10832" i="12" s="1"/>
  <c r="J11983" i="12"/>
  <c r="K11983" i="12" s="1"/>
  <c r="J10845" i="12"/>
  <c r="K10845" i="12" s="1"/>
  <c r="J11985" i="12"/>
  <c r="K11985" i="12" s="1"/>
  <c r="J11976" i="12"/>
  <c r="K11976" i="12" s="1"/>
  <c r="J12033" i="12"/>
  <c r="K12033" i="12" s="1"/>
  <c r="J8301" i="12"/>
  <c r="K8301" i="12" s="1"/>
  <c r="J9966" i="12"/>
  <c r="K9966" i="12" s="1"/>
  <c r="J8266" i="12"/>
  <c r="K8266" i="12" s="1"/>
  <c r="J12653" i="12"/>
  <c r="K12653" i="12" s="1"/>
  <c r="J11039" i="12"/>
  <c r="K11039" i="12" s="1"/>
  <c r="J11352" i="12"/>
  <c r="K11352" i="12" s="1"/>
  <c r="J11473" i="12"/>
  <c r="K11473" i="12" s="1"/>
  <c r="J11195" i="12"/>
  <c r="K11195" i="12" s="1"/>
  <c r="J10477" i="12"/>
  <c r="K10477" i="12" s="1"/>
  <c r="J11442" i="12"/>
  <c r="K11442" i="12" s="1"/>
  <c r="J11398" i="12"/>
  <c r="K11398" i="12" s="1"/>
  <c r="J11447" i="12"/>
  <c r="K11447" i="12" s="1"/>
  <c r="J11426" i="12"/>
  <c r="K11426" i="12" s="1"/>
  <c r="J8708" i="12"/>
  <c r="K8708" i="12" s="1"/>
  <c r="J12317" i="12"/>
  <c r="K12317" i="12" s="1"/>
  <c r="J13998" i="12"/>
  <c r="K13998" i="12" s="1"/>
  <c r="J14009" i="12"/>
  <c r="K14009" i="12" s="1"/>
  <c r="J14014" i="12"/>
  <c r="K14014" i="12" s="1"/>
  <c r="J13854" i="12"/>
  <c r="K13854" i="12" s="1"/>
  <c r="J11522" i="12"/>
  <c r="K11522" i="12" s="1"/>
  <c r="J9462" i="12"/>
  <c r="K9462" i="12" s="1"/>
  <c r="J11650" i="12"/>
  <c r="K11650" i="12" s="1"/>
  <c r="J10861" i="12"/>
  <c r="K10861" i="12" s="1"/>
  <c r="J10865" i="12"/>
  <c r="K10865" i="12" s="1"/>
  <c r="J10849" i="12"/>
  <c r="K10849" i="12" s="1"/>
  <c r="J11178" i="12"/>
  <c r="K11178" i="12" s="1"/>
  <c r="J11037" i="12"/>
  <c r="K11037" i="12" s="1"/>
  <c r="J10793" i="12"/>
  <c r="K10793" i="12" s="1"/>
  <c r="J10814" i="12"/>
  <c r="K10814" i="12" s="1"/>
  <c r="J10827" i="12"/>
  <c r="K10827" i="12" s="1"/>
  <c r="J4556" i="12"/>
  <c r="K4556" i="12" s="1"/>
  <c r="J8415" i="12"/>
  <c r="K8415" i="12" s="1"/>
  <c r="J7994" i="12"/>
  <c r="K7994" i="12" s="1"/>
  <c r="J11737" i="12"/>
  <c r="K11737" i="12" s="1"/>
  <c r="J11672" i="12"/>
  <c r="K11672" i="12" s="1"/>
  <c r="J11646" i="12"/>
  <c r="K11646" i="12" s="1"/>
  <c r="J11732" i="12"/>
  <c r="K11732" i="12" s="1"/>
  <c r="J11661" i="12"/>
  <c r="K11661" i="12" s="1"/>
  <c r="J11625" i="12"/>
  <c r="K11625" i="12" s="1"/>
  <c r="J11613" i="12"/>
  <c r="K11613" i="12" s="1"/>
  <c r="J11377" i="12"/>
  <c r="K11377" i="12" s="1"/>
  <c r="J11608" i="12"/>
  <c r="K11608" i="12" s="1"/>
  <c r="J9992" i="12"/>
  <c r="K9992" i="12" s="1"/>
  <c r="J9350" i="12"/>
  <c r="K9350" i="12" s="1"/>
  <c r="J10095" i="12"/>
  <c r="K10095" i="12" s="1"/>
  <c r="J9979" i="12"/>
  <c r="K9979" i="12" s="1"/>
  <c r="J9935" i="12"/>
  <c r="K9935" i="12" s="1"/>
  <c r="J10015" i="12"/>
  <c r="K10015" i="12" s="1"/>
  <c r="J9390" i="12"/>
  <c r="K9390" i="12" s="1"/>
  <c r="J9309" i="12"/>
  <c r="K9309" i="12" s="1"/>
  <c r="J13710" i="12"/>
  <c r="K13710" i="12" s="1"/>
  <c r="J5090" i="12"/>
  <c r="K5090" i="12" s="1"/>
  <c r="J5869" i="12"/>
  <c r="K5869" i="12" s="1"/>
  <c r="J9755" i="12"/>
  <c r="K9755" i="12" s="1"/>
  <c r="J11304" i="12"/>
  <c r="K11304" i="12" s="1"/>
  <c r="J4557" i="12"/>
  <c r="K4557" i="12" s="1"/>
  <c r="J9012" i="12"/>
  <c r="K9012" i="12" s="1"/>
  <c r="J8990" i="12"/>
  <c r="K8990" i="12" s="1"/>
  <c r="J9917" i="12"/>
  <c r="K9917" i="12" s="1"/>
  <c r="J8237" i="12"/>
  <c r="K8237" i="12" s="1"/>
  <c r="J9001" i="12"/>
  <c r="K9001" i="12" s="1"/>
  <c r="J8941" i="12"/>
  <c r="K8941" i="12" s="1"/>
  <c r="J8949" i="12"/>
  <c r="K8949" i="12" s="1"/>
  <c r="J5420" i="12"/>
  <c r="K5420" i="12" s="1"/>
  <c r="J5417" i="12"/>
  <c r="K5417" i="12" s="1"/>
  <c r="J5454" i="12"/>
  <c r="K5454" i="12" s="1"/>
  <c r="J7988" i="12"/>
  <c r="K7988" i="12" s="1"/>
  <c r="J7939" i="12"/>
  <c r="K7939" i="12" s="1"/>
  <c r="J11691" i="12"/>
  <c r="K11691" i="12" s="1"/>
  <c r="J12259" i="12"/>
  <c r="K12259" i="12" s="1"/>
  <c r="J11689" i="12"/>
  <c r="K11689" i="12" s="1"/>
  <c r="J11310" i="12"/>
  <c r="K11310" i="12" s="1"/>
  <c r="J11723" i="12"/>
  <c r="K11723" i="12" s="1"/>
  <c r="J12068" i="12"/>
  <c r="K12068" i="12" s="1"/>
  <c r="J9439" i="12"/>
  <c r="K9439" i="12" s="1"/>
  <c r="J9810" i="12"/>
  <c r="K9810" i="12" s="1"/>
  <c r="J9849" i="12"/>
  <c r="K9849" i="12" s="1"/>
  <c r="J8343" i="12"/>
  <c r="K8343" i="12" s="1"/>
  <c r="J8335" i="12"/>
  <c r="K8335" i="12" s="1"/>
  <c r="J8293" i="12"/>
  <c r="K8293" i="12" s="1"/>
  <c r="J8333" i="12"/>
  <c r="K8333" i="12" s="1"/>
  <c r="J8246" i="12"/>
  <c r="K8246" i="12" s="1"/>
  <c r="J4461" i="12"/>
  <c r="K4461" i="12" s="1"/>
  <c r="J3988" i="12"/>
  <c r="K3988" i="12" s="1"/>
  <c r="J2615" i="12"/>
  <c r="K2615" i="12" s="1"/>
  <c r="J7763" i="12"/>
  <c r="K7763" i="12" s="1"/>
  <c r="J8940" i="12"/>
  <c r="K8940" i="12" s="1"/>
  <c r="J8996" i="12"/>
  <c r="K8996" i="12" s="1"/>
  <c r="J9024" i="12"/>
  <c r="K9024" i="12" s="1"/>
  <c r="J7285" i="12"/>
  <c r="K7285" i="12" s="1"/>
  <c r="J7989" i="12"/>
  <c r="K7989" i="12" s="1"/>
  <c r="J6145" i="12"/>
  <c r="K6145" i="12" s="1"/>
  <c r="J8147" i="12"/>
  <c r="K8147" i="12" s="1"/>
  <c r="J8140" i="12"/>
  <c r="K8140" i="12" s="1"/>
  <c r="J6685" i="12"/>
  <c r="K6685" i="12" s="1"/>
  <c r="J3655" i="12"/>
  <c r="K3655" i="12" s="1"/>
  <c r="J13138" i="12"/>
  <c r="K13138" i="12" s="1"/>
  <c r="J2251" i="12"/>
  <c r="K2251" i="12" s="1"/>
  <c r="J2059" i="12"/>
  <c r="K2059" i="12" s="1"/>
  <c r="J14222" i="12"/>
  <c r="K14222" i="12" s="1"/>
  <c r="J10897" i="12"/>
  <c r="K10897" i="12" s="1"/>
  <c r="J14095" i="12"/>
  <c r="K14095" i="12" s="1"/>
  <c r="J11333" i="12"/>
  <c r="K11333" i="12" s="1"/>
  <c r="J10395" i="12"/>
  <c r="K10395" i="12" s="1"/>
  <c r="J1573" i="12"/>
  <c r="K1573" i="12" s="1"/>
  <c r="J12232" i="12"/>
  <c r="K12232" i="12" s="1"/>
  <c r="J3017" i="12"/>
  <c r="K3017" i="12" s="1"/>
  <c r="J8238" i="12"/>
  <c r="K8238" i="12" s="1"/>
  <c r="J7995" i="12"/>
  <c r="K7995" i="12" s="1"/>
  <c r="J3958" i="12"/>
  <c r="K3958" i="12" s="1"/>
  <c r="J3305" i="12"/>
  <c r="K3305" i="12" s="1"/>
  <c r="J5341" i="12"/>
  <c r="K5341" i="12" s="1"/>
  <c r="J7016" i="12"/>
  <c r="K7016" i="12" s="1"/>
  <c r="J7018" i="12"/>
  <c r="K7018" i="12" s="1"/>
  <c r="J1351" i="12"/>
  <c r="K1351" i="12" s="1"/>
  <c r="J8202" i="12"/>
  <c r="K8202" i="12" s="1"/>
  <c r="J9718" i="12"/>
  <c r="K9718" i="12" s="1"/>
  <c r="J6447" i="12"/>
  <c r="K6447" i="12" s="1"/>
  <c r="J7956" i="12"/>
  <c r="K7956" i="12" s="1"/>
  <c r="J7765" i="12"/>
  <c r="K7765" i="12" s="1"/>
  <c r="J3852" i="12"/>
  <c r="K3852" i="12" s="1"/>
  <c r="J1721" i="12"/>
  <c r="K1721" i="12" s="1"/>
  <c r="J7338" i="12"/>
  <c r="K7338" i="12" s="1"/>
  <c r="J7347" i="12"/>
  <c r="K7347" i="12" s="1"/>
  <c r="J7346" i="12"/>
  <c r="K7346" i="12" s="1"/>
  <c r="J3398" i="12"/>
  <c r="K3398" i="12" s="1"/>
  <c r="J2047" i="12"/>
  <c r="K2047" i="12" s="1"/>
  <c r="J3885" i="12"/>
  <c r="K3885" i="12" s="1"/>
  <c r="J6873" i="12"/>
  <c r="K6873" i="12" s="1"/>
  <c r="J6809" i="12"/>
  <c r="K6809" i="12" s="1"/>
  <c r="J5669" i="12"/>
  <c r="K5669" i="12" s="1"/>
  <c r="J5551" i="12"/>
  <c r="K5551" i="12" s="1"/>
  <c r="J5572" i="12"/>
  <c r="K5572" i="12" s="1"/>
  <c r="J8672" i="12"/>
  <c r="K8672" i="12" s="1"/>
  <c r="J8657" i="12"/>
  <c r="K8657" i="12" s="1"/>
  <c r="J13685" i="12"/>
  <c r="K13685" i="12" s="1"/>
  <c r="J11340" i="12"/>
  <c r="K11340" i="12" s="1"/>
  <c r="J11353" i="12"/>
  <c r="K11353" i="12" s="1"/>
  <c r="J9760" i="12"/>
  <c r="K9760" i="12" s="1"/>
  <c r="J7517" i="12"/>
  <c r="K7517" i="12" s="1"/>
  <c r="J8133" i="12"/>
  <c r="K8133" i="12" s="1"/>
  <c r="J6957" i="12"/>
  <c r="K6957" i="12" s="1"/>
  <c r="J6701" i="12"/>
  <c r="K6701" i="12" s="1"/>
  <c r="J6686" i="12"/>
  <c r="K6686" i="12" s="1"/>
  <c r="J8412" i="12"/>
  <c r="K8412" i="12" s="1"/>
  <c r="J11654" i="12"/>
  <c r="K11654" i="12" s="1"/>
  <c r="J6687" i="12"/>
  <c r="K6687" i="12" s="1"/>
  <c r="J10606" i="12"/>
  <c r="K10606" i="12" s="1"/>
  <c r="J3487" i="12"/>
  <c r="K3487" i="12" s="1"/>
  <c r="J9946" i="12"/>
  <c r="K9946" i="12" s="1"/>
  <c r="J7151" i="12"/>
  <c r="K7151" i="12" s="1"/>
  <c r="J8463" i="12"/>
  <c r="K8463" i="12" s="1"/>
  <c r="J8100" i="12"/>
  <c r="K8100" i="12" s="1"/>
  <c r="J10424" i="12"/>
  <c r="K10424" i="12" s="1"/>
  <c r="J10459" i="12"/>
  <c r="K10459" i="12" s="1"/>
  <c r="J11664" i="12"/>
  <c r="K11664" i="12" s="1"/>
  <c r="J9587" i="12"/>
  <c r="K9587" i="12" s="1"/>
  <c r="J9611" i="12"/>
  <c r="K9611" i="12" s="1"/>
  <c r="J10268" i="12"/>
  <c r="K10268" i="12" s="1"/>
  <c r="J9963" i="12"/>
  <c r="K9963" i="12" s="1"/>
  <c r="J8569" i="12"/>
  <c r="K8569" i="12" s="1"/>
  <c r="J7199" i="12"/>
  <c r="K7199" i="12" s="1"/>
  <c r="J8874" i="12"/>
  <c r="K8874" i="12" s="1"/>
  <c r="J8905" i="12"/>
  <c r="K8905" i="12" s="1"/>
  <c r="J6935" i="12"/>
  <c r="K6935" i="12" s="1"/>
  <c r="J7171" i="12"/>
  <c r="K7171" i="12" s="1"/>
  <c r="J7286" i="12"/>
  <c r="K7286" i="12" s="1"/>
  <c r="J10517" i="12"/>
  <c r="K10517" i="12" s="1"/>
  <c r="J10520" i="12"/>
  <c r="K10520" i="12" s="1"/>
  <c r="J7269" i="12"/>
  <c r="K7269" i="12" s="1"/>
  <c r="J11035" i="12"/>
  <c r="K11035" i="12" s="1"/>
  <c r="J11104" i="12"/>
  <c r="K11104" i="12" s="1"/>
  <c r="J10560" i="12"/>
  <c r="K10560" i="12" s="1"/>
  <c r="J7737" i="12"/>
  <c r="K7737" i="12" s="1"/>
  <c r="J1972" i="12"/>
  <c r="K1972" i="12" s="1"/>
  <c r="J4080" i="12"/>
  <c r="K4080" i="12" s="1"/>
  <c r="J3490" i="12"/>
  <c r="K3490" i="12" s="1"/>
  <c r="J1927" i="12"/>
  <c r="K1927" i="12" s="1"/>
  <c r="J7651" i="12"/>
  <c r="K7651" i="12" s="1"/>
  <c r="J8244" i="12"/>
  <c r="K8244" i="12" s="1"/>
  <c r="J6490" i="12"/>
  <c r="K6490" i="12" s="1"/>
  <c r="J12806" i="12"/>
  <c r="K12806" i="12" s="1"/>
  <c r="J7437" i="12"/>
  <c r="K7437" i="12" s="1"/>
  <c r="J8360" i="12"/>
  <c r="K8360" i="12" s="1"/>
  <c r="J12252" i="12"/>
  <c r="K12252" i="12" s="1"/>
  <c r="J10619" i="12"/>
  <c r="K10619" i="12" s="1"/>
  <c r="J5924" i="12"/>
  <c r="K5924" i="12" s="1"/>
  <c r="J5159" i="12"/>
  <c r="K5159" i="12" s="1"/>
  <c r="J7879" i="12"/>
  <c r="K7879" i="12" s="1"/>
  <c r="J7949" i="12"/>
  <c r="K7949" i="12" s="1"/>
  <c r="J7977" i="12"/>
  <c r="K7977" i="12" s="1"/>
  <c r="J5645" i="12"/>
  <c r="K5645" i="12" s="1"/>
  <c r="J7077" i="12"/>
  <c r="K7077" i="12" s="1"/>
  <c r="J7177" i="12"/>
  <c r="K7177" i="12" s="1"/>
  <c r="J11013" i="12"/>
  <c r="K11013" i="12" s="1"/>
  <c r="J10526" i="12"/>
  <c r="K10526" i="12" s="1"/>
  <c r="J8461" i="12"/>
  <c r="K8461" i="12" s="1"/>
  <c r="J8368" i="12"/>
  <c r="K8368" i="12" s="1"/>
  <c r="J7707" i="12"/>
  <c r="K7707" i="12" s="1"/>
  <c r="J7685" i="12"/>
  <c r="K7685" i="12" s="1"/>
  <c r="J7373" i="12"/>
  <c r="K7373" i="12" s="1"/>
  <c r="J10776" i="12"/>
  <c r="K10776" i="12" s="1"/>
  <c r="J10777" i="12"/>
  <c r="K10777" i="12" s="1"/>
  <c r="J8952" i="12"/>
  <c r="K8952" i="12" s="1"/>
  <c r="J6124" i="12"/>
  <c r="K6124" i="12" s="1"/>
  <c r="J13041" i="12"/>
  <c r="K13041" i="12" s="1"/>
  <c r="J13049" i="12"/>
  <c r="K13049" i="12" s="1"/>
  <c r="J2353" i="12"/>
  <c r="K2353" i="12" s="1"/>
  <c r="J3864" i="12"/>
  <c r="K3864" i="12" s="1"/>
  <c r="J4321" i="12"/>
  <c r="K4321" i="12" s="1"/>
  <c r="J7239" i="12"/>
  <c r="K7239" i="12" s="1"/>
  <c r="J1836" i="12"/>
  <c r="K1836" i="12" s="1"/>
  <c r="J1896" i="12"/>
  <c r="K1896" i="12" s="1"/>
  <c r="J6745" i="12"/>
  <c r="K6745" i="12" s="1"/>
  <c r="J8776" i="12"/>
  <c r="K8776" i="12" s="1"/>
  <c r="J4128" i="12"/>
  <c r="K4128" i="12" s="1"/>
  <c r="J7787" i="12"/>
  <c r="K7787" i="12" s="1"/>
  <c r="J6184" i="12"/>
  <c r="K6184" i="12" s="1"/>
  <c r="J3686" i="12"/>
  <c r="K3686" i="12" s="1"/>
  <c r="J3623" i="12"/>
  <c r="K3623" i="12" s="1"/>
  <c r="J2154" i="12"/>
  <c r="K2154" i="12" s="1"/>
  <c r="J1973" i="12"/>
  <c r="K1973" i="12" s="1"/>
  <c r="J3729" i="12"/>
  <c r="K3729" i="12" s="1"/>
  <c r="J6886" i="12"/>
  <c r="K6886" i="12" s="1"/>
  <c r="J8893" i="12"/>
  <c r="K8893" i="12" s="1"/>
  <c r="J8788" i="12"/>
  <c r="K8788" i="12" s="1"/>
  <c r="J12739" i="12"/>
  <c r="K12739" i="12" s="1"/>
  <c r="J4193" i="12"/>
  <c r="K4193" i="12" s="1"/>
  <c r="J4209" i="12"/>
  <c r="K4209" i="12" s="1"/>
  <c r="J5419" i="12"/>
  <c r="K5419" i="12" s="1"/>
  <c r="J855" i="12"/>
  <c r="K855" i="12" s="1"/>
  <c r="J2358" i="12"/>
  <c r="K2358" i="12" s="1"/>
  <c r="J5855" i="12"/>
  <c r="K5855" i="12" s="1"/>
  <c r="J947" i="12"/>
  <c r="K947" i="12" s="1"/>
  <c r="J1054" i="12"/>
  <c r="K1054" i="12" s="1"/>
  <c r="J938" i="12"/>
  <c r="K938" i="12" s="1"/>
  <c r="J2175" i="12"/>
  <c r="K2175" i="12" s="1"/>
  <c r="J2224" i="12"/>
  <c r="K2224" i="12" s="1"/>
  <c r="J2018" i="12"/>
  <c r="K2018" i="12" s="1"/>
  <c r="J2215" i="12"/>
  <c r="K2215" i="12" s="1"/>
  <c r="J1888" i="12"/>
  <c r="K1888" i="12" s="1"/>
  <c r="J5651" i="12"/>
  <c r="K5651" i="12" s="1"/>
  <c r="J6002" i="12"/>
  <c r="K6002" i="12" s="1"/>
  <c r="J1477" i="12"/>
  <c r="K1477" i="12" s="1"/>
  <c r="J1153" i="12"/>
  <c r="K1153" i="12" s="1"/>
  <c r="J2650" i="12"/>
  <c r="K2650" i="12" s="1"/>
  <c r="J1677" i="12"/>
  <c r="K1677" i="12" s="1"/>
  <c r="J2586" i="12"/>
  <c r="K2586" i="12" s="1"/>
  <c r="J2568" i="12"/>
  <c r="K2568" i="12" s="1"/>
  <c r="J820" i="12"/>
  <c r="K820" i="12" s="1"/>
  <c r="J2571" i="12"/>
  <c r="K2571" i="12" s="1"/>
  <c r="J265" i="12"/>
  <c r="K265" i="12" s="1"/>
  <c r="J859" i="12"/>
  <c r="K859" i="12" s="1"/>
  <c r="J208" i="12"/>
  <c r="K208" i="12" s="1"/>
  <c r="J257" i="12"/>
  <c r="K257" i="12" s="1"/>
  <c r="J2280" i="12"/>
  <c r="K2280" i="12" s="1"/>
  <c r="J2448" i="12"/>
  <c r="K2448" i="12" s="1"/>
  <c r="J13784" i="12"/>
  <c r="K13784" i="12" s="1"/>
  <c r="J7332" i="12"/>
  <c r="K7332" i="12" s="1"/>
  <c r="J4340" i="12"/>
  <c r="K4340" i="12" s="1"/>
  <c r="J3653" i="12"/>
  <c r="K3653" i="12" s="1"/>
  <c r="J4819" i="12"/>
  <c r="K4819" i="12" s="1"/>
  <c r="J4835" i="12"/>
  <c r="K4835" i="12" s="1"/>
  <c r="J3651" i="12"/>
  <c r="K3651" i="12" s="1"/>
  <c r="J4792" i="12"/>
  <c r="K4792" i="12" s="1"/>
  <c r="J7542" i="12"/>
  <c r="K7542" i="12" s="1"/>
  <c r="J2042" i="12"/>
  <c r="K2042" i="12" s="1"/>
  <c r="J2501" i="12"/>
  <c r="K2501" i="12" s="1"/>
  <c r="J2574" i="12"/>
  <c r="K2574" i="12" s="1"/>
  <c r="J1060" i="12"/>
  <c r="K1060" i="12" s="1"/>
  <c r="J2532" i="12"/>
  <c r="K2532" i="12" s="1"/>
  <c r="J2565" i="12"/>
  <c r="K2565" i="12" s="1"/>
  <c r="J2439" i="12"/>
  <c r="K2439" i="12" s="1"/>
  <c r="J6949" i="12"/>
  <c r="K6949" i="12" s="1"/>
  <c r="J5406" i="12"/>
  <c r="K5406" i="12" s="1"/>
  <c r="J5397" i="12"/>
  <c r="K5397" i="12" s="1"/>
  <c r="J5427" i="12"/>
  <c r="K5427" i="12" s="1"/>
  <c r="J564" i="12"/>
  <c r="K564" i="12" s="1"/>
  <c r="J6688" i="12"/>
  <c r="K6688" i="12" s="1"/>
  <c r="J6712" i="12"/>
  <c r="K6712" i="12" s="1"/>
  <c r="J5958" i="12"/>
  <c r="K5958" i="12" s="1"/>
  <c r="J1579" i="12"/>
  <c r="K1579" i="12" s="1"/>
  <c r="J1023" i="12"/>
  <c r="K1023" i="12" s="1"/>
  <c r="J3214" i="12"/>
  <c r="K3214" i="12" s="1"/>
  <c r="J3003" i="12"/>
  <c r="K3003" i="12" s="1"/>
  <c r="J3070" i="12"/>
  <c r="K3070" i="12" s="1"/>
  <c r="J3213" i="12"/>
  <c r="K3213" i="12" s="1"/>
  <c r="J3217" i="12"/>
  <c r="K3217" i="12" s="1"/>
  <c r="J3124" i="12"/>
  <c r="K3124" i="12" s="1"/>
  <c r="J3206" i="12"/>
  <c r="K3206" i="12" s="1"/>
  <c r="J2908" i="12"/>
  <c r="K2908" i="12" s="1"/>
  <c r="J2841" i="12"/>
  <c r="K2841" i="12" s="1"/>
  <c r="J2794" i="12"/>
  <c r="K2794" i="12" s="1"/>
  <c r="J2693" i="12"/>
  <c r="K2693" i="12" s="1"/>
  <c r="J2868" i="12"/>
  <c r="K2868" i="12" s="1"/>
  <c r="J2700" i="12"/>
  <c r="K2700" i="12" s="1"/>
  <c r="J2802" i="12"/>
  <c r="K2802" i="12" s="1"/>
  <c r="J2704" i="12"/>
  <c r="K2704" i="12" s="1"/>
  <c r="J2779" i="12"/>
  <c r="K2779" i="12" s="1"/>
  <c r="J2859" i="12"/>
  <c r="K2859" i="12" s="1"/>
  <c r="J2717" i="12"/>
  <c r="K2717" i="12" s="1"/>
  <c r="J2749" i="12"/>
  <c r="K2749" i="12" s="1"/>
  <c r="J2829" i="12"/>
  <c r="K2829" i="12" s="1"/>
  <c r="J2757" i="12"/>
  <c r="K2757" i="12" s="1"/>
  <c r="J2759" i="12"/>
  <c r="K2759" i="12" s="1"/>
  <c r="J1029" i="12"/>
  <c r="K1029" i="12" s="1"/>
  <c r="J1733" i="12"/>
  <c r="K1733" i="12" s="1"/>
  <c r="J1720" i="12"/>
  <c r="K1720" i="12" s="1"/>
  <c r="J448" i="12"/>
  <c r="K448" i="12" s="1"/>
  <c r="J416" i="12"/>
  <c r="K416" i="12" s="1"/>
  <c r="J322" i="12"/>
  <c r="K322" i="12" s="1"/>
  <c r="J891" i="12"/>
  <c r="K891" i="12" s="1"/>
  <c r="J2655" i="12"/>
  <c r="K2655" i="12" s="1"/>
  <c r="J2391" i="12"/>
  <c r="K2391" i="12" s="1"/>
  <c r="J2919" i="12"/>
  <c r="K2919" i="12" s="1"/>
  <c r="J2685" i="12"/>
  <c r="K2685" i="12" s="1"/>
  <c r="J1669" i="12"/>
  <c r="K1669" i="12" s="1"/>
  <c r="J1071" i="12"/>
  <c r="K1071" i="12" s="1"/>
  <c r="J202" i="12"/>
  <c r="K202" i="12" s="1"/>
  <c r="J27" i="12"/>
  <c r="K27" i="12" s="1"/>
  <c r="J11990" i="12"/>
  <c r="K11990" i="12" s="1"/>
  <c r="J4223" i="12"/>
  <c r="K4223" i="12" s="1"/>
  <c r="J4282" i="12"/>
  <c r="K4282" i="12" s="1"/>
  <c r="J5449" i="12"/>
  <c r="K5449" i="12" s="1"/>
  <c r="J4671" i="12"/>
  <c r="K4671" i="12" s="1"/>
  <c r="J5351" i="12"/>
  <c r="K5351" i="12" s="1"/>
  <c r="J4109" i="12"/>
  <c r="K4109" i="12" s="1"/>
  <c r="J1761" i="12"/>
  <c r="K1761" i="12" s="1"/>
  <c r="J2805" i="12"/>
  <c r="K2805" i="12" s="1"/>
  <c r="J2804" i="12"/>
  <c r="K2804" i="12" s="1"/>
  <c r="J2744" i="12"/>
  <c r="K2744" i="12" s="1"/>
  <c r="J5122" i="12"/>
  <c r="K5122" i="12" s="1"/>
  <c r="J2194" i="12"/>
  <c r="K2194" i="12" s="1"/>
  <c r="J2242" i="12"/>
  <c r="K2242" i="12" s="1"/>
  <c r="J2602" i="12"/>
  <c r="K2602" i="12" s="1"/>
  <c r="J6689" i="12"/>
  <c r="K6689" i="12" s="1"/>
  <c r="J2529" i="12"/>
  <c r="K2529" i="12" s="1"/>
  <c r="J74" i="12"/>
  <c r="K74" i="12" s="1"/>
  <c r="J14677" i="12"/>
  <c r="K14677" i="12" s="1"/>
  <c r="J465" i="12"/>
  <c r="K465" i="12" s="1"/>
  <c r="J2628" i="12"/>
  <c r="K2628" i="12" s="1"/>
  <c r="J1431" i="12"/>
  <c r="K1431" i="12" s="1"/>
  <c r="J563" i="12"/>
  <c r="K563" i="12" s="1"/>
  <c r="J1512" i="12"/>
  <c r="K1512" i="12" s="1"/>
  <c r="J12159" i="12"/>
  <c r="K12159" i="12" s="1"/>
  <c r="J10778" i="12"/>
  <c r="K10778" i="12" s="1"/>
  <c r="J3703" i="12"/>
  <c r="K3703" i="12" s="1"/>
  <c r="J166" i="12"/>
  <c r="K166" i="12" s="1"/>
  <c r="J733" i="12"/>
  <c r="K733" i="12" s="1"/>
  <c r="J3482" i="12"/>
  <c r="K3482" i="12" s="1"/>
  <c r="J5230" i="12"/>
  <c r="K5230" i="12" s="1"/>
  <c r="J755" i="12"/>
  <c r="K755" i="12" s="1"/>
  <c r="J431" i="12"/>
  <c r="K431" i="12" s="1"/>
  <c r="J3385" i="12"/>
  <c r="K3385" i="12" s="1"/>
  <c r="J14212" i="12"/>
  <c r="K14212" i="12" s="1"/>
  <c r="J10262" i="12"/>
  <c r="K10262" i="12" s="1"/>
  <c r="J6727" i="12"/>
  <c r="K6727" i="12" s="1"/>
  <c r="J14171" i="12"/>
  <c r="K14171" i="12" s="1"/>
  <c r="J12904" i="12"/>
  <c r="K12904" i="12" s="1"/>
  <c r="J12719" i="12"/>
  <c r="K12719" i="12" s="1"/>
  <c r="J7984" i="12"/>
  <c r="K7984" i="12" s="1"/>
  <c r="J9399" i="12"/>
  <c r="K9399" i="12" s="1"/>
  <c r="J1352" i="12"/>
  <c r="K1352" i="12" s="1"/>
  <c r="J5803" i="12"/>
  <c r="K5803" i="12" s="1"/>
  <c r="J14701" i="12"/>
  <c r="K14701" i="12" s="1"/>
  <c r="J14703" i="12"/>
  <c r="K14703" i="12" s="1"/>
  <c r="J14699" i="12"/>
  <c r="K14699" i="12" s="1"/>
  <c r="J1353" i="12"/>
  <c r="K1353" i="12" s="1"/>
  <c r="J3431" i="12"/>
  <c r="K3431" i="12" s="1"/>
  <c r="J3328" i="12"/>
  <c r="K3328" i="12" s="1"/>
  <c r="J3395" i="12"/>
  <c r="K3395" i="12" s="1"/>
  <c r="J3370" i="12"/>
  <c r="K3370" i="12" s="1"/>
  <c r="J3381" i="12"/>
  <c r="K3381" i="12" s="1"/>
  <c r="J545" i="12"/>
  <c r="K545" i="12" s="1"/>
  <c r="J548" i="12"/>
  <c r="K548" i="12" s="1"/>
  <c r="J108" i="12"/>
  <c r="K108" i="12" s="1"/>
  <c r="J1218" i="12"/>
  <c r="K1218" i="12" s="1"/>
  <c r="J4144" i="12"/>
  <c r="K4144" i="12" s="1"/>
  <c r="J12440" i="12"/>
  <c r="K12440" i="12" s="1"/>
  <c r="J14031" i="12"/>
  <c r="K14031" i="12" s="1"/>
  <c r="J1354" i="12"/>
  <c r="K1354" i="12" s="1"/>
  <c r="J26" i="12"/>
  <c r="K26" i="12" s="1"/>
  <c r="J14801" i="12"/>
  <c r="K14801" i="12" s="1"/>
  <c r="J14807" i="12"/>
  <c r="K14807" i="12" s="1"/>
  <c r="J14802" i="12"/>
  <c r="K14802" i="12" s="1"/>
  <c r="J14198" i="12"/>
  <c r="K14198" i="12" s="1"/>
  <c r="J14309" i="12"/>
  <c r="K14309" i="12" s="1"/>
  <c r="J13750" i="12"/>
  <c r="K13750" i="12" s="1"/>
  <c r="J12624" i="12"/>
  <c r="K12624" i="12" s="1"/>
  <c r="J3733" i="12"/>
  <c r="K3733" i="12" s="1"/>
  <c r="J11906" i="12"/>
  <c r="K11906" i="12" s="1"/>
  <c r="J14489" i="12"/>
  <c r="K14489" i="12" s="1"/>
  <c r="J11421" i="12"/>
  <c r="K11421" i="12" s="1"/>
  <c r="J9187" i="12"/>
  <c r="K9187" i="12" s="1"/>
  <c r="J4962" i="12"/>
  <c r="K4962" i="12" s="1"/>
  <c r="J12164" i="12"/>
  <c r="K12164" i="12" s="1"/>
  <c r="J14750" i="12"/>
  <c r="K14750" i="12" s="1"/>
  <c r="J14719" i="12"/>
  <c r="K14719" i="12" s="1"/>
  <c r="J13335" i="12"/>
  <c r="K13335" i="12" s="1"/>
  <c r="J13503" i="12"/>
  <c r="K13503" i="12" s="1"/>
  <c r="J12912" i="12"/>
  <c r="K12912" i="12" s="1"/>
  <c r="J9522" i="12"/>
  <c r="K9522" i="12" s="1"/>
  <c r="J13073" i="12"/>
  <c r="K13073" i="12" s="1"/>
  <c r="J5242" i="12"/>
  <c r="K5242" i="12" s="1"/>
  <c r="J13029" i="12"/>
  <c r="K13029" i="12" s="1"/>
  <c r="J14770" i="12"/>
  <c r="K14770" i="12" s="1"/>
  <c r="J14756" i="12"/>
  <c r="K14756" i="12" s="1"/>
  <c r="J14721" i="12"/>
  <c r="K14721" i="12" s="1"/>
  <c r="J14768" i="12"/>
  <c r="K14768" i="12" s="1"/>
  <c r="J11457" i="12"/>
  <c r="K11457" i="12" s="1"/>
  <c r="J11593" i="12"/>
  <c r="K11593" i="12" s="1"/>
  <c r="J8279" i="12"/>
  <c r="K8279" i="12" s="1"/>
  <c r="J669" i="12"/>
  <c r="K669" i="12" s="1"/>
  <c r="J13514" i="12"/>
  <c r="K13514" i="12" s="1"/>
  <c r="J13513" i="12"/>
  <c r="K13513" i="12" s="1"/>
  <c r="J9538" i="12"/>
  <c r="K9538" i="12" s="1"/>
  <c r="J13943" i="12"/>
  <c r="K13943" i="12" s="1"/>
  <c r="J13945" i="12"/>
  <c r="K13945" i="12" s="1"/>
  <c r="J6304" i="12"/>
  <c r="K6304" i="12" s="1"/>
  <c r="J7605" i="12"/>
  <c r="K7605" i="12" s="1"/>
  <c r="J9930" i="12"/>
  <c r="K9930" i="12" s="1"/>
  <c r="J12674" i="12"/>
  <c r="K12674" i="12" s="1"/>
  <c r="J9853" i="12"/>
  <c r="K9853" i="12" s="1"/>
  <c r="J5342" i="12"/>
  <c r="K5342" i="12" s="1"/>
  <c r="J6190" i="12"/>
  <c r="K6190" i="12" s="1"/>
  <c r="J4272" i="12"/>
  <c r="K4272" i="12" s="1"/>
  <c r="J14260" i="12"/>
  <c r="K14260" i="12" s="1"/>
  <c r="J5693" i="12"/>
  <c r="K5693" i="12" s="1"/>
  <c r="J8538" i="12"/>
  <c r="K8538" i="12" s="1"/>
  <c r="J4976" i="12"/>
  <c r="K4976" i="12" s="1"/>
  <c r="J5639" i="12"/>
  <c r="K5639" i="12" s="1"/>
  <c r="J9932" i="12"/>
  <c r="K9932" i="12" s="1"/>
  <c r="J237" i="12"/>
  <c r="K237" i="12" s="1"/>
  <c r="J14789" i="12"/>
  <c r="K14789" i="12" s="1"/>
  <c r="J1355" i="12"/>
  <c r="K1355" i="12" s="1"/>
  <c r="J7052" i="12"/>
  <c r="K7052" i="12" s="1"/>
  <c r="J2176" i="12"/>
  <c r="K2176" i="12" s="1"/>
  <c r="J201" i="12"/>
  <c r="K201" i="12" s="1"/>
  <c r="J7020" i="12"/>
  <c r="K7020" i="12" s="1"/>
  <c r="J13686" i="12"/>
  <c r="K13686" i="12" s="1"/>
  <c r="J1594" i="12"/>
  <c r="K1594" i="12" s="1"/>
  <c r="J14664" i="12"/>
  <c r="K14664" i="12" s="1"/>
  <c r="J14667" i="12"/>
  <c r="K14667" i="12" s="1"/>
  <c r="J1219" i="12"/>
  <c r="K1219" i="12" s="1"/>
  <c r="J9588" i="12"/>
  <c r="K9588" i="12" s="1"/>
  <c r="J7621" i="12"/>
  <c r="K7621" i="12" s="1"/>
  <c r="J14236" i="12"/>
  <c r="K14236" i="12" s="1"/>
  <c r="J11977" i="12"/>
  <c r="K11977" i="12" s="1"/>
  <c r="J6690" i="12"/>
  <c r="K6690" i="12" s="1"/>
  <c r="J13271" i="12"/>
  <c r="K13271" i="12" s="1"/>
  <c r="J14787" i="12"/>
  <c r="K14787" i="12" s="1"/>
  <c r="J13077" i="12"/>
  <c r="K13077" i="12" s="1"/>
  <c r="J13281" i="12"/>
  <c r="K13281" i="12" s="1"/>
  <c r="J13272" i="12"/>
  <c r="K13272" i="12" s="1"/>
  <c r="J7837" i="12"/>
  <c r="K7837" i="12" s="1"/>
  <c r="J7221" i="12"/>
  <c r="K7221" i="12" s="1"/>
  <c r="J8181" i="12"/>
  <c r="K8181" i="12" s="1"/>
  <c r="J7773" i="12"/>
  <c r="K7773" i="12" s="1"/>
  <c r="J8022" i="12"/>
  <c r="K8022" i="12" s="1"/>
  <c r="J7822" i="12"/>
  <c r="K7822" i="12" s="1"/>
  <c r="J10218" i="12"/>
  <c r="K10218" i="12" s="1"/>
  <c r="J8557" i="12"/>
  <c r="K8557" i="12" s="1"/>
  <c r="J5140" i="12"/>
  <c r="K5140" i="12" s="1"/>
  <c r="J130" i="12"/>
  <c r="K130" i="12" s="1"/>
  <c r="J4387" i="12"/>
  <c r="K4387" i="12" s="1"/>
  <c r="J4286" i="12"/>
  <c r="K4286" i="12" s="1"/>
  <c r="J7411" i="12"/>
  <c r="K7411" i="12" s="1"/>
  <c r="J929" i="12"/>
  <c r="K929" i="12" s="1"/>
  <c r="J458" i="12"/>
  <c r="K458" i="12" s="1"/>
  <c r="J5145" i="12"/>
  <c r="K5145" i="12" s="1"/>
  <c r="J5680" i="12"/>
  <c r="K5680" i="12" s="1"/>
  <c r="J5640" i="12"/>
  <c r="K5640" i="12" s="1"/>
  <c r="J5690" i="12"/>
  <c r="K5690" i="12" s="1"/>
  <c r="J4847" i="12"/>
  <c r="K4847" i="12" s="1"/>
  <c r="J4983" i="12"/>
  <c r="K4983" i="12" s="1"/>
  <c r="J4254" i="12"/>
  <c r="K4254" i="12" s="1"/>
  <c r="J4938" i="12"/>
  <c r="K4938" i="12" s="1"/>
  <c r="J1356" i="12"/>
  <c r="K1356" i="12" s="1"/>
  <c r="J4033" i="12"/>
  <c r="K4033" i="12" s="1"/>
  <c r="J5805" i="12"/>
  <c r="K5805" i="12" s="1"/>
  <c r="J6231" i="12"/>
  <c r="K6231" i="12" s="1"/>
  <c r="J1685" i="12"/>
  <c r="K1685" i="12" s="1"/>
  <c r="J1979" i="12"/>
  <c r="K1979" i="12" s="1"/>
  <c r="J1980" i="12"/>
  <c r="K1980" i="12" s="1"/>
  <c r="J1974" i="12"/>
  <c r="K1974" i="12" s="1"/>
  <c r="J4147" i="12"/>
  <c r="K4147" i="12" s="1"/>
  <c r="J276" i="12"/>
  <c r="K276" i="12" s="1"/>
  <c r="J10779" i="12"/>
  <c r="K10779" i="12" s="1"/>
  <c r="J11963" i="12"/>
  <c r="K11963" i="12" s="1"/>
  <c r="J12233" i="12"/>
  <c r="K12233" i="12" s="1"/>
  <c r="J12100" i="12"/>
  <c r="K12100" i="12" s="1"/>
  <c r="J13452" i="12"/>
  <c r="K13452" i="12" s="1"/>
  <c r="J14342" i="12"/>
  <c r="K14342" i="12" s="1"/>
  <c r="J14120" i="12"/>
  <c r="K14120" i="12" s="1"/>
  <c r="J14288" i="12"/>
  <c r="K14288" i="12" s="1"/>
  <c r="J8606" i="12"/>
  <c r="K8606" i="12" s="1"/>
  <c r="J7725" i="12"/>
  <c r="K7725" i="12" s="1"/>
  <c r="J13337" i="12"/>
  <c r="K13337" i="12" s="1"/>
  <c r="J13250" i="12"/>
  <c r="K13250" i="12" s="1"/>
  <c r="J9518" i="12"/>
  <c r="K9518" i="12" s="1"/>
  <c r="J9502" i="12"/>
  <c r="K9502" i="12" s="1"/>
  <c r="J8082" i="12"/>
  <c r="K8082" i="12" s="1"/>
  <c r="J10280" i="12"/>
  <c r="K10280" i="12" s="1"/>
  <c r="J11452" i="12"/>
  <c r="K11452" i="12" s="1"/>
  <c r="J7587" i="12"/>
  <c r="K7587" i="12" s="1"/>
  <c r="J7443" i="12"/>
  <c r="K7443" i="12" s="1"/>
  <c r="J7589" i="12"/>
  <c r="K7589" i="12" s="1"/>
  <c r="J6403" i="12"/>
  <c r="K6403" i="12" s="1"/>
  <c r="J6618" i="12"/>
  <c r="K6618" i="12" s="1"/>
  <c r="J4899" i="12"/>
  <c r="K4899" i="12" s="1"/>
  <c r="J4845" i="12"/>
  <c r="K4845" i="12" s="1"/>
  <c r="J11558" i="12"/>
  <c r="K11558" i="12" s="1"/>
  <c r="J1907" i="12"/>
  <c r="K1907" i="12" s="1"/>
  <c r="J4051" i="12"/>
  <c r="K4051" i="12" s="1"/>
  <c r="J7929" i="12"/>
  <c r="K7929" i="12" s="1"/>
  <c r="J1670" i="12"/>
  <c r="K1670" i="12" s="1"/>
  <c r="J1671" i="12"/>
  <c r="K1671" i="12" s="1"/>
  <c r="J2530" i="12"/>
  <c r="K2530" i="12" s="1"/>
  <c r="J8330" i="12"/>
  <c r="K8330" i="12" s="1"/>
  <c r="J8627" i="12"/>
  <c r="K8627" i="12" s="1"/>
  <c r="J5599" i="12"/>
  <c r="K5599" i="12" s="1"/>
  <c r="J5539" i="12"/>
  <c r="K5539" i="12" s="1"/>
  <c r="J1357" i="12"/>
  <c r="K1357" i="12" s="1"/>
  <c r="J12120" i="12"/>
  <c r="K12120" i="12" s="1"/>
  <c r="J11951" i="12"/>
  <c r="K11951" i="12" s="1"/>
  <c r="J4570" i="12"/>
  <c r="K4570" i="12" s="1"/>
  <c r="J12791" i="12"/>
  <c r="K12791" i="12" s="1"/>
  <c r="J14534" i="12"/>
  <c r="K14534" i="12" s="1"/>
  <c r="J14587" i="12"/>
  <c r="K14587" i="12" s="1"/>
  <c r="J8544" i="12"/>
  <c r="K8544" i="12" s="1"/>
  <c r="J9068" i="12"/>
  <c r="K9068" i="12" s="1"/>
  <c r="J9053" i="12"/>
  <c r="K9053" i="12" s="1"/>
  <c r="J6100" i="12"/>
  <c r="K6100" i="12" s="1"/>
  <c r="J13290" i="12"/>
  <c r="K13290" i="12" s="1"/>
  <c r="J12875" i="12"/>
  <c r="K12875" i="12" s="1"/>
  <c r="J10534" i="12"/>
  <c r="K10534" i="12" s="1"/>
  <c r="J5457" i="12"/>
  <c r="K5457" i="12" s="1"/>
  <c r="J5202" i="12"/>
  <c r="K5202" i="12" s="1"/>
  <c r="J7802" i="12"/>
  <c r="K7802" i="12" s="1"/>
  <c r="J12167" i="12"/>
  <c r="K12167" i="12" s="1"/>
  <c r="J13319" i="12"/>
  <c r="K13319" i="12" s="1"/>
  <c r="J13266" i="12"/>
  <c r="K13266" i="12" s="1"/>
  <c r="J11897" i="12"/>
  <c r="K11897" i="12" s="1"/>
  <c r="J12837" i="12"/>
  <c r="K12837" i="12" s="1"/>
  <c r="J12840" i="12"/>
  <c r="K12840" i="12" s="1"/>
  <c r="J12451" i="12"/>
  <c r="K12451" i="12" s="1"/>
  <c r="J9589" i="12"/>
  <c r="K9589" i="12" s="1"/>
  <c r="J10310" i="12"/>
  <c r="K10310" i="12" s="1"/>
  <c r="J2995" i="12"/>
  <c r="K2995" i="12" s="1"/>
  <c r="J3489" i="12"/>
  <c r="K3489" i="12" s="1"/>
  <c r="J3533" i="12"/>
  <c r="K3533" i="12" s="1"/>
  <c r="J3414" i="12"/>
  <c r="K3414" i="12" s="1"/>
  <c r="J3045" i="12"/>
  <c r="K3045" i="12" s="1"/>
  <c r="J3030" i="12"/>
  <c r="K3030" i="12" s="1"/>
  <c r="J3009" i="12"/>
  <c r="K3009" i="12" s="1"/>
  <c r="J2957" i="12"/>
  <c r="K2957" i="12" s="1"/>
  <c r="J3096" i="12"/>
  <c r="K3096" i="12" s="1"/>
  <c r="J3186" i="12"/>
  <c r="K3186" i="12" s="1"/>
  <c r="J3367" i="12"/>
  <c r="K3367" i="12" s="1"/>
  <c r="J714" i="12"/>
  <c r="K714" i="12" s="1"/>
  <c r="J751" i="12"/>
  <c r="K751" i="12" s="1"/>
  <c r="J2629" i="12"/>
  <c r="K2629" i="12" s="1"/>
  <c r="J14639" i="12"/>
  <c r="K14639" i="12" s="1"/>
  <c r="J14550" i="12"/>
  <c r="K14550" i="12" s="1"/>
  <c r="J14561" i="12"/>
  <c r="K14561" i="12" s="1"/>
  <c r="J14447" i="12"/>
  <c r="K14447" i="12" s="1"/>
  <c r="J14691" i="12"/>
  <c r="K14691" i="12" s="1"/>
  <c r="J14448" i="12"/>
  <c r="K14448" i="12" s="1"/>
  <c r="J6588" i="12"/>
  <c r="K6588" i="12" s="1"/>
  <c r="J11609" i="12"/>
  <c r="K11609" i="12" s="1"/>
  <c r="J10226" i="12"/>
  <c r="K10226" i="12" s="1"/>
  <c r="J6467" i="12"/>
  <c r="K6467" i="12" s="1"/>
  <c r="J13572" i="12"/>
  <c r="K13572" i="12" s="1"/>
  <c r="J13524" i="12"/>
  <c r="K13524" i="12" s="1"/>
  <c r="J12689" i="12"/>
  <c r="K12689" i="12" s="1"/>
  <c r="J14578" i="12"/>
  <c r="K14578" i="12" s="1"/>
  <c r="J10379" i="12"/>
  <c r="K10379" i="12" s="1"/>
  <c r="J9393" i="12"/>
  <c r="K9393" i="12" s="1"/>
  <c r="J9486" i="12"/>
  <c r="K9486" i="12" s="1"/>
  <c r="J5102" i="12"/>
  <c r="K5102" i="12" s="1"/>
  <c r="J3713" i="12"/>
  <c r="K3713" i="12" s="1"/>
  <c r="J11413" i="12"/>
  <c r="K11413" i="12" s="1"/>
  <c r="J3592" i="12"/>
  <c r="K3592" i="12" s="1"/>
  <c r="J4826" i="12"/>
  <c r="K4826" i="12" s="1"/>
  <c r="J3514" i="12"/>
  <c r="K3514" i="12" s="1"/>
  <c r="J917" i="12"/>
  <c r="K917" i="12" s="1"/>
  <c r="J13868" i="12"/>
  <c r="K13868" i="12" s="1"/>
  <c r="J11010" i="12"/>
  <c r="K11010" i="12" s="1"/>
  <c r="J13634" i="12"/>
  <c r="K13634" i="12" s="1"/>
  <c r="J10876" i="12"/>
  <c r="K10876" i="12" s="1"/>
  <c r="J8628" i="12"/>
  <c r="K8628" i="12" s="1"/>
  <c r="J12449" i="12"/>
  <c r="K12449" i="12" s="1"/>
  <c r="J7392" i="12"/>
  <c r="K7392" i="12" s="1"/>
  <c r="J14136" i="12"/>
  <c r="K14136" i="12" s="1"/>
  <c r="J13154" i="12"/>
  <c r="K13154" i="12" s="1"/>
  <c r="J14133" i="12"/>
  <c r="K14133" i="12" s="1"/>
  <c r="J14106" i="12"/>
  <c r="K14106" i="12" s="1"/>
  <c r="J14300" i="12"/>
  <c r="K14300" i="12" s="1"/>
  <c r="J13992" i="12"/>
  <c r="K13992" i="12" s="1"/>
  <c r="J11960" i="12"/>
  <c r="K11960" i="12" s="1"/>
  <c r="J5905" i="12"/>
  <c r="K5905" i="12" s="1"/>
  <c r="J12853" i="12"/>
  <c r="K12853" i="12" s="1"/>
  <c r="J6604" i="12"/>
  <c r="K6604" i="12" s="1"/>
  <c r="J12090" i="12"/>
  <c r="K12090" i="12" s="1"/>
  <c r="J12458" i="12"/>
  <c r="K12458" i="12" s="1"/>
  <c r="J13487" i="12"/>
  <c r="K13487" i="12" s="1"/>
  <c r="J192" i="12"/>
  <c r="K192" i="12" s="1"/>
  <c r="J10284" i="12"/>
  <c r="K10284" i="12" s="1"/>
  <c r="J10276" i="12"/>
  <c r="K10276" i="12" s="1"/>
  <c r="J11242" i="12"/>
  <c r="K11242" i="12" s="1"/>
  <c r="J7930" i="12"/>
  <c r="K7930" i="12" s="1"/>
  <c r="J13122" i="12"/>
  <c r="K13122" i="12" s="1"/>
  <c r="J13083" i="12"/>
  <c r="K13083" i="12" s="1"/>
  <c r="J13120" i="12"/>
  <c r="K13120" i="12" s="1"/>
  <c r="J13139" i="12"/>
  <c r="K13139" i="12" s="1"/>
  <c r="J13756" i="12"/>
  <c r="K13756" i="12" s="1"/>
  <c r="J13280" i="12"/>
  <c r="K13280" i="12" s="1"/>
  <c r="J13261" i="12"/>
  <c r="K13261" i="12" s="1"/>
  <c r="J13495" i="12"/>
  <c r="K13495" i="12" s="1"/>
  <c r="J13500" i="12"/>
  <c r="K13500" i="12" s="1"/>
  <c r="J12925" i="12"/>
  <c r="K12925" i="12" s="1"/>
  <c r="J12917" i="12"/>
  <c r="K12917" i="12" s="1"/>
  <c r="J12900" i="12"/>
  <c r="K12900" i="12" s="1"/>
  <c r="J12879" i="12"/>
  <c r="K12879" i="12" s="1"/>
  <c r="J12922" i="12"/>
  <c r="K12922" i="12" s="1"/>
  <c r="J12613" i="12"/>
  <c r="K12613" i="12" s="1"/>
  <c r="J11100" i="12"/>
  <c r="K11100" i="12" s="1"/>
  <c r="J11199" i="12"/>
  <c r="K11199" i="12" s="1"/>
  <c r="J9377" i="12"/>
  <c r="K9377" i="12" s="1"/>
  <c r="J9319" i="12"/>
  <c r="K9319" i="12" s="1"/>
  <c r="J8408" i="12"/>
  <c r="K8408" i="12" s="1"/>
  <c r="J6061" i="12"/>
  <c r="K6061" i="12" s="1"/>
  <c r="J4437" i="12"/>
  <c r="K4437" i="12" s="1"/>
  <c r="J8403" i="12"/>
  <c r="K8403" i="12" s="1"/>
  <c r="J10076" i="12"/>
  <c r="K10076" i="12" s="1"/>
  <c r="J13554" i="12"/>
  <c r="K13554" i="12" s="1"/>
  <c r="J2678" i="12"/>
  <c r="K2678" i="12" s="1"/>
  <c r="J14167" i="12"/>
  <c r="K14167" i="12" s="1"/>
  <c r="J14049" i="12"/>
  <c r="K14049" i="12" s="1"/>
  <c r="J14403" i="12"/>
  <c r="K14403" i="12" s="1"/>
  <c r="J14420" i="12"/>
  <c r="K14420" i="12" s="1"/>
  <c r="J14421" i="12"/>
  <c r="K14421" i="12" s="1"/>
  <c r="J14402" i="12"/>
  <c r="K14402" i="12" s="1"/>
  <c r="J14390" i="12"/>
  <c r="K14390" i="12" s="1"/>
  <c r="J8459" i="12"/>
  <c r="K8459" i="12" s="1"/>
  <c r="J491" i="12"/>
  <c r="K491" i="12" s="1"/>
  <c r="J2341" i="12"/>
  <c r="K2341" i="12" s="1"/>
  <c r="J10016" i="12"/>
  <c r="K10016" i="12" s="1"/>
  <c r="J7322" i="12"/>
  <c r="K7322" i="12" s="1"/>
  <c r="J4496" i="12"/>
  <c r="K4496" i="12" s="1"/>
  <c r="J731" i="12"/>
  <c r="K731" i="12" s="1"/>
  <c r="J2733" i="12"/>
  <c r="K2733" i="12" s="1"/>
  <c r="J9180" i="12"/>
  <c r="K9180" i="12" s="1"/>
  <c r="J3129" i="12"/>
  <c r="K3129" i="12" s="1"/>
  <c r="J3301" i="12"/>
  <c r="K3301" i="12" s="1"/>
  <c r="J221" i="12"/>
  <c r="K221" i="12" s="1"/>
  <c r="J1526" i="12"/>
  <c r="K1526" i="12" s="1"/>
  <c r="J3119" i="12"/>
  <c r="K3119" i="12" s="1"/>
  <c r="J3173" i="12"/>
  <c r="K3173" i="12" s="1"/>
  <c r="J1760" i="12"/>
  <c r="K1760" i="12" s="1"/>
  <c r="J273" i="12"/>
  <c r="K273" i="12" s="1"/>
  <c r="J1770" i="12"/>
  <c r="K1770" i="12" s="1"/>
  <c r="J2030" i="12"/>
  <c r="K2030" i="12" s="1"/>
  <c r="J359" i="12"/>
  <c r="K359" i="12" s="1"/>
  <c r="J409" i="12"/>
  <c r="K409" i="12" s="1"/>
  <c r="J2440" i="12"/>
  <c r="K2440" i="12" s="1"/>
  <c r="J2646" i="12"/>
  <c r="K2646" i="12" s="1"/>
  <c r="J209" i="12"/>
  <c r="K209" i="12" s="1"/>
  <c r="J12656" i="12"/>
  <c r="K12656" i="12" s="1"/>
  <c r="J12821" i="12"/>
  <c r="K12821" i="12" s="1"/>
  <c r="J12676" i="12"/>
  <c r="K12676" i="12" s="1"/>
  <c r="J9590" i="12"/>
  <c r="K9590" i="12" s="1"/>
  <c r="J12857" i="12"/>
  <c r="K12857" i="12" s="1"/>
  <c r="J9420" i="12"/>
  <c r="K9420" i="12" s="1"/>
  <c r="J9005" i="12"/>
  <c r="K9005" i="12" s="1"/>
  <c r="J469" i="12"/>
  <c r="K469" i="12" s="1"/>
  <c r="J12309" i="12"/>
  <c r="K12309" i="12" s="1"/>
  <c r="J9106" i="12"/>
  <c r="K9106" i="12" s="1"/>
  <c r="J8629" i="12"/>
  <c r="K8629" i="12" s="1"/>
  <c r="J3811" i="12"/>
  <c r="K3811" i="12" s="1"/>
  <c r="J12304" i="12"/>
  <c r="K12304" i="12" s="1"/>
  <c r="J6994" i="12"/>
  <c r="K6994" i="12" s="1"/>
  <c r="J12292" i="12"/>
  <c r="K12292" i="12" s="1"/>
  <c r="J8951" i="12"/>
  <c r="K8951" i="12" s="1"/>
  <c r="J10198" i="12"/>
  <c r="K10198" i="12" s="1"/>
  <c r="J13430" i="12"/>
  <c r="K13430" i="12" s="1"/>
  <c r="J13795" i="12"/>
  <c r="K13795" i="12" s="1"/>
  <c r="J13751" i="12"/>
  <c r="K13751" i="12" s="1"/>
  <c r="J5740" i="12"/>
  <c r="K5740" i="12" s="1"/>
  <c r="J11207" i="12"/>
  <c r="K11207" i="12" s="1"/>
  <c r="J8361" i="12"/>
  <c r="K8361" i="12" s="1"/>
  <c r="J6894" i="12"/>
  <c r="K6894" i="12" s="1"/>
  <c r="J13026" i="12"/>
  <c r="K13026" i="12" s="1"/>
  <c r="J13004" i="12"/>
  <c r="K13004" i="12" s="1"/>
  <c r="J8398" i="12"/>
  <c r="K8398" i="12" s="1"/>
  <c r="J6514" i="12"/>
  <c r="K6514" i="12" s="1"/>
  <c r="J12464" i="12"/>
  <c r="K12464" i="12" s="1"/>
  <c r="J10586" i="12"/>
  <c r="K10586" i="12" s="1"/>
  <c r="J92" i="12"/>
  <c r="K92" i="12" s="1"/>
  <c r="J13881" i="12"/>
  <c r="K13881" i="12" s="1"/>
  <c r="J14399" i="12"/>
  <c r="K14399" i="12" s="1"/>
  <c r="J11468" i="12"/>
  <c r="K11468" i="12" s="1"/>
  <c r="J4649" i="12"/>
  <c r="K4649" i="12" s="1"/>
  <c r="J13650" i="12"/>
  <c r="K13650" i="12" s="1"/>
  <c r="J7611" i="12"/>
  <c r="K7611" i="12" s="1"/>
  <c r="J5641" i="12"/>
  <c r="K5641" i="12" s="1"/>
  <c r="J5343" i="12"/>
  <c r="K5343" i="12" s="1"/>
  <c r="J14044" i="12"/>
  <c r="K14044" i="12" s="1"/>
  <c r="J10355" i="12"/>
  <c r="K10355" i="12" s="1"/>
  <c r="J4986" i="12"/>
  <c r="K4986" i="12" s="1"/>
  <c r="J4959" i="12"/>
  <c r="K4959" i="12" s="1"/>
  <c r="J4980" i="12"/>
  <c r="K4980" i="12" s="1"/>
  <c r="J13229" i="12"/>
  <c r="K13229" i="12" s="1"/>
  <c r="J13059" i="12"/>
  <c r="K13059" i="12" s="1"/>
  <c r="J13149" i="12"/>
  <c r="K13149" i="12" s="1"/>
  <c r="J13196" i="12"/>
  <c r="K13196" i="12" s="1"/>
  <c r="J10313" i="12"/>
  <c r="K10313" i="12" s="1"/>
  <c r="J13211" i="12"/>
  <c r="K13211" i="12" s="1"/>
  <c r="J9446" i="12"/>
  <c r="K9446" i="12" s="1"/>
  <c r="J5941" i="12"/>
  <c r="K5941" i="12" s="1"/>
  <c r="J6011" i="12"/>
  <c r="K6011" i="12" s="1"/>
  <c r="J13917" i="12"/>
  <c r="K13917" i="12" s="1"/>
  <c r="J12614" i="12"/>
  <c r="K12614" i="12" s="1"/>
  <c r="J13060" i="12"/>
  <c r="K13060" i="12" s="1"/>
  <c r="J1694" i="12"/>
  <c r="K1694" i="12" s="1"/>
  <c r="J10044" i="12"/>
  <c r="K10044" i="12" s="1"/>
  <c r="J7581" i="12"/>
  <c r="K7581" i="12" s="1"/>
  <c r="J7456" i="12"/>
  <c r="K7456" i="12" s="1"/>
  <c r="J9380" i="12"/>
  <c r="K9380" i="12" s="1"/>
  <c r="J9281" i="12"/>
  <c r="K9281" i="12" s="1"/>
  <c r="J5956" i="12"/>
  <c r="K5956" i="12" s="1"/>
  <c r="J10877" i="12"/>
  <c r="K10877" i="12" s="1"/>
  <c r="J6339" i="12"/>
  <c r="K6339" i="12" s="1"/>
  <c r="J10986" i="12"/>
  <c r="K10986" i="12" s="1"/>
  <c r="J12347" i="12"/>
  <c r="K12347" i="12" s="1"/>
  <c r="J5222" i="12"/>
  <c r="K5222" i="12" s="1"/>
  <c r="J10866" i="12"/>
  <c r="K10866" i="12" s="1"/>
  <c r="J10780" i="12"/>
  <c r="K10780" i="12" s="1"/>
  <c r="J13027" i="12"/>
  <c r="K13027" i="12" s="1"/>
  <c r="J10452" i="12"/>
  <c r="K10452" i="12" s="1"/>
  <c r="J4974" i="12"/>
  <c r="K4974" i="12" s="1"/>
  <c r="J10869" i="12"/>
  <c r="K10869" i="12" s="1"/>
  <c r="J12023" i="12"/>
  <c r="K12023" i="12" s="1"/>
  <c r="J12102" i="12"/>
  <c r="K12102" i="12" s="1"/>
  <c r="J10993" i="12"/>
  <c r="K10993" i="12" s="1"/>
  <c r="J10962" i="12"/>
  <c r="K10962" i="12" s="1"/>
  <c r="J10950" i="12"/>
  <c r="K10950" i="12" s="1"/>
  <c r="J6138" i="12"/>
  <c r="K6138" i="12" s="1"/>
  <c r="J8906" i="12"/>
  <c r="K8906" i="12" s="1"/>
  <c r="J4948" i="12"/>
  <c r="K4948" i="12" s="1"/>
  <c r="J4978" i="12"/>
  <c r="K4978" i="12" s="1"/>
  <c r="J4798" i="12"/>
  <c r="K4798" i="12" s="1"/>
  <c r="J6286" i="12"/>
  <c r="K6286" i="12" s="1"/>
  <c r="J10871" i="12"/>
  <c r="K10871" i="12" s="1"/>
  <c r="J6901" i="12"/>
  <c r="K6901" i="12" s="1"/>
  <c r="J6215" i="12"/>
  <c r="K6215" i="12" s="1"/>
  <c r="J6895" i="12"/>
  <c r="K6895" i="12" s="1"/>
  <c r="J6908" i="12"/>
  <c r="K6908" i="12" s="1"/>
  <c r="J8730" i="12"/>
  <c r="K8730" i="12" s="1"/>
  <c r="J8153" i="12"/>
  <c r="K8153" i="12" s="1"/>
  <c r="J320" i="12"/>
  <c r="K320" i="12" s="1"/>
  <c r="J7543" i="12"/>
  <c r="K7543" i="12" s="1"/>
  <c r="J4355" i="12"/>
  <c r="K4355" i="12" s="1"/>
  <c r="J3812" i="12"/>
  <c r="K3812" i="12" s="1"/>
  <c r="J6851" i="12"/>
  <c r="K6851" i="12" s="1"/>
  <c r="J6847" i="12"/>
  <c r="K6847" i="12" s="1"/>
  <c r="J6875" i="12"/>
  <c r="K6875" i="12" s="1"/>
  <c r="J7585" i="12"/>
  <c r="K7585" i="12" s="1"/>
  <c r="J8036" i="12"/>
  <c r="K8036" i="12" s="1"/>
  <c r="J3467" i="12"/>
  <c r="K3467" i="12" s="1"/>
  <c r="J6126" i="12"/>
  <c r="K6126" i="12" s="1"/>
  <c r="J1807" i="12"/>
  <c r="K1807" i="12" s="1"/>
  <c r="J4722" i="12"/>
  <c r="K4722" i="12" s="1"/>
  <c r="J4697" i="12"/>
  <c r="K4697" i="12" s="1"/>
  <c r="J434" i="12"/>
  <c r="K434" i="12" s="1"/>
  <c r="J11582" i="12"/>
  <c r="K11582" i="12" s="1"/>
  <c r="J722" i="12"/>
  <c r="K722" i="12" s="1"/>
  <c r="J9620" i="12"/>
  <c r="K9620" i="12" s="1"/>
  <c r="J4560" i="12"/>
  <c r="K4560" i="12" s="1"/>
  <c r="J8102" i="12"/>
  <c r="K8102" i="12" s="1"/>
  <c r="J5171" i="12"/>
  <c r="K5171" i="12" s="1"/>
  <c r="J9384" i="12"/>
  <c r="K9384" i="12" s="1"/>
  <c r="J1106" i="12"/>
  <c r="K1106" i="12" s="1"/>
  <c r="J1137" i="12"/>
  <c r="K1137" i="12" s="1"/>
  <c r="J1139" i="12"/>
  <c r="K1139" i="12" s="1"/>
  <c r="J636" i="12"/>
  <c r="K636" i="12" s="1"/>
  <c r="J662" i="12"/>
  <c r="K662" i="12" s="1"/>
  <c r="J5573" i="12"/>
  <c r="K5573" i="12" s="1"/>
  <c r="J5530" i="12"/>
  <c r="K5530" i="12" s="1"/>
  <c r="J5534" i="12"/>
  <c r="K5534" i="12" s="1"/>
  <c r="J5541" i="12"/>
  <c r="K5541" i="12" s="1"/>
  <c r="J5570" i="12"/>
  <c r="K5570" i="12" s="1"/>
  <c r="J1109" i="12"/>
  <c r="K1109" i="12" s="1"/>
  <c r="J4274" i="12"/>
  <c r="K4274" i="12" s="1"/>
  <c r="J4179" i="12"/>
  <c r="K4179" i="12" s="1"/>
  <c r="J664" i="12"/>
  <c r="K664" i="12" s="1"/>
  <c r="J660" i="12"/>
  <c r="K660" i="12" s="1"/>
  <c r="J616" i="12"/>
  <c r="K616" i="12" s="1"/>
  <c r="J4605" i="12"/>
  <c r="K4605" i="12" s="1"/>
  <c r="J653" i="12"/>
  <c r="K653" i="12" s="1"/>
  <c r="J4793" i="12"/>
  <c r="K4793" i="12" s="1"/>
  <c r="J4892" i="12"/>
  <c r="K4892" i="12" s="1"/>
  <c r="J5553" i="12"/>
  <c r="K5553" i="12" s="1"/>
  <c r="J5582" i="12"/>
  <c r="K5582" i="12" s="1"/>
  <c r="J5558" i="12"/>
  <c r="K5558" i="12" s="1"/>
  <c r="J5545" i="12"/>
  <c r="K5545" i="12" s="1"/>
  <c r="J2072" i="12"/>
  <c r="K2072" i="12" s="1"/>
  <c r="J4287" i="12"/>
  <c r="K4287" i="12" s="1"/>
  <c r="J3162" i="12"/>
  <c r="K3162" i="12" s="1"/>
  <c r="J3218" i="12"/>
  <c r="K3218" i="12" s="1"/>
  <c r="J3204" i="12"/>
  <c r="K3204" i="12" s="1"/>
  <c r="J3002" i="12"/>
  <c r="K3002" i="12" s="1"/>
  <c r="J2991" i="12"/>
  <c r="K2991" i="12" s="1"/>
  <c r="J3234" i="12"/>
  <c r="K3234" i="12" s="1"/>
  <c r="J3068" i="12"/>
  <c r="K3068" i="12" s="1"/>
  <c r="J4761" i="12"/>
  <c r="K4761" i="12" s="1"/>
  <c r="J3153" i="12"/>
  <c r="K3153" i="12" s="1"/>
  <c r="J3050" i="12"/>
  <c r="K3050" i="12" s="1"/>
  <c r="J512" i="12"/>
  <c r="K512" i="12" s="1"/>
  <c r="J600" i="12"/>
  <c r="K600" i="12" s="1"/>
  <c r="J3570" i="12"/>
  <c r="K3570" i="12" s="1"/>
  <c r="J3329" i="12"/>
  <c r="K3329" i="12" s="1"/>
  <c r="L1447" i="12" l="1"/>
  <c r="L13889" i="12"/>
  <c r="L10896" i="12"/>
  <c r="L12798" i="12"/>
  <c r="L13637" i="12"/>
  <c r="L13367" i="12"/>
  <c r="L13451" i="12"/>
  <c r="L12206" i="12"/>
  <c r="L6855" i="12"/>
  <c r="L13960" i="12"/>
  <c r="L13910" i="12"/>
  <c r="L11524" i="12"/>
  <c r="L5839" i="12"/>
  <c r="L6081" i="12"/>
  <c r="L11446" i="12"/>
  <c r="L10101" i="12"/>
  <c r="L6181" i="12"/>
  <c r="L5130" i="12"/>
  <c r="L5126" i="12"/>
  <c r="L6084" i="12"/>
  <c r="L4727" i="12"/>
  <c r="L4909" i="12"/>
  <c r="L10964" i="12"/>
  <c r="L7372" i="12"/>
  <c r="L10107" i="12"/>
  <c r="L8166" i="12"/>
  <c r="L8471" i="12"/>
  <c r="L6097" i="12"/>
  <c r="L8564" i="12"/>
  <c r="L11301" i="12"/>
  <c r="L10314" i="12"/>
  <c r="L12886" i="12"/>
  <c r="L11129" i="12"/>
  <c r="L11190" i="12"/>
  <c r="L11188" i="12"/>
  <c r="L11161" i="12"/>
  <c r="L3754" i="12"/>
  <c r="L8539" i="12"/>
  <c r="L8528" i="12"/>
  <c r="L8389" i="12"/>
  <c r="L8406" i="12"/>
  <c r="L8968" i="12"/>
  <c r="L12219" i="12"/>
  <c r="L13032" i="12"/>
  <c r="L8222" i="12"/>
  <c r="L8310" i="12"/>
  <c r="L5479" i="12"/>
  <c r="L5269" i="12"/>
  <c r="L10420" i="12"/>
  <c r="L4017" i="12"/>
  <c r="L10558" i="12"/>
  <c r="L6484" i="12"/>
  <c r="L7855" i="12"/>
  <c r="L10941" i="12"/>
  <c r="L4555" i="12"/>
  <c r="L4606" i="12"/>
  <c r="L4447" i="12"/>
  <c r="L4598" i="12"/>
  <c r="L9757" i="12"/>
  <c r="L10179" i="12"/>
  <c r="L4220" i="12"/>
  <c r="L4508" i="12"/>
  <c r="L4472" i="12"/>
  <c r="L4503" i="12"/>
  <c r="L2497" i="12"/>
  <c r="L6792" i="12"/>
  <c r="L12320" i="12"/>
  <c r="L5907" i="12"/>
  <c r="L6389" i="12"/>
  <c r="L10070" i="12"/>
  <c r="L8485" i="12"/>
  <c r="L13177" i="12"/>
  <c r="L10905" i="12"/>
  <c r="L381" i="12"/>
  <c r="L4182" i="12"/>
  <c r="L9392" i="12"/>
  <c r="L10544" i="12"/>
  <c r="L10575" i="12"/>
  <c r="L3678" i="12"/>
  <c r="L5210" i="12"/>
  <c r="L9337" i="12"/>
  <c r="L5966" i="12"/>
  <c r="L11375" i="12"/>
  <c r="L13693" i="12"/>
  <c r="L11407" i="12"/>
  <c r="L12251" i="12"/>
  <c r="L10464" i="12"/>
  <c r="L10388" i="12"/>
  <c r="L10445" i="12"/>
  <c r="L8496" i="12"/>
  <c r="L11823" i="12"/>
  <c r="L9767" i="12"/>
  <c r="L3899" i="12"/>
  <c r="L446" i="12"/>
  <c r="L6763" i="12"/>
  <c r="L2022" i="12"/>
  <c r="L3842" i="12"/>
  <c r="L5792" i="12"/>
  <c r="L8859" i="12"/>
  <c r="L8798" i="12"/>
  <c r="L5093" i="12"/>
  <c r="L5039" i="12"/>
  <c r="L5029" i="12"/>
  <c r="L5082" i="12"/>
  <c r="L5016" i="12"/>
  <c r="L5037" i="12"/>
  <c r="L5078" i="12"/>
  <c r="L5019" i="12"/>
  <c r="L5047" i="12"/>
  <c r="L5028" i="12"/>
  <c r="L5083" i="12"/>
  <c r="L3520" i="12"/>
  <c r="L3980" i="12"/>
  <c r="L4262" i="12"/>
  <c r="L4403" i="12"/>
  <c r="L4341" i="12"/>
  <c r="L3245" i="12"/>
  <c r="L4318" i="12"/>
  <c r="L4399" i="12"/>
  <c r="L4200" i="12"/>
  <c r="L4372" i="12"/>
  <c r="L4353" i="12"/>
  <c r="L463" i="12"/>
  <c r="L9794" i="12"/>
  <c r="L9720" i="12"/>
  <c r="L9679" i="12"/>
  <c r="L2075" i="12"/>
  <c r="L2089" i="12"/>
  <c r="L8096" i="12"/>
  <c r="L8092" i="12"/>
  <c r="L8088" i="12"/>
  <c r="L1620" i="12"/>
  <c r="L992" i="12"/>
  <c r="L981" i="12"/>
  <c r="L1000" i="12"/>
  <c r="L8080" i="12"/>
  <c r="L3951" i="12"/>
  <c r="L3992" i="12"/>
  <c r="L3939" i="12"/>
  <c r="L3998" i="12"/>
  <c r="L5240" i="12"/>
  <c r="L3555" i="12"/>
  <c r="L3546" i="12"/>
  <c r="L3506" i="12"/>
  <c r="L3502" i="12"/>
  <c r="L2891" i="12"/>
  <c r="L1098" i="12"/>
  <c r="L1560" i="12"/>
  <c r="L776" i="12"/>
  <c r="L777" i="12"/>
  <c r="L2189" i="12"/>
  <c r="L1929" i="12"/>
  <c r="L9326" i="12"/>
  <c r="L7710" i="12"/>
  <c r="L7739" i="12"/>
  <c r="L7704" i="12"/>
  <c r="L7690" i="12"/>
  <c r="L8097" i="12"/>
  <c r="L8038" i="12"/>
  <c r="L1922" i="12"/>
  <c r="L1910" i="12"/>
  <c r="L5206" i="12"/>
  <c r="L815" i="12"/>
  <c r="L4066" i="12"/>
  <c r="L2830" i="12"/>
  <c r="L2191" i="12"/>
  <c r="L858" i="12"/>
  <c r="L3299" i="12"/>
  <c r="L3578" i="12"/>
  <c r="L9774" i="12"/>
  <c r="L615" i="12"/>
  <c r="L3892" i="12"/>
  <c r="L13158" i="12"/>
  <c r="L1923" i="12"/>
  <c r="L4504" i="12"/>
  <c r="L637" i="12"/>
  <c r="L2789" i="12"/>
  <c r="L2817" i="12"/>
  <c r="L2706" i="12"/>
  <c r="L2724" i="12"/>
  <c r="L2769" i="12"/>
  <c r="L2822" i="12"/>
  <c r="L2737" i="12"/>
  <c r="L2840" i="12"/>
  <c r="L2848" i="12"/>
  <c r="L391" i="12"/>
  <c r="L304" i="12"/>
  <c r="L4750" i="12"/>
  <c r="L1802" i="12"/>
  <c r="L2418" i="12"/>
  <c r="L1806" i="12"/>
  <c r="L2307" i="12"/>
  <c r="L158" i="12"/>
  <c r="L2772" i="12"/>
  <c r="L3470" i="12"/>
  <c r="L599" i="12"/>
  <c r="L696" i="12"/>
  <c r="L2734" i="12"/>
  <c r="L2821" i="12"/>
  <c r="L105" i="12"/>
  <c r="L68" i="12"/>
  <c r="L2335" i="12"/>
  <c r="L8272" i="12"/>
  <c r="L10162" i="12"/>
  <c r="L10413" i="12"/>
  <c r="L3038" i="12"/>
  <c r="L4232" i="12"/>
  <c r="L11185" i="12"/>
  <c r="L3949" i="12"/>
  <c r="L2188" i="12"/>
  <c r="L35" i="12"/>
  <c r="L10469" i="12"/>
  <c r="L11417" i="12"/>
  <c r="L10460" i="12"/>
  <c r="L14299" i="12"/>
  <c r="L12285" i="12"/>
  <c r="L11335" i="12"/>
  <c r="L12273" i="12"/>
  <c r="L10670" i="12"/>
  <c r="L10674" i="12"/>
  <c r="L10677" i="12"/>
  <c r="L14190" i="12"/>
  <c r="L13664" i="12"/>
  <c r="L14164" i="12"/>
  <c r="L10401" i="12"/>
  <c r="L13832" i="12"/>
  <c r="L14147" i="12"/>
  <c r="L9943" i="12"/>
  <c r="L14148" i="12"/>
  <c r="L9539" i="12"/>
  <c r="L9540" i="12"/>
  <c r="L13672" i="12"/>
  <c r="L14353" i="12"/>
  <c r="L13113" i="12"/>
  <c r="L11853" i="12"/>
  <c r="L4586" i="12"/>
  <c r="L5916" i="12"/>
  <c r="L773" i="12"/>
  <c r="L8975" i="12"/>
  <c r="L9085" i="12"/>
  <c r="L13793" i="12"/>
  <c r="L13240" i="12"/>
  <c r="L13238" i="12"/>
  <c r="L12462" i="12"/>
  <c r="L8599" i="12"/>
  <c r="L9635" i="12"/>
  <c r="L9044" i="12"/>
  <c r="L7508" i="12"/>
  <c r="L9541" i="12"/>
  <c r="L10288" i="12"/>
  <c r="L10812" i="12"/>
  <c r="L13493" i="12"/>
  <c r="L13087" i="12"/>
  <c r="L13145" i="12"/>
  <c r="L13502" i="12"/>
  <c r="L9202" i="12"/>
  <c r="L12543" i="12"/>
  <c r="L12588" i="12"/>
  <c r="L13381" i="12"/>
  <c r="L10989" i="12"/>
  <c r="L13919" i="12"/>
  <c r="L8145" i="12"/>
  <c r="L7957" i="12"/>
  <c r="L13871" i="12"/>
  <c r="L12431" i="12"/>
  <c r="L10259" i="12"/>
  <c r="L6819" i="12"/>
  <c r="L12373" i="12"/>
  <c r="L14357" i="12"/>
  <c r="L13870" i="12"/>
  <c r="L13652" i="12"/>
  <c r="L14086" i="12"/>
  <c r="L13051" i="12"/>
  <c r="L12386" i="12"/>
  <c r="L10201" i="12"/>
  <c r="L14112" i="12"/>
  <c r="L13986" i="12"/>
  <c r="L13476" i="12"/>
  <c r="L13347" i="12"/>
  <c r="L12824" i="12"/>
  <c r="L13286" i="12"/>
  <c r="L13310" i="12"/>
  <c r="L12467" i="12"/>
  <c r="L14322" i="12"/>
  <c r="L12478" i="12"/>
  <c r="L12481" i="12"/>
  <c r="L12650" i="12"/>
  <c r="L12420" i="12"/>
  <c r="L12265" i="12"/>
  <c r="L8288" i="12"/>
  <c r="L7586" i="12"/>
  <c r="L8653" i="12"/>
  <c r="L8682" i="12"/>
  <c r="L10234" i="12"/>
  <c r="L9144" i="12"/>
  <c r="L13937" i="12"/>
  <c r="L13922" i="12"/>
  <c r="L10569" i="12"/>
  <c r="L12539" i="12"/>
  <c r="L7759" i="12"/>
  <c r="L12388" i="12"/>
  <c r="L12546" i="12"/>
  <c r="L12554" i="12"/>
  <c r="L12411" i="12"/>
  <c r="L12549" i="12"/>
  <c r="L12410" i="12"/>
  <c r="L12381" i="12"/>
  <c r="L10979" i="12"/>
  <c r="L6070" i="12"/>
  <c r="L3918" i="12"/>
  <c r="L4916" i="12"/>
  <c r="L6517" i="12"/>
  <c r="L3755" i="12"/>
  <c r="L3756" i="12"/>
  <c r="L3813" i="12"/>
  <c r="L7477" i="12"/>
  <c r="L7599" i="12"/>
  <c r="L5626" i="12"/>
  <c r="L9728" i="12"/>
  <c r="L9615" i="12"/>
  <c r="L13485" i="12"/>
  <c r="L11526" i="12"/>
  <c r="L13295" i="12"/>
  <c r="L13307" i="12"/>
  <c r="L12054" i="12"/>
  <c r="L12066" i="12"/>
  <c r="L8842" i="12"/>
  <c r="L4370" i="12"/>
  <c r="L6404" i="12"/>
  <c r="L6064" i="12"/>
  <c r="L8424" i="12"/>
  <c r="L6385" i="12"/>
  <c r="L11812" i="12"/>
  <c r="L7328" i="12"/>
  <c r="L5627" i="12"/>
  <c r="L3907" i="12"/>
  <c r="L7740" i="12"/>
  <c r="L7683" i="12"/>
  <c r="L7713" i="12"/>
  <c r="L7666" i="12"/>
  <c r="L7670" i="12"/>
  <c r="L7661" i="12"/>
  <c r="L9750" i="12"/>
  <c r="L9797" i="12"/>
  <c r="L3630" i="12"/>
  <c r="L3661" i="12"/>
  <c r="L4106" i="12"/>
  <c r="L5647" i="12"/>
  <c r="L4083" i="12"/>
  <c r="L4113" i="12"/>
  <c r="L11283" i="12"/>
  <c r="L11395" i="12"/>
  <c r="L6237" i="12"/>
  <c r="L7265" i="12"/>
  <c r="L7292" i="12"/>
  <c r="L3607" i="12"/>
  <c r="L5642" i="12"/>
  <c r="L11368" i="12"/>
  <c r="L3692" i="12"/>
  <c r="L11344" i="12"/>
  <c r="L11531" i="12"/>
  <c r="L12846" i="12"/>
  <c r="L9800" i="12"/>
  <c r="L11020" i="12"/>
  <c r="L8498" i="12"/>
  <c r="L11126" i="12"/>
  <c r="L11092" i="12"/>
  <c r="L11124" i="12"/>
  <c r="L11135" i="12"/>
  <c r="L11036" i="12"/>
  <c r="L11181" i="12"/>
  <c r="L11065" i="12"/>
  <c r="L12160" i="12"/>
  <c r="L11378" i="12"/>
  <c r="L10236" i="12"/>
  <c r="L10241" i="12"/>
  <c r="L11321" i="12"/>
  <c r="L11282" i="12"/>
  <c r="L5587" i="12"/>
  <c r="L5579" i="12"/>
  <c r="L4621" i="12"/>
  <c r="L14088" i="12"/>
  <c r="L13775" i="12"/>
  <c r="L4728" i="12"/>
  <c r="L6626" i="12"/>
  <c r="L9915" i="12"/>
  <c r="L9914" i="12"/>
  <c r="L7359" i="12"/>
  <c r="L6479" i="12"/>
  <c r="L7371" i="12"/>
  <c r="L7316" i="12"/>
  <c r="L6478" i="12"/>
  <c r="L6463" i="12"/>
  <c r="L8458" i="12"/>
  <c r="L9664" i="12"/>
  <c r="L6107" i="12"/>
  <c r="L4259" i="12"/>
  <c r="L4435" i="12"/>
  <c r="L6197" i="12"/>
  <c r="L6039" i="12"/>
  <c r="L12171" i="12"/>
  <c r="L10350" i="12"/>
  <c r="L11515" i="12"/>
  <c r="L11512" i="12"/>
  <c r="L11493" i="12"/>
  <c r="L7124" i="12"/>
  <c r="L7107" i="12"/>
  <c r="L7103" i="12"/>
  <c r="L5465" i="12"/>
  <c r="L3983" i="12"/>
  <c r="L4032" i="12"/>
  <c r="L3971" i="12"/>
  <c r="L4015" i="12"/>
  <c r="L5476" i="12"/>
  <c r="L6572" i="12"/>
  <c r="L5540" i="12"/>
  <c r="L10178" i="12"/>
  <c r="L10039" i="12"/>
  <c r="L10005" i="12"/>
  <c r="L5070" i="12"/>
  <c r="L7011" i="12"/>
  <c r="L11519" i="12"/>
  <c r="L8370" i="12"/>
  <c r="L6705" i="12"/>
  <c r="L4376" i="12"/>
  <c r="L9210" i="12"/>
  <c r="L9092" i="12"/>
  <c r="L9220" i="12"/>
  <c r="L9175" i="12"/>
  <c r="L9147" i="12"/>
  <c r="L1803" i="12"/>
  <c r="L8383" i="12"/>
  <c r="L8493" i="12"/>
  <c r="L8359" i="12"/>
  <c r="L8429" i="12"/>
  <c r="L8460" i="12"/>
  <c r="L8495" i="12"/>
  <c r="L8651" i="12"/>
  <c r="L9312" i="12"/>
  <c r="L8113" i="12"/>
  <c r="L8063" i="12"/>
  <c r="L5964" i="12"/>
  <c r="L3833" i="12"/>
  <c r="L5999" i="12"/>
  <c r="L3846" i="12"/>
  <c r="L2553" i="12"/>
  <c r="L6349" i="12"/>
  <c r="L6374" i="12"/>
  <c r="L7288" i="12"/>
  <c r="L7246" i="12"/>
  <c r="L10817" i="12"/>
  <c r="L9435" i="12"/>
  <c r="L9277" i="12"/>
  <c r="L6969" i="12"/>
  <c r="L5361" i="12"/>
  <c r="L925" i="12"/>
  <c r="L2236" i="12"/>
  <c r="L3757" i="12"/>
  <c r="L6593" i="12"/>
  <c r="L11018" i="12"/>
  <c r="L7646" i="12"/>
  <c r="L1809" i="12"/>
  <c r="L2481" i="12"/>
  <c r="L6063" i="12"/>
  <c r="L10511" i="12"/>
  <c r="L10510" i="12"/>
  <c r="L10528" i="12"/>
  <c r="L6703" i="12"/>
  <c r="L3021" i="12"/>
  <c r="L186" i="12"/>
  <c r="L279" i="12"/>
  <c r="L7622" i="12"/>
  <c r="L2625" i="12"/>
  <c r="L2479" i="12"/>
  <c r="L3928" i="12"/>
  <c r="L3020" i="12"/>
  <c r="L6027" i="12"/>
  <c r="L9115" i="12"/>
  <c r="L9126" i="12"/>
  <c r="L1831" i="12"/>
  <c r="L4061" i="12"/>
  <c r="L3410" i="12"/>
  <c r="L2665" i="12"/>
  <c r="L2197" i="12"/>
  <c r="L169" i="12"/>
  <c r="L144" i="12"/>
  <c r="L2363" i="12"/>
  <c r="L41" i="12"/>
  <c r="L556" i="12"/>
  <c r="L559" i="12"/>
  <c r="L558" i="12"/>
  <c r="L3853" i="12"/>
  <c r="L955" i="12"/>
  <c r="L2314" i="12"/>
  <c r="L2295" i="12"/>
  <c r="L2361" i="12"/>
  <c r="L1869" i="12"/>
  <c r="L8716" i="12"/>
  <c r="L6976" i="12"/>
  <c r="L6772" i="12"/>
  <c r="L6773" i="12"/>
  <c r="L11653" i="12"/>
  <c r="L8285" i="12"/>
  <c r="L589" i="12"/>
  <c r="L12081" i="12"/>
  <c r="L11164" i="12"/>
  <c r="L9888" i="12"/>
  <c r="L9891" i="12"/>
  <c r="L6452" i="12"/>
  <c r="L6440" i="12"/>
  <c r="L6446" i="12"/>
  <c r="L4149" i="12"/>
  <c r="L3963" i="12"/>
  <c r="L6742" i="12"/>
  <c r="L3285" i="12"/>
  <c r="L3993" i="12"/>
  <c r="L3996" i="12"/>
  <c r="L3962" i="12"/>
  <c r="L3941" i="12"/>
  <c r="L7520" i="12"/>
  <c r="L3356" i="12"/>
  <c r="L2451" i="12"/>
  <c r="L1220" i="12"/>
  <c r="L1221" i="12"/>
  <c r="L3945" i="12"/>
  <c r="L6251" i="12"/>
  <c r="L3701" i="12"/>
  <c r="L3283" i="12"/>
  <c r="L3154" i="12"/>
  <c r="L3624" i="12"/>
  <c r="L3650" i="12"/>
  <c r="L3683" i="12"/>
  <c r="L3676" i="12"/>
  <c r="L3601" i="12"/>
  <c r="L3694" i="12"/>
  <c r="L3629" i="12"/>
  <c r="L6245" i="12"/>
  <c r="L6233" i="12"/>
  <c r="L6247" i="12"/>
  <c r="L6305" i="12"/>
  <c r="L6268" i="12"/>
  <c r="L6273" i="12"/>
  <c r="L6238" i="12"/>
  <c r="L6295" i="12"/>
  <c r="L6256" i="12"/>
  <c r="L6235" i="12"/>
  <c r="L6306" i="12"/>
  <c r="L6263" i="12"/>
  <c r="L6264" i="12"/>
  <c r="L737" i="12"/>
  <c r="L1645" i="12"/>
  <c r="L1575" i="12"/>
  <c r="L297" i="12"/>
  <c r="L296" i="12"/>
  <c r="L306" i="12"/>
  <c r="L292" i="12"/>
  <c r="L299" i="12"/>
  <c r="L1727" i="12"/>
  <c r="L1702" i="12"/>
  <c r="L1701" i="12"/>
  <c r="L3836" i="12"/>
  <c r="L5840" i="12"/>
  <c r="L5900" i="12"/>
  <c r="L6033" i="12"/>
  <c r="L5993" i="12"/>
  <c r="L5876" i="12"/>
  <c r="L6026" i="12"/>
  <c r="L667" i="12"/>
  <c r="L1411" i="12"/>
  <c r="L1400" i="12"/>
  <c r="L1385" i="12"/>
  <c r="L1417" i="12"/>
  <c r="L1422" i="12"/>
  <c r="L1484" i="12"/>
  <c r="L2469" i="12"/>
  <c r="L234" i="12"/>
  <c r="L2876" i="12"/>
  <c r="L2849" i="12"/>
  <c r="L308" i="12"/>
  <c r="L2462" i="12"/>
  <c r="L5354" i="12"/>
  <c r="L5445" i="12"/>
  <c r="L5408" i="12"/>
  <c r="L1413" i="12"/>
  <c r="L1373" i="12"/>
  <c r="L1410" i="12"/>
  <c r="L1405" i="12"/>
  <c r="L1384" i="12"/>
  <c r="L198" i="12"/>
  <c r="L2517" i="12"/>
  <c r="L362" i="12"/>
  <c r="L34" i="12"/>
  <c r="L13683" i="12"/>
  <c r="L13724" i="12"/>
  <c r="L12552" i="12"/>
  <c r="L6077" i="12"/>
  <c r="L1817" i="12"/>
  <c r="L3994" i="12"/>
  <c r="L5745" i="12"/>
  <c r="L5232" i="12"/>
  <c r="L6296" i="12"/>
  <c r="L805" i="12"/>
  <c r="L1158" i="12"/>
  <c r="L1222" i="12"/>
  <c r="L1223" i="12"/>
  <c r="L1224" i="12"/>
  <c r="L1159" i="12"/>
  <c r="L1522" i="12"/>
  <c r="L2622" i="12"/>
  <c r="L484" i="12"/>
  <c r="L488" i="12"/>
  <c r="L6430" i="12"/>
  <c r="L123" i="12"/>
  <c r="L8505" i="12"/>
  <c r="L3170" i="12"/>
  <c r="L9234" i="12"/>
  <c r="L2985" i="12"/>
  <c r="L748" i="12"/>
  <c r="L1452" i="12"/>
  <c r="L14754" i="12"/>
  <c r="L1225" i="12"/>
  <c r="L5270" i="12"/>
  <c r="L5271" i="12"/>
  <c r="L3969" i="12"/>
  <c r="L9639" i="12"/>
  <c r="L1226" i="12"/>
  <c r="L1227" i="12"/>
  <c r="L6527" i="12"/>
  <c r="L7880" i="12"/>
  <c r="L1511" i="12"/>
  <c r="L534" i="12"/>
  <c r="L14183" i="12"/>
  <c r="L14406" i="12"/>
  <c r="L13965" i="12"/>
  <c r="L5611" i="12"/>
  <c r="L6917" i="12"/>
  <c r="L14304" i="12"/>
  <c r="L13967" i="12"/>
  <c r="L8021" i="12"/>
  <c r="L13903" i="12"/>
  <c r="L9514" i="12"/>
  <c r="L4398" i="12"/>
  <c r="L1652" i="12"/>
  <c r="L3862" i="12"/>
  <c r="L3758" i="12"/>
  <c r="L9871" i="12"/>
  <c r="L8196" i="12"/>
  <c r="L14216" i="12"/>
  <c r="L14625" i="12"/>
  <c r="L5625" i="12"/>
  <c r="L7301" i="12"/>
  <c r="L289" i="12"/>
  <c r="L290" i="12"/>
  <c r="L1160" i="12"/>
  <c r="L678" i="12"/>
  <c r="L3314" i="12"/>
  <c r="L40" i="12"/>
  <c r="L53" i="12"/>
  <c r="L14276" i="12"/>
  <c r="L13833" i="12"/>
  <c r="L13949" i="12"/>
  <c r="L3883" i="12"/>
  <c r="L12882" i="12"/>
  <c r="L9778" i="12"/>
  <c r="L780" i="12"/>
  <c r="L13796" i="12"/>
  <c r="L12666" i="12"/>
  <c r="L13799" i="12"/>
  <c r="L13821" i="12"/>
  <c r="L13431" i="12"/>
  <c r="L14107" i="12"/>
  <c r="L14102" i="12"/>
  <c r="L12493" i="12"/>
  <c r="L10088" i="12"/>
  <c r="L4999" i="12"/>
  <c r="L1228" i="12"/>
  <c r="L13063" i="12"/>
  <c r="L8802" i="12"/>
  <c r="L4352" i="12"/>
  <c r="L8518" i="12"/>
  <c r="L9860" i="12"/>
  <c r="L12329" i="12"/>
  <c r="L7537" i="12"/>
  <c r="L5254" i="12"/>
  <c r="L10376" i="12"/>
  <c r="L9714" i="12"/>
  <c r="L9786" i="12"/>
  <c r="L9083" i="12"/>
  <c r="L9818" i="12"/>
  <c r="L9831" i="12"/>
  <c r="L6627" i="12"/>
  <c r="L4218" i="12"/>
  <c r="L13596" i="12"/>
  <c r="L11318" i="12"/>
  <c r="L6075" i="12"/>
  <c r="L9459" i="12"/>
  <c r="L6628" i="12"/>
  <c r="L7518" i="12"/>
  <c r="L7593" i="12"/>
  <c r="L2651" i="12"/>
  <c r="L4708" i="12"/>
  <c r="L483" i="12"/>
  <c r="L5747" i="12"/>
  <c r="L4755" i="12"/>
  <c r="L4854" i="12"/>
  <c r="L5508" i="12"/>
  <c r="L9537" i="12"/>
  <c r="L9250" i="12"/>
  <c r="L9253" i="12"/>
  <c r="L13752" i="12"/>
  <c r="L13" i="12"/>
  <c r="L4056" i="12"/>
  <c r="L9542" i="12"/>
  <c r="L562" i="12"/>
  <c r="L11424" i="12"/>
  <c r="L2419" i="12"/>
  <c r="L7491" i="12"/>
  <c r="L8939" i="12"/>
  <c r="L5212" i="12"/>
  <c r="L9873" i="12"/>
  <c r="L10491" i="12"/>
  <c r="L9852" i="12"/>
  <c r="L1229" i="12"/>
  <c r="L11886" i="12"/>
  <c r="L5204" i="12"/>
  <c r="L14583" i="12"/>
  <c r="L13422" i="12"/>
  <c r="L9166" i="12"/>
  <c r="L9194" i="12"/>
  <c r="L1953" i="12"/>
  <c r="L5596" i="12"/>
  <c r="L8658" i="12"/>
  <c r="L665" i="12"/>
  <c r="L617" i="12"/>
  <c r="L11942" i="12"/>
  <c r="L11902" i="12"/>
  <c r="L11907" i="12"/>
  <c r="L11930" i="12"/>
  <c r="L5780" i="12"/>
  <c r="L5754" i="12"/>
  <c r="L4481" i="12"/>
  <c r="L11412" i="12"/>
  <c r="L11391" i="12"/>
  <c r="L3900" i="12"/>
  <c r="L13585" i="12"/>
  <c r="L6997" i="12"/>
  <c r="L9938" i="12"/>
  <c r="L6510" i="12"/>
  <c r="L263" i="12"/>
  <c r="L5467" i="12"/>
  <c r="L4397" i="12"/>
  <c r="L7000" i="12"/>
  <c r="L13254" i="12"/>
  <c r="L8481" i="12"/>
  <c r="L8050" i="12"/>
  <c r="L4203" i="12"/>
  <c r="L4176" i="12"/>
  <c r="L2585" i="12"/>
  <c r="L1830" i="12"/>
  <c r="L3027" i="12"/>
  <c r="L1662" i="12"/>
  <c r="L1502" i="12"/>
  <c r="L2591" i="12"/>
  <c r="L2498" i="12"/>
  <c r="L33" i="12"/>
  <c r="L2321" i="12"/>
  <c r="L3175" i="12"/>
  <c r="L3491" i="12"/>
  <c r="L3407" i="12"/>
  <c r="L3421" i="12"/>
  <c r="L161" i="12"/>
  <c r="L9642" i="12"/>
  <c r="L9641" i="12"/>
  <c r="L474" i="12"/>
  <c r="L13519" i="12"/>
  <c r="L1749" i="12"/>
  <c r="L684" i="12"/>
  <c r="L680" i="12"/>
  <c r="L4961" i="12"/>
  <c r="L4153" i="12"/>
  <c r="L2151" i="12"/>
  <c r="L5113" i="12"/>
  <c r="L1688" i="12"/>
  <c r="L12205" i="12"/>
  <c r="L5622" i="12"/>
  <c r="L71" i="12"/>
  <c r="L3707" i="12"/>
  <c r="L3412" i="12"/>
  <c r="L259" i="12"/>
  <c r="L2371" i="12"/>
  <c r="L2292" i="12"/>
  <c r="L386" i="12"/>
  <c r="L2323" i="12"/>
  <c r="L17" i="12"/>
  <c r="L2420" i="12"/>
  <c r="L2906" i="12"/>
  <c r="L281" i="12"/>
  <c r="L283" i="12"/>
  <c r="L86" i="12"/>
  <c r="L14636" i="12"/>
  <c r="L14508" i="12"/>
  <c r="L14631" i="12"/>
  <c r="L14524" i="12"/>
  <c r="L14514" i="12"/>
  <c r="L14498" i="12"/>
  <c r="L14492" i="12"/>
  <c r="L3527" i="12"/>
  <c r="L7355" i="12"/>
  <c r="L8728" i="12"/>
  <c r="L4729" i="12"/>
  <c r="L6254" i="12"/>
  <c r="L1230" i="12"/>
  <c r="L13443" i="12"/>
  <c r="L1231" i="12"/>
  <c r="L9110" i="12"/>
  <c r="L9717" i="12"/>
  <c r="L10135" i="12"/>
  <c r="L9711" i="12"/>
  <c r="L9765" i="12"/>
  <c r="L9751" i="12"/>
  <c r="L9667" i="12"/>
  <c r="L10140" i="12"/>
  <c r="L5770" i="12"/>
  <c r="L14352" i="12"/>
  <c r="L14224" i="12"/>
  <c r="L12851" i="12"/>
  <c r="L7191" i="12"/>
  <c r="L7035" i="12"/>
  <c r="L11576" i="12"/>
  <c r="L11785" i="12"/>
  <c r="L5603" i="12"/>
  <c r="L12700" i="12"/>
  <c r="L8283" i="12"/>
  <c r="L5253" i="12"/>
  <c r="L9879" i="12"/>
  <c r="L14257" i="12"/>
  <c r="L14251" i="12"/>
  <c r="L9032" i="12"/>
  <c r="L4622" i="12"/>
  <c r="L93" i="12"/>
  <c r="L10701" i="12"/>
  <c r="L7693" i="12"/>
  <c r="L7881" i="12"/>
  <c r="L10702" i="12"/>
  <c r="L10987" i="12"/>
  <c r="L12176" i="12"/>
  <c r="L7882" i="12"/>
  <c r="L7063" i="12"/>
  <c r="L4619" i="12"/>
  <c r="L8759" i="12"/>
  <c r="L3759" i="12"/>
  <c r="L13890" i="12"/>
  <c r="L11186" i="12"/>
  <c r="L10482" i="12"/>
  <c r="L6858" i="12"/>
  <c r="L14426" i="12"/>
  <c r="L14330" i="12"/>
  <c r="L12394" i="12"/>
  <c r="L13771" i="12"/>
  <c r="L10608" i="12"/>
  <c r="L11865" i="12"/>
  <c r="L12110" i="12"/>
  <c r="L12789" i="12"/>
  <c r="L13375" i="12"/>
  <c r="L5458" i="12"/>
  <c r="L12735" i="12"/>
  <c r="L13315" i="12"/>
  <c r="L13563" i="12"/>
  <c r="L13641" i="12"/>
  <c r="L13941" i="12"/>
  <c r="L13714" i="12"/>
  <c r="L8630" i="12"/>
  <c r="L11594" i="12"/>
  <c r="L10703" i="12"/>
  <c r="L8354" i="12"/>
  <c r="L13267" i="12"/>
  <c r="L12704" i="12"/>
  <c r="L13713" i="12"/>
  <c r="L6963" i="12"/>
  <c r="L3670" i="12"/>
  <c r="L13613" i="12"/>
  <c r="L13362" i="12"/>
  <c r="L6195" i="12"/>
  <c r="L4843" i="12"/>
  <c r="L7758" i="12"/>
  <c r="L12035" i="12"/>
  <c r="L12705" i="12"/>
  <c r="L10900" i="12"/>
  <c r="L3376" i="12"/>
  <c r="L6979" i="12"/>
  <c r="L10228" i="12"/>
  <c r="L7546" i="12"/>
  <c r="L7158" i="12"/>
  <c r="L8556" i="12"/>
  <c r="L8268" i="12"/>
  <c r="L8756" i="12"/>
  <c r="L7632" i="12"/>
  <c r="L9070" i="12"/>
  <c r="L9071" i="12"/>
  <c r="L9161" i="12"/>
  <c r="L5498" i="12"/>
  <c r="L8295" i="12"/>
  <c r="L8260" i="12"/>
  <c r="L6274" i="12"/>
  <c r="L8332" i="12"/>
  <c r="L6338" i="12"/>
  <c r="L6887" i="12"/>
  <c r="L7311" i="12"/>
  <c r="L7998" i="12"/>
  <c r="L7883" i="12"/>
  <c r="L6825" i="12"/>
  <c r="L8002" i="12"/>
  <c r="L12335" i="12"/>
  <c r="L12744" i="12"/>
  <c r="L12169" i="12"/>
  <c r="L10790" i="12"/>
  <c r="L10013" i="12"/>
  <c r="L10045" i="12"/>
  <c r="L10074" i="12"/>
  <c r="L8243" i="12"/>
  <c r="L13757" i="12"/>
  <c r="L7777" i="12"/>
  <c r="L9893" i="12"/>
  <c r="L10249" i="12"/>
  <c r="L7991" i="12"/>
  <c r="L8852" i="12"/>
  <c r="L7884" i="12"/>
  <c r="L8883" i="12"/>
  <c r="L10092" i="12"/>
  <c r="L9190" i="12"/>
  <c r="L4623" i="12"/>
  <c r="L10040" i="12"/>
  <c r="L10029" i="12"/>
  <c r="L10055" i="12"/>
  <c r="L2230" i="12"/>
  <c r="L7766" i="12"/>
  <c r="L7236" i="12"/>
  <c r="L8308" i="12"/>
  <c r="L8267" i="12"/>
  <c r="L8299" i="12"/>
  <c r="L2582" i="12"/>
  <c r="L7856" i="12"/>
  <c r="L6757" i="12"/>
  <c r="L10240" i="12"/>
  <c r="L10895" i="12"/>
  <c r="L13800" i="12"/>
  <c r="L12914" i="12"/>
  <c r="L11423" i="12"/>
  <c r="L11937" i="12"/>
  <c r="L11858" i="12"/>
  <c r="L11799" i="12"/>
  <c r="L10704" i="12"/>
  <c r="L13561" i="12"/>
  <c r="L8554" i="12"/>
  <c r="L8214" i="12"/>
  <c r="L9967" i="12"/>
  <c r="L11494" i="12"/>
  <c r="L11595" i="12"/>
  <c r="L11736" i="12"/>
  <c r="L4810" i="12"/>
  <c r="L5116" i="12"/>
  <c r="L8667" i="12"/>
  <c r="L8680" i="12"/>
  <c r="L7345" i="12"/>
  <c r="L12064" i="12"/>
  <c r="L12013" i="12"/>
  <c r="L12085" i="12"/>
  <c r="L12045" i="12"/>
  <c r="L10789" i="12"/>
  <c r="L10858" i="12"/>
  <c r="L10859" i="12"/>
  <c r="L8232" i="12"/>
  <c r="L10000" i="12"/>
  <c r="L10046" i="12"/>
  <c r="L10001" i="12"/>
  <c r="L10035" i="12"/>
  <c r="L10026" i="12"/>
  <c r="L8210" i="12"/>
  <c r="L10024" i="12"/>
  <c r="L10058" i="12"/>
  <c r="L8275" i="12"/>
  <c r="L10033" i="12"/>
  <c r="L10038" i="12"/>
  <c r="L10087" i="12"/>
  <c r="L12121" i="12"/>
  <c r="L10267" i="12"/>
  <c r="L13912" i="12"/>
  <c r="L11120" i="12"/>
  <c r="L11476" i="12"/>
  <c r="L12542" i="12"/>
  <c r="L11460" i="12"/>
  <c r="L11478" i="12"/>
  <c r="L10984" i="12"/>
  <c r="L11249" i="12"/>
  <c r="L12334" i="12"/>
  <c r="L10615" i="12"/>
  <c r="L14056" i="12"/>
  <c r="L14072" i="12"/>
  <c r="L14003" i="12"/>
  <c r="L10705" i="12"/>
  <c r="L10706" i="12"/>
  <c r="L12896" i="12"/>
  <c r="L5405" i="12"/>
  <c r="L9851" i="12"/>
  <c r="L9839" i="12"/>
  <c r="L12106" i="12"/>
  <c r="L9543" i="12"/>
  <c r="L9591" i="12"/>
  <c r="L9544" i="12"/>
  <c r="L9545" i="12"/>
  <c r="L11080" i="12"/>
  <c r="L10847" i="12"/>
  <c r="L10794" i="12"/>
  <c r="L4118" i="12"/>
  <c r="L4448" i="12"/>
  <c r="L4115" i="12"/>
  <c r="L6563" i="12"/>
  <c r="L7948" i="12"/>
  <c r="L11692" i="12"/>
  <c r="L11688" i="12"/>
  <c r="L12076" i="12"/>
  <c r="L11695" i="12"/>
  <c r="L11745" i="12"/>
  <c r="L11634" i="12"/>
  <c r="L11636" i="12"/>
  <c r="L11642" i="12"/>
  <c r="L11620" i="12"/>
  <c r="L12048" i="12"/>
  <c r="L11656" i="12"/>
  <c r="L11610" i="12"/>
  <c r="L11266" i="12"/>
  <c r="L11694" i="12"/>
  <c r="L9254" i="12"/>
  <c r="L9296" i="12"/>
  <c r="L9425" i="12"/>
  <c r="L9479" i="12"/>
  <c r="L9310" i="12"/>
  <c r="L9400" i="12"/>
  <c r="L9472" i="12"/>
  <c r="L9473" i="12"/>
  <c r="L10068" i="12"/>
  <c r="L9403" i="12"/>
  <c r="L9375" i="12"/>
  <c r="L10032" i="12"/>
  <c r="L10069" i="12"/>
  <c r="L9481" i="12"/>
  <c r="L9980" i="12"/>
  <c r="L9997" i="12"/>
  <c r="L9381" i="12"/>
  <c r="L10927" i="12"/>
  <c r="L13767" i="12"/>
  <c r="L13758" i="12"/>
  <c r="L13729" i="12"/>
  <c r="L13121" i="12"/>
  <c r="L14020" i="12"/>
  <c r="L7885" i="12"/>
  <c r="L5795" i="12"/>
  <c r="L7857" i="12"/>
  <c r="L8011" i="12"/>
  <c r="L4092" i="12"/>
  <c r="L4137" i="12"/>
  <c r="L8938" i="12"/>
  <c r="L11616" i="12"/>
  <c r="L8794" i="12"/>
  <c r="L9931" i="12"/>
  <c r="L8927" i="12"/>
  <c r="L8957" i="12"/>
  <c r="L8977" i="12"/>
  <c r="L5272" i="12"/>
  <c r="L5426" i="12"/>
  <c r="L5368" i="12"/>
  <c r="L5422" i="12"/>
  <c r="L5423" i="12"/>
  <c r="L5387" i="12"/>
  <c r="L6483" i="12"/>
  <c r="L5412" i="12"/>
  <c r="L6575" i="12"/>
  <c r="L11722" i="12"/>
  <c r="L11999" i="12"/>
  <c r="L11651" i="12"/>
  <c r="L11612" i="12"/>
  <c r="L8695" i="12"/>
  <c r="L9438" i="12"/>
  <c r="L9846" i="12"/>
  <c r="L6629" i="12"/>
  <c r="L1871" i="12"/>
  <c r="L1898" i="12"/>
  <c r="L7283" i="12"/>
  <c r="L8154" i="12"/>
  <c r="L6964" i="12"/>
  <c r="L8128" i="12"/>
  <c r="L6982" i="12"/>
  <c r="L8152" i="12"/>
  <c r="L8115" i="12"/>
  <c r="L8123" i="12"/>
  <c r="L8120" i="12"/>
  <c r="L8121" i="12"/>
  <c r="L8109" i="12"/>
  <c r="L7858" i="12"/>
  <c r="L3662" i="12"/>
  <c r="L1883" i="12"/>
  <c r="L371" i="12"/>
  <c r="L4105" i="12"/>
  <c r="L6774" i="12"/>
  <c r="L3538" i="12"/>
  <c r="L7554" i="12"/>
  <c r="L12525" i="12"/>
  <c r="L14010" i="12"/>
  <c r="L12713" i="12"/>
  <c r="L13845" i="12"/>
  <c r="L58" i="12"/>
  <c r="L2311" i="12"/>
  <c r="L2219" i="12"/>
  <c r="L2263" i="12"/>
  <c r="L916" i="12"/>
  <c r="L14368" i="12"/>
  <c r="L12254" i="12"/>
  <c r="L13472" i="12"/>
  <c r="L7145" i="12"/>
  <c r="L1577" i="12"/>
  <c r="L6281" i="12"/>
  <c r="L7138" i="12"/>
  <c r="L7192" i="12"/>
  <c r="L10668" i="12"/>
  <c r="L8610" i="12"/>
  <c r="L4915" i="12"/>
  <c r="L4844" i="12"/>
  <c r="L4730" i="12"/>
  <c r="L7004" i="12"/>
  <c r="L7012" i="12"/>
  <c r="L3543" i="12"/>
  <c r="L8208" i="12"/>
  <c r="L11311" i="12"/>
  <c r="L8203" i="12"/>
  <c r="L7698" i="12"/>
  <c r="L6201" i="12"/>
  <c r="L7779" i="12"/>
  <c r="L6193" i="12"/>
  <c r="L7770" i="12"/>
  <c r="L792" i="12"/>
  <c r="L4252" i="12"/>
  <c r="L3847" i="12"/>
  <c r="L7354" i="12"/>
  <c r="L7512" i="12"/>
  <c r="L10419" i="12"/>
  <c r="L775" i="12"/>
  <c r="L1936" i="12"/>
  <c r="L765" i="12"/>
  <c r="L4291" i="12"/>
  <c r="L5790" i="12"/>
  <c r="L5765" i="12"/>
  <c r="L865" i="12"/>
  <c r="L2304" i="12"/>
  <c r="L6218" i="12"/>
  <c r="L6278" i="12"/>
  <c r="L6309" i="12"/>
  <c r="L7028" i="12"/>
  <c r="L7038" i="12"/>
  <c r="L7383" i="12"/>
  <c r="L4624" i="12"/>
  <c r="L4788" i="12"/>
  <c r="L5560" i="12"/>
  <c r="L8269" i="12"/>
  <c r="L4031" i="12"/>
  <c r="L11923" i="12"/>
  <c r="L11910" i="12"/>
  <c r="L2264" i="12"/>
  <c r="L9433" i="12"/>
  <c r="L11728" i="12"/>
  <c r="L7952" i="12"/>
  <c r="L11298" i="12"/>
  <c r="L11271" i="12"/>
  <c r="L11295" i="12"/>
  <c r="L11371" i="12"/>
  <c r="L11795" i="12"/>
  <c r="L12718" i="12"/>
  <c r="L12436" i="12"/>
  <c r="L7561" i="12"/>
  <c r="L7474" i="12"/>
  <c r="L10819" i="12"/>
  <c r="L6474" i="12"/>
  <c r="L8933" i="12"/>
  <c r="L6694" i="12"/>
  <c r="L7970" i="12"/>
  <c r="L7665" i="12"/>
  <c r="L7738" i="12"/>
  <c r="L11400" i="12"/>
  <c r="L9936" i="12"/>
  <c r="L6808" i="12"/>
  <c r="L7448" i="12"/>
  <c r="L8058" i="12"/>
  <c r="L11316" i="12"/>
  <c r="L11291" i="12"/>
  <c r="L10490" i="12"/>
  <c r="L10232" i="12"/>
  <c r="L9953" i="12"/>
  <c r="L8851" i="12"/>
  <c r="L7659" i="12"/>
  <c r="L7193" i="12"/>
  <c r="L7116" i="12"/>
  <c r="L7254" i="12"/>
  <c r="L7155" i="12"/>
  <c r="L7152" i="12"/>
  <c r="L6933" i="12"/>
  <c r="L7132" i="12"/>
  <c r="L7263" i="12"/>
  <c r="L7255" i="12"/>
  <c r="L11022" i="12"/>
  <c r="L8512" i="12"/>
  <c r="L8521" i="12"/>
  <c r="L7687" i="12"/>
  <c r="L8433" i="12"/>
  <c r="L8507" i="12"/>
  <c r="L7700" i="12"/>
  <c r="L7351" i="12"/>
  <c r="L8239" i="12"/>
  <c r="L7954" i="12"/>
  <c r="L7967" i="12"/>
  <c r="L11779" i="12"/>
  <c r="L4006" i="12"/>
  <c r="L4102" i="12"/>
  <c r="L4096" i="12"/>
  <c r="L4261" i="12"/>
  <c r="L7117" i="12"/>
  <c r="L6961" i="12"/>
  <c r="L6942" i="12"/>
  <c r="L11349" i="12"/>
  <c r="L11337" i="12"/>
  <c r="L8217" i="12"/>
  <c r="L12825" i="12"/>
  <c r="L7531" i="12"/>
  <c r="L7084" i="12"/>
  <c r="L7555" i="12"/>
  <c r="L7268" i="12"/>
  <c r="L7961" i="12"/>
  <c r="L2055" i="12"/>
  <c r="L5061" i="12"/>
  <c r="L5661" i="12"/>
  <c r="L5659" i="12"/>
  <c r="L5649" i="12"/>
  <c r="L7188" i="12"/>
  <c r="L10512" i="12"/>
  <c r="L7095" i="12"/>
  <c r="L10470" i="12"/>
  <c r="L10425" i="12"/>
  <c r="L7734" i="12"/>
  <c r="L9307" i="12"/>
  <c r="L12477" i="12"/>
  <c r="L3306" i="12"/>
  <c r="L10707" i="12"/>
  <c r="L9065" i="12"/>
  <c r="L7029" i="12"/>
  <c r="L7045" i="12"/>
  <c r="L9520" i="12"/>
  <c r="L8141" i="12"/>
  <c r="L8077" i="12"/>
  <c r="L4514" i="12"/>
  <c r="L7768" i="12"/>
  <c r="L7769" i="12"/>
  <c r="L7780" i="12"/>
  <c r="L6208" i="12"/>
  <c r="L6171" i="12"/>
  <c r="L6191" i="12"/>
  <c r="L7848" i="12"/>
  <c r="L13136" i="12"/>
  <c r="L13155" i="12"/>
  <c r="L13069" i="12"/>
  <c r="L13198" i="12"/>
  <c r="L14066" i="12"/>
  <c r="L1886" i="12"/>
  <c r="L1859" i="12"/>
  <c r="L1867" i="12"/>
  <c r="L6547" i="12"/>
  <c r="L1488" i="12"/>
  <c r="L7747" i="12"/>
  <c r="L7633" i="12"/>
  <c r="L7789" i="12"/>
  <c r="L7749" i="12"/>
  <c r="L7735" i="12"/>
  <c r="L5480" i="12"/>
  <c r="L5273" i="12"/>
  <c r="L1050" i="12"/>
  <c r="L3682" i="12"/>
  <c r="L10495" i="12"/>
  <c r="L10478" i="12"/>
  <c r="L8903" i="12"/>
  <c r="L10489" i="12"/>
  <c r="L7838" i="12"/>
  <c r="L8840" i="12"/>
  <c r="L4221" i="12"/>
  <c r="L8388" i="12"/>
  <c r="L3457" i="12"/>
  <c r="L2166" i="12"/>
  <c r="L5381" i="12"/>
  <c r="L5075" i="12"/>
  <c r="L3896" i="12"/>
  <c r="L2287" i="12"/>
  <c r="L3860" i="12"/>
  <c r="L943" i="12"/>
  <c r="L949" i="12"/>
  <c r="L1063" i="12"/>
  <c r="L931" i="12"/>
  <c r="L2074" i="12"/>
  <c r="L2201" i="12"/>
  <c r="L455" i="12"/>
  <c r="L456" i="12"/>
  <c r="L1895" i="12"/>
  <c r="L1795" i="12"/>
  <c r="L1862" i="12"/>
  <c r="L1858" i="12"/>
  <c r="L1873" i="12"/>
  <c r="L1848" i="12"/>
  <c r="L1864" i="12"/>
  <c r="L5751" i="12"/>
  <c r="L6018" i="12"/>
  <c r="L6144" i="12"/>
  <c r="L823" i="12"/>
  <c r="L771" i="12"/>
  <c r="L1738" i="12"/>
  <c r="L3728" i="12"/>
  <c r="L2576" i="12"/>
  <c r="L7975" i="12"/>
  <c r="L3006" i="12"/>
  <c r="L14799" i="12"/>
  <c r="L14797" i="12"/>
  <c r="L14812" i="12"/>
  <c r="L2397" i="12"/>
  <c r="L2500" i="12"/>
  <c r="L860" i="12"/>
  <c r="L180" i="12"/>
  <c r="L368" i="12"/>
  <c r="L172" i="12"/>
  <c r="L2332" i="12"/>
  <c r="L2355" i="12"/>
  <c r="L2310" i="12"/>
  <c r="L11359" i="12"/>
  <c r="L14661" i="12"/>
  <c r="L4664" i="12"/>
  <c r="L4294" i="12"/>
  <c r="L3613" i="12"/>
  <c r="L2508" i="12"/>
  <c r="L1078" i="12"/>
  <c r="L2398" i="12"/>
  <c r="L1073" i="12"/>
  <c r="L2490" i="12"/>
  <c r="L1006" i="12"/>
  <c r="L5428" i="12"/>
  <c r="L5429" i="12"/>
  <c r="L5393" i="12"/>
  <c r="L5367" i="12"/>
  <c r="L5376" i="12"/>
  <c r="L580" i="12"/>
  <c r="L579" i="12"/>
  <c r="L7676" i="12"/>
  <c r="L5880" i="12"/>
  <c r="L1539" i="12"/>
  <c r="L1232" i="12"/>
  <c r="L1233" i="12"/>
  <c r="L2956" i="12"/>
  <c r="L3215" i="12"/>
  <c r="L2999" i="12"/>
  <c r="L3251" i="12"/>
  <c r="L3196" i="12"/>
  <c r="L3057" i="12"/>
  <c r="L3146" i="12"/>
  <c r="L1041" i="12"/>
  <c r="L2828" i="12"/>
  <c r="L2853" i="12"/>
  <c r="L2875" i="12"/>
  <c r="L2907" i="12"/>
  <c r="L2666" i="12"/>
  <c r="L2751" i="12"/>
  <c r="L2738" i="12"/>
  <c r="L1028" i="12"/>
  <c r="L1674" i="12"/>
  <c r="L1042" i="12"/>
  <c r="L535" i="12"/>
  <c r="L2066" i="12"/>
  <c r="L1708" i="12"/>
  <c r="L2049" i="12"/>
  <c r="L1711" i="12"/>
  <c r="L1705" i="12"/>
  <c r="L1732" i="12"/>
  <c r="L2048" i="12"/>
  <c r="L336" i="12"/>
  <c r="L323" i="12"/>
  <c r="L332" i="12"/>
  <c r="L334" i="12"/>
  <c r="L419" i="12"/>
  <c r="L343" i="12"/>
  <c r="L421" i="12"/>
  <c r="L330" i="12"/>
  <c r="L404" i="12"/>
  <c r="L536" i="12"/>
  <c r="L2536" i="12"/>
  <c r="L360" i="12"/>
  <c r="L2356" i="12"/>
  <c r="L2728" i="12"/>
  <c r="L2930" i="12"/>
  <c r="L2835" i="12"/>
  <c r="L2681" i="12"/>
  <c r="L2788" i="12"/>
  <c r="L2903" i="12"/>
  <c r="L2865" i="12"/>
  <c r="L1085" i="12"/>
  <c r="L1057" i="12"/>
  <c r="L3390" i="12"/>
  <c r="L5400" i="12"/>
  <c r="L4665" i="12"/>
  <c r="L578" i="12"/>
  <c r="L5274" i="12"/>
  <c r="L4668" i="12"/>
  <c r="L5364" i="12"/>
  <c r="L1861" i="12"/>
  <c r="L231" i="12"/>
  <c r="L798" i="12"/>
  <c r="L2250" i="12"/>
  <c r="L4162" i="12"/>
  <c r="L14678" i="12"/>
  <c r="L899" i="12"/>
  <c r="L2200" i="12"/>
  <c r="L717" i="12"/>
  <c r="L2206" i="12"/>
  <c r="L94" i="12"/>
  <c r="L4685" i="12"/>
  <c r="L5275" i="12"/>
  <c r="L45" i="12"/>
  <c r="L2421" i="12"/>
  <c r="L3315" i="12"/>
  <c r="L2313" i="12"/>
  <c r="L2320" i="12"/>
  <c r="L153" i="12"/>
  <c r="L555" i="12"/>
  <c r="L5665" i="12"/>
  <c r="L5410" i="12"/>
  <c r="L6810" i="12"/>
  <c r="L6549" i="12"/>
  <c r="L5734" i="12"/>
  <c r="L3760" i="12"/>
  <c r="L5208" i="12"/>
  <c r="L5691" i="12"/>
  <c r="L10525" i="12"/>
  <c r="L6597" i="12"/>
  <c r="L12179" i="12"/>
  <c r="L11463" i="12"/>
  <c r="L12190" i="12"/>
  <c r="L5033" i="12"/>
  <c r="L10708" i="12"/>
  <c r="L3901" i="12"/>
  <c r="L5882" i="12"/>
  <c r="L1460" i="12"/>
  <c r="L697" i="12"/>
  <c r="L3606" i="12"/>
  <c r="L3721" i="12"/>
  <c r="L470" i="12"/>
  <c r="L730" i="12"/>
  <c r="L756" i="12"/>
  <c r="L692" i="12"/>
  <c r="L245" i="12"/>
  <c r="L11964" i="12"/>
  <c r="L3947" i="12"/>
  <c r="L14800" i="12"/>
  <c r="L11487" i="12"/>
  <c r="L14098" i="12"/>
  <c r="L14651" i="12"/>
  <c r="L12772" i="12"/>
  <c r="L12788" i="12"/>
  <c r="L12790" i="12"/>
  <c r="L12787" i="12"/>
  <c r="L12502" i="12"/>
  <c r="L14347" i="12"/>
  <c r="L11449" i="12"/>
  <c r="L14579" i="12"/>
  <c r="L14244" i="12"/>
  <c r="L12723" i="12"/>
  <c r="L13805" i="12"/>
  <c r="L11628" i="12"/>
  <c r="L7044" i="12"/>
  <c r="L4090" i="12"/>
  <c r="L13856" i="12"/>
  <c r="L12910" i="12"/>
  <c r="L6630" i="12"/>
  <c r="L5276" i="12"/>
  <c r="L10806" i="12"/>
  <c r="L5894" i="12"/>
  <c r="L1754" i="12"/>
  <c r="L2077" i="12"/>
  <c r="L2097" i="12"/>
  <c r="L838" i="12"/>
  <c r="L3437" i="12"/>
  <c r="L3440" i="12"/>
  <c r="L3550" i="12"/>
  <c r="L3411" i="12"/>
  <c r="L109" i="12"/>
  <c r="L107" i="12"/>
  <c r="L4161" i="12"/>
  <c r="L12631" i="12"/>
  <c r="L14782" i="12"/>
  <c r="L808" i="12"/>
  <c r="L3614" i="12"/>
  <c r="L4156" i="12"/>
  <c r="L8273" i="12"/>
  <c r="L1905" i="12"/>
  <c r="L10125" i="12"/>
  <c r="L9592" i="12"/>
  <c r="L6386" i="12"/>
  <c r="L6307" i="12"/>
  <c r="L6073" i="12"/>
  <c r="L6083" i="12"/>
  <c r="L9593" i="12"/>
  <c r="L5139" i="12"/>
  <c r="L14713" i="12"/>
  <c r="L14718" i="12"/>
  <c r="L14715" i="12"/>
  <c r="L14774" i="12"/>
  <c r="L14717" i="12"/>
  <c r="L14771" i="12"/>
  <c r="L14728" i="12"/>
  <c r="L10329" i="12"/>
  <c r="L12928" i="12"/>
  <c r="L1024" i="12"/>
  <c r="L11362" i="12"/>
  <c r="L9247" i="12"/>
  <c r="L12948" i="12"/>
  <c r="L12949" i="12"/>
  <c r="L7709" i="12"/>
  <c r="L10202" i="12"/>
  <c r="L12950" i="12"/>
  <c r="L12267" i="12"/>
  <c r="L399" i="12"/>
  <c r="L152" i="12"/>
  <c r="L13525" i="12"/>
  <c r="L4618" i="12"/>
  <c r="L5487" i="12"/>
  <c r="L4538" i="12"/>
  <c r="L4818" i="12"/>
  <c r="L11762" i="12"/>
  <c r="L10100" i="12"/>
  <c r="L8777" i="12"/>
  <c r="L12617" i="12"/>
  <c r="L12629" i="12"/>
  <c r="L9475" i="12"/>
  <c r="L9526" i="12"/>
  <c r="L12632" i="12"/>
  <c r="L11237" i="12"/>
  <c r="L12483" i="12"/>
  <c r="L10375" i="12"/>
  <c r="L11235" i="12"/>
  <c r="L11895" i="12"/>
  <c r="L12355" i="12"/>
  <c r="L5806" i="12"/>
  <c r="L12733" i="12"/>
  <c r="L6317" i="12"/>
  <c r="L5617" i="12"/>
  <c r="L14468" i="12"/>
  <c r="L10939" i="12"/>
  <c r="L14228" i="12"/>
  <c r="L14215" i="12"/>
  <c r="L14217" i="12"/>
  <c r="L5120" i="12"/>
  <c r="L13899" i="12"/>
  <c r="L2202" i="12"/>
  <c r="L2308" i="12"/>
  <c r="L125" i="12"/>
  <c r="L2545" i="12"/>
  <c r="L2525" i="12"/>
  <c r="L906" i="12"/>
  <c r="L12368" i="12"/>
  <c r="L12434" i="12"/>
  <c r="L3942" i="12"/>
  <c r="L3348" i="12"/>
  <c r="L274" i="12"/>
  <c r="L262" i="12"/>
  <c r="L1604" i="12"/>
  <c r="L3722" i="12"/>
  <c r="L5097" i="12"/>
  <c r="L3135" i="12"/>
  <c r="L5156" i="12"/>
  <c r="L1924" i="12"/>
  <c r="L14673" i="12"/>
  <c r="L12538" i="12"/>
  <c r="L12951" i="12"/>
  <c r="L13948" i="12"/>
  <c r="L10203" i="12"/>
  <c r="L14580" i="12"/>
  <c r="L11479" i="12"/>
  <c r="L12476" i="12"/>
  <c r="L1234" i="12"/>
  <c r="L5772" i="12"/>
  <c r="L8611" i="12"/>
  <c r="L13277" i="12"/>
  <c r="L7831" i="12"/>
  <c r="L8583" i="12"/>
  <c r="L6397" i="12"/>
  <c r="L4416" i="12"/>
  <c r="L10497" i="12"/>
  <c r="L11223" i="12"/>
  <c r="L9821" i="12"/>
  <c r="L5628" i="12"/>
  <c r="L7798" i="12"/>
  <c r="L6110" i="12"/>
  <c r="L10337" i="12"/>
  <c r="L10300" i="12"/>
  <c r="L6325" i="12"/>
  <c r="L7410" i="12"/>
  <c r="L7399" i="12"/>
  <c r="L930" i="12"/>
  <c r="L4996" i="12"/>
  <c r="L10678" i="12"/>
  <c r="L5716" i="12"/>
  <c r="L5702" i="12"/>
  <c r="L6219" i="12"/>
  <c r="L5131" i="12"/>
  <c r="L5132" i="12"/>
  <c r="L5000" i="12"/>
  <c r="L10994" i="12"/>
  <c r="L5616" i="12"/>
  <c r="L5148" i="12"/>
  <c r="L3588" i="12"/>
  <c r="L4434" i="12"/>
  <c r="L6582" i="12"/>
  <c r="L1682" i="12"/>
  <c r="L4995" i="12"/>
  <c r="L4972" i="12"/>
  <c r="L4993" i="12"/>
  <c r="L4436" i="12"/>
  <c r="L4168" i="12"/>
  <c r="L4169" i="12"/>
  <c r="L4430" i="12"/>
  <c r="L4988" i="12"/>
  <c r="L6322" i="12"/>
  <c r="L9536" i="12"/>
  <c r="L5629" i="12"/>
  <c r="L8763" i="12"/>
  <c r="L9200" i="12"/>
  <c r="L6528" i="12"/>
  <c r="L10117" i="12"/>
  <c r="L14202" i="12"/>
  <c r="L14188" i="12"/>
  <c r="L13420" i="12"/>
  <c r="L12207" i="12"/>
  <c r="L13923" i="12"/>
  <c r="L9594" i="12"/>
  <c r="L1939" i="12"/>
  <c r="L13416" i="12"/>
  <c r="L12453" i="12"/>
  <c r="L13466" i="12"/>
  <c r="L6330" i="12"/>
  <c r="L9089" i="12"/>
  <c r="L12220" i="12"/>
  <c r="L13301" i="12"/>
  <c r="L13068" i="12"/>
  <c r="L14404" i="12"/>
  <c r="L14292" i="12"/>
  <c r="L7696" i="12"/>
  <c r="L9171" i="12"/>
  <c r="L12489" i="12"/>
  <c r="L7799" i="12"/>
  <c r="L9595" i="12"/>
  <c r="L9596" i="12"/>
  <c r="L13187" i="12"/>
  <c r="L8193" i="12"/>
  <c r="L8298" i="12"/>
  <c r="L12427" i="12"/>
  <c r="L7204" i="12"/>
  <c r="L7307" i="12"/>
  <c r="L7600" i="12"/>
  <c r="L13038" i="12"/>
  <c r="L12802" i="12"/>
  <c r="L14213" i="12"/>
  <c r="L10204" i="12"/>
  <c r="L12952" i="12"/>
  <c r="L1904" i="12"/>
  <c r="L10181" i="12"/>
  <c r="L7776" i="12"/>
  <c r="L7231" i="12"/>
  <c r="L13235" i="12"/>
  <c r="L14437" i="12"/>
  <c r="L14435" i="12"/>
  <c r="L4114" i="12"/>
  <c r="L5585" i="12"/>
  <c r="L8146" i="12"/>
  <c r="L6363" i="12"/>
  <c r="L1514" i="12"/>
  <c r="L1049" i="12"/>
  <c r="L224" i="12"/>
  <c r="L13670" i="12"/>
  <c r="L9960" i="12"/>
  <c r="L6602" i="12"/>
  <c r="L6577" i="12"/>
  <c r="L6395" i="12"/>
  <c r="L7026" i="12"/>
  <c r="L6614" i="12"/>
  <c r="L5604" i="12"/>
  <c r="L6199" i="12"/>
  <c r="L4657" i="12"/>
  <c r="L1235" i="12"/>
  <c r="L5246" i="12"/>
  <c r="L6053" i="12"/>
  <c r="L14788" i="12"/>
  <c r="L14538" i="12"/>
  <c r="L14570" i="12"/>
  <c r="L14539" i="12"/>
  <c r="L13287" i="12"/>
  <c r="L11577" i="12"/>
  <c r="L4813" i="12"/>
  <c r="L9651" i="12"/>
  <c r="L10610" i="12"/>
  <c r="L12115" i="12"/>
  <c r="L7814" i="12"/>
  <c r="L9510" i="12"/>
  <c r="L9512" i="12"/>
  <c r="L5605" i="12"/>
  <c r="L13205" i="12"/>
  <c r="L12880" i="12"/>
  <c r="L10592" i="12"/>
  <c r="L12931" i="12"/>
  <c r="L12786" i="12"/>
  <c r="L849" i="12"/>
  <c r="L941" i="12"/>
  <c r="L5128" i="12"/>
  <c r="L6410" i="12"/>
  <c r="L11915" i="12"/>
  <c r="L9546" i="12"/>
  <c r="L12448" i="12"/>
  <c r="L10205" i="12"/>
  <c r="L12357" i="12"/>
  <c r="L13243" i="12"/>
  <c r="L13270" i="12"/>
  <c r="L13263" i="12"/>
  <c r="L13969" i="12"/>
  <c r="L12847" i="12"/>
  <c r="L12417" i="12"/>
  <c r="L12442" i="12"/>
  <c r="L12445" i="12"/>
  <c r="L9547" i="12"/>
  <c r="L10338" i="12"/>
  <c r="L9016" i="12"/>
  <c r="L2664" i="12"/>
  <c r="L3083" i="12"/>
  <c r="L3361" i="12"/>
  <c r="L3101" i="12"/>
  <c r="L3339" i="12"/>
  <c r="L3498" i="12"/>
  <c r="L747" i="12"/>
  <c r="L98" i="12"/>
  <c r="L142" i="12"/>
  <c r="L1975" i="12"/>
  <c r="L866" i="12"/>
  <c r="L38" i="12"/>
  <c r="L12792" i="12"/>
  <c r="L10990" i="12"/>
  <c r="L9516" i="12"/>
  <c r="L14643" i="12"/>
  <c r="L14552" i="12"/>
  <c r="L14569" i="12"/>
  <c r="L14553" i="12"/>
  <c r="L14548" i="12"/>
  <c r="L14555" i="12"/>
  <c r="L14557" i="12"/>
  <c r="L14693" i="12"/>
  <c r="L14689" i="12"/>
  <c r="L1152" i="12"/>
  <c r="L9548" i="12"/>
  <c r="L1485" i="12"/>
  <c r="L6468" i="12"/>
  <c r="L6469" i="12"/>
  <c r="L767" i="12"/>
  <c r="L14439" i="12"/>
  <c r="L14438" i="12"/>
  <c r="L1035" i="12"/>
  <c r="L14367" i="12"/>
  <c r="L12619" i="12"/>
  <c r="L13730" i="12"/>
  <c r="L12208" i="12"/>
  <c r="L12686" i="12"/>
  <c r="L12693" i="12"/>
  <c r="L13727" i="12"/>
  <c r="L2663" i="12"/>
  <c r="L741" i="12"/>
  <c r="L5838" i="12"/>
  <c r="L793" i="12"/>
  <c r="L5898" i="12"/>
  <c r="L5931" i="12"/>
  <c r="L10654" i="12"/>
  <c r="L7774" i="12"/>
  <c r="L5177" i="12"/>
  <c r="L13316" i="12"/>
  <c r="L12056" i="12"/>
  <c r="L12916" i="12"/>
  <c r="L12425" i="12"/>
  <c r="L12679" i="12"/>
  <c r="L9255" i="12"/>
  <c r="L9500" i="12"/>
  <c r="L9845" i="12"/>
  <c r="L6571" i="12"/>
  <c r="L11530" i="12"/>
  <c r="L7387" i="12"/>
  <c r="L13169" i="12"/>
  <c r="L14080" i="12"/>
  <c r="L14281" i="12"/>
  <c r="L14296" i="12"/>
  <c r="L13647" i="12"/>
  <c r="L14252" i="12"/>
  <c r="L11458" i="12"/>
  <c r="L8899" i="12"/>
  <c r="L9837" i="12"/>
  <c r="L7624" i="12"/>
  <c r="L5960" i="12"/>
  <c r="L1582" i="12"/>
  <c r="L12058" i="12"/>
  <c r="L13873" i="12"/>
  <c r="L14240" i="12"/>
  <c r="L12415" i="12"/>
  <c r="L13079" i="12"/>
  <c r="L1691" i="12"/>
  <c r="L6747" i="12"/>
  <c r="L9185" i="12"/>
  <c r="L14662" i="12"/>
  <c r="L672" i="12"/>
  <c r="L1155" i="12"/>
  <c r="L1837" i="12"/>
  <c r="L10219" i="12"/>
  <c r="L10709" i="12"/>
  <c r="L8600" i="12"/>
  <c r="L13950" i="12"/>
  <c r="L8755" i="12"/>
  <c r="L9507" i="12"/>
  <c r="L13233" i="12"/>
  <c r="L13550" i="12"/>
  <c r="L13528" i="12"/>
  <c r="L13227" i="12"/>
  <c r="L5870" i="12"/>
  <c r="L13082" i="12"/>
  <c r="L13731" i="12"/>
  <c r="L13753" i="12"/>
  <c r="L13610" i="12"/>
  <c r="L10710" i="12"/>
  <c r="L7408" i="12"/>
  <c r="L9239" i="12"/>
  <c r="L7801" i="12"/>
  <c r="L1574" i="12"/>
  <c r="L11572" i="12"/>
  <c r="L12861" i="12"/>
  <c r="L9336" i="12"/>
  <c r="L5981" i="12"/>
  <c r="L6111" i="12"/>
  <c r="L8369" i="12"/>
  <c r="L13453" i="12"/>
  <c r="L13322" i="12"/>
  <c r="L9766" i="12"/>
  <c r="L13432" i="12"/>
  <c r="L13477" i="12"/>
  <c r="L13444" i="12"/>
  <c r="L14237" i="12"/>
  <c r="L12918" i="12"/>
  <c r="L12866" i="12"/>
  <c r="L12867" i="12"/>
  <c r="L12885" i="12"/>
  <c r="L12883" i="12"/>
  <c r="L7428" i="12"/>
  <c r="L6149" i="12"/>
  <c r="L9418" i="12"/>
  <c r="L4103" i="12"/>
  <c r="L4058" i="12"/>
  <c r="L5970" i="12"/>
  <c r="L6014" i="12"/>
  <c r="L4101" i="12"/>
  <c r="L4099" i="12"/>
  <c r="L5925" i="12"/>
  <c r="L6019" i="12"/>
  <c r="L4062" i="12"/>
  <c r="L5968" i="12"/>
  <c r="L4076" i="12"/>
  <c r="L11850" i="12"/>
  <c r="L9735" i="12"/>
  <c r="L9811" i="12"/>
  <c r="L9673" i="12"/>
  <c r="L9823" i="12"/>
  <c r="L9820" i="12"/>
  <c r="L9738" i="12"/>
  <c r="L9417" i="12"/>
  <c r="L9480" i="12"/>
  <c r="L5841" i="12"/>
  <c r="L13638" i="12"/>
  <c r="L2676" i="12"/>
  <c r="L11747" i="12"/>
  <c r="L11218" i="12"/>
  <c r="L4505" i="12"/>
  <c r="L14656" i="12"/>
  <c r="L5506" i="12"/>
  <c r="L1149" i="12"/>
  <c r="L3098" i="12"/>
  <c r="L3270" i="12"/>
  <c r="L2093" i="12"/>
  <c r="L2065" i="12"/>
  <c r="L418" i="12"/>
  <c r="L429" i="12"/>
  <c r="L828" i="12"/>
  <c r="L830" i="12"/>
  <c r="L354" i="12"/>
  <c r="L54" i="12"/>
  <c r="L150" i="12"/>
  <c r="L10976" i="12"/>
  <c r="L12835" i="12"/>
  <c r="L12849" i="12"/>
  <c r="L12675" i="12"/>
  <c r="L12936" i="12"/>
  <c r="L11776" i="12"/>
  <c r="L6060" i="12"/>
  <c r="L1465" i="12"/>
  <c r="L14269" i="12"/>
  <c r="L499" i="12"/>
  <c r="L9246" i="12"/>
  <c r="L9248" i="12"/>
  <c r="L10893" i="12"/>
  <c r="L5247" i="12"/>
  <c r="L10587" i="12"/>
  <c r="L10781" i="12"/>
  <c r="L8956" i="12"/>
  <c r="L8338" i="12"/>
  <c r="L4795" i="12"/>
  <c r="L5785" i="12"/>
  <c r="L2108" i="12"/>
  <c r="L11156" i="12"/>
  <c r="L11165" i="12"/>
  <c r="L8551" i="12"/>
  <c r="L8822" i="12"/>
  <c r="L6521" i="12"/>
  <c r="L12294" i="12"/>
  <c r="L12349" i="12"/>
  <c r="L12202" i="12"/>
  <c r="L4991" i="12"/>
  <c r="L9827" i="12"/>
  <c r="L12468" i="12"/>
  <c r="L10506" i="12"/>
  <c r="L9836" i="12"/>
  <c r="L9795" i="12"/>
  <c r="L9066" i="12"/>
  <c r="L9046" i="12"/>
  <c r="L4599" i="12"/>
  <c r="L7413" i="12"/>
  <c r="L5466" i="12"/>
  <c r="L10711" i="12"/>
  <c r="L4328" i="12"/>
  <c r="L4237" i="12"/>
  <c r="L4365" i="12"/>
  <c r="L14502" i="12"/>
  <c r="L14491" i="12"/>
  <c r="L13797" i="12"/>
  <c r="L14282" i="12"/>
  <c r="L13583" i="12"/>
  <c r="L13850" i="12"/>
  <c r="L5804" i="12"/>
  <c r="L11425" i="12"/>
  <c r="L11440" i="12"/>
  <c r="L11461" i="12"/>
  <c r="L4689" i="12"/>
  <c r="L12062" i="12"/>
  <c r="L13170" i="12"/>
  <c r="L7607" i="12"/>
  <c r="L7617" i="12"/>
  <c r="L10371" i="12"/>
  <c r="L6878" i="12"/>
  <c r="L4924" i="12"/>
  <c r="L4942" i="12"/>
  <c r="L11111" i="12"/>
  <c r="L13045" i="12"/>
  <c r="L13544" i="12"/>
  <c r="L13567" i="12"/>
  <c r="L13191" i="12"/>
  <c r="L13116" i="12"/>
  <c r="L13204" i="12"/>
  <c r="L13184" i="12"/>
  <c r="L13222" i="12"/>
  <c r="L13104" i="12"/>
  <c r="L10321" i="12"/>
  <c r="L13099" i="12"/>
  <c r="L14331" i="12"/>
  <c r="L11401" i="12"/>
  <c r="L5971" i="12"/>
  <c r="L5860" i="12"/>
  <c r="L5982" i="12"/>
  <c r="L11384" i="12"/>
  <c r="L6054" i="12"/>
  <c r="L14104" i="12"/>
  <c r="L974" i="12"/>
  <c r="L1013" i="12"/>
  <c r="L14698" i="12"/>
  <c r="L6192" i="12"/>
  <c r="L5933" i="12"/>
  <c r="L13573" i="12"/>
  <c r="L13548" i="12"/>
  <c r="L13981" i="12"/>
  <c r="L13980" i="12"/>
  <c r="L13450" i="12"/>
  <c r="L7220" i="12"/>
  <c r="L7066" i="12"/>
  <c r="L7067" i="12"/>
  <c r="L7068" i="12"/>
  <c r="L7186" i="12"/>
  <c r="L867" i="12"/>
  <c r="L7886" i="12"/>
  <c r="L13141" i="12"/>
  <c r="L11509" i="12"/>
  <c r="L11506" i="12"/>
  <c r="L13046" i="12"/>
  <c r="L13109" i="12"/>
  <c r="L13058" i="12"/>
  <c r="L13181" i="12"/>
  <c r="L10936" i="12"/>
  <c r="L7592" i="12"/>
  <c r="L7511" i="12"/>
  <c r="L7483" i="12"/>
  <c r="L7441" i="12"/>
  <c r="L7447" i="12"/>
  <c r="L9406" i="12"/>
  <c r="L9373" i="12"/>
  <c r="L9431" i="12"/>
  <c r="L7469" i="12"/>
  <c r="L5904" i="12"/>
  <c r="L10932" i="12"/>
  <c r="L13469" i="12"/>
  <c r="L13457" i="12"/>
  <c r="L13455" i="12"/>
  <c r="L10889" i="12"/>
  <c r="L13005" i="12"/>
  <c r="L5825" i="12"/>
  <c r="L10888" i="12"/>
  <c r="L5277" i="12"/>
  <c r="L5278" i="12"/>
  <c r="L13006" i="12"/>
  <c r="L9637" i="12"/>
  <c r="L10487" i="12"/>
  <c r="L12337" i="12"/>
  <c r="L12350" i="12"/>
  <c r="L11892" i="12"/>
  <c r="L11825" i="12"/>
  <c r="L11876" i="12"/>
  <c r="L10934" i="12"/>
  <c r="L12103" i="12"/>
  <c r="L10915" i="12"/>
  <c r="L10980" i="12"/>
  <c r="L10985" i="12"/>
  <c r="L10960" i="12"/>
  <c r="L10966" i="12"/>
  <c r="L12098" i="12"/>
  <c r="L5491" i="12"/>
  <c r="L6804" i="12"/>
  <c r="L6292" i="12"/>
  <c r="L1161" i="12"/>
  <c r="L797" i="12"/>
  <c r="L12195" i="12"/>
  <c r="L12186" i="12"/>
  <c r="L6112" i="12"/>
  <c r="L8724" i="12"/>
  <c r="L8747" i="12"/>
  <c r="L8612" i="12"/>
  <c r="L8733" i="12"/>
  <c r="L8704" i="12"/>
  <c r="L7465" i="12"/>
  <c r="L7533" i="12"/>
  <c r="L1130" i="12"/>
  <c r="L4406" i="12"/>
  <c r="L4304" i="12"/>
  <c r="L6877" i="12"/>
  <c r="L6889" i="12"/>
  <c r="L6863" i="12"/>
  <c r="L6849" i="12"/>
  <c r="L8715" i="12"/>
  <c r="L8734" i="12"/>
  <c r="L1096" i="12"/>
  <c r="L10689" i="12"/>
  <c r="L12310" i="12"/>
  <c r="L12343" i="12"/>
  <c r="L3524" i="12"/>
  <c r="L11194" i="12"/>
  <c r="L5606" i="12"/>
  <c r="L1045" i="12"/>
  <c r="L1818" i="12"/>
  <c r="L1657" i="12"/>
  <c r="L1846" i="12"/>
  <c r="L4625" i="12"/>
  <c r="L4626" i="12"/>
  <c r="L12953" i="12"/>
  <c r="L13007" i="12"/>
  <c r="L3579" i="12"/>
  <c r="L14397" i="12"/>
  <c r="L994" i="12"/>
  <c r="L8532" i="12"/>
  <c r="L4545" i="12"/>
  <c r="L9409" i="12"/>
  <c r="L4244" i="12"/>
  <c r="L5578" i="12"/>
  <c r="L3005" i="12"/>
  <c r="L1108" i="12"/>
  <c r="L8469" i="12"/>
  <c r="L5554" i="12"/>
  <c r="L5566" i="12"/>
  <c r="L1135" i="12"/>
  <c r="L4201" i="12"/>
  <c r="L11801" i="12"/>
  <c r="L4610" i="12"/>
  <c r="L4594" i="12"/>
  <c r="L4584" i="12"/>
  <c r="L5992" i="12"/>
  <c r="L622" i="12"/>
  <c r="L979" i="12"/>
  <c r="L4897" i="12"/>
  <c r="L4898" i="12"/>
  <c r="L4731" i="12"/>
  <c r="L4914" i="12"/>
  <c r="L5593" i="12"/>
  <c r="L5590" i="12"/>
  <c r="L5533" i="12"/>
  <c r="L5507" i="12"/>
  <c r="L1138" i="12"/>
  <c r="L4791" i="12"/>
  <c r="L4404" i="12"/>
  <c r="L119" i="12"/>
  <c r="L5040" i="12"/>
  <c r="L5025" i="12"/>
  <c r="L5735" i="12"/>
  <c r="L2132" i="12"/>
  <c r="L3033" i="12"/>
  <c r="L3195" i="12"/>
  <c r="L3231" i="12"/>
  <c r="L3132" i="12"/>
  <c r="L3111" i="12"/>
  <c r="L3911" i="12"/>
  <c r="L4732" i="12"/>
  <c r="L3279" i="12"/>
  <c r="L3166" i="12"/>
  <c r="L3247" i="12"/>
  <c r="L4808" i="12"/>
  <c r="L4745" i="12"/>
  <c r="L2019" i="12"/>
  <c r="L502" i="12"/>
  <c r="L516" i="12"/>
  <c r="L585" i="12"/>
  <c r="L584" i="12"/>
  <c r="L4025" i="12"/>
  <c r="L3960" i="12"/>
  <c r="L3870" i="12"/>
  <c r="L3004" i="12"/>
  <c r="L1449" i="12"/>
  <c r="J1447" i="12"/>
  <c r="K1447" i="12" s="1"/>
  <c r="J13889" i="12"/>
  <c r="K13889" i="12" s="1"/>
  <c r="J10896" i="12"/>
  <c r="K10896" i="12" s="1"/>
  <c r="J12798" i="12"/>
  <c r="K12798" i="12" s="1"/>
  <c r="J13637" i="12"/>
  <c r="K13637" i="12" s="1"/>
  <c r="J13367" i="12"/>
  <c r="K13367" i="12" s="1"/>
  <c r="J13451" i="12"/>
  <c r="K13451" i="12" s="1"/>
  <c r="J12206" i="12"/>
  <c r="K12206" i="12" s="1"/>
  <c r="J6855" i="12"/>
  <c r="K6855" i="12" s="1"/>
  <c r="J13960" i="12"/>
  <c r="K13960" i="12" s="1"/>
  <c r="J13910" i="12"/>
  <c r="K13910" i="12" s="1"/>
  <c r="J11524" i="12"/>
  <c r="K11524" i="12" s="1"/>
  <c r="J5839" i="12"/>
  <c r="K5839" i="12" s="1"/>
  <c r="J6081" i="12"/>
  <c r="K6081" i="12" s="1"/>
  <c r="J11446" i="12"/>
  <c r="K11446" i="12" s="1"/>
  <c r="J10101" i="12"/>
  <c r="K10101" i="12" s="1"/>
  <c r="J6181" i="12"/>
  <c r="K6181" i="12" s="1"/>
  <c r="J5130" i="12"/>
  <c r="K5130" i="12" s="1"/>
  <c r="J5126" i="12"/>
  <c r="K5126" i="12" s="1"/>
  <c r="J6084" i="12"/>
  <c r="K6084" i="12" s="1"/>
  <c r="J4727" i="12"/>
  <c r="K4727" i="12" s="1"/>
  <c r="J4909" i="12"/>
  <c r="K4909" i="12" s="1"/>
  <c r="J10964" i="12"/>
  <c r="K10964" i="12" s="1"/>
  <c r="J7372" i="12"/>
  <c r="K7372" i="12" s="1"/>
  <c r="J10107" i="12"/>
  <c r="K10107" i="12" s="1"/>
  <c r="J8166" i="12"/>
  <c r="K8166" i="12" s="1"/>
  <c r="J8471" i="12"/>
  <c r="K8471" i="12" s="1"/>
  <c r="J6097" i="12"/>
  <c r="K6097" i="12" s="1"/>
  <c r="J8564" i="12"/>
  <c r="K8564" i="12" s="1"/>
  <c r="J11301" i="12"/>
  <c r="K11301" i="12" s="1"/>
  <c r="J10314" i="12"/>
  <c r="K10314" i="12" s="1"/>
  <c r="J12886" i="12"/>
  <c r="K12886" i="12" s="1"/>
  <c r="J11129" i="12"/>
  <c r="K11129" i="12" s="1"/>
  <c r="J11190" i="12"/>
  <c r="K11190" i="12" s="1"/>
  <c r="J11188" i="12"/>
  <c r="K11188" i="12" s="1"/>
  <c r="J11161" i="12"/>
  <c r="K11161" i="12" s="1"/>
  <c r="J3754" i="12"/>
  <c r="K3754" i="12" s="1"/>
  <c r="J8539" i="12"/>
  <c r="K8539" i="12" s="1"/>
  <c r="J8528" i="12"/>
  <c r="K8528" i="12" s="1"/>
  <c r="J8389" i="12"/>
  <c r="K8389" i="12" s="1"/>
  <c r="J8406" i="12"/>
  <c r="K8406" i="12" s="1"/>
  <c r="J8968" i="12"/>
  <c r="K8968" i="12" s="1"/>
  <c r="J12219" i="12"/>
  <c r="K12219" i="12" s="1"/>
  <c r="J13032" i="12"/>
  <c r="K13032" i="12" s="1"/>
  <c r="J8222" i="12"/>
  <c r="K8222" i="12" s="1"/>
  <c r="J8310" i="12"/>
  <c r="K8310" i="12" s="1"/>
  <c r="J5479" i="12"/>
  <c r="K5479" i="12" s="1"/>
  <c r="J5269" i="12"/>
  <c r="K5269" i="12" s="1"/>
  <c r="J10420" i="12"/>
  <c r="K10420" i="12" s="1"/>
  <c r="J4017" i="12"/>
  <c r="K4017" i="12" s="1"/>
  <c r="J10558" i="12"/>
  <c r="K10558" i="12" s="1"/>
  <c r="J6484" i="12"/>
  <c r="K6484" i="12" s="1"/>
  <c r="J7855" i="12"/>
  <c r="K7855" i="12" s="1"/>
  <c r="J10941" i="12"/>
  <c r="K10941" i="12" s="1"/>
  <c r="J4555" i="12"/>
  <c r="K4555" i="12" s="1"/>
  <c r="J4606" i="12"/>
  <c r="K4606" i="12" s="1"/>
  <c r="J4447" i="12"/>
  <c r="K4447" i="12" s="1"/>
  <c r="J4598" i="12"/>
  <c r="K4598" i="12" s="1"/>
  <c r="J9757" i="12"/>
  <c r="K9757" i="12" s="1"/>
  <c r="J10179" i="12"/>
  <c r="K10179" i="12" s="1"/>
  <c r="J4220" i="12"/>
  <c r="K4220" i="12" s="1"/>
  <c r="J4508" i="12"/>
  <c r="K4508" i="12" s="1"/>
  <c r="J4472" i="12"/>
  <c r="K4472" i="12" s="1"/>
  <c r="J4503" i="12"/>
  <c r="K4503" i="12" s="1"/>
  <c r="J2497" i="12"/>
  <c r="K2497" i="12" s="1"/>
  <c r="J6792" i="12"/>
  <c r="K6792" i="12" s="1"/>
  <c r="J12320" i="12"/>
  <c r="K12320" i="12" s="1"/>
  <c r="J5907" i="12"/>
  <c r="K5907" i="12" s="1"/>
  <c r="J6389" i="12"/>
  <c r="K6389" i="12" s="1"/>
  <c r="J10070" i="12"/>
  <c r="K10070" i="12" s="1"/>
  <c r="J8485" i="12"/>
  <c r="K8485" i="12" s="1"/>
  <c r="J13177" i="12"/>
  <c r="K13177" i="12" s="1"/>
  <c r="J10905" i="12"/>
  <c r="K10905" i="12" s="1"/>
  <c r="J381" i="12"/>
  <c r="K381" i="12" s="1"/>
  <c r="J4182" i="12"/>
  <c r="K4182" i="12" s="1"/>
  <c r="J9392" i="12"/>
  <c r="K9392" i="12" s="1"/>
  <c r="J10544" i="12"/>
  <c r="K10544" i="12" s="1"/>
  <c r="J10575" i="12"/>
  <c r="K10575" i="12" s="1"/>
  <c r="J3678" i="12"/>
  <c r="K3678" i="12" s="1"/>
  <c r="J5210" i="12"/>
  <c r="K5210" i="12" s="1"/>
  <c r="J9337" i="12"/>
  <c r="K9337" i="12" s="1"/>
  <c r="J5966" i="12"/>
  <c r="K5966" i="12" s="1"/>
  <c r="J11375" i="12"/>
  <c r="K11375" i="12" s="1"/>
  <c r="J13693" i="12"/>
  <c r="K13693" i="12" s="1"/>
  <c r="J11407" i="12"/>
  <c r="K11407" i="12" s="1"/>
  <c r="J12251" i="12"/>
  <c r="K12251" i="12" s="1"/>
  <c r="J10464" i="12"/>
  <c r="K10464" i="12" s="1"/>
  <c r="J10388" i="12"/>
  <c r="K10388" i="12" s="1"/>
  <c r="J10445" i="12"/>
  <c r="K10445" i="12" s="1"/>
  <c r="J8496" i="12"/>
  <c r="K8496" i="12" s="1"/>
  <c r="J11823" i="12"/>
  <c r="K11823" i="12" s="1"/>
  <c r="J9767" i="12"/>
  <c r="K9767" i="12" s="1"/>
  <c r="J3899" i="12"/>
  <c r="K3899" i="12" s="1"/>
  <c r="J446" i="12"/>
  <c r="K446" i="12" s="1"/>
  <c r="J6763" i="12"/>
  <c r="K6763" i="12" s="1"/>
  <c r="J2022" i="12"/>
  <c r="K2022" i="12" s="1"/>
  <c r="J3842" i="12"/>
  <c r="K3842" i="12" s="1"/>
  <c r="J5792" i="12"/>
  <c r="K5792" i="12" s="1"/>
  <c r="J8859" i="12"/>
  <c r="K8859" i="12" s="1"/>
  <c r="J8798" i="12"/>
  <c r="K8798" i="12" s="1"/>
  <c r="J5093" i="12"/>
  <c r="K5093" i="12" s="1"/>
  <c r="J5039" i="12"/>
  <c r="K5039" i="12" s="1"/>
  <c r="J5029" i="12"/>
  <c r="K5029" i="12" s="1"/>
  <c r="J5082" i="12"/>
  <c r="K5082" i="12" s="1"/>
  <c r="J5016" i="12"/>
  <c r="K5016" i="12" s="1"/>
  <c r="J5037" i="12"/>
  <c r="K5037" i="12" s="1"/>
  <c r="J5078" i="12"/>
  <c r="K5078" i="12" s="1"/>
  <c r="J5019" i="12"/>
  <c r="K5019" i="12" s="1"/>
  <c r="J5047" i="12"/>
  <c r="K5047" i="12" s="1"/>
  <c r="J5028" i="12"/>
  <c r="K5028" i="12" s="1"/>
  <c r="J5083" i="12"/>
  <c r="K5083" i="12" s="1"/>
  <c r="J3520" i="12"/>
  <c r="K3520" i="12" s="1"/>
  <c r="J3980" i="12"/>
  <c r="K3980" i="12" s="1"/>
  <c r="J4262" i="12"/>
  <c r="K4262" i="12" s="1"/>
  <c r="J4403" i="12"/>
  <c r="K4403" i="12" s="1"/>
  <c r="J4341" i="12"/>
  <c r="K4341" i="12" s="1"/>
  <c r="J3245" i="12"/>
  <c r="K3245" i="12" s="1"/>
  <c r="J4318" i="12"/>
  <c r="K4318" i="12" s="1"/>
  <c r="J4399" i="12"/>
  <c r="K4399" i="12" s="1"/>
  <c r="J4200" i="12"/>
  <c r="K4200" i="12" s="1"/>
  <c r="J4372" i="12"/>
  <c r="K4372" i="12" s="1"/>
  <c r="J4353" i="12"/>
  <c r="K4353" i="12" s="1"/>
  <c r="J463" i="12"/>
  <c r="K463" i="12" s="1"/>
  <c r="J9794" i="12"/>
  <c r="K9794" i="12" s="1"/>
  <c r="J9720" i="12"/>
  <c r="K9720" i="12" s="1"/>
  <c r="J9679" i="12"/>
  <c r="K9679" i="12" s="1"/>
  <c r="J2075" i="12"/>
  <c r="K2075" i="12" s="1"/>
  <c r="J2089" i="12"/>
  <c r="K2089" i="12" s="1"/>
  <c r="J8096" i="12"/>
  <c r="K8096" i="12" s="1"/>
  <c r="J8092" i="12"/>
  <c r="K8092" i="12" s="1"/>
  <c r="J8088" i="12"/>
  <c r="K8088" i="12" s="1"/>
  <c r="J1620" i="12"/>
  <c r="K1620" i="12" s="1"/>
  <c r="J992" i="12"/>
  <c r="K992" i="12" s="1"/>
  <c r="J981" i="12"/>
  <c r="K981" i="12" s="1"/>
  <c r="J1000" i="12"/>
  <c r="K1000" i="12" s="1"/>
  <c r="J8080" i="12"/>
  <c r="K8080" i="12" s="1"/>
  <c r="J3951" i="12"/>
  <c r="K3951" i="12" s="1"/>
  <c r="J3992" i="12"/>
  <c r="K3992" i="12" s="1"/>
  <c r="J3939" i="12"/>
  <c r="K3939" i="12" s="1"/>
  <c r="J3998" i="12"/>
  <c r="K3998" i="12" s="1"/>
  <c r="J5240" i="12"/>
  <c r="K5240" i="12" s="1"/>
  <c r="J3555" i="12"/>
  <c r="K3555" i="12" s="1"/>
  <c r="J3546" i="12"/>
  <c r="K3546" i="12" s="1"/>
  <c r="J3506" i="12"/>
  <c r="K3506" i="12" s="1"/>
  <c r="J3502" i="12"/>
  <c r="K3502" i="12" s="1"/>
  <c r="J2891" i="12"/>
  <c r="K2891" i="12" s="1"/>
  <c r="J1098" i="12"/>
  <c r="K1098" i="12" s="1"/>
  <c r="J1560" i="12"/>
  <c r="K1560" i="12" s="1"/>
  <c r="J776" i="12"/>
  <c r="K776" i="12" s="1"/>
  <c r="J777" i="12"/>
  <c r="K777" i="12" s="1"/>
  <c r="J2189" i="12"/>
  <c r="K2189" i="12" s="1"/>
  <c r="J1929" i="12"/>
  <c r="K1929" i="12" s="1"/>
  <c r="J9326" i="12"/>
  <c r="K9326" i="12" s="1"/>
  <c r="J7710" i="12"/>
  <c r="K7710" i="12" s="1"/>
  <c r="J7739" i="12"/>
  <c r="K7739" i="12" s="1"/>
  <c r="J7704" i="12"/>
  <c r="K7704" i="12" s="1"/>
  <c r="J7690" i="12"/>
  <c r="K7690" i="12" s="1"/>
  <c r="J8097" i="12"/>
  <c r="K8097" i="12" s="1"/>
  <c r="J8038" i="12"/>
  <c r="K8038" i="12" s="1"/>
  <c r="J1922" i="12"/>
  <c r="K1922" i="12" s="1"/>
  <c r="J1910" i="12"/>
  <c r="K1910" i="12" s="1"/>
  <c r="J5206" i="12"/>
  <c r="K5206" i="12" s="1"/>
  <c r="J815" i="12"/>
  <c r="K815" i="12" s="1"/>
  <c r="J4066" i="12"/>
  <c r="K4066" i="12" s="1"/>
  <c r="J2830" i="12"/>
  <c r="K2830" i="12" s="1"/>
  <c r="J2191" i="12"/>
  <c r="K2191" i="12" s="1"/>
  <c r="J858" i="12"/>
  <c r="K858" i="12" s="1"/>
  <c r="J3299" i="12"/>
  <c r="K3299" i="12" s="1"/>
  <c r="J3578" i="12"/>
  <c r="K3578" i="12" s="1"/>
  <c r="J9774" i="12"/>
  <c r="K9774" i="12" s="1"/>
  <c r="J615" i="12"/>
  <c r="K615" i="12" s="1"/>
  <c r="J3892" i="12"/>
  <c r="K3892" i="12" s="1"/>
  <c r="J13158" i="12"/>
  <c r="K13158" i="12" s="1"/>
  <c r="J1923" i="12"/>
  <c r="K1923" i="12" s="1"/>
  <c r="J4504" i="12"/>
  <c r="K4504" i="12" s="1"/>
  <c r="J637" i="12"/>
  <c r="K637" i="12" s="1"/>
  <c r="J2789" i="12"/>
  <c r="K2789" i="12" s="1"/>
  <c r="J2817" i="12"/>
  <c r="K2817" i="12" s="1"/>
  <c r="J2706" i="12"/>
  <c r="K2706" i="12" s="1"/>
  <c r="J2724" i="12"/>
  <c r="K2724" i="12" s="1"/>
  <c r="J2769" i="12"/>
  <c r="K2769" i="12" s="1"/>
  <c r="J2822" i="12"/>
  <c r="K2822" i="12" s="1"/>
  <c r="J2737" i="12"/>
  <c r="K2737" i="12" s="1"/>
  <c r="J2840" i="12"/>
  <c r="K2840" i="12" s="1"/>
  <c r="J2848" i="12"/>
  <c r="K2848" i="12" s="1"/>
  <c r="J391" i="12"/>
  <c r="K391" i="12" s="1"/>
  <c r="J304" i="12"/>
  <c r="K304" i="12" s="1"/>
  <c r="J4750" i="12"/>
  <c r="K4750" i="12" s="1"/>
  <c r="J1802" i="12"/>
  <c r="K1802" i="12" s="1"/>
  <c r="J2418" i="12"/>
  <c r="K2418" i="12" s="1"/>
  <c r="J1806" i="12"/>
  <c r="K1806" i="12" s="1"/>
  <c r="J2307" i="12"/>
  <c r="K2307" i="12" s="1"/>
  <c r="J158" i="12"/>
  <c r="K158" i="12" s="1"/>
  <c r="J2772" i="12"/>
  <c r="K2772" i="12" s="1"/>
  <c r="J3470" i="12"/>
  <c r="K3470" i="12" s="1"/>
  <c r="J599" i="12"/>
  <c r="K599" i="12" s="1"/>
  <c r="J696" i="12"/>
  <c r="K696" i="12" s="1"/>
  <c r="J2734" i="12"/>
  <c r="K2734" i="12" s="1"/>
  <c r="J2821" i="12"/>
  <c r="K2821" i="12" s="1"/>
  <c r="J105" i="12"/>
  <c r="K105" i="12" s="1"/>
  <c r="J68" i="12"/>
  <c r="K68" i="12" s="1"/>
  <c r="J2335" i="12"/>
  <c r="K2335" i="12" s="1"/>
  <c r="J8272" i="12"/>
  <c r="K8272" i="12" s="1"/>
  <c r="J10162" i="12"/>
  <c r="K10162" i="12" s="1"/>
  <c r="J10413" i="12"/>
  <c r="K10413" i="12" s="1"/>
  <c r="J3038" i="12"/>
  <c r="K3038" i="12" s="1"/>
  <c r="J4232" i="12"/>
  <c r="K4232" i="12" s="1"/>
  <c r="J11185" i="12"/>
  <c r="K11185" i="12" s="1"/>
  <c r="J3949" i="12"/>
  <c r="K3949" i="12" s="1"/>
  <c r="J2188" i="12"/>
  <c r="K2188" i="12" s="1"/>
  <c r="J35" i="12"/>
  <c r="K35" i="12" s="1"/>
  <c r="J10469" i="12"/>
  <c r="K10469" i="12" s="1"/>
  <c r="J11417" i="12"/>
  <c r="K11417" i="12" s="1"/>
  <c r="J10460" i="12"/>
  <c r="K10460" i="12" s="1"/>
  <c r="J14299" i="12"/>
  <c r="K14299" i="12" s="1"/>
  <c r="J12285" i="12"/>
  <c r="K12285" i="12" s="1"/>
  <c r="J11335" i="12"/>
  <c r="K11335" i="12" s="1"/>
  <c r="J12273" i="12"/>
  <c r="K12273" i="12" s="1"/>
  <c r="J10670" i="12"/>
  <c r="K10670" i="12" s="1"/>
  <c r="J10674" i="12"/>
  <c r="K10674" i="12" s="1"/>
  <c r="J10677" i="12"/>
  <c r="K10677" i="12" s="1"/>
  <c r="J14190" i="12"/>
  <c r="K14190" i="12" s="1"/>
  <c r="J13664" i="12"/>
  <c r="K13664" i="12" s="1"/>
  <c r="J14164" i="12"/>
  <c r="K14164" i="12" s="1"/>
  <c r="J10401" i="12"/>
  <c r="K10401" i="12" s="1"/>
  <c r="J13832" i="12"/>
  <c r="K13832" i="12" s="1"/>
  <c r="J14147" i="12"/>
  <c r="K14147" i="12" s="1"/>
  <c r="J9943" i="12"/>
  <c r="K9943" i="12" s="1"/>
  <c r="J14148" i="12"/>
  <c r="K14148" i="12" s="1"/>
  <c r="J9539" i="12"/>
  <c r="K9539" i="12" s="1"/>
  <c r="J9540" i="12"/>
  <c r="K9540" i="12" s="1"/>
  <c r="J13672" i="12"/>
  <c r="K13672" i="12" s="1"/>
  <c r="J14353" i="12"/>
  <c r="K14353" i="12" s="1"/>
  <c r="J13113" i="12"/>
  <c r="K13113" i="12" s="1"/>
  <c r="J11853" i="12"/>
  <c r="K11853" i="12" s="1"/>
  <c r="J4586" i="12"/>
  <c r="K4586" i="12" s="1"/>
  <c r="J5916" i="12"/>
  <c r="K5916" i="12" s="1"/>
  <c r="J773" i="12"/>
  <c r="K773" i="12" s="1"/>
  <c r="J8975" i="12"/>
  <c r="K8975" i="12" s="1"/>
  <c r="J9085" i="12"/>
  <c r="K9085" i="12" s="1"/>
  <c r="J13793" i="12"/>
  <c r="K13793" i="12" s="1"/>
  <c r="J13240" i="12"/>
  <c r="K13240" i="12" s="1"/>
  <c r="J13238" i="12"/>
  <c r="K13238" i="12" s="1"/>
  <c r="J12462" i="12"/>
  <c r="K12462" i="12" s="1"/>
  <c r="J8599" i="12"/>
  <c r="K8599" i="12" s="1"/>
  <c r="J9635" i="12"/>
  <c r="K9635" i="12" s="1"/>
  <c r="J9044" i="12"/>
  <c r="K9044" i="12" s="1"/>
  <c r="J7508" i="12"/>
  <c r="K7508" i="12" s="1"/>
  <c r="J9541" i="12"/>
  <c r="K9541" i="12" s="1"/>
  <c r="J10288" i="12"/>
  <c r="K10288" i="12" s="1"/>
  <c r="J10812" i="12"/>
  <c r="K10812" i="12" s="1"/>
  <c r="J13493" i="12"/>
  <c r="K13493" i="12" s="1"/>
  <c r="J13087" i="12"/>
  <c r="K13087" i="12" s="1"/>
  <c r="J13145" i="12"/>
  <c r="K13145" i="12" s="1"/>
  <c r="J13502" i="12"/>
  <c r="K13502" i="12" s="1"/>
  <c r="J9202" i="12"/>
  <c r="K9202" i="12" s="1"/>
  <c r="J12543" i="12"/>
  <c r="K12543" i="12" s="1"/>
  <c r="J12588" i="12"/>
  <c r="K12588" i="12" s="1"/>
  <c r="J13381" i="12"/>
  <c r="K13381" i="12" s="1"/>
  <c r="J10989" i="12"/>
  <c r="K10989" i="12" s="1"/>
  <c r="J13919" i="12"/>
  <c r="K13919" i="12" s="1"/>
  <c r="J8145" i="12"/>
  <c r="K8145" i="12" s="1"/>
  <c r="J7957" i="12"/>
  <c r="K7957" i="12" s="1"/>
  <c r="J13871" i="12"/>
  <c r="K13871" i="12" s="1"/>
  <c r="J12431" i="12"/>
  <c r="K12431" i="12" s="1"/>
  <c r="J10259" i="12"/>
  <c r="K10259" i="12" s="1"/>
  <c r="J6819" i="12"/>
  <c r="K6819" i="12" s="1"/>
  <c r="J12373" i="12"/>
  <c r="K12373" i="12" s="1"/>
  <c r="J14357" i="12"/>
  <c r="K14357" i="12" s="1"/>
  <c r="J13870" i="12"/>
  <c r="K13870" i="12" s="1"/>
  <c r="J13652" i="12"/>
  <c r="K13652" i="12" s="1"/>
  <c r="J14086" i="12"/>
  <c r="K14086" i="12" s="1"/>
  <c r="J13051" i="12"/>
  <c r="K13051" i="12" s="1"/>
  <c r="J12386" i="12"/>
  <c r="K12386" i="12" s="1"/>
  <c r="J10201" i="12"/>
  <c r="K10201" i="12" s="1"/>
  <c r="J14112" i="12"/>
  <c r="K14112" i="12" s="1"/>
  <c r="J13986" i="12"/>
  <c r="K13986" i="12" s="1"/>
  <c r="J13476" i="12"/>
  <c r="K13476" i="12" s="1"/>
  <c r="J13347" i="12"/>
  <c r="K13347" i="12" s="1"/>
  <c r="J12824" i="12"/>
  <c r="K12824" i="12" s="1"/>
  <c r="J13286" i="12"/>
  <c r="K13286" i="12" s="1"/>
  <c r="J13310" i="12"/>
  <c r="K13310" i="12" s="1"/>
  <c r="J12467" i="12"/>
  <c r="K12467" i="12" s="1"/>
  <c r="J14322" i="12"/>
  <c r="K14322" i="12" s="1"/>
  <c r="J12478" i="12"/>
  <c r="K12478" i="12" s="1"/>
  <c r="J12481" i="12"/>
  <c r="K12481" i="12" s="1"/>
  <c r="J12650" i="12"/>
  <c r="K12650" i="12" s="1"/>
  <c r="J12420" i="12"/>
  <c r="K12420" i="12" s="1"/>
  <c r="J12265" i="12"/>
  <c r="K12265" i="12" s="1"/>
  <c r="J8288" i="12"/>
  <c r="K8288" i="12" s="1"/>
  <c r="J7586" i="12"/>
  <c r="K7586" i="12" s="1"/>
  <c r="J8653" i="12"/>
  <c r="K8653" i="12" s="1"/>
  <c r="J8682" i="12"/>
  <c r="K8682" i="12" s="1"/>
  <c r="J10234" i="12"/>
  <c r="K10234" i="12" s="1"/>
  <c r="J9144" i="12"/>
  <c r="K9144" i="12" s="1"/>
  <c r="J13937" i="12"/>
  <c r="K13937" i="12" s="1"/>
  <c r="J13922" i="12"/>
  <c r="K13922" i="12" s="1"/>
  <c r="J10569" i="12"/>
  <c r="K10569" i="12" s="1"/>
  <c r="J12539" i="12"/>
  <c r="K12539" i="12" s="1"/>
  <c r="J7759" i="12"/>
  <c r="K7759" i="12" s="1"/>
  <c r="J12388" i="12"/>
  <c r="K12388" i="12" s="1"/>
  <c r="J12546" i="12"/>
  <c r="K12546" i="12" s="1"/>
  <c r="J12554" i="12"/>
  <c r="K12554" i="12" s="1"/>
  <c r="J12411" i="12"/>
  <c r="K12411" i="12" s="1"/>
  <c r="J12549" i="12"/>
  <c r="K12549" i="12" s="1"/>
  <c r="J12410" i="12"/>
  <c r="K12410" i="12" s="1"/>
  <c r="J12381" i="12"/>
  <c r="K12381" i="12" s="1"/>
  <c r="J10979" i="12"/>
  <c r="K10979" i="12" s="1"/>
  <c r="J6070" i="12"/>
  <c r="K6070" i="12" s="1"/>
  <c r="J3918" i="12"/>
  <c r="K3918" i="12" s="1"/>
  <c r="J4916" i="12"/>
  <c r="K4916" i="12" s="1"/>
  <c r="J6517" i="12"/>
  <c r="K6517" i="12" s="1"/>
  <c r="J3755" i="12"/>
  <c r="K3755" i="12" s="1"/>
  <c r="J3756" i="12"/>
  <c r="K3756" i="12" s="1"/>
  <c r="J3813" i="12"/>
  <c r="K3813" i="12" s="1"/>
  <c r="J7477" i="12"/>
  <c r="K7477" i="12" s="1"/>
  <c r="J7599" i="12"/>
  <c r="K7599" i="12" s="1"/>
  <c r="J5626" i="12"/>
  <c r="K5626" i="12" s="1"/>
  <c r="J9728" i="12"/>
  <c r="K9728" i="12" s="1"/>
  <c r="J9615" i="12"/>
  <c r="K9615" i="12" s="1"/>
  <c r="J13485" i="12"/>
  <c r="K13485" i="12" s="1"/>
  <c r="J11526" i="12"/>
  <c r="K11526" i="12" s="1"/>
  <c r="J13295" i="12"/>
  <c r="K13295" i="12" s="1"/>
  <c r="J13307" i="12"/>
  <c r="K13307" i="12" s="1"/>
  <c r="J12054" i="12"/>
  <c r="K12054" i="12" s="1"/>
  <c r="J12066" i="12"/>
  <c r="K12066" i="12" s="1"/>
  <c r="J8842" i="12"/>
  <c r="K8842" i="12" s="1"/>
  <c r="J4370" i="12"/>
  <c r="K4370" i="12" s="1"/>
  <c r="J6404" i="12"/>
  <c r="K6404" i="12" s="1"/>
  <c r="J6064" i="12"/>
  <c r="K6064" i="12" s="1"/>
  <c r="J8424" i="12"/>
  <c r="K8424" i="12" s="1"/>
  <c r="J6385" i="12"/>
  <c r="K6385" i="12" s="1"/>
  <c r="J11812" i="12"/>
  <c r="K11812" i="12" s="1"/>
  <c r="J7328" i="12"/>
  <c r="K7328" i="12" s="1"/>
  <c r="J5627" i="12"/>
  <c r="K5627" i="12" s="1"/>
  <c r="J3907" i="12"/>
  <c r="K3907" i="12" s="1"/>
  <c r="J7740" i="12"/>
  <c r="K7740" i="12" s="1"/>
  <c r="J7683" i="12"/>
  <c r="K7683" i="12" s="1"/>
  <c r="J7713" i="12"/>
  <c r="K7713" i="12" s="1"/>
  <c r="J7666" i="12"/>
  <c r="K7666" i="12" s="1"/>
  <c r="J7670" i="12"/>
  <c r="K7670" i="12" s="1"/>
  <c r="J7661" i="12"/>
  <c r="K7661" i="12" s="1"/>
  <c r="J9750" i="12"/>
  <c r="K9750" i="12" s="1"/>
  <c r="J9797" i="12"/>
  <c r="K9797" i="12" s="1"/>
  <c r="J3630" i="12"/>
  <c r="K3630" i="12" s="1"/>
  <c r="J3661" i="12"/>
  <c r="K3661" i="12" s="1"/>
  <c r="J4106" i="12"/>
  <c r="K4106" i="12" s="1"/>
  <c r="J5647" i="12"/>
  <c r="K5647" i="12" s="1"/>
  <c r="J4083" i="12"/>
  <c r="K4083" i="12" s="1"/>
  <c r="J4113" i="12"/>
  <c r="K4113" i="12" s="1"/>
  <c r="J11283" i="12"/>
  <c r="K11283" i="12" s="1"/>
  <c r="J11395" i="12"/>
  <c r="K11395" i="12" s="1"/>
  <c r="J6237" i="12"/>
  <c r="K6237" i="12" s="1"/>
  <c r="J7265" i="12"/>
  <c r="K7265" i="12" s="1"/>
  <c r="J7292" i="12"/>
  <c r="K7292" i="12" s="1"/>
  <c r="J3607" i="12"/>
  <c r="K3607" i="12" s="1"/>
  <c r="J5642" i="12"/>
  <c r="K5642" i="12" s="1"/>
  <c r="J11368" i="12"/>
  <c r="K11368" i="12" s="1"/>
  <c r="J3692" i="12"/>
  <c r="K3692" i="12" s="1"/>
  <c r="J11344" i="12"/>
  <c r="K11344" i="12" s="1"/>
  <c r="J11531" i="12"/>
  <c r="K11531" i="12" s="1"/>
  <c r="J12846" i="12"/>
  <c r="K12846" i="12" s="1"/>
  <c r="J9800" i="12"/>
  <c r="K9800" i="12" s="1"/>
  <c r="J11020" i="12"/>
  <c r="K11020" i="12" s="1"/>
  <c r="J8498" i="12"/>
  <c r="K8498" i="12" s="1"/>
  <c r="J11126" i="12"/>
  <c r="K11126" i="12" s="1"/>
  <c r="J11092" i="12"/>
  <c r="K11092" i="12" s="1"/>
  <c r="J11124" i="12"/>
  <c r="K11124" i="12" s="1"/>
  <c r="J11135" i="12"/>
  <c r="K11135" i="12" s="1"/>
  <c r="J11036" i="12"/>
  <c r="K11036" i="12" s="1"/>
  <c r="J11181" i="12"/>
  <c r="K11181" i="12" s="1"/>
  <c r="J11065" i="12"/>
  <c r="K11065" i="12" s="1"/>
  <c r="J12160" i="12"/>
  <c r="K12160" i="12" s="1"/>
  <c r="J11378" i="12"/>
  <c r="K11378" i="12" s="1"/>
  <c r="J10236" i="12"/>
  <c r="K10236" i="12" s="1"/>
  <c r="J10241" i="12"/>
  <c r="K10241" i="12" s="1"/>
  <c r="J11321" i="12"/>
  <c r="K11321" i="12" s="1"/>
  <c r="J11282" i="12"/>
  <c r="K11282" i="12" s="1"/>
  <c r="J5587" i="12"/>
  <c r="K5587" i="12" s="1"/>
  <c r="J5579" i="12"/>
  <c r="K5579" i="12" s="1"/>
  <c r="J4621" i="12"/>
  <c r="K4621" i="12" s="1"/>
  <c r="J14088" i="12"/>
  <c r="K14088" i="12" s="1"/>
  <c r="J13775" i="12"/>
  <c r="K13775" i="12" s="1"/>
  <c r="J4728" i="12"/>
  <c r="K4728" i="12" s="1"/>
  <c r="J6626" i="12"/>
  <c r="K6626" i="12" s="1"/>
  <c r="J9915" i="12"/>
  <c r="K9915" i="12" s="1"/>
  <c r="J9914" i="12"/>
  <c r="K9914" i="12" s="1"/>
  <c r="J7359" i="12"/>
  <c r="K7359" i="12" s="1"/>
  <c r="J6479" i="12"/>
  <c r="K6479" i="12" s="1"/>
  <c r="J7371" i="12"/>
  <c r="K7371" i="12" s="1"/>
  <c r="J7316" i="12"/>
  <c r="K7316" i="12" s="1"/>
  <c r="J6478" i="12"/>
  <c r="K6478" i="12" s="1"/>
  <c r="J6463" i="12"/>
  <c r="K6463" i="12" s="1"/>
  <c r="J8458" i="12"/>
  <c r="K8458" i="12" s="1"/>
  <c r="J9664" i="12"/>
  <c r="K9664" i="12" s="1"/>
  <c r="J6107" i="12"/>
  <c r="K6107" i="12" s="1"/>
  <c r="J4259" i="12"/>
  <c r="K4259" i="12" s="1"/>
  <c r="J4435" i="12"/>
  <c r="K4435" i="12" s="1"/>
  <c r="J6197" i="12"/>
  <c r="K6197" i="12" s="1"/>
  <c r="J6039" i="12"/>
  <c r="K6039" i="12" s="1"/>
  <c r="J12171" i="12"/>
  <c r="K12171" i="12" s="1"/>
  <c r="J10350" i="12"/>
  <c r="K10350" i="12" s="1"/>
  <c r="J11515" i="12"/>
  <c r="K11515" i="12" s="1"/>
  <c r="J11512" i="12"/>
  <c r="K11512" i="12" s="1"/>
  <c r="J11493" i="12"/>
  <c r="K11493" i="12" s="1"/>
  <c r="J7124" i="12"/>
  <c r="K7124" i="12" s="1"/>
  <c r="J7107" i="12"/>
  <c r="K7107" i="12" s="1"/>
  <c r="J7103" i="12"/>
  <c r="K7103" i="12" s="1"/>
  <c r="J5465" i="12"/>
  <c r="K5465" i="12" s="1"/>
  <c r="J3983" i="12"/>
  <c r="K3983" i="12" s="1"/>
  <c r="J4032" i="12"/>
  <c r="K4032" i="12" s="1"/>
  <c r="J3971" i="12"/>
  <c r="K3971" i="12" s="1"/>
  <c r="J4015" i="12"/>
  <c r="K4015" i="12" s="1"/>
  <c r="J5476" i="12"/>
  <c r="K5476" i="12" s="1"/>
  <c r="J6572" i="12"/>
  <c r="K6572" i="12" s="1"/>
  <c r="J5540" i="12"/>
  <c r="K5540" i="12" s="1"/>
  <c r="J10178" i="12"/>
  <c r="K10178" i="12" s="1"/>
  <c r="J10039" i="12"/>
  <c r="K10039" i="12" s="1"/>
  <c r="J10005" i="12"/>
  <c r="K10005" i="12" s="1"/>
  <c r="J5070" i="12"/>
  <c r="K5070" i="12" s="1"/>
  <c r="J7011" i="12"/>
  <c r="K7011" i="12" s="1"/>
  <c r="J11519" i="12"/>
  <c r="K11519" i="12" s="1"/>
  <c r="J8370" i="12"/>
  <c r="K8370" i="12" s="1"/>
  <c r="J6705" i="12"/>
  <c r="K6705" i="12" s="1"/>
  <c r="J4376" i="12"/>
  <c r="K4376" i="12" s="1"/>
  <c r="J9210" i="12"/>
  <c r="K9210" i="12" s="1"/>
  <c r="J9092" i="12"/>
  <c r="K9092" i="12" s="1"/>
  <c r="J9220" i="12"/>
  <c r="K9220" i="12" s="1"/>
  <c r="J9175" i="12"/>
  <c r="K9175" i="12" s="1"/>
  <c r="J9147" i="12"/>
  <c r="K9147" i="12" s="1"/>
  <c r="J1803" i="12"/>
  <c r="K1803" i="12" s="1"/>
  <c r="J8383" i="12"/>
  <c r="K8383" i="12" s="1"/>
  <c r="J8493" i="12"/>
  <c r="K8493" i="12" s="1"/>
  <c r="J8359" i="12"/>
  <c r="K8359" i="12" s="1"/>
  <c r="J8429" i="12"/>
  <c r="K8429" i="12" s="1"/>
  <c r="J8460" i="12"/>
  <c r="K8460" i="12" s="1"/>
  <c r="J8495" i="12"/>
  <c r="K8495" i="12" s="1"/>
  <c r="J8651" i="12"/>
  <c r="K8651" i="12" s="1"/>
  <c r="J9312" i="12"/>
  <c r="K9312" i="12" s="1"/>
  <c r="J8113" i="12"/>
  <c r="K8113" i="12" s="1"/>
  <c r="J8063" i="12"/>
  <c r="K8063" i="12" s="1"/>
  <c r="J5964" i="12"/>
  <c r="K5964" i="12" s="1"/>
  <c r="J3833" i="12"/>
  <c r="K3833" i="12" s="1"/>
  <c r="J5999" i="12"/>
  <c r="K5999" i="12" s="1"/>
  <c r="J3846" i="12"/>
  <c r="K3846" i="12" s="1"/>
  <c r="J2553" i="12"/>
  <c r="K2553" i="12" s="1"/>
  <c r="J6349" i="12"/>
  <c r="K6349" i="12" s="1"/>
  <c r="J6374" i="12"/>
  <c r="K6374" i="12" s="1"/>
  <c r="J7288" i="12"/>
  <c r="K7288" i="12" s="1"/>
  <c r="J7246" i="12"/>
  <c r="K7246" i="12" s="1"/>
  <c r="J10817" i="12"/>
  <c r="K10817" i="12" s="1"/>
  <c r="J9435" i="12"/>
  <c r="K9435" i="12" s="1"/>
  <c r="J9277" i="12"/>
  <c r="K9277" i="12" s="1"/>
  <c r="J6969" i="12"/>
  <c r="K6969" i="12" s="1"/>
  <c r="J5361" i="12"/>
  <c r="K5361" i="12" s="1"/>
  <c r="J925" i="12"/>
  <c r="K925" i="12" s="1"/>
  <c r="J2236" i="12"/>
  <c r="K2236" i="12" s="1"/>
  <c r="J3757" i="12"/>
  <c r="K3757" i="12" s="1"/>
  <c r="J6593" i="12"/>
  <c r="K6593" i="12" s="1"/>
  <c r="J11018" i="12"/>
  <c r="K11018" i="12" s="1"/>
  <c r="J7646" i="12"/>
  <c r="K7646" i="12" s="1"/>
  <c r="J1809" i="12"/>
  <c r="K1809" i="12" s="1"/>
  <c r="J2481" i="12"/>
  <c r="K2481" i="12" s="1"/>
  <c r="J6063" i="12"/>
  <c r="K6063" i="12" s="1"/>
  <c r="J10511" i="12"/>
  <c r="K10511" i="12" s="1"/>
  <c r="J10510" i="12"/>
  <c r="K10510" i="12" s="1"/>
  <c r="J10528" i="12"/>
  <c r="K10528" i="12" s="1"/>
  <c r="J6703" i="12"/>
  <c r="K6703" i="12" s="1"/>
  <c r="J3021" i="12"/>
  <c r="K3021" i="12" s="1"/>
  <c r="J186" i="12"/>
  <c r="K186" i="12" s="1"/>
  <c r="J279" i="12"/>
  <c r="K279" i="12" s="1"/>
  <c r="J7622" i="12"/>
  <c r="K7622" i="12" s="1"/>
  <c r="J2625" i="12"/>
  <c r="K2625" i="12" s="1"/>
  <c r="J2479" i="12"/>
  <c r="K2479" i="12" s="1"/>
  <c r="J3928" i="12"/>
  <c r="K3928" i="12" s="1"/>
  <c r="J3020" i="12"/>
  <c r="K3020" i="12" s="1"/>
  <c r="J6027" i="12"/>
  <c r="K6027" i="12" s="1"/>
  <c r="J9115" i="12"/>
  <c r="K9115" i="12" s="1"/>
  <c r="J9126" i="12"/>
  <c r="K9126" i="12" s="1"/>
  <c r="J1831" i="12"/>
  <c r="K1831" i="12" s="1"/>
  <c r="J4061" i="12"/>
  <c r="K4061" i="12" s="1"/>
  <c r="J3410" i="12"/>
  <c r="K3410" i="12" s="1"/>
  <c r="J2665" i="12"/>
  <c r="K2665" i="12" s="1"/>
  <c r="J2197" i="12"/>
  <c r="K2197" i="12" s="1"/>
  <c r="J169" i="12"/>
  <c r="K169" i="12" s="1"/>
  <c r="J144" i="12"/>
  <c r="K144" i="12" s="1"/>
  <c r="J2363" i="12"/>
  <c r="K2363" i="12" s="1"/>
  <c r="J41" i="12"/>
  <c r="K41" i="12" s="1"/>
  <c r="J556" i="12"/>
  <c r="K556" i="12" s="1"/>
  <c r="J559" i="12"/>
  <c r="K559" i="12" s="1"/>
  <c r="J558" i="12"/>
  <c r="K558" i="12" s="1"/>
  <c r="J3853" i="12"/>
  <c r="K3853" i="12" s="1"/>
  <c r="J955" i="12"/>
  <c r="K955" i="12" s="1"/>
  <c r="J2314" i="12"/>
  <c r="K2314" i="12" s="1"/>
  <c r="J2295" i="12"/>
  <c r="K2295" i="12" s="1"/>
  <c r="J2361" i="12"/>
  <c r="K2361" i="12" s="1"/>
  <c r="J1869" i="12"/>
  <c r="K1869" i="12" s="1"/>
  <c r="J8716" i="12"/>
  <c r="K8716" i="12" s="1"/>
  <c r="J6976" i="12"/>
  <c r="K6976" i="12" s="1"/>
  <c r="J6772" i="12"/>
  <c r="K6772" i="12" s="1"/>
  <c r="J6773" i="12"/>
  <c r="K6773" i="12" s="1"/>
  <c r="J11653" i="12"/>
  <c r="K11653" i="12" s="1"/>
  <c r="J8285" i="12"/>
  <c r="K8285" i="12" s="1"/>
  <c r="J589" i="12"/>
  <c r="K589" i="12" s="1"/>
  <c r="J12081" i="12"/>
  <c r="K12081" i="12" s="1"/>
  <c r="J11164" i="12"/>
  <c r="K11164" i="12" s="1"/>
  <c r="J9888" i="12"/>
  <c r="K9888" i="12" s="1"/>
  <c r="J9891" i="12"/>
  <c r="K9891" i="12" s="1"/>
  <c r="J6452" i="12"/>
  <c r="K6452" i="12" s="1"/>
  <c r="J6440" i="12"/>
  <c r="K6440" i="12" s="1"/>
  <c r="J6446" i="12"/>
  <c r="K6446" i="12" s="1"/>
  <c r="J4149" i="12"/>
  <c r="K4149" i="12" s="1"/>
  <c r="J3963" i="12"/>
  <c r="K3963" i="12" s="1"/>
  <c r="J6742" i="12"/>
  <c r="K6742" i="12" s="1"/>
  <c r="J3285" i="12"/>
  <c r="K3285" i="12" s="1"/>
  <c r="J3993" i="12"/>
  <c r="K3993" i="12" s="1"/>
  <c r="J3996" i="12"/>
  <c r="K3996" i="12" s="1"/>
  <c r="J3962" i="12"/>
  <c r="K3962" i="12" s="1"/>
  <c r="J3941" i="12"/>
  <c r="K3941" i="12" s="1"/>
  <c r="J7520" i="12"/>
  <c r="K7520" i="12" s="1"/>
  <c r="J3356" i="12"/>
  <c r="K3356" i="12" s="1"/>
  <c r="J2451" i="12"/>
  <c r="K2451" i="12" s="1"/>
  <c r="J1220" i="12"/>
  <c r="K1220" i="12" s="1"/>
  <c r="J1221" i="12"/>
  <c r="K1221" i="12" s="1"/>
  <c r="J3945" i="12"/>
  <c r="K3945" i="12" s="1"/>
  <c r="J6251" i="12"/>
  <c r="K6251" i="12" s="1"/>
  <c r="J3701" i="12"/>
  <c r="K3701" i="12" s="1"/>
  <c r="J3283" i="12"/>
  <c r="K3283" i="12" s="1"/>
  <c r="J3154" i="12"/>
  <c r="K3154" i="12" s="1"/>
  <c r="J3624" i="12"/>
  <c r="K3624" i="12" s="1"/>
  <c r="J3650" i="12"/>
  <c r="K3650" i="12" s="1"/>
  <c r="J3683" i="12"/>
  <c r="K3683" i="12" s="1"/>
  <c r="J3676" i="12"/>
  <c r="K3676" i="12" s="1"/>
  <c r="J3601" i="12"/>
  <c r="K3601" i="12" s="1"/>
  <c r="J3694" i="12"/>
  <c r="K3694" i="12" s="1"/>
  <c r="J3629" i="12"/>
  <c r="K3629" i="12" s="1"/>
  <c r="J6245" i="12"/>
  <c r="K6245" i="12" s="1"/>
  <c r="J6233" i="12"/>
  <c r="K6233" i="12" s="1"/>
  <c r="J6247" i="12"/>
  <c r="K6247" i="12" s="1"/>
  <c r="J6305" i="12"/>
  <c r="K6305" i="12" s="1"/>
  <c r="J6268" i="12"/>
  <c r="K6268" i="12" s="1"/>
  <c r="J6273" i="12"/>
  <c r="K6273" i="12" s="1"/>
  <c r="J6238" i="12"/>
  <c r="K6238" i="12" s="1"/>
  <c r="J6295" i="12"/>
  <c r="K6295" i="12" s="1"/>
  <c r="J6256" i="12"/>
  <c r="K6256" i="12" s="1"/>
  <c r="J6235" i="12"/>
  <c r="K6235" i="12" s="1"/>
  <c r="J6306" i="12"/>
  <c r="K6306" i="12" s="1"/>
  <c r="J6263" i="12"/>
  <c r="K6263" i="12" s="1"/>
  <c r="J6264" i="12"/>
  <c r="K6264" i="12" s="1"/>
  <c r="J737" i="12"/>
  <c r="K737" i="12" s="1"/>
  <c r="J1645" i="12"/>
  <c r="K1645" i="12" s="1"/>
  <c r="J1575" i="12"/>
  <c r="K1575" i="12" s="1"/>
  <c r="J297" i="12"/>
  <c r="K297" i="12" s="1"/>
  <c r="J296" i="12"/>
  <c r="K296" i="12" s="1"/>
  <c r="J306" i="12"/>
  <c r="K306" i="12" s="1"/>
  <c r="J292" i="12"/>
  <c r="K292" i="12" s="1"/>
  <c r="J299" i="12"/>
  <c r="K299" i="12" s="1"/>
  <c r="J1727" i="12"/>
  <c r="K1727" i="12" s="1"/>
  <c r="J1702" i="12"/>
  <c r="K1702" i="12" s="1"/>
  <c r="J1701" i="12"/>
  <c r="K1701" i="12" s="1"/>
  <c r="J3836" i="12"/>
  <c r="K3836" i="12" s="1"/>
  <c r="J5840" i="12"/>
  <c r="K5840" i="12" s="1"/>
  <c r="J5900" i="12"/>
  <c r="K5900" i="12" s="1"/>
  <c r="J6033" i="12"/>
  <c r="K6033" i="12" s="1"/>
  <c r="J5993" i="12"/>
  <c r="K5993" i="12" s="1"/>
  <c r="J5876" i="12"/>
  <c r="K5876" i="12" s="1"/>
  <c r="J6026" i="12"/>
  <c r="K6026" i="12" s="1"/>
  <c r="J667" i="12"/>
  <c r="K667" i="12" s="1"/>
  <c r="J1411" i="12"/>
  <c r="K1411" i="12" s="1"/>
  <c r="J1400" i="12"/>
  <c r="K1400" i="12" s="1"/>
  <c r="J1385" i="12"/>
  <c r="K1385" i="12" s="1"/>
  <c r="J1417" i="12"/>
  <c r="K1417" i="12" s="1"/>
  <c r="J1422" i="12"/>
  <c r="K1422" i="12" s="1"/>
  <c r="J1484" i="12"/>
  <c r="K1484" i="12" s="1"/>
  <c r="J2469" i="12"/>
  <c r="K2469" i="12" s="1"/>
  <c r="J234" i="12"/>
  <c r="K234" i="12" s="1"/>
  <c r="J2876" i="12"/>
  <c r="K2876" i="12" s="1"/>
  <c r="J2849" i="12"/>
  <c r="K2849" i="12" s="1"/>
  <c r="J308" i="12"/>
  <c r="K308" i="12" s="1"/>
  <c r="J2462" i="12"/>
  <c r="K2462" i="12" s="1"/>
  <c r="J5354" i="12"/>
  <c r="K5354" i="12" s="1"/>
  <c r="J5445" i="12"/>
  <c r="K5445" i="12" s="1"/>
  <c r="J5408" i="12"/>
  <c r="K5408" i="12" s="1"/>
  <c r="J1413" i="12"/>
  <c r="K1413" i="12" s="1"/>
  <c r="J1373" i="12"/>
  <c r="K1373" i="12" s="1"/>
  <c r="J1410" i="12"/>
  <c r="K1410" i="12" s="1"/>
  <c r="J1405" i="12"/>
  <c r="K1405" i="12" s="1"/>
  <c r="J1384" i="12"/>
  <c r="K1384" i="12" s="1"/>
  <c r="J198" i="12"/>
  <c r="K198" i="12" s="1"/>
  <c r="J2517" i="12"/>
  <c r="K2517" i="12" s="1"/>
  <c r="J362" i="12"/>
  <c r="K362" i="12" s="1"/>
  <c r="J34" i="12"/>
  <c r="K34" i="12" s="1"/>
  <c r="J13683" i="12"/>
  <c r="K13683" i="12" s="1"/>
  <c r="J13724" i="12"/>
  <c r="K13724" i="12" s="1"/>
  <c r="J12552" i="12"/>
  <c r="K12552" i="12" s="1"/>
  <c r="J6077" i="12"/>
  <c r="K6077" i="12" s="1"/>
  <c r="J1817" i="12"/>
  <c r="K1817" i="12" s="1"/>
  <c r="J3994" i="12"/>
  <c r="K3994" i="12" s="1"/>
  <c r="J5745" i="12"/>
  <c r="K5745" i="12" s="1"/>
  <c r="J5232" i="12"/>
  <c r="K5232" i="12" s="1"/>
  <c r="J6296" i="12"/>
  <c r="K6296" i="12" s="1"/>
  <c r="J805" i="12"/>
  <c r="K805" i="12" s="1"/>
  <c r="J1158" i="12"/>
  <c r="K1158" i="12" s="1"/>
  <c r="J14813" i="12"/>
  <c r="K14813" i="12" s="1"/>
  <c r="J14814" i="12"/>
  <c r="K14814" i="12" s="1"/>
  <c r="J1222" i="12"/>
  <c r="K1222" i="12" s="1"/>
  <c r="J1223" i="12"/>
  <c r="K1223" i="12" s="1"/>
  <c r="J1224" i="12"/>
  <c r="K1224" i="12" s="1"/>
  <c r="J14815" i="12"/>
  <c r="K14815" i="12" s="1"/>
  <c r="J1159" i="12"/>
  <c r="K1159" i="12" s="1"/>
  <c r="J1522" i="12"/>
  <c r="K1522" i="12" s="1"/>
  <c r="J14816" i="12"/>
  <c r="K14816" i="12" s="1"/>
  <c r="J2622" i="12"/>
  <c r="K2622" i="12" s="1"/>
  <c r="J484" i="12"/>
  <c r="K484" i="12" s="1"/>
  <c r="J488" i="12"/>
  <c r="K488" i="12" s="1"/>
  <c r="J6430" i="12"/>
  <c r="K6430" i="12" s="1"/>
  <c r="J123" i="12"/>
  <c r="K123" i="12" s="1"/>
  <c r="J8505" i="12"/>
  <c r="K8505" i="12" s="1"/>
  <c r="J3170" i="12"/>
  <c r="K3170" i="12" s="1"/>
  <c r="J9234" i="12"/>
  <c r="K9234" i="12" s="1"/>
  <c r="J2985" i="12"/>
  <c r="K2985" i="12" s="1"/>
  <c r="J748" i="12"/>
  <c r="K748" i="12" s="1"/>
  <c r="J1452" i="12"/>
  <c r="K1452" i="12" s="1"/>
  <c r="J14754" i="12"/>
  <c r="K14754" i="12" s="1"/>
  <c r="J1225" i="12"/>
  <c r="K1225" i="12" s="1"/>
  <c r="J5270" i="12"/>
  <c r="K5270" i="12" s="1"/>
  <c r="J5271" i="12"/>
  <c r="K5271" i="12" s="1"/>
  <c r="J3969" i="12"/>
  <c r="K3969" i="12" s="1"/>
  <c r="J9639" i="12"/>
  <c r="K9639" i="12" s="1"/>
  <c r="J1226" i="12"/>
  <c r="K1226" i="12" s="1"/>
  <c r="J1227" i="12"/>
  <c r="K1227" i="12" s="1"/>
  <c r="J14817" i="12"/>
  <c r="K14817" i="12" s="1"/>
  <c r="J6527" i="12"/>
  <c r="K6527" i="12" s="1"/>
  <c r="J7880" i="12"/>
  <c r="K7880" i="12" s="1"/>
  <c r="J1511" i="12"/>
  <c r="K1511" i="12" s="1"/>
  <c r="J534" i="12"/>
  <c r="K534" i="12" s="1"/>
  <c r="J14183" i="12"/>
  <c r="K14183" i="12" s="1"/>
  <c r="J14406" i="12"/>
  <c r="K14406" i="12" s="1"/>
  <c r="J13965" i="12"/>
  <c r="K13965" i="12" s="1"/>
  <c r="J5611" i="12"/>
  <c r="K5611" i="12" s="1"/>
  <c r="J6917" i="12"/>
  <c r="K6917" i="12" s="1"/>
  <c r="J14304" i="12"/>
  <c r="K14304" i="12" s="1"/>
  <c r="J13967" i="12"/>
  <c r="K13967" i="12" s="1"/>
  <c r="J8021" i="12"/>
  <c r="K8021" i="12" s="1"/>
  <c r="J13903" i="12"/>
  <c r="K13903" i="12" s="1"/>
  <c r="J9514" i="12"/>
  <c r="K9514" i="12" s="1"/>
  <c r="J4398" i="12"/>
  <c r="K4398" i="12" s="1"/>
  <c r="J1652" i="12"/>
  <c r="K1652" i="12" s="1"/>
  <c r="J3862" i="12"/>
  <c r="K3862" i="12" s="1"/>
  <c r="J3758" i="12"/>
  <c r="K3758" i="12" s="1"/>
  <c r="J9871" i="12"/>
  <c r="K9871" i="12" s="1"/>
  <c r="J8196" i="12"/>
  <c r="K8196" i="12" s="1"/>
  <c r="J14216" i="12"/>
  <c r="K14216" i="12" s="1"/>
  <c r="J14625" i="12"/>
  <c r="K14625" i="12" s="1"/>
  <c r="J5625" i="12"/>
  <c r="K5625" i="12" s="1"/>
  <c r="J7301" i="12"/>
  <c r="K7301" i="12" s="1"/>
  <c r="J289" i="12"/>
  <c r="K289" i="12" s="1"/>
  <c r="J290" i="12"/>
  <c r="K290" i="12" s="1"/>
  <c r="J1160" i="12"/>
  <c r="K1160" i="12" s="1"/>
  <c r="J678" i="12"/>
  <c r="K678" i="12" s="1"/>
  <c r="J3314" i="12"/>
  <c r="K3314" i="12" s="1"/>
  <c r="J40" i="12"/>
  <c r="K40" i="12" s="1"/>
  <c r="J53" i="12"/>
  <c r="K53" i="12" s="1"/>
  <c r="J14276" i="12"/>
  <c r="K14276" i="12" s="1"/>
  <c r="J14818" i="12"/>
  <c r="K14818" i="12" s="1"/>
  <c r="J13833" i="12"/>
  <c r="K13833" i="12" s="1"/>
  <c r="J14819" i="12"/>
  <c r="K14819" i="12" s="1"/>
  <c r="J13949" i="12"/>
  <c r="K13949" i="12" s="1"/>
  <c r="J3883" i="12"/>
  <c r="K3883" i="12" s="1"/>
  <c r="J12882" i="12"/>
  <c r="K12882" i="12" s="1"/>
  <c r="J9778" i="12"/>
  <c r="K9778" i="12" s="1"/>
  <c r="J780" i="12"/>
  <c r="K780" i="12" s="1"/>
  <c r="J13796" i="12"/>
  <c r="K13796" i="12" s="1"/>
  <c r="J12666" i="12"/>
  <c r="K12666" i="12" s="1"/>
  <c r="J13799" i="12"/>
  <c r="K13799" i="12" s="1"/>
  <c r="J13821" i="12"/>
  <c r="K13821" i="12" s="1"/>
  <c r="J13431" i="12"/>
  <c r="K13431" i="12" s="1"/>
  <c r="J14107" i="12"/>
  <c r="K14107" i="12" s="1"/>
  <c r="J14102" i="12"/>
  <c r="K14102" i="12" s="1"/>
  <c r="J12493" i="12"/>
  <c r="K12493" i="12" s="1"/>
  <c r="J10088" i="12"/>
  <c r="K10088" i="12" s="1"/>
  <c r="J4999" i="12"/>
  <c r="K4999" i="12" s="1"/>
  <c r="J1228" i="12"/>
  <c r="K1228" i="12" s="1"/>
  <c r="J13063" i="12"/>
  <c r="K13063" i="12" s="1"/>
  <c r="J8802" i="12"/>
  <c r="K8802" i="12" s="1"/>
  <c r="J4352" i="12"/>
  <c r="K4352" i="12" s="1"/>
  <c r="J8518" i="12"/>
  <c r="K8518" i="12" s="1"/>
  <c r="J9860" i="12"/>
  <c r="K9860" i="12" s="1"/>
  <c r="J12329" i="12"/>
  <c r="K12329" i="12" s="1"/>
  <c r="J7537" i="12"/>
  <c r="K7537" i="12" s="1"/>
  <c r="J5254" i="12"/>
  <c r="K5254" i="12" s="1"/>
  <c r="J14820" i="12"/>
  <c r="K14820" i="12" s="1"/>
  <c r="J14821" i="12"/>
  <c r="K14821" i="12" s="1"/>
  <c r="J10376" i="12"/>
  <c r="K10376" i="12" s="1"/>
  <c r="J9714" i="12"/>
  <c r="K9714" i="12" s="1"/>
  <c r="J9786" i="12"/>
  <c r="K9786" i="12" s="1"/>
  <c r="J9083" i="12"/>
  <c r="K9083" i="12" s="1"/>
  <c r="J9818" i="12"/>
  <c r="K9818" i="12" s="1"/>
  <c r="J9831" i="12"/>
  <c r="K9831" i="12" s="1"/>
  <c r="J6627" i="12"/>
  <c r="K6627" i="12" s="1"/>
  <c r="J4218" i="12"/>
  <c r="K4218" i="12" s="1"/>
  <c r="J13596" i="12"/>
  <c r="K13596" i="12" s="1"/>
  <c r="J11318" i="12"/>
  <c r="K11318" i="12" s="1"/>
  <c r="J6075" i="12"/>
  <c r="K6075" i="12" s="1"/>
  <c r="J9459" i="12"/>
  <c r="K9459" i="12" s="1"/>
  <c r="J6628" i="12"/>
  <c r="K6628" i="12" s="1"/>
  <c r="J7518" i="12"/>
  <c r="K7518" i="12" s="1"/>
  <c r="J7593" i="12"/>
  <c r="K7593" i="12" s="1"/>
  <c r="J2651" i="12"/>
  <c r="K2651" i="12" s="1"/>
  <c r="J4708" i="12"/>
  <c r="K4708" i="12" s="1"/>
  <c r="J483" i="12"/>
  <c r="K483" i="12" s="1"/>
  <c r="J5747" i="12"/>
  <c r="K5747" i="12" s="1"/>
  <c r="J4755" i="12"/>
  <c r="K4755" i="12" s="1"/>
  <c r="J4854" i="12"/>
  <c r="K4854" i="12" s="1"/>
  <c r="J5508" i="12"/>
  <c r="K5508" i="12" s="1"/>
  <c r="J9537" i="12"/>
  <c r="K9537" i="12" s="1"/>
  <c r="J9250" i="12"/>
  <c r="K9250" i="12" s="1"/>
  <c r="J9253" i="12"/>
  <c r="K9253" i="12" s="1"/>
  <c r="J13752" i="12"/>
  <c r="K13752" i="12" s="1"/>
  <c r="J13" i="12"/>
  <c r="K13" i="12" s="1"/>
  <c r="J4056" i="12"/>
  <c r="K4056" i="12" s="1"/>
  <c r="J9542" i="12"/>
  <c r="K9542" i="12" s="1"/>
  <c r="J562" i="12"/>
  <c r="K562" i="12" s="1"/>
  <c r="J11424" i="12"/>
  <c r="K11424" i="12" s="1"/>
  <c r="J2419" i="12"/>
  <c r="K2419" i="12" s="1"/>
  <c r="J7491" i="12"/>
  <c r="K7491" i="12" s="1"/>
  <c r="J8939" i="12"/>
  <c r="K8939" i="12" s="1"/>
  <c r="J5212" i="12"/>
  <c r="K5212" i="12" s="1"/>
  <c r="J9873" i="12"/>
  <c r="K9873" i="12" s="1"/>
  <c r="J10491" i="12"/>
  <c r="K10491" i="12" s="1"/>
  <c r="J9852" i="12"/>
  <c r="K9852" i="12" s="1"/>
  <c r="J1229" i="12"/>
  <c r="K1229" i="12" s="1"/>
  <c r="J14822" i="12"/>
  <c r="K14822" i="12" s="1"/>
  <c r="J11886" i="12"/>
  <c r="K11886" i="12" s="1"/>
  <c r="J5204" i="12"/>
  <c r="K5204" i="12" s="1"/>
  <c r="J14583" i="12"/>
  <c r="K14583" i="12" s="1"/>
  <c r="J13422" i="12"/>
  <c r="K13422" i="12" s="1"/>
  <c r="J9166" i="12"/>
  <c r="K9166" i="12" s="1"/>
  <c r="J9194" i="12"/>
  <c r="K9194" i="12" s="1"/>
  <c r="J1953" i="12"/>
  <c r="K1953" i="12" s="1"/>
  <c r="J5596" i="12"/>
  <c r="K5596" i="12" s="1"/>
  <c r="J8658" i="12"/>
  <c r="K8658" i="12" s="1"/>
  <c r="J665" i="12"/>
  <c r="K665" i="12" s="1"/>
  <c r="J617" i="12"/>
  <c r="K617" i="12" s="1"/>
  <c r="J11942" i="12"/>
  <c r="K11942" i="12" s="1"/>
  <c r="J11902" i="12"/>
  <c r="K11902" i="12" s="1"/>
  <c r="J11907" i="12"/>
  <c r="K11907" i="12" s="1"/>
  <c r="J11930" i="12"/>
  <c r="K11930" i="12" s="1"/>
  <c r="J5780" i="12"/>
  <c r="K5780" i="12" s="1"/>
  <c r="J5754" i="12"/>
  <c r="K5754" i="12" s="1"/>
  <c r="J4481" i="12"/>
  <c r="K4481" i="12" s="1"/>
  <c r="J11412" i="12"/>
  <c r="K11412" i="12" s="1"/>
  <c r="J11391" i="12"/>
  <c r="K11391" i="12" s="1"/>
  <c r="J3900" i="12"/>
  <c r="K3900" i="12" s="1"/>
  <c r="J13585" i="12"/>
  <c r="K13585" i="12" s="1"/>
  <c r="J6997" i="12"/>
  <c r="K6997" i="12" s="1"/>
  <c r="J9938" i="12"/>
  <c r="K9938" i="12" s="1"/>
  <c r="J6510" i="12"/>
  <c r="K6510" i="12" s="1"/>
  <c r="J263" i="12"/>
  <c r="K263" i="12" s="1"/>
  <c r="J5467" i="12"/>
  <c r="K5467" i="12" s="1"/>
  <c r="J4397" i="12"/>
  <c r="K4397" i="12" s="1"/>
  <c r="J7000" i="12"/>
  <c r="K7000" i="12" s="1"/>
  <c r="J13254" i="12"/>
  <c r="K13254" i="12" s="1"/>
  <c r="J8481" i="12"/>
  <c r="K8481" i="12" s="1"/>
  <c r="J8050" i="12"/>
  <c r="K8050" i="12" s="1"/>
  <c r="J4203" i="12"/>
  <c r="K4203" i="12" s="1"/>
  <c r="J4176" i="12"/>
  <c r="K4176" i="12" s="1"/>
  <c r="J2585" i="12"/>
  <c r="K2585" i="12" s="1"/>
  <c r="J1830" i="12"/>
  <c r="K1830" i="12" s="1"/>
  <c r="J3027" i="12"/>
  <c r="K3027" i="12" s="1"/>
  <c r="J1662" i="12"/>
  <c r="K1662" i="12" s="1"/>
  <c r="J1502" i="12"/>
  <c r="K1502" i="12" s="1"/>
  <c r="J2591" i="12"/>
  <c r="K2591" i="12" s="1"/>
  <c r="J2498" i="12"/>
  <c r="K2498" i="12" s="1"/>
  <c r="J33" i="12"/>
  <c r="K33" i="12" s="1"/>
  <c r="J2321" i="12"/>
  <c r="K2321" i="12" s="1"/>
  <c r="J3175" i="12"/>
  <c r="K3175" i="12" s="1"/>
  <c r="J3491" i="12"/>
  <c r="K3491" i="12" s="1"/>
  <c r="J3407" i="12"/>
  <c r="K3407" i="12" s="1"/>
  <c r="J3421" i="12"/>
  <c r="K3421" i="12" s="1"/>
  <c r="J161" i="12"/>
  <c r="K161" i="12" s="1"/>
  <c r="J9642" i="12"/>
  <c r="K9642" i="12" s="1"/>
  <c r="J9641" i="12"/>
  <c r="K9641" i="12" s="1"/>
  <c r="J474" i="12"/>
  <c r="K474" i="12" s="1"/>
  <c r="J13519" i="12"/>
  <c r="K13519" i="12" s="1"/>
  <c r="J1749" i="12"/>
  <c r="K1749" i="12" s="1"/>
  <c r="J684" i="12"/>
  <c r="K684" i="12" s="1"/>
  <c r="J680" i="12"/>
  <c r="K680" i="12" s="1"/>
  <c r="J4961" i="12"/>
  <c r="K4961" i="12" s="1"/>
  <c r="J4153" i="12"/>
  <c r="K4153" i="12" s="1"/>
  <c r="J2151" i="12"/>
  <c r="K2151" i="12" s="1"/>
  <c r="J5113" i="12"/>
  <c r="K5113" i="12" s="1"/>
  <c r="J1688" i="12"/>
  <c r="K1688" i="12" s="1"/>
  <c r="J12205" i="12"/>
  <c r="K12205" i="12" s="1"/>
  <c r="J5622" i="12"/>
  <c r="K5622" i="12" s="1"/>
  <c r="J71" i="12"/>
  <c r="K71" i="12" s="1"/>
  <c r="J3707" i="12"/>
  <c r="K3707" i="12" s="1"/>
  <c r="J3412" i="12"/>
  <c r="K3412" i="12" s="1"/>
  <c r="J259" i="12"/>
  <c r="K259" i="12" s="1"/>
  <c r="J2371" i="12"/>
  <c r="K2371" i="12" s="1"/>
  <c r="J2292" i="12"/>
  <c r="K2292" i="12" s="1"/>
  <c r="J386" i="12"/>
  <c r="K386" i="12" s="1"/>
  <c r="J2323" i="12"/>
  <c r="K2323" i="12" s="1"/>
  <c r="J17" i="12"/>
  <c r="K17" i="12" s="1"/>
  <c r="J2420" i="12"/>
  <c r="K2420" i="12" s="1"/>
  <c r="J2906" i="12"/>
  <c r="K2906" i="12" s="1"/>
  <c r="J281" i="12"/>
  <c r="K281" i="12" s="1"/>
  <c r="J283" i="12"/>
  <c r="K283" i="12" s="1"/>
  <c r="J86" i="12"/>
  <c r="K86" i="12" s="1"/>
  <c r="J14636" i="12"/>
  <c r="K14636" i="12" s="1"/>
  <c r="J14508" i="12"/>
  <c r="K14508" i="12" s="1"/>
  <c r="J14631" i="12"/>
  <c r="K14631" i="12" s="1"/>
  <c r="J14524" i="12"/>
  <c r="K14524" i="12" s="1"/>
  <c r="J14514" i="12"/>
  <c r="K14514" i="12" s="1"/>
  <c r="J14498" i="12"/>
  <c r="K14498" i="12" s="1"/>
  <c r="J14492" i="12"/>
  <c r="K14492" i="12" s="1"/>
  <c r="J3527" i="12"/>
  <c r="K3527" i="12" s="1"/>
  <c r="J7355" i="12"/>
  <c r="K7355" i="12" s="1"/>
  <c r="J8728" i="12"/>
  <c r="K8728" i="12" s="1"/>
  <c r="J4729" i="12"/>
  <c r="K4729" i="12" s="1"/>
  <c r="J6254" i="12"/>
  <c r="K6254" i="12" s="1"/>
  <c r="J1230" i="12"/>
  <c r="K1230" i="12" s="1"/>
  <c r="J13443" i="12"/>
  <c r="K13443" i="12" s="1"/>
  <c r="J1231" i="12"/>
  <c r="K1231" i="12" s="1"/>
  <c r="J9110" i="12"/>
  <c r="K9110" i="12" s="1"/>
  <c r="J9717" i="12"/>
  <c r="K9717" i="12" s="1"/>
  <c r="J10135" i="12"/>
  <c r="K10135" i="12" s="1"/>
  <c r="J9711" i="12"/>
  <c r="K9711" i="12" s="1"/>
  <c r="J9765" i="12"/>
  <c r="K9765" i="12" s="1"/>
  <c r="J9751" i="12"/>
  <c r="K9751" i="12" s="1"/>
  <c r="J9667" i="12"/>
  <c r="K9667" i="12" s="1"/>
  <c r="J10140" i="12"/>
  <c r="K10140" i="12" s="1"/>
  <c r="J5770" i="12"/>
  <c r="K5770" i="12" s="1"/>
  <c r="J14352" i="12"/>
  <c r="K14352" i="12" s="1"/>
  <c r="J14224" i="12"/>
  <c r="K14224" i="12" s="1"/>
  <c r="J12851" i="12"/>
  <c r="K12851" i="12" s="1"/>
  <c r="J7191" i="12"/>
  <c r="K7191" i="12" s="1"/>
  <c r="J7035" i="12"/>
  <c r="K7035" i="12" s="1"/>
  <c r="J11576" i="12"/>
  <c r="K11576" i="12" s="1"/>
  <c r="J11785" i="12"/>
  <c r="K11785" i="12" s="1"/>
  <c r="J5603" i="12"/>
  <c r="K5603" i="12" s="1"/>
  <c r="J12700" i="12"/>
  <c r="K12700" i="12" s="1"/>
  <c r="J8283" i="12"/>
  <c r="K8283" i="12" s="1"/>
  <c r="J5253" i="12"/>
  <c r="K5253" i="12" s="1"/>
  <c r="J9879" i="12"/>
  <c r="K9879" i="12" s="1"/>
  <c r="J14257" i="12"/>
  <c r="K14257" i="12" s="1"/>
  <c r="J14251" i="12"/>
  <c r="K14251" i="12" s="1"/>
  <c r="J9032" i="12"/>
  <c r="K9032" i="12" s="1"/>
  <c r="J4622" i="12"/>
  <c r="K4622" i="12" s="1"/>
  <c r="J93" i="12"/>
  <c r="K93" i="12" s="1"/>
  <c r="J10701" i="12"/>
  <c r="K10701" i="12" s="1"/>
  <c r="J7693" i="12"/>
  <c r="K7693" i="12" s="1"/>
  <c r="J7881" i="12"/>
  <c r="K7881" i="12" s="1"/>
  <c r="J10702" i="12"/>
  <c r="K10702" i="12" s="1"/>
  <c r="J10987" i="12"/>
  <c r="K10987" i="12" s="1"/>
  <c r="J12176" i="12"/>
  <c r="K12176" i="12" s="1"/>
  <c r="J7882" i="12"/>
  <c r="K7882" i="12" s="1"/>
  <c r="J7063" i="12"/>
  <c r="K7063" i="12" s="1"/>
  <c r="J4619" i="12"/>
  <c r="K4619" i="12" s="1"/>
  <c r="J8759" i="12"/>
  <c r="K8759" i="12" s="1"/>
  <c r="J3759" i="12"/>
  <c r="K3759" i="12" s="1"/>
  <c r="J13890" i="12"/>
  <c r="K13890" i="12" s="1"/>
  <c r="J11186" i="12"/>
  <c r="K11186" i="12" s="1"/>
  <c r="J10482" i="12"/>
  <c r="K10482" i="12" s="1"/>
  <c r="J6858" i="12"/>
  <c r="K6858" i="12" s="1"/>
  <c r="J14426" i="12"/>
  <c r="K14426" i="12" s="1"/>
  <c r="J14330" i="12"/>
  <c r="K14330" i="12" s="1"/>
  <c r="J12394" i="12"/>
  <c r="K12394" i="12" s="1"/>
  <c r="J13771" i="12"/>
  <c r="K13771" i="12" s="1"/>
  <c r="J10608" i="12"/>
  <c r="K10608" i="12" s="1"/>
  <c r="J11865" i="12"/>
  <c r="K11865" i="12" s="1"/>
  <c r="J12110" i="12"/>
  <c r="K12110" i="12" s="1"/>
  <c r="J12789" i="12"/>
  <c r="K12789" i="12" s="1"/>
  <c r="J13375" i="12"/>
  <c r="K13375" i="12" s="1"/>
  <c r="J5458" i="12"/>
  <c r="K5458" i="12" s="1"/>
  <c r="J12735" i="12"/>
  <c r="K12735" i="12" s="1"/>
  <c r="J13315" i="12"/>
  <c r="K13315" i="12" s="1"/>
  <c r="J13563" i="12"/>
  <c r="K13563" i="12" s="1"/>
  <c r="J13641" i="12"/>
  <c r="K13641" i="12" s="1"/>
  <c r="J13941" i="12"/>
  <c r="K13941" i="12" s="1"/>
  <c r="J13714" i="12"/>
  <c r="K13714" i="12" s="1"/>
  <c r="J8630" i="12"/>
  <c r="K8630" i="12" s="1"/>
  <c r="J11594" i="12"/>
  <c r="K11594" i="12" s="1"/>
  <c r="J10703" i="12"/>
  <c r="K10703" i="12" s="1"/>
  <c r="J8354" i="12"/>
  <c r="K8354" i="12" s="1"/>
  <c r="J13267" i="12"/>
  <c r="K13267" i="12" s="1"/>
  <c r="J12704" i="12"/>
  <c r="K12704" i="12" s="1"/>
  <c r="J13713" i="12"/>
  <c r="K13713" i="12" s="1"/>
  <c r="J6963" i="12"/>
  <c r="K6963" i="12" s="1"/>
  <c r="J3670" i="12"/>
  <c r="K3670" i="12" s="1"/>
  <c r="J13613" i="12"/>
  <c r="K13613" i="12" s="1"/>
  <c r="J13362" i="12"/>
  <c r="K13362" i="12" s="1"/>
  <c r="J6195" i="12"/>
  <c r="K6195" i="12" s="1"/>
  <c r="J4843" i="12"/>
  <c r="K4843" i="12" s="1"/>
  <c r="J7758" i="12"/>
  <c r="K7758" i="12" s="1"/>
  <c r="J12035" i="12"/>
  <c r="K12035" i="12" s="1"/>
  <c r="J12705" i="12"/>
  <c r="K12705" i="12" s="1"/>
  <c r="J10900" i="12"/>
  <c r="K10900" i="12" s="1"/>
  <c r="J3376" i="12"/>
  <c r="K3376" i="12" s="1"/>
  <c r="J6979" i="12"/>
  <c r="K6979" i="12" s="1"/>
  <c r="J10228" i="12"/>
  <c r="K10228" i="12" s="1"/>
  <c r="J7546" i="12"/>
  <c r="K7546" i="12" s="1"/>
  <c r="J7158" i="12"/>
  <c r="K7158" i="12" s="1"/>
  <c r="J8556" i="12"/>
  <c r="K8556" i="12" s="1"/>
  <c r="J8268" i="12"/>
  <c r="K8268" i="12" s="1"/>
  <c r="J8756" i="12"/>
  <c r="K8756" i="12" s="1"/>
  <c r="J7632" i="12"/>
  <c r="K7632" i="12" s="1"/>
  <c r="J9070" i="12"/>
  <c r="K9070" i="12" s="1"/>
  <c r="J9071" i="12"/>
  <c r="K9071" i="12" s="1"/>
  <c r="J9161" i="12"/>
  <c r="K9161" i="12" s="1"/>
  <c r="J5498" i="12"/>
  <c r="K5498" i="12" s="1"/>
  <c r="J8295" i="12"/>
  <c r="K8295" i="12" s="1"/>
  <c r="J8260" i="12"/>
  <c r="K8260" i="12" s="1"/>
  <c r="J6274" i="12"/>
  <c r="K6274" i="12" s="1"/>
  <c r="J8332" i="12"/>
  <c r="K8332" i="12" s="1"/>
  <c r="J6338" i="12"/>
  <c r="K6338" i="12" s="1"/>
  <c r="J6887" i="12"/>
  <c r="K6887" i="12" s="1"/>
  <c r="J7311" i="12"/>
  <c r="K7311" i="12" s="1"/>
  <c r="J7998" i="12"/>
  <c r="K7998" i="12" s="1"/>
  <c r="J7883" i="12"/>
  <c r="K7883" i="12" s="1"/>
  <c r="J6825" i="12"/>
  <c r="K6825" i="12" s="1"/>
  <c r="J8002" i="12"/>
  <c r="K8002" i="12" s="1"/>
  <c r="J12335" i="12"/>
  <c r="K12335" i="12" s="1"/>
  <c r="J12744" i="12"/>
  <c r="K12744" i="12" s="1"/>
  <c r="J12169" i="12"/>
  <c r="K12169" i="12" s="1"/>
  <c r="J10790" i="12"/>
  <c r="K10790" i="12" s="1"/>
  <c r="J10013" i="12"/>
  <c r="K10013" i="12" s="1"/>
  <c r="J10045" i="12"/>
  <c r="K10045" i="12" s="1"/>
  <c r="J10074" i="12"/>
  <c r="K10074" i="12" s="1"/>
  <c r="J8243" i="12"/>
  <c r="K8243" i="12" s="1"/>
  <c r="J13757" i="12"/>
  <c r="K13757" i="12" s="1"/>
  <c r="J7777" i="12"/>
  <c r="K7777" i="12" s="1"/>
  <c r="J9893" i="12"/>
  <c r="K9893" i="12" s="1"/>
  <c r="J10249" i="12"/>
  <c r="K10249" i="12" s="1"/>
  <c r="J7991" i="12"/>
  <c r="K7991" i="12" s="1"/>
  <c r="J8852" i="12"/>
  <c r="K8852" i="12" s="1"/>
  <c r="J7884" i="12"/>
  <c r="K7884" i="12" s="1"/>
  <c r="J8883" i="12"/>
  <c r="K8883" i="12" s="1"/>
  <c r="J10092" i="12"/>
  <c r="K10092" i="12" s="1"/>
  <c r="J9190" i="12"/>
  <c r="K9190" i="12" s="1"/>
  <c r="J4623" i="12"/>
  <c r="K4623" i="12" s="1"/>
  <c r="J10040" i="12"/>
  <c r="K10040" i="12" s="1"/>
  <c r="J10029" i="12"/>
  <c r="K10029" i="12" s="1"/>
  <c r="J10055" i="12"/>
  <c r="K10055" i="12" s="1"/>
  <c r="J2230" i="12"/>
  <c r="K2230" i="12" s="1"/>
  <c r="J7766" i="12"/>
  <c r="K7766" i="12" s="1"/>
  <c r="J7236" i="12"/>
  <c r="K7236" i="12" s="1"/>
  <c r="J8308" i="12"/>
  <c r="K8308" i="12" s="1"/>
  <c r="J8267" i="12"/>
  <c r="K8267" i="12" s="1"/>
  <c r="J8299" i="12"/>
  <c r="K8299" i="12" s="1"/>
  <c r="J2582" i="12"/>
  <c r="K2582" i="12" s="1"/>
  <c r="J7856" i="12"/>
  <c r="K7856" i="12" s="1"/>
  <c r="J6757" i="12"/>
  <c r="K6757" i="12" s="1"/>
  <c r="J10240" i="12"/>
  <c r="K10240" i="12" s="1"/>
  <c r="J10895" i="12"/>
  <c r="K10895" i="12" s="1"/>
  <c r="J13800" i="12"/>
  <c r="K13800" i="12" s="1"/>
  <c r="J12914" i="12"/>
  <c r="K12914" i="12" s="1"/>
  <c r="J11423" i="12"/>
  <c r="K11423" i="12" s="1"/>
  <c r="J11937" i="12"/>
  <c r="K11937" i="12" s="1"/>
  <c r="J11858" i="12"/>
  <c r="K11858" i="12" s="1"/>
  <c r="J11799" i="12"/>
  <c r="K11799" i="12" s="1"/>
  <c r="J10704" i="12"/>
  <c r="K10704" i="12" s="1"/>
  <c r="J13561" i="12"/>
  <c r="K13561" i="12" s="1"/>
  <c r="J8554" i="12"/>
  <c r="K8554" i="12" s="1"/>
  <c r="J8214" i="12"/>
  <c r="K8214" i="12" s="1"/>
  <c r="J9967" i="12"/>
  <c r="K9967" i="12" s="1"/>
  <c r="J11494" i="12"/>
  <c r="K11494" i="12" s="1"/>
  <c r="J11595" i="12"/>
  <c r="K11595" i="12" s="1"/>
  <c r="J11736" i="12"/>
  <c r="K11736" i="12" s="1"/>
  <c r="J4810" i="12"/>
  <c r="K4810" i="12" s="1"/>
  <c r="J5116" i="12"/>
  <c r="K5116" i="12" s="1"/>
  <c r="J8667" i="12"/>
  <c r="K8667" i="12" s="1"/>
  <c r="J8680" i="12"/>
  <c r="K8680" i="12" s="1"/>
  <c r="J7345" i="12"/>
  <c r="K7345" i="12" s="1"/>
  <c r="J12064" i="12"/>
  <c r="K12064" i="12" s="1"/>
  <c r="J12013" i="12"/>
  <c r="K12013" i="12" s="1"/>
  <c r="J12085" i="12"/>
  <c r="K12085" i="12" s="1"/>
  <c r="J12045" i="12"/>
  <c r="K12045" i="12" s="1"/>
  <c r="J10789" i="12"/>
  <c r="K10789" i="12" s="1"/>
  <c r="J10858" i="12"/>
  <c r="K10858" i="12" s="1"/>
  <c r="J10859" i="12"/>
  <c r="K10859" i="12" s="1"/>
  <c r="J8232" i="12"/>
  <c r="K8232" i="12" s="1"/>
  <c r="J10000" i="12"/>
  <c r="K10000" i="12" s="1"/>
  <c r="J10046" i="12"/>
  <c r="K10046" i="12" s="1"/>
  <c r="J10001" i="12"/>
  <c r="K10001" i="12" s="1"/>
  <c r="J10035" i="12"/>
  <c r="K10035" i="12" s="1"/>
  <c r="J10026" i="12"/>
  <c r="K10026" i="12" s="1"/>
  <c r="J8210" i="12"/>
  <c r="K8210" i="12" s="1"/>
  <c r="J10024" i="12"/>
  <c r="K10024" i="12" s="1"/>
  <c r="J10058" i="12"/>
  <c r="K10058" i="12" s="1"/>
  <c r="J8275" i="12"/>
  <c r="K8275" i="12" s="1"/>
  <c r="J10033" i="12"/>
  <c r="K10033" i="12" s="1"/>
  <c r="J10038" i="12"/>
  <c r="K10038" i="12" s="1"/>
  <c r="J10087" i="12"/>
  <c r="K10087" i="12" s="1"/>
  <c r="J12121" i="12"/>
  <c r="K12121" i="12" s="1"/>
  <c r="J10267" i="12"/>
  <c r="K10267" i="12" s="1"/>
  <c r="J13912" i="12"/>
  <c r="K13912" i="12" s="1"/>
  <c r="J11120" i="12"/>
  <c r="K11120" i="12" s="1"/>
  <c r="J11476" i="12"/>
  <c r="K11476" i="12" s="1"/>
  <c r="J12542" i="12"/>
  <c r="K12542" i="12" s="1"/>
  <c r="J11460" i="12"/>
  <c r="K11460" i="12" s="1"/>
  <c r="J11478" i="12"/>
  <c r="K11478" i="12" s="1"/>
  <c r="J10984" i="12"/>
  <c r="K10984" i="12" s="1"/>
  <c r="J11249" i="12"/>
  <c r="K11249" i="12" s="1"/>
  <c r="J12334" i="12"/>
  <c r="K12334" i="12" s="1"/>
  <c r="J10615" i="12"/>
  <c r="K10615" i="12" s="1"/>
  <c r="J14056" i="12"/>
  <c r="K14056" i="12" s="1"/>
  <c r="J14072" i="12"/>
  <c r="K14072" i="12" s="1"/>
  <c r="J14003" i="12"/>
  <c r="K14003" i="12" s="1"/>
  <c r="J10705" i="12"/>
  <c r="K10705" i="12" s="1"/>
  <c r="J10706" i="12"/>
  <c r="K10706" i="12" s="1"/>
  <c r="J12896" i="12"/>
  <c r="K12896" i="12" s="1"/>
  <c r="J5405" i="12"/>
  <c r="K5405" i="12" s="1"/>
  <c r="J9851" i="12"/>
  <c r="K9851" i="12" s="1"/>
  <c r="J9839" i="12"/>
  <c r="K9839" i="12" s="1"/>
  <c r="J12106" i="12"/>
  <c r="K12106" i="12" s="1"/>
  <c r="J9543" i="12"/>
  <c r="K9543" i="12" s="1"/>
  <c r="J9591" i="12"/>
  <c r="K9591" i="12" s="1"/>
  <c r="J9544" i="12"/>
  <c r="K9544" i="12" s="1"/>
  <c r="J9545" i="12"/>
  <c r="K9545" i="12" s="1"/>
  <c r="J11080" i="12"/>
  <c r="K11080" i="12" s="1"/>
  <c r="J10847" i="12"/>
  <c r="K10847" i="12" s="1"/>
  <c r="J10794" i="12"/>
  <c r="K10794" i="12" s="1"/>
  <c r="J4118" i="12"/>
  <c r="K4118" i="12" s="1"/>
  <c r="J4448" i="12"/>
  <c r="K4448" i="12" s="1"/>
  <c r="J4115" i="12"/>
  <c r="K4115" i="12" s="1"/>
  <c r="J6563" i="12"/>
  <c r="K6563" i="12" s="1"/>
  <c r="J7948" i="12"/>
  <c r="K7948" i="12" s="1"/>
  <c r="J11692" i="12"/>
  <c r="K11692" i="12" s="1"/>
  <c r="J11688" i="12"/>
  <c r="K11688" i="12" s="1"/>
  <c r="J12076" i="12"/>
  <c r="K12076" i="12" s="1"/>
  <c r="J11695" i="12"/>
  <c r="K11695" i="12" s="1"/>
  <c r="J11745" i="12"/>
  <c r="K11745" i="12" s="1"/>
  <c r="J11634" i="12"/>
  <c r="K11634" i="12" s="1"/>
  <c r="J11636" i="12"/>
  <c r="K11636" i="12" s="1"/>
  <c r="J11642" i="12"/>
  <c r="K11642" i="12" s="1"/>
  <c r="J11620" i="12"/>
  <c r="K11620" i="12" s="1"/>
  <c r="J12048" i="12"/>
  <c r="K12048" i="12" s="1"/>
  <c r="J11656" i="12"/>
  <c r="K11656" i="12" s="1"/>
  <c r="J11610" i="12"/>
  <c r="K11610" i="12" s="1"/>
  <c r="J11266" i="12"/>
  <c r="K11266" i="12" s="1"/>
  <c r="J11694" i="12"/>
  <c r="K11694" i="12" s="1"/>
  <c r="J9254" i="12"/>
  <c r="K9254" i="12" s="1"/>
  <c r="J9296" i="12"/>
  <c r="K9296" i="12" s="1"/>
  <c r="J9425" i="12"/>
  <c r="K9425" i="12" s="1"/>
  <c r="J9479" i="12"/>
  <c r="K9479" i="12" s="1"/>
  <c r="J9310" i="12"/>
  <c r="K9310" i="12" s="1"/>
  <c r="J9400" i="12"/>
  <c r="K9400" i="12" s="1"/>
  <c r="J9472" i="12"/>
  <c r="K9472" i="12" s="1"/>
  <c r="J9473" i="12"/>
  <c r="K9473" i="12" s="1"/>
  <c r="J10068" i="12"/>
  <c r="K10068" i="12" s="1"/>
  <c r="J9403" i="12"/>
  <c r="K9403" i="12" s="1"/>
  <c r="J9375" i="12"/>
  <c r="K9375" i="12" s="1"/>
  <c r="J10032" i="12"/>
  <c r="K10032" i="12" s="1"/>
  <c r="J10069" i="12"/>
  <c r="K10069" i="12" s="1"/>
  <c r="J9481" i="12"/>
  <c r="K9481" i="12" s="1"/>
  <c r="J9980" i="12"/>
  <c r="K9980" i="12" s="1"/>
  <c r="J9997" i="12"/>
  <c r="K9997" i="12" s="1"/>
  <c r="J9381" i="12"/>
  <c r="K9381" i="12" s="1"/>
  <c r="J10927" i="12"/>
  <c r="K10927" i="12" s="1"/>
  <c r="J13767" i="12"/>
  <c r="K13767" i="12" s="1"/>
  <c r="J13758" i="12"/>
  <c r="K13758" i="12" s="1"/>
  <c r="J13729" i="12"/>
  <c r="K13729" i="12" s="1"/>
  <c r="J13121" i="12"/>
  <c r="K13121" i="12" s="1"/>
  <c r="J14020" i="12"/>
  <c r="K14020" i="12" s="1"/>
  <c r="J7885" i="12"/>
  <c r="K7885" i="12" s="1"/>
  <c r="J5795" i="12"/>
  <c r="K5795" i="12" s="1"/>
  <c r="J7857" i="12"/>
  <c r="K7857" i="12" s="1"/>
  <c r="J8011" i="12"/>
  <c r="K8011" i="12" s="1"/>
  <c r="J4092" i="12"/>
  <c r="K4092" i="12" s="1"/>
  <c r="J4137" i="12"/>
  <c r="K4137" i="12" s="1"/>
  <c r="J8938" i="12"/>
  <c r="K8938" i="12" s="1"/>
  <c r="J11616" i="12"/>
  <c r="K11616" i="12" s="1"/>
  <c r="J8794" i="12"/>
  <c r="K8794" i="12" s="1"/>
  <c r="J9931" i="12"/>
  <c r="K9931" i="12" s="1"/>
  <c r="J8927" i="12"/>
  <c r="K8927" i="12" s="1"/>
  <c r="J8957" i="12"/>
  <c r="K8957" i="12" s="1"/>
  <c r="J8977" i="12"/>
  <c r="K8977" i="12" s="1"/>
  <c r="J5272" i="12"/>
  <c r="K5272" i="12" s="1"/>
  <c r="J5426" i="12"/>
  <c r="K5426" i="12" s="1"/>
  <c r="J5368" i="12"/>
  <c r="K5368" i="12" s="1"/>
  <c r="J5422" i="12"/>
  <c r="K5422" i="12" s="1"/>
  <c r="J5423" i="12"/>
  <c r="K5423" i="12" s="1"/>
  <c r="J5387" i="12"/>
  <c r="K5387" i="12" s="1"/>
  <c r="J6483" i="12"/>
  <c r="K6483" i="12" s="1"/>
  <c r="J5412" i="12"/>
  <c r="K5412" i="12" s="1"/>
  <c r="J6575" i="12"/>
  <c r="K6575" i="12" s="1"/>
  <c r="J11722" i="12"/>
  <c r="K11722" i="12" s="1"/>
  <c r="J11999" i="12"/>
  <c r="K11999" i="12" s="1"/>
  <c r="J11651" i="12"/>
  <c r="K11651" i="12" s="1"/>
  <c r="J11612" i="12"/>
  <c r="K11612" i="12" s="1"/>
  <c r="J8695" i="12"/>
  <c r="K8695" i="12" s="1"/>
  <c r="J9438" i="12"/>
  <c r="K9438" i="12" s="1"/>
  <c r="J9846" i="12"/>
  <c r="K9846" i="12" s="1"/>
  <c r="J6629" i="12"/>
  <c r="K6629" i="12" s="1"/>
  <c r="J1871" i="12"/>
  <c r="K1871" i="12" s="1"/>
  <c r="J1898" i="12"/>
  <c r="K1898" i="12" s="1"/>
  <c r="J7283" i="12"/>
  <c r="K7283" i="12" s="1"/>
  <c r="J8154" i="12"/>
  <c r="K8154" i="12" s="1"/>
  <c r="J6964" i="12"/>
  <c r="K6964" i="12" s="1"/>
  <c r="J8128" i="12"/>
  <c r="K8128" i="12" s="1"/>
  <c r="J6982" i="12"/>
  <c r="K6982" i="12" s="1"/>
  <c r="J8152" i="12"/>
  <c r="K8152" i="12" s="1"/>
  <c r="J8115" i="12"/>
  <c r="K8115" i="12" s="1"/>
  <c r="J8123" i="12"/>
  <c r="K8123" i="12" s="1"/>
  <c r="J8120" i="12"/>
  <c r="K8120" i="12" s="1"/>
  <c r="J8121" i="12"/>
  <c r="K8121" i="12" s="1"/>
  <c r="J8109" i="12"/>
  <c r="K8109" i="12" s="1"/>
  <c r="J7858" i="12"/>
  <c r="K7858" i="12" s="1"/>
  <c r="J3662" i="12"/>
  <c r="K3662" i="12" s="1"/>
  <c r="J1883" i="12"/>
  <c r="K1883" i="12" s="1"/>
  <c r="J371" i="12"/>
  <c r="K371" i="12" s="1"/>
  <c r="J4105" i="12"/>
  <c r="K4105" i="12" s="1"/>
  <c r="J6774" i="12"/>
  <c r="K6774" i="12" s="1"/>
  <c r="J3538" i="12"/>
  <c r="K3538" i="12" s="1"/>
  <c r="J7554" i="12"/>
  <c r="K7554" i="12" s="1"/>
  <c r="J12525" i="12"/>
  <c r="K12525" i="12" s="1"/>
  <c r="J14010" i="12"/>
  <c r="K14010" i="12" s="1"/>
  <c r="J12713" i="12"/>
  <c r="K12713" i="12" s="1"/>
  <c r="J13845" i="12"/>
  <c r="K13845" i="12" s="1"/>
  <c r="J58" i="12"/>
  <c r="K58" i="12" s="1"/>
  <c r="J2311" i="12"/>
  <c r="K2311" i="12" s="1"/>
  <c r="J2219" i="12"/>
  <c r="K2219" i="12" s="1"/>
  <c r="J2263" i="12"/>
  <c r="K2263" i="12" s="1"/>
  <c r="J916" i="12"/>
  <c r="K916" i="12" s="1"/>
  <c r="J14368" i="12"/>
  <c r="K14368" i="12" s="1"/>
  <c r="J12254" i="12"/>
  <c r="K12254" i="12" s="1"/>
  <c r="J13472" i="12"/>
  <c r="K13472" i="12" s="1"/>
  <c r="J7145" i="12"/>
  <c r="K7145" i="12" s="1"/>
  <c r="J1577" i="12"/>
  <c r="K1577" i="12" s="1"/>
  <c r="J6281" i="12"/>
  <c r="K6281" i="12" s="1"/>
  <c r="J7138" i="12"/>
  <c r="K7138" i="12" s="1"/>
  <c r="J7192" i="12"/>
  <c r="K7192" i="12" s="1"/>
  <c r="J10668" i="12"/>
  <c r="K10668" i="12" s="1"/>
  <c r="J8610" i="12"/>
  <c r="K8610" i="12" s="1"/>
  <c r="J4915" i="12"/>
  <c r="K4915" i="12" s="1"/>
  <c r="J4844" i="12"/>
  <c r="K4844" i="12" s="1"/>
  <c r="J4730" i="12"/>
  <c r="K4730" i="12" s="1"/>
  <c r="J7004" i="12"/>
  <c r="K7004" i="12" s="1"/>
  <c r="J7012" i="12"/>
  <c r="K7012" i="12" s="1"/>
  <c r="J3543" i="12"/>
  <c r="K3543" i="12" s="1"/>
  <c r="J8208" i="12"/>
  <c r="K8208" i="12" s="1"/>
  <c r="J11311" i="12"/>
  <c r="K11311" i="12" s="1"/>
  <c r="J8203" i="12"/>
  <c r="K8203" i="12" s="1"/>
  <c r="J7698" i="12"/>
  <c r="K7698" i="12" s="1"/>
  <c r="J6201" i="12"/>
  <c r="K6201" i="12" s="1"/>
  <c r="J7779" i="12"/>
  <c r="K7779" i="12" s="1"/>
  <c r="J6193" i="12"/>
  <c r="K6193" i="12" s="1"/>
  <c r="J7770" i="12"/>
  <c r="K7770" i="12" s="1"/>
  <c r="J792" i="12"/>
  <c r="K792" i="12" s="1"/>
  <c r="J4252" i="12"/>
  <c r="K4252" i="12" s="1"/>
  <c r="J3847" i="12"/>
  <c r="K3847" i="12" s="1"/>
  <c r="J7354" i="12"/>
  <c r="K7354" i="12" s="1"/>
  <c r="J7512" i="12"/>
  <c r="K7512" i="12" s="1"/>
  <c r="J10419" i="12"/>
  <c r="K10419" i="12" s="1"/>
  <c r="J775" i="12"/>
  <c r="K775" i="12" s="1"/>
  <c r="J1936" i="12"/>
  <c r="K1936" i="12" s="1"/>
  <c r="J765" i="12"/>
  <c r="K765" i="12" s="1"/>
  <c r="J4291" i="12"/>
  <c r="K4291" i="12" s="1"/>
  <c r="J5790" i="12"/>
  <c r="K5790" i="12" s="1"/>
  <c r="J5765" i="12"/>
  <c r="K5765" i="12" s="1"/>
  <c r="J865" i="12"/>
  <c r="K865" i="12" s="1"/>
  <c r="J2304" i="12"/>
  <c r="K2304" i="12" s="1"/>
  <c r="J6218" i="12"/>
  <c r="K6218" i="12" s="1"/>
  <c r="J6278" i="12"/>
  <c r="K6278" i="12" s="1"/>
  <c r="J6309" i="12"/>
  <c r="K6309" i="12" s="1"/>
  <c r="J7028" i="12"/>
  <c r="K7028" i="12" s="1"/>
  <c r="J7038" i="12"/>
  <c r="K7038" i="12" s="1"/>
  <c r="J7383" i="12"/>
  <c r="K7383" i="12" s="1"/>
  <c r="J4624" i="12"/>
  <c r="K4624" i="12" s="1"/>
  <c r="J4788" i="12"/>
  <c r="K4788" i="12" s="1"/>
  <c r="J5560" i="12"/>
  <c r="K5560" i="12" s="1"/>
  <c r="J8269" i="12"/>
  <c r="K8269" i="12" s="1"/>
  <c r="J4031" i="12"/>
  <c r="K4031" i="12" s="1"/>
  <c r="J11923" i="12"/>
  <c r="K11923" i="12" s="1"/>
  <c r="J11910" i="12"/>
  <c r="K11910" i="12" s="1"/>
  <c r="J2264" i="12"/>
  <c r="K2264" i="12" s="1"/>
  <c r="J9433" i="12"/>
  <c r="K9433" i="12" s="1"/>
  <c r="J11728" i="12"/>
  <c r="K11728" i="12" s="1"/>
  <c r="J7952" i="12"/>
  <c r="K7952" i="12" s="1"/>
  <c r="J11298" i="12"/>
  <c r="K11298" i="12" s="1"/>
  <c r="J11271" i="12"/>
  <c r="K11271" i="12" s="1"/>
  <c r="J11295" i="12"/>
  <c r="K11295" i="12" s="1"/>
  <c r="J11371" i="12"/>
  <c r="K11371" i="12" s="1"/>
  <c r="J11795" i="12"/>
  <c r="K11795" i="12" s="1"/>
  <c r="J12718" i="12"/>
  <c r="K12718" i="12" s="1"/>
  <c r="J12436" i="12"/>
  <c r="K12436" i="12" s="1"/>
  <c r="J7561" i="12"/>
  <c r="K7561" i="12" s="1"/>
  <c r="J7474" i="12"/>
  <c r="K7474" i="12" s="1"/>
  <c r="J10819" i="12"/>
  <c r="K10819" i="12" s="1"/>
  <c r="J6474" i="12"/>
  <c r="K6474" i="12" s="1"/>
  <c r="J8933" i="12"/>
  <c r="K8933" i="12" s="1"/>
  <c r="J6694" i="12"/>
  <c r="K6694" i="12" s="1"/>
  <c r="J7970" i="12"/>
  <c r="K7970" i="12" s="1"/>
  <c r="J7665" i="12"/>
  <c r="K7665" i="12" s="1"/>
  <c r="J7738" i="12"/>
  <c r="K7738" i="12" s="1"/>
  <c r="J11400" i="12"/>
  <c r="K11400" i="12" s="1"/>
  <c r="J9936" i="12"/>
  <c r="K9936" i="12" s="1"/>
  <c r="J6808" i="12"/>
  <c r="K6808" i="12" s="1"/>
  <c r="J7448" i="12"/>
  <c r="K7448" i="12" s="1"/>
  <c r="J8058" i="12"/>
  <c r="K8058" i="12" s="1"/>
  <c r="J11316" i="12"/>
  <c r="K11316" i="12" s="1"/>
  <c r="J11291" i="12"/>
  <c r="K11291" i="12" s="1"/>
  <c r="J10490" i="12"/>
  <c r="K10490" i="12" s="1"/>
  <c r="J10232" i="12"/>
  <c r="K10232" i="12" s="1"/>
  <c r="J9953" i="12"/>
  <c r="K9953" i="12" s="1"/>
  <c r="J8851" i="12"/>
  <c r="K8851" i="12" s="1"/>
  <c r="J7659" i="12"/>
  <c r="K7659" i="12" s="1"/>
  <c r="J7193" i="12"/>
  <c r="K7193" i="12" s="1"/>
  <c r="J7116" i="12"/>
  <c r="K7116" i="12" s="1"/>
  <c r="J7254" i="12"/>
  <c r="K7254" i="12" s="1"/>
  <c r="J7155" i="12"/>
  <c r="K7155" i="12" s="1"/>
  <c r="J7152" i="12"/>
  <c r="K7152" i="12" s="1"/>
  <c r="J6933" i="12"/>
  <c r="K6933" i="12" s="1"/>
  <c r="J7132" i="12"/>
  <c r="K7132" i="12" s="1"/>
  <c r="J7263" i="12"/>
  <c r="K7263" i="12" s="1"/>
  <c r="J7255" i="12"/>
  <c r="K7255" i="12" s="1"/>
  <c r="J11022" i="12"/>
  <c r="K11022" i="12" s="1"/>
  <c r="J8512" i="12"/>
  <c r="K8512" i="12" s="1"/>
  <c r="J8521" i="12"/>
  <c r="K8521" i="12" s="1"/>
  <c r="J7687" i="12"/>
  <c r="K7687" i="12" s="1"/>
  <c r="J8433" i="12"/>
  <c r="K8433" i="12" s="1"/>
  <c r="J8507" i="12"/>
  <c r="K8507" i="12" s="1"/>
  <c r="J7700" i="12"/>
  <c r="K7700" i="12" s="1"/>
  <c r="J7351" i="12"/>
  <c r="K7351" i="12" s="1"/>
  <c r="J8239" i="12"/>
  <c r="K8239" i="12" s="1"/>
  <c r="J7954" i="12"/>
  <c r="K7954" i="12" s="1"/>
  <c r="J7967" i="12"/>
  <c r="K7967" i="12" s="1"/>
  <c r="J11779" i="12"/>
  <c r="K11779" i="12" s="1"/>
  <c r="J4006" i="12"/>
  <c r="K4006" i="12" s="1"/>
  <c r="J4102" i="12"/>
  <c r="K4102" i="12" s="1"/>
  <c r="J4096" i="12"/>
  <c r="K4096" i="12" s="1"/>
  <c r="J4261" i="12"/>
  <c r="K4261" i="12" s="1"/>
  <c r="J7117" i="12"/>
  <c r="K7117" i="12" s="1"/>
  <c r="J6961" i="12"/>
  <c r="K6961" i="12" s="1"/>
  <c r="J6942" i="12"/>
  <c r="K6942" i="12" s="1"/>
  <c r="J11349" i="12"/>
  <c r="K11349" i="12" s="1"/>
  <c r="J11337" i="12"/>
  <c r="K11337" i="12" s="1"/>
  <c r="J8217" i="12"/>
  <c r="K8217" i="12" s="1"/>
  <c r="J12825" i="12"/>
  <c r="K12825" i="12" s="1"/>
  <c r="J7531" i="12"/>
  <c r="K7531" i="12" s="1"/>
  <c r="J7084" i="12"/>
  <c r="K7084" i="12" s="1"/>
  <c r="J7555" i="12"/>
  <c r="K7555" i="12" s="1"/>
  <c r="J7268" i="12"/>
  <c r="K7268" i="12" s="1"/>
  <c r="J7961" i="12"/>
  <c r="K7961" i="12" s="1"/>
  <c r="J2055" i="12"/>
  <c r="K2055" i="12" s="1"/>
  <c r="J5061" i="12"/>
  <c r="K5061" i="12" s="1"/>
  <c r="J5661" i="12"/>
  <c r="K5661" i="12" s="1"/>
  <c r="J5659" i="12"/>
  <c r="K5659" i="12" s="1"/>
  <c r="J5649" i="12"/>
  <c r="K5649" i="12" s="1"/>
  <c r="J7188" i="12"/>
  <c r="K7188" i="12" s="1"/>
  <c r="J10512" i="12"/>
  <c r="K10512" i="12" s="1"/>
  <c r="J7095" i="12"/>
  <c r="K7095" i="12" s="1"/>
  <c r="J10470" i="12"/>
  <c r="K10470" i="12" s="1"/>
  <c r="J10425" i="12"/>
  <c r="K10425" i="12" s="1"/>
  <c r="J7734" i="12"/>
  <c r="K7734" i="12" s="1"/>
  <c r="J9307" i="12"/>
  <c r="K9307" i="12" s="1"/>
  <c r="J12477" i="12"/>
  <c r="K12477" i="12" s="1"/>
  <c r="J3306" i="12"/>
  <c r="K3306" i="12" s="1"/>
  <c r="J10707" i="12"/>
  <c r="K10707" i="12" s="1"/>
  <c r="J9065" i="12"/>
  <c r="K9065" i="12" s="1"/>
  <c r="J7029" i="12"/>
  <c r="K7029" i="12" s="1"/>
  <c r="J7045" i="12"/>
  <c r="K7045" i="12" s="1"/>
  <c r="J9520" i="12"/>
  <c r="K9520" i="12" s="1"/>
  <c r="J8141" i="12"/>
  <c r="K8141" i="12" s="1"/>
  <c r="J8077" i="12"/>
  <c r="K8077" i="12" s="1"/>
  <c r="J4514" i="12"/>
  <c r="K4514" i="12" s="1"/>
  <c r="J7768" i="12"/>
  <c r="K7768" i="12" s="1"/>
  <c r="J7769" i="12"/>
  <c r="K7769" i="12" s="1"/>
  <c r="J7780" i="12"/>
  <c r="K7780" i="12" s="1"/>
  <c r="J6208" i="12"/>
  <c r="K6208" i="12" s="1"/>
  <c r="J6171" i="12"/>
  <c r="K6171" i="12" s="1"/>
  <c r="J6191" i="12"/>
  <c r="K6191" i="12" s="1"/>
  <c r="J7848" i="12"/>
  <c r="K7848" i="12" s="1"/>
  <c r="J13136" i="12"/>
  <c r="K13136" i="12" s="1"/>
  <c r="J13155" i="12"/>
  <c r="K13155" i="12" s="1"/>
  <c r="J13069" i="12"/>
  <c r="K13069" i="12" s="1"/>
  <c r="J13198" i="12"/>
  <c r="K13198" i="12" s="1"/>
  <c r="J14066" i="12"/>
  <c r="K14066" i="12" s="1"/>
  <c r="J1886" i="12"/>
  <c r="K1886" i="12" s="1"/>
  <c r="J1859" i="12"/>
  <c r="K1859" i="12" s="1"/>
  <c r="J1867" i="12"/>
  <c r="K1867" i="12" s="1"/>
  <c r="J6547" i="12"/>
  <c r="K6547" i="12" s="1"/>
  <c r="J1488" i="12"/>
  <c r="K1488" i="12" s="1"/>
  <c r="J7747" i="12"/>
  <c r="K7747" i="12" s="1"/>
  <c r="J7633" i="12"/>
  <c r="K7633" i="12" s="1"/>
  <c r="J7789" i="12"/>
  <c r="K7789" i="12" s="1"/>
  <c r="J7749" i="12"/>
  <c r="K7749" i="12" s="1"/>
  <c r="J7735" i="12"/>
  <c r="K7735" i="12" s="1"/>
  <c r="J5480" i="12"/>
  <c r="K5480" i="12" s="1"/>
  <c r="J5273" i="12"/>
  <c r="K5273" i="12" s="1"/>
  <c r="J1050" i="12"/>
  <c r="K1050" i="12" s="1"/>
  <c r="J3682" i="12"/>
  <c r="K3682" i="12" s="1"/>
  <c r="J10495" i="12"/>
  <c r="K10495" i="12" s="1"/>
  <c r="J10478" i="12"/>
  <c r="K10478" i="12" s="1"/>
  <c r="J8903" i="12"/>
  <c r="K8903" i="12" s="1"/>
  <c r="J10489" i="12"/>
  <c r="K10489" i="12" s="1"/>
  <c r="J7838" i="12"/>
  <c r="K7838" i="12" s="1"/>
  <c r="J8840" i="12"/>
  <c r="K8840" i="12" s="1"/>
  <c r="J4221" i="12"/>
  <c r="K4221" i="12" s="1"/>
  <c r="J8388" i="12"/>
  <c r="K8388" i="12" s="1"/>
  <c r="J3457" i="12"/>
  <c r="K3457" i="12" s="1"/>
  <c r="J2166" i="12"/>
  <c r="K2166" i="12" s="1"/>
  <c r="J5381" i="12"/>
  <c r="K5381" i="12" s="1"/>
  <c r="J5075" i="12"/>
  <c r="K5075" i="12" s="1"/>
  <c r="J3896" i="12"/>
  <c r="K3896" i="12" s="1"/>
  <c r="J2287" i="12"/>
  <c r="K2287" i="12" s="1"/>
  <c r="J3860" i="12"/>
  <c r="K3860" i="12" s="1"/>
  <c r="J943" i="12"/>
  <c r="K943" i="12" s="1"/>
  <c r="J949" i="12"/>
  <c r="K949" i="12" s="1"/>
  <c r="J1063" i="12"/>
  <c r="K1063" i="12" s="1"/>
  <c r="J931" i="12"/>
  <c r="K931" i="12" s="1"/>
  <c r="J2074" i="12"/>
  <c r="K2074" i="12" s="1"/>
  <c r="J2201" i="12"/>
  <c r="K2201" i="12" s="1"/>
  <c r="J455" i="12"/>
  <c r="K455" i="12" s="1"/>
  <c r="J456" i="12"/>
  <c r="K456" i="12" s="1"/>
  <c r="J1895" i="12"/>
  <c r="K1895" i="12" s="1"/>
  <c r="J1795" i="12"/>
  <c r="K1795" i="12" s="1"/>
  <c r="J1862" i="12"/>
  <c r="K1862" i="12" s="1"/>
  <c r="J1858" i="12"/>
  <c r="K1858" i="12" s="1"/>
  <c r="J1873" i="12"/>
  <c r="K1873" i="12" s="1"/>
  <c r="J1848" i="12"/>
  <c r="K1848" i="12" s="1"/>
  <c r="J1864" i="12"/>
  <c r="K1864" i="12" s="1"/>
  <c r="J5751" i="12"/>
  <c r="K5751" i="12" s="1"/>
  <c r="J6018" i="12"/>
  <c r="K6018" i="12" s="1"/>
  <c r="J6144" i="12"/>
  <c r="K6144" i="12" s="1"/>
  <c r="J823" i="12"/>
  <c r="K823" i="12" s="1"/>
  <c r="J771" i="12"/>
  <c r="K771" i="12" s="1"/>
  <c r="J1738" i="12"/>
  <c r="K1738" i="12" s="1"/>
  <c r="J3728" i="12"/>
  <c r="K3728" i="12" s="1"/>
  <c r="J2576" i="12"/>
  <c r="K2576" i="12" s="1"/>
  <c r="J7975" i="12"/>
  <c r="K7975" i="12" s="1"/>
  <c r="J3006" i="12"/>
  <c r="K3006" i="12" s="1"/>
  <c r="J14799" i="12"/>
  <c r="K14799" i="12" s="1"/>
  <c r="J14797" i="12"/>
  <c r="K14797" i="12" s="1"/>
  <c r="J14812" i="12"/>
  <c r="K14812" i="12" s="1"/>
  <c r="J2397" i="12"/>
  <c r="K2397" i="12" s="1"/>
  <c r="J2500" i="12"/>
  <c r="K2500" i="12" s="1"/>
  <c r="J860" i="12"/>
  <c r="K860" i="12" s="1"/>
  <c r="J180" i="12"/>
  <c r="K180" i="12" s="1"/>
  <c r="J368" i="12"/>
  <c r="K368" i="12" s="1"/>
  <c r="J172" i="12"/>
  <c r="K172" i="12" s="1"/>
  <c r="J2332" i="12"/>
  <c r="K2332" i="12" s="1"/>
  <c r="J2355" i="12"/>
  <c r="K2355" i="12" s="1"/>
  <c r="J2310" i="12"/>
  <c r="K2310" i="12" s="1"/>
  <c r="J11359" i="12"/>
  <c r="K11359" i="12" s="1"/>
  <c r="J14661" i="12"/>
  <c r="K14661" i="12" s="1"/>
  <c r="J4664" i="12"/>
  <c r="K4664" i="12" s="1"/>
  <c r="J4294" i="12"/>
  <c r="K4294" i="12" s="1"/>
  <c r="J3613" i="12"/>
  <c r="K3613" i="12" s="1"/>
  <c r="J2508" i="12"/>
  <c r="K2508" i="12" s="1"/>
  <c r="J1078" i="12"/>
  <c r="K1078" i="12" s="1"/>
  <c r="J2398" i="12"/>
  <c r="K2398" i="12" s="1"/>
  <c r="J1073" i="12"/>
  <c r="K1073" i="12" s="1"/>
  <c r="J2490" i="12"/>
  <c r="K2490" i="12" s="1"/>
  <c r="J1006" i="12"/>
  <c r="K1006" i="12" s="1"/>
  <c r="J5428" i="12"/>
  <c r="K5428" i="12" s="1"/>
  <c r="J5429" i="12"/>
  <c r="K5429" i="12" s="1"/>
  <c r="J5393" i="12"/>
  <c r="K5393" i="12" s="1"/>
  <c r="J5367" i="12"/>
  <c r="K5367" i="12" s="1"/>
  <c r="J5376" i="12"/>
  <c r="K5376" i="12" s="1"/>
  <c r="J580" i="12"/>
  <c r="K580" i="12" s="1"/>
  <c r="J579" i="12"/>
  <c r="K579" i="12" s="1"/>
  <c r="J7676" i="12"/>
  <c r="K7676" i="12" s="1"/>
  <c r="J5880" i="12"/>
  <c r="K5880" i="12" s="1"/>
  <c r="J1539" i="12"/>
  <c r="K1539" i="12" s="1"/>
  <c r="J1232" i="12"/>
  <c r="K1232" i="12" s="1"/>
  <c r="J1233" i="12"/>
  <c r="K1233" i="12" s="1"/>
  <c r="J2956" i="12"/>
  <c r="K2956" i="12" s="1"/>
  <c r="J3215" i="12"/>
  <c r="K3215" i="12" s="1"/>
  <c r="J2999" i="12"/>
  <c r="K2999" i="12" s="1"/>
  <c r="J3251" i="12"/>
  <c r="K3251" i="12" s="1"/>
  <c r="J3196" i="12"/>
  <c r="K3196" i="12" s="1"/>
  <c r="J3057" i="12"/>
  <c r="K3057" i="12" s="1"/>
  <c r="J3146" i="12"/>
  <c r="K3146" i="12" s="1"/>
  <c r="J1041" i="12"/>
  <c r="K1041" i="12" s="1"/>
  <c r="J2828" i="12"/>
  <c r="K2828" i="12" s="1"/>
  <c r="J2853" i="12"/>
  <c r="K2853" i="12" s="1"/>
  <c r="J2875" i="12"/>
  <c r="K2875" i="12" s="1"/>
  <c r="J2907" i="12"/>
  <c r="K2907" i="12" s="1"/>
  <c r="J2666" i="12"/>
  <c r="K2666" i="12" s="1"/>
  <c r="J2751" i="12"/>
  <c r="K2751" i="12" s="1"/>
  <c r="J2738" i="12"/>
  <c r="K2738" i="12" s="1"/>
  <c r="J1028" i="12"/>
  <c r="K1028" i="12" s="1"/>
  <c r="J1674" i="12"/>
  <c r="K1674" i="12" s="1"/>
  <c r="J1042" i="12"/>
  <c r="K1042" i="12" s="1"/>
  <c r="J535" i="12"/>
  <c r="K535" i="12" s="1"/>
  <c r="J2066" i="12"/>
  <c r="K2066" i="12" s="1"/>
  <c r="J1708" i="12"/>
  <c r="K1708" i="12" s="1"/>
  <c r="J2049" i="12"/>
  <c r="K2049" i="12" s="1"/>
  <c r="J1711" i="12"/>
  <c r="K1711" i="12" s="1"/>
  <c r="J1705" i="12"/>
  <c r="K1705" i="12" s="1"/>
  <c r="J1732" i="12"/>
  <c r="K1732" i="12" s="1"/>
  <c r="J2048" i="12"/>
  <c r="K2048" i="12" s="1"/>
  <c r="J336" i="12"/>
  <c r="K336" i="12" s="1"/>
  <c r="J323" i="12"/>
  <c r="K323" i="12" s="1"/>
  <c r="J332" i="12"/>
  <c r="K332" i="12" s="1"/>
  <c r="J334" i="12"/>
  <c r="K334" i="12" s="1"/>
  <c r="J419" i="12"/>
  <c r="K419" i="12" s="1"/>
  <c r="J343" i="12"/>
  <c r="K343" i="12" s="1"/>
  <c r="J421" i="12"/>
  <c r="K421" i="12" s="1"/>
  <c r="J330" i="12"/>
  <c r="K330" i="12" s="1"/>
  <c r="J404" i="12"/>
  <c r="K404" i="12" s="1"/>
  <c r="J536" i="12"/>
  <c r="K536" i="12" s="1"/>
  <c r="J2536" i="12"/>
  <c r="K2536" i="12" s="1"/>
  <c r="J360" i="12"/>
  <c r="K360" i="12" s="1"/>
  <c r="J2356" i="12"/>
  <c r="K2356" i="12" s="1"/>
  <c r="J2728" i="12"/>
  <c r="K2728" i="12" s="1"/>
  <c r="J2930" i="12"/>
  <c r="K2930" i="12" s="1"/>
  <c r="J2835" i="12"/>
  <c r="K2835" i="12" s="1"/>
  <c r="J2681" i="12"/>
  <c r="K2681" i="12" s="1"/>
  <c r="J2788" i="12"/>
  <c r="K2788" i="12" s="1"/>
  <c r="J2903" i="12"/>
  <c r="K2903" i="12" s="1"/>
  <c r="J2865" i="12"/>
  <c r="K2865" i="12" s="1"/>
  <c r="J1085" i="12"/>
  <c r="K1085" i="12" s="1"/>
  <c r="J1057" i="12"/>
  <c r="K1057" i="12" s="1"/>
  <c r="J3390" i="12"/>
  <c r="K3390" i="12" s="1"/>
  <c r="J5400" i="12"/>
  <c r="K5400" i="12" s="1"/>
  <c r="J4665" i="12"/>
  <c r="K4665" i="12" s="1"/>
  <c r="J578" i="12"/>
  <c r="K578" i="12" s="1"/>
  <c r="J5274" i="12"/>
  <c r="K5274" i="12" s="1"/>
  <c r="J4668" i="12"/>
  <c r="K4668" i="12" s="1"/>
  <c r="J5364" i="12"/>
  <c r="K5364" i="12" s="1"/>
  <c r="J1861" i="12"/>
  <c r="K1861" i="12" s="1"/>
  <c r="J231" i="12"/>
  <c r="K231" i="12" s="1"/>
  <c r="J798" i="12"/>
  <c r="K798" i="12" s="1"/>
  <c r="J2250" i="12"/>
  <c r="K2250" i="12" s="1"/>
  <c r="J4162" i="12"/>
  <c r="K4162" i="12" s="1"/>
  <c r="J14678" i="12"/>
  <c r="K14678" i="12" s="1"/>
  <c r="J899" i="12"/>
  <c r="K899" i="12" s="1"/>
  <c r="J2200" i="12"/>
  <c r="K2200" i="12" s="1"/>
  <c r="J717" i="12"/>
  <c r="K717" i="12" s="1"/>
  <c r="J2206" i="12"/>
  <c r="K2206" i="12" s="1"/>
  <c r="J94" i="12"/>
  <c r="K94" i="12" s="1"/>
  <c r="J4685" i="12"/>
  <c r="K4685" i="12" s="1"/>
  <c r="J5275" i="12"/>
  <c r="K5275" i="12" s="1"/>
  <c r="J45" i="12"/>
  <c r="K45" i="12" s="1"/>
  <c r="J2421" i="12"/>
  <c r="K2421" i="12" s="1"/>
  <c r="J3315" i="12"/>
  <c r="K3315" i="12" s="1"/>
  <c r="J2313" i="12"/>
  <c r="K2313" i="12" s="1"/>
  <c r="J2320" i="12"/>
  <c r="K2320" i="12" s="1"/>
  <c r="J153" i="12"/>
  <c r="K153" i="12" s="1"/>
  <c r="J555" i="12"/>
  <c r="K555" i="12" s="1"/>
  <c r="J5665" i="12"/>
  <c r="K5665" i="12" s="1"/>
  <c r="J5410" i="12"/>
  <c r="K5410" i="12" s="1"/>
  <c r="J6810" i="12"/>
  <c r="K6810" i="12" s="1"/>
  <c r="J6549" i="12"/>
  <c r="K6549" i="12" s="1"/>
  <c r="J5734" i="12"/>
  <c r="K5734" i="12" s="1"/>
  <c r="J3760" i="12"/>
  <c r="K3760" i="12" s="1"/>
  <c r="J5208" i="12"/>
  <c r="K5208" i="12" s="1"/>
  <c r="J5691" i="12"/>
  <c r="K5691" i="12" s="1"/>
  <c r="J10525" i="12"/>
  <c r="K10525" i="12" s="1"/>
  <c r="J6597" i="12"/>
  <c r="K6597" i="12" s="1"/>
  <c r="J12179" i="12"/>
  <c r="K12179" i="12" s="1"/>
  <c r="J11463" i="12"/>
  <c r="K11463" i="12" s="1"/>
  <c r="J12190" i="12"/>
  <c r="K12190" i="12" s="1"/>
  <c r="J5033" i="12"/>
  <c r="K5033" i="12" s="1"/>
  <c r="J10708" i="12"/>
  <c r="K10708" i="12" s="1"/>
  <c r="J3901" i="12"/>
  <c r="K3901" i="12" s="1"/>
  <c r="J5882" i="12"/>
  <c r="K5882" i="12" s="1"/>
  <c r="J1460" i="12"/>
  <c r="K1460" i="12" s="1"/>
  <c r="J697" i="12"/>
  <c r="K697" i="12" s="1"/>
  <c r="J3606" i="12"/>
  <c r="K3606" i="12" s="1"/>
  <c r="J3721" i="12"/>
  <c r="K3721" i="12" s="1"/>
  <c r="J470" i="12"/>
  <c r="K470" i="12" s="1"/>
  <c r="J730" i="12"/>
  <c r="K730" i="12" s="1"/>
  <c r="J756" i="12"/>
  <c r="K756" i="12" s="1"/>
  <c r="J692" i="12"/>
  <c r="K692" i="12" s="1"/>
  <c r="J245" i="12"/>
  <c r="K245" i="12" s="1"/>
  <c r="J11964" i="12"/>
  <c r="K11964" i="12" s="1"/>
  <c r="J3947" i="12"/>
  <c r="K3947" i="12" s="1"/>
  <c r="J14800" i="12"/>
  <c r="K14800" i="12" s="1"/>
  <c r="J11487" i="12"/>
  <c r="K11487" i="12" s="1"/>
  <c r="J14098" i="12"/>
  <c r="K14098" i="12" s="1"/>
  <c r="J14651" i="12"/>
  <c r="K14651" i="12" s="1"/>
  <c r="J12772" i="12"/>
  <c r="K12772" i="12" s="1"/>
  <c r="J12788" i="12"/>
  <c r="K12788" i="12" s="1"/>
  <c r="J12790" i="12"/>
  <c r="K12790" i="12" s="1"/>
  <c r="J12787" i="12"/>
  <c r="K12787" i="12" s="1"/>
  <c r="J12502" i="12"/>
  <c r="K12502" i="12" s="1"/>
  <c r="J14347" i="12"/>
  <c r="K14347" i="12" s="1"/>
  <c r="J11449" i="12"/>
  <c r="K11449" i="12" s="1"/>
  <c r="J14579" i="12"/>
  <c r="K14579" i="12" s="1"/>
  <c r="J14244" i="12"/>
  <c r="K14244" i="12" s="1"/>
  <c r="J12723" i="12"/>
  <c r="K12723" i="12" s="1"/>
  <c r="J13805" i="12"/>
  <c r="K13805" i="12" s="1"/>
  <c r="J11628" i="12"/>
  <c r="K11628" i="12" s="1"/>
  <c r="J7044" i="12"/>
  <c r="K7044" i="12" s="1"/>
  <c r="J4090" i="12"/>
  <c r="K4090" i="12" s="1"/>
  <c r="J13856" i="12"/>
  <c r="K13856" i="12" s="1"/>
  <c r="J12910" i="12"/>
  <c r="K12910" i="12" s="1"/>
  <c r="J6630" i="12"/>
  <c r="K6630" i="12" s="1"/>
  <c r="J5276" i="12"/>
  <c r="K5276" i="12" s="1"/>
  <c r="J10806" i="12"/>
  <c r="K10806" i="12" s="1"/>
  <c r="J5894" i="12"/>
  <c r="K5894" i="12" s="1"/>
  <c r="J1754" i="12"/>
  <c r="K1754" i="12" s="1"/>
  <c r="J2077" i="12"/>
  <c r="K2077" i="12" s="1"/>
  <c r="J2097" i="12"/>
  <c r="K2097" i="12" s="1"/>
  <c r="J838" i="12"/>
  <c r="K838" i="12" s="1"/>
  <c r="J3437" i="12"/>
  <c r="K3437" i="12" s="1"/>
  <c r="J3440" i="12"/>
  <c r="K3440" i="12" s="1"/>
  <c r="J3550" i="12"/>
  <c r="K3550" i="12" s="1"/>
  <c r="J3411" i="12"/>
  <c r="K3411" i="12" s="1"/>
  <c r="J109" i="12"/>
  <c r="K109" i="12" s="1"/>
  <c r="J107" i="12"/>
  <c r="K107" i="12" s="1"/>
  <c r="J4161" i="12"/>
  <c r="K4161" i="12" s="1"/>
  <c r="J12631" i="12"/>
  <c r="K12631" i="12" s="1"/>
  <c r="J14782" i="12"/>
  <c r="K14782" i="12" s="1"/>
  <c r="J808" i="12"/>
  <c r="K808" i="12" s="1"/>
  <c r="J3614" i="12"/>
  <c r="K3614" i="12" s="1"/>
  <c r="J4156" i="12"/>
  <c r="K4156" i="12" s="1"/>
  <c r="J8273" i="12"/>
  <c r="K8273" i="12" s="1"/>
  <c r="J1905" i="12"/>
  <c r="K1905" i="12" s="1"/>
  <c r="J10125" i="12"/>
  <c r="K10125" i="12" s="1"/>
  <c r="J9592" i="12"/>
  <c r="K9592" i="12" s="1"/>
  <c r="J6386" i="12"/>
  <c r="K6386" i="12" s="1"/>
  <c r="J6307" i="12"/>
  <c r="K6307" i="12" s="1"/>
  <c r="J6073" i="12"/>
  <c r="K6073" i="12" s="1"/>
  <c r="J6083" i="12"/>
  <c r="K6083" i="12" s="1"/>
  <c r="J9593" i="12"/>
  <c r="K9593" i="12" s="1"/>
  <c r="J5139" i="12"/>
  <c r="K5139" i="12" s="1"/>
  <c r="J14713" i="12"/>
  <c r="K14713" i="12" s="1"/>
  <c r="J14718" i="12"/>
  <c r="K14718" i="12" s="1"/>
  <c r="J14715" i="12"/>
  <c r="K14715" i="12" s="1"/>
  <c r="J14774" i="12"/>
  <c r="K14774" i="12" s="1"/>
  <c r="J14717" i="12"/>
  <c r="K14717" i="12" s="1"/>
  <c r="J14771" i="12"/>
  <c r="K14771" i="12" s="1"/>
  <c r="J14728" i="12"/>
  <c r="K14728" i="12" s="1"/>
  <c r="J10329" i="12"/>
  <c r="K10329" i="12" s="1"/>
  <c r="J12928" i="12"/>
  <c r="K12928" i="12" s="1"/>
  <c r="J1024" i="12"/>
  <c r="K1024" i="12" s="1"/>
  <c r="J11362" i="12"/>
  <c r="K11362" i="12" s="1"/>
  <c r="J9247" i="12"/>
  <c r="K9247" i="12" s="1"/>
  <c r="J12948" i="12"/>
  <c r="K12948" i="12" s="1"/>
  <c r="J12949" i="12"/>
  <c r="K12949" i="12" s="1"/>
  <c r="J7709" i="12"/>
  <c r="K7709" i="12" s="1"/>
  <c r="J10202" i="12"/>
  <c r="K10202" i="12" s="1"/>
  <c r="J12950" i="12"/>
  <c r="K12950" i="12" s="1"/>
  <c r="J12267" i="12"/>
  <c r="K12267" i="12" s="1"/>
  <c r="J399" i="12"/>
  <c r="K399" i="12" s="1"/>
  <c r="J152" i="12"/>
  <c r="K152" i="12" s="1"/>
  <c r="J13525" i="12"/>
  <c r="K13525" i="12" s="1"/>
  <c r="J4618" i="12"/>
  <c r="K4618" i="12" s="1"/>
  <c r="J5487" i="12"/>
  <c r="K5487" i="12" s="1"/>
  <c r="J4538" i="12"/>
  <c r="K4538" i="12" s="1"/>
  <c r="J4818" i="12"/>
  <c r="K4818" i="12" s="1"/>
  <c r="J11762" i="12"/>
  <c r="K11762" i="12" s="1"/>
  <c r="J10100" i="12"/>
  <c r="K10100" i="12" s="1"/>
  <c r="J8777" i="12"/>
  <c r="K8777" i="12" s="1"/>
  <c r="J12617" i="12"/>
  <c r="K12617" i="12" s="1"/>
  <c r="J12629" i="12"/>
  <c r="K12629" i="12" s="1"/>
  <c r="J9475" i="12"/>
  <c r="K9475" i="12" s="1"/>
  <c r="J9526" i="12"/>
  <c r="K9526" i="12" s="1"/>
  <c r="J12632" i="12"/>
  <c r="K12632" i="12" s="1"/>
  <c r="J11237" i="12"/>
  <c r="K11237" i="12" s="1"/>
  <c r="J12483" i="12"/>
  <c r="K12483" i="12" s="1"/>
  <c r="J10375" i="12"/>
  <c r="K10375" i="12" s="1"/>
  <c r="J11235" i="12"/>
  <c r="K11235" i="12" s="1"/>
  <c r="J11895" i="12"/>
  <c r="K11895" i="12" s="1"/>
  <c r="J12355" i="12"/>
  <c r="K12355" i="12" s="1"/>
  <c r="J5806" i="12"/>
  <c r="K5806" i="12" s="1"/>
  <c r="J12733" i="12"/>
  <c r="K12733" i="12" s="1"/>
  <c r="J6317" i="12"/>
  <c r="K6317" i="12" s="1"/>
  <c r="J5617" i="12"/>
  <c r="K5617" i="12" s="1"/>
  <c r="J14468" i="12"/>
  <c r="K14468" i="12" s="1"/>
  <c r="J10939" i="12"/>
  <c r="K10939" i="12" s="1"/>
  <c r="J14228" i="12"/>
  <c r="K14228" i="12" s="1"/>
  <c r="J14215" i="12"/>
  <c r="K14215" i="12" s="1"/>
  <c r="J14217" i="12"/>
  <c r="K14217" i="12" s="1"/>
  <c r="J5120" i="12"/>
  <c r="K5120" i="12" s="1"/>
  <c r="J13899" i="12"/>
  <c r="K13899" i="12" s="1"/>
  <c r="J2202" i="12"/>
  <c r="K2202" i="12" s="1"/>
  <c r="J2308" i="12"/>
  <c r="K2308" i="12" s="1"/>
  <c r="J125" i="12"/>
  <c r="K125" i="12" s="1"/>
  <c r="J2545" i="12"/>
  <c r="K2545" i="12" s="1"/>
  <c r="J2525" i="12"/>
  <c r="K2525" i="12" s="1"/>
  <c r="J906" i="12"/>
  <c r="K906" i="12" s="1"/>
  <c r="J12368" i="12"/>
  <c r="K12368" i="12" s="1"/>
  <c r="J12434" i="12"/>
  <c r="K12434" i="12" s="1"/>
  <c r="J3942" i="12"/>
  <c r="K3942" i="12" s="1"/>
  <c r="J3348" i="12"/>
  <c r="K3348" i="12" s="1"/>
  <c r="J274" i="12"/>
  <c r="K274" i="12" s="1"/>
  <c r="J262" i="12"/>
  <c r="K262" i="12" s="1"/>
  <c r="J1604" i="12"/>
  <c r="K1604" i="12" s="1"/>
  <c r="J3722" i="12"/>
  <c r="K3722" i="12" s="1"/>
  <c r="J5097" i="12"/>
  <c r="K5097" i="12" s="1"/>
  <c r="J3135" i="12"/>
  <c r="K3135" i="12" s="1"/>
  <c r="J5156" i="12"/>
  <c r="K5156" i="12" s="1"/>
  <c r="J1924" i="12"/>
  <c r="K1924" i="12" s="1"/>
  <c r="J14673" i="12"/>
  <c r="K14673" i="12" s="1"/>
  <c r="J12538" i="12"/>
  <c r="K12538" i="12" s="1"/>
  <c r="J12951" i="12"/>
  <c r="K12951" i="12" s="1"/>
  <c r="J13948" i="12"/>
  <c r="K13948" i="12" s="1"/>
  <c r="J10203" i="12"/>
  <c r="K10203" i="12" s="1"/>
  <c r="J14580" i="12"/>
  <c r="K14580" i="12" s="1"/>
  <c r="J11479" i="12"/>
  <c r="K11479" i="12" s="1"/>
  <c r="J12476" i="12"/>
  <c r="K12476" i="12" s="1"/>
  <c r="J1234" i="12"/>
  <c r="K1234" i="12" s="1"/>
  <c r="J5772" i="12"/>
  <c r="K5772" i="12" s="1"/>
  <c r="J8611" i="12"/>
  <c r="K8611" i="12" s="1"/>
  <c r="J13277" i="12"/>
  <c r="K13277" i="12" s="1"/>
  <c r="J7831" i="12"/>
  <c r="K7831" i="12" s="1"/>
  <c r="J8583" i="12"/>
  <c r="K8583" i="12" s="1"/>
  <c r="J6397" i="12"/>
  <c r="K6397" i="12" s="1"/>
  <c r="J4416" i="12"/>
  <c r="K4416" i="12" s="1"/>
  <c r="J10497" i="12"/>
  <c r="K10497" i="12" s="1"/>
  <c r="J11223" i="12"/>
  <c r="K11223" i="12" s="1"/>
  <c r="J9821" i="12"/>
  <c r="K9821" i="12" s="1"/>
  <c r="J5628" i="12"/>
  <c r="K5628" i="12" s="1"/>
  <c r="J7798" i="12"/>
  <c r="K7798" i="12" s="1"/>
  <c r="J6110" i="12"/>
  <c r="K6110" i="12" s="1"/>
  <c r="J10337" i="12"/>
  <c r="K10337" i="12" s="1"/>
  <c r="J10300" i="12"/>
  <c r="K10300" i="12" s="1"/>
  <c r="J6325" i="12"/>
  <c r="K6325" i="12" s="1"/>
  <c r="J7410" i="12"/>
  <c r="K7410" i="12" s="1"/>
  <c r="J7399" i="12"/>
  <c r="K7399" i="12" s="1"/>
  <c r="J930" i="12"/>
  <c r="K930" i="12" s="1"/>
  <c r="J4996" i="12"/>
  <c r="K4996" i="12" s="1"/>
  <c r="J10678" i="12"/>
  <c r="K10678" i="12" s="1"/>
  <c r="J5716" i="12"/>
  <c r="K5716" i="12" s="1"/>
  <c r="J5702" i="12"/>
  <c r="K5702" i="12" s="1"/>
  <c r="J6219" i="12"/>
  <c r="K6219" i="12" s="1"/>
  <c r="J5131" i="12"/>
  <c r="K5131" i="12" s="1"/>
  <c r="J5132" i="12"/>
  <c r="K5132" i="12" s="1"/>
  <c r="J5000" i="12"/>
  <c r="K5000" i="12" s="1"/>
  <c r="J10994" i="12"/>
  <c r="K10994" i="12" s="1"/>
  <c r="J5616" i="12"/>
  <c r="K5616" i="12" s="1"/>
  <c r="J5148" i="12"/>
  <c r="K5148" i="12" s="1"/>
  <c r="J3588" i="12"/>
  <c r="K3588" i="12" s="1"/>
  <c r="J4434" i="12"/>
  <c r="K4434" i="12" s="1"/>
  <c r="J6582" i="12"/>
  <c r="K6582" i="12" s="1"/>
  <c r="J1682" i="12"/>
  <c r="K1682" i="12" s="1"/>
  <c r="J4995" i="12"/>
  <c r="K4995" i="12" s="1"/>
  <c r="J4972" i="12"/>
  <c r="K4972" i="12" s="1"/>
  <c r="J4993" i="12"/>
  <c r="K4993" i="12" s="1"/>
  <c r="J4436" i="12"/>
  <c r="K4436" i="12" s="1"/>
  <c r="J4168" i="12"/>
  <c r="K4168" i="12" s="1"/>
  <c r="J4169" i="12"/>
  <c r="K4169" i="12" s="1"/>
  <c r="J4430" i="12"/>
  <c r="K4430" i="12" s="1"/>
  <c r="J4988" i="12"/>
  <c r="K4988" i="12" s="1"/>
  <c r="J6322" i="12"/>
  <c r="K6322" i="12" s="1"/>
  <c r="J9536" i="12"/>
  <c r="K9536" i="12" s="1"/>
  <c r="J5629" i="12"/>
  <c r="K5629" i="12" s="1"/>
  <c r="J8763" i="12"/>
  <c r="K8763" i="12" s="1"/>
  <c r="J9200" i="12"/>
  <c r="K9200" i="12" s="1"/>
  <c r="J6528" i="12"/>
  <c r="K6528" i="12" s="1"/>
  <c r="J10117" i="12"/>
  <c r="K10117" i="12" s="1"/>
  <c r="J14202" i="12"/>
  <c r="K14202" i="12" s="1"/>
  <c r="J14188" i="12"/>
  <c r="K14188" i="12" s="1"/>
  <c r="J13420" i="12"/>
  <c r="K13420" i="12" s="1"/>
  <c r="J12207" i="12"/>
  <c r="K12207" i="12" s="1"/>
  <c r="J13923" i="12"/>
  <c r="K13923" i="12" s="1"/>
  <c r="J9594" i="12"/>
  <c r="K9594" i="12" s="1"/>
  <c r="J1939" i="12"/>
  <c r="K1939" i="12" s="1"/>
  <c r="J13416" i="12"/>
  <c r="K13416" i="12" s="1"/>
  <c r="J12453" i="12"/>
  <c r="K12453" i="12" s="1"/>
  <c r="J13466" i="12"/>
  <c r="K13466" i="12" s="1"/>
  <c r="J6330" i="12"/>
  <c r="K6330" i="12" s="1"/>
  <c r="J9089" i="12"/>
  <c r="K9089" i="12" s="1"/>
  <c r="J12220" i="12"/>
  <c r="K12220" i="12" s="1"/>
  <c r="J13301" i="12"/>
  <c r="K13301" i="12" s="1"/>
  <c r="J13068" i="12"/>
  <c r="K13068" i="12" s="1"/>
  <c r="J14404" i="12"/>
  <c r="K14404" i="12" s="1"/>
  <c r="J14292" i="12"/>
  <c r="K14292" i="12" s="1"/>
  <c r="J7696" i="12"/>
  <c r="K7696" i="12" s="1"/>
  <c r="J9171" i="12"/>
  <c r="K9171" i="12" s="1"/>
  <c r="J12489" i="12"/>
  <c r="K12489" i="12" s="1"/>
  <c r="J7799" i="12"/>
  <c r="K7799" i="12" s="1"/>
  <c r="J9595" i="12"/>
  <c r="K9595" i="12" s="1"/>
  <c r="J9596" i="12"/>
  <c r="K9596" i="12" s="1"/>
  <c r="J13187" i="12"/>
  <c r="K13187" i="12" s="1"/>
  <c r="J8193" i="12"/>
  <c r="K8193" i="12" s="1"/>
  <c r="J8298" i="12"/>
  <c r="K8298" i="12" s="1"/>
  <c r="J12427" i="12"/>
  <c r="K12427" i="12" s="1"/>
  <c r="J7204" i="12"/>
  <c r="K7204" i="12" s="1"/>
  <c r="J7307" i="12"/>
  <c r="K7307" i="12" s="1"/>
  <c r="J7600" i="12"/>
  <c r="K7600" i="12" s="1"/>
  <c r="J13038" i="12"/>
  <c r="K13038" i="12" s="1"/>
  <c r="J12802" i="12"/>
  <c r="K12802" i="12" s="1"/>
  <c r="J14213" i="12"/>
  <c r="K14213" i="12" s="1"/>
  <c r="J10204" i="12"/>
  <c r="K10204" i="12" s="1"/>
  <c r="J12952" i="12"/>
  <c r="K12952" i="12" s="1"/>
  <c r="J1904" i="12"/>
  <c r="K1904" i="12" s="1"/>
  <c r="J10181" i="12"/>
  <c r="K10181" i="12" s="1"/>
  <c r="J7776" i="12"/>
  <c r="K7776" i="12" s="1"/>
  <c r="J7231" i="12"/>
  <c r="K7231" i="12" s="1"/>
  <c r="J13235" i="12"/>
  <c r="K13235" i="12" s="1"/>
  <c r="J14437" i="12"/>
  <c r="K14437" i="12" s="1"/>
  <c r="J14435" i="12"/>
  <c r="K14435" i="12" s="1"/>
  <c r="J4114" i="12"/>
  <c r="K4114" i="12" s="1"/>
  <c r="J5585" i="12"/>
  <c r="K5585" i="12" s="1"/>
  <c r="J8146" i="12"/>
  <c r="K8146" i="12" s="1"/>
  <c r="J6363" i="12"/>
  <c r="K6363" i="12" s="1"/>
  <c r="J1514" i="12"/>
  <c r="K1514" i="12" s="1"/>
  <c r="J1049" i="12"/>
  <c r="K1049" i="12" s="1"/>
  <c r="J224" i="12"/>
  <c r="K224" i="12" s="1"/>
  <c r="J13670" i="12"/>
  <c r="K13670" i="12" s="1"/>
  <c r="J9960" i="12"/>
  <c r="K9960" i="12" s="1"/>
  <c r="J6602" i="12"/>
  <c r="K6602" i="12" s="1"/>
  <c r="J6577" i="12"/>
  <c r="K6577" i="12" s="1"/>
  <c r="J6395" i="12"/>
  <c r="K6395" i="12" s="1"/>
  <c r="J7026" i="12"/>
  <c r="K7026" i="12" s="1"/>
  <c r="J6614" i="12"/>
  <c r="K6614" i="12" s="1"/>
  <c r="J5604" i="12"/>
  <c r="K5604" i="12" s="1"/>
  <c r="J6199" i="12"/>
  <c r="K6199" i="12" s="1"/>
  <c r="J4657" i="12"/>
  <c r="K4657" i="12" s="1"/>
  <c r="J1235" i="12"/>
  <c r="K1235" i="12" s="1"/>
  <c r="J5246" i="12"/>
  <c r="K5246" i="12" s="1"/>
  <c r="J6053" i="12"/>
  <c r="K6053" i="12" s="1"/>
  <c r="J14788" i="12"/>
  <c r="K14788" i="12" s="1"/>
  <c r="J14538" i="12"/>
  <c r="K14538" i="12" s="1"/>
  <c r="J14570" i="12"/>
  <c r="K14570" i="12" s="1"/>
  <c r="J14539" i="12"/>
  <c r="K14539" i="12" s="1"/>
  <c r="J13287" i="12"/>
  <c r="K13287" i="12" s="1"/>
  <c r="J11577" i="12"/>
  <c r="K11577" i="12" s="1"/>
  <c r="J4813" i="12"/>
  <c r="K4813" i="12" s="1"/>
  <c r="J9651" i="12"/>
  <c r="K9651" i="12" s="1"/>
  <c r="J10610" i="12"/>
  <c r="K10610" i="12" s="1"/>
  <c r="J12115" i="12"/>
  <c r="K12115" i="12" s="1"/>
  <c r="J7814" i="12"/>
  <c r="K7814" i="12" s="1"/>
  <c r="J9510" i="12"/>
  <c r="K9510" i="12" s="1"/>
  <c r="J9512" i="12"/>
  <c r="K9512" i="12" s="1"/>
  <c r="J5605" i="12"/>
  <c r="K5605" i="12" s="1"/>
  <c r="J13205" i="12"/>
  <c r="K13205" i="12" s="1"/>
  <c r="J12880" i="12"/>
  <c r="K12880" i="12" s="1"/>
  <c r="J10592" i="12"/>
  <c r="K10592" i="12" s="1"/>
  <c r="J12931" i="12"/>
  <c r="K12931" i="12" s="1"/>
  <c r="J12786" i="12"/>
  <c r="K12786" i="12" s="1"/>
  <c r="J849" i="12"/>
  <c r="K849" i="12" s="1"/>
  <c r="J941" i="12"/>
  <c r="K941" i="12" s="1"/>
  <c r="J5128" i="12"/>
  <c r="K5128" i="12" s="1"/>
  <c r="J6410" i="12"/>
  <c r="K6410" i="12" s="1"/>
  <c r="J11915" i="12"/>
  <c r="K11915" i="12" s="1"/>
  <c r="J9546" i="12"/>
  <c r="K9546" i="12" s="1"/>
  <c r="J12448" i="12"/>
  <c r="K12448" i="12" s="1"/>
  <c r="J10205" i="12"/>
  <c r="K10205" i="12" s="1"/>
  <c r="J12357" i="12"/>
  <c r="K12357" i="12" s="1"/>
  <c r="J13243" i="12"/>
  <c r="K13243" i="12" s="1"/>
  <c r="J13270" i="12"/>
  <c r="K13270" i="12" s="1"/>
  <c r="J13263" i="12"/>
  <c r="K13263" i="12" s="1"/>
  <c r="J13969" i="12"/>
  <c r="K13969" i="12" s="1"/>
  <c r="J12847" i="12"/>
  <c r="K12847" i="12" s="1"/>
  <c r="J12417" i="12"/>
  <c r="K12417" i="12" s="1"/>
  <c r="J12442" i="12"/>
  <c r="K12442" i="12" s="1"/>
  <c r="J12445" i="12"/>
  <c r="K12445" i="12" s="1"/>
  <c r="J9547" i="12"/>
  <c r="K9547" i="12" s="1"/>
  <c r="J10338" i="12"/>
  <c r="K10338" i="12" s="1"/>
  <c r="J9016" i="12"/>
  <c r="K9016" i="12" s="1"/>
  <c r="J2664" i="12"/>
  <c r="K2664" i="12" s="1"/>
  <c r="J3083" i="12"/>
  <c r="K3083" i="12" s="1"/>
  <c r="J3361" i="12"/>
  <c r="K3361" i="12" s="1"/>
  <c r="J3101" i="12"/>
  <c r="K3101" i="12" s="1"/>
  <c r="J3339" i="12"/>
  <c r="K3339" i="12" s="1"/>
  <c r="J3498" i="12"/>
  <c r="K3498" i="12" s="1"/>
  <c r="J747" i="12"/>
  <c r="K747" i="12" s="1"/>
  <c r="J98" i="12"/>
  <c r="K98" i="12" s="1"/>
  <c r="J142" i="12"/>
  <c r="K142" i="12" s="1"/>
  <c r="J1975" i="12"/>
  <c r="K1975" i="12" s="1"/>
  <c r="J866" i="12"/>
  <c r="K866" i="12" s="1"/>
  <c r="J38" i="12"/>
  <c r="K38" i="12" s="1"/>
  <c r="J12792" i="12"/>
  <c r="K12792" i="12" s="1"/>
  <c r="J10990" i="12"/>
  <c r="K10990" i="12" s="1"/>
  <c r="J9516" i="12"/>
  <c r="K9516" i="12" s="1"/>
  <c r="J14643" i="12"/>
  <c r="K14643" i="12" s="1"/>
  <c r="J14552" i="12"/>
  <c r="K14552" i="12" s="1"/>
  <c r="J14569" i="12"/>
  <c r="K14569" i="12" s="1"/>
  <c r="J14553" i="12"/>
  <c r="K14553" i="12" s="1"/>
  <c r="J14548" i="12"/>
  <c r="K14548" i="12" s="1"/>
  <c r="J14555" i="12"/>
  <c r="K14555" i="12" s="1"/>
  <c r="J14557" i="12"/>
  <c r="K14557" i="12" s="1"/>
  <c r="J14693" i="12"/>
  <c r="K14693" i="12" s="1"/>
  <c r="J14689" i="12"/>
  <c r="K14689" i="12" s="1"/>
  <c r="J1152" i="12"/>
  <c r="K1152" i="12" s="1"/>
  <c r="J9548" i="12"/>
  <c r="K9548" i="12" s="1"/>
  <c r="J1485" i="12"/>
  <c r="K1485" i="12" s="1"/>
  <c r="J6468" i="12"/>
  <c r="K6468" i="12" s="1"/>
  <c r="J6469" i="12"/>
  <c r="K6469" i="12" s="1"/>
  <c r="J767" i="12"/>
  <c r="K767" i="12" s="1"/>
  <c r="J14439" i="12"/>
  <c r="K14439" i="12" s="1"/>
  <c r="J14438" i="12"/>
  <c r="K14438" i="12" s="1"/>
  <c r="J1035" i="12"/>
  <c r="K1035" i="12" s="1"/>
  <c r="J14367" i="12"/>
  <c r="K14367" i="12" s="1"/>
  <c r="J12619" i="12"/>
  <c r="K12619" i="12" s="1"/>
  <c r="J13730" i="12"/>
  <c r="K13730" i="12" s="1"/>
  <c r="J12208" i="12"/>
  <c r="K12208" i="12" s="1"/>
  <c r="J12686" i="12"/>
  <c r="K12686" i="12" s="1"/>
  <c r="J12693" i="12"/>
  <c r="K12693" i="12" s="1"/>
  <c r="J13727" i="12"/>
  <c r="K13727" i="12" s="1"/>
  <c r="J2663" i="12"/>
  <c r="K2663" i="12" s="1"/>
  <c r="J741" i="12"/>
  <c r="K741" i="12" s="1"/>
  <c r="J5838" i="12"/>
  <c r="K5838" i="12" s="1"/>
  <c r="J793" i="12"/>
  <c r="K793" i="12" s="1"/>
  <c r="J5898" i="12"/>
  <c r="K5898" i="12" s="1"/>
  <c r="J5931" i="12"/>
  <c r="K5931" i="12" s="1"/>
  <c r="J10654" i="12"/>
  <c r="K10654" i="12" s="1"/>
  <c r="J7774" i="12"/>
  <c r="K7774" i="12" s="1"/>
  <c r="J5177" i="12"/>
  <c r="K5177" i="12" s="1"/>
  <c r="J13316" i="12"/>
  <c r="K13316" i="12" s="1"/>
  <c r="J12056" i="12"/>
  <c r="K12056" i="12" s="1"/>
  <c r="J12916" i="12"/>
  <c r="K12916" i="12" s="1"/>
  <c r="J12425" i="12"/>
  <c r="K12425" i="12" s="1"/>
  <c r="J12679" i="12"/>
  <c r="K12679" i="12" s="1"/>
  <c r="J9255" i="12"/>
  <c r="K9255" i="12" s="1"/>
  <c r="J9500" i="12"/>
  <c r="K9500" i="12" s="1"/>
  <c r="J9845" i="12"/>
  <c r="K9845" i="12" s="1"/>
  <c r="J6571" i="12"/>
  <c r="K6571" i="12" s="1"/>
  <c r="J11530" i="12"/>
  <c r="K11530" i="12" s="1"/>
  <c r="J7387" i="12"/>
  <c r="K7387" i="12" s="1"/>
  <c r="J13169" i="12"/>
  <c r="K13169" i="12" s="1"/>
  <c r="J14080" i="12"/>
  <c r="K14080" i="12" s="1"/>
  <c r="J14281" i="12"/>
  <c r="K14281" i="12" s="1"/>
  <c r="J14296" i="12"/>
  <c r="K14296" i="12" s="1"/>
  <c r="J13647" i="12"/>
  <c r="K13647" i="12" s="1"/>
  <c r="J14252" i="12"/>
  <c r="K14252" i="12" s="1"/>
  <c r="J11458" i="12"/>
  <c r="K11458" i="12" s="1"/>
  <c r="J8899" i="12"/>
  <c r="K8899" i="12" s="1"/>
  <c r="J9837" i="12"/>
  <c r="K9837" i="12" s="1"/>
  <c r="J7624" i="12"/>
  <c r="K7624" i="12" s="1"/>
  <c r="J5960" i="12"/>
  <c r="K5960" i="12" s="1"/>
  <c r="J1582" i="12"/>
  <c r="K1582" i="12" s="1"/>
  <c r="J12058" i="12"/>
  <c r="K12058" i="12" s="1"/>
  <c r="J13873" i="12"/>
  <c r="K13873" i="12" s="1"/>
  <c r="J14240" i="12"/>
  <c r="K14240" i="12" s="1"/>
  <c r="J12415" i="12"/>
  <c r="K12415" i="12" s="1"/>
  <c r="J13079" i="12"/>
  <c r="K13079" i="12" s="1"/>
  <c r="J1691" i="12"/>
  <c r="K1691" i="12" s="1"/>
  <c r="J6747" i="12"/>
  <c r="K6747" i="12" s="1"/>
  <c r="J9185" i="12"/>
  <c r="K9185" i="12" s="1"/>
  <c r="J14662" i="12"/>
  <c r="K14662" i="12" s="1"/>
  <c r="J672" i="12"/>
  <c r="K672" i="12" s="1"/>
  <c r="J1155" i="12"/>
  <c r="K1155" i="12" s="1"/>
  <c r="J1837" i="12"/>
  <c r="K1837" i="12" s="1"/>
  <c r="J10219" i="12"/>
  <c r="K10219" i="12" s="1"/>
  <c r="J10709" i="12"/>
  <c r="K10709" i="12" s="1"/>
  <c r="J8600" i="12"/>
  <c r="K8600" i="12" s="1"/>
  <c r="J13950" i="12"/>
  <c r="K13950" i="12" s="1"/>
  <c r="J8755" i="12"/>
  <c r="K8755" i="12" s="1"/>
  <c r="J9507" i="12"/>
  <c r="K9507" i="12" s="1"/>
  <c r="J13233" i="12"/>
  <c r="K13233" i="12" s="1"/>
  <c r="J13550" i="12"/>
  <c r="K13550" i="12" s="1"/>
  <c r="J13528" i="12"/>
  <c r="K13528" i="12" s="1"/>
  <c r="J13227" i="12"/>
  <c r="K13227" i="12" s="1"/>
  <c r="J5870" i="12"/>
  <c r="K5870" i="12" s="1"/>
  <c r="J13082" i="12"/>
  <c r="K13082" i="12" s="1"/>
  <c r="J13731" i="12"/>
  <c r="K13731" i="12" s="1"/>
  <c r="J13753" i="12"/>
  <c r="K13753" i="12" s="1"/>
  <c r="J13610" i="12"/>
  <c r="K13610" i="12" s="1"/>
  <c r="J10710" i="12"/>
  <c r="K10710" i="12" s="1"/>
  <c r="J7408" i="12"/>
  <c r="K7408" i="12" s="1"/>
  <c r="J9239" i="12"/>
  <c r="K9239" i="12" s="1"/>
  <c r="J7801" i="12"/>
  <c r="K7801" i="12" s="1"/>
  <c r="J1574" i="12"/>
  <c r="K1574" i="12" s="1"/>
  <c r="J11572" i="12"/>
  <c r="K11572" i="12" s="1"/>
  <c r="J12861" i="12"/>
  <c r="K12861" i="12" s="1"/>
  <c r="J9336" i="12"/>
  <c r="K9336" i="12" s="1"/>
  <c r="J5981" i="12"/>
  <c r="K5981" i="12" s="1"/>
  <c r="J6111" i="12"/>
  <c r="K6111" i="12" s="1"/>
  <c r="J8369" i="12"/>
  <c r="K8369" i="12" s="1"/>
  <c r="J13453" i="12"/>
  <c r="K13453" i="12" s="1"/>
  <c r="J13322" i="12"/>
  <c r="K13322" i="12" s="1"/>
  <c r="J9766" i="12"/>
  <c r="K9766" i="12" s="1"/>
  <c r="J13432" i="12"/>
  <c r="K13432" i="12" s="1"/>
  <c r="J13477" i="12"/>
  <c r="K13477" i="12" s="1"/>
  <c r="J13444" i="12"/>
  <c r="K13444" i="12" s="1"/>
  <c r="J14237" i="12"/>
  <c r="K14237" i="12" s="1"/>
  <c r="J12918" i="12"/>
  <c r="K12918" i="12" s="1"/>
  <c r="J12866" i="12"/>
  <c r="K12866" i="12" s="1"/>
  <c r="J12867" i="12"/>
  <c r="K12867" i="12" s="1"/>
  <c r="J12885" i="12"/>
  <c r="K12885" i="12" s="1"/>
  <c r="J12883" i="12"/>
  <c r="K12883" i="12" s="1"/>
  <c r="J7428" i="12"/>
  <c r="K7428" i="12" s="1"/>
  <c r="J6149" i="12"/>
  <c r="K6149" i="12" s="1"/>
  <c r="J9418" i="12"/>
  <c r="K9418" i="12" s="1"/>
  <c r="J4103" i="12"/>
  <c r="K4103" i="12" s="1"/>
  <c r="J4058" i="12"/>
  <c r="K4058" i="12" s="1"/>
  <c r="J5970" i="12"/>
  <c r="K5970" i="12" s="1"/>
  <c r="J6014" i="12"/>
  <c r="K6014" i="12" s="1"/>
  <c r="J4101" i="12"/>
  <c r="K4101" i="12" s="1"/>
  <c r="J4099" i="12"/>
  <c r="K4099" i="12" s="1"/>
  <c r="J5925" i="12"/>
  <c r="K5925" i="12" s="1"/>
  <c r="J6019" i="12"/>
  <c r="K6019" i="12" s="1"/>
  <c r="J4062" i="12"/>
  <c r="K4062" i="12" s="1"/>
  <c r="J5968" i="12"/>
  <c r="K5968" i="12" s="1"/>
  <c r="J4076" i="12"/>
  <c r="K4076" i="12" s="1"/>
  <c r="J11850" i="12"/>
  <c r="K11850" i="12" s="1"/>
  <c r="J9735" i="12"/>
  <c r="K9735" i="12" s="1"/>
  <c r="J9811" i="12"/>
  <c r="K9811" i="12" s="1"/>
  <c r="J9673" i="12"/>
  <c r="K9673" i="12" s="1"/>
  <c r="J9823" i="12"/>
  <c r="K9823" i="12" s="1"/>
  <c r="J9820" i="12"/>
  <c r="K9820" i="12" s="1"/>
  <c r="J9738" i="12"/>
  <c r="K9738" i="12" s="1"/>
  <c r="J9417" i="12"/>
  <c r="K9417" i="12" s="1"/>
  <c r="J9480" i="12"/>
  <c r="K9480" i="12" s="1"/>
  <c r="J5841" i="12"/>
  <c r="K5841" i="12" s="1"/>
  <c r="J13638" i="12"/>
  <c r="K13638" i="12" s="1"/>
  <c r="J2676" i="12"/>
  <c r="K2676" i="12" s="1"/>
  <c r="J11747" i="12"/>
  <c r="K11747" i="12" s="1"/>
  <c r="J11218" i="12"/>
  <c r="K11218" i="12" s="1"/>
  <c r="J4505" i="12"/>
  <c r="K4505" i="12" s="1"/>
  <c r="J14656" i="12"/>
  <c r="K14656" i="12" s="1"/>
  <c r="J5506" i="12"/>
  <c r="K5506" i="12" s="1"/>
  <c r="J1149" i="12"/>
  <c r="K1149" i="12" s="1"/>
  <c r="J3098" i="12"/>
  <c r="K3098" i="12" s="1"/>
  <c r="J3270" i="12"/>
  <c r="K3270" i="12" s="1"/>
  <c r="J2093" i="12"/>
  <c r="K2093" i="12" s="1"/>
  <c r="J2065" i="12"/>
  <c r="K2065" i="12" s="1"/>
  <c r="J418" i="12"/>
  <c r="K418" i="12" s="1"/>
  <c r="J429" i="12"/>
  <c r="K429" i="12" s="1"/>
  <c r="J828" i="12"/>
  <c r="K828" i="12" s="1"/>
  <c r="J830" i="12"/>
  <c r="K830" i="12" s="1"/>
  <c r="J354" i="12"/>
  <c r="K354" i="12" s="1"/>
  <c r="J54" i="12"/>
  <c r="K54" i="12" s="1"/>
  <c r="J150" i="12"/>
  <c r="K150" i="12" s="1"/>
  <c r="J10976" i="12"/>
  <c r="K10976" i="12" s="1"/>
  <c r="J12835" i="12"/>
  <c r="K12835" i="12" s="1"/>
  <c r="J12849" i="12"/>
  <c r="K12849" i="12" s="1"/>
  <c r="J12675" i="12"/>
  <c r="K12675" i="12" s="1"/>
  <c r="J12936" i="12"/>
  <c r="K12936" i="12" s="1"/>
  <c r="J11776" i="12"/>
  <c r="K11776" i="12" s="1"/>
  <c r="J6060" i="12"/>
  <c r="K6060" i="12" s="1"/>
  <c r="J1465" i="12"/>
  <c r="K1465" i="12" s="1"/>
  <c r="J14269" i="12"/>
  <c r="K14269" i="12" s="1"/>
  <c r="J499" i="12"/>
  <c r="K499" i="12" s="1"/>
  <c r="J9246" i="12"/>
  <c r="K9246" i="12" s="1"/>
  <c r="J9248" i="12"/>
  <c r="K9248" i="12" s="1"/>
  <c r="J10893" i="12"/>
  <c r="K10893" i="12" s="1"/>
  <c r="J5247" i="12"/>
  <c r="K5247" i="12" s="1"/>
  <c r="J10587" i="12"/>
  <c r="K10587" i="12" s="1"/>
  <c r="J10781" i="12"/>
  <c r="K10781" i="12" s="1"/>
  <c r="J8956" i="12"/>
  <c r="K8956" i="12" s="1"/>
  <c r="J8338" i="12"/>
  <c r="K8338" i="12" s="1"/>
  <c r="J4795" i="12"/>
  <c r="K4795" i="12" s="1"/>
  <c r="J5785" i="12"/>
  <c r="K5785" i="12" s="1"/>
  <c r="J2108" i="12"/>
  <c r="K2108" i="12" s="1"/>
  <c r="J11156" i="12"/>
  <c r="K11156" i="12" s="1"/>
  <c r="J11165" i="12"/>
  <c r="K11165" i="12" s="1"/>
  <c r="J8551" i="12"/>
  <c r="K8551" i="12" s="1"/>
  <c r="J8822" i="12"/>
  <c r="K8822" i="12" s="1"/>
  <c r="J6521" i="12"/>
  <c r="K6521" i="12" s="1"/>
  <c r="J12294" i="12"/>
  <c r="K12294" i="12" s="1"/>
  <c r="J12349" i="12"/>
  <c r="K12349" i="12" s="1"/>
  <c r="J12202" i="12"/>
  <c r="K12202" i="12" s="1"/>
  <c r="J4991" i="12"/>
  <c r="K4991" i="12" s="1"/>
  <c r="J9827" i="12"/>
  <c r="K9827" i="12" s="1"/>
  <c r="J12468" i="12"/>
  <c r="K12468" i="12" s="1"/>
  <c r="J10506" i="12"/>
  <c r="K10506" i="12" s="1"/>
  <c r="J9836" i="12"/>
  <c r="K9836" i="12" s="1"/>
  <c r="J9795" i="12"/>
  <c r="K9795" i="12" s="1"/>
  <c r="J9066" i="12"/>
  <c r="K9066" i="12" s="1"/>
  <c r="J9046" i="12"/>
  <c r="K9046" i="12" s="1"/>
  <c r="J4599" i="12"/>
  <c r="K4599" i="12" s="1"/>
  <c r="J7413" i="12"/>
  <c r="K7413" i="12" s="1"/>
  <c r="J5466" i="12"/>
  <c r="K5466" i="12" s="1"/>
  <c r="J10711" i="12"/>
  <c r="K10711" i="12" s="1"/>
  <c r="J4328" i="12"/>
  <c r="K4328" i="12" s="1"/>
  <c r="J4237" i="12"/>
  <c r="K4237" i="12" s="1"/>
  <c r="J4365" i="12"/>
  <c r="K4365" i="12" s="1"/>
  <c r="J14502" i="12"/>
  <c r="K14502" i="12" s="1"/>
  <c r="J14491" i="12"/>
  <c r="K14491" i="12" s="1"/>
  <c r="J13797" i="12"/>
  <c r="K13797" i="12" s="1"/>
  <c r="J14282" i="12"/>
  <c r="K14282" i="12" s="1"/>
  <c r="J13583" i="12"/>
  <c r="K13583" i="12" s="1"/>
  <c r="J13850" i="12"/>
  <c r="K13850" i="12" s="1"/>
  <c r="J5804" i="12"/>
  <c r="K5804" i="12" s="1"/>
  <c r="J11425" i="12"/>
  <c r="K11425" i="12" s="1"/>
  <c r="J11440" i="12"/>
  <c r="K11440" i="12" s="1"/>
  <c r="J11461" i="12"/>
  <c r="K11461" i="12" s="1"/>
  <c r="J4689" i="12"/>
  <c r="K4689" i="12" s="1"/>
  <c r="J12062" i="12"/>
  <c r="K12062" i="12" s="1"/>
  <c r="J13170" i="12"/>
  <c r="K13170" i="12" s="1"/>
  <c r="J7607" i="12"/>
  <c r="K7607" i="12" s="1"/>
  <c r="J7617" i="12"/>
  <c r="K7617" i="12" s="1"/>
  <c r="J10371" i="12"/>
  <c r="K10371" i="12" s="1"/>
  <c r="J6878" i="12"/>
  <c r="K6878" i="12" s="1"/>
  <c r="J4924" i="12"/>
  <c r="K4924" i="12" s="1"/>
  <c r="J4942" i="12"/>
  <c r="K4942" i="12" s="1"/>
  <c r="J11111" i="12"/>
  <c r="K11111" i="12" s="1"/>
  <c r="J13045" i="12"/>
  <c r="K13045" i="12" s="1"/>
  <c r="J13544" i="12"/>
  <c r="K13544" i="12" s="1"/>
  <c r="J13567" i="12"/>
  <c r="K13567" i="12" s="1"/>
  <c r="J13191" i="12"/>
  <c r="K13191" i="12" s="1"/>
  <c r="J13116" i="12"/>
  <c r="K13116" i="12" s="1"/>
  <c r="J13204" i="12"/>
  <c r="K13204" i="12" s="1"/>
  <c r="J13184" i="12"/>
  <c r="K13184" i="12" s="1"/>
  <c r="J13222" i="12"/>
  <c r="K13222" i="12" s="1"/>
  <c r="J13104" i="12"/>
  <c r="K13104" i="12" s="1"/>
  <c r="J10321" i="12"/>
  <c r="K10321" i="12" s="1"/>
  <c r="J13099" i="12"/>
  <c r="K13099" i="12" s="1"/>
  <c r="J14331" i="12"/>
  <c r="K14331" i="12" s="1"/>
  <c r="J11401" i="12"/>
  <c r="K11401" i="12" s="1"/>
  <c r="J5971" i="12"/>
  <c r="K5971" i="12" s="1"/>
  <c r="J5860" i="12"/>
  <c r="K5860" i="12" s="1"/>
  <c r="J5982" i="12"/>
  <c r="K5982" i="12" s="1"/>
  <c r="J11384" i="12"/>
  <c r="K11384" i="12" s="1"/>
  <c r="J6054" i="12"/>
  <c r="K6054" i="12" s="1"/>
  <c r="J14104" i="12"/>
  <c r="K14104" i="12" s="1"/>
  <c r="J974" i="12"/>
  <c r="K974" i="12" s="1"/>
  <c r="J1013" i="12"/>
  <c r="K1013" i="12" s="1"/>
  <c r="J14698" i="12"/>
  <c r="K14698" i="12" s="1"/>
  <c r="J6192" i="12"/>
  <c r="K6192" i="12" s="1"/>
  <c r="J5933" i="12"/>
  <c r="K5933" i="12" s="1"/>
  <c r="J13573" i="12"/>
  <c r="K13573" i="12" s="1"/>
  <c r="J13548" i="12"/>
  <c r="K13548" i="12" s="1"/>
  <c r="J13981" i="12"/>
  <c r="K13981" i="12" s="1"/>
  <c r="J13980" i="12"/>
  <c r="K13980" i="12" s="1"/>
  <c r="J13450" i="12"/>
  <c r="K13450" i="12" s="1"/>
  <c r="J7220" i="12"/>
  <c r="K7220" i="12" s="1"/>
  <c r="J7066" i="12"/>
  <c r="K7066" i="12" s="1"/>
  <c r="J7067" i="12"/>
  <c r="K7067" i="12" s="1"/>
  <c r="J7068" i="12"/>
  <c r="K7068" i="12" s="1"/>
  <c r="J7186" i="12"/>
  <c r="K7186" i="12" s="1"/>
  <c r="J867" i="12"/>
  <c r="K867" i="12" s="1"/>
  <c r="J7886" i="12"/>
  <c r="K7886" i="12" s="1"/>
  <c r="J13141" i="12"/>
  <c r="K13141" i="12" s="1"/>
  <c r="J11509" i="12"/>
  <c r="K11509" i="12" s="1"/>
  <c r="J11506" i="12"/>
  <c r="K11506" i="12" s="1"/>
  <c r="J13046" i="12"/>
  <c r="K13046" i="12" s="1"/>
  <c r="J13109" i="12"/>
  <c r="K13109" i="12" s="1"/>
  <c r="J13058" i="12"/>
  <c r="K13058" i="12" s="1"/>
  <c r="J13181" i="12"/>
  <c r="K13181" i="12" s="1"/>
  <c r="J10936" i="12"/>
  <c r="K10936" i="12" s="1"/>
  <c r="J7592" i="12"/>
  <c r="K7592" i="12" s="1"/>
  <c r="J7511" i="12"/>
  <c r="K7511" i="12" s="1"/>
  <c r="J7483" i="12"/>
  <c r="K7483" i="12" s="1"/>
  <c r="J7441" i="12"/>
  <c r="K7441" i="12" s="1"/>
  <c r="J7447" i="12"/>
  <c r="K7447" i="12" s="1"/>
  <c r="J9406" i="12"/>
  <c r="K9406" i="12" s="1"/>
  <c r="J9373" i="12"/>
  <c r="K9373" i="12" s="1"/>
  <c r="J9431" i="12"/>
  <c r="K9431" i="12" s="1"/>
  <c r="J7469" i="12"/>
  <c r="K7469" i="12" s="1"/>
  <c r="J5904" i="12"/>
  <c r="K5904" i="12" s="1"/>
  <c r="J10932" i="12"/>
  <c r="K10932" i="12" s="1"/>
  <c r="J13469" i="12"/>
  <c r="K13469" i="12" s="1"/>
  <c r="J13457" i="12"/>
  <c r="K13457" i="12" s="1"/>
  <c r="J13455" i="12"/>
  <c r="K13455" i="12" s="1"/>
  <c r="J10889" i="12"/>
  <c r="K10889" i="12" s="1"/>
  <c r="J13005" i="12"/>
  <c r="K13005" i="12" s="1"/>
  <c r="J5825" i="12"/>
  <c r="K5825" i="12" s="1"/>
  <c r="J10888" i="12"/>
  <c r="K10888" i="12" s="1"/>
  <c r="J5277" i="12"/>
  <c r="K5277" i="12" s="1"/>
  <c r="J5278" i="12"/>
  <c r="K5278" i="12" s="1"/>
  <c r="J13006" i="12"/>
  <c r="K13006" i="12" s="1"/>
  <c r="J9637" i="12"/>
  <c r="K9637" i="12" s="1"/>
  <c r="J10487" i="12"/>
  <c r="K10487" i="12" s="1"/>
  <c r="J12337" i="12"/>
  <c r="K12337" i="12" s="1"/>
  <c r="J12350" i="12"/>
  <c r="K12350" i="12" s="1"/>
  <c r="J11892" i="12"/>
  <c r="K11892" i="12" s="1"/>
  <c r="J11825" i="12"/>
  <c r="K11825" i="12" s="1"/>
  <c r="J11876" i="12"/>
  <c r="K11876" i="12" s="1"/>
  <c r="J10934" i="12"/>
  <c r="K10934" i="12" s="1"/>
  <c r="J12103" i="12"/>
  <c r="K12103" i="12" s="1"/>
  <c r="J10915" i="12"/>
  <c r="K10915" i="12" s="1"/>
  <c r="J10980" i="12"/>
  <c r="K10980" i="12" s="1"/>
  <c r="J10985" i="12"/>
  <c r="K10985" i="12" s="1"/>
  <c r="J10960" i="12"/>
  <c r="K10960" i="12" s="1"/>
  <c r="J10966" i="12"/>
  <c r="K10966" i="12" s="1"/>
  <c r="J12098" i="12"/>
  <c r="K12098" i="12" s="1"/>
  <c r="J5491" i="12"/>
  <c r="K5491" i="12" s="1"/>
  <c r="J6804" i="12"/>
  <c r="K6804" i="12" s="1"/>
  <c r="J6292" i="12"/>
  <c r="K6292" i="12" s="1"/>
  <c r="J1161" i="12"/>
  <c r="K1161" i="12" s="1"/>
  <c r="J797" i="12"/>
  <c r="K797" i="12" s="1"/>
  <c r="J12195" i="12"/>
  <c r="K12195" i="12" s="1"/>
  <c r="J12186" i="12"/>
  <c r="K12186" i="12" s="1"/>
  <c r="J6112" i="12"/>
  <c r="K6112" i="12" s="1"/>
  <c r="J8724" i="12"/>
  <c r="K8724" i="12" s="1"/>
  <c r="J8747" i="12"/>
  <c r="K8747" i="12" s="1"/>
  <c r="J8612" i="12"/>
  <c r="K8612" i="12" s="1"/>
  <c r="J8733" i="12"/>
  <c r="K8733" i="12" s="1"/>
  <c r="J8704" i="12"/>
  <c r="K8704" i="12" s="1"/>
  <c r="J7465" i="12"/>
  <c r="K7465" i="12" s="1"/>
  <c r="J7533" i="12"/>
  <c r="K7533" i="12" s="1"/>
  <c r="J1130" i="12"/>
  <c r="K1130" i="12" s="1"/>
  <c r="J4406" i="12"/>
  <c r="K4406" i="12" s="1"/>
  <c r="J4304" i="12"/>
  <c r="K4304" i="12" s="1"/>
  <c r="J6877" i="12"/>
  <c r="K6877" i="12" s="1"/>
  <c r="J6889" i="12"/>
  <c r="K6889" i="12" s="1"/>
  <c r="J6863" i="12"/>
  <c r="K6863" i="12" s="1"/>
  <c r="J6849" i="12"/>
  <c r="K6849" i="12" s="1"/>
  <c r="J8715" i="12"/>
  <c r="K8715" i="12" s="1"/>
  <c r="J8734" i="12"/>
  <c r="K8734" i="12" s="1"/>
  <c r="J1096" i="12"/>
  <c r="K1096" i="12" s="1"/>
  <c r="J10689" i="12"/>
  <c r="K10689" i="12" s="1"/>
  <c r="J12310" i="12"/>
  <c r="K12310" i="12" s="1"/>
  <c r="J12343" i="12"/>
  <c r="K12343" i="12" s="1"/>
  <c r="J3524" i="12"/>
  <c r="K3524" i="12" s="1"/>
  <c r="J11194" i="12"/>
  <c r="K11194" i="12" s="1"/>
  <c r="J5606" i="12"/>
  <c r="K5606" i="12" s="1"/>
  <c r="J1045" i="12"/>
  <c r="K1045" i="12" s="1"/>
  <c r="J1818" i="12"/>
  <c r="K1818" i="12" s="1"/>
  <c r="J1657" i="12"/>
  <c r="K1657" i="12" s="1"/>
  <c r="J1846" i="12"/>
  <c r="K1846" i="12" s="1"/>
  <c r="J4625" i="12"/>
  <c r="K4625" i="12" s="1"/>
  <c r="J4626" i="12"/>
  <c r="K4626" i="12" s="1"/>
  <c r="J12953" i="12"/>
  <c r="K12953" i="12" s="1"/>
  <c r="J13007" i="12"/>
  <c r="K13007" i="12" s="1"/>
  <c r="J3579" i="12"/>
  <c r="K3579" i="12" s="1"/>
  <c r="J14397" i="12"/>
  <c r="K14397" i="12" s="1"/>
  <c r="J994" i="12"/>
  <c r="K994" i="12" s="1"/>
  <c r="J8532" i="12"/>
  <c r="K8532" i="12" s="1"/>
  <c r="J4545" i="12"/>
  <c r="K4545" i="12" s="1"/>
  <c r="J9409" i="12"/>
  <c r="K9409" i="12" s="1"/>
  <c r="J4244" i="12"/>
  <c r="K4244" i="12" s="1"/>
  <c r="J5578" i="12"/>
  <c r="K5578" i="12" s="1"/>
  <c r="J3005" i="12"/>
  <c r="K3005" i="12" s="1"/>
  <c r="J1108" i="12"/>
  <c r="K1108" i="12" s="1"/>
  <c r="J8469" i="12"/>
  <c r="K8469" i="12" s="1"/>
  <c r="J5554" i="12"/>
  <c r="K5554" i="12" s="1"/>
  <c r="J5566" i="12"/>
  <c r="K5566" i="12" s="1"/>
  <c r="J1135" i="12"/>
  <c r="K1135" i="12" s="1"/>
  <c r="J4201" i="12"/>
  <c r="K4201" i="12" s="1"/>
  <c r="J11801" i="12"/>
  <c r="K11801" i="12" s="1"/>
  <c r="J4610" i="12"/>
  <c r="K4610" i="12" s="1"/>
  <c r="J4594" i="12"/>
  <c r="K4594" i="12" s="1"/>
  <c r="J4584" i="12"/>
  <c r="K4584" i="12" s="1"/>
  <c r="J5992" i="12"/>
  <c r="K5992" i="12" s="1"/>
  <c r="J622" i="12"/>
  <c r="K622" i="12" s="1"/>
  <c r="J979" i="12"/>
  <c r="K979" i="12" s="1"/>
  <c r="J4897" i="12"/>
  <c r="K4897" i="12" s="1"/>
  <c r="J4898" i="12"/>
  <c r="K4898" i="12" s="1"/>
  <c r="J4731" i="12"/>
  <c r="K4731" i="12" s="1"/>
  <c r="J4914" i="12"/>
  <c r="K4914" i="12" s="1"/>
  <c r="J5593" i="12"/>
  <c r="K5593" i="12" s="1"/>
  <c r="J5590" i="12"/>
  <c r="K5590" i="12" s="1"/>
  <c r="J5533" i="12"/>
  <c r="K5533" i="12" s="1"/>
  <c r="J5507" i="12"/>
  <c r="K5507" i="12" s="1"/>
  <c r="J1138" i="12"/>
  <c r="K1138" i="12" s="1"/>
  <c r="J4791" i="12"/>
  <c r="K4791" i="12" s="1"/>
  <c r="J4404" i="12"/>
  <c r="K4404" i="12" s="1"/>
  <c r="J119" i="12"/>
  <c r="K119" i="12" s="1"/>
  <c r="J5040" i="12"/>
  <c r="K5040" i="12" s="1"/>
  <c r="J5025" i="12"/>
  <c r="K5025" i="12" s="1"/>
  <c r="J5735" i="12"/>
  <c r="K5735" i="12" s="1"/>
  <c r="J2132" i="12"/>
  <c r="K2132" i="12" s="1"/>
  <c r="J3033" i="12"/>
  <c r="K3033" i="12" s="1"/>
  <c r="J3195" i="12"/>
  <c r="K3195" i="12" s="1"/>
  <c r="J3231" i="12"/>
  <c r="K3231" i="12" s="1"/>
  <c r="J3132" i="12"/>
  <c r="K3132" i="12" s="1"/>
  <c r="J3111" i="12"/>
  <c r="K3111" i="12" s="1"/>
  <c r="J3911" i="12"/>
  <c r="K3911" i="12" s="1"/>
  <c r="J4732" i="12"/>
  <c r="K4732" i="12" s="1"/>
  <c r="J3279" i="12"/>
  <c r="K3279" i="12" s="1"/>
  <c r="J3166" i="12"/>
  <c r="K3166" i="12" s="1"/>
  <c r="J3247" i="12"/>
  <c r="K3247" i="12" s="1"/>
  <c r="J4808" i="12"/>
  <c r="K4808" i="12" s="1"/>
  <c r="J4745" i="12"/>
  <c r="K4745" i="12" s="1"/>
  <c r="J2019" i="12"/>
  <c r="K2019" i="12" s="1"/>
  <c r="J502" i="12"/>
  <c r="K502" i="12" s="1"/>
  <c r="J516" i="12"/>
  <c r="K516" i="12" s="1"/>
  <c r="J585" i="12"/>
  <c r="K585" i="12" s="1"/>
  <c r="J584" i="12"/>
  <c r="K584" i="12" s="1"/>
  <c r="J4025" i="12"/>
  <c r="K4025" i="12" s="1"/>
  <c r="J3960" i="12"/>
  <c r="K3960" i="12" s="1"/>
  <c r="J3870" i="12"/>
  <c r="K3870" i="12" s="1"/>
  <c r="J3004" i="12"/>
  <c r="K3004" i="12" s="1"/>
  <c r="J1449" i="12"/>
  <c r="K1449" i="12" s="1"/>
</calcChain>
</file>

<file path=xl/sharedStrings.xml><?xml version="1.0" encoding="utf-8"?>
<sst xmlns="http://schemas.openxmlformats.org/spreadsheetml/2006/main" count="90107" uniqueCount="10522">
  <si>
    <t>Merkki</t>
  </si>
  <si>
    <t>Malli</t>
  </si>
  <si>
    <t>Päätöspäivä</t>
  </si>
  <si>
    <t>Käyttöönottopvä</t>
  </si>
  <si>
    <t>Ajokm/1000</t>
  </si>
  <si>
    <t>Verotusarvo</t>
  </si>
  <si>
    <t>Autovero</t>
  </si>
  <si>
    <t>Märke</t>
  </si>
  <si>
    <t>Modell</t>
  </si>
  <si>
    <t>Datum för beslutet</t>
  </si>
  <si>
    <t>Dag för ibruktagandet</t>
  </si>
  <si>
    <t>Körkm/1000</t>
  </si>
  <si>
    <t>Bilskatt</t>
  </si>
  <si>
    <t>Mallin tarkennin</t>
  </si>
  <si>
    <t>Modellspecificering</t>
  </si>
  <si>
    <t>Beskattnings-värde</t>
  </si>
  <si>
    <t>Kunto A=Alennettu</t>
  </si>
  <si>
    <t>Skick A=Sänkt</t>
  </si>
  <si>
    <t>AUDI</t>
  </si>
  <si>
    <t>A3</t>
  </si>
  <si>
    <t>1.6 5D HB 74KW</t>
  </si>
  <si>
    <t>1.6 D 5D HB AUT 77KW</t>
  </si>
  <si>
    <t>1.6 D 5D STW 77KW</t>
  </si>
  <si>
    <t>A</t>
  </si>
  <si>
    <t>A4</t>
  </si>
  <si>
    <t>1.8 4D 4WD 110KW</t>
  </si>
  <si>
    <t>1.8 5D STW 120KW</t>
  </si>
  <si>
    <t>1.8 5D STW AUT 110KW</t>
  </si>
  <si>
    <t>2.0 D 5D STW 105KW</t>
  </si>
  <si>
    <t>2.0 D 5D STW 125KW</t>
  </si>
  <si>
    <t>2.0 D 5D STW 4WD 105KW</t>
  </si>
  <si>
    <t>2.0 D 5D STW 4WD 125KW</t>
  </si>
  <si>
    <t>2.0 D 5D STW 4WD AUT 125KW</t>
  </si>
  <si>
    <t>2.0 D 5D STW AUT 105KW</t>
  </si>
  <si>
    <t>2.4 5D STW 125KW</t>
  </si>
  <si>
    <t>3.0 D 4D 4WD 176KW</t>
  </si>
  <si>
    <t>3.0 D 5D STW 4WD AUT 150KW</t>
  </si>
  <si>
    <t>3.0 D 5D STW 4WD AUT 171KW</t>
  </si>
  <si>
    <t>3.0 D 5D STW 4WD AUT 176KW</t>
  </si>
  <si>
    <t>A5</t>
  </si>
  <si>
    <t>3.0 D 2D COUPE 4WD AUT 176KW</t>
  </si>
  <si>
    <t>A6</t>
  </si>
  <si>
    <t>1.8 5D STW 110KW</t>
  </si>
  <si>
    <t>2.0 D 5D STW 100KW</t>
  </si>
  <si>
    <t>2.0 D 5D STW AUT 125KW</t>
  </si>
  <si>
    <t>3.0 D 4D STW 4WD AUT 180KW</t>
  </si>
  <si>
    <t>3.0 D 5D STW 4WD AUT 165KW</t>
  </si>
  <si>
    <t>3.0 D 5D STW 4WD AUT 180KW</t>
  </si>
  <si>
    <t>3.0 D 5D STW 4WD AUT 230KW</t>
  </si>
  <si>
    <t>A7</t>
  </si>
  <si>
    <t>3.0 D 5D HB 4WD AUT 180KW</t>
  </si>
  <si>
    <t>A8</t>
  </si>
  <si>
    <t>4.1 D 4D 4WD AUT 240KW</t>
  </si>
  <si>
    <t>Q5</t>
  </si>
  <si>
    <t>3.0 D 5D MA 4WD AUT 176KW</t>
  </si>
  <si>
    <t>Q7</t>
  </si>
  <si>
    <t>3.0 D 5D MA 4WD AUT 171KW</t>
  </si>
  <si>
    <t>3.0 D 5D MA 4WD AUT 180KW</t>
  </si>
  <si>
    <t>S6</t>
  </si>
  <si>
    <t>TT</t>
  </si>
  <si>
    <t>2.0 2D COUPE 4WD AUT 200KW</t>
  </si>
  <si>
    <t>BMW</t>
  </si>
  <si>
    <t>1.6 5D HB 85KW</t>
  </si>
  <si>
    <t>2.0 D 5D STW 85KW</t>
  </si>
  <si>
    <t>2.0 2D COUPE 105KW</t>
  </si>
  <si>
    <t>2.0 4D 105KW</t>
  </si>
  <si>
    <t>2.0 D 4D 105KW</t>
  </si>
  <si>
    <t>2.0 D 5D STW AUT 100KW</t>
  </si>
  <si>
    <t>2.0 4D 110KW</t>
  </si>
  <si>
    <t>2.0 5D STW 110KW</t>
  </si>
  <si>
    <t>2.0 D 4D 120KW</t>
  </si>
  <si>
    <t>2.0 D 4D AUT 135KW</t>
  </si>
  <si>
    <t>2.0 D 5D STW 110KW</t>
  </si>
  <si>
    <t>2.0 D 5D STW 120KW</t>
  </si>
  <si>
    <t>2.0 D 5D STW 130KW</t>
  </si>
  <si>
    <t>2.0 D 5D STW 135KW</t>
  </si>
  <si>
    <t>2.0 D 5D STW 4WD 135KW</t>
  </si>
  <si>
    <t>2.0 D 5D STW 4WD AUT 130KW</t>
  </si>
  <si>
    <t>2.0 D 5D STW AUT 120KW</t>
  </si>
  <si>
    <t>2.0 D 5D STW AUT 130KW</t>
  </si>
  <si>
    <t>2.0 D 5D STW AUT 135KW</t>
  </si>
  <si>
    <t>2.2 5D STW 125KW</t>
  </si>
  <si>
    <t>2.5 4D 125KW</t>
  </si>
  <si>
    <t>3.0 D 5D STW 145KW</t>
  </si>
  <si>
    <t>3.0 D 4D AUT 190KW</t>
  </si>
  <si>
    <t>3.0 D 5D STW 4WD AUT 170KW</t>
  </si>
  <si>
    <t>3.0 D 4D 4WD AUT 190KW</t>
  </si>
  <si>
    <t>3.0 D 2D COUPE AUT 210KW</t>
  </si>
  <si>
    <t>3.0 D 5D STW AUT 210KW</t>
  </si>
  <si>
    <t>3.0 D 4D AUT 150KW</t>
  </si>
  <si>
    <t>3.0 4D AUT 200KW</t>
  </si>
  <si>
    <t>3.0 D 4D 4WD AUT 173KW</t>
  </si>
  <si>
    <t>3.0 D 4D AUT 160KW</t>
  </si>
  <si>
    <t>3.0 D 4D AUT 173KW</t>
  </si>
  <si>
    <t>3.0 D 4D AUT 180KW</t>
  </si>
  <si>
    <t>3.0 D 5D STW 160KW</t>
  </si>
  <si>
    <t>3.0 D 5D STW 4WD AUT 173KW</t>
  </si>
  <si>
    <t>3.0 D 5D STW 4WD AUT 190KW</t>
  </si>
  <si>
    <t>3.0 D 5D STW AUT 160KW</t>
  </si>
  <si>
    <t>3.0 D 5D STW AUT 180KW</t>
  </si>
  <si>
    <t>X1</t>
  </si>
  <si>
    <t>2.0 D 5D MA 105KW</t>
  </si>
  <si>
    <t>2.0 D 5D MA 4WD 135KW</t>
  </si>
  <si>
    <t>2.0 D 5D MA 4WD AUT 130KW</t>
  </si>
  <si>
    <t>X3</t>
  </si>
  <si>
    <t>2.0 D 5D MA 4WD AUT 135KW</t>
  </si>
  <si>
    <t>3.0 D 5D MA 4WD AUT 160KW</t>
  </si>
  <si>
    <t>3.0 D 5D MA 4WD AUT 190KW</t>
  </si>
  <si>
    <t>3.0 D 5D MA 4WD AUT 210KW</t>
  </si>
  <si>
    <t>X5</t>
  </si>
  <si>
    <t>3.0 D 5D MA 4WD AUT 173KW</t>
  </si>
  <si>
    <t>3.0 D 5D MA 4WD AUT 225KW</t>
  </si>
  <si>
    <t>X6</t>
  </si>
  <si>
    <t>Z4</t>
  </si>
  <si>
    <t>CADILLAC</t>
  </si>
  <si>
    <t>SRX</t>
  </si>
  <si>
    <t>CHEVROLET</t>
  </si>
  <si>
    <t>CHRYSLER</t>
  </si>
  <si>
    <t>GRAND VOYAGER</t>
  </si>
  <si>
    <t>CITROEN</t>
  </si>
  <si>
    <t>C3</t>
  </si>
  <si>
    <t>DODGE</t>
  </si>
  <si>
    <t>FIAT</t>
  </si>
  <si>
    <t>FORD</t>
  </si>
  <si>
    <t>FOCUS</t>
  </si>
  <si>
    <t>1.6 D 5D STW 80KW</t>
  </si>
  <si>
    <t>GALAXY</t>
  </si>
  <si>
    <t>2.0 D 5D TA 103KW</t>
  </si>
  <si>
    <t>2.0 D 5D TA AUT 103KW</t>
  </si>
  <si>
    <t>MONDEO</t>
  </si>
  <si>
    <t>2.0 D 5D STW 103KW</t>
  </si>
  <si>
    <t>2.0 D 5D STW AUT 96KW</t>
  </si>
  <si>
    <t>MUSTANG</t>
  </si>
  <si>
    <t>S-MAX</t>
  </si>
  <si>
    <t>HONDA</t>
  </si>
  <si>
    <t>ACCORD</t>
  </si>
  <si>
    <t>CIVIC</t>
  </si>
  <si>
    <t>1.3 4D AUT 70KW</t>
  </si>
  <si>
    <t>CR-V</t>
  </si>
  <si>
    <t>2.0 5D MA 4WD 110KW</t>
  </si>
  <si>
    <t>2.0 5D MA 4WD AUT 110KW</t>
  </si>
  <si>
    <t>2.2 D 5D MA 4WD 103KW</t>
  </si>
  <si>
    <t>2.2 D 5D MA 4WD AUT 110KW</t>
  </si>
  <si>
    <t>FR-V</t>
  </si>
  <si>
    <t>HYUNDAI</t>
  </si>
  <si>
    <t>I30</t>
  </si>
  <si>
    <t>SANTA FE</t>
  </si>
  <si>
    <t>JAGUAR</t>
  </si>
  <si>
    <t>S-TYPE</t>
  </si>
  <si>
    <t>X-TYPE</t>
  </si>
  <si>
    <t>XJ8</t>
  </si>
  <si>
    <t>JEEP</t>
  </si>
  <si>
    <t>GRAND CHEROKEE</t>
  </si>
  <si>
    <t>3.0 D 5D MA 4WD AUT 140KW</t>
  </si>
  <si>
    <t>KIA</t>
  </si>
  <si>
    <t>1.4 5D HB 80KW</t>
  </si>
  <si>
    <t>LAND ROVER</t>
  </si>
  <si>
    <t>FREELANDER</t>
  </si>
  <si>
    <t>RANGE ROVER</t>
  </si>
  <si>
    <t>3.6 D 5D MA 4WD AUT 200KW</t>
  </si>
  <si>
    <t>LEXUS</t>
  </si>
  <si>
    <t>1.8 5D HB AUT 73KW</t>
  </si>
  <si>
    <t>IS</t>
  </si>
  <si>
    <t>3.5 5D MA 4WD AUT 183KW</t>
  </si>
  <si>
    <t>RX450H</t>
  </si>
  <si>
    <t>LINCOLN</t>
  </si>
  <si>
    <t>MAZDA</t>
  </si>
  <si>
    <t>2.0 4D 85KW</t>
  </si>
  <si>
    <t>RX-8</t>
  </si>
  <si>
    <t>MERCEDES-BENZ</t>
  </si>
  <si>
    <t>A 150</t>
  </si>
  <si>
    <t>1.5 5D HB 70KW</t>
  </si>
  <si>
    <t>A 180</t>
  </si>
  <si>
    <t>A 200</t>
  </si>
  <si>
    <t>2.0 5D HB AUT 100KW</t>
  </si>
  <si>
    <t>B 180</t>
  </si>
  <si>
    <t>1.8 D 5D HB 80KW</t>
  </si>
  <si>
    <t>2.0 D 5D HB 80KW</t>
  </si>
  <si>
    <t>B 200</t>
  </si>
  <si>
    <t>C 180</t>
  </si>
  <si>
    <t>1.8 4D AUT 105KW</t>
  </si>
  <si>
    <t>1.8 4D AUT 115KW</t>
  </si>
  <si>
    <t>1.8 5D STW AUT 105KW</t>
  </si>
  <si>
    <t>1.8 5D STW AUT 115KW</t>
  </si>
  <si>
    <t>C 200</t>
  </si>
  <si>
    <t>1.8 4D AUT 120KW</t>
  </si>
  <si>
    <t>1.8 4D AUT 135KW</t>
  </si>
  <si>
    <t>2.1 D 4D 100KW</t>
  </si>
  <si>
    <t>2.1 D 4D AUT 100KW</t>
  </si>
  <si>
    <t>2.1 D 5D STW 100KW</t>
  </si>
  <si>
    <t>2.1 D 5D STW AUT 100KW</t>
  </si>
  <si>
    <t>C 220</t>
  </si>
  <si>
    <t>2.1 D 4D AUT 110KW</t>
  </si>
  <si>
    <t>2.1 D 4D AUT 125KW</t>
  </si>
  <si>
    <t>2.1 D 5D STW 110KW</t>
  </si>
  <si>
    <t>2.1 D 5D STW 125KW</t>
  </si>
  <si>
    <t>2.1 D 5D STW AUT 105KW</t>
  </si>
  <si>
    <t>2.1 D 5D STW AUT 110KW</t>
  </si>
  <si>
    <t>2.1 D 5D STW AUT 125KW</t>
  </si>
  <si>
    <t>2.4 4D AUT 125KW</t>
  </si>
  <si>
    <t>C 250</t>
  </si>
  <si>
    <t>2.1 D 5D STW 4WD AUT 150KW</t>
  </si>
  <si>
    <t>2.1 D 5D STW AUT 150KW</t>
  </si>
  <si>
    <t>C 270</t>
  </si>
  <si>
    <t>2.7 D 4D AUT 125KW</t>
  </si>
  <si>
    <t>2.7 D 5D STW 125KW</t>
  </si>
  <si>
    <t>2.7 D 5D STW AUT 125KW</t>
  </si>
  <si>
    <t>C 320</t>
  </si>
  <si>
    <t>3.0 D 5D STW AUT 165KW</t>
  </si>
  <si>
    <t>C 350</t>
  </si>
  <si>
    <t>3.0 D 5D STW AUT 170KW</t>
  </si>
  <si>
    <t>CLA 200</t>
  </si>
  <si>
    <t>1.6 4D AUT 115KW</t>
  </si>
  <si>
    <t>CLK 230</t>
  </si>
  <si>
    <t>2.3 2D COUPE 142KW</t>
  </si>
  <si>
    <t>CLK 320</t>
  </si>
  <si>
    <t>3.2 2D COUPE AUT 160KW</t>
  </si>
  <si>
    <t>2.1 D 4D AUT 150KW</t>
  </si>
  <si>
    <t>CLS 320</t>
  </si>
  <si>
    <t>3.0 D 4D COUPE AUT 165KW</t>
  </si>
  <si>
    <t>3.0 D 5D STW 4WD AUT 195KW</t>
  </si>
  <si>
    <t>E 200</t>
  </si>
  <si>
    <t>2.0 4D AUT 100KW</t>
  </si>
  <si>
    <t>E 220</t>
  </si>
  <si>
    <t>E 240</t>
  </si>
  <si>
    <t>2.4 5D STW AUT 125KW</t>
  </si>
  <si>
    <t>E 250</t>
  </si>
  <si>
    <t>E 270</t>
  </si>
  <si>
    <t>2.7 D 5D STW AUT 130KW</t>
  </si>
  <si>
    <t>E 280</t>
  </si>
  <si>
    <t>3.0 D 5D STW AUT 140KW</t>
  </si>
  <si>
    <t>E 300</t>
  </si>
  <si>
    <t>3.0 D 5D STW AUT 150KW</t>
  </si>
  <si>
    <t>E 320</t>
  </si>
  <si>
    <t>3.0 D 4D 4WD AUT 165KW</t>
  </si>
  <si>
    <t>3.2 5D STW 4WD AUT 165KW</t>
  </si>
  <si>
    <t>3.2 D 5D STW AUT 145KW</t>
  </si>
  <si>
    <t>3.2 D 5D STW AUT 150KW</t>
  </si>
  <si>
    <t>E 350</t>
  </si>
  <si>
    <t>3.0 D 2D COUPE AUT 170KW</t>
  </si>
  <si>
    <t>3.0 D 4D AUT 170KW</t>
  </si>
  <si>
    <t>3.0 D 5D STW AUT 195KW</t>
  </si>
  <si>
    <t>3.0 D 5D MA 4WD AUT 170KW</t>
  </si>
  <si>
    <t>ML 270</t>
  </si>
  <si>
    <t>2.7 D 5D MA 4WD AUT 120KW</t>
  </si>
  <si>
    <t>ML 320</t>
  </si>
  <si>
    <t>3.0 D 5D MA 4WD AUT 165KW</t>
  </si>
  <si>
    <t>ML 350</t>
  </si>
  <si>
    <t>ML 400</t>
  </si>
  <si>
    <t>4.0 D 5D MA 4WD AUT 184KW</t>
  </si>
  <si>
    <t>2.1 D 5D MA 4WD AUT 150KW</t>
  </si>
  <si>
    <t>R 320</t>
  </si>
  <si>
    <t>S 320</t>
  </si>
  <si>
    <t>S 350</t>
  </si>
  <si>
    <t>S 500</t>
  </si>
  <si>
    <t>5.5 4D 4WD AUT 285KW</t>
  </si>
  <si>
    <t>SLK 200</t>
  </si>
  <si>
    <t>1.8 2D AVO AUT 120KW</t>
  </si>
  <si>
    <t>2.3 2D AVO AUT 142KW</t>
  </si>
  <si>
    <t>MINI</t>
  </si>
  <si>
    <t>COOPER</t>
  </si>
  <si>
    <t>COOPER S</t>
  </si>
  <si>
    <t>1.6 3D HB 155KW</t>
  </si>
  <si>
    <t>MITSUBISHI</t>
  </si>
  <si>
    <t>OUTLANDER</t>
  </si>
  <si>
    <t>2.0 D 5D MA 4WD 103KW</t>
  </si>
  <si>
    <t>PAJERO</t>
  </si>
  <si>
    <t>NISSAN</t>
  </si>
  <si>
    <t>NOTE</t>
  </si>
  <si>
    <t>QASHQAI</t>
  </si>
  <si>
    <t>X-TRAIL</t>
  </si>
  <si>
    <t>OPEL</t>
  </si>
  <si>
    <t>ASTRA</t>
  </si>
  <si>
    <t>INSIGNIA</t>
  </si>
  <si>
    <t>OMEGA</t>
  </si>
  <si>
    <t>VECTRA</t>
  </si>
  <si>
    <t>2.0 5D STW 129KW</t>
  </si>
  <si>
    <t>ZAFIRA</t>
  </si>
  <si>
    <t>PEUGEOT</t>
  </si>
  <si>
    <t>1.6 5D STW 80KW</t>
  </si>
  <si>
    <t>PONTIAC</t>
  </si>
  <si>
    <t>PORSCHE</t>
  </si>
  <si>
    <t>CAYENNE</t>
  </si>
  <si>
    <t>RENAULT</t>
  </si>
  <si>
    <t>MEGANE</t>
  </si>
  <si>
    <t>SAAB</t>
  </si>
  <si>
    <t>1.9 D 5D STW AUT 110KW</t>
  </si>
  <si>
    <t>2.3 5D STW 136KW</t>
  </si>
  <si>
    <t>2.3 5D STW 184KW</t>
  </si>
  <si>
    <t>2.3 5D STW AUT 136KW</t>
  </si>
  <si>
    <t>SKODA</t>
  </si>
  <si>
    <t>FABIA</t>
  </si>
  <si>
    <t>1.9 D 5D STW 77KW</t>
  </si>
  <si>
    <t>OCTAVIA</t>
  </si>
  <si>
    <t>2.0 D 5D STW 4WD 103KW</t>
  </si>
  <si>
    <t>SUPERB</t>
  </si>
  <si>
    <t>2.0 D 5D STW AUT 103KW</t>
  </si>
  <si>
    <t>YETI</t>
  </si>
  <si>
    <t>SUBARU</t>
  </si>
  <si>
    <t>FORESTER</t>
  </si>
  <si>
    <t>2.5 5D MA 4WD AUT 169KW</t>
  </si>
  <si>
    <t>IMPREZA</t>
  </si>
  <si>
    <t>LEGACY</t>
  </si>
  <si>
    <t>SUZUKI</t>
  </si>
  <si>
    <t>TOYOTA</t>
  </si>
  <si>
    <t>AURIS</t>
  </si>
  <si>
    <t>AVENSIS</t>
  </si>
  <si>
    <t>2.0 D 5D STW 93KW</t>
  </si>
  <si>
    <t>COROLLA</t>
  </si>
  <si>
    <t>LAND CRUISER</t>
  </si>
  <si>
    <t>3.0 D 5D MA 4WD AUT 127KW</t>
  </si>
  <si>
    <t>PRIUS</t>
  </si>
  <si>
    <t>RAV4</t>
  </si>
  <si>
    <t>2.2 D 5D MA 4WD 130KW</t>
  </si>
  <si>
    <t>YARIS</t>
  </si>
  <si>
    <t>YARIS VERSO</t>
  </si>
  <si>
    <t>VOLKSWAGEN</t>
  </si>
  <si>
    <t>-</t>
  </si>
  <si>
    <t>1.9 D 5D STW 96KW</t>
  </si>
  <si>
    <t>CADDY</t>
  </si>
  <si>
    <t>1.9 D 5D TA AUT 77KW</t>
  </si>
  <si>
    <t>CARAVELLE</t>
  </si>
  <si>
    <t>GOLF</t>
  </si>
  <si>
    <t>1.6 5D HB AUT 75KW</t>
  </si>
  <si>
    <t>NEW BEETLE</t>
  </si>
  <si>
    <t>PASSAT</t>
  </si>
  <si>
    <t>1.4 5D STW 110KW</t>
  </si>
  <si>
    <t>1.4 5D STW AUT 110KW</t>
  </si>
  <si>
    <t>2.0 D 4D 103KW</t>
  </si>
  <si>
    <t>PHAETON</t>
  </si>
  <si>
    <t>POLO</t>
  </si>
  <si>
    <t>1.2 5D HB 44KW</t>
  </si>
  <si>
    <t>SHARAN</t>
  </si>
  <si>
    <t>TIGUAN</t>
  </si>
  <si>
    <t>2.0 D 5D MA 4WD AUT 103KW</t>
  </si>
  <si>
    <t>TOUAREG</t>
  </si>
  <si>
    <t>4.9 D 5D MA 4WD AUT 230KW</t>
  </si>
  <si>
    <t>TOURAN</t>
  </si>
  <si>
    <t>TRANSPORTER</t>
  </si>
  <si>
    <t>VOLVO</t>
  </si>
  <si>
    <t>C30</t>
  </si>
  <si>
    <t>C70</t>
  </si>
  <si>
    <t>S40</t>
  </si>
  <si>
    <t>1.8 4D 90KW</t>
  </si>
  <si>
    <t>S60</t>
  </si>
  <si>
    <t>2.0 D 4D AUT 120KW</t>
  </si>
  <si>
    <t>2.4 4D 103KW</t>
  </si>
  <si>
    <t>2.4 D 4D 120KW</t>
  </si>
  <si>
    <t>S80</t>
  </si>
  <si>
    <t>2.4 4D 125KW</t>
  </si>
  <si>
    <t>V50</t>
  </si>
  <si>
    <t>1.6 D 5D STW 84KW</t>
  </si>
  <si>
    <t>V60</t>
  </si>
  <si>
    <t>2.4 D 5D STW 4WD AUT 120KW</t>
  </si>
  <si>
    <t>V70</t>
  </si>
  <si>
    <t>2.3 5D STW AUT 184KW</t>
  </si>
  <si>
    <t>2.4 5D STW AUT 147KW</t>
  </si>
  <si>
    <t>2.4 D 5D STW 120KW</t>
  </si>
  <si>
    <t>2.4 D 5D STW 136KW</t>
  </si>
  <si>
    <t>2.4 D 5D STW AUT 120KW</t>
  </si>
  <si>
    <t>2.4 D 5D STW AUT 129KW</t>
  </si>
  <si>
    <t>2.4 D 5D STW AUT 136KW</t>
  </si>
  <si>
    <t>V70 R</t>
  </si>
  <si>
    <t>XC60</t>
  </si>
  <si>
    <t>2.4 D 5D MA 4WD AUT 136KW</t>
  </si>
  <si>
    <t>2.4 D 5D MA 4WD AUT 151KW</t>
  </si>
  <si>
    <t>XC70</t>
  </si>
  <si>
    <t>2.4 D 5D STW 4WD AUT 136KW</t>
  </si>
  <si>
    <t>XC90</t>
  </si>
  <si>
    <t>2.4 D 5D MA 4WD AUT 120KW</t>
  </si>
  <si>
    <t/>
  </si>
  <si>
    <t>20101221</t>
  </si>
  <si>
    <t>20020718</t>
  </si>
  <si>
    <t>20031022</t>
  </si>
  <si>
    <t>20110601</t>
  </si>
  <si>
    <t>20101028</t>
  </si>
  <si>
    <t>20081128</t>
  </si>
  <si>
    <t>20110815</t>
  </si>
  <si>
    <t>20050517</t>
  </si>
  <si>
    <t>20090716</t>
  </si>
  <si>
    <t>20051201</t>
  </si>
  <si>
    <t>20111031</t>
  </si>
  <si>
    <t>20060101</t>
  </si>
  <si>
    <t>20100930</t>
  </si>
  <si>
    <t>20120618</t>
  </si>
  <si>
    <t>20090327</t>
  </si>
  <si>
    <t>20100609</t>
  </si>
  <si>
    <t>116</t>
  </si>
  <si>
    <t>20050323</t>
  </si>
  <si>
    <t>20120705</t>
  </si>
  <si>
    <t>118</t>
  </si>
  <si>
    <t>20080905</t>
  </si>
  <si>
    <t>120</t>
  </si>
  <si>
    <t>318</t>
  </si>
  <si>
    <t>20080415</t>
  </si>
  <si>
    <t>20101110</t>
  </si>
  <si>
    <t>320</t>
  </si>
  <si>
    <t>20071031</t>
  </si>
  <si>
    <t>20110203</t>
  </si>
  <si>
    <t>20070608</t>
  </si>
  <si>
    <t>323</t>
  </si>
  <si>
    <t>325</t>
  </si>
  <si>
    <t>20061020</t>
  </si>
  <si>
    <t>20050427</t>
  </si>
  <si>
    <t>20070706</t>
  </si>
  <si>
    <t>328</t>
  </si>
  <si>
    <t>330</t>
  </si>
  <si>
    <t>520</t>
  </si>
  <si>
    <t>20100909</t>
  </si>
  <si>
    <t>20101108</t>
  </si>
  <si>
    <t>523</t>
  </si>
  <si>
    <t>525</t>
  </si>
  <si>
    <t>20100602</t>
  </si>
  <si>
    <t>530</t>
  </si>
  <si>
    <t>20110926</t>
  </si>
  <si>
    <t>20070927</t>
  </si>
  <si>
    <t>20101029</t>
  </si>
  <si>
    <t>20110331</t>
  </si>
  <si>
    <t>20110823</t>
  </si>
  <si>
    <t>535</t>
  </si>
  <si>
    <t>20120102</t>
  </si>
  <si>
    <t>20070529</t>
  </si>
  <si>
    <t>20130529</t>
  </si>
  <si>
    <t>20041203</t>
  </si>
  <si>
    <t>20031223</t>
  </si>
  <si>
    <t>730</t>
  </si>
  <si>
    <t>740</t>
  </si>
  <si>
    <t>20111027</t>
  </si>
  <si>
    <t>20130606</t>
  </si>
  <si>
    <t>19651231</t>
  </si>
  <si>
    <t>20091231</t>
  </si>
  <si>
    <t>20090331</t>
  </si>
  <si>
    <t>19701231</t>
  </si>
  <si>
    <t>20110927</t>
  </si>
  <si>
    <t>20080326</t>
  </si>
  <si>
    <t>20110511</t>
  </si>
  <si>
    <t>20110901</t>
  </si>
  <si>
    <t>20110302</t>
  </si>
  <si>
    <t>20051231</t>
  </si>
  <si>
    <t>20110712</t>
  </si>
  <si>
    <t>20080724</t>
  </si>
  <si>
    <t>20081001</t>
  </si>
  <si>
    <t>19991231</t>
  </si>
  <si>
    <t>20050420</t>
  </si>
  <si>
    <t>20100823</t>
  </si>
  <si>
    <t>5</t>
  </si>
  <si>
    <t>6</t>
  </si>
  <si>
    <t>20041027</t>
  </si>
  <si>
    <t>20030129</t>
  </si>
  <si>
    <t>20110415</t>
  </si>
  <si>
    <t>20110831</t>
  </si>
  <si>
    <t>20111124</t>
  </si>
  <si>
    <t>20111114</t>
  </si>
  <si>
    <t>20120208</t>
  </si>
  <si>
    <t>20011120</t>
  </si>
  <si>
    <t>20021220</t>
  </si>
  <si>
    <t>20060616</t>
  </si>
  <si>
    <t>20071126</t>
  </si>
  <si>
    <t>20090615</t>
  </si>
  <si>
    <t>20100910</t>
  </si>
  <si>
    <t>20101018</t>
  </si>
  <si>
    <t>20120309</t>
  </si>
  <si>
    <t>20030919</t>
  </si>
  <si>
    <t>20060201</t>
  </si>
  <si>
    <t>19731231</t>
  </si>
  <si>
    <t>20071123</t>
  </si>
  <si>
    <t>20060829</t>
  </si>
  <si>
    <t>9-3</t>
  </si>
  <si>
    <t>20040524</t>
  </si>
  <si>
    <t>9-5</t>
  </si>
  <si>
    <t>20100503</t>
  </si>
  <si>
    <t>20050630</t>
  </si>
  <si>
    <t>20040324</t>
  </si>
  <si>
    <t>20080327</t>
  </si>
  <si>
    <t>20120130</t>
  </si>
  <si>
    <t>20120518</t>
  </si>
  <si>
    <t>20100429</t>
  </si>
  <si>
    <t>20061212</t>
  </si>
  <si>
    <t>20100906</t>
  </si>
  <si>
    <t>20110725</t>
  </si>
  <si>
    <t>20110224</t>
  </si>
  <si>
    <t>850</t>
  </si>
  <si>
    <t>20010619</t>
  </si>
  <si>
    <t>20030711</t>
  </si>
  <si>
    <t>ALFA ROMEO</t>
  </si>
  <si>
    <t>20061214</t>
  </si>
  <si>
    <t>1.6 4D 74KW</t>
  </si>
  <si>
    <t>1.8 5D STW 4WD 120KW</t>
  </si>
  <si>
    <t>20140212</t>
  </si>
  <si>
    <t>20061024</t>
  </si>
  <si>
    <t>20081016</t>
  </si>
  <si>
    <t>20101021</t>
  </si>
  <si>
    <t>20120104</t>
  </si>
  <si>
    <t>20100723</t>
  </si>
  <si>
    <t>20111012</t>
  </si>
  <si>
    <t>20110620</t>
  </si>
  <si>
    <t>A6 ALLROAD</t>
  </si>
  <si>
    <t>20090127</t>
  </si>
  <si>
    <t>4.2 5D MA 4WD AUT 257KW</t>
  </si>
  <si>
    <t>S5</t>
  </si>
  <si>
    <t>20070309</t>
  </si>
  <si>
    <t>1.6 5D HB AUT 90KW</t>
  </si>
  <si>
    <t>20080923</t>
  </si>
  <si>
    <t>20090623</t>
  </si>
  <si>
    <t>20110627</t>
  </si>
  <si>
    <t>2.0 D 5D HB AUT 105KW</t>
  </si>
  <si>
    <t>20071122</t>
  </si>
  <si>
    <t>20101215</t>
  </si>
  <si>
    <t>20071217</t>
  </si>
  <si>
    <t>20060929</t>
  </si>
  <si>
    <t>20090925</t>
  </si>
  <si>
    <t>20010201</t>
  </si>
  <si>
    <t>3.0 D 5D STW 150KW</t>
  </si>
  <si>
    <t>20060407</t>
  </si>
  <si>
    <t>20121031</t>
  </si>
  <si>
    <t>2.2 4D 125KW</t>
  </si>
  <si>
    <t>2.5 5D STW AUT 141KW</t>
  </si>
  <si>
    <t>3.0 D 5D STW 4WD AUT 145KW</t>
  </si>
  <si>
    <t>20071030</t>
  </si>
  <si>
    <t>3.0 D 5D STW AUT 173KW</t>
  </si>
  <si>
    <t>3.0 D 4D 4WD AUT 230KW</t>
  </si>
  <si>
    <t>20130613</t>
  </si>
  <si>
    <t>3.0 D 4D AUT 200KW</t>
  </si>
  <si>
    <t>20060927</t>
  </si>
  <si>
    <t>20080508</t>
  </si>
  <si>
    <t>3.0 D 4D 4WD AUT 225KW</t>
  </si>
  <si>
    <t>20101122</t>
  </si>
  <si>
    <t>20110622</t>
  </si>
  <si>
    <t>20031231</t>
  </si>
  <si>
    <t>20070221</t>
  </si>
  <si>
    <t>20080618</t>
  </si>
  <si>
    <t>2.2 2D AVO 125KW</t>
  </si>
  <si>
    <t>BUICK</t>
  </si>
  <si>
    <t>19631231</t>
  </si>
  <si>
    <t>20101129</t>
  </si>
  <si>
    <t>20110704</t>
  </si>
  <si>
    <t>1.8 5D STW 92KW</t>
  </si>
  <si>
    <t>20070130</t>
  </si>
  <si>
    <t>HR-V</t>
  </si>
  <si>
    <t>3.0 D 4D AUT 202KW</t>
  </si>
  <si>
    <t>XJ</t>
  </si>
  <si>
    <t>20080205</t>
  </si>
  <si>
    <t>2.9 D 5D MA 4WD AUT 130KW</t>
  </si>
  <si>
    <t>20120725</t>
  </si>
  <si>
    <t>3</t>
  </si>
  <si>
    <t>1.6 5D HB 77KW</t>
  </si>
  <si>
    <t>20130311</t>
  </si>
  <si>
    <t>1.6 5D HB 90KW</t>
  </si>
  <si>
    <t>20130930</t>
  </si>
  <si>
    <t>20120126</t>
  </si>
  <si>
    <t>20120515</t>
  </si>
  <si>
    <t>1.6 5D STW AUT 115KW</t>
  </si>
  <si>
    <t>20060310</t>
  </si>
  <si>
    <t>20110503</t>
  </si>
  <si>
    <t>20091221</t>
  </si>
  <si>
    <t>20111101</t>
  </si>
  <si>
    <t>C 230</t>
  </si>
  <si>
    <t>20110519</t>
  </si>
  <si>
    <t>20110603</t>
  </si>
  <si>
    <t>20111020</t>
  </si>
  <si>
    <t>20100715</t>
  </si>
  <si>
    <t>20110718</t>
  </si>
  <si>
    <t>20120320</t>
  </si>
  <si>
    <t>20061030</t>
  </si>
  <si>
    <t>20061011</t>
  </si>
  <si>
    <t>20070907</t>
  </si>
  <si>
    <t>ML 250</t>
  </si>
  <si>
    <t>ML 280</t>
  </si>
  <si>
    <t>PATHFINDER</t>
  </si>
  <si>
    <t>20070711</t>
  </si>
  <si>
    <t>20081008</t>
  </si>
  <si>
    <t>20080102</t>
  </si>
  <si>
    <t>LAGUNA</t>
  </si>
  <si>
    <t>20051130</t>
  </si>
  <si>
    <t>2.0 5D STW AUT 110KW</t>
  </si>
  <si>
    <t>20040331</t>
  </si>
  <si>
    <t>2.0 4D 154KW</t>
  </si>
  <si>
    <t>1.6 5D HB 81KW</t>
  </si>
  <si>
    <t>1.6 5D STW 81KW</t>
  </si>
  <si>
    <t>20110310</t>
  </si>
  <si>
    <t>20120612</t>
  </si>
  <si>
    <t>JETTA</t>
  </si>
  <si>
    <t>20120227</t>
  </si>
  <si>
    <t>PASSAT CC</t>
  </si>
  <si>
    <t>1.8 4D 118KW</t>
  </si>
  <si>
    <t>1.8 2D 55KW</t>
  </si>
  <si>
    <t>20120103</t>
  </si>
  <si>
    <t>20100802</t>
  </si>
  <si>
    <t>2.9 5D MA 4WD AUT 200KW</t>
  </si>
  <si>
    <t>20030108</t>
  </si>
  <si>
    <t>20140325</t>
  </si>
  <si>
    <t>20100923</t>
  </si>
  <si>
    <t>20090616</t>
  </si>
  <si>
    <t>2.0 D 5D HB AUT 103KW</t>
  </si>
  <si>
    <t>20140331</t>
  </si>
  <si>
    <t>20140311</t>
  </si>
  <si>
    <t>20110105</t>
  </si>
  <si>
    <t>20101217</t>
  </si>
  <si>
    <t>2.0 D 4D AUT 103KW</t>
  </si>
  <si>
    <t>3.0 D 4D 4WD AUT 176KW</t>
  </si>
  <si>
    <t>20120301</t>
  </si>
  <si>
    <t>20090318</t>
  </si>
  <si>
    <t>20111129</t>
  </si>
  <si>
    <t>20111104</t>
  </si>
  <si>
    <t>123</t>
  </si>
  <si>
    <t>20060420</t>
  </si>
  <si>
    <t>2.0 D 4D AUT 130KW</t>
  </si>
  <si>
    <t>20120913</t>
  </si>
  <si>
    <t>20110930</t>
  </si>
  <si>
    <t>20120716</t>
  </si>
  <si>
    <t>20090914</t>
  </si>
  <si>
    <t>20040625</t>
  </si>
  <si>
    <t>20110726</t>
  </si>
  <si>
    <t>20111201</t>
  </si>
  <si>
    <t>2.5 4D AUT 125KW</t>
  </si>
  <si>
    <t>20130430</t>
  </si>
  <si>
    <t>3.0 D 4D AUT 210KW</t>
  </si>
  <si>
    <t>20120229</t>
  </si>
  <si>
    <t>20120904</t>
  </si>
  <si>
    <t>20110825</t>
  </si>
  <si>
    <t>20061231</t>
  </si>
  <si>
    <t>20110616</t>
  </si>
  <si>
    <t>FIESTA</t>
  </si>
  <si>
    <t>1.8 5D HB 103KW</t>
  </si>
  <si>
    <t>20080801</t>
  </si>
  <si>
    <t>2.0 5D MA 104KW</t>
  </si>
  <si>
    <t>20110905</t>
  </si>
  <si>
    <t>20041209</t>
  </si>
  <si>
    <t>20130508</t>
  </si>
  <si>
    <t>20100709</t>
  </si>
  <si>
    <t>2.0 5D HB 100KW</t>
  </si>
  <si>
    <t>20110629</t>
  </si>
  <si>
    <t>20071121</t>
  </si>
  <si>
    <t>20110921</t>
  </si>
  <si>
    <t>20110812</t>
  </si>
  <si>
    <t>20100506</t>
  </si>
  <si>
    <t>20111216</t>
  </si>
  <si>
    <t>2.5 4D AUT 150KW</t>
  </si>
  <si>
    <t>20110801</t>
  </si>
  <si>
    <t>3.0 D 4D AUT 165KW</t>
  </si>
  <si>
    <t>20070723</t>
  </si>
  <si>
    <t>20111117</t>
  </si>
  <si>
    <t>2.1 D 2D COUPE AUT 150KW</t>
  </si>
  <si>
    <t>20111103</t>
  </si>
  <si>
    <t>3.0 D 4D 4WD AUT 195KW</t>
  </si>
  <si>
    <t>20110809</t>
  </si>
  <si>
    <t>20130701</t>
  </si>
  <si>
    <t>20020906</t>
  </si>
  <si>
    <t>S 400</t>
  </si>
  <si>
    <t>20120425</t>
  </si>
  <si>
    <t>AMPERA</t>
  </si>
  <si>
    <t>20110721</t>
  </si>
  <si>
    <t>20110714</t>
  </si>
  <si>
    <t>20100323</t>
  </si>
  <si>
    <t>1.1 3D HB 55KW</t>
  </si>
  <si>
    <t>2.3 4D AUT 136KW</t>
  </si>
  <si>
    <t>20030411</t>
  </si>
  <si>
    <t>2.3 5D STW AUT 191KW</t>
  </si>
  <si>
    <t>20110201</t>
  </si>
  <si>
    <t>GRAND VITARA</t>
  </si>
  <si>
    <t>2.0 5D STW 108KW</t>
  </si>
  <si>
    <t>20100204</t>
  </si>
  <si>
    <t>20110505</t>
  </si>
  <si>
    <t>20120619</t>
  </si>
  <si>
    <t>20011231</t>
  </si>
  <si>
    <t>20090828</t>
  </si>
  <si>
    <t>1.6 D 5D STW AUT 84KW</t>
  </si>
  <si>
    <t>2.4 5D STW 103KW</t>
  </si>
  <si>
    <t>2.0 D 5D MA AUT 120KW</t>
  </si>
  <si>
    <t>20070601</t>
  </si>
  <si>
    <t>20090518</t>
  </si>
  <si>
    <t>20140428</t>
  </si>
  <si>
    <t>2.0 D 5D HB 4WD 125KW</t>
  </si>
  <si>
    <t>20111222</t>
  </si>
  <si>
    <t>ALLROAD</t>
  </si>
  <si>
    <t>20060421</t>
  </si>
  <si>
    <t>20070420</t>
  </si>
  <si>
    <t>20110429</t>
  </si>
  <si>
    <t>S3</t>
  </si>
  <si>
    <t>20070510</t>
  </si>
  <si>
    <t>20120426</t>
  </si>
  <si>
    <t>20060428</t>
  </si>
  <si>
    <t>20090727</t>
  </si>
  <si>
    <t>20061026</t>
  </si>
  <si>
    <t>20081031</t>
  </si>
  <si>
    <t>2.5 5D STW 141KW</t>
  </si>
  <si>
    <t>2.0 4D AUT 180KW</t>
  </si>
  <si>
    <t>20101119</t>
  </si>
  <si>
    <t>20110720</t>
  </si>
  <si>
    <t>20111206</t>
  </si>
  <si>
    <t>20120925</t>
  </si>
  <si>
    <t>20111021</t>
  </si>
  <si>
    <t>20040326</t>
  </si>
  <si>
    <t>20070913</t>
  </si>
  <si>
    <t>19971231</t>
  </si>
  <si>
    <t>1.6 D 5D TA 85KW</t>
  </si>
  <si>
    <t>20110418</t>
  </si>
  <si>
    <t>20111111</t>
  </si>
  <si>
    <t>1.6 4D 115KW</t>
  </si>
  <si>
    <t>20120220</t>
  </si>
  <si>
    <t>2.1 D 4D AUT 105KW</t>
  </si>
  <si>
    <t>20111028</t>
  </si>
  <si>
    <t>20120112</t>
  </si>
  <si>
    <t>20101011</t>
  </si>
  <si>
    <t>GLK 320</t>
  </si>
  <si>
    <t>20040407</t>
  </si>
  <si>
    <t>20070418</t>
  </si>
  <si>
    <t>3.0 D 5D MA 4WD AUT 122KW</t>
  </si>
  <si>
    <t>1.6 3D HB 74KW</t>
  </si>
  <si>
    <t>20090924</t>
  </si>
  <si>
    <t>20110923</t>
  </si>
  <si>
    <t>1.9 D 5D TA 74KW</t>
  </si>
  <si>
    <t>2.8 4D AUT 200KW</t>
  </si>
  <si>
    <t>20110405</t>
  </si>
  <si>
    <t>20071220</t>
  </si>
  <si>
    <t>2.4 D 5D STW 4WD 136KW</t>
  </si>
  <si>
    <t>2.4 D 5D MA 4WD AUT 147KW</t>
  </si>
  <si>
    <t>3.0 D 5D STW 4WD 171KW</t>
  </si>
  <si>
    <t>2.0 4D AUT 125KW</t>
  </si>
  <si>
    <t>2.0 D 5D STW 4WD AUT 120KW</t>
  </si>
  <si>
    <t>2.8 2D COUPE 142KW</t>
  </si>
  <si>
    <t>1.4 5D HB 54KW</t>
  </si>
  <si>
    <t>Mustang GT</t>
  </si>
  <si>
    <t>1.6 5D HB 92KW</t>
  </si>
  <si>
    <t>LADA</t>
  </si>
  <si>
    <t>3.5 4D AUT 200KW</t>
  </si>
  <si>
    <t>1.4 5D TA 65KW</t>
  </si>
  <si>
    <t>1.0 5D HB 51KW</t>
  </si>
  <si>
    <t>2.0 D 5D TA AUT 125KW</t>
  </si>
  <si>
    <t>2.4 5D STW 4WD 142KW</t>
  </si>
  <si>
    <t>2.0 4D AUT 135KW</t>
  </si>
  <si>
    <t>2.0 D 5D STW AUT 160KW</t>
  </si>
  <si>
    <t>2.0 D 5D TA 120KW</t>
  </si>
  <si>
    <t>2.2 D 5D STW AUT 147KW</t>
  </si>
  <si>
    <t>IS250</t>
  </si>
  <si>
    <t>3.2 4D AUT 165KW</t>
  </si>
  <si>
    <t>2.5 D 5D MA 4WD AUT 128KW</t>
  </si>
  <si>
    <t>2.9 D 5D STW 4WD AUT 135KW</t>
  </si>
  <si>
    <t>CT200H</t>
  </si>
  <si>
    <t>RX400H</t>
  </si>
  <si>
    <t>4.0 D 4D AUT 235KW</t>
  </si>
  <si>
    <t>BONNEVILLE</t>
  </si>
  <si>
    <t>2.3 4D AUT 191KW</t>
  </si>
  <si>
    <t>2.0 5D STW 4WD 155KW</t>
  </si>
  <si>
    <t>20120621</t>
  </si>
  <si>
    <t>20020826</t>
  </si>
  <si>
    <t>20110406</t>
  </si>
  <si>
    <t>20121219</t>
  </si>
  <si>
    <t>20110610</t>
  </si>
  <si>
    <t>20110414</t>
  </si>
  <si>
    <t>20080429</t>
  </si>
  <si>
    <t>20070629</t>
  </si>
  <si>
    <t>20060112</t>
  </si>
  <si>
    <t>20080409</t>
  </si>
  <si>
    <t>20060811</t>
  </si>
  <si>
    <t>1.8 D 5D HB AUT 100KW</t>
  </si>
  <si>
    <t>20111121</t>
  </si>
  <si>
    <t>20111107</t>
  </si>
  <si>
    <t>20060830</t>
  </si>
  <si>
    <t>20070516</t>
  </si>
  <si>
    <t>20020801</t>
  </si>
  <si>
    <t>20040216</t>
  </si>
  <si>
    <t>20111004</t>
  </si>
  <si>
    <t>20140917</t>
  </si>
  <si>
    <t>20111109</t>
  </si>
  <si>
    <t>20121218</t>
  </si>
  <si>
    <t>20050330</t>
  </si>
  <si>
    <t>20070926</t>
  </si>
  <si>
    <t>20051025</t>
  </si>
  <si>
    <t>20110325</t>
  </si>
  <si>
    <t>20130731</t>
  </si>
  <si>
    <t>20050718</t>
  </si>
  <si>
    <t>1.4 5D HB AUT 71KW</t>
  </si>
  <si>
    <t>20131121</t>
  </si>
  <si>
    <t>20020531</t>
  </si>
  <si>
    <t>20130201</t>
  </si>
  <si>
    <t>20120306</t>
  </si>
  <si>
    <t>20010614</t>
  </si>
  <si>
    <t>207</t>
  </si>
  <si>
    <t>20060113</t>
  </si>
  <si>
    <t>20121106</t>
  </si>
  <si>
    <t>3.0 D 5D MA 4WD 176KW</t>
  </si>
  <si>
    <t>20051129</t>
  </si>
  <si>
    <t>2.5 5D STW AUT 170KW</t>
  </si>
  <si>
    <t>20110907</t>
  </si>
  <si>
    <t>20110222</t>
  </si>
  <si>
    <t>1.6 5D HB AUT 77KW</t>
  </si>
  <si>
    <t>20120611</t>
  </si>
  <si>
    <t>20120522</t>
  </si>
  <si>
    <t>2.0 4D 129KW</t>
  </si>
  <si>
    <t>20111122</t>
  </si>
  <si>
    <t>20081002</t>
  </si>
  <si>
    <t>20120223</t>
  </si>
  <si>
    <t>20090313</t>
  </si>
  <si>
    <t>20111221</t>
  </si>
  <si>
    <t>2101</t>
  </si>
  <si>
    <t>20140930</t>
  </si>
  <si>
    <t>20120530</t>
  </si>
  <si>
    <t>3.0 D 5D STW 4WD AUT 185KW</t>
  </si>
  <si>
    <t>20000417</t>
  </si>
  <si>
    <t>20041007</t>
  </si>
  <si>
    <t>20131030</t>
  </si>
  <si>
    <t>20071108</t>
  </si>
  <si>
    <t>20050324</t>
  </si>
  <si>
    <t>1.9 D 5D HB 66KW</t>
  </si>
  <si>
    <t>20140513</t>
  </si>
  <si>
    <t>20130219</t>
  </si>
  <si>
    <t>20150127</t>
  </si>
  <si>
    <t>20150112</t>
  </si>
  <si>
    <t>20150130</t>
  </si>
  <si>
    <t>20150122</t>
  </si>
  <si>
    <t>20150129</t>
  </si>
  <si>
    <t>20061010</t>
  </si>
  <si>
    <t>20130425</t>
  </si>
  <si>
    <t>20051109</t>
  </si>
  <si>
    <t>20130321</t>
  </si>
  <si>
    <t>20000926</t>
  </si>
  <si>
    <t>4.0 5D MA 4WD AUT 140KW</t>
  </si>
  <si>
    <t>20061102</t>
  </si>
  <si>
    <t>B 180 NGT</t>
  </si>
  <si>
    <t>20021002</t>
  </si>
  <si>
    <t>20120113</t>
  </si>
  <si>
    <t>S 450</t>
  </si>
  <si>
    <t>SPRINTER</t>
  </si>
  <si>
    <t>20081030</t>
  </si>
  <si>
    <t>20111019</t>
  </si>
  <si>
    <t>20070801</t>
  </si>
  <si>
    <t>2.3 5D STW AUT 166KW</t>
  </si>
  <si>
    <t>19670228</t>
  </si>
  <si>
    <t>2.5 5D STW AUT 162KW</t>
  </si>
  <si>
    <t>20150223</t>
  </si>
  <si>
    <t>20100714</t>
  </si>
  <si>
    <t>20040621</t>
  </si>
  <si>
    <t>2.0 5D HB 4WD 147KW</t>
  </si>
  <si>
    <t>1.8 4D AUT 118KW</t>
  </si>
  <si>
    <t>20091222</t>
  </si>
  <si>
    <t>1.8 5D STW 4WD 140KW</t>
  </si>
  <si>
    <t>20040810</t>
  </si>
  <si>
    <t>20080910</t>
  </si>
  <si>
    <t>20090213</t>
  </si>
  <si>
    <t>20150225</t>
  </si>
  <si>
    <t>20120702</t>
  </si>
  <si>
    <t>20120727</t>
  </si>
  <si>
    <t>2.5 D 5D STW 4WD AUT 132KW</t>
  </si>
  <si>
    <t>20021212</t>
  </si>
  <si>
    <t>2.7 D 5D STW AUT 140KW</t>
  </si>
  <si>
    <t>20150202</t>
  </si>
  <si>
    <t>3.0 D 5D STW 4WD 176KW</t>
  </si>
  <si>
    <t>20080611</t>
  </si>
  <si>
    <t>A4 ALLROAD</t>
  </si>
  <si>
    <t>3.0 D 2D COUPE 4WD 176KW</t>
  </si>
  <si>
    <t>3.0 D 5D HB 4WD AUT 176KW</t>
  </si>
  <si>
    <t>20110512</t>
  </si>
  <si>
    <t>20120709</t>
  </si>
  <si>
    <t>3.2 5D HB 4WD AUT 195KW</t>
  </si>
  <si>
    <t>20130517</t>
  </si>
  <si>
    <t>20030605</t>
  </si>
  <si>
    <t>2.7 D 5D STW 4WD AUT 132KW</t>
  </si>
  <si>
    <t>20060516</t>
  </si>
  <si>
    <t>20070402</t>
  </si>
  <si>
    <t>3.0 5D STW 4WD AUT 213KW</t>
  </si>
  <si>
    <t>3.0 D 4D 4WD AUT 180KW</t>
  </si>
  <si>
    <t>20110530</t>
  </si>
  <si>
    <t>20110915</t>
  </si>
  <si>
    <t>20081201</t>
  </si>
  <si>
    <t>20120802</t>
  </si>
  <si>
    <t>20110316</t>
  </si>
  <si>
    <t>20110802</t>
  </si>
  <si>
    <t>3.0 D 4D 4WD AUT 184KW</t>
  </si>
  <si>
    <t>20120416</t>
  </si>
  <si>
    <t>4.1 D 4D 4WD AUT 258KW</t>
  </si>
  <si>
    <t>20110912</t>
  </si>
  <si>
    <t>20020515</t>
  </si>
  <si>
    <t>2.0 D 5D MA 4WD AUT 125KW</t>
  </si>
  <si>
    <t>20010307</t>
  </si>
  <si>
    <t>20081230</t>
  </si>
  <si>
    <t>20121016</t>
  </si>
  <si>
    <t>2.0 D 2D COUPE 4WD 125KW</t>
  </si>
  <si>
    <t>3.2 2D COUPE 4WD AUT 184KW</t>
  </si>
  <si>
    <t>20070615</t>
  </si>
  <si>
    <t>TTS</t>
  </si>
  <si>
    <t>BENTLEY</t>
  </si>
  <si>
    <t>20121115</t>
  </si>
  <si>
    <t>20080514</t>
  </si>
  <si>
    <t>20050105</t>
  </si>
  <si>
    <t>20111220</t>
  </si>
  <si>
    <t>20080213</t>
  </si>
  <si>
    <t>20081020</t>
  </si>
  <si>
    <t>2.0 5D STW 105KW</t>
  </si>
  <si>
    <t>20080201</t>
  </si>
  <si>
    <t>20120319</t>
  </si>
  <si>
    <t>20101025</t>
  </si>
  <si>
    <t>20071024</t>
  </si>
  <si>
    <t>20120726</t>
  </si>
  <si>
    <t>20060317</t>
  </si>
  <si>
    <t>20000614</t>
  </si>
  <si>
    <t>20070829</t>
  </si>
  <si>
    <t>2.0 D 4D 4WD AUT 135KW</t>
  </si>
  <si>
    <t>20130124</t>
  </si>
  <si>
    <t>2.0 D 5D STW 4WD AUT 135KW</t>
  </si>
  <si>
    <t>20110321</t>
  </si>
  <si>
    <t>20110303</t>
  </si>
  <si>
    <t>20140128</t>
  </si>
  <si>
    <t>2.5 5D STW 125KW</t>
  </si>
  <si>
    <t>20060727</t>
  </si>
  <si>
    <t>20011210</t>
  </si>
  <si>
    <t>19960403</t>
  </si>
  <si>
    <t>2.9 D 5D STW AUT 135KW</t>
  </si>
  <si>
    <t>3.0 5D STW AUT 190KW</t>
  </si>
  <si>
    <t>20070928</t>
  </si>
  <si>
    <t>20060926</t>
  </si>
  <si>
    <t>335</t>
  </si>
  <si>
    <t>3.0 4D 4WD AUT 225KW</t>
  </si>
  <si>
    <t>20080221</t>
  </si>
  <si>
    <t>20110621</t>
  </si>
  <si>
    <t>2.0 D 5D STW 4WD AUT 160KW</t>
  </si>
  <si>
    <t>20111026</t>
  </si>
  <si>
    <t>20060825</t>
  </si>
  <si>
    <t>20040723</t>
  </si>
  <si>
    <t>20040924</t>
  </si>
  <si>
    <t>20060228</t>
  </si>
  <si>
    <t>2.5 D 5D STW AUT 130KW</t>
  </si>
  <si>
    <t>20050919</t>
  </si>
  <si>
    <t>20081218</t>
  </si>
  <si>
    <t>20101027</t>
  </si>
  <si>
    <t>3.0 D 5D STW 4WD 145KW</t>
  </si>
  <si>
    <t>20071112</t>
  </si>
  <si>
    <t>20110523</t>
  </si>
  <si>
    <t>20110524</t>
  </si>
  <si>
    <t>528</t>
  </si>
  <si>
    <t>2.9 D 4D AUT 142KW</t>
  </si>
  <si>
    <t>3.0 4D AUT 170KW</t>
  </si>
  <si>
    <t>20100324</t>
  </si>
  <si>
    <t>20071008</t>
  </si>
  <si>
    <t>20080401</t>
  </si>
  <si>
    <t>20111118</t>
  </si>
  <si>
    <t>20120412</t>
  </si>
  <si>
    <t>20061108</t>
  </si>
  <si>
    <t>20070404</t>
  </si>
  <si>
    <t>20070627</t>
  </si>
  <si>
    <t>3.0 D 5D STW AUT 190KW</t>
  </si>
  <si>
    <t>20110513</t>
  </si>
  <si>
    <t>3.0 D 5D STW AUT 200KW</t>
  </si>
  <si>
    <t>20050421</t>
  </si>
  <si>
    <t>550</t>
  </si>
  <si>
    <t>20071221</t>
  </si>
  <si>
    <t>645</t>
  </si>
  <si>
    <t>3.0 D 4D 4WD AUT 280KW</t>
  </si>
  <si>
    <t>M5</t>
  </si>
  <si>
    <t>20110510</t>
  </si>
  <si>
    <t>2.0 D 5D MA 4WD 105KW</t>
  </si>
  <si>
    <t>2.0 D 5D MA 4WD AUT 105KW</t>
  </si>
  <si>
    <t>20110207</t>
  </si>
  <si>
    <t>20100416</t>
  </si>
  <si>
    <t>20130718</t>
  </si>
  <si>
    <t>2.0 D 5D MA 4WD AUT 150KW</t>
  </si>
  <si>
    <t>20091203</t>
  </si>
  <si>
    <t>3.0 5D MA 4WD AUT 170KW</t>
  </si>
  <si>
    <t>3.0 D 5D MA 4WD AUT 150KW</t>
  </si>
  <si>
    <t>20120328</t>
  </si>
  <si>
    <t>20080430</t>
  </si>
  <si>
    <t>20081222</t>
  </si>
  <si>
    <t>20100226</t>
  </si>
  <si>
    <t>20111214</t>
  </si>
  <si>
    <t>20120814</t>
  </si>
  <si>
    <t>20110628</t>
  </si>
  <si>
    <t>20120921</t>
  </si>
  <si>
    <t>20090709</t>
  </si>
  <si>
    <t>2.5 2D AVO 141KW</t>
  </si>
  <si>
    <t>20050425</t>
  </si>
  <si>
    <t>19781231</t>
  </si>
  <si>
    <t>ELDORADO</t>
  </si>
  <si>
    <t>SEVILLE</t>
  </si>
  <si>
    <t>4.6 4D AUT 205KW</t>
  </si>
  <si>
    <t>CAMARO</t>
  </si>
  <si>
    <t>3.8 2D COUPE AUT 149KW</t>
  </si>
  <si>
    <t>20001231</t>
  </si>
  <si>
    <t>300M</t>
  </si>
  <si>
    <t>2.8 D 5D TA AUT 120KW</t>
  </si>
  <si>
    <t>NEW YORKER</t>
  </si>
  <si>
    <t>PT CRUISER</t>
  </si>
  <si>
    <t>20070822</t>
  </si>
  <si>
    <t>C4 PICASSO</t>
  </si>
  <si>
    <t>C5</t>
  </si>
  <si>
    <t>20080527</t>
  </si>
  <si>
    <t>2.7 D 4D AUT 150KW</t>
  </si>
  <si>
    <t>1.2 5D HB 48KW</t>
  </si>
  <si>
    <t>5.7 2D COUPE AUT</t>
  </si>
  <si>
    <t>ESCORT</t>
  </si>
  <si>
    <t>20101115</t>
  </si>
  <si>
    <t>1.2 5D HB 60KW</t>
  </si>
  <si>
    <t>1.6 5D STW 74KW</t>
  </si>
  <si>
    <t>20091201</t>
  </si>
  <si>
    <t>KUGA</t>
  </si>
  <si>
    <t>1.6 D 5D STW 85KW</t>
  </si>
  <si>
    <t>1.8 5D HB 92KW</t>
  </si>
  <si>
    <t>20070227</t>
  </si>
  <si>
    <t>20040729</t>
  </si>
  <si>
    <t>2.0 5D STW 107KW</t>
  </si>
  <si>
    <t>20111010</t>
  </si>
  <si>
    <t>20111128</t>
  </si>
  <si>
    <t>2.0 D 5D STW 96KW</t>
  </si>
  <si>
    <t>20110329</t>
  </si>
  <si>
    <t>2.0 D 5D TA AUT 120KW</t>
  </si>
  <si>
    <t>TRANSIT</t>
  </si>
  <si>
    <t>2.2 D 5D TA 103KW</t>
  </si>
  <si>
    <t>20061127</t>
  </si>
  <si>
    <t>20120509</t>
  </si>
  <si>
    <t>20050513</t>
  </si>
  <si>
    <t>2.0 5D MA 4WD 104KW</t>
  </si>
  <si>
    <t>20050503</t>
  </si>
  <si>
    <t>INFINITI</t>
  </si>
  <si>
    <t>20040611</t>
  </si>
  <si>
    <t>XF</t>
  </si>
  <si>
    <t>2.2 D 4D AUT 140KW</t>
  </si>
  <si>
    <t>XK8</t>
  </si>
  <si>
    <t>CHEROKEE</t>
  </si>
  <si>
    <t>CARNIVAL</t>
  </si>
  <si>
    <t>20050915</t>
  </si>
  <si>
    <t>LANCIA</t>
  </si>
  <si>
    <t>DISCOVERY</t>
  </si>
  <si>
    <t>2.7 D 5D MA 4WD AUT 140KW</t>
  </si>
  <si>
    <t>20130426</t>
  </si>
  <si>
    <t>RANGE ROVER SPORT</t>
  </si>
  <si>
    <t>20120615</t>
  </si>
  <si>
    <t>3.5 4D AUT 218KW</t>
  </si>
  <si>
    <t>2.5 4D AUT 133KW</t>
  </si>
  <si>
    <t>19981022</t>
  </si>
  <si>
    <t>20090206</t>
  </si>
  <si>
    <t>626</t>
  </si>
  <si>
    <t>300 D</t>
  </si>
  <si>
    <t>1.5 D 5D HB 80KW</t>
  </si>
  <si>
    <t>1.8 D 5D HB 100KW</t>
  </si>
  <si>
    <t>20130919</t>
  </si>
  <si>
    <t>20050228</t>
  </si>
  <si>
    <t>20060106</t>
  </si>
  <si>
    <t>1.6 2D COUPE AUT 115KW</t>
  </si>
  <si>
    <t>20120828</t>
  </si>
  <si>
    <t>20101006</t>
  </si>
  <si>
    <t>20080603</t>
  </si>
  <si>
    <t>2.0 4D AUT 95KW</t>
  </si>
  <si>
    <t>2.1 D 4D 88KW</t>
  </si>
  <si>
    <t>2.1 D 5D STW 88KW</t>
  </si>
  <si>
    <t>20120305</t>
  </si>
  <si>
    <t>20070713</t>
  </si>
  <si>
    <t>1.8 5D STW AUT 135KW</t>
  </si>
  <si>
    <t>20080416</t>
  </si>
  <si>
    <t>20080424</t>
  </si>
  <si>
    <t>20121128</t>
  </si>
  <si>
    <t>2.1 D 4D AUT 90KW</t>
  </si>
  <si>
    <t>20031127</t>
  </si>
  <si>
    <t>20120228</t>
  </si>
  <si>
    <t>20101123</t>
  </si>
  <si>
    <t>20110928</t>
  </si>
  <si>
    <t>2.1 D 2D COUPE AUT 125KW</t>
  </si>
  <si>
    <t>20110929</t>
  </si>
  <si>
    <t>20041217</t>
  </si>
  <si>
    <t>20040622</t>
  </si>
  <si>
    <t>20060920</t>
  </si>
  <si>
    <t>20080122</t>
  </si>
  <si>
    <t>20080911</t>
  </si>
  <si>
    <t>20010322</t>
  </si>
  <si>
    <t>2.1 D 4D 4WD AUT 150KW</t>
  </si>
  <si>
    <t>20111102</t>
  </si>
  <si>
    <t>20111013</t>
  </si>
  <si>
    <t>C 280</t>
  </si>
  <si>
    <t>20081006</t>
  </si>
  <si>
    <t>C 300</t>
  </si>
  <si>
    <t>3.0 4D 4WD AUT 170KW</t>
  </si>
  <si>
    <t>20091202</t>
  </si>
  <si>
    <t>3.5 2D COUPE AUT 225KW</t>
  </si>
  <si>
    <t>CL 600</t>
  </si>
  <si>
    <t>5.5 2D COUPE AUT 368KW</t>
  </si>
  <si>
    <t>CLA 180</t>
  </si>
  <si>
    <t>1.6 4D 90KW</t>
  </si>
  <si>
    <t>1.8 2D COUPE AUT 120KW</t>
  </si>
  <si>
    <t>3.2 2D AVO AUT 160KW</t>
  </si>
  <si>
    <t>CLK 500</t>
  </si>
  <si>
    <t>5.0 2D COUPE AUT 225KW</t>
  </si>
  <si>
    <t>20080115</t>
  </si>
  <si>
    <t>20070228</t>
  </si>
  <si>
    <t>CLS 350</t>
  </si>
  <si>
    <t>3.0 D 4D COUPE AUT 195KW</t>
  </si>
  <si>
    <t>3.5 4D COUPE AUT 200KW</t>
  </si>
  <si>
    <t>20130516</t>
  </si>
  <si>
    <t>20130424</t>
  </si>
  <si>
    <t>20101102</t>
  </si>
  <si>
    <t>20070503</t>
  </si>
  <si>
    <t>2.1 D 5D STW AUT 120KW</t>
  </si>
  <si>
    <t>20100617</t>
  </si>
  <si>
    <t>20110706</t>
  </si>
  <si>
    <t>20131031</t>
  </si>
  <si>
    <t>20120217</t>
  </si>
  <si>
    <t>20120724</t>
  </si>
  <si>
    <t>20110608</t>
  </si>
  <si>
    <t>2.7 D 4D AUT 130KW</t>
  </si>
  <si>
    <t>19971210</t>
  </si>
  <si>
    <t>3.0 D 5D STW AUT 130KW</t>
  </si>
  <si>
    <t>20070216</t>
  </si>
  <si>
    <t>20070727</t>
  </si>
  <si>
    <t>3.2 4D 4WD AUT 165KW</t>
  </si>
  <si>
    <t>20040519</t>
  </si>
  <si>
    <t>20100119</t>
  </si>
  <si>
    <t>20100325</t>
  </si>
  <si>
    <t>20120928</t>
  </si>
  <si>
    <t>E 420</t>
  </si>
  <si>
    <t>4.0 D 4D AUT 231KW</t>
  </si>
  <si>
    <t>20081126</t>
  </si>
  <si>
    <t>20140414</t>
  </si>
  <si>
    <t>20130409</t>
  </si>
  <si>
    <t>GL 320</t>
  </si>
  <si>
    <t>GLK 220</t>
  </si>
  <si>
    <t>2.1 D 5D MA 4WD AUT 125KW</t>
  </si>
  <si>
    <t>20090812</t>
  </si>
  <si>
    <t>20140117</t>
  </si>
  <si>
    <t>GLK 250</t>
  </si>
  <si>
    <t>20081107</t>
  </si>
  <si>
    <t>GLK 350</t>
  </si>
  <si>
    <t>20120820</t>
  </si>
  <si>
    <t>20141127</t>
  </si>
  <si>
    <t>20051125</t>
  </si>
  <si>
    <t>20060202</t>
  </si>
  <si>
    <t>20030624</t>
  </si>
  <si>
    <t>4.0 D 5D MA 4WD AUT 225KW</t>
  </si>
  <si>
    <t>20061129</t>
  </si>
  <si>
    <t>20080919</t>
  </si>
  <si>
    <t>20060424</t>
  </si>
  <si>
    <t>S 300</t>
  </si>
  <si>
    <t>S 420</t>
  </si>
  <si>
    <t>4.7 4D 4WD AUT 250KW</t>
  </si>
  <si>
    <t>20070703</t>
  </si>
  <si>
    <t>SLK 200 KOMPRESSOR</t>
  </si>
  <si>
    <t>20040514</t>
  </si>
  <si>
    <t>VITO</t>
  </si>
  <si>
    <t>20060630</t>
  </si>
  <si>
    <t>1.6 3D HB 128KW</t>
  </si>
  <si>
    <t>ONE</t>
  </si>
  <si>
    <t>1.6 3D HB 66KW</t>
  </si>
  <si>
    <t>2.0 5D MA 4WD 100KW</t>
  </si>
  <si>
    <t>3.2 D 5D MA 4WD AUT 118KW</t>
  </si>
  <si>
    <t>3.2 D 5D MA 4WD AUT 125KW</t>
  </si>
  <si>
    <t>CUBE</t>
  </si>
  <si>
    <t>MICRA</t>
  </si>
  <si>
    <t>PRIMERA</t>
  </si>
  <si>
    <t>20120627</t>
  </si>
  <si>
    <t>2.0 5D MA 4WD 103KW</t>
  </si>
  <si>
    <t>2.2 D 5D MA 4WD 100KW</t>
  </si>
  <si>
    <t>20080402</t>
  </si>
  <si>
    <t>CORSA</t>
  </si>
  <si>
    <t>1.2 D 5D HB 55KW</t>
  </si>
  <si>
    <t>20081017</t>
  </si>
  <si>
    <t>20110401</t>
  </si>
  <si>
    <t>20010426</t>
  </si>
  <si>
    <t>407</t>
  </si>
  <si>
    <t>508</t>
  </si>
  <si>
    <t>FIREBIRD</t>
  </si>
  <si>
    <t>911</t>
  </si>
  <si>
    <t>20070102</t>
  </si>
  <si>
    <t>20120326</t>
  </si>
  <si>
    <t>2.5 2D AVO 150KW</t>
  </si>
  <si>
    <t>TRAFIC</t>
  </si>
  <si>
    <t>20080516</t>
  </si>
  <si>
    <t>20061219</t>
  </si>
  <si>
    <t>20051028</t>
  </si>
  <si>
    <t>20060901</t>
  </si>
  <si>
    <t>2.0 D 4D 118KW</t>
  </si>
  <si>
    <t>20110228</t>
  </si>
  <si>
    <t>2.3 4D AUT 184KW</t>
  </si>
  <si>
    <t>20050301</t>
  </si>
  <si>
    <t>20060529</t>
  </si>
  <si>
    <t>99</t>
  </si>
  <si>
    <t>20060728</t>
  </si>
  <si>
    <t>1.6 D 5D STW 4WD 77KW</t>
  </si>
  <si>
    <t>20110516</t>
  </si>
  <si>
    <t>ROOMSTER</t>
  </si>
  <si>
    <t>20050603</t>
  </si>
  <si>
    <t>20070803</t>
  </si>
  <si>
    <t>2.0 4D 4WD 206KW</t>
  </si>
  <si>
    <t>20070919</t>
  </si>
  <si>
    <t>2.0 D 5D STW 91KW</t>
  </si>
  <si>
    <t>2.2 D 5D STW AUT 110KW</t>
  </si>
  <si>
    <t>20120314</t>
  </si>
  <si>
    <t>AVENSIS VERSO</t>
  </si>
  <si>
    <t>2.0 5D TA 110KW</t>
  </si>
  <si>
    <t>20050429</t>
  </si>
  <si>
    <t>20001130</t>
  </si>
  <si>
    <t>1.3 4D 73KW</t>
  </si>
  <si>
    <t>20040811</t>
  </si>
  <si>
    <t>COROLLA VERSO</t>
  </si>
  <si>
    <t>1.8 5D TA 95KW</t>
  </si>
  <si>
    <t>20120704</t>
  </si>
  <si>
    <t>20121030</t>
  </si>
  <si>
    <t>20071129</t>
  </si>
  <si>
    <t>20090903</t>
  </si>
  <si>
    <t>CADDY LIFE</t>
  </si>
  <si>
    <t>1.2 5D HB 63KW</t>
  </si>
  <si>
    <t>20140401</t>
  </si>
  <si>
    <t>1.4 5D HB AUT 118KW</t>
  </si>
  <si>
    <t>20060808</t>
  </si>
  <si>
    <t>2.5 D 4D TA 128KW</t>
  </si>
  <si>
    <t>20081203</t>
  </si>
  <si>
    <t>20081013</t>
  </si>
  <si>
    <t>20081014</t>
  </si>
  <si>
    <t>20121101</t>
  </si>
  <si>
    <t>1.4 5D HB 63KW</t>
  </si>
  <si>
    <t>1.6 D 5D TA 77KW</t>
  </si>
  <si>
    <t>20121207</t>
  </si>
  <si>
    <t>2.4 D 2D AVO AUT 132KW</t>
  </si>
  <si>
    <t>2.4 4D AUT 103KW</t>
  </si>
  <si>
    <t>1.6 5D HB 88KW</t>
  </si>
  <si>
    <t>20110728</t>
  </si>
  <si>
    <t>20051006</t>
  </si>
  <si>
    <t>20100318</t>
  </si>
  <si>
    <t>2.4 5D STW AUT 103KW</t>
  </si>
  <si>
    <t>2.4 D 5D STW AUT 132KW</t>
  </si>
  <si>
    <t>20050408</t>
  </si>
  <si>
    <t>20110110</t>
  </si>
  <si>
    <t>2.4 D 5D STW AUT 151KW</t>
  </si>
  <si>
    <t>19970725</t>
  </si>
  <si>
    <t>2.4 5D STW 147KW</t>
  </si>
  <si>
    <t>20041012</t>
  </si>
  <si>
    <t>2.4 D 5D STW 151KW</t>
  </si>
  <si>
    <t>20081029</t>
  </si>
  <si>
    <t>2.5 5D STW 4WD AUT 154KW</t>
  </si>
  <si>
    <t>2.5 5D STW AUT 147KW</t>
  </si>
  <si>
    <t>20081210</t>
  </si>
  <si>
    <t>2.5 5D STW AUT 154KW</t>
  </si>
  <si>
    <t>2.5 D 5D STW AUT 103KW</t>
  </si>
  <si>
    <t>20071101</t>
  </si>
  <si>
    <t>20040930</t>
  </si>
  <si>
    <t>2.0 3D HB 4WD 147KW</t>
  </si>
  <si>
    <t>20150319</t>
  </si>
  <si>
    <t>20061004</t>
  </si>
  <si>
    <t>20050322</t>
  </si>
  <si>
    <t>20150310</t>
  </si>
  <si>
    <t>20100611</t>
  </si>
  <si>
    <t>3.0 D 5D STW 4WD 150KW</t>
  </si>
  <si>
    <t>20081215</t>
  </si>
  <si>
    <t>20081023</t>
  </si>
  <si>
    <t>20121018</t>
  </si>
  <si>
    <t>20100129</t>
  </si>
  <si>
    <t>20100105</t>
  </si>
  <si>
    <t>20030820</t>
  </si>
  <si>
    <t>20071119</t>
  </si>
  <si>
    <t>20150306</t>
  </si>
  <si>
    <t>2.4 4D 121KW</t>
  </si>
  <si>
    <t>20050118</t>
  </si>
  <si>
    <t>3.0 D 4D 4WD AUT 171KW</t>
  </si>
  <si>
    <t>20120118</t>
  </si>
  <si>
    <t>20051010</t>
  </si>
  <si>
    <t>20071106</t>
  </si>
  <si>
    <t>20081202</t>
  </si>
  <si>
    <t>20090225</t>
  </si>
  <si>
    <t>20131022</t>
  </si>
  <si>
    <t>20101015</t>
  </si>
  <si>
    <t>20030814</t>
  </si>
  <si>
    <t>20060918</t>
  </si>
  <si>
    <t>20070514</t>
  </si>
  <si>
    <t>20070914</t>
  </si>
  <si>
    <t>4.1 D 5D MA 4WD AUT 240KW</t>
  </si>
  <si>
    <t>20071207</t>
  </si>
  <si>
    <t>RS6</t>
  </si>
  <si>
    <t>20030123</t>
  </si>
  <si>
    <t>4.2 5D STW 4WD AUT 250KW</t>
  </si>
  <si>
    <t>S7</t>
  </si>
  <si>
    <t>19971110</t>
  </si>
  <si>
    <t>1.6 5D HB 100KW</t>
  </si>
  <si>
    <t>20060919</t>
  </si>
  <si>
    <t>2.0 2D AVO 105KW</t>
  </si>
  <si>
    <t>20060913</t>
  </si>
  <si>
    <t>20120529</t>
  </si>
  <si>
    <t>20121114</t>
  </si>
  <si>
    <t>20021024</t>
  </si>
  <si>
    <t>20080425</t>
  </si>
  <si>
    <t>2.0 2D AVO 110KW</t>
  </si>
  <si>
    <t>2.0 D 2D COUPE AUT 130KW</t>
  </si>
  <si>
    <t>20061128</t>
  </si>
  <si>
    <t>20120210</t>
  </si>
  <si>
    <t>20120321</t>
  </si>
  <si>
    <t>20060707</t>
  </si>
  <si>
    <t>20120315</t>
  </si>
  <si>
    <t>20120423</t>
  </si>
  <si>
    <t>320d</t>
  </si>
  <si>
    <t>2.5 2D AVO AUT 141KW</t>
  </si>
  <si>
    <t>20030115</t>
  </si>
  <si>
    <t>20060412</t>
  </si>
  <si>
    <t>3.0 D 2D COUPE 145KW</t>
  </si>
  <si>
    <t>2.8 4D AUT 142KW</t>
  </si>
  <si>
    <t>2.9 D 5D STW 4WD 135KW</t>
  </si>
  <si>
    <t>20080331</t>
  </si>
  <si>
    <t>3.0 D 5D STW 4WD 170KW</t>
  </si>
  <si>
    <t>20060103</t>
  </si>
  <si>
    <t>20070809</t>
  </si>
  <si>
    <t>2.0 D 2D AVO AUT 135KW</t>
  </si>
  <si>
    <t>20131018</t>
  </si>
  <si>
    <t>20101111</t>
  </si>
  <si>
    <t>20111205</t>
  </si>
  <si>
    <t>2.5 D 4D AUT 130KW</t>
  </si>
  <si>
    <t>3.0 4D AUT 190KW</t>
  </si>
  <si>
    <t>20000912</t>
  </si>
  <si>
    <t>20020805</t>
  </si>
  <si>
    <t>20121213</t>
  </si>
  <si>
    <t>20100818</t>
  </si>
  <si>
    <t>20110411</t>
  </si>
  <si>
    <t>20050111</t>
  </si>
  <si>
    <t>20080423</t>
  </si>
  <si>
    <t>530D</t>
  </si>
  <si>
    <t>20070117</t>
  </si>
  <si>
    <t>20070911</t>
  </si>
  <si>
    <t>20070817</t>
  </si>
  <si>
    <t>M3</t>
  </si>
  <si>
    <t>2.0 D 5D MA 4WD AUT 120KW</t>
  </si>
  <si>
    <t>20041109</t>
  </si>
  <si>
    <t>20050411</t>
  </si>
  <si>
    <t>3.0 D 5D MA 4WD AUT 230KW</t>
  </si>
  <si>
    <t>20120329</t>
  </si>
  <si>
    <t>20110208</t>
  </si>
  <si>
    <t>20080410</t>
  </si>
  <si>
    <t>20100428</t>
  </si>
  <si>
    <t>20101216</t>
  </si>
  <si>
    <t>20140520</t>
  </si>
  <si>
    <t>20090707</t>
  </si>
  <si>
    <t>PARK AVENUE</t>
  </si>
  <si>
    <t>3.6 5D STW 4WD AUT 190KW</t>
  </si>
  <si>
    <t>20041005</t>
  </si>
  <si>
    <t>3.5 4D AUT 155KW</t>
  </si>
  <si>
    <t>20041231</t>
  </si>
  <si>
    <t>TOWN &amp; COUNTRY</t>
  </si>
  <si>
    <t>20060301</t>
  </si>
  <si>
    <t>VOYAGER</t>
  </si>
  <si>
    <t>1.6 D 4D TA 55KW</t>
  </si>
  <si>
    <t>20060131</t>
  </si>
  <si>
    <t>CHALLENGER</t>
  </si>
  <si>
    <t>19681231</t>
  </si>
  <si>
    <t>1.6 5D STW 66KW</t>
  </si>
  <si>
    <t>EXPLORER</t>
  </si>
  <si>
    <t>20071204</t>
  </si>
  <si>
    <t>20120419</t>
  </si>
  <si>
    <t>20070410</t>
  </si>
  <si>
    <t>2.0 D 5D TA AUT 96KW</t>
  </si>
  <si>
    <t>20080602</t>
  </si>
  <si>
    <t>4.6 2D COUPE AUT 220KW</t>
  </si>
  <si>
    <t>20080509</t>
  </si>
  <si>
    <t>2.2 D 5D TA 129KW</t>
  </si>
  <si>
    <t>TOURNEO CUSTOM</t>
  </si>
  <si>
    <t>JAZZ</t>
  </si>
  <si>
    <t>1.3 5D HB AUT 61KW</t>
  </si>
  <si>
    <t>20030506</t>
  </si>
  <si>
    <t>20020726</t>
  </si>
  <si>
    <t>20110527</t>
  </si>
  <si>
    <t>20121129</t>
  </si>
  <si>
    <t>4.2 4D AUT 219KW</t>
  </si>
  <si>
    <t>3.2 4D AUT 174KW</t>
  </si>
  <si>
    <t>20070330</t>
  </si>
  <si>
    <t>20060720</t>
  </si>
  <si>
    <t>GS450H</t>
  </si>
  <si>
    <t>2.5 4D AUT 153KW</t>
  </si>
  <si>
    <t>20060306</t>
  </si>
  <si>
    <t>RX300</t>
  </si>
  <si>
    <t>3.0 5D MA 4WD AUT 150KW</t>
  </si>
  <si>
    <t>CONTINENTAL</t>
  </si>
  <si>
    <t>20090130</t>
  </si>
  <si>
    <t>1.8 5D STW 88KW</t>
  </si>
  <si>
    <t>20040920</t>
  </si>
  <si>
    <t>20130702</t>
  </si>
  <si>
    <t>20130319</t>
  </si>
  <si>
    <t>1.6 5D HB AUT 115KW</t>
  </si>
  <si>
    <t>1.5 5D HB AUT 70KW</t>
  </si>
  <si>
    <t>1.6 5D STW 115KW</t>
  </si>
  <si>
    <t>20030224</t>
  </si>
  <si>
    <t>20080417</t>
  </si>
  <si>
    <t>20100720</t>
  </si>
  <si>
    <t>20030505</t>
  </si>
  <si>
    <t>20041029</t>
  </si>
  <si>
    <t>2.1 D 5D STW AUT 88KW</t>
  </si>
  <si>
    <t>20100616</t>
  </si>
  <si>
    <t>2.0 4D 120KW</t>
  </si>
  <si>
    <t>20081027</t>
  </si>
  <si>
    <t>20081118</t>
  </si>
  <si>
    <t>20110822</t>
  </si>
  <si>
    <t>20120105</t>
  </si>
  <si>
    <t>20120730</t>
  </si>
  <si>
    <t>20121121</t>
  </si>
  <si>
    <t>20090226</t>
  </si>
  <si>
    <t>20030408</t>
  </si>
  <si>
    <t>20080605</t>
  </si>
  <si>
    <t>20080826</t>
  </si>
  <si>
    <t>20110701</t>
  </si>
  <si>
    <t>20120111</t>
  </si>
  <si>
    <t>20120531</t>
  </si>
  <si>
    <t>20120203</t>
  </si>
  <si>
    <t>20120614</t>
  </si>
  <si>
    <t>20011112</t>
  </si>
  <si>
    <t>20090113</t>
  </si>
  <si>
    <t>20050819</t>
  </si>
  <si>
    <t>CLC 180</t>
  </si>
  <si>
    <t>2.3 2D COUPE AUT 142KW</t>
  </si>
  <si>
    <t>20030328</t>
  </si>
  <si>
    <t>5.0 2D AVO AUT 225KW</t>
  </si>
  <si>
    <t>20080613</t>
  </si>
  <si>
    <t>20120216</t>
  </si>
  <si>
    <t>20050627</t>
  </si>
  <si>
    <t>20121123</t>
  </si>
  <si>
    <t>20121214</t>
  </si>
  <si>
    <t>20140627</t>
  </si>
  <si>
    <t>20050401</t>
  </si>
  <si>
    <t>2.0 4D AUT 110KW</t>
  </si>
  <si>
    <t>20070717</t>
  </si>
  <si>
    <t>20080219</t>
  </si>
  <si>
    <t>20040213</t>
  </si>
  <si>
    <t>20120927</t>
  </si>
  <si>
    <t>20130708</t>
  </si>
  <si>
    <t>2.6 4D AUT 130KW</t>
  </si>
  <si>
    <t>20100803</t>
  </si>
  <si>
    <t>20140514</t>
  </si>
  <si>
    <t>20000616</t>
  </si>
  <si>
    <t>20030718</t>
  </si>
  <si>
    <t>20060818</t>
  </si>
  <si>
    <t>20060718</t>
  </si>
  <si>
    <t>20110506</t>
  </si>
  <si>
    <t>20080903</t>
  </si>
  <si>
    <t>20060821</t>
  </si>
  <si>
    <t>19980717</t>
  </si>
  <si>
    <t>20050103</t>
  </si>
  <si>
    <t>20091125</t>
  </si>
  <si>
    <t>20110118</t>
  </si>
  <si>
    <t>20100706</t>
  </si>
  <si>
    <t>6.2 5D STW AUT 386KW</t>
  </si>
  <si>
    <t>20140214</t>
  </si>
  <si>
    <t>20071128</t>
  </si>
  <si>
    <t>20140206</t>
  </si>
  <si>
    <t>20120323</t>
  </si>
  <si>
    <t>20020619</t>
  </si>
  <si>
    <t>20080228</t>
  </si>
  <si>
    <t>20070105</t>
  </si>
  <si>
    <t>20070621</t>
  </si>
  <si>
    <t>20131001</t>
  </si>
  <si>
    <t>3.5 5D TA 4WD AUT 200KW</t>
  </si>
  <si>
    <t>20080117</t>
  </si>
  <si>
    <t>20030723</t>
  </si>
  <si>
    <t>4.0 D 4D AUT 184KW</t>
  </si>
  <si>
    <t>20070924</t>
  </si>
  <si>
    <t>S500</t>
  </si>
  <si>
    <t>SL 350</t>
  </si>
  <si>
    <t>3.7 2D AVO AUT 180KW</t>
  </si>
  <si>
    <t>1.8 2D COUPE AUT 135KW</t>
  </si>
  <si>
    <t>20000615</t>
  </si>
  <si>
    <t>VIANO</t>
  </si>
  <si>
    <t>20120221</t>
  </si>
  <si>
    <t>MG</t>
  </si>
  <si>
    <t>1.6 2D AVO 90KW</t>
  </si>
  <si>
    <t>20050927</t>
  </si>
  <si>
    <t>3.2 D 5D MA 4WD AUT 147KW</t>
  </si>
  <si>
    <t>20050104</t>
  </si>
  <si>
    <t>20060627</t>
  </si>
  <si>
    <t>1.8 5D TA 85KW</t>
  </si>
  <si>
    <t>1.6 5D TA AUT 81KW</t>
  </si>
  <si>
    <t>19931231</t>
  </si>
  <si>
    <t>20041215</t>
  </si>
  <si>
    <t>20041222</t>
  </si>
  <si>
    <t>1.6 2D AVO 77KW</t>
  </si>
  <si>
    <t>1.6 5D STW 85KW</t>
  </si>
  <si>
    <t>20101124</t>
  </si>
  <si>
    <t>2.5 D 4D 96KW</t>
  </si>
  <si>
    <t>TIGRA</t>
  </si>
  <si>
    <t>1.4 2D AVO 66KW</t>
  </si>
  <si>
    <t>2.2 D 5D STW AUT 150KW</t>
  </si>
  <si>
    <t>807</t>
  </si>
  <si>
    <t>20061114</t>
  </si>
  <si>
    <t>2.0 5D STW 120KW</t>
  </si>
  <si>
    <t>20030926</t>
  </si>
  <si>
    <t>TWINGO</t>
  </si>
  <si>
    <t>1.9 D 5D STW 110KW</t>
  </si>
  <si>
    <t>2.0 5D STW AUT 129KW</t>
  </si>
  <si>
    <t>20070329</t>
  </si>
  <si>
    <t>20040525</t>
  </si>
  <si>
    <t>20040420</t>
  </si>
  <si>
    <t>20031230</t>
  </si>
  <si>
    <t>1.4 5D HB 50KW</t>
  </si>
  <si>
    <t>20100707</t>
  </si>
  <si>
    <t>1.6 5D TA AUT 77KW</t>
  </si>
  <si>
    <t>20110114</t>
  </si>
  <si>
    <t>1.8 4D 108KW</t>
  </si>
  <si>
    <t>20020206</t>
  </si>
  <si>
    <t>20070202</t>
  </si>
  <si>
    <t>20110128</t>
  </si>
  <si>
    <t>2.0 D 5D TA 85KW</t>
  </si>
  <si>
    <t>19981008</t>
  </si>
  <si>
    <t>3.0 D 5D MA 4WD AUT 120KW</t>
  </si>
  <si>
    <t>20040520</t>
  </si>
  <si>
    <t>20051208</t>
  </si>
  <si>
    <t>4.2 D 5D MA 4WD AUT 150KW</t>
  </si>
  <si>
    <t>20101231</t>
  </si>
  <si>
    <t>TRIUMPH</t>
  </si>
  <si>
    <t>STAG</t>
  </si>
  <si>
    <t>1.6 D 5D TA 75KW</t>
  </si>
  <si>
    <t>20130618</t>
  </si>
  <si>
    <t>1.6 5D STW 77KW</t>
  </si>
  <si>
    <t>20060303</t>
  </si>
  <si>
    <t>20021010</t>
  </si>
  <si>
    <t>19990930</t>
  </si>
  <si>
    <t>1.9 D 5D STW 4WD 77KW</t>
  </si>
  <si>
    <t>2.0 D 5D HB AUT 125KW</t>
  </si>
  <si>
    <t>20131212</t>
  </si>
  <si>
    <t>GOLF PLUS</t>
  </si>
  <si>
    <t>20030725</t>
  </si>
  <si>
    <t>20120503</t>
  </si>
  <si>
    <t>2.0 D 4D COUPE AUT 103KW</t>
  </si>
  <si>
    <t>20120222</t>
  </si>
  <si>
    <t>20140409</t>
  </si>
  <si>
    <t>2.0 D 5D TA 100KW</t>
  </si>
  <si>
    <t>20130107</t>
  </si>
  <si>
    <t>19960402</t>
  </si>
  <si>
    <t>20081125</t>
  </si>
  <si>
    <t>2.3 2D COUPE AUT 176KW</t>
  </si>
  <si>
    <t>20070823</t>
  </si>
  <si>
    <t>19721231</t>
  </si>
  <si>
    <t>20040505</t>
  </si>
  <si>
    <t>20011001</t>
  </si>
  <si>
    <t>20070606</t>
  </si>
  <si>
    <t>2.0 5D STW AUT 157KW</t>
  </si>
  <si>
    <t>2.0 D 5D STW AUT 133KW</t>
  </si>
  <si>
    <t>20140131</t>
  </si>
  <si>
    <t>20101001</t>
  </si>
  <si>
    <t>20010924</t>
  </si>
  <si>
    <t>20051122</t>
  </si>
  <si>
    <t>20090107</t>
  </si>
  <si>
    <t>20060102</t>
  </si>
  <si>
    <t>20061124</t>
  </si>
  <si>
    <t>20071228</t>
  </si>
  <si>
    <t>20091211</t>
  </si>
  <si>
    <t>20041214</t>
  </si>
  <si>
    <t>2.0 D 5D MA 120KW</t>
  </si>
  <si>
    <t>2.4 D 5D MA 4WD AUT 158KW</t>
  </si>
  <si>
    <t>2.4 D 5D STW 4WD AUT 151KW</t>
  </si>
  <si>
    <t>20041213</t>
  </si>
  <si>
    <t>20150422</t>
  </si>
  <si>
    <t>80</t>
  </si>
  <si>
    <t>20150420</t>
  </si>
  <si>
    <t>1.8 4D 4WD 120KW</t>
  </si>
  <si>
    <t>20150416</t>
  </si>
  <si>
    <t>20101213</t>
  </si>
  <si>
    <t>2.0 D 5D STW 4WD 130KW</t>
  </si>
  <si>
    <t>20050426</t>
  </si>
  <si>
    <t>20050610</t>
  </si>
  <si>
    <t>3.1 4D 4WD AUT 188KW</t>
  </si>
  <si>
    <t>20110829</t>
  </si>
  <si>
    <t>20100401</t>
  </si>
  <si>
    <t>20120502</t>
  </si>
  <si>
    <t>20090219</t>
  </si>
  <si>
    <t>20120405</t>
  </si>
  <si>
    <t>2.4 5D STW 130KW</t>
  </si>
  <si>
    <t>20051205</t>
  </si>
  <si>
    <t>20080118</t>
  </si>
  <si>
    <t>20121130</t>
  </si>
  <si>
    <t>3.0 4D HB 4WD AUT 245KW</t>
  </si>
  <si>
    <t>COUPE QUATTRO</t>
  </si>
  <si>
    <t>2.0 5D MA 4WD AUT 155KW</t>
  </si>
  <si>
    <t>20060620</t>
  </si>
  <si>
    <t>S4</t>
  </si>
  <si>
    <t>6.0 2D COUPE 4WD AUT 412KW</t>
  </si>
  <si>
    <t>20120316</t>
  </si>
  <si>
    <t>2.0 5D HB AUT 95KW</t>
  </si>
  <si>
    <t>20060706</t>
  </si>
  <si>
    <t>20121211</t>
  </si>
  <si>
    <t>20020215</t>
  </si>
  <si>
    <t>20071213</t>
  </si>
  <si>
    <t>2.8 5D STW AUT 142KW</t>
  </si>
  <si>
    <t>20120803</t>
  </si>
  <si>
    <t>20120815</t>
  </si>
  <si>
    <t>20130726</t>
  </si>
  <si>
    <t>4.4 2D COUPE AUT 245KW</t>
  </si>
  <si>
    <t>650</t>
  </si>
  <si>
    <t>2.0 D 4D STW AUT 135KW</t>
  </si>
  <si>
    <t>20101103</t>
  </si>
  <si>
    <t>5.0 4D AUT 373KW</t>
  </si>
  <si>
    <t>20050804</t>
  </si>
  <si>
    <t>20060302</t>
  </si>
  <si>
    <t>20080807</t>
  </si>
  <si>
    <t>20120605</t>
  </si>
  <si>
    <t>20070903</t>
  </si>
  <si>
    <t>20071026</t>
  </si>
  <si>
    <t>20080822</t>
  </si>
  <si>
    <t>20080630</t>
  </si>
  <si>
    <t>20090202</t>
  </si>
  <si>
    <t>4.8 5D MA 4WD AUT 261KW</t>
  </si>
  <si>
    <t>3.0 D 5D MA 4WD AUT 280KW</t>
  </si>
  <si>
    <t>ESCALADE</t>
  </si>
  <si>
    <t>6.2 5D MA 4WD AUT 301KW</t>
  </si>
  <si>
    <t>19541231</t>
  </si>
  <si>
    <t>TRAILBLAZER</t>
  </si>
  <si>
    <t>DACIA</t>
  </si>
  <si>
    <t>6.3 2D COUPE AUT 213KW</t>
  </si>
  <si>
    <t>20070312</t>
  </si>
  <si>
    <t>1.2 D 3D HB 55KW</t>
  </si>
  <si>
    <t>FOCUS C-MAX</t>
  </si>
  <si>
    <t>20070626</t>
  </si>
  <si>
    <t>20071227</t>
  </si>
  <si>
    <t>2.0 D 4D TA AUT 120KW</t>
  </si>
  <si>
    <t>19521231</t>
  </si>
  <si>
    <t>2.7 D 4D AUT 152KW</t>
  </si>
  <si>
    <t>20081024</t>
  </si>
  <si>
    <t>SPORTAGE</t>
  </si>
  <si>
    <t>20051004</t>
  </si>
  <si>
    <t>5.0 4D 4WD AUT 290KW</t>
  </si>
  <si>
    <t>MASERATI</t>
  </si>
  <si>
    <t>20080109</t>
  </si>
  <si>
    <t>19990716</t>
  </si>
  <si>
    <t>20020829</t>
  </si>
  <si>
    <t>2.0 D 4D 53KW</t>
  </si>
  <si>
    <t>1.8 D 5D HB AUT 80KW</t>
  </si>
  <si>
    <t>2.0 5D HB AUT 85KW</t>
  </si>
  <si>
    <t>20090303</t>
  </si>
  <si>
    <t>20050824</t>
  </si>
  <si>
    <t>20120710</t>
  </si>
  <si>
    <t>20050329</t>
  </si>
  <si>
    <t>1.8 5D STW AUT 120KW</t>
  </si>
  <si>
    <t>20030924</t>
  </si>
  <si>
    <t>2.0 5D STW AUT 120KW</t>
  </si>
  <si>
    <t>20050512</t>
  </si>
  <si>
    <t>20111228</t>
  </si>
  <si>
    <t>20120919</t>
  </si>
  <si>
    <t>20050106</t>
  </si>
  <si>
    <t>20030808</t>
  </si>
  <si>
    <t>20041216</t>
  </si>
  <si>
    <t>20110107</t>
  </si>
  <si>
    <t>20110419</t>
  </si>
  <si>
    <t>20120307</t>
  </si>
  <si>
    <t>1.8 2D COUPE AUT 150KW</t>
  </si>
  <si>
    <t>20091027</t>
  </si>
  <si>
    <t>20121015</t>
  </si>
  <si>
    <t>20040722</t>
  </si>
  <si>
    <t>3.2 4D AUT 160KW</t>
  </si>
  <si>
    <t>20101026</t>
  </si>
  <si>
    <t>2.1 4D AUT 150KW</t>
  </si>
  <si>
    <t>20131024</t>
  </si>
  <si>
    <t>E250</t>
  </si>
  <si>
    <t>GL 350 CDI</t>
  </si>
  <si>
    <t>20020910</t>
  </si>
  <si>
    <t>20060609</t>
  </si>
  <si>
    <t>20070403</t>
  </si>
  <si>
    <t>20060209</t>
  </si>
  <si>
    <t>20060321</t>
  </si>
  <si>
    <t>SL500</t>
  </si>
  <si>
    <t>20120628</t>
  </si>
  <si>
    <t>20040628</t>
  </si>
  <si>
    <t>3.0 D 4D TA AUT 150KW</t>
  </si>
  <si>
    <t>PAJERO SPORT</t>
  </si>
  <si>
    <t>350Z</t>
  </si>
  <si>
    <t>3.5 2D COUPE 206KW</t>
  </si>
  <si>
    <t>LEAF</t>
  </si>
  <si>
    <t>2.5 D 5D MA 4WD 128KW</t>
  </si>
  <si>
    <t>1.4 5D HB AUT 111KW</t>
  </si>
  <si>
    <t>20121102</t>
  </si>
  <si>
    <t>20120807</t>
  </si>
  <si>
    <t>928</t>
  </si>
  <si>
    <t>5.0 2D COUPE AUT 235KW</t>
  </si>
  <si>
    <t>3.0 4D AUT 245KW</t>
  </si>
  <si>
    <t>20010423</t>
  </si>
  <si>
    <t>20040226</t>
  </si>
  <si>
    <t>20050413</t>
  </si>
  <si>
    <t>20011130</t>
  </si>
  <si>
    <t>1.6 D 5D STW AUT 77KW</t>
  </si>
  <si>
    <t>20131113</t>
  </si>
  <si>
    <t>20131127</t>
  </si>
  <si>
    <t>20111110</t>
  </si>
  <si>
    <t>20100322</t>
  </si>
  <si>
    <t>20090417</t>
  </si>
  <si>
    <t>2.5 5D STW 4WD 121KW</t>
  </si>
  <si>
    <t>20141105</t>
  </si>
  <si>
    <t>20000430</t>
  </si>
  <si>
    <t>1.8 2D COUPE 105KW</t>
  </si>
  <si>
    <t>20050405</t>
  </si>
  <si>
    <t>1.6 3D HB AUT 81KW</t>
  </si>
  <si>
    <t>1.8 5D TA AUT 73KW</t>
  </si>
  <si>
    <t>SUPRA</t>
  </si>
  <si>
    <t>20070712</t>
  </si>
  <si>
    <t>20091230</t>
  </si>
  <si>
    <t>19990226</t>
  </si>
  <si>
    <t>2.0 5D HB AUT 169KW</t>
  </si>
  <si>
    <t>20070417</t>
  </si>
  <si>
    <t>20080128</t>
  </si>
  <si>
    <t>Phaeton</t>
  </si>
  <si>
    <t>20090428</t>
  </si>
  <si>
    <t>20080722</t>
  </si>
  <si>
    <t>20140303</t>
  </si>
  <si>
    <t>20060504</t>
  </si>
  <si>
    <t>20110214</t>
  </si>
  <si>
    <t>20070620</t>
  </si>
  <si>
    <t>20121107</t>
  </si>
  <si>
    <t>20130506</t>
  </si>
  <si>
    <t>19990428</t>
  </si>
  <si>
    <t>20051228</t>
  </si>
  <si>
    <t>3.0 5D STW 4WD AUT 210KW</t>
  </si>
  <si>
    <t>2.4 D 5D MA 4WD 158KW</t>
  </si>
  <si>
    <t>20070511</t>
  </si>
  <si>
    <t>20060711</t>
  </si>
  <si>
    <t>20120719</t>
  </si>
  <si>
    <t>2.0 2D AVO 85KW</t>
  </si>
  <si>
    <t>2.0 D 5D HB 4WD 103KW</t>
  </si>
  <si>
    <t>20150507</t>
  </si>
  <si>
    <t>20120117</t>
  </si>
  <si>
    <t>20080902</t>
  </si>
  <si>
    <t>20130227</t>
  </si>
  <si>
    <t>20120427</t>
  </si>
  <si>
    <t>20130402</t>
  </si>
  <si>
    <t>20080515</t>
  </si>
  <si>
    <t>20130912</t>
  </si>
  <si>
    <t>20100202</t>
  </si>
  <si>
    <t>20050518</t>
  </si>
  <si>
    <t>20061123</t>
  </si>
  <si>
    <t>6.0 4D 4WD AUT 331KW</t>
  </si>
  <si>
    <t>20070618</t>
  </si>
  <si>
    <t>20110906</t>
  </si>
  <si>
    <t>3.0 D 5D MA 4WD AUT 200KW</t>
  </si>
  <si>
    <t>20110314</t>
  </si>
  <si>
    <t>CONTINENTAL GT</t>
  </si>
  <si>
    <t>19891231</t>
  </si>
  <si>
    <t>20100625</t>
  </si>
  <si>
    <t>20060619</t>
  </si>
  <si>
    <t>20060323</t>
  </si>
  <si>
    <t>20121127</t>
  </si>
  <si>
    <t>20080418</t>
  </si>
  <si>
    <t>20070701</t>
  </si>
  <si>
    <t>2.5 5D STW AUT 140KW</t>
  </si>
  <si>
    <t>2.5 D 5D STW 130KW</t>
  </si>
  <si>
    <t>20060928</t>
  </si>
  <si>
    <t>20020228</t>
  </si>
  <si>
    <t>20070425</t>
  </si>
  <si>
    <t>20070613</t>
  </si>
  <si>
    <t>20120116</t>
  </si>
  <si>
    <t>3.0 D 4D AUT 225KW</t>
  </si>
  <si>
    <t>20120830</t>
  </si>
  <si>
    <t>20120327</t>
  </si>
  <si>
    <t>20060509</t>
  </si>
  <si>
    <t>20071219</t>
  </si>
  <si>
    <t>20090922</t>
  </si>
  <si>
    <t>20090116</t>
  </si>
  <si>
    <t>20141006</t>
  </si>
  <si>
    <t>FLEETWOOD</t>
  </si>
  <si>
    <t>19950901</t>
  </si>
  <si>
    <t>19600101</t>
  </si>
  <si>
    <t>3.8 5D TA AUT 142KW</t>
  </si>
  <si>
    <t>20110223</t>
  </si>
  <si>
    <t>20100526</t>
  </si>
  <si>
    <t>Mustang GT CoupÃ©</t>
  </si>
  <si>
    <t>20050818</t>
  </si>
  <si>
    <t>20060914</t>
  </si>
  <si>
    <t>20130320</t>
  </si>
  <si>
    <t>COMPASS</t>
  </si>
  <si>
    <t>1.4 5D HB 71KW</t>
  </si>
  <si>
    <t>1.8 H 5D HB AUT 73KW</t>
  </si>
  <si>
    <t>3.5 H 5D MA 4WD AUT 183KW</t>
  </si>
  <si>
    <t>CONTINENTAL TOWN COUPE</t>
  </si>
  <si>
    <t>20000531</t>
  </si>
  <si>
    <t>GRANTURISMO S</t>
  </si>
  <si>
    <t>20121001</t>
  </si>
  <si>
    <t>20131009</t>
  </si>
  <si>
    <t>20120120</t>
  </si>
  <si>
    <t>2.0 3D COUPE AUT 120KW</t>
  </si>
  <si>
    <t>20121112</t>
  </si>
  <si>
    <t>20090420</t>
  </si>
  <si>
    <t>1.8 5D STW AUT 150KW</t>
  </si>
  <si>
    <t>20050908</t>
  </si>
  <si>
    <t>CLA</t>
  </si>
  <si>
    <t>20130418</t>
  </si>
  <si>
    <t>20120731</t>
  </si>
  <si>
    <t>20050615</t>
  </si>
  <si>
    <t>19980402</t>
  </si>
  <si>
    <t>20100305</t>
  </si>
  <si>
    <t>20010813</t>
  </si>
  <si>
    <t>20121206</t>
  </si>
  <si>
    <t>20040604</t>
  </si>
  <si>
    <t>20030805</t>
  </si>
  <si>
    <t>20040402</t>
  </si>
  <si>
    <t>3.0 D 4D AUT 195KW</t>
  </si>
  <si>
    <t>GL 420</t>
  </si>
  <si>
    <t>GLA 200</t>
  </si>
  <si>
    <t>20120711</t>
  </si>
  <si>
    <t>20060502</t>
  </si>
  <si>
    <t>20060623</t>
  </si>
  <si>
    <t>20070625</t>
  </si>
  <si>
    <t>20080208</t>
  </si>
  <si>
    <t>20000621</t>
  </si>
  <si>
    <t>20001204</t>
  </si>
  <si>
    <t>20040602</t>
  </si>
  <si>
    <t>Viano</t>
  </si>
  <si>
    <t>1.6 3D HB 88KW</t>
  </si>
  <si>
    <t>1.6 5D STW AUT 88KW</t>
  </si>
  <si>
    <t>20060801</t>
  </si>
  <si>
    <t>1.5 D 5D HB 81KW</t>
  </si>
  <si>
    <t>20130102</t>
  </si>
  <si>
    <t>20040325</t>
  </si>
  <si>
    <t>2.0 D 2D AVO 100KW</t>
  </si>
  <si>
    <t>5008</t>
  </si>
  <si>
    <t>607</t>
  </si>
  <si>
    <t>911 CARRERA 4</t>
  </si>
  <si>
    <t>20000210</t>
  </si>
  <si>
    <t>1.9 D 4D 110KW</t>
  </si>
  <si>
    <t>20060731</t>
  </si>
  <si>
    <t>20071218</t>
  </si>
  <si>
    <t>2.8 5D STW AUT 184KW</t>
  </si>
  <si>
    <t>2.0 D 5D MA 4WD 81KW</t>
  </si>
  <si>
    <t>1.6 4D 91KW</t>
  </si>
  <si>
    <t>20070813</t>
  </si>
  <si>
    <t>20050113</t>
  </si>
  <si>
    <t>20121019</t>
  </si>
  <si>
    <t>1.3 5D TA 62KW</t>
  </si>
  <si>
    <t>CC</t>
  </si>
  <si>
    <t>20120418</t>
  </si>
  <si>
    <t>20020109</t>
  </si>
  <si>
    <t>2.8 5D HB 4WD 150KW</t>
  </si>
  <si>
    <t>20050909</t>
  </si>
  <si>
    <t>GOLF SPORTSVAN</t>
  </si>
  <si>
    <t>20121212</t>
  </si>
  <si>
    <t>2.5 D 4D TA 4WD 128KW</t>
  </si>
  <si>
    <t>20030424</t>
  </si>
  <si>
    <t>20060824</t>
  </si>
  <si>
    <t>20070222</t>
  </si>
  <si>
    <t>20120525</t>
  </si>
  <si>
    <t>20080904</t>
  </si>
  <si>
    <t>20080131</t>
  </si>
  <si>
    <t>2.4 D 5D MA 4WD 151KW</t>
  </si>
  <si>
    <t>20031015</t>
  </si>
  <si>
    <t>20150611</t>
  </si>
  <si>
    <t>20150618</t>
  </si>
  <si>
    <t>20081103</t>
  </si>
  <si>
    <t>20070104</t>
  </si>
  <si>
    <t>1.8 2D COUPE 125KW</t>
  </si>
  <si>
    <t>20121116</t>
  </si>
  <si>
    <t>20080912</t>
  </si>
  <si>
    <t>20101126</t>
  </si>
  <si>
    <t>20020217</t>
  </si>
  <si>
    <t>20131028</t>
  </si>
  <si>
    <t>20090610</t>
  </si>
  <si>
    <t>4.2 4D 4WD AUT 331KW</t>
  </si>
  <si>
    <t>20130612</t>
  </si>
  <si>
    <t>20000517</t>
  </si>
  <si>
    <t>20140528</t>
  </si>
  <si>
    <t>20120906</t>
  </si>
  <si>
    <t>19990415</t>
  </si>
  <si>
    <t>20010212</t>
  </si>
  <si>
    <t>20071029</t>
  </si>
  <si>
    <t>20061215</t>
  </si>
  <si>
    <t>20090423</t>
  </si>
  <si>
    <t>2.8 5D STW 142KW</t>
  </si>
  <si>
    <t>20030620</t>
  </si>
  <si>
    <t>20040225</t>
  </si>
  <si>
    <t>3.0 2D COUPE AUT 225KW</t>
  </si>
  <si>
    <t>20140912</t>
  </si>
  <si>
    <t>20120417</t>
  </si>
  <si>
    <t>4.4 2D AVO AUT 300KW</t>
  </si>
  <si>
    <t>20051021</t>
  </si>
  <si>
    <t>20100309</t>
  </si>
  <si>
    <t>20081219</t>
  </si>
  <si>
    <t>20090121</t>
  </si>
  <si>
    <t>20120516</t>
  </si>
  <si>
    <t>5.7 2D COUPE</t>
  </si>
  <si>
    <t>19821231</t>
  </si>
  <si>
    <t>19571231</t>
  </si>
  <si>
    <t>3.7 2D AVO AUT 107KW</t>
  </si>
  <si>
    <t>20120914</t>
  </si>
  <si>
    <t>20101214</t>
  </si>
  <si>
    <t>20121029</t>
  </si>
  <si>
    <t>20030210</t>
  </si>
  <si>
    <t>20070528</t>
  </si>
  <si>
    <t>20100505</t>
  </si>
  <si>
    <t>20060606</t>
  </si>
  <si>
    <t>3.0 4D 175KW</t>
  </si>
  <si>
    <t>20010515</t>
  </si>
  <si>
    <t>20070122</t>
  </si>
  <si>
    <t>2.7 D 5D MA 4WD 140KW</t>
  </si>
  <si>
    <t>20120625</t>
  </si>
  <si>
    <t>20080717</t>
  </si>
  <si>
    <t>20031007</t>
  </si>
  <si>
    <t>20040121</t>
  </si>
  <si>
    <t>20110426</t>
  </si>
  <si>
    <t>20080428</t>
  </si>
  <si>
    <t>20120313</t>
  </si>
  <si>
    <t>20030915</t>
  </si>
  <si>
    <t>CLS 250</t>
  </si>
  <si>
    <t>20020612</t>
  </si>
  <si>
    <t>GL 320 CDI 4MATIC</t>
  </si>
  <si>
    <t>20121220</t>
  </si>
  <si>
    <t>20020916</t>
  </si>
  <si>
    <t>20121205</t>
  </si>
  <si>
    <t>20060324</t>
  </si>
  <si>
    <t>2.3 2D AVO 142KW</t>
  </si>
  <si>
    <t>SLK 230 Kompressor</t>
  </si>
  <si>
    <t>SLK 320</t>
  </si>
  <si>
    <t>20030731</t>
  </si>
  <si>
    <t>AGILA</t>
  </si>
  <si>
    <t>20060127</t>
  </si>
  <si>
    <t>20020606</t>
  </si>
  <si>
    <t>3.0 5D STW 4WD AUT 245KW</t>
  </si>
  <si>
    <t>20080731</t>
  </si>
  <si>
    <t>3.0 5D HB AUT 245KW</t>
  </si>
  <si>
    <t>KANGOO</t>
  </si>
  <si>
    <t>20060505</t>
  </si>
  <si>
    <t>20060405</t>
  </si>
  <si>
    <t>2.0 5D HB 113KW</t>
  </si>
  <si>
    <t>SX4</t>
  </si>
  <si>
    <t>20041006</t>
  </si>
  <si>
    <t>1.6 5D STW AUT 81KW</t>
  </si>
  <si>
    <t>20100527</t>
  </si>
  <si>
    <t>20070315</t>
  </si>
  <si>
    <t>20080411</t>
  </si>
  <si>
    <t>1.6 2D 75KW</t>
  </si>
  <si>
    <t>20100302</t>
  </si>
  <si>
    <t>1.4 5D HB AUT 63KW</t>
  </si>
  <si>
    <t>20110307</t>
  </si>
  <si>
    <t>19880504</t>
  </si>
  <si>
    <t>1.7 4D 85KW</t>
  </si>
  <si>
    <t>20120917</t>
  </si>
  <si>
    <t>20130628</t>
  </si>
  <si>
    <t>2.4 D 5D MA 4WD 136KW</t>
  </si>
  <si>
    <t>20090403</t>
  </si>
  <si>
    <t>20150703</t>
  </si>
  <si>
    <t>1.4 5D STW AUT 90KW</t>
  </si>
  <si>
    <t>20150722</t>
  </si>
  <si>
    <t>20100216</t>
  </si>
  <si>
    <t>20150710</t>
  </si>
  <si>
    <t>20090824</t>
  </si>
  <si>
    <t>20050913</t>
  </si>
  <si>
    <t>20080215</t>
  </si>
  <si>
    <t>20121004</t>
  </si>
  <si>
    <t>20050318</t>
  </si>
  <si>
    <t>20140918</t>
  </si>
  <si>
    <t>20091106</t>
  </si>
  <si>
    <t>3.0 2D COUPE 4WD AUT 245KW</t>
  </si>
  <si>
    <t>125</t>
  </si>
  <si>
    <t>20130927</t>
  </si>
  <si>
    <t>20030320</t>
  </si>
  <si>
    <t>20121113</t>
  </si>
  <si>
    <t>20121023</t>
  </si>
  <si>
    <t>2.2 5D STW AUT 125KW</t>
  </si>
  <si>
    <t>20130604</t>
  </si>
  <si>
    <t>3.0 2D AVO 225KW</t>
  </si>
  <si>
    <t>20140630</t>
  </si>
  <si>
    <t>2.9 D 5D STW 142KW</t>
  </si>
  <si>
    <t>630</t>
  </si>
  <si>
    <t>20121002</t>
  </si>
  <si>
    <t>4.0 2D COUPE 309KW</t>
  </si>
  <si>
    <t>20140626</t>
  </si>
  <si>
    <t>20100225</t>
  </si>
  <si>
    <t>20050705</t>
  </si>
  <si>
    <t>4.9 2D AVO AUT 168KW</t>
  </si>
  <si>
    <t>20130419</t>
  </si>
  <si>
    <t>20011106</t>
  </si>
  <si>
    <t>20140522</t>
  </si>
  <si>
    <t>2.0 D 4D 96KW</t>
  </si>
  <si>
    <t>20040730</t>
  </si>
  <si>
    <t>2.2 D 5D MA 4WD 112KW</t>
  </si>
  <si>
    <t>20090820</t>
  </si>
  <si>
    <t>3.3 H 5D MA 4WD AUT 155KW</t>
  </si>
  <si>
    <t>20000606</t>
  </si>
  <si>
    <t>20090622</t>
  </si>
  <si>
    <t>20130521</t>
  </si>
  <si>
    <t>20080609</t>
  </si>
  <si>
    <t>20080214</t>
  </si>
  <si>
    <t>20120801</t>
  </si>
  <si>
    <t>20051121</t>
  </si>
  <si>
    <t>CLA 45 AMG</t>
  </si>
  <si>
    <t>2.0 4D 4WD AUT 265KW</t>
  </si>
  <si>
    <t>20020610</t>
  </si>
  <si>
    <t>2.0 5D STW 100KW</t>
  </si>
  <si>
    <t>20110113</t>
  </si>
  <si>
    <t>2.1 D 2D AVO AUT 125KW</t>
  </si>
  <si>
    <t>20031203</t>
  </si>
  <si>
    <t>20141023</t>
  </si>
  <si>
    <t>20030520</t>
  </si>
  <si>
    <t>20040401</t>
  </si>
  <si>
    <t>GL 320 CDI</t>
  </si>
  <si>
    <t>20020418</t>
  </si>
  <si>
    <t>20040301</t>
  </si>
  <si>
    <t>3.0 D 4D 4WD AUT 155KW</t>
  </si>
  <si>
    <t>20100517</t>
  </si>
  <si>
    <t>20140926</t>
  </si>
  <si>
    <t>1.7 D 5D STW 92KW</t>
  </si>
  <si>
    <t>20070131</t>
  </si>
  <si>
    <t>3.6 2D COUPE 4WD 353KW</t>
  </si>
  <si>
    <t>3.0 5D AUT 245KW</t>
  </si>
  <si>
    <t>20121026</t>
  </si>
  <si>
    <t>ALPHARD</t>
  </si>
  <si>
    <t>20051108</t>
  </si>
  <si>
    <t>1.5 H 5D HB AUT 57KW</t>
  </si>
  <si>
    <t>PRIUS PLUS</t>
  </si>
  <si>
    <t>20021204</t>
  </si>
  <si>
    <t>20090508</t>
  </si>
  <si>
    <t>2.0 5D MA 4WD AUT 125KW</t>
  </si>
  <si>
    <t>1.4 5D TA 110KW</t>
  </si>
  <si>
    <t>1.4 5D TA AUT 103KW</t>
  </si>
  <si>
    <t>20070531</t>
  </si>
  <si>
    <t>20050905</t>
  </si>
  <si>
    <t>20040317</t>
  </si>
  <si>
    <t>20120613</t>
  </si>
  <si>
    <t>20060329</t>
  </si>
  <si>
    <t>20080502</t>
  </si>
  <si>
    <t>20081229</t>
  </si>
  <si>
    <t>20090323</t>
  </si>
  <si>
    <t>20120905</t>
  </si>
  <si>
    <t>19991015</t>
  </si>
  <si>
    <t>20070313</t>
  </si>
  <si>
    <t>20090330</t>
  </si>
  <si>
    <t>4.4 4D AUT 210KW</t>
  </si>
  <si>
    <t>20011219</t>
  </si>
  <si>
    <t>20130128</t>
  </si>
  <si>
    <t>BEL AIR</t>
  </si>
  <si>
    <t>20051101</t>
  </si>
  <si>
    <t>20120211</t>
  </si>
  <si>
    <t>2.0 D 5D MA 4WD 120KW</t>
  </si>
  <si>
    <t>20130412</t>
  </si>
  <si>
    <t>20100811</t>
  </si>
  <si>
    <t>20030101</t>
  </si>
  <si>
    <t>20120629</t>
  </si>
  <si>
    <t>20141020</t>
  </si>
  <si>
    <t>19491231</t>
  </si>
  <si>
    <t>1.4 D 5D HB AUT 50KW</t>
  </si>
  <si>
    <t>1.3 2D COUPE 170KW</t>
  </si>
  <si>
    <t>300 CE</t>
  </si>
  <si>
    <t>20120706</t>
  </si>
  <si>
    <t>20120404</t>
  </si>
  <si>
    <t>20010807</t>
  </si>
  <si>
    <t>20020701</t>
  </si>
  <si>
    <t>20070704</t>
  </si>
  <si>
    <t>20040921</t>
  </si>
  <si>
    <t>CITAN</t>
  </si>
  <si>
    <t>2.3 2D COUPE AUT 145KW</t>
  </si>
  <si>
    <t>20000103</t>
  </si>
  <si>
    <t>3.0 D 4D COUPE 4WD AUT 185KW</t>
  </si>
  <si>
    <t>20140925</t>
  </si>
  <si>
    <t>2.0 2D COUPE AUT 155KW</t>
  </si>
  <si>
    <t>3.0 D 4D AUT 108KW</t>
  </si>
  <si>
    <t>20140729</t>
  </si>
  <si>
    <t>3.0 D 5D STW AUT 185KW</t>
  </si>
  <si>
    <t>2.1 D 5D TA 4WD AUT 125KW</t>
  </si>
  <si>
    <t>20011218</t>
  </si>
  <si>
    <t>2.1 D 4D TA 110KW</t>
  </si>
  <si>
    <t>2.1 D 5D TA 4WD AUT 110KW</t>
  </si>
  <si>
    <t>0.0 5D HB AUT 80KW</t>
  </si>
  <si>
    <t>20140422</t>
  </si>
  <si>
    <t>20140829</t>
  </si>
  <si>
    <t>Ampera</t>
  </si>
  <si>
    <t>20090305</t>
  </si>
  <si>
    <t>MANTA</t>
  </si>
  <si>
    <t>2.8 4D 4WD AUT 206KW</t>
  </si>
  <si>
    <t>20051014</t>
  </si>
  <si>
    <t>1.4 4D 71KW</t>
  </si>
  <si>
    <t>20041103</t>
  </si>
  <si>
    <t>1.4 4D AUT 110KW</t>
  </si>
  <si>
    <t>1.2 5D HB 40KW</t>
  </si>
  <si>
    <t>2.3 4D AUT 85KW</t>
  </si>
  <si>
    <t>1.9 4D 120KW</t>
  </si>
  <si>
    <t>20110209</t>
  </si>
  <si>
    <t>2.5 5D STW 4WD 162KW</t>
  </si>
  <si>
    <t>20050407</t>
  </si>
  <si>
    <t>20071120</t>
  </si>
  <si>
    <t>20150915</t>
  </si>
  <si>
    <t>20020926</t>
  </si>
  <si>
    <t>20130911</t>
  </si>
  <si>
    <t>20020214</t>
  </si>
  <si>
    <t>20061023</t>
  </si>
  <si>
    <t>3.0 D 2D COUPE 4WD AUT 190KW</t>
  </si>
  <si>
    <t>19990317</t>
  </si>
  <si>
    <t>20060815</t>
  </si>
  <si>
    <t>20140828</t>
  </si>
  <si>
    <t>4.4 2D AVO AUT 245KW</t>
  </si>
  <si>
    <t>20120817</t>
  </si>
  <si>
    <t>20121204</t>
  </si>
  <si>
    <t>20131220</t>
  </si>
  <si>
    <t>20090422</t>
  </si>
  <si>
    <t>5.7 2D COUPE AUT 227KW</t>
  </si>
  <si>
    <t>20070904</t>
  </si>
  <si>
    <t>2.5 5D HB 166KW</t>
  </si>
  <si>
    <t>5.0 2D COUPE 313KW</t>
  </si>
  <si>
    <t>20000301</t>
  </si>
  <si>
    <t>4.7 5D MA 4WD AUT 162KW</t>
  </si>
  <si>
    <t>2.9 D 5D TA AUT 106KW</t>
  </si>
  <si>
    <t>4.2 5D MA 4WD AUT 291KW</t>
  </si>
  <si>
    <t>RANGE ROVER EVOQUE</t>
  </si>
  <si>
    <t>20120907</t>
  </si>
  <si>
    <t>190 E</t>
  </si>
  <si>
    <t>1.8 4D 80KW</t>
  </si>
  <si>
    <t>20130621</t>
  </si>
  <si>
    <t>20040819</t>
  </si>
  <si>
    <t>20120410</t>
  </si>
  <si>
    <t>CLC180</t>
  </si>
  <si>
    <t>1.8 2D COUPE AUT 105KW</t>
  </si>
  <si>
    <t>2.1 D 4D COUPE AUT 150KW</t>
  </si>
  <si>
    <t>20030911</t>
  </si>
  <si>
    <t>20090513</t>
  </si>
  <si>
    <t>20120701</t>
  </si>
  <si>
    <t>20050131</t>
  </si>
  <si>
    <t>20000121</t>
  </si>
  <si>
    <t>5.5 5D MA 4WD AUT 285KW</t>
  </si>
  <si>
    <t>20051213</t>
  </si>
  <si>
    <t>R 350</t>
  </si>
  <si>
    <t>20001009</t>
  </si>
  <si>
    <t>20050826</t>
  </si>
  <si>
    <t>20050502</t>
  </si>
  <si>
    <t>20100712</t>
  </si>
  <si>
    <t>ELGRAND</t>
  </si>
  <si>
    <t>20020614</t>
  </si>
  <si>
    <t>Leaf</t>
  </si>
  <si>
    <t>0.0 5D HB AUT</t>
  </si>
  <si>
    <t>1.8 5D TA 103KW</t>
  </si>
  <si>
    <t>2.0 D 5D TA 74KW</t>
  </si>
  <si>
    <t>1.6 5D HB 110KW</t>
  </si>
  <si>
    <t>19880316</t>
  </si>
  <si>
    <t>1.6 5D TA AUT 70KW</t>
  </si>
  <si>
    <t>20051107</t>
  </si>
  <si>
    <t>2.8 4D 4WD AUT 221KW</t>
  </si>
  <si>
    <t>20011011</t>
  </si>
  <si>
    <t>20050414</t>
  </si>
  <si>
    <t>20090714</t>
  </si>
  <si>
    <t>1.3 5D TA 63KW</t>
  </si>
  <si>
    <t>20060602</t>
  </si>
  <si>
    <t>1.6 2D AVO 75KW</t>
  </si>
  <si>
    <t>2.0 D 4D COUPE 4WD AUT 125KW</t>
  </si>
  <si>
    <t>2.5 4D 4WD 169KW</t>
  </si>
  <si>
    <t>20001019</t>
  </si>
  <si>
    <t>20050428</t>
  </si>
  <si>
    <t>20090406</t>
  </si>
  <si>
    <t>20020704</t>
  </si>
  <si>
    <t>20130214</t>
  </si>
  <si>
    <t>20120806</t>
  </si>
  <si>
    <t>20050823</t>
  </si>
  <si>
    <t>20141110</t>
  </si>
  <si>
    <t>20121012</t>
  </si>
  <si>
    <t>530GT</t>
  </si>
  <si>
    <t>540</t>
  </si>
  <si>
    <t>4.4 5D STW AUT 210KW</t>
  </si>
  <si>
    <t>3.0 2D COUPE AUT 190KW</t>
  </si>
  <si>
    <t>20141103</t>
  </si>
  <si>
    <t>2.1 D 5D HB 110KW</t>
  </si>
  <si>
    <t>20030918</t>
  </si>
  <si>
    <t>20141002</t>
  </si>
  <si>
    <t>19920602</t>
  </si>
  <si>
    <t>CLK 230 KOMPRESSOR</t>
  </si>
  <si>
    <t>19990914</t>
  </si>
  <si>
    <t>20120924</t>
  </si>
  <si>
    <t>20130627</t>
  </si>
  <si>
    <t>3.0 D 4D AUT 185KW</t>
  </si>
  <si>
    <t>19980109</t>
  </si>
  <si>
    <t>3.5 2D AVO AUT 232KW</t>
  </si>
  <si>
    <t>20000503</t>
  </si>
  <si>
    <t>2.1 D 4D TA AUT 120KW</t>
  </si>
  <si>
    <t>20020129</t>
  </si>
  <si>
    <t>20030206</t>
  </si>
  <si>
    <t>1.5 D 5D MA 81KW</t>
  </si>
  <si>
    <t>2.8 5D HB 4WD AUT 191KW</t>
  </si>
  <si>
    <t>Panamera S E-hybrid</t>
  </si>
  <si>
    <t>2.0 D 4D 4WD 140KW</t>
  </si>
  <si>
    <t>2.0 5D MA 4WD AUT 177KW</t>
  </si>
  <si>
    <t>2.7 5D MA 4WD 127KW</t>
  </si>
  <si>
    <t>1.6 D 5D TA AUT 75KW</t>
  </si>
  <si>
    <t>20140710</t>
  </si>
  <si>
    <t>20141027</t>
  </si>
  <si>
    <t>20130709</t>
  </si>
  <si>
    <t>20040903</t>
  </si>
  <si>
    <t>244</t>
  </si>
  <si>
    <t>20060215</t>
  </si>
  <si>
    <t>20080806</t>
  </si>
  <si>
    <t>20060828</t>
  </si>
  <si>
    <t>20020912</t>
  </si>
  <si>
    <t>20120823</t>
  </si>
  <si>
    <t>3.0 D 4D 4WD AUT 220KW</t>
  </si>
  <si>
    <t>20100722</t>
  </si>
  <si>
    <t>2.5 4D 4WD AUT 144KW</t>
  </si>
  <si>
    <t>20140728</t>
  </si>
  <si>
    <t>20101002</t>
  </si>
  <si>
    <t>19980317</t>
  </si>
  <si>
    <t>20100218</t>
  </si>
  <si>
    <t>20141014</t>
  </si>
  <si>
    <t>1.9 D 5D STW AUT 129KW</t>
  </si>
  <si>
    <t>2.0 4D 4WD 160KW</t>
  </si>
  <si>
    <t>1.9 D 5D MA 4WD 95KW</t>
  </si>
  <si>
    <t>2.4 5D MA 4WD AUT 124KW</t>
  </si>
  <si>
    <t>20010216</t>
  </si>
  <si>
    <t>1.0 5D HB 55KW</t>
  </si>
  <si>
    <t>2.4 D 4D 4WD 136KW</t>
  </si>
  <si>
    <t>20130624</t>
  </si>
  <si>
    <t>QUATTRO</t>
  </si>
  <si>
    <t>20040826</t>
  </si>
  <si>
    <t>19980811</t>
  </si>
  <si>
    <t>20110416</t>
  </si>
  <si>
    <t>TRIBUTE</t>
  </si>
  <si>
    <t>3.0 2D COUPE AUT 162KW</t>
  </si>
  <si>
    <t>19920504</t>
  </si>
  <si>
    <t>19900614</t>
  </si>
  <si>
    <t>20030708</t>
  </si>
  <si>
    <t>20040714</t>
  </si>
  <si>
    <t>E 420 CDI</t>
  </si>
  <si>
    <t>4.7 2D COUPE 4WD AUT 335KW</t>
  </si>
  <si>
    <t>2.0 5D STW 4WD AUT 89KW</t>
  </si>
  <si>
    <t>3.0 D 5D 4WD AUT 190KW</t>
  </si>
  <si>
    <t>2.0 4D 4WD AUT 162KW</t>
  </si>
  <si>
    <t>20090804</t>
  </si>
  <si>
    <t>20141128</t>
  </si>
  <si>
    <t>VENTO</t>
  </si>
  <si>
    <t>20121013</t>
  </si>
  <si>
    <t>GIULIETTA QUADRIFOGLIO VERDE</t>
  </si>
  <si>
    <t>1.7 5D HB AUT 177KW</t>
  </si>
  <si>
    <t>20160113</t>
  </si>
  <si>
    <t>1.8 S 4D AUT 66KW</t>
  </si>
  <si>
    <t>20160128</t>
  </si>
  <si>
    <t>19890725</t>
  </si>
  <si>
    <t>20160112</t>
  </si>
  <si>
    <t>20160108</t>
  </si>
  <si>
    <t>20160107</t>
  </si>
  <si>
    <t>20160118</t>
  </si>
  <si>
    <t>20160119</t>
  </si>
  <si>
    <t>20160125</t>
  </si>
  <si>
    <t>20160120</t>
  </si>
  <si>
    <t>20160127</t>
  </si>
  <si>
    <t>20160122</t>
  </si>
  <si>
    <t>20160111</t>
  </si>
  <si>
    <t>20160121</t>
  </si>
  <si>
    <t>20160104</t>
  </si>
  <si>
    <t>20160129</t>
  </si>
  <si>
    <t>20160126</t>
  </si>
  <si>
    <t>20160115</t>
  </si>
  <si>
    <t>A4 AVANT QUATTRO S-TRONIC</t>
  </si>
  <si>
    <t>2.0 D 5D HB 4WD AUT 125KW</t>
  </si>
  <si>
    <t>20160105</t>
  </si>
  <si>
    <t>2.4 4D 4WD AUT 125KW</t>
  </si>
  <si>
    <t>20070802</t>
  </si>
  <si>
    <t>2.8 4D AUT 140KW</t>
  </si>
  <si>
    <t>20160114</t>
  </si>
  <si>
    <t>3.1 5D STW AUT 188KW</t>
  </si>
  <si>
    <t>3.0D 5D STW 4WD AUTOMAT 171KW</t>
  </si>
  <si>
    <t>3.0 D 5D COUPE 4WD AUT 200KW</t>
  </si>
  <si>
    <t>2.3 3D COUPE 4WD 125KW</t>
  </si>
  <si>
    <t>19900206</t>
  </si>
  <si>
    <t>20090521</t>
  </si>
  <si>
    <t>Q7 3.0 TDI</t>
  </si>
  <si>
    <t>2.1 2D COUPE 4WD 147KW</t>
  </si>
  <si>
    <t>1.8 3D HB 4WD 165KW</t>
  </si>
  <si>
    <t>4.0 5D HB 4WD AUT 309KW</t>
  </si>
  <si>
    <t>Continental GT</t>
  </si>
  <si>
    <t>2.0 D 5D 105KW</t>
  </si>
  <si>
    <t>2.0 3D HB 125KW</t>
  </si>
  <si>
    <t>2.0 D 5D HB 4WD 135KW</t>
  </si>
  <si>
    <t>2.0 D 4D STW 150KW</t>
  </si>
  <si>
    <t>3.0 2D COUPE 160KW</t>
  </si>
  <si>
    <t>30 SI</t>
  </si>
  <si>
    <t>3.0 4D 147KW</t>
  </si>
  <si>
    <t>19720906</t>
  </si>
  <si>
    <t>320D GT</t>
  </si>
  <si>
    <t>2.0 4D HB AUT 135KW</t>
  </si>
  <si>
    <t>20020327</t>
  </si>
  <si>
    <t>19940105</t>
  </si>
  <si>
    <t>2.5 5D STW 4WD 125KW</t>
  </si>
  <si>
    <t>19890831</t>
  </si>
  <si>
    <t>2.9 D 4D STW 135KW</t>
  </si>
  <si>
    <t>20010704</t>
  </si>
  <si>
    <t>20011126</t>
  </si>
  <si>
    <t>3.0 D 2D COUPE 4WD 170KW</t>
  </si>
  <si>
    <t>430 D X-DRIVE</t>
  </si>
  <si>
    <t>20110424</t>
  </si>
  <si>
    <t>520d</t>
  </si>
  <si>
    <t>20140417</t>
  </si>
  <si>
    <t>20000525</t>
  </si>
  <si>
    <t>20140822</t>
  </si>
  <si>
    <t>535 XDRIVE GT</t>
  </si>
  <si>
    <t>4.4 5D HB AUT 300KW</t>
  </si>
  <si>
    <t>20090917</t>
  </si>
  <si>
    <t>X6 40D</t>
  </si>
  <si>
    <t>52 Super Eight Riviera Sedan</t>
  </si>
  <si>
    <t>4.3 4D AUT 94KW</t>
  </si>
  <si>
    <t>3.8 4D AUT 150KW</t>
  </si>
  <si>
    <t>CLUB COUPE L61</t>
  </si>
  <si>
    <t>5.4 2D COUPE AUT 119KW</t>
  </si>
  <si>
    <t>19950324</t>
  </si>
  <si>
    <t>4.6 4D AUT 220KW</t>
  </si>
  <si>
    <t>19940211</t>
  </si>
  <si>
    <t>5.7 4D AUT 128KW</t>
  </si>
  <si>
    <t>3.9 4D 91KW</t>
  </si>
  <si>
    <t>TAHOE LT</t>
  </si>
  <si>
    <t>5.3 4D MA 4WD AUT 201KW</t>
  </si>
  <si>
    <t>4.2 5D HB 4WD AUT 201KW</t>
  </si>
  <si>
    <t>4.2 5D STW 4WD AUT 201KW</t>
  </si>
  <si>
    <t>2.7 4D AUT 150KW</t>
  </si>
  <si>
    <t>7.2 5D STW AUT 160KW</t>
  </si>
  <si>
    <t>WINDSOR</t>
  </si>
  <si>
    <t>5.8 4D 210KW</t>
  </si>
  <si>
    <t>2.9 5D HB AUT 152KW</t>
  </si>
  <si>
    <t>DS4</t>
  </si>
  <si>
    <t>DYANE 6</t>
  </si>
  <si>
    <t>0.6 4D HB</t>
  </si>
  <si>
    <t>19800214</t>
  </si>
  <si>
    <t>Logan MCV</t>
  </si>
  <si>
    <t>1.6 5D STW 64KW</t>
  </si>
  <si>
    <t>DAIHATSU</t>
  </si>
  <si>
    <t>YRV</t>
  </si>
  <si>
    <t>1.3 5D HB AUT 95KW</t>
  </si>
  <si>
    <t>5.6 2D AVO 205KW</t>
  </si>
  <si>
    <t>CHARGER HT</t>
  </si>
  <si>
    <t>DART  270</t>
  </si>
  <si>
    <t>135 AS SPYDER DINO</t>
  </si>
  <si>
    <t>2.0 2D AVO 117KW</t>
  </si>
  <si>
    <t>19710802</t>
  </si>
  <si>
    <t>ESCAPE HYBRID</t>
  </si>
  <si>
    <t>2.3 5D MA 4WD AUT 95KW</t>
  </si>
  <si>
    <t>19860728</t>
  </si>
  <si>
    <t>19960812</t>
  </si>
  <si>
    <t>4.6 5D MA 4WD AUT 215KW</t>
  </si>
  <si>
    <t>1.6 5D STW AUT 74KW</t>
  </si>
  <si>
    <t>2.0 5D HB 127KW</t>
  </si>
  <si>
    <t>3.0 5D STW 150KW</t>
  </si>
  <si>
    <t>4.6 2D COUPE 235KW</t>
  </si>
  <si>
    <t>4.7 2D AVO 154KW</t>
  </si>
  <si>
    <t>5.7 2D AVO AUT 127KW</t>
  </si>
  <si>
    <t>19730325</t>
  </si>
  <si>
    <t>MUSTANG GT CABRIO</t>
  </si>
  <si>
    <t>19901011</t>
  </si>
  <si>
    <t>4.6 2D COUPE 232KW</t>
  </si>
  <si>
    <t>HI-TECH WELDING</t>
  </si>
  <si>
    <t>GT 40</t>
  </si>
  <si>
    <t>19880726</t>
  </si>
  <si>
    <t>2.4 5D STW 140KW</t>
  </si>
  <si>
    <t>2.2 D 3D HB 103KW</t>
  </si>
  <si>
    <t>2.2 D 5D 4WD 110KW</t>
  </si>
  <si>
    <t>1.6 5D MA 4WD AUT 77KW</t>
  </si>
  <si>
    <t>2.0 D 5D MA 4WD AUT 83KW</t>
  </si>
  <si>
    <t>2.0D 5D MA 4WD 92 KW</t>
  </si>
  <si>
    <t>Santa Fe</t>
  </si>
  <si>
    <t>2.4 5D STW 4WD AUT 129KW</t>
  </si>
  <si>
    <t>20141217</t>
  </si>
  <si>
    <t>FX 30D</t>
  </si>
  <si>
    <t>3.0 D 5D MA 4WD AUT 175KW</t>
  </si>
  <si>
    <t>QX56</t>
  </si>
  <si>
    <t>5.6 5D MA 4WD AUT 275KW</t>
  </si>
  <si>
    <t>4.2 4D AUT 306KW</t>
  </si>
  <si>
    <t>XJ8 Executive</t>
  </si>
  <si>
    <t>4.0 2D AVO AUT</t>
  </si>
  <si>
    <t>3.7 5D MA 4WD AUT 151KW</t>
  </si>
  <si>
    <t>19990513</t>
  </si>
  <si>
    <t>5.7 5D MA 4WD AUT 240KW</t>
  </si>
  <si>
    <t>1.2 4D</t>
  </si>
  <si>
    <t>2.0 4D 43KW</t>
  </si>
  <si>
    <t>19790102</t>
  </si>
  <si>
    <t>KAPPA 838</t>
  </si>
  <si>
    <t>2.0 5D STW 151KW</t>
  </si>
  <si>
    <t>19970606</t>
  </si>
  <si>
    <t>2.2 D 5D STW 4WD AUT 140KW</t>
  </si>
  <si>
    <t>RANGE ROVER EVOQUE PURE</t>
  </si>
  <si>
    <t>CT 200 H</t>
  </si>
  <si>
    <t>1.8 4D HB AUT 73KW BENSIINI/SÃ„HKÃ–</t>
  </si>
  <si>
    <t>20140715</t>
  </si>
  <si>
    <t>LS 600HL</t>
  </si>
  <si>
    <t>LS430</t>
  </si>
  <si>
    <t>4.3 4D AUT 207KW OHJ.OIK</t>
  </si>
  <si>
    <t>LS600HL</t>
  </si>
  <si>
    <t>3.0 5D MA 4WD AUT 148KW</t>
  </si>
  <si>
    <t>20011215</t>
  </si>
  <si>
    <t>3.0 5D MA 4WD AUT 164KW</t>
  </si>
  <si>
    <t>20140821</t>
  </si>
  <si>
    <t>7.5 2D COUPE AUT 269KW</t>
  </si>
  <si>
    <t>7.5 2D COUPE AUT 151KW</t>
  </si>
  <si>
    <t>19760720</t>
  </si>
  <si>
    <t>4.7 2D COUPE 323KW AUT</t>
  </si>
  <si>
    <t>20120630</t>
  </si>
  <si>
    <t>3.0 5D MA 4WD AUT 145KW</t>
  </si>
  <si>
    <t>MB</t>
  </si>
  <si>
    <t>250 D LONG</t>
  </si>
  <si>
    <t>2.5 D 6D 69KW</t>
  </si>
  <si>
    <t>19900612</t>
  </si>
  <si>
    <t>3.0 D 4D AUT 65KW</t>
  </si>
  <si>
    <t>19810423</t>
  </si>
  <si>
    <t>300 D 4Matic</t>
  </si>
  <si>
    <t>300 DT</t>
  </si>
  <si>
    <t>19910125</t>
  </si>
  <si>
    <t>A 220</t>
  </si>
  <si>
    <t>2.0 5D HB 4WD AUT 135KW</t>
  </si>
  <si>
    <t>AMG E 63</t>
  </si>
  <si>
    <t>20040812</t>
  </si>
  <si>
    <t>19970813</t>
  </si>
  <si>
    <t>20020920</t>
  </si>
  <si>
    <t>20140825</t>
  </si>
  <si>
    <t>3.0 D 4D 4WD 170KW</t>
  </si>
  <si>
    <t>1.5 D 4D TA 66KW</t>
  </si>
  <si>
    <t>1.5 D 4D COUPE AUT 80KW</t>
  </si>
  <si>
    <t>CLA 180 CDI</t>
  </si>
  <si>
    <t>1.5 D 4D AUT 80KW</t>
  </si>
  <si>
    <t>CLA220</t>
  </si>
  <si>
    <t>2.1 D 4D 4WD AUT 130KW</t>
  </si>
  <si>
    <t>19990623</t>
  </si>
  <si>
    <t>19990817</t>
  </si>
  <si>
    <t>2.1 D 4D COUPE 4WD AUT 150KW</t>
  </si>
  <si>
    <t>20040223</t>
  </si>
  <si>
    <t>20031224</t>
  </si>
  <si>
    <t>4.0 D 4D MA 4WD AUT 225KW</t>
  </si>
  <si>
    <t>GL 500 A</t>
  </si>
  <si>
    <t>2.1 D 5D MA AUT 100KW</t>
  </si>
  <si>
    <t>GLC 250 D 4Matic</t>
  </si>
  <si>
    <t>19950523</t>
  </si>
  <si>
    <t>S COUPE 500</t>
  </si>
  <si>
    <t>2.1 D 4D TA AUT 80KW</t>
  </si>
  <si>
    <t>SPRINTER 211 CDI</t>
  </si>
  <si>
    <t>2.1 D 4D 80KW</t>
  </si>
  <si>
    <t>3.0 D AUT 165KW</t>
  </si>
  <si>
    <t>B</t>
  </si>
  <si>
    <t>1.8 2D AVO 71KW</t>
  </si>
  <si>
    <t>19740701</t>
  </si>
  <si>
    <t>1.6 3D HB AUT 88KW</t>
  </si>
  <si>
    <t>1.6 5D MA 4WD 135KW</t>
  </si>
  <si>
    <t>2.0 3D HB 141KW</t>
  </si>
  <si>
    <t>2.0 5D TA 4WD AUT 89KW</t>
  </si>
  <si>
    <t>Outlander Hybrid</t>
  </si>
  <si>
    <t>2.0 5D 4WD AUT 89KW</t>
  </si>
  <si>
    <t>3.0 5D MA 4WD AUT 133KW</t>
  </si>
  <si>
    <t>3.0 5D MA 4WD AUT 130KW</t>
  </si>
  <si>
    <t>1,4 5D 4WD AUT 72 KW OHJAUS OIKEALLA</t>
  </si>
  <si>
    <t>1.4 5D STW AUT</t>
  </si>
  <si>
    <t>3.5 5D TA AUT 180KW Ohj. Oik.</t>
  </si>
  <si>
    <t>20020501</t>
  </si>
  <si>
    <t>GT-R</t>
  </si>
  <si>
    <t>3.8 2D COUPE 4WD AUT 404KW</t>
  </si>
  <si>
    <t>PULSAR</t>
  </si>
  <si>
    <t>2.5 5D MA 4WD AUT 124KW</t>
  </si>
  <si>
    <t>1.2 5D HB AUT 69KW</t>
  </si>
  <si>
    <t>1.6 3D HB 77KW</t>
  </si>
  <si>
    <t>2.0 3D COUPE 177KW</t>
  </si>
  <si>
    <t>2.0 D 5D STW 121KW</t>
  </si>
  <si>
    <t>2.0 2D COUPE 81KW</t>
  </si>
  <si>
    <t>19860616</t>
  </si>
  <si>
    <t>19870702</t>
  </si>
  <si>
    <t>2.2 5D STW AUT 116KW</t>
  </si>
  <si>
    <t>1.6 5D TA 115KW</t>
  </si>
  <si>
    <t>1.6 5D TA AUT 115KW</t>
  </si>
  <si>
    <t>2.9 4D AUT 152KW</t>
  </si>
  <si>
    <t>Expert</t>
  </si>
  <si>
    <t>ION</t>
  </si>
  <si>
    <t>0.0 5D HB AUT 35KW</t>
  </si>
  <si>
    <t>20130206</t>
  </si>
  <si>
    <t>7.0 4D AUT 240KW</t>
  </si>
  <si>
    <t>19680522</t>
  </si>
  <si>
    <t>3.4 2D COUPE 4WD AUT 257KW</t>
  </si>
  <si>
    <t>5.0 2D COUPE 235KW</t>
  </si>
  <si>
    <t>Boxster</t>
  </si>
  <si>
    <t>2.5 2D AVO AUT</t>
  </si>
  <si>
    <t>19970609</t>
  </si>
  <si>
    <t>PANAMERA S-E HYBRID</t>
  </si>
  <si>
    <t>3500 VOGUE</t>
  </si>
  <si>
    <t>3.5 5D MA 4WD AUT 123KW</t>
  </si>
  <si>
    <t>MEGANE SCENIC 16V DYNA</t>
  </si>
  <si>
    <t>1.6 5D HB 83KW OHJ.OIK</t>
  </si>
  <si>
    <t>ZOE ZEN</t>
  </si>
  <si>
    <t>0.0 4D HB AUT 43KW</t>
  </si>
  <si>
    <t>2.0 5D 96KW</t>
  </si>
  <si>
    <t>19991029</t>
  </si>
  <si>
    <t>2.3 4D STW AUT 225KW</t>
  </si>
  <si>
    <t>900 TURBO</t>
  </si>
  <si>
    <t>2.0 3D HB 107KW</t>
  </si>
  <si>
    <t>19810401</t>
  </si>
  <si>
    <t>2.0 2D 107KW</t>
  </si>
  <si>
    <t>19810324</t>
  </si>
  <si>
    <t>1.2 5D STW 77KW</t>
  </si>
  <si>
    <t>2.0 5D STW 4WD AUT 172KW</t>
  </si>
  <si>
    <t>20010313</t>
  </si>
  <si>
    <t>2.5 5D MA 4WD 195KW</t>
  </si>
  <si>
    <t>1.5 5D STW 4WD 79KW</t>
  </si>
  <si>
    <t>2.0 4D 4WD AUT 165KW</t>
  </si>
  <si>
    <t>2.5 5D HB 4WD 169KW</t>
  </si>
  <si>
    <t>2.5 4D 4WD AUT 123KW</t>
  </si>
  <si>
    <t>IGNIS</t>
  </si>
  <si>
    <t>1.5 5D HB 4WD 73KW</t>
  </si>
  <si>
    <t>1.6 5D HB 4WD 79KW</t>
  </si>
  <si>
    <t>3.0 5D TA 4WD AUT 155KW</t>
  </si>
  <si>
    <t>2.4 4D AUT 120KW</t>
  </si>
  <si>
    <t>20000822</t>
  </si>
  <si>
    <t>3.0 D 3D MA 4WD AUT 122KW</t>
  </si>
  <si>
    <t>20001003</t>
  </si>
  <si>
    <t>SPITFIRE 1500 SPORTS</t>
  </si>
  <si>
    <t>1.5 2D COUPE 53KW</t>
  </si>
  <si>
    <t>19780127</t>
  </si>
  <si>
    <t>3.0 2D 107KW</t>
  </si>
  <si>
    <t>19750418</t>
  </si>
  <si>
    <t>20110716</t>
  </si>
  <si>
    <t>1.9 D 5D AUT 77KW</t>
  </si>
  <si>
    <t>1.9 D 4D TA AUT 77KW</t>
  </si>
  <si>
    <t>2.5 D 4D AUT 96KW</t>
  </si>
  <si>
    <t>2.0 0D COUPE 155KW</t>
  </si>
  <si>
    <t>19980325</t>
  </si>
  <si>
    <t>1.6 D 5D STW AUT 81KW</t>
  </si>
  <si>
    <t>20000314</t>
  </si>
  <si>
    <t>1.2 5D STW 81KW</t>
  </si>
  <si>
    <t>2.5 5D AUT 125KW</t>
  </si>
  <si>
    <t>2.0 3D 85KW</t>
  </si>
  <si>
    <t>PASSAT ECOFUEL</t>
  </si>
  <si>
    <t>T5 KOMBI</t>
  </si>
  <si>
    <t>2.0 D 4D TA 4WD 103KW</t>
  </si>
  <si>
    <t>2.0 D 4D TA 4WD AUT 132KW</t>
  </si>
  <si>
    <t>1.8 4D 66KW</t>
  </si>
  <si>
    <t>19940324</t>
  </si>
  <si>
    <t>2.1 4D AUT 82 KW</t>
  </si>
  <si>
    <t>19820604</t>
  </si>
  <si>
    <t>19880915</t>
  </si>
  <si>
    <t>744</t>
  </si>
  <si>
    <t>2.3 6D 85KW</t>
  </si>
  <si>
    <t>19881228</t>
  </si>
  <si>
    <t>19950505</t>
  </si>
  <si>
    <t>2.5 3D HB 162KW</t>
  </si>
  <si>
    <t>DUETT</t>
  </si>
  <si>
    <t>P 54408 A</t>
  </si>
  <si>
    <t>1.8 2D 63KW</t>
  </si>
  <si>
    <t>1.9 4D 147KW</t>
  </si>
  <si>
    <t>20120225</t>
  </si>
  <si>
    <t>2.4 5D STW AUT 132KW</t>
  </si>
  <si>
    <t>20100201</t>
  </si>
  <si>
    <t>20031222</t>
  </si>
  <si>
    <t>19990722</t>
  </si>
  <si>
    <t>2.4 5D STW 4WD AUT 195KW</t>
  </si>
  <si>
    <t>1.4 3D HB AUT 92KW</t>
  </si>
  <si>
    <t>20160202</t>
  </si>
  <si>
    <t>20100916</t>
  </si>
  <si>
    <t>20160201</t>
  </si>
  <si>
    <t>1.6 5D HB 75KW</t>
  </si>
  <si>
    <t>20160210</t>
  </si>
  <si>
    <t>2.0 D 5D HB 103KW</t>
  </si>
  <si>
    <t>20160229</t>
  </si>
  <si>
    <t>20060125</t>
  </si>
  <si>
    <t>20160203</t>
  </si>
  <si>
    <t>20110218</t>
  </si>
  <si>
    <t>20160222</t>
  </si>
  <si>
    <t>20160223</t>
  </si>
  <si>
    <t>20120123</t>
  </si>
  <si>
    <t>1.8 4D 140KW</t>
  </si>
  <si>
    <t>20160205</t>
  </si>
  <si>
    <t>20030801</t>
  </si>
  <si>
    <t>20160225</t>
  </si>
  <si>
    <t>1.9 D 4D 96KW</t>
  </si>
  <si>
    <t>20020422</t>
  </si>
  <si>
    <t>20160216</t>
  </si>
  <si>
    <t>20020322</t>
  </si>
  <si>
    <t>1.9 D 5D STW AUT 96KW</t>
  </si>
  <si>
    <t>2,5D 4D 120KW</t>
  </si>
  <si>
    <t>20160212</t>
  </si>
  <si>
    <t>20041230</t>
  </si>
  <si>
    <t>2.0 4D 4WD 162KW</t>
  </si>
  <si>
    <t>20160209</t>
  </si>
  <si>
    <t>20070411</t>
  </si>
  <si>
    <t>2.0 4D 4WD AUT 155KW</t>
  </si>
  <si>
    <t>20160215</t>
  </si>
  <si>
    <t>20090221</t>
  </si>
  <si>
    <t>2.0 D 4D 4WD AUT 125KW</t>
  </si>
  <si>
    <t>2.0 D 5 D STW 120KW</t>
  </si>
  <si>
    <t>20130821</t>
  </si>
  <si>
    <t>20080225</t>
  </si>
  <si>
    <t>20080812</t>
  </si>
  <si>
    <t>20060921</t>
  </si>
  <si>
    <t>20160208</t>
  </si>
  <si>
    <t>20160218</t>
  </si>
  <si>
    <t>20130417</t>
  </si>
  <si>
    <t>20140618</t>
  </si>
  <si>
    <t>2.0 D 5D STW 4WD AUT 140KW</t>
  </si>
  <si>
    <t>20140619</t>
  </si>
  <si>
    <t>2.0 D 5D STW 88KW</t>
  </si>
  <si>
    <t>20120521</t>
  </si>
  <si>
    <t>20061115</t>
  </si>
  <si>
    <t>20080627</t>
  </si>
  <si>
    <t>20120626</t>
  </si>
  <si>
    <t>2.5 D 5D STW AUT 110KW</t>
  </si>
  <si>
    <t>20000106</t>
  </si>
  <si>
    <t>2.5D 2D AVO 120KW</t>
  </si>
  <si>
    <t>20160211</t>
  </si>
  <si>
    <t>20160204</t>
  </si>
  <si>
    <t>20101125</t>
  </si>
  <si>
    <t>3.0 D 5D STW 4WD 180KW</t>
  </si>
  <si>
    <t>20080708</t>
  </si>
  <si>
    <t>20160224</t>
  </si>
  <si>
    <t>20100810</t>
  </si>
  <si>
    <t>20121009</t>
  </si>
  <si>
    <t>2.0 5D HB 132KW</t>
  </si>
  <si>
    <t>20091217</t>
  </si>
  <si>
    <t>2.0 5D HB 4WD 155KW</t>
  </si>
  <si>
    <t>2.0 5D HB 4WD AUT 155KW</t>
  </si>
  <si>
    <t>2.7 D 5D COUPE AUT 140KW</t>
  </si>
  <si>
    <t>3.0 D 2D COUPE 4WD AUT 180KW</t>
  </si>
  <si>
    <t>20120510</t>
  </si>
  <si>
    <t>20091208</t>
  </si>
  <si>
    <t>20110328</t>
  </si>
  <si>
    <t>20110920</t>
  </si>
  <si>
    <t>20130313</t>
  </si>
  <si>
    <t>19991201</t>
  </si>
  <si>
    <t>20080414</t>
  </si>
  <si>
    <t>2.0 5D STW AUT 125KW</t>
  </si>
  <si>
    <t>20080110</t>
  </si>
  <si>
    <t>2.0 D 4D 130KW</t>
  </si>
  <si>
    <t>20130327</t>
  </si>
  <si>
    <t>20111014</t>
  </si>
  <si>
    <t>20160217</t>
  </si>
  <si>
    <t>20120524</t>
  </si>
  <si>
    <t>20160219</t>
  </si>
  <si>
    <t>20040427</t>
  </si>
  <si>
    <t>20050628</t>
  </si>
  <si>
    <t>2.4 5D STW 4WD 125KW</t>
  </si>
  <si>
    <t>20040511</t>
  </si>
  <si>
    <t>2.4 5D STW 4WD 130KW</t>
  </si>
  <si>
    <t>20050623</t>
  </si>
  <si>
    <t>20080529</t>
  </si>
  <si>
    <t>2.4 5D STW AUT 121KW</t>
  </si>
  <si>
    <t>19990618</t>
  </si>
  <si>
    <t>2.5 D 5D STW 4WD AUT 110KW</t>
  </si>
  <si>
    <t>2.7 D 4D AUT 132KW</t>
  </si>
  <si>
    <t>20080811</t>
  </si>
  <si>
    <t>20160226</t>
  </si>
  <si>
    <t>2.8 5D STW 4WD AUT 142KW</t>
  </si>
  <si>
    <t>19980801</t>
  </si>
  <si>
    <t>3,0D 4D 4WD AUT 165KW</t>
  </si>
  <si>
    <t>3.0 4D 4WD AUT 213KW</t>
  </si>
  <si>
    <t>20081112</t>
  </si>
  <si>
    <t>3.0 4D 4WD AUT 220KW</t>
  </si>
  <si>
    <t>20110819</t>
  </si>
  <si>
    <t>3.0 4D AUT 162KW</t>
  </si>
  <si>
    <t>20010831</t>
  </si>
  <si>
    <t>3.0 5D STW AUT 162KW</t>
  </si>
  <si>
    <t>20020305</t>
  </si>
  <si>
    <t>3.0 D 4D 4WD AUT 150KW</t>
  </si>
  <si>
    <t>20110526</t>
  </si>
  <si>
    <t>20111024</t>
  </si>
  <si>
    <t>3.0 D 4D AUT 4WD 180KW</t>
  </si>
  <si>
    <t>20071018</t>
  </si>
  <si>
    <t>20111215</t>
  </si>
  <si>
    <t>20111227</t>
  </si>
  <si>
    <t>20120402</t>
  </si>
  <si>
    <t>20120703</t>
  </si>
  <si>
    <t>20050419</t>
  </si>
  <si>
    <t>20050822</t>
  </si>
  <si>
    <t>20070504</t>
  </si>
  <si>
    <t>20070810</t>
  </si>
  <si>
    <t>20071025</t>
  </si>
  <si>
    <t>20080530</t>
  </si>
  <si>
    <t>20081117</t>
  </si>
  <si>
    <t>20090803</t>
  </si>
  <si>
    <t>20110421</t>
  </si>
  <si>
    <t>20130723</t>
  </si>
  <si>
    <t>3.0 D 5D STW 4WD Aut 180kW</t>
  </si>
  <si>
    <t>3.0 D STW 4WD AUT 230 KW</t>
  </si>
  <si>
    <t>3.0D 4D 4WD AUT 230 kW</t>
  </si>
  <si>
    <t>20120504</t>
  </si>
  <si>
    <t>3.0D 5D STW 4WD AUT 180KW</t>
  </si>
  <si>
    <t>3.0D 5D STW 4WD AUT 230 kW</t>
  </si>
  <si>
    <t>20140113</t>
  </si>
  <si>
    <t>3.1 4D 188KW</t>
  </si>
  <si>
    <t>4,2 5D STW 4WD AUT 331KW</t>
  </si>
  <si>
    <t>20020923</t>
  </si>
  <si>
    <t>4.2 4D 4WD AUT 246KW</t>
  </si>
  <si>
    <t>20121024</t>
  </si>
  <si>
    <t>20121105</t>
  </si>
  <si>
    <t>A6 AVANT</t>
  </si>
  <si>
    <t>A6 Avant</t>
  </si>
  <si>
    <t>2.8 5D HB 4WD AUT 150KW</t>
  </si>
  <si>
    <t>20101118</t>
  </si>
  <si>
    <t>20110204</t>
  </si>
  <si>
    <t>20131017</t>
  </si>
  <si>
    <t>3.0 D 5D HB 4WD AUT 200KW</t>
  </si>
  <si>
    <t>20150121</t>
  </si>
  <si>
    <t>20060208</t>
  </si>
  <si>
    <t>3.0D 4D 4WD AUT 190KW</t>
  </si>
  <si>
    <t>20131014</t>
  </si>
  <si>
    <t>3.9 D 4D 4WD AUT 202KW</t>
  </si>
  <si>
    <t>20050524</t>
  </si>
  <si>
    <t>4.2 4D 4WD AUT 220KW</t>
  </si>
  <si>
    <t>19970425</t>
  </si>
  <si>
    <t>20030523</t>
  </si>
  <si>
    <t>A8 Lang</t>
  </si>
  <si>
    <t>3.0 D 4D 4WD Aut 190kW</t>
  </si>
  <si>
    <t>A8L</t>
  </si>
  <si>
    <t>2.7 5D STW 4WD AUT 184KW</t>
  </si>
  <si>
    <t>20011101</t>
  </si>
  <si>
    <t>20021018</t>
  </si>
  <si>
    <t>20040122</t>
  </si>
  <si>
    <t>20121228</t>
  </si>
  <si>
    <t>20061019</t>
  </si>
  <si>
    <t>20070112</t>
  </si>
  <si>
    <t>20071011</t>
  </si>
  <si>
    <t>20101013</t>
  </si>
  <si>
    <t>20110609</t>
  </si>
  <si>
    <t>20110925</t>
  </si>
  <si>
    <t>20150622</t>
  </si>
  <si>
    <t>3.0 TDI 5D MA 4WD AUT 150KW</t>
  </si>
  <si>
    <t>3.6 5D MA 4WD AUT 206KW</t>
  </si>
  <si>
    <t>20070326</t>
  </si>
  <si>
    <t>4.1 D 5D MA 4WD AUT 250KW</t>
  </si>
  <si>
    <t>R8</t>
  </si>
  <si>
    <t>4.2 2D COUPE 4WD 309KW</t>
  </si>
  <si>
    <t>20070525</t>
  </si>
  <si>
    <t>RS 6 Avant</t>
  </si>
  <si>
    <t>4.0 5D STW 4WD AUT 412KW</t>
  </si>
  <si>
    <t>20140506</t>
  </si>
  <si>
    <t>RS4</t>
  </si>
  <si>
    <t>4,2 5D STW 4WD 309KW</t>
  </si>
  <si>
    <t>1.8 3D HB 4WD 154KW</t>
  </si>
  <si>
    <t>20010202</t>
  </si>
  <si>
    <t>3.0 5D STW 4WD 245KW</t>
  </si>
  <si>
    <t>S8</t>
  </si>
  <si>
    <t>5.0 4D 4WD A 331KW</t>
  </si>
  <si>
    <t>20070426</t>
  </si>
  <si>
    <t>5.2 4D 4WD AUT 331KW</t>
  </si>
  <si>
    <t>20070902</t>
  </si>
  <si>
    <t>4.0 0D 4WD AUT 382KW</t>
  </si>
  <si>
    <t>20141119</t>
  </si>
  <si>
    <t>1.8 2D AVO 132KW</t>
  </si>
  <si>
    <t>20020329</t>
  </si>
  <si>
    <t>1.8 2D COUPE 132KW</t>
  </si>
  <si>
    <t>19990330</t>
  </si>
  <si>
    <t>2.0 2D AVO AUT 147KW</t>
  </si>
  <si>
    <t>20070731</t>
  </si>
  <si>
    <t>3.2 2D COUPE 4WD 184KW</t>
  </si>
  <si>
    <t>20061027</t>
  </si>
  <si>
    <t>114</t>
  </si>
  <si>
    <t>2.0 D 5D HB AUT 85KW</t>
  </si>
  <si>
    <t>1.6 5D HB AUT 125KW</t>
  </si>
  <si>
    <t>2.0 5D HB 125KW</t>
  </si>
  <si>
    <t>20090831</t>
  </si>
  <si>
    <t>2.0 D 2D COUPE 130KW</t>
  </si>
  <si>
    <t>2.0 D 5D HB 120KW</t>
  </si>
  <si>
    <t>20061109</t>
  </si>
  <si>
    <t>2.0 D 5D HB 135KW</t>
  </si>
  <si>
    <t>130</t>
  </si>
  <si>
    <t>3.0 5D HB 195KW</t>
  </si>
  <si>
    <t>20060116</t>
  </si>
  <si>
    <t>218</t>
  </si>
  <si>
    <t>2.0 D 5D TA 110KW</t>
  </si>
  <si>
    <t>20160207</t>
  </si>
  <si>
    <t>20150616</t>
  </si>
  <si>
    <t>316</t>
  </si>
  <si>
    <t>1.9 4D 77KW</t>
  </si>
  <si>
    <t>20000817</t>
  </si>
  <si>
    <t>20120718</t>
  </si>
  <si>
    <t>20080422</t>
  </si>
  <si>
    <t>20011221</t>
  </si>
  <si>
    <t>2.0 D 4D 85KW</t>
  </si>
  <si>
    <t>20011004</t>
  </si>
  <si>
    <t>2.0 D 4D AUT 105KW</t>
  </si>
  <si>
    <t>20140227</t>
  </si>
  <si>
    <t>20090701</t>
  </si>
  <si>
    <t>20121210</t>
  </si>
  <si>
    <t>20130118</t>
  </si>
  <si>
    <t>20131011</t>
  </si>
  <si>
    <t>GT 2.0 D HB 4D AUT 105KW</t>
  </si>
  <si>
    <t>20130729</t>
  </si>
  <si>
    <t>2.0 2D AVOAUTO 125KW AUTOMAT</t>
  </si>
  <si>
    <t>20071002</t>
  </si>
  <si>
    <t>20000113</t>
  </si>
  <si>
    <t>2.0 4D 125KW</t>
  </si>
  <si>
    <t>20110518</t>
  </si>
  <si>
    <t>20060130</t>
  </si>
  <si>
    <t>2.0 5D STW 125KW</t>
  </si>
  <si>
    <t>2.0 D 2D COUPE 110KW</t>
  </si>
  <si>
    <t>20041206</t>
  </si>
  <si>
    <t>2.0 D 5D HB 4WD AUT 135KW</t>
  </si>
  <si>
    <t>20131115</t>
  </si>
  <si>
    <t>20021009</t>
  </si>
  <si>
    <t>20050209</t>
  </si>
  <si>
    <t>20090316</t>
  </si>
  <si>
    <t>20090916</t>
  </si>
  <si>
    <t>20110804</t>
  </si>
  <si>
    <t>20081028</t>
  </si>
  <si>
    <t>20090416</t>
  </si>
  <si>
    <t>20080703</t>
  </si>
  <si>
    <t>20110824</t>
  </si>
  <si>
    <t>20141022</t>
  </si>
  <si>
    <t>20020528</t>
  </si>
  <si>
    <t>2.2 4D AUT 125KW</t>
  </si>
  <si>
    <t>20010802</t>
  </si>
  <si>
    <t>20040421</t>
  </si>
  <si>
    <t>320D</t>
  </si>
  <si>
    <t>20150626</t>
  </si>
  <si>
    <t>2.5 2D COUPE 141KW</t>
  </si>
  <si>
    <t>20031030</t>
  </si>
  <si>
    <t>2.5 4D 160KW</t>
  </si>
  <si>
    <t>20060120</t>
  </si>
  <si>
    <t>2.5 4D AUT 160KW</t>
  </si>
  <si>
    <t>2.5 5D STW AUT 160KW</t>
  </si>
  <si>
    <t>20050912</t>
  </si>
  <si>
    <t>3,0 2D AVO AUT 160KW</t>
  </si>
  <si>
    <t>3,0 D 2D AVO AUT 145KW</t>
  </si>
  <si>
    <t>20080721</t>
  </si>
  <si>
    <t>3.0 2D COUPE 4WD 160KW</t>
  </si>
  <si>
    <t>3.0 2D COUPE AUT 160KW</t>
  </si>
  <si>
    <t>20080924</t>
  </si>
  <si>
    <t>3.0 4D AUT 160KW</t>
  </si>
  <si>
    <t>3.0 D 5D STW AUT 145KW</t>
  </si>
  <si>
    <t>2.9 D 4D 135KW</t>
  </si>
  <si>
    <t>20020730</t>
  </si>
  <si>
    <t>2.9 D 5D STW 135KW</t>
  </si>
  <si>
    <t>20021022</t>
  </si>
  <si>
    <t>3.0 2D COUPE 170KW</t>
  </si>
  <si>
    <t>20010726</t>
  </si>
  <si>
    <t>3.0 2D COUPE AUT 200KW</t>
  </si>
  <si>
    <t>3.0 5D STW 190KW</t>
  </si>
  <si>
    <t>20070213</t>
  </si>
  <si>
    <t>20070427</t>
  </si>
  <si>
    <t>3.0 D 4D 4 WD AUT 190KW</t>
  </si>
  <si>
    <t>3.0 D 4D 4WD AUT 170KW</t>
  </si>
  <si>
    <t>20070111</t>
  </si>
  <si>
    <t>20130926</t>
  </si>
  <si>
    <t>3.0 D 5D STW 170KW</t>
  </si>
  <si>
    <t>20060105</t>
  </si>
  <si>
    <t>20061220</t>
  </si>
  <si>
    <t>20060705</t>
  </si>
  <si>
    <t>20130603</t>
  </si>
  <si>
    <t>20130123</t>
  </si>
  <si>
    <t>20140604</t>
  </si>
  <si>
    <t>420D</t>
  </si>
  <si>
    <t>2.0D 2D AVOAUTO AUT 135 KW</t>
  </si>
  <si>
    <t>20140416</t>
  </si>
  <si>
    <t>420I</t>
  </si>
  <si>
    <t>2.0 2D Coupe Aut  135 kW</t>
  </si>
  <si>
    <t>420i xDrive</t>
  </si>
  <si>
    <t>2.0 4D 4WD AUT 135KW</t>
  </si>
  <si>
    <t>20140929</t>
  </si>
  <si>
    <t>19961227</t>
  </si>
  <si>
    <t>19980120</t>
  </si>
  <si>
    <t>20140116</t>
  </si>
  <si>
    <t>20101209</t>
  </si>
  <si>
    <t>20110427</t>
  </si>
  <si>
    <t>20110624</t>
  </si>
  <si>
    <t>20110909</t>
  </si>
  <si>
    <t>20131211</t>
  </si>
  <si>
    <t>20090527</t>
  </si>
  <si>
    <t>20100406</t>
  </si>
  <si>
    <t>20101012</t>
  </si>
  <si>
    <t>20101202</t>
  </si>
  <si>
    <t>20110531</t>
  </si>
  <si>
    <t>20110630</t>
  </si>
  <si>
    <t>20110719</t>
  </si>
  <si>
    <t>20111125</t>
  </si>
  <si>
    <t>20120620</t>
  </si>
  <si>
    <t>20120717</t>
  </si>
  <si>
    <t>20120910</t>
  </si>
  <si>
    <t>20130108</t>
  </si>
  <si>
    <t>20140314</t>
  </si>
  <si>
    <t>20040614</t>
  </si>
  <si>
    <t>20050218</t>
  </si>
  <si>
    <t>20011115</t>
  </si>
  <si>
    <t>19970227</t>
  </si>
  <si>
    <t>2.5 4D AUT 130KW</t>
  </si>
  <si>
    <t>20060518</t>
  </si>
  <si>
    <t>3.0 4D AUT 150KW</t>
  </si>
  <si>
    <t>2.0 D 5D STW 4WD AUT 155KW</t>
  </si>
  <si>
    <t>20120202</t>
  </si>
  <si>
    <t>20120831</t>
  </si>
  <si>
    <t>2.5 4D 4WD AUT 160KW</t>
  </si>
  <si>
    <t>20061117</t>
  </si>
  <si>
    <t>20080804</t>
  </si>
  <si>
    <t>20110111</t>
  </si>
  <si>
    <t>20110713</t>
  </si>
  <si>
    <t>2.0 5D STW 4WD AUT 180KW</t>
  </si>
  <si>
    <t>20000428</t>
  </si>
  <si>
    <t>20000403</t>
  </si>
  <si>
    <t>2.9 D 5D STW AUT 142KW</t>
  </si>
  <si>
    <t>20040128</t>
  </si>
  <si>
    <t>3.0 4D 170KW</t>
  </si>
  <si>
    <t>3.0 4D 4WD AUT 190KW</t>
  </si>
  <si>
    <t>3.0 5D TOURING AUT 190KW</t>
  </si>
  <si>
    <t>20050711</t>
  </si>
  <si>
    <t>20120824</t>
  </si>
  <si>
    <t>20040910</t>
  </si>
  <si>
    <t>20080130</t>
  </si>
  <si>
    <t>20110803</t>
  </si>
  <si>
    <t>20110817</t>
  </si>
  <si>
    <t>20111130</t>
  </si>
  <si>
    <t>20111229</t>
  </si>
  <si>
    <t>20120330</t>
  </si>
  <si>
    <t>20120508</t>
  </si>
  <si>
    <t>20121008</t>
  </si>
  <si>
    <t>20140130</t>
  </si>
  <si>
    <t>20040715</t>
  </si>
  <si>
    <t>20050207</t>
  </si>
  <si>
    <t>20080103</t>
  </si>
  <si>
    <t>20110131</t>
  </si>
  <si>
    <t>20120312</t>
  </si>
  <si>
    <t>3.0D 4D 4WD AUT 190 kW</t>
  </si>
  <si>
    <t>20141008</t>
  </si>
  <si>
    <t>DA GT 3.0 D  5D HB  AUT 180KW</t>
  </si>
  <si>
    <t>20100519</t>
  </si>
  <si>
    <t>20120213</t>
  </si>
  <si>
    <t>20060608</t>
  </si>
  <si>
    <t>20070604</t>
  </si>
  <si>
    <t>3.0 D 4D AUT 220KW</t>
  </si>
  <si>
    <t>20110420</t>
  </si>
  <si>
    <t>3.0 D 5D HB AUT 230KW</t>
  </si>
  <si>
    <t>20111025</t>
  </si>
  <si>
    <t>20050916</t>
  </si>
  <si>
    <t>3.0 D 5D STW AUT 220KW</t>
  </si>
  <si>
    <t>3.0 D 5D STW AUT 230KW</t>
  </si>
  <si>
    <t>3.0D 4D AUT 225KW</t>
  </si>
  <si>
    <t>20141219</t>
  </si>
  <si>
    <t>3.0 D 5D STW 4WD AUT 280KW</t>
  </si>
  <si>
    <t>20130121</t>
  </si>
  <si>
    <t>4.8 5D STW AUT 270KW</t>
  </si>
  <si>
    <t>20051020</t>
  </si>
  <si>
    <t>640</t>
  </si>
  <si>
    <t>20140805</t>
  </si>
  <si>
    <t>640 DA GRAN COUPE</t>
  </si>
  <si>
    <t>3.0D 4D COUPE 4WD AUT 230KW</t>
  </si>
  <si>
    <t>20140620</t>
  </si>
  <si>
    <t>20071015</t>
  </si>
  <si>
    <t>20111219</t>
  </si>
  <si>
    <t>730D</t>
  </si>
  <si>
    <t>735</t>
  </si>
  <si>
    <t>3.6 4D AUT 200KW</t>
  </si>
  <si>
    <t>20111108</t>
  </si>
  <si>
    <t>745</t>
  </si>
  <si>
    <t>4.4 4D AUT 245KW</t>
  </si>
  <si>
    <t>20011009</t>
  </si>
  <si>
    <t>4.4 D 4D AUT 242KW</t>
  </si>
  <si>
    <t>20060621</t>
  </si>
  <si>
    <t>M 550 DX</t>
  </si>
  <si>
    <t>M135i xDrive</t>
  </si>
  <si>
    <t>3.0 3D 4WD AUT 240 KW</t>
  </si>
  <si>
    <t>20150429</t>
  </si>
  <si>
    <t>4,0 2D AVO AUT 309KW</t>
  </si>
  <si>
    <t>4.0 2D Avo Aut 309 kW</t>
  </si>
  <si>
    <t>20080226</t>
  </si>
  <si>
    <t>20120322</t>
  </si>
  <si>
    <t>20121022</t>
  </si>
  <si>
    <t>20110404</t>
  </si>
  <si>
    <t>20120816</t>
  </si>
  <si>
    <t>20091209</t>
  </si>
  <si>
    <t>20120214</t>
  </si>
  <si>
    <t>20040615</t>
  </si>
  <si>
    <t>20060703</t>
  </si>
  <si>
    <t>20070912</t>
  </si>
  <si>
    <t>20080709</t>
  </si>
  <si>
    <t>20061205</t>
  </si>
  <si>
    <t>20070619</t>
  </si>
  <si>
    <t>X4</t>
  </si>
  <si>
    <t>2.0 D 5D 4WD AUT 140KW</t>
  </si>
  <si>
    <t>20140924</t>
  </si>
  <si>
    <t>3.0D 5D MA 4WD Aut 190 kW</t>
  </si>
  <si>
    <t>20140827</t>
  </si>
  <si>
    <t>X4 XDRIVE 20D</t>
  </si>
  <si>
    <t>2.0 D 4D MA 4WD AUT 140KW</t>
  </si>
  <si>
    <t>20140902</t>
  </si>
  <si>
    <t>X4 xDRIVE 35d</t>
  </si>
  <si>
    <t>3.0 D 5D 4WD AUT 230 KW</t>
  </si>
  <si>
    <t>20150203</t>
  </si>
  <si>
    <t>2.0 D 5D MA 4WD AUT 160KW</t>
  </si>
  <si>
    <t>2.9 D 5D MA 4WD 135KW</t>
  </si>
  <si>
    <t>20021231</t>
  </si>
  <si>
    <t>2.9 D 5D MA 4WD AUT 135KW</t>
  </si>
  <si>
    <t>20011029</t>
  </si>
  <si>
    <t>20021030</t>
  </si>
  <si>
    <t>20031028</t>
  </si>
  <si>
    <t>20030522</t>
  </si>
  <si>
    <t>3.0 5D MA 4WD AUT 200KW</t>
  </si>
  <si>
    <t>3.0 D 5D MA 4WD 225KW</t>
  </si>
  <si>
    <t>20041116</t>
  </si>
  <si>
    <t>20050722</t>
  </si>
  <si>
    <t>20051222</t>
  </si>
  <si>
    <t>20070320</t>
  </si>
  <si>
    <t>20071012</t>
  </si>
  <si>
    <t>20071016</t>
  </si>
  <si>
    <t>20071105</t>
  </si>
  <si>
    <t>20071205</t>
  </si>
  <si>
    <t>20080408</t>
  </si>
  <si>
    <t>20090429</t>
  </si>
  <si>
    <t>20090430</t>
  </si>
  <si>
    <t>20091112</t>
  </si>
  <si>
    <t>20100409</t>
  </si>
  <si>
    <t>20100824</t>
  </si>
  <si>
    <t>20110125</t>
  </si>
  <si>
    <t>20131223</t>
  </si>
  <si>
    <t>20081106</t>
  </si>
  <si>
    <t>20081211</t>
  </si>
  <si>
    <t>4.4 5D MA 4WD AUT 210KW</t>
  </si>
  <si>
    <t>20000526</t>
  </si>
  <si>
    <t>20070725</t>
  </si>
  <si>
    <t>3,0D 5D MA 4WD AUT 280KW</t>
  </si>
  <si>
    <t>20091020</t>
  </si>
  <si>
    <t>20140916</t>
  </si>
  <si>
    <t>20090515</t>
  </si>
  <si>
    <t>20110525</t>
  </si>
  <si>
    <t>20100922</t>
  </si>
  <si>
    <t>X6 M</t>
  </si>
  <si>
    <t>4.4 5D 4WD AUT 408KW</t>
  </si>
  <si>
    <t>3.0 2D AVO 195KW</t>
  </si>
  <si>
    <t>20060622</t>
  </si>
  <si>
    <t>SDRIVE 3.0 2D AVO AUT 225KW</t>
  </si>
  <si>
    <t>RIVIERA</t>
  </si>
  <si>
    <t>6.6 2D COUPE AUT 138KW</t>
  </si>
  <si>
    <t>19771231</t>
  </si>
  <si>
    <t>2 HT COUPE</t>
  </si>
  <si>
    <t>6.4 2D COUPE 239KW AUTOMAT</t>
  </si>
  <si>
    <t>19590101</t>
  </si>
  <si>
    <t>20070523</t>
  </si>
  <si>
    <t>6.2 5D TA 4WD AUT 301KW</t>
  </si>
  <si>
    <t>20071231</t>
  </si>
  <si>
    <t>3.6 5D MA 4WD AUT 190KW</t>
  </si>
  <si>
    <t>20050728</t>
  </si>
  <si>
    <t>20061028</t>
  </si>
  <si>
    <t>210 4 door sedan</t>
  </si>
  <si>
    <t>3.8 4D</t>
  </si>
  <si>
    <t>19531231</t>
  </si>
  <si>
    <t>CHEVELLE</t>
  </si>
  <si>
    <t>5.4 2D AUT 234KW</t>
  </si>
  <si>
    <t>SUBURBAN</t>
  </si>
  <si>
    <t>5.3 5D TA 4WD AUT 239KW TZ</t>
  </si>
  <si>
    <t>300</t>
  </si>
  <si>
    <t>6.8 2D COUPE AUT 291KW</t>
  </si>
  <si>
    <t>300C</t>
  </si>
  <si>
    <t>3.0 D 5D HB AUT 160KW</t>
  </si>
  <si>
    <t>20090512</t>
  </si>
  <si>
    <t>20080307</t>
  </si>
  <si>
    <t>20080610</t>
  </si>
  <si>
    <t>20090122</t>
  </si>
  <si>
    <t>3.8 5D TA 4WD AUT 122KW</t>
  </si>
  <si>
    <t>19970429</t>
  </si>
  <si>
    <t>7.2 4D AUT</t>
  </si>
  <si>
    <t>19661231</t>
  </si>
  <si>
    <t>New Yorker 2-Door Hardtop</t>
  </si>
  <si>
    <t>6.8 2D COUPE AUT 254KW</t>
  </si>
  <si>
    <t>3.3 5D TA 4WD AUT 120KW</t>
  </si>
  <si>
    <t>19950202</t>
  </si>
  <si>
    <t>4.1 4D 85KW</t>
  </si>
  <si>
    <t>19471231</t>
  </si>
  <si>
    <t>BERLINGO</t>
  </si>
  <si>
    <t>1.6 D 5D TA 66KW</t>
  </si>
  <si>
    <t>20070508</t>
  </si>
  <si>
    <t>C-CROSSER</t>
  </si>
  <si>
    <t>2.2 D 5D MA 4WD 115KW</t>
  </si>
  <si>
    <t>20080403</t>
  </si>
  <si>
    <t>C6</t>
  </si>
  <si>
    <t>2.9 4D AUT 155KW</t>
  </si>
  <si>
    <t>20070307</t>
  </si>
  <si>
    <t>GRAND C4 PICASSO</t>
  </si>
  <si>
    <t>1.6 D 5D TA 88KW</t>
  </si>
  <si>
    <t>20141211</t>
  </si>
  <si>
    <t>XANTIA</t>
  </si>
  <si>
    <t>2.9 5D HB AUT 140KW</t>
  </si>
  <si>
    <t>20000331</t>
  </si>
  <si>
    <t>XSARA PICASSO</t>
  </si>
  <si>
    <t>2.0 5D TA AUT 100KW</t>
  </si>
  <si>
    <t>20031118</t>
  </si>
  <si>
    <t>LOGAN MCV</t>
  </si>
  <si>
    <t>1.4 5D STW 55KW</t>
  </si>
  <si>
    <t>DE SOTO</t>
  </si>
  <si>
    <t>FIREDOME</t>
  </si>
  <si>
    <t>4.5 4D STW AUT 132 KW</t>
  </si>
  <si>
    <t>19551231</t>
  </si>
  <si>
    <t>DAKOTA</t>
  </si>
  <si>
    <t>5.2 2D 4WD AUT 172KW</t>
  </si>
  <si>
    <t>19980601</t>
  </si>
  <si>
    <t>500</t>
  </si>
  <si>
    <t>1.2 3D HB 51KW</t>
  </si>
  <si>
    <t>20150701</t>
  </si>
  <si>
    <t>PUNTO</t>
  </si>
  <si>
    <t>1.2 5D HB 59KW</t>
  </si>
  <si>
    <t>20000707</t>
  </si>
  <si>
    <t>18 Coupe</t>
  </si>
  <si>
    <t>19320101</t>
  </si>
  <si>
    <t>C-MAX</t>
  </si>
  <si>
    <t>1.8 5D TA 92KW</t>
  </si>
  <si>
    <t>CAPRI</t>
  </si>
  <si>
    <t>2.3 3D COUPE AUT 80KW</t>
  </si>
  <si>
    <t>19820601</t>
  </si>
  <si>
    <t>COUGAR</t>
  </si>
  <si>
    <t>2.5 2D COUPE 125KW</t>
  </si>
  <si>
    <t>19981120</t>
  </si>
  <si>
    <t>4.0 5D MA 4WD AUT 115KW</t>
  </si>
  <si>
    <t>19960429</t>
  </si>
  <si>
    <t>4.0 5D MA 4WD AUT 154KW</t>
  </si>
  <si>
    <t>1.5D 5D HB 88KW</t>
  </si>
  <si>
    <t>20150309</t>
  </si>
  <si>
    <t>1.6 D 4D 80KW</t>
  </si>
  <si>
    <t>2.0 D 5D STW AUT 85KW</t>
  </si>
  <si>
    <t>2.0D 2D AVO 100KW</t>
  </si>
  <si>
    <t>20080421</t>
  </si>
  <si>
    <t>1.6 D 5D TA 80KW</t>
  </si>
  <si>
    <t>GALAXIE 500</t>
  </si>
  <si>
    <t>6.6 2D COUPE 128KW AUTOMAT</t>
  </si>
  <si>
    <t>20110428</t>
  </si>
  <si>
    <t>2.2 D 5D TA 147KW</t>
  </si>
  <si>
    <t>2.3 5D TA AUT 118KW</t>
  </si>
  <si>
    <t>20080218</t>
  </si>
  <si>
    <t>2.0 D 5D MA 103KW</t>
  </si>
  <si>
    <t>20130502</t>
  </si>
  <si>
    <t>20101101</t>
  </si>
  <si>
    <t>LTD 2D HT</t>
  </si>
  <si>
    <t>6.6 2D AUT</t>
  </si>
  <si>
    <t>19741231</t>
  </si>
  <si>
    <t>MAVERICK</t>
  </si>
  <si>
    <t>5.0 2D AUT</t>
  </si>
  <si>
    <t>20110830</t>
  </si>
  <si>
    <t>20110916</t>
  </si>
  <si>
    <t>2.0 4D AUT 107KW</t>
  </si>
  <si>
    <t>20070220</t>
  </si>
  <si>
    <t>2.0 5D HB 107KW</t>
  </si>
  <si>
    <t>20050907</t>
  </si>
  <si>
    <t>20040629</t>
  </si>
  <si>
    <t>20100408</t>
  </si>
  <si>
    <t>2.0 5D STW 96KW</t>
  </si>
  <si>
    <t>19970618</t>
  </si>
  <si>
    <t>20100518</t>
  </si>
  <si>
    <t>2.0 D 5D HB AUT 96KW</t>
  </si>
  <si>
    <t>20111202</t>
  </si>
  <si>
    <t>20050222</t>
  </si>
  <si>
    <t>20100219</t>
  </si>
  <si>
    <t>2.2 D 5D HB AUT 147KW</t>
  </si>
  <si>
    <t>20130510</t>
  </si>
  <si>
    <t>2.2 D 5D STW 129KW</t>
  </si>
  <si>
    <t>20081223</t>
  </si>
  <si>
    <t>2.2 D 5D STW 147KW</t>
  </si>
  <si>
    <t>3.0 4D 150KW</t>
  </si>
  <si>
    <t>4.6 2D COUPE 185 KW</t>
  </si>
  <si>
    <t>20010627</t>
  </si>
  <si>
    <t>MUSTANG FASTBACK</t>
  </si>
  <si>
    <t>5.0 2D COUPE AUT 172KW</t>
  </si>
  <si>
    <t>MUSTANG SHELBY</t>
  </si>
  <si>
    <t>5.4 2D AVO 370KW</t>
  </si>
  <si>
    <t>PROBE</t>
  </si>
  <si>
    <t>COUPE  2.0 3D 85KW</t>
  </si>
  <si>
    <t>19950602</t>
  </si>
  <si>
    <t>20071214</t>
  </si>
  <si>
    <t>20111018</t>
  </si>
  <si>
    <t>2.2 D 5D TA AUT 147KW</t>
  </si>
  <si>
    <t>20120918</t>
  </si>
  <si>
    <t>2.5 5D TA AUT 162KW</t>
  </si>
  <si>
    <t>TORINO GT</t>
  </si>
  <si>
    <t>7.2 2D COUPE AUT 265KW</t>
  </si>
  <si>
    <t>19711231</t>
  </si>
  <si>
    <t>2.0 4D 115KW</t>
  </si>
  <si>
    <t>2.0 5D STW 115KW</t>
  </si>
  <si>
    <t>2.4 4D AUT 148KW</t>
  </si>
  <si>
    <t>20090901</t>
  </si>
  <si>
    <t>1.3 4D  HYBRID AUT 70kW</t>
  </si>
  <si>
    <t>20080313</t>
  </si>
  <si>
    <t>20030410</t>
  </si>
  <si>
    <t>20080512</t>
  </si>
  <si>
    <t>20060104</t>
  </si>
  <si>
    <t>FIT</t>
  </si>
  <si>
    <t>1.5 5D HB 81KW</t>
  </si>
  <si>
    <t>20070101</t>
  </si>
  <si>
    <t>H-1 VAN</t>
  </si>
  <si>
    <t>2,5 D 3D TA 73KW</t>
  </si>
  <si>
    <t>20030909</t>
  </si>
  <si>
    <t>I40</t>
  </si>
  <si>
    <t>1.7 D 5D STW 100KW</t>
  </si>
  <si>
    <t>20120201</t>
  </si>
  <si>
    <t>IX35</t>
  </si>
  <si>
    <t>2.0 D 5D MA 4WD AUT 100KW</t>
  </si>
  <si>
    <t>20131128</t>
  </si>
  <si>
    <t>20011114</t>
  </si>
  <si>
    <t>TERRACAN</t>
  </si>
  <si>
    <t>2.9 D 5D MA 4WD AUT 120KW</t>
  </si>
  <si>
    <t>FX 30D S PRENIUM</t>
  </si>
  <si>
    <t>20120926</t>
  </si>
  <si>
    <t>F-TYPE</t>
  </si>
  <si>
    <t>3.0 2D Coupe Aut 250 kW</t>
  </si>
  <si>
    <t>2.5 4D AUT 147KW</t>
  </si>
  <si>
    <t>20020411</t>
  </si>
  <si>
    <t>3.0 4D AUT 175KW</t>
  </si>
  <si>
    <t>19991112</t>
  </si>
  <si>
    <t>3.0 D 4D AUT 155KW</t>
  </si>
  <si>
    <t>3.0 D 5D STW AUT 177KW</t>
  </si>
  <si>
    <t>XJR</t>
  </si>
  <si>
    <t>4.2 4D AUT 291KW</t>
  </si>
  <si>
    <t>20040830</t>
  </si>
  <si>
    <t>4.0 2D COUPE AUT 209KW</t>
  </si>
  <si>
    <t>19970521</t>
  </si>
  <si>
    <t>COMMANDER</t>
  </si>
  <si>
    <t>2.0D 5D MA 4WD 103KW</t>
  </si>
  <si>
    <t>20030701</t>
  </si>
  <si>
    <t>20050701</t>
  </si>
  <si>
    <t>20070322</t>
  </si>
  <si>
    <t>20071114</t>
  </si>
  <si>
    <t>3.0 D 5D MA 4WD AUT 177KW</t>
  </si>
  <si>
    <t>4.0 5D MA 4WD AUT 142KW</t>
  </si>
  <si>
    <t>19961211</t>
  </si>
  <si>
    <t>SORENTO</t>
  </si>
  <si>
    <t>2.2 D 5D MA 4WD AUT 145KW</t>
  </si>
  <si>
    <t>20120119</t>
  </si>
  <si>
    <t>2.5 D 5D MA 4WD AUT 103KW</t>
  </si>
  <si>
    <t>20040130</t>
  </si>
  <si>
    <t>2.5 D 5D MA 4WD AUT 125KW</t>
  </si>
  <si>
    <t>20090217</t>
  </si>
  <si>
    <t>2.0 D 5D MA 4WD 100KW</t>
  </si>
  <si>
    <t>2.0 D 5D MA 4WD 83KW</t>
  </si>
  <si>
    <t>20110210</t>
  </si>
  <si>
    <t>3.0 D 5D MA 4WD AUT 188KW</t>
  </si>
  <si>
    <t>2.2 D 5D MA 4WD AUT 118KW</t>
  </si>
  <si>
    <t>20030213</t>
  </si>
  <si>
    <t>20030514</t>
  </si>
  <si>
    <t>20030527</t>
  </si>
  <si>
    <t>20070607</t>
  </si>
  <si>
    <t>20070720</t>
  </si>
  <si>
    <t>2,2 D 5D MA AUT 4WD 110 KW</t>
  </si>
  <si>
    <t>20150227</t>
  </si>
  <si>
    <t>2.2 D 5D MA 4WD AUT 140KW</t>
  </si>
  <si>
    <t>20050923</t>
  </si>
  <si>
    <t>20060517</t>
  </si>
  <si>
    <t>20070831</t>
  </si>
  <si>
    <t>20070716</t>
  </si>
  <si>
    <t>20130125</t>
  </si>
  <si>
    <t>GS300</t>
  </si>
  <si>
    <t>3.0 4D AUT 163KW</t>
  </si>
  <si>
    <t>19990512</t>
  </si>
  <si>
    <t>3.5 4D AUT 210 KW</t>
  </si>
  <si>
    <t>IS200</t>
  </si>
  <si>
    <t>2.0 4D AUT 114 KW</t>
  </si>
  <si>
    <t>20010228</t>
  </si>
  <si>
    <t>20101022</t>
  </si>
  <si>
    <t>LS 600H</t>
  </si>
  <si>
    <t>5,0 4D 4WD AUT 290KW</t>
  </si>
  <si>
    <t>20071203</t>
  </si>
  <si>
    <t>NX300H</t>
  </si>
  <si>
    <t>2.5 5D TA 4WD AUT 114KW</t>
  </si>
  <si>
    <t>20091113</t>
  </si>
  <si>
    <t>20100820</t>
  </si>
  <si>
    <t>20110318</t>
  </si>
  <si>
    <t>20141216</t>
  </si>
  <si>
    <t>LTI</t>
  </si>
  <si>
    <t>CARBODIES</t>
  </si>
  <si>
    <t>2.5 D 4D AUT 51KW OHJAUS OIKEALLA</t>
  </si>
  <si>
    <t>19880513</t>
  </si>
  <si>
    <t>MAYBACH</t>
  </si>
  <si>
    <t>57S</t>
  </si>
  <si>
    <t>6.0 4D AUT 450KW</t>
  </si>
  <si>
    <t>20060328</t>
  </si>
  <si>
    <t>1.6 4D 77KW</t>
  </si>
  <si>
    <t>20080821</t>
  </si>
  <si>
    <t>20090111</t>
  </si>
  <si>
    <t>2.0 D 5D TA 105KW</t>
  </si>
  <si>
    <t>20080125</t>
  </si>
  <si>
    <t>2.0 D 5D HB 105KW</t>
  </si>
  <si>
    <t>20080829</t>
  </si>
  <si>
    <t>2.3 4D 122KW</t>
  </si>
  <si>
    <t>2.3 4D 4WD 191KW</t>
  </si>
  <si>
    <t>20060227</t>
  </si>
  <si>
    <t>20080325</t>
  </si>
  <si>
    <t>CX-7</t>
  </si>
  <si>
    <t>2.1 D 5D MA 4WD 127KW</t>
  </si>
  <si>
    <t>20091229</t>
  </si>
  <si>
    <t>2.3 5D MA 4WD 191KW</t>
  </si>
  <si>
    <t>MPV</t>
  </si>
  <si>
    <t>PREMACY</t>
  </si>
  <si>
    <t>1.8 5D TA 74KW</t>
  </si>
  <si>
    <t>190</t>
  </si>
  <si>
    <t>2.0 4D 66kW</t>
  </si>
  <si>
    <t>19830808</t>
  </si>
  <si>
    <t>250 D</t>
  </si>
  <si>
    <t>2.5 D 4D 66KW</t>
  </si>
  <si>
    <t>19861114</t>
  </si>
  <si>
    <t>300 E</t>
  </si>
  <si>
    <t>3.0 4D AUT 132KW</t>
  </si>
  <si>
    <t>19880801</t>
  </si>
  <si>
    <t>300 TD</t>
  </si>
  <si>
    <t>3.0 D 5D STW Aut 83kW</t>
  </si>
  <si>
    <t>19910828</t>
  </si>
  <si>
    <t>300E</t>
  </si>
  <si>
    <t>3.0 4D 138KW</t>
  </si>
  <si>
    <t>19861231</t>
  </si>
  <si>
    <t>20051110</t>
  </si>
  <si>
    <t>A 170</t>
  </si>
  <si>
    <t>1.7 5D HB 85KW</t>
  </si>
  <si>
    <t>20130801</t>
  </si>
  <si>
    <t>A 45 AMG</t>
  </si>
  <si>
    <t>2,0 5D HB 4WD AUT 265KW</t>
  </si>
  <si>
    <t>20140103</t>
  </si>
  <si>
    <t>B 170</t>
  </si>
  <si>
    <t>1.7 5D HB AUT 85KW</t>
  </si>
  <si>
    <t>1.5 D 5D HB AUT 80KW</t>
  </si>
  <si>
    <t>2.0 5D HB 142KW</t>
  </si>
  <si>
    <t>2.0 5D HB AUT 142KW</t>
  </si>
  <si>
    <t>20140507</t>
  </si>
  <si>
    <t>20141201</t>
  </si>
  <si>
    <t>1.8 4D 115KW</t>
  </si>
  <si>
    <t>20071206</t>
  </si>
  <si>
    <t>20080808</t>
  </si>
  <si>
    <t>20081015</t>
  </si>
  <si>
    <t>20040929</t>
  </si>
  <si>
    <t>20060411</t>
  </si>
  <si>
    <t>20100304</t>
  </si>
  <si>
    <t>1.8 5D STW 105KW</t>
  </si>
  <si>
    <t>20030901</t>
  </si>
  <si>
    <t>20060908</t>
  </si>
  <si>
    <t>1.8 5D STW 90KW</t>
  </si>
  <si>
    <t>20000308</t>
  </si>
  <si>
    <t>20080526</t>
  </si>
  <si>
    <t>20080617</t>
  </si>
  <si>
    <t>20020205</t>
  </si>
  <si>
    <t>20111213</t>
  </si>
  <si>
    <t>1.6 D 5D STW 100KW</t>
  </si>
  <si>
    <t>20141104</t>
  </si>
  <si>
    <t>20040702</t>
  </si>
  <si>
    <t>20051005</t>
  </si>
  <si>
    <t>2.0 5D STW AUT 135KW</t>
  </si>
  <si>
    <t>20100531</t>
  </si>
  <si>
    <t>20090522</t>
  </si>
  <si>
    <t>20101220</t>
  </si>
  <si>
    <t>20100701</t>
  </si>
  <si>
    <t>20130122</t>
  </si>
  <si>
    <t>20130619</t>
  </si>
  <si>
    <t>2.1 D 5D STW AUT 100 KW</t>
  </si>
  <si>
    <t>20110707</t>
  </si>
  <si>
    <t>20110805</t>
  </si>
  <si>
    <t>20111116</t>
  </si>
  <si>
    <t>20120127</t>
  </si>
  <si>
    <t>2.2 D 4D AUT 75KW</t>
  </si>
  <si>
    <t>19990701</t>
  </si>
  <si>
    <t>2,1 D 4D AUT 125 KW</t>
  </si>
  <si>
    <t>20150209</t>
  </si>
  <si>
    <t>2.1 D 4D 125KW</t>
  </si>
  <si>
    <t>20141210</t>
  </si>
  <si>
    <t>20120308</t>
  </si>
  <si>
    <t>20140717</t>
  </si>
  <si>
    <t>20140730</t>
  </si>
  <si>
    <t>20141118</t>
  </si>
  <si>
    <t>20050719</t>
  </si>
  <si>
    <t>20060510</t>
  </si>
  <si>
    <t>20080714</t>
  </si>
  <si>
    <t>20090306</t>
  </si>
  <si>
    <t>20100113</t>
  </si>
  <si>
    <t>20100628</t>
  </si>
  <si>
    <t>20100903</t>
  </si>
  <si>
    <t>20110413</t>
  </si>
  <si>
    <t>20110614</t>
  </si>
  <si>
    <t>20110615</t>
  </si>
  <si>
    <t>20111123</t>
  </si>
  <si>
    <t>20120712</t>
  </si>
  <si>
    <t>20121011</t>
  </si>
  <si>
    <t>20130515</t>
  </si>
  <si>
    <t>20141124</t>
  </si>
  <si>
    <t>20141126</t>
  </si>
  <si>
    <t>2.1D 4D AUT 125</t>
  </si>
  <si>
    <t>C 220 BLUETEC</t>
  </si>
  <si>
    <t>20150511</t>
  </si>
  <si>
    <t>C 220 CDI</t>
  </si>
  <si>
    <t>20150518</t>
  </si>
  <si>
    <t>2.5 4D 150KW</t>
  </si>
  <si>
    <t>20090514</t>
  </si>
  <si>
    <t>20101201</t>
  </si>
  <si>
    <t>20091001</t>
  </si>
  <si>
    <t>2.7 D 4D AUT 120KW</t>
  </si>
  <si>
    <t>20040106</t>
  </si>
  <si>
    <t>20040923</t>
  </si>
  <si>
    <t>3,0 D 5D STW 4WD AUT 170KW</t>
  </si>
  <si>
    <t>5D 3.0 CDI T 4MATIC AUT 170KW</t>
  </si>
  <si>
    <t>20090218</t>
  </si>
  <si>
    <t>20050527</t>
  </si>
  <si>
    <t>20050530</t>
  </si>
  <si>
    <t>20010112</t>
  </si>
  <si>
    <t>3.2 5D STW AUT 160KW</t>
  </si>
  <si>
    <t>20010410</t>
  </si>
  <si>
    <t>3,0D 4D AUT 170KW</t>
  </si>
  <si>
    <t>20100927</t>
  </si>
  <si>
    <t>20090618</t>
  </si>
  <si>
    <t>3.0D 5D STW 4WD AUT 165KW</t>
  </si>
  <si>
    <t>20090602</t>
  </si>
  <si>
    <t>3.5 2D AUT 225KW</t>
  </si>
  <si>
    <t>20130404</t>
  </si>
  <si>
    <t>3.5 4D AUT 215KW</t>
  </si>
  <si>
    <t>20091130</t>
  </si>
  <si>
    <t>C 55 AMG</t>
  </si>
  <si>
    <t>5.4 4D AUT 270KW</t>
  </si>
  <si>
    <t>20040518</t>
  </si>
  <si>
    <t>CL 500</t>
  </si>
  <si>
    <t>5.5 2D COUPE AUT 380KW</t>
  </si>
  <si>
    <t>20061201</t>
  </si>
  <si>
    <t>2.0 4D COUPE 4WD AUT 265KW</t>
  </si>
  <si>
    <t>20141029</t>
  </si>
  <si>
    <t>CLA 200 CDI</t>
  </si>
  <si>
    <t>1.8 4D COUPE AUT 100KW</t>
  </si>
  <si>
    <t>20150330</t>
  </si>
  <si>
    <t>CLA 220 CDI</t>
  </si>
  <si>
    <t>2.1 D 5D STW AUT 130KW</t>
  </si>
  <si>
    <t>20150323</t>
  </si>
  <si>
    <t>CLK 200</t>
  </si>
  <si>
    <t>CLK 270</t>
  </si>
  <si>
    <t>2.7 D 2D COUPE 125KW</t>
  </si>
  <si>
    <t>20040210</t>
  </si>
  <si>
    <t>3.0 D 2D COUPE AUT 165KW</t>
  </si>
  <si>
    <t>20070509</t>
  </si>
  <si>
    <t>20000229</t>
  </si>
  <si>
    <t>20031001</t>
  </si>
  <si>
    <t>20020503</t>
  </si>
  <si>
    <t>20020909</t>
  </si>
  <si>
    <t>CLK 350</t>
  </si>
  <si>
    <t>3.5  2D 200KW</t>
  </si>
  <si>
    <t>20060512</t>
  </si>
  <si>
    <t>CLS 220 D</t>
  </si>
  <si>
    <t>2.1 D 4D HB AUT 125KW</t>
  </si>
  <si>
    <t>20140908</t>
  </si>
  <si>
    <t>20070818</t>
  </si>
  <si>
    <t>3.0 D 4D COUPE 4WD AUT 195KW</t>
  </si>
  <si>
    <t>20131204</t>
  </si>
  <si>
    <t>20100118</t>
  </si>
  <si>
    <t>3.5 4D COUPE AUT 215KW</t>
  </si>
  <si>
    <t>CLS 350 CDI</t>
  </si>
  <si>
    <t>3.0 D 5D STW 4WD AUT 195KW SHOOTING BRAKE</t>
  </si>
  <si>
    <t>20021113</t>
  </si>
  <si>
    <t>2.0 2D COUPE 135KW</t>
  </si>
  <si>
    <t>2.0 2D COUPE AUT 135KW</t>
  </si>
  <si>
    <t>20140430</t>
  </si>
  <si>
    <t>20000629</t>
  </si>
  <si>
    <t>20120822</t>
  </si>
  <si>
    <t>20070814</t>
  </si>
  <si>
    <t>20081113</t>
  </si>
  <si>
    <t>2.1 D 4D AUT 85KW</t>
  </si>
  <si>
    <t>20010720</t>
  </si>
  <si>
    <t>20080206</t>
  </si>
  <si>
    <t>20130527</t>
  </si>
  <si>
    <t>20140312</t>
  </si>
  <si>
    <t>20030325</t>
  </si>
  <si>
    <t>20060210</t>
  </si>
  <si>
    <t>20080306</t>
  </si>
  <si>
    <t>20090904</t>
  </si>
  <si>
    <t>20110126</t>
  </si>
  <si>
    <t>20041013</t>
  </si>
  <si>
    <t>20100514</t>
  </si>
  <si>
    <t>20100920</t>
  </si>
  <si>
    <t>20110816</t>
  </si>
  <si>
    <t>20130415</t>
  </si>
  <si>
    <t>2.2 D 5D STW 92KW</t>
  </si>
  <si>
    <t>19980713</t>
  </si>
  <si>
    <t>2.4 5D STW AUT 120KW</t>
  </si>
  <si>
    <t>19990927</t>
  </si>
  <si>
    <t>20041015</t>
  </si>
  <si>
    <t>1.8 2D AVO AUT 150KW</t>
  </si>
  <si>
    <t>20111007</t>
  </si>
  <si>
    <t>20101005</t>
  </si>
  <si>
    <t>20111207</t>
  </si>
  <si>
    <t>20111212</t>
  </si>
  <si>
    <t>20120813</t>
  </si>
  <si>
    <t>20130528</t>
  </si>
  <si>
    <t>20120215</t>
  </si>
  <si>
    <t>20130410</t>
  </si>
  <si>
    <t>20130422</t>
  </si>
  <si>
    <t>2.7 D 4D 130KW</t>
  </si>
  <si>
    <t>20041022</t>
  </si>
  <si>
    <t>20000718</t>
  </si>
  <si>
    <t>20041019</t>
  </si>
  <si>
    <t>3.0 5D STW AUT 170KW</t>
  </si>
  <si>
    <t>20080507</t>
  </si>
  <si>
    <t>3.0 D 4D AUT 140KW</t>
  </si>
  <si>
    <t>3.0 D 5D STW 140KW</t>
  </si>
  <si>
    <t>20080319</t>
  </si>
  <si>
    <t>3.0 D 5D STW 4WD AUT 140KW</t>
  </si>
  <si>
    <t>20090320</t>
  </si>
  <si>
    <t>20070521</t>
  </si>
  <si>
    <t>20071211</t>
  </si>
  <si>
    <t>E 290</t>
  </si>
  <si>
    <t>2.9 D 5D STW AUT 95KW</t>
  </si>
  <si>
    <t>19980702</t>
  </si>
  <si>
    <t>2.1  5D STW AUT 150KW</t>
  </si>
  <si>
    <t>3.0 5D STW 4WD AUT 132KW</t>
  </si>
  <si>
    <t>19940608</t>
  </si>
  <si>
    <t>3.0 D 4D AUT 130KW</t>
  </si>
  <si>
    <t>19980406</t>
  </si>
  <si>
    <t>20131104</t>
  </si>
  <si>
    <t>19980608</t>
  </si>
  <si>
    <t>20120720</t>
  </si>
  <si>
    <t>3.0D 4D AUT 170KW</t>
  </si>
  <si>
    <t>20131125</t>
  </si>
  <si>
    <t>E 300 BLUETEC HYBRID</t>
  </si>
  <si>
    <t>20141212</t>
  </si>
  <si>
    <t>E 300 BlueTec Hybrid</t>
  </si>
  <si>
    <t>2.1 5D STW AUT 150KW</t>
  </si>
  <si>
    <t>20131003</t>
  </si>
  <si>
    <t>20080918</t>
  </si>
  <si>
    <t>20081111</t>
  </si>
  <si>
    <t>20040820</t>
  </si>
  <si>
    <t>3.2 D 4D AUT 150KW</t>
  </si>
  <si>
    <t>20040302</t>
  </si>
  <si>
    <t>20110715</t>
  </si>
  <si>
    <t>3.0 D 2D COUPE AUT 195KW</t>
  </si>
  <si>
    <t>20091007</t>
  </si>
  <si>
    <t>20100217</t>
  </si>
  <si>
    <t>20100430</t>
  </si>
  <si>
    <t>20100728</t>
  </si>
  <si>
    <t>20110217</t>
  </si>
  <si>
    <t>20110407</t>
  </si>
  <si>
    <t>3.5 2D AVO AUT 215KW</t>
  </si>
  <si>
    <t>3.5 5D STW 4WD AUT 200KW</t>
  </si>
  <si>
    <t>E 500</t>
  </si>
  <si>
    <t>5.0 4D AUT 225KW</t>
  </si>
  <si>
    <t>20030305</t>
  </si>
  <si>
    <t>5.0 5D STW AUT 225KW</t>
  </si>
  <si>
    <t>20040916</t>
  </si>
  <si>
    <t>G 55 AMG</t>
  </si>
  <si>
    <t>5.4 5D MA 4WD AUT 373KW</t>
  </si>
  <si>
    <t>20101210</t>
  </si>
  <si>
    <t>3,0D 5D MA 4WD AUT 165KW</t>
  </si>
  <si>
    <t>3.0 D 5D 4WD AUT 165 KW</t>
  </si>
  <si>
    <t>20090629</t>
  </si>
  <si>
    <t>20101112</t>
  </si>
  <si>
    <t>20070518</t>
  </si>
  <si>
    <t>4.0D 5D 4WD AUT 225KW</t>
  </si>
  <si>
    <t>GL 420 CDI</t>
  </si>
  <si>
    <t>GL420</t>
  </si>
  <si>
    <t>4.0 D 5D MA 4WD AUT 225 KW</t>
  </si>
  <si>
    <t>20101222</t>
  </si>
  <si>
    <t>20110124</t>
  </si>
  <si>
    <t>20090114</t>
  </si>
  <si>
    <t>20091030</t>
  </si>
  <si>
    <t>20100316</t>
  </si>
  <si>
    <t>3.0 D 5D MA 4WD AUT 195KW</t>
  </si>
  <si>
    <t>20130507</t>
  </si>
  <si>
    <t>20020325</t>
  </si>
  <si>
    <t>20021115</t>
  </si>
  <si>
    <t>20050214</t>
  </si>
  <si>
    <t>20060724</t>
  </si>
  <si>
    <t>20070622</t>
  </si>
  <si>
    <t>ML 300</t>
  </si>
  <si>
    <t>20050708</t>
  </si>
  <si>
    <t>20050803</t>
  </si>
  <si>
    <t>20051105</t>
  </si>
  <si>
    <t>20051118</t>
  </si>
  <si>
    <t>20060126</t>
  </si>
  <si>
    <t>20060217</t>
  </si>
  <si>
    <t>20061211</t>
  </si>
  <si>
    <t>20070118</t>
  </si>
  <si>
    <t>20070423</t>
  </si>
  <si>
    <t>20070705</t>
  </si>
  <si>
    <t>20070830</t>
  </si>
  <si>
    <t>20120109</t>
  </si>
  <si>
    <t>20120723</t>
  </si>
  <si>
    <t>3.5 5D MA 4WD AUT 200KW</t>
  </si>
  <si>
    <t>20050817</t>
  </si>
  <si>
    <t>ML 420</t>
  </si>
  <si>
    <t>ML 430</t>
  </si>
  <si>
    <t>4.3 5D MA 4WD AUT 200KW</t>
  </si>
  <si>
    <t>19990923</t>
  </si>
  <si>
    <t>ML 500</t>
  </si>
  <si>
    <t>5.0 5D MA 4WD AUT 225KW</t>
  </si>
  <si>
    <t>20060123</t>
  </si>
  <si>
    <t>ML 63 AMG</t>
  </si>
  <si>
    <t>6.2 5D MA 4WD 4WD AUT 375KW</t>
  </si>
  <si>
    <t>R 300 CDI</t>
  </si>
  <si>
    <t>3.0D 5D TA AUT 140KW</t>
  </si>
  <si>
    <t>20100610</t>
  </si>
  <si>
    <t>20070612</t>
  </si>
  <si>
    <t>3.0 D 5 STW 4WD AUT 195KW 7P</t>
  </si>
  <si>
    <t>20101113</t>
  </si>
  <si>
    <t>3.0D 5D STW 4WD Aut 195 kW</t>
  </si>
  <si>
    <t>20060207</t>
  </si>
  <si>
    <t>20131007</t>
  </si>
  <si>
    <t>20050929</t>
  </si>
  <si>
    <t>20051215</t>
  </si>
  <si>
    <t>20030827</t>
  </si>
  <si>
    <t>20070203</t>
  </si>
  <si>
    <t>20080728</t>
  </si>
  <si>
    <t>20061110</t>
  </si>
  <si>
    <t>S 500 4MATIC</t>
  </si>
  <si>
    <t>4.7 4D 4WD AUT 335KW</t>
  </si>
  <si>
    <t>20141117</t>
  </si>
  <si>
    <t>S280</t>
  </si>
  <si>
    <t>2,7 4D AUT 115KW</t>
  </si>
  <si>
    <t>19790116</t>
  </si>
  <si>
    <t>S600</t>
  </si>
  <si>
    <t>5.5 4D AUT 368 KW</t>
  </si>
  <si>
    <t>20030331</t>
  </si>
  <si>
    <t>SL 500</t>
  </si>
  <si>
    <t>20021029</t>
  </si>
  <si>
    <t>20050215</t>
  </si>
  <si>
    <t>SLK 200 Kompressor</t>
  </si>
  <si>
    <t>1.8 2D AVO 120KW</t>
  </si>
  <si>
    <t>20070515</t>
  </si>
  <si>
    <t>SLK 230</t>
  </si>
  <si>
    <t>19981231</t>
  </si>
  <si>
    <t>SLK 280</t>
  </si>
  <si>
    <t>3.0 2D AVO AUT 170KW</t>
  </si>
  <si>
    <t>20050712</t>
  </si>
  <si>
    <t>SLK 350</t>
  </si>
  <si>
    <t>3.5 2D AVO AUT 200KW</t>
  </si>
  <si>
    <t>SLK200</t>
  </si>
  <si>
    <t>1.8 2D AVO AUT 135KW</t>
  </si>
  <si>
    <t>V 220</t>
  </si>
  <si>
    <t>2.1 D 4D TA AUT 90KW</t>
  </si>
  <si>
    <t>20001214</t>
  </si>
  <si>
    <t>VANEO</t>
  </si>
  <si>
    <t>1.6 5D TA AUT 75KW</t>
  </si>
  <si>
    <t>2.1 D 5D TA AUT 110KW</t>
  </si>
  <si>
    <t>2.1 D 5D TA AUT 120KW</t>
  </si>
  <si>
    <t>3.0  CDI AUT 150 KW 7 HLÃ–</t>
  </si>
  <si>
    <t>3.0 D 5D TA AUT 150KW</t>
  </si>
  <si>
    <t>20061221</t>
  </si>
  <si>
    <t>3.0D 4D TA Aut 150 kW</t>
  </si>
  <si>
    <t>20070103</t>
  </si>
  <si>
    <t>2.1 D 5D TA 4WD AUT 100KW</t>
  </si>
  <si>
    <t>2.1 D 5D TA AUT 100KW 9P</t>
  </si>
  <si>
    <t>3,7 TA AUT 170KW</t>
  </si>
  <si>
    <t>20041223</t>
  </si>
  <si>
    <t>MGA</t>
  </si>
  <si>
    <t>1,6 2D AVO 69 KW</t>
  </si>
  <si>
    <t>1.6 2D Avo 85kW</t>
  </si>
  <si>
    <t>20041202</t>
  </si>
  <si>
    <t>1.6 3D HB AUT 90KW</t>
  </si>
  <si>
    <t>20100618</t>
  </si>
  <si>
    <t>1.6 3D HB 120KW</t>
  </si>
  <si>
    <t>20060223</t>
  </si>
  <si>
    <t>1.4 3D HB 70KW</t>
  </si>
  <si>
    <t>20020312</t>
  </si>
  <si>
    <t>ASX</t>
  </si>
  <si>
    <t>1.6 5D MA 86KW</t>
  </si>
  <si>
    <t>GRANDIS</t>
  </si>
  <si>
    <t>20061213</t>
  </si>
  <si>
    <t>2.4 5D TA 121KW</t>
  </si>
  <si>
    <t>LANCER</t>
  </si>
  <si>
    <t>1.5 4D 80KW</t>
  </si>
  <si>
    <t>2.0 5D STW 4WD AUT 206KW</t>
  </si>
  <si>
    <t>20050917</t>
  </si>
  <si>
    <t>20030902</t>
  </si>
  <si>
    <t>20080723</t>
  </si>
  <si>
    <t>2.3 D 5D MA 4WD 110KW</t>
  </si>
  <si>
    <t>20121003</t>
  </si>
  <si>
    <t>2.3 D 5D MA 4WD AUT 110KW</t>
  </si>
  <si>
    <t>20130212</t>
  </si>
  <si>
    <t>2.4 5D MA 4WD 118KW</t>
  </si>
  <si>
    <t>20060427</t>
  </si>
  <si>
    <t>2.4 5D MA 4WD AUT 118KW</t>
  </si>
  <si>
    <t>2.4 5D MA 4WD AUT 125KW</t>
  </si>
  <si>
    <t>20071109</t>
  </si>
  <si>
    <t>3.2 D 5D MA 4WD 118KW</t>
  </si>
  <si>
    <t>20050602</t>
  </si>
  <si>
    <t>20100308</t>
  </si>
  <si>
    <t>3.2D 5D MA 4WD 125KW AUTOMAT MONTERO</t>
  </si>
  <si>
    <t>20090424</t>
  </si>
  <si>
    <t>MOSKVITSXH</t>
  </si>
  <si>
    <t>412</t>
  </si>
  <si>
    <t>1,5 4D 55KW</t>
  </si>
  <si>
    <t>19760102</t>
  </si>
  <si>
    <t>200 SX</t>
  </si>
  <si>
    <t>1.8 2D COUPE AUT 124KW</t>
  </si>
  <si>
    <t>19900301</t>
  </si>
  <si>
    <t>JUKE</t>
  </si>
  <si>
    <t>1.6 5D HB 4WD AUT 140KW</t>
  </si>
  <si>
    <t>1.6 5D HB 86KW</t>
  </si>
  <si>
    <t>LAUREL</t>
  </si>
  <si>
    <t>2.0 4D 158KW OHJAUS OIKEALLA</t>
  </si>
  <si>
    <t>19910531</t>
  </si>
  <si>
    <t>5D HB AUT 80KW</t>
  </si>
  <si>
    <t>20130110</t>
  </si>
  <si>
    <t>1.8 4D 84KW</t>
  </si>
  <si>
    <t>20020212</t>
  </si>
  <si>
    <t>20130111</t>
  </si>
  <si>
    <t>20090519</t>
  </si>
  <si>
    <t>QASHQAI +2</t>
  </si>
  <si>
    <t>2.0 DCI 5D 4WD 110KW</t>
  </si>
  <si>
    <t>SILVIA</t>
  </si>
  <si>
    <t>2.0 2D COUPE 184KW</t>
  </si>
  <si>
    <t>20011031</t>
  </si>
  <si>
    <t>20050519</t>
  </si>
  <si>
    <t>1,4 5D HB AUT 111KW</t>
  </si>
  <si>
    <t>20120302</t>
  </si>
  <si>
    <t>1.4 4D AUT 111 KW</t>
  </si>
  <si>
    <t>1.4 E-REV  5D HB A 63KW</t>
  </si>
  <si>
    <t>20091009</t>
  </si>
  <si>
    <t>1.6 5D STW 55KW</t>
  </si>
  <si>
    <t>19991019</t>
  </si>
  <si>
    <t>2.0 D 5D STW AUT 121KW</t>
  </si>
  <si>
    <t>1.4 5D HB Aut 63kW</t>
  </si>
  <si>
    <t>20050317</t>
  </si>
  <si>
    <t>2.0 5D STW 4WD 162KW</t>
  </si>
  <si>
    <t>20090708</t>
  </si>
  <si>
    <t>2.0 D 5D HB AUT 118KW</t>
  </si>
  <si>
    <t>20091204</t>
  </si>
  <si>
    <t>MOVANO</t>
  </si>
  <si>
    <t>2.5 D 3D TA 84KW</t>
  </si>
  <si>
    <t>20021107</t>
  </si>
  <si>
    <t>2.5 D 5D STW 110KW</t>
  </si>
  <si>
    <t>20040408</t>
  </si>
  <si>
    <t>20020524</t>
  </si>
  <si>
    <t>1.6 5D TA 110KW</t>
  </si>
  <si>
    <t>20001208</t>
  </si>
  <si>
    <t>1.9 D 5D TA 110KW</t>
  </si>
  <si>
    <t>1.9 D 5D TA AUT 110KW</t>
  </si>
  <si>
    <t>2.2 5D TA 110KW</t>
  </si>
  <si>
    <t>20060331</t>
  </si>
  <si>
    <t>1007</t>
  </si>
  <si>
    <t>1.4 3D HB AUT 54KW</t>
  </si>
  <si>
    <t>206</t>
  </si>
  <si>
    <t>1.4 3D HB 55KW</t>
  </si>
  <si>
    <t>3008 ALLURE</t>
  </si>
  <si>
    <t>2.0 D 5D HB AUT 120KW</t>
  </si>
  <si>
    <t>20150107</t>
  </si>
  <si>
    <t>308</t>
  </si>
  <si>
    <t>1.6 D 5D STW 82KW</t>
  </si>
  <si>
    <t>406</t>
  </si>
  <si>
    <t>2.0 2D COUPE AUT 97KW</t>
  </si>
  <si>
    <t>19980128</t>
  </si>
  <si>
    <t>2.2 D 5D STW 98KW</t>
  </si>
  <si>
    <t>20030403</t>
  </si>
  <si>
    <t>2.9 2D COUPE 152KW</t>
  </si>
  <si>
    <t>20010208</t>
  </si>
  <si>
    <t>1.6 5D TA 88KW</t>
  </si>
  <si>
    <t>20110623</t>
  </si>
  <si>
    <t>1.6 D 5D TA 82KW</t>
  </si>
  <si>
    <t>PLYMOUTH</t>
  </si>
  <si>
    <t>SPECIAL DELUXE CLUB COUPE</t>
  </si>
  <si>
    <t>2D COUPE 3.6B</t>
  </si>
  <si>
    <t>356 B</t>
  </si>
  <si>
    <t>1.6 2D COUPE 44KW</t>
  </si>
  <si>
    <t>19610101</t>
  </si>
  <si>
    <t>3,8 2D AVO AUT 283 KW</t>
  </si>
  <si>
    <t>20080925</t>
  </si>
  <si>
    <t>3.4 2D COUPE 4WD 221KW</t>
  </si>
  <si>
    <t>3.6 2D COUPE 235KW</t>
  </si>
  <si>
    <t>20040603</t>
  </si>
  <si>
    <t>3.8 2D AVO 4WD AUT 261KW</t>
  </si>
  <si>
    <t>3.8 2D COUPE 4WD AUT 368KW</t>
  </si>
  <si>
    <t>20090520</t>
  </si>
  <si>
    <t>20091015</t>
  </si>
  <si>
    <t>20110317</t>
  </si>
  <si>
    <t>20110330</t>
  </si>
  <si>
    <t>20110810</t>
  </si>
  <si>
    <t>3.6 5D MA 4WD AUT 213KW</t>
  </si>
  <si>
    <t>4.5 5D MA 4WD AUT 250KW</t>
  </si>
  <si>
    <t>20050202</t>
  </si>
  <si>
    <t>20060526</t>
  </si>
  <si>
    <t>MACAN S</t>
  </si>
  <si>
    <t>20150827</t>
  </si>
  <si>
    <t>PANAMERA</t>
  </si>
  <si>
    <t>3.0 D 5D HB AUT 184KW</t>
  </si>
  <si>
    <t>PANAMERA 4S</t>
  </si>
  <si>
    <t>4.8 4D 4WD AUT 294KW</t>
  </si>
  <si>
    <t>PANAMERA S E-HYBRID</t>
  </si>
  <si>
    <t>3.0 5D  AUT 245KW</t>
  </si>
  <si>
    <t>20141007</t>
  </si>
  <si>
    <t>PANAMERA TURBO</t>
  </si>
  <si>
    <t>4.8 4D 4WD AUT 368KW</t>
  </si>
  <si>
    <t>20101008</t>
  </si>
  <si>
    <t>Panamera</t>
  </si>
  <si>
    <t>3.0 4D Aut 245 kW</t>
  </si>
  <si>
    <t>GRAND SCENIC</t>
  </si>
  <si>
    <t>1.5 D 5D TA 81KW</t>
  </si>
  <si>
    <t>20131112</t>
  </si>
  <si>
    <t>KOLEOS</t>
  </si>
  <si>
    <t>2.0 D 5D MA 4WD 127KW</t>
  </si>
  <si>
    <t>1.6 5D STW 79KW</t>
  </si>
  <si>
    <t>20000825</t>
  </si>
  <si>
    <t>20050224</t>
  </si>
  <si>
    <t>20100629</t>
  </si>
  <si>
    <t>VEL SATIS</t>
  </si>
  <si>
    <t>3.0 D 5D HB AUT 130KW</t>
  </si>
  <si>
    <t>ROVER</t>
  </si>
  <si>
    <t>75 (Charme G4)</t>
  </si>
  <si>
    <t>1.8 4D 110KW</t>
  </si>
  <si>
    <t>1.9 D 2D AVO 110KW</t>
  </si>
  <si>
    <t>20071210</t>
  </si>
  <si>
    <t>1.9 D 2D AVO 132 KW</t>
  </si>
  <si>
    <t>2.0 2D Avo Aut 154 kW</t>
  </si>
  <si>
    <t>20040323</t>
  </si>
  <si>
    <t>2.0 4D AUT 129KW</t>
  </si>
  <si>
    <t>20021216</t>
  </si>
  <si>
    <t>2.0 4D AUT 154KW</t>
  </si>
  <si>
    <t>2.0 5D 154KW</t>
  </si>
  <si>
    <t>20031217</t>
  </si>
  <si>
    <t>2.0 5D HB 136KW</t>
  </si>
  <si>
    <t>20020618</t>
  </si>
  <si>
    <t>2.0 5D HB 96KW</t>
  </si>
  <si>
    <t>19990113</t>
  </si>
  <si>
    <t>2.0 5D STW 4WD 154KW</t>
  </si>
  <si>
    <t>20091105</t>
  </si>
  <si>
    <t>20090205</t>
  </si>
  <si>
    <t>2.8 4D AUT 184KW</t>
  </si>
  <si>
    <t>20010509</t>
  </si>
  <si>
    <t>20040528</t>
  </si>
  <si>
    <t>20050830</t>
  </si>
  <si>
    <t>20061107</t>
  </si>
  <si>
    <t>2.2 D 5D STW AUT 88KW</t>
  </si>
  <si>
    <t>2.3 4D 191KW</t>
  </si>
  <si>
    <t>2.3 4D AUT 125KW</t>
  </si>
  <si>
    <t>19990712</t>
  </si>
  <si>
    <t>20031112</t>
  </si>
  <si>
    <t>20050223</t>
  </si>
  <si>
    <t>20090930</t>
  </si>
  <si>
    <t>2.3 5D STW 162KW</t>
  </si>
  <si>
    <t>20030819</t>
  </si>
  <si>
    <t>20011016</t>
  </si>
  <si>
    <t>20030114</t>
  </si>
  <si>
    <t>2.3 5D STW AUT 162KW</t>
  </si>
  <si>
    <t>20040802</t>
  </si>
  <si>
    <t>2.3 5D STW AUT 169KW</t>
  </si>
  <si>
    <t>20000809</t>
  </si>
  <si>
    <t>20030402</t>
  </si>
  <si>
    <t>20101223</t>
  </si>
  <si>
    <t>900</t>
  </si>
  <si>
    <t>19960327</t>
  </si>
  <si>
    <t>2.0 3D HB 132 KW</t>
  </si>
  <si>
    <t>19911002</t>
  </si>
  <si>
    <t>9000</t>
  </si>
  <si>
    <t>3.0 4D AUT 155KW</t>
  </si>
  <si>
    <t>19950320</t>
  </si>
  <si>
    <t>SEAT</t>
  </si>
  <si>
    <t>CORDOBA</t>
  </si>
  <si>
    <t>1.4 D 4D 59KW</t>
  </si>
  <si>
    <t>1.2 5D HB 66KW</t>
  </si>
  <si>
    <t>20150730</t>
  </si>
  <si>
    <t>1.4 5D STW AUT 132KW</t>
  </si>
  <si>
    <t>1.2 5D STW 77KW GREEN TEC AMBITION</t>
  </si>
  <si>
    <t>20150504</t>
  </si>
  <si>
    <t>20140826</t>
  </si>
  <si>
    <t>1.8 5D HB 110KW</t>
  </si>
  <si>
    <t>20021202</t>
  </si>
  <si>
    <t>1.8 5D STW 132KW</t>
  </si>
  <si>
    <t>20130828</t>
  </si>
  <si>
    <t>1.8 5D STW AUT 118KW</t>
  </si>
  <si>
    <t>20090528</t>
  </si>
  <si>
    <t>20061025</t>
  </si>
  <si>
    <t>2.0 5D HB 147KW</t>
  </si>
  <si>
    <t>2.0 5D STW 147KW</t>
  </si>
  <si>
    <t>20070413</t>
  </si>
  <si>
    <t>20080314</t>
  </si>
  <si>
    <t>20060203</t>
  </si>
  <si>
    <t>2.0D 5D STW AUT 110 KW</t>
  </si>
  <si>
    <t>20130114</t>
  </si>
  <si>
    <t>2.0 5D MA 4WD AUT 172KW OHJ.OIK.</t>
  </si>
  <si>
    <t>20020131</t>
  </si>
  <si>
    <t>2.0 D 5D MA 4WD 108KW</t>
  </si>
  <si>
    <t>20090126</t>
  </si>
  <si>
    <t>20100816</t>
  </si>
  <si>
    <t>2.5 5D MA 4WD 169KW</t>
  </si>
  <si>
    <t>20100211</t>
  </si>
  <si>
    <t>2,0 5D STW 4WD 206KW OHJ. OIK.</t>
  </si>
  <si>
    <t>20000630</t>
  </si>
  <si>
    <t>2.0 5D STW 4WD 121KW</t>
  </si>
  <si>
    <t>2.0 5D STW 4WD AUT 121KW</t>
  </si>
  <si>
    <t>20061226</t>
  </si>
  <si>
    <t>2.0 5D STW 4WD AUT 191 KW OHJAUS OIKEALLA</t>
  </si>
  <si>
    <t>2.0 D 4D 4WD 110KW</t>
  </si>
  <si>
    <t>2.0 D 5D STW 4WD AUT 110KW</t>
  </si>
  <si>
    <t>2.5 5D STW 4WD AUT 121KW</t>
  </si>
  <si>
    <t>20050120</t>
  </si>
  <si>
    <t>20070519</t>
  </si>
  <si>
    <t>2.5 5D MA 4WD 116KW</t>
  </si>
  <si>
    <t>20031008</t>
  </si>
  <si>
    <t>2.8 5D MA 4WD AUT 127KW</t>
  </si>
  <si>
    <t>20020130</t>
  </si>
  <si>
    <t>JIMNY</t>
  </si>
  <si>
    <t>1.3 3D MA 4WD 59KW</t>
  </si>
  <si>
    <t>19990310</t>
  </si>
  <si>
    <t>ALPHARD HYBRID</t>
  </si>
  <si>
    <t>2.4 5D TA 4WD AUT 117KW</t>
  </si>
  <si>
    <t>20041030</t>
  </si>
  <si>
    <t>1.6 5D HB AUT 91KW</t>
  </si>
  <si>
    <t>20090326</t>
  </si>
  <si>
    <t>1.8 5D HB 73KW</t>
  </si>
  <si>
    <t>1.8 HYBRIDI BENSIINI 5D HB AUT 73 KW</t>
  </si>
  <si>
    <t>2,0D 5D STW 81KW</t>
  </si>
  <si>
    <t>2.0 5D HB AUT 108KW</t>
  </si>
  <si>
    <t>20060316</t>
  </si>
  <si>
    <t>2.0 5D STW AUT 108KW</t>
  </si>
  <si>
    <t>2.2 D 5D STW 130KW</t>
  </si>
  <si>
    <t>2.2 D 5D TA 110KW</t>
  </si>
  <si>
    <t>CAMRY</t>
  </si>
  <si>
    <t>2.4 4D 112KW</t>
  </si>
  <si>
    <t>20011123</t>
  </si>
  <si>
    <t>3.0 4D AUT 140KW</t>
  </si>
  <si>
    <t>19971031</t>
  </si>
  <si>
    <t>CARINA E</t>
  </si>
  <si>
    <t>2.0 5D HB AUT 98KW</t>
  </si>
  <si>
    <t>19921231</t>
  </si>
  <si>
    <t>CELICA</t>
  </si>
  <si>
    <t>1.8 3D COUPE 105KW</t>
  </si>
  <si>
    <t>20000516</t>
  </si>
  <si>
    <t>2.0 3D COUPE 115KW</t>
  </si>
  <si>
    <t>19910315</t>
  </si>
  <si>
    <t>1.6 4D 97KW</t>
  </si>
  <si>
    <t>1.6 4D AUT 91KW</t>
  </si>
  <si>
    <t>20040415</t>
  </si>
  <si>
    <t>1.8 3D HB 165KW</t>
  </si>
  <si>
    <t>20050922</t>
  </si>
  <si>
    <t>20050124</t>
  </si>
  <si>
    <t>3.0 D 5D MA 4WD 120KW</t>
  </si>
  <si>
    <t>20030813</t>
  </si>
  <si>
    <t>3.0 D 5D MA 4WD 122KW</t>
  </si>
  <si>
    <t>3.0 D 5D MA 4WD 127KW</t>
  </si>
  <si>
    <t>20070108</t>
  </si>
  <si>
    <t>20021210</t>
  </si>
  <si>
    <t>20030121</t>
  </si>
  <si>
    <t>20040107</t>
  </si>
  <si>
    <t>20050526</t>
  </si>
  <si>
    <t>20061222</t>
  </si>
  <si>
    <t>20100223</t>
  </si>
  <si>
    <t>20120424</t>
  </si>
  <si>
    <t>3.0 D 5D MA 4WD AUT 148KW</t>
  </si>
  <si>
    <t>20031114</t>
  </si>
  <si>
    <t>4,5D 5D MA 4WD AUT 200KW</t>
  </si>
  <si>
    <t>4.0 5D MA 4WD AUT 183KW</t>
  </si>
  <si>
    <t>4.5 D 5D MA 4WD AUT 210KW</t>
  </si>
  <si>
    <t>PREVIA</t>
  </si>
  <si>
    <t>2.4 5D TA 115KW</t>
  </si>
  <si>
    <t>20060119</t>
  </si>
  <si>
    <t>1.5 H 5D HB 57KW</t>
  </si>
  <si>
    <t>20041124</t>
  </si>
  <si>
    <t>20050516</t>
  </si>
  <si>
    <t>1.8 H 5D HB 73KW</t>
  </si>
  <si>
    <t>20091119</t>
  </si>
  <si>
    <t>20100101</t>
  </si>
  <si>
    <t>20100525</t>
  </si>
  <si>
    <t>PRIUS+ ACTIVE</t>
  </si>
  <si>
    <t>Prius Plug-In Hybrid</t>
  </si>
  <si>
    <t>1.8 5D HB Aut 73kW</t>
  </si>
  <si>
    <t>20121025</t>
  </si>
  <si>
    <t>2.0 5D MA 4WD AUT 112KW</t>
  </si>
  <si>
    <t>20080312</t>
  </si>
  <si>
    <t>2.0 D 5D MA 4WD 85KW</t>
  </si>
  <si>
    <t>20030214</t>
  </si>
  <si>
    <t>20060601</t>
  </si>
  <si>
    <t>2.2 D 5D MA 4WD 110KW</t>
  </si>
  <si>
    <t>20110914</t>
  </si>
  <si>
    <t>TACOMA</t>
  </si>
  <si>
    <t>4.0 D 4WD AUT 176KW</t>
  </si>
  <si>
    <t>VERSO</t>
  </si>
  <si>
    <t>1.0 3D HB 51KW</t>
  </si>
  <si>
    <t>1.3 5D HB 64KW</t>
  </si>
  <si>
    <t>20060822</t>
  </si>
  <si>
    <t>1.3 5D HB 74KW</t>
  </si>
  <si>
    <t>1.8 5D HB 98KW</t>
  </si>
  <si>
    <t>20000815</t>
  </si>
  <si>
    <t>1.3 5D TA AUT 63KW</t>
  </si>
  <si>
    <t>20010214</t>
  </si>
  <si>
    <t>20031113</t>
  </si>
  <si>
    <t>bB</t>
  </si>
  <si>
    <t>1.5 5D TA AUT 80KW</t>
  </si>
  <si>
    <t>VAZ</t>
  </si>
  <si>
    <t>21011</t>
  </si>
  <si>
    <t>1.3 4D 51KW</t>
  </si>
  <si>
    <t>19800101</t>
  </si>
  <si>
    <t>BEETLE</t>
  </si>
  <si>
    <t>1.4 3D HB AUT 118KW</t>
  </si>
  <si>
    <t>BORA</t>
  </si>
  <si>
    <t>1.9 D 4D 81KW</t>
  </si>
  <si>
    <t>1.6 5D TA 75KW</t>
  </si>
  <si>
    <t>20070123</t>
  </si>
  <si>
    <t>1.6 D 5D TA 75KW 7P</t>
  </si>
  <si>
    <t>2.0D 5D TA 4WD 81KW</t>
  </si>
  <si>
    <t>20110607</t>
  </si>
  <si>
    <t>2.0 D 4D TA 4WD 132KW</t>
  </si>
  <si>
    <t>2.5 4D 85 KW</t>
  </si>
  <si>
    <t>20011206</t>
  </si>
  <si>
    <t>2,0 D 4D COUPE 4WD AUT 125 KW</t>
  </si>
  <si>
    <t>EOS</t>
  </si>
  <si>
    <t>20060613</t>
  </si>
  <si>
    <t>1.4 5D HB 59KW</t>
  </si>
  <si>
    <t>1.4 5D HB AUT 110KW</t>
  </si>
  <si>
    <t>1.4 5D STW 90KW</t>
  </si>
  <si>
    <t>20130617</t>
  </si>
  <si>
    <t>20040610</t>
  </si>
  <si>
    <t>1.6 D 5D HB 77KW</t>
  </si>
  <si>
    <t>1.9 D 5D STW 4WD 74KW</t>
  </si>
  <si>
    <t>2.0 3D HB 85KW</t>
  </si>
  <si>
    <t>2.0 3D STW 4WD AUT 199KW</t>
  </si>
  <si>
    <t>2.0 5D HB 4WD 221KW</t>
  </si>
  <si>
    <t>20140423</t>
  </si>
  <si>
    <t>2.8 3D HB AUT 128KW</t>
  </si>
  <si>
    <t>19960109</t>
  </si>
  <si>
    <t>GOLF GTE</t>
  </si>
  <si>
    <t>1.4 BENSA/SÃ„HKÃ– 5D HB AUT 110KW</t>
  </si>
  <si>
    <t>20150717</t>
  </si>
  <si>
    <t>1.6 5D TA 85KW</t>
  </si>
  <si>
    <t>GOLF R</t>
  </si>
  <si>
    <t>2.0 5D HB 4WD AUT 199KW</t>
  </si>
  <si>
    <t>1.2 4D 77KW</t>
  </si>
  <si>
    <t>2.0 4D AUT 85KW</t>
  </si>
  <si>
    <t>2.0 2D 85KW</t>
  </si>
  <si>
    <t>1.4 5D STW AUT 110KW ECOFUEL</t>
  </si>
  <si>
    <t>20120403</t>
  </si>
  <si>
    <t>19980108</t>
  </si>
  <si>
    <t>20030416</t>
  </si>
  <si>
    <t>1.9 D 5D STW 66KW</t>
  </si>
  <si>
    <t>19970117</t>
  </si>
  <si>
    <t>2 D 5D STW 4WD AUT 125KW</t>
  </si>
  <si>
    <t>2,0 D 5D STW 4WD AUT 125 KW</t>
  </si>
  <si>
    <t>2.0 D 5D STE 4WD  AUT 125KW</t>
  </si>
  <si>
    <t>20101007</t>
  </si>
  <si>
    <t>20090813</t>
  </si>
  <si>
    <t>20120128</t>
  </si>
  <si>
    <t>20110221</t>
  </si>
  <si>
    <t>20120622</t>
  </si>
  <si>
    <t>20111209</t>
  </si>
  <si>
    <t>20121119</t>
  </si>
  <si>
    <t>2.0D 5D STW  4WD 140KW AUTOMAT</t>
  </si>
  <si>
    <t>20150331</t>
  </si>
  <si>
    <t>2.0D 5D STW 4WD AUT 125 kW</t>
  </si>
  <si>
    <t>2.8 D 5D STW 4WD AUT 142KW</t>
  </si>
  <si>
    <t>20010628</t>
  </si>
  <si>
    <t>2.0 D 4D COUPE AUT 125KW</t>
  </si>
  <si>
    <t>20140625</t>
  </si>
  <si>
    <t>1.4 5D HB 44KW</t>
  </si>
  <si>
    <t>19971030</t>
  </si>
  <si>
    <t>SCIROCCO</t>
  </si>
  <si>
    <t>2.0 3D HB AUT 195KW</t>
  </si>
  <si>
    <t>1.9 D 5D TA 96KW</t>
  </si>
  <si>
    <t>20030703</t>
  </si>
  <si>
    <t>20070507</t>
  </si>
  <si>
    <t>20061106</t>
  </si>
  <si>
    <t>20070323</t>
  </si>
  <si>
    <t>20080310</t>
  </si>
  <si>
    <t>20091102</t>
  </si>
  <si>
    <t>20100608</t>
  </si>
  <si>
    <t>20101203</t>
  </si>
  <si>
    <t>3.2 5D MA 4WD AUT 162KW</t>
  </si>
  <si>
    <t>20030521</t>
  </si>
  <si>
    <t>20120224</t>
  </si>
  <si>
    <t>4.2 5D MA 4WD AUT 228KW</t>
  </si>
  <si>
    <t>1.6 D 5D TA AUT 77KW</t>
  </si>
  <si>
    <t>1.9 D 5D TA 77KW</t>
  </si>
  <si>
    <t>20090526</t>
  </si>
  <si>
    <t>20110711</t>
  </si>
  <si>
    <t>244-883 GL</t>
  </si>
  <si>
    <t>2.3.4D 85KW</t>
  </si>
  <si>
    <t>19880325</t>
  </si>
  <si>
    <t>940 GL</t>
  </si>
  <si>
    <t>2.4 D 4D 85KW</t>
  </si>
  <si>
    <t>19910411</t>
  </si>
  <si>
    <t>945</t>
  </si>
  <si>
    <t>19900901</t>
  </si>
  <si>
    <t>1.6 D 3D HB 84KW</t>
  </si>
  <si>
    <t>2.0 D 3D HB 100KW</t>
  </si>
  <si>
    <t>20070702</t>
  </si>
  <si>
    <t>2.0 2D AVOAUTO 120 KW</t>
  </si>
  <si>
    <t>20001212</t>
  </si>
  <si>
    <t>2.0 D 2D AVO AUT 100 KW</t>
  </si>
  <si>
    <t>1.9 4D 103KW</t>
  </si>
  <si>
    <t>19981113</t>
  </si>
  <si>
    <t>1.9 4D 118KW</t>
  </si>
  <si>
    <t>20000411</t>
  </si>
  <si>
    <t>20041207</t>
  </si>
  <si>
    <t>1.6 4D 110KW</t>
  </si>
  <si>
    <t>1.6 D 4D 84KW</t>
  </si>
  <si>
    <t>20100729</t>
  </si>
  <si>
    <t>20020617</t>
  </si>
  <si>
    <t>2.4 D 4D AUT 120KW</t>
  </si>
  <si>
    <t>20080404</t>
  </si>
  <si>
    <t>2.4 D 4D AUT 151KW</t>
  </si>
  <si>
    <t>2.5 4D 4WD 220 KW</t>
  </si>
  <si>
    <t>2.5 4D AUT 154KW</t>
  </si>
  <si>
    <t>20041028</t>
  </si>
  <si>
    <t>S70</t>
  </si>
  <si>
    <t>2.4 4D 106KW</t>
  </si>
  <si>
    <t>19980630</t>
  </si>
  <si>
    <t>20021218</t>
  </si>
  <si>
    <t>20011214</t>
  </si>
  <si>
    <t>20030603</t>
  </si>
  <si>
    <t>2.4 D 4D 4WD AUT 158KW</t>
  </si>
  <si>
    <t>2.4 D 4D AUT 136KW</t>
  </si>
  <si>
    <t>20061227</t>
  </si>
  <si>
    <t>S90</t>
  </si>
  <si>
    <t>2.9 4D AUT 150KW</t>
  </si>
  <si>
    <t>19971128</t>
  </si>
  <si>
    <t>V40</t>
  </si>
  <si>
    <t>1.6 5D STW 110KW</t>
  </si>
  <si>
    <t>20121109</t>
  </si>
  <si>
    <t>2.0 D 5D STW AUT 110KW</t>
  </si>
  <si>
    <t>20070628</t>
  </si>
  <si>
    <t>20060814</t>
  </si>
  <si>
    <t>20040617</t>
  </si>
  <si>
    <t>20080815</t>
  </si>
  <si>
    <t>20040423</t>
  </si>
  <si>
    <t>1.6 5D STW AUT 110KW</t>
  </si>
  <si>
    <t>20110919</t>
  </si>
  <si>
    <t>20121231</t>
  </si>
  <si>
    <t>2,0 D 5D STW AUT 133 KW</t>
  </si>
  <si>
    <t>20140220</t>
  </si>
  <si>
    <t>20110322</t>
  </si>
  <si>
    <t>1,6D 5D STW AUT 84 KW</t>
  </si>
  <si>
    <t>20150327</t>
  </si>
  <si>
    <t>1.6 5D STW 132KW</t>
  </si>
  <si>
    <t>1.6 5D STW AUT 132KW</t>
  </si>
  <si>
    <t>20150320</t>
  </si>
  <si>
    <t>20081121</t>
  </si>
  <si>
    <t>19990119</t>
  </si>
  <si>
    <t>2.0 5D STW AUT 149KW</t>
  </si>
  <si>
    <t>20110216</t>
  </si>
  <si>
    <t>20121203</t>
  </si>
  <si>
    <t>20111005</t>
  </si>
  <si>
    <t>20120511</t>
  </si>
  <si>
    <t>20130610</t>
  </si>
  <si>
    <t>20150409</t>
  </si>
  <si>
    <t>20001122</t>
  </si>
  <si>
    <t>20001205</t>
  </si>
  <si>
    <t>20010409</t>
  </si>
  <si>
    <t>20040203</t>
  </si>
  <si>
    <t>2.4 5D STW 106KW</t>
  </si>
  <si>
    <t>19981019</t>
  </si>
  <si>
    <t>2.4 5D STW 4WD AUT 142KW</t>
  </si>
  <si>
    <t>19980518</t>
  </si>
  <si>
    <t>19980527</t>
  </si>
  <si>
    <t>20031016</t>
  </si>
  <si>
    <t>20041011</t>
  </si>
  <si>
    <t>20071010</t>
  </si>
  <si>
    <t>20071127</t>
  </si>
  <si>
    <t>20080916</t>
  </si>
  <si>
    <t>20091210</t>
  </si>
  <si>
    <t>20080129</t>
  </si>
  <si>
    <t>20080909</t>
  </si>
  <si>
    <t>20100423</t>
  </si>
  <si>
    <t>20100601</t>
  </si>
  <si>
    <t>20091117</t>
  </si>
  <si>
    <t>2.4 D 5D STW AUT 158KW</t>
  </si>
  <si>
    <t>20120413</t>
  </si>
  <si>
    <t>2.5 5D STW 170KW</t>
  </si>
  <si>
    <t>2.5 5D STW 4WD 154KW</t>
  </si>
  <si>
    <t>20030529</t>
  </si>
  <si>
    <t>2.5 5D STW 4WD AUT 220 KW</t>
  </si>
  <si>
    <t>V70 CROSS COUNTRY</t>
  </si>
  <si>
    <t>2.4 5D STW 4WD AUT 147KW</t>
  </si>
  <si>
    <t>20010927</t>
  </si>
  <si>
    <t>V90</t>
  </si>
  <si>
    <t>2.9 5D STW AUT 150KW</t>
  </si>
  <si>
    <t>19971126</t>
  </si>
  <si>
    <t>2.4 D 5D MA 4WD AUT 133KW</t>
  </si>
  <si>
    <t>20131205</t>
  </si>
  <si>
    <t>20090311</t>
  </si>
  <si>
    <t>20090325</t>
  </si>
  <si>
    <t>2.4 D 5D STW 4WD 158KW</t>
  </si>
  <si>
    <t>2.0 D 5D STW 4WD 120KW</t>
  </si>
  <si>
    <t>20140419</t>
  </si>
  <si>
    <t>2.4 D 5D STW 4WD 120KW</t>
  </si>
  <si>
    <t>20041105</t>
  </si>
  <si>
    <t>20050510</t>
  </si>
  <si>
    <t>20071019</t>
  </si>
  <si>
    <t>20051209</t>
  </si>
  <si>
    <t>2.4 D 5D STW 4WD AUT 133KW</t>
  </si>
  <si>
    <t>20150430</t>
  </si>
  <si>
    <t>20070925</t>
  </si>
  <si>
    <t>20091120</t>
  </si>
  <si>
    <t>20100303</t>
  </si>
  <si>
    <t>2.4 D 5D STW 4WD AUT 158KW</t>
  </si>
  <si>
    <t>20111113</t>
  </si>
  <si>
    <t>20040609</t>
  </si>
  <si>
    <t>20080718</t>
  </si>
  <si>
    <t>20030117</t>
  </si>
  <si>
    <t>20030507</t>
  </si>
  <si>
    <t>20031204</t>
  </si>
  <si>
    <t>20041129</t>
  </si>
  <si>
    <t>20051124</t>
  </si>
  <si>
    <t>20051117</t>
  </si>
  <si>
    <t>20060111</t>
  </si>
  <si>
    <t>20060404</t>
  </si>
  <si>
    <t>20070718</t>
  </si>
  <si>
    <t>2.4 D 5D MA AUT 136KW</t>
  </si>
  <si>
    <t>2.4D 5D MA 4WD AUT 136 KW</t>
  </si>
  <si>
    <t>146</t>
  </si>
  <si>
    <t>1.6 5D HB 76 KW</t>
  </si>
  <si>
    <t>20160331</t>
  </si>
  <si>
    <t>19960607</t>
  </si>
  <si>
    <t>AMC</t>
  </si>
  <si>
    <t>JAVELIN</t>
  </si>
  <si>
    <t>5.0 2D COUPE AUT</t>
  </si>
  <si>
    <t>19740207</t>
  </si>
  <si>
    <t>A2</t>
  </si>
  <si>
    <t>1.4 5D HB 55KW</t>
  </si>
  <si>
    <t>20160324</t>
  </si>
  <si>
    <t>20021104</t>
  </si>
  <si>
    <t>20160317</t>
  </si>
  <si>
    <t>20020419</t>
  </si>
  <si>
    <t>20160310</t>
  </si>
  <si>
    <t>1.8 5D STW 4WD 118KW</t>
  </si>
  <si>
    <t>20160322</t>
  </si>
  <si>
    <t>20091019</t>
  </si>
  <si>
    <t>2.0 D 2D AVO 103KW</t>
  </si>
  <si>
    <t>20160311</t>
  </si>
  <si>
    <t>1.6 4D 75KW</t>
  </si>
  <si>
    <t>20160301</t>
  </si>
  <si>
    <t>1.6 5D STW 75KW</t>
  </si>
  <si>
    <t>20160315</t>
  </si>
  <si>
    <t>20050204</t>
  </si>
  <si>
    <t>1.8 2D AVO 4WD 120KW</t>
  </si>
  <si>
    <t>20160307</t>
  </si>
  <si>
    <t>1.8 4D 120KW</t>
  </si>
  <si>
    <t>20160321</t>
  </si>
  <si>
    <t>20030905</t>
  </si>
  <si>
    <t>20160318</t>
  </si>
  <si>
    <t>20040319</t>
  </si>
  <si>
    <t>1.8 4D 120KW AUT</t>
  </si>
  <si>
    <t>20160329</t>
  </si>
  <si>
    <t>20030314</t>
  </si>
  <si>
    <t>1.8 4D 125KW</t>
  </si>
  <si>
    <t>20160308</t>
  </si>
  <si>
    <t>20140313</t>
  </si>
  <si>
    <t>20050928</t>
  </si>
  <si>
    <t>1.8 4D 4WD 92KW</t>
  </si>
  <si>
    <t>20160304</t>
  </si>
  <si>
    <t>19960715</t>
  </si>
  <si>
    <t>20011002</t>
  </si>
  <si>
    <t>1.8 5D STW 4WD 110KW</t>
  </si>
  <si>
    <t>20160323</t>
  </si>
  <si>
    <t>20020417</t>
  </si>
  <si>
    <t>20031021</t>
  </si>
  <si>
    <t>1.8 T 4D 120KW</t>
  </si>
  <si>
    <t>20160302</t>
  </si>
  <si>
    <t>20060419</t>
  </si>
  <si>
    <t>1.9 D 4D 4WD 81KW</t>
  </si>
  <si>
    <t>19991213</t>
  </si>
  <si>
    <t>1.9 D 5D STW 85KW</t>
  </si>
  <si>
    <t>20010213</t>
  </si>
  <si>
    <t>2.0 4D 4WD 147KW</t>
  </si>
  <si>
    <t>2.0 4D 4WD AUT 147KW</t>
  </si>
  <si>
    <t>20060701</t>
  </si>
  <si>
    <t>20160309</t>
  </si>
  <si>
    <t>20130314</t>
  </si>
  <si>
    <t>2.0 5D STW 4WD 147KW</t>
  </si>
  <si>
    <t>2.0 D 4D 4WD 130KW</t>
  </si>
  <si>
    <t>20160330</t>
  </si>
  <si>
    <t>20120809</t>
  </si>
  <si>
    <t>20160314</t>
  </si>
  <si>
    <t>20120420</t>
  </si>
  <si>
    <t>20120821</t>
  </si>
  <si>
    <t>2.5 D 5D STW 132 KW</t>
  </si>
  <si>
    <t>20021108</t>
  </si>
  <si>
    <t>3,0D 5D STW 4WD 180KW</t>
  </si>
  <si>
    <t>20121120</t>
  </si>
  <si>
    <t>3.0 D 4D 4WD 150KW</t>
  </si>
  <si>
    <t>20160316</t>
  </si>
  <si>
    <t>20050727</t>
  </si>
  <si>
    <t>20050801</t>
  </si>
  <si>
    <t>20160303</t>
  </si>
  <si>
    <t>20080626</t>
  </si>
  <si>
    <t>20080628</t>
  </si>
  <si>
    <t>20080730</t>
  </si>
  <si>
    <t>20081208</t>
  </si>
  <si>
    <t>20130220</t>
  </si>
  <si>
    <t>3.1 5D STW 4WD 188KW</t>
  </si>
  <si>
    <t>20050926</t>
  </si>
  <si>
    <t>20121126</t>
  </si>
  <si>
    <t>2,0 2D COUPE 4WD AUT 155KW</t>
  </si>
  <si>
    <t>20100512</t>
  </si>
  <si>
    <t>2.0 2D COUPE 132KW</t>
  </si>
  <si>
    <t>2.7 D 2D COUPE 140KW</t>
  </si>
  <si>
    <t>20090504</t>
  </si>
  <si>
    <t>3,0 D 2D COUPE 4WD AUT 176KW</t>
  </si>
  <si>
    <t>3.0 D 2D AVO 4WD AUT 180KW</t>
  </si>
  <si>
    <t>20140326</t>
  </si>
  <si>
    <t>3.0 D 5D COUPE 4WD 176KW</t>
  </si>
  <si>
    <t>3.0 D 5D COUPE 4WD AUT 176KW</t>
  </si>
  <si>
    <t>20100621</t>
  </si>
  <si>
    <t>20100702</t>
  </si>
  <si>
    <t>20100819</t>
  </si>
  <si>
    <t>A5 SPORTBACK</t>
  </si>
  <si>
    <t>2.0 5D COUPE 4WD AUT 165KW</t>
  </si>
  <si>
    <t>20131206</t>
  </si>
  <si>
    <t>20010912</t>
  </si>
  <si>
    <t>20121122</t>
  </si>
  <si>
    <t>2.0D 5D STW 120KW</t>
  </si>
  <si>
    <t>20100901</t>
  </si>
  <si>
    <t>20030116</t>
  </si>
  <si>
    <t>2.4 5D STW 121KW</t>
  </si>
  <si>
    <t>19990416</t>
  </si>
  <si>
    <t>2.5 D 5D STW AUT 120KW</t>
  </si>
  <si>
    <t>2.7 D 5D STW 132KW</t>
  </si>
  <si>
    <t>20070824</t>
  </si>
  <si>
    <t>2.7 D 5D STW 4WD AUT 140KW</t>
  </si>
  <si>
    <t>2.7 D 5D STW AUT 132KW</t>
  </si>
  <si>
    <t>3,0 D 5D STW 4WD AUT 180 KW</t>
  </si>
  <si>
    <t>20120124</t>
  </si>
  <si>
    <t>3.0 5D STW 4WD AUT 220KW</t>
  </si>
  <si>
    <t>20041014</t>
  </si>
  <si>
    <t>20070424</t>
  </si>
  <si>
    <t>20070709</t>
  </si>
  <si>
    <t>20090302</t>
  </si>
  <si>
    <t>3.0 D 5D STW 4WD Aut 230kW</t>
  </si>
  <si>
    <t>3.0D 5D STW 4WD AUT 160 kW</t>
  </si>
  <si>
    <t>3.0D 5D STW 4WD AUT 180 kW</t>
  </si>
  <si>
    <t>3.0D 5D STW 4WD AUT 230 KW</t>
  </si>
  <si>
    <t>3.0TDI  5D STW AUT 180KW</t>
  </si>
  <si>
    <t>4.2 5D STW 4WD AUT 257KW</t>
  </si>
  <si>
    <t>3,0 D 5D STW 4WD AUT 171 KW</t>
  </si>
  <si>
    <t>3.0 D 5D STW 4WD AUT 200KW</t>
  </si>
  <si>
    <t>20141031</t>
  </si>
  <si>
    <t>3.1 5D STW 4WD AUT 188KW</t>
  </si>
  <si>
    <t>20070316</t>
  </si>
  <si>
    <t>3.0 5D HB 4WD AUT 220KW</t>
  </si>
  <si>
    <t>20110517</t>
  </si>
  <si>
    <t>3.0 D 5D HB 4WD AUT 230KW</t>
  </si>
  <si>
    <t>20130130</t>
  </si>
  <si>
    <t>3.0 D 4D  4WD AUT 190KW</t>
  </si>
  <si>
    <t>3.3 D 4D 4WD AUT 165KW</t>
  </si>
  <si>
    <t>19951213</t>
  </si>
  <si>
    <t>20060118</t>
  </si>
  <si>
    <t>2.5 D 5D STW 4WD 132KW</t>
  </si>
  <si>
    <t>20030625</t>
  </si>
  <si>
    <t>AUDI A6</t>
  </si>
  <si>
    <t>Q3</t>
  </si>
  <si>
    <t>2.0 D 5D HB 4WD AUT 110 KW</t>
  </si>
  <si>
    <t>20150811</t>
  </si>
  <si>
    <t>20100421</t>
  </si>
  <si>
    <t>20110308</t>
  </si>
  <si>
    <t>20060523</t>
  </si>
  <si>
    <t>20060524</t>
  </si>
  <si>
    <t>20060710</t>
  </si>
  <si>
    <t>20061006</t>
  </si>
  <si>
    <t>20070807</t>
  </si>
  <si>
    <t>20140602</t>
  </si>
  <si>
    <t>3.0 D 5D MA QUATTRO AUT 200 KW</t>
  </si>
  <si>
    <t>20150817</t>
  </si>
  <si>
    <t>3.0D 5D MA 4WD AUT 200KW</t>
  </si>
  <si>
    <t>20150612</t>
  </si>
  <si>
    <t>4.2 4D 4WD 309kW</t>
  </si>
  <si>
    <t>20060315</t>
  </si>
  <si>
    <t>4.2 5D STW 4WD 309KW</t>
  </si>
  <si>
    <t>20070209</t>
  </si>
  <si>
    <t>RS5</t>
  </si>
  <si>
    <t>4.2 2D COUPE 4WD AUT 331KW</t>
  </si>
  <si>
    <t>20120523</t>
  </si>
  <si>
    <t>2.0 3D HB 4WD 195KW</t>
  </si>
  <si>
    <t>2.0 5D HB 4WD 195KW</t>
  </si>
  <si>
    <t>20080827</t>
  </si>
  <si>
    <t>S5 CABRIOLET</t>
  </si>
  <si>
    <t>3.0 2D AVO 4WD AUT 245KW</t>
  </si>
  <si>
    <t>20000415</t>
  </si>
  <si>
    <t>20080320</t>
  </si>
  <si>
    <t>1.8 2D COUPE 110KW</t>
  </si>
  <si>
    <t>1.8 2D COUPE 118KW</t>
  </si>
  <si>
    <t>2.0 2D AVO 147KW</t>
  </si>
  <si>
    <t>2.0 2D AVO 4WD AUT 169KW</t>
  </si>
  <si>
    <t>2.0 2D COUPE 147KW</t>
  </si>
  <si>
    <t>2,0 2D COUPE 4WD AUT 200KW</t>
  </si>
  <si>
    <t>20081009</t>
  </si>
  <si>
    <t>6,0 2D COUPE 4WD AUT 423KW</t>
  </si>
  <si>
    <t>Continental GTC</t>
  </si>
  <si>
    <t>6.0 2D 4WD Avo Aut 412kW</t>
  </si>
  <si>
    <t>20130823</t>
  </si>
  <si>
    <t>1.6 3D HB 100KW</t>
  </si>
  <si>
    <t>20130215</t>
  </si>
  <si>
    <t>1.6 5D HB AUT 100KW</t>
  </si>
  <si>
    <t>2.0 D 5D HB 85KW</t>
  </si>
  <si>
    <t>2.0 D 5D HB AUT 130KW</t>
  </si>
  <si>
    <t>1.8 2D 85KW</t>
  </si>
  <si>
    <t>1.8 5D STW 85KW</t>
  </si>
  <si>
    <t>20050608</t>
  </si>
  <si>
    <t>1.9 4D 87KW</t>
  </si>
  <si>
    <t>20000407</t>
  </si>
  <si>
    <t>1.9 5D STW 87KW</t>
  </si>
  <si>
    <t>19991214</t>
  </si>
  <si>
    <t>2.0 2D AVO AUT 105KW</t>
  </si>
  <si>
    <t>2.0 2D Avo 105kW</t>
  </si>
  <si>
    <t>20080831</t>
  </si>
  <si>
    <t>20091116</t>
  </si>
  <si>
    <t>20130307</t>
  </si>
  <si>
    <t>20121227</t>
  </si>
  <si>
    <t>20130722</t>
  </si>
  <si>
    <t>20131111</t>
  </si>
  <si>
    <t>2,0D 5D STW 4WD AUT 130KW</t>
  </si>
  <si>
    <t>20060922</t>
  </si>
  <si>
    <t>20061009</t>
  </si>
  <si>
    <t>2.0 4D 127KW</t>
  </si>
  <si>
    <t>20070321</t>
  </si>
  <si>
    <t>2.0 4D 135KW</t>
  </si>
  <si>
    <t>2.0 D 2D COUPE 135KW</t>
  </si>
  <si>
    <t>20080111</t>
  </si>
  <si>
    <t>2.0 D 4D 110KW</t>
  </si>
  <si>
    <t>20050809</t>
  </si>
  <si>
    <t>20140320</t>
  </si>
  <si>
    <t>20110119</t>
  </si>
  <si>
    <t>20001124</t>
  </si>
  <si>
    <t>20081021</t>
  </si>
  <si>
    <t>20130208</t>
  </si>
  <si>
    <t>20101207</t>
  </si>
  <si>
    <t>20080503</t>
  </si>
  <si>
    <t>2.0D 2D COUPE AUT</t>
  </si>
  <si>
    <t>2.2 2D AVO AUT 125KW</t>
  </si>
  <si>
    <t>20020620</t>
  </si>
  <si>
    <t>320dA</t>
  </si>
  <si>
    <t>2.5 2D AVO 125KW</t>
  </si>
  <si>
    <t>20000711</t>
  </si>
  <si>
    <t>20000714</t>
  </si>
  <si>
    <t>19990104</t>
  </si>
  <si>
    <t>2.5 4D 141KW</t>
  </si>
  <si>
    <t>20020822</t>
  </si>
  <si>
    <t>20010806</t>
  </si>
  <si>
    <t>2.5 5D STW 160KW</t>
  </si>
  <si>
    <t>2.5 5D STW 4WD 141KW</t>
  </si>
  <si>
    <t>20011030</t>
  </si>
  <si>
    <t>3.0 5D STW 160KW</t>
  </si>
  <si>
    <t>3.0 D 4D 145KW</t>
  </si>
  <si>
    <t>20061206</t>
  </si>
  <si>
    <t>20080929</t>
  </si>
  <si>
    <t>20120920</t>
  </si>
  <si>
    <t>3.0 2D AVO AUT 172KW</t>
  </si>
  <si>
    <t>20000419</t>
  </si>
  <si>
    <t>3.0 2D AVO 170KW</t>
  </si>
  <si>
    <t>3.0 2D COUPE AUT 170KW</t>
  </si>
  <si>
    <t>20020404</t>
  </si>
  <si>
    <t>3.0 4D 200KW</t>
  </si>
  <si>
    <t>20100412</t>
  </si>
  <si>
    <t>3.0 5D STW 4WD AUT 200KW</t>
  </si>
  <si>
    <t>20071023</t>
  </si>
  <si>
    <t>3.0 D 2D AVO 170KW</t>
  </si>
  <si>
    <t>3.0 D 2D COUPE 4WD AUT 170KW</t>
  </si>
  <si>
    <t>3.0 D 4D 135KW OIK.OHJ.</t>
  </si>
  <si>
    <t>20020712</t>
  </si>
  <si>
    <t>3.0 D 4D 180KW</t>
  </si>
  <si>
    <t>20030610</t>
  </si>
  <si>
    <t>20081209</t>
  </si>
  <si>
    <t>3.0 5D STW 4WD AUT 265KW</t>
  </si>
  <si>
    <t>420 D</t>
  </si>
  <si>
    <t>2,0D 4D AUT 140KW</t>
  </si>
  <si>
    <t>20150328</t>
  </si>
  <si>
    <t>430</t>
  </si>
  <si>
    <t>3.0D 2D Coupe AUT 190 kW</t>
  </si>
  <si>
    <t>20140508</t>
  </si>
  <si>
    <t>20131029</t>
  </si>
  <si>
    <t>20070302</t>
  </si>
  <si>
    <t>20101020</t>
  </si>
  <si>
    <t>20110412</t>
  </si>
  <si>
    <t>20110811</t>
  </si>
  <si>
    <t>20121202</t>
  </si>
  <si>
    <t>20130607</t>
  </si>
  <si>
    <t>20010528</t>
  </si>
  <si>
    <t>520D</t>
  </si>
  <si>
    <t>2.0 D 5D STW 4WD AUT 140</t>
  </si>
  <si>
    <t>20150819</t>
  </si>
  <si>
    <t>520D XDRIVE</t>
  </si>
  <si>
    <t>2.0D 4D 4WD AUT 140KW</t>
  </si>
  <si>
    <t>2.0D 5D STW AUT 135 kW</t>
  </si>
  <si>
    <t>20140228</t>
  </si>
  <si>
    <t>2.5 4D AUT 140KW</t>
  </si>
  <si>
    <t>2.0 D 4D 4WD AUT 160KW</t>
  </si>
  <si>
    <t>20021227</t>
  </si>
  <si>
    <t>20050614</t>
  </si>
  <si>
    <t>20040804</t>
  </si>
  <si>
    <t>20020812</t>
  </si>
  <si>
    <t>3.0 4D 4WD AUT 160KW</t>
  </si>
  <si>
    <t>20090604</t>
  </si>
  <si>
    <t>3.0 D 4D AUT 145KW</t>
  </si>
  <si>
    <t>20080725</t>
  </si>
  <si>
    <t>20090108</t>
  </si>
  <si>
    <t>20090415</t>
  </si>
  <si>
    <t>20030626</t>
  </si>
  <si>
    <t>20030815</t>
  </si>
  <si>
    <t>3.0 D 4D 173KW</t>
  </si>
  <si>
    <t>20080702</t>
  </si>
  <si>
    <t>20081104</t>
  </si>
  <si>
    <t>3.0 D 4D 4WD AUT 180 KW</t>
  </si>
  <si>
    <t>20131213</t>
  </si>
  <si>
    <t>20100730</t>
  </si>
  <si>
    <t>20100224</t>
  </si>
  <si>
    <t>20111006</t>
  </si>
  <si>
    <t>20050125</t>
  </si>
  <si>
    <t>3.0D 4D 4WD AUT 180 kW</t>
  </si>
  <si>
    <t>3.0D 5D STW 4WD AUT 190 kW</t>
  </si>
  <si>
    <t>20150128</t>
  </si>
  <si>
    <t>20051128</t>
  </si>
  <si>
    <t>20070201</t>
  </si>
  <si>
    <t>20050303</t>
  </si>
  <si>
    <t>3.5 4D AUT 173KW</t>
  </si>
  <si>
    <t>19960814</t>
  </si>
  <si>
    <t>545</t>
  </si>
  <si>
    <t>20031121</t>
  </si>
  <si>
    <t>20130221</t>
  </si>
  <si>
    <t>3.0 4D AUT 235KW</t>
  </si>
  <si>
    <t>3.0 D 2D COUPE AUT 230KW</t>
  </si>
  <si>
    <t>20140724</t>
  </si>
  <si>
    <t>640d</t>
  </si>
  <si>
    <t>3.0D 2D Coupe 4WD AUT 230 kW</t>
  </si>
  <si>
    <t>20120606</t>
  </si>
  <si>
    <t>20061121</t>
  </si>
  <si>
    <t>20031216</t>
  </si>
  <si>
    <t>750</t>
  </si>
  <si>
    <t>5.4 4D AUT 240KW</t>
  </si>
  <si>
    <t>19960808</t>
  </si>
  <si>
    <t>3.2 2D Coupe 252KW</t>
  </si>
  <si>
    <t>20001201</t>
  </si>
  <si>
    <t>4.0 2D CABRIOLET AUT 309 KW</t>
  </si>
  <si>
    <t>20080121</t>
  </si>
  <si>
    <t>4.0 2D COUPE AUT 309KW</t>
  </si>
  <si>
    <t>20080930</t>
  </si>
  <si>
    <t>5.0 4D 373KW</t>
  </si>
  <si>
    <t>20050509</t>
  </si>
  <si>
    <t>20070726</t>
  </si>
  <si>
    <t>M550 xDrive</t>
  </si>
  <si>
    <t>2.0 D 5D MA 4WD 130KW</t>
  </si>
  <si>
    <t>3.0 5D STW 4WD AUT 190KW</t>
  </si>
  <si>
    <t>X1 xDRIVE 25I</t>
  </si>
  <si>
    <t>2.0 5D HB 4WD AUT 170KW</t>
  </si>
  <si>
    <t>20080107</t>
  </si>
  <si>
    <t>20110617</t>
  </si>
  <si>
    <t>2.5 5D MA 4WD AUT 141KW</t>
  </si>
  <si>
    <t>20041130</t>
  </si>
  <si>
    <t>20111115</t>
  </si>
  <si>
    <t>20070820</t>
  </si>
  <si>
    <t>20030508</t>
  </si>
  <si>
    <t>20031020</t>
  </si>
  <si>
    <t>2.9 TD 5D MA 4WD AUT 135KW</t>
  </si>
  <si>
    <t>20020403</t>
  </si>
  <si>
    <t>20010718</t>
  </si>
  <si>
    <t>20040607</t>
  </si>
  <si>
    <t>20080305</t>
  </si>
  <si>
    <t>3.0 D 5D MA 4WD 210KW</t>
  </si>
  <si>
    <t>20071212</t>
  </si>
  <si>
    <t>20040227</t>
  </si>
  <si>
    <t>20041020</t>
  </si>
  <si>
    <t>20070524</t>
  </si>
  <si>
    <t>20071107</t>
  </si>
  <si>
    <t>20080715</t>
  </si>
  <si>
    <t>20100114</t>
  </si>
  <si>
    <t>20140911</t>
  </si>
  <si>
    <t>20150119</t>
  </si>
  <si>
    <t>20150403</t>
  </si>
  <si>
    <t>20080818</t>
  </si>
  <si>
    <t>20090630</t>
  </si>
  <si>
    <t>20100630</t>
  </si>
  <si>
    <t>20110112</t>
  </si>
  <si>
    <t>20140714</t>
  </si>
  <si>
    <t>3.0D 5D HB 4WD 230KW AUTOM</t>
  </si>
  <si>
    <t>20150526</t>
  </si>
  <si>
    <t>3.0D 5D MA 4WD AUT 230 kW</t>
  </si>
  <si>
    <t>3.0D aut  4wd  280kW</t>
  </si>
  <si>
    <t>20131210</t>
  </si>
  <si>
    <t>20010723</t>
  </si>
  <si>
    <t>4.4 5D MA 4WD AUT 235KW</t>
  </si>
  <si>
    <t>4.8 5D MA 4WD AUT 265KW</t>
  </si>
  <si>
    <t>20070205</t>
  </si>
  <si>
    <t>3,0 D 5D MA 4WD AUT 190 KW</t>
  </si>
  <si>
    <t>3.0 5D MA 4WD AUT 225KW</t>
  </si>
  <si>
    <t>20090112</t>
  </si>
  <si>
    <t>20150109</t>
  </si>
  <si>
    <t>20080926</t>
  </si>
  <si>
    <t>20130531</t>
  </si>
  <si>
    <t>Z3</t>
  </si>
  <si>
    <t>1.8 2D AVO 85KW</t>
  </si>
  <si>
    <t>19981001</t>
  </si>
  <si>
    <t>1.9 2D AVO 103KW</t>
  </si>
  <si>
    <t>19961108</t>
  </si>
  <si>
    <t>19990709</t>
  </si>
  <si>
    <t>2,0 2D AVO 110 KW</t>
  </si>
  <si>
    <t>20030630</t>
  </si>
  <si>
    <t>3.0 2D AVO AUT 225KW</t>
  </si>
  <si>
    <t>i3</t>
  </si>
  <si>
    <t>5D AUT</t>
  </si>
  <si>
    <t>20140901</t>
  </si>
  <si>
    <t>LIMITED RIVIERA</t>
  </si>
  <si>
    <t>6,0 4D AUT</t>
  </si>
  <si>
    <t>19581231</t>
  </si>
  <si>
    <t>DE VILLE</t>
  </si>
  <si>
    <t>7.0 2D COUPE AUT 230KW</t>
  </si>
  <si>
    <t>Deville</t>
  </si>
  <si>
    <t>7.0  250kw  avo aut.</t>
  </si>
  <si>
    <t>19641231</t>
  </si>
  <si>
    <t>6.0 5D MA 4WD AUT 257KW</t>
  </si>
  <si>
    <t>20051019</t>
  </si>
  <si>
    <t>XLR CONVERTIBLE</t>
  </si>
  <si>
    <t>4.6 2D AUT 240KW</t>
  </si>
  <si>
    <t>4.7 4D AUT</t>
  </si>
  <si>
    <t>CORVETTE</t>
  </si>
  <si>
    <t>5.7 2D COUPE AUT 253KW</t>
  </si>
  <si>
    <t>19970909</t>
  </si>
  <si>
    <t>6.0 2D COUPE AUT 300KW</t>
  </si>
  <si>
    <t>Malibu</t>
  </si>
  <si>
    <t>2.0  118kW aut</t>
  </si>
  <si>
    <t>Master 85 Special Deluxe</t>
  </si>
  <si>
    <t>5.7 2D CoupÃ© Aut 123kW</t>
  </si>
  <si>
    <t>19401231</t>
  </si>
  <si>
    <t>TAHOE 4d 4wd</t>
  </si>
  <si>
    <t>5.3 4D 4WD  MA AUT 201KW</t>
  </si>
  <si>
    <t>20010928</t>
  </si>
  <si>
    <t>3.0 D 5D STW AUT 160KW MV 2008</t>
  </si>
  <si>
    <t>3.5 4D AUT 185KW</t>
  </si>
  <si>
    <t>20001129</t>
  </si>
  <si>
    <t>Crossfire</t>
  </si>
  <si>
    <t>3.2  160kW</t>
  </si>
  <si>
    <t>20040801</t>
  </si>
  <si>
    <t>7.2 2D COUPE 261KW AUTOMAT</t>
  </si>
  <si>
    <t>19691231</t>
  </si>
  <si>
    <t>2.0 5D HB 104KW</t>
  </si>
  <si>
    <t>20000831</t>
  </si>
  <si>
    <t>SEBRING</t>
  </si>
  <si>
    <t>2.7 2D AVO AUT 149KW</t>
  </si>
  <si>
    <t>Sebring</t>
  </si>
  <si>
    <t>19961231</t>
  </si>
  <si>
    <t>DUSTER</t>
  </si>
  <si>
    <t>1.6 5D MA 77KW</t>
  </si>
  <si>
    <t>LOGAN LAUREATE 1.4</t>
  </si>
  <si>
    <t>1.4 4D 55 KW</t>
  </si>
  <si>
    <t>20080304</t>
  </si>
  <si>
    <t>20091016</t>
  </si>
  <si>
    <t>DATSUN</t>
  </si>
  <si>
    <t>140 Y</t>
  </si>
  <si>
    <t>1,4 2D 46KW</t>
  </si>
  <si>
    <t>19781201</t>
  </si>
  <si>
    <t>POLARA</t>
  </si>
  <si>
    <t>5.2 2D COUPE AUT 164KW</t>
  </si>
  <si>
    <t>19680101</t>
  </si>
  <si>
    <t>MULTIPLA</t>
  </si>
  <si>
    <t>1.6 5D 76KW</t>
  </si>
  <si>
    <t>19990129</t>
  </si>
  <si>
    <t>FAIRLINE 500 GALAXIE</t>
  </si>
  <si>
    <t>5.4.2D AUT 180KW</t>
  </si>
  <si>
    <t>19591231</t>
  </si>
  <si>
    <t>20090929</t>
  </si>
  <si>
    <t>2.0 3D HB 110KW</t>
  </si>
  <si>
    <t>1.6 D 5D STW 66KW</t>
  </si>
  <si>
    <t>1.6 D 5D STW 70KW</t>
  </si>
  <si>
    <t>20070328</t>
  </si>
  <si>
    <t>20080612</t>
  </si>
  <si>
    <t>2.5 3D HB 166KW</t>
  </si>
  <si>
    <t>20080328</t>
  </si>
  <si>
    <t>2.5 3D HB 224KW</t>
  </si>
  <si>
    <t>FUSION</t>
  </si>
  <si>
    <t>1.4 5D TA 59KW</t>
  </si>
  <si>
    <t>20101130</t>
  </si>
  <si>
    <t>20090223</t>
  </si>
  <si>
    <t>20100607</t>
  </si>
  <si>
    <t>20110309</t>
  </si>
  <si>
    <t>20081022</t>
  </si>
  <si>
    <t>20110922</t>
  </si>
  <si>
    <t>3.0 5D MA 4WD AUT 149KW</t>
  </si>
  <si>
    <t>1.6 D 5D HB 85KW</t>
  </si>
  <si>
    <t>20150410</t>
  </si>
  <si>
    <t>20120608</t>
  </si>
  <si>
    <t>20080303</t>
  </si>
  <si>
    <t>20121017</t>
  </si>
  <si>
    <t>2.3 5D STW AUT 118KW</t>
  </si>
  <si>
    <t>2.5 5D HB 162KW</t>
  </si>
  <si>
    <t>3.0 5D HB 166KW</t>
  </si>
  <si>
    <t>20060904</t>
  </si>
  <si>
    <t>4.0 2D COUPE 157KW</t>
  </si>
  <si>
    <t>4.9 2D AVO AUT 159KW</t>
  </si>
  <si>
    <t>19941130</t>
  </si>
  <si>
    <t>5,8 2D COUPE AUT 221KW</t>
  </si>
  <si>
    <t>MUSTANG HT</t>
  </si>
  <si>
    <t>4.7 2D HARDTOP COUPE AUT 149KW</t>
  </si>
  <si>
    <t>Mustang</t>
  </si>
  <si>
    <t>4.0 2D CoupÃ© 157kW</t>
  </si>
  <si>
    <t>20100419</t>
  </si>
  <si>
    <t>4.6 2D CoupÃ© Aut 224kW</t>
  </si>
  <si>
    <t>Mustang Shelby GT500 Convert</t>
  </si>
  <si>
    <t>5.4 2D Avo 368kW</t>
  </si>
  <si>
    <t>1.6 5D TA 118KW</t>
  </si>
  <si>
    <t>1.8 D 5D TA 92KW</t>
  </si>
  <si>
    <t>2.0 5D TA AUT 107KW</t>
  </si>
  <si>
    <t>20100106</t>
  </si>
  <si>
    <t>20080625</t>
  </si>
  <si>
    <t>T-FORD</t>
  </si>
  <si>
    <t>19231231</t>
  </si>
  <si>
    <t>TRANSIT CUSTOM</t>
  </si>
  <si>
    <t>2.2D 3D TA 92KW 9-HENGEN</t>
  </si>
  <si>
    <t>20131107</t>
  </si>
  <si>
    <t>20140605</t>
  </si>
  <si>
    <t>Transit Custom</t>
  </si>
  <si>
    <t>2.2 D 92KW</t>
  </si>
  <si>
    <t>20151020</t>
  </si>
  <si>
    <t>2.0 4D AUT 115KW</t>
  </si>
  <si>
    <t>2.0 5D STW 114KW</t>
  </si>
  <si>
    <t>2.0 5D STW AUT 114KW</t>
  </si>
  <si>
    <t>20060314</t>
  </si>
  <si>
    <t>2.2 D 5D STW 103KW</t>
  </si>
  <si>
    <t>2.2 D 5D STW 110KW</t>
  </si>
  <si>
    <t>2.4 4D 140KW</t>
  </si>
  <si>
    <t>1.6 D 5D STW 88KW</t>
  </si>
  <si>
    <t>20141205</t>
  </si>
  <si>
    <t>2.0 3D HB 147KW</t>
  </si>
  <si>
    <t>1.6 D 5D MA 88KW</t>
  </si>
  <si>
    <t>20141218</t>
  </si>
  <si>
    <t>2.0 5D MA 4WD 94KW</t>
  </si>
  <si>
    <t>19980817</t>
  </si>
  <si>
    <t>20020724</t>
  </si>
  <si>
    <t>HUMMER</t>
  </si>
  <si>
    <t>H3</t>
  </si>
  <si>
    <t>3.5 5D 4WD AUT 164KW</t>
  </si>
  <si>
    <t>1.6 D 5D HB 85 KW</t>
  </si>
  <si>
    <t>2.2 D 5D MA 4WD AUT 114KW</t>
  </si>
  <si>
    <t>SONATA</t>
  </si>
  <si>
    <t>2.4 4D AUT 119KW</t>
  </si>
  <si>
    <t>20080523</t>
  </si>
  <si>
    <t>2.9 D 5D MA 4WD AUT 110KW</t>
  </si>
  <si>
    <t>FX 35</t>
  </si>
  <si>
    <t>3.5 4D HB 4WD 219KW AUTOMAT</t>
  </si>
  <si>
    <t>20090101</t>
  </si>
  <si>
    <t>20090209</t>
  </si>
  <si>
    <t>20090805</t>
  </si>
  <si>
    <t>3,0 D 5D STW AUT 177KW</t>
  </si>
  <si>
    <t>20131209</t>
  </si>
  <si>
    <t>20080623</t>
  </si>
  <si>
    <t>3.0 D 4D AUT 177KW</t>
  </si>
  <si>
    <t>20090908</t>
  </si>
  <si>
    <t>3.0D 4D AUT 202 kW</t>
  </si>
  <si>
    <t>20100614</t>
  </si>
  <si>
    <t>4.2 2D AVO AUT 219KW</t>
  </si>
  <si>
    <t>XKR Convertible</t>
  </si>
  <si>
    <t>5.0 2D AUT 375KW</t>
  </si>
  <si>
    <t>Commander</t>
  </si>
  <si>
    <t>20080716</t>
  </si>
  <si>
    <t>WRANGLER UNLIMITED</t>
  </si>
  <si>
    <t>2.8 D 4D MA 4WD AUT 147KW</t>
  </si>
  <si>
    <t>CEED</t>
  </si>
  <si>
    <t>1.6 5D HB 99KW</t>
  </si>
  <si>
    <t>CERATO</t>
  </si>
  <si>
    <t>20100928</t>
  </si>
  <si>
    <t>2.5 D 5D MA 4WD 103KW</t>
  </si>
  <si>
    <t>20030513</t>
  </si>
  <si>
    <t>20041201</t>
  </si>
  <si>
    <t>1200</t>
  </si>
  <si>
    <t>1.2 4D 44KW</t>
  </si>
  <si>
    <t>1300</t>
  </si>
  <si>
    <t>1,3 4D 51KW</t>
  </si>
  <si>
    <t>19880815</t>
  </si>
  <si>
    <t>2106</t>
  </si>
  <si>
    <t>1.6 4D 57KW</t>
  </si>
  <si>
    <t>19770101</t>
  </si>
  <si>
    <t>PRIORA 2171</t>
  </si>
  <si>
    <t>1.6 5D STW 72 KW</t>
  </si>
  <si>
    <t>20110127</t>
  </si>
  <si>
    <t>DEFENDER</t>
  </si>
  <si>
    <t>2.4 D 5D MA 4WD 90KW</t>
  </si>
  <si>
    <t>20050621</t>
  </si>
  <si>
    <t>20051219</t>
  </si>
  <si>
    <t>20100121</t>
  </si>
  <si>
    <t>2.2 D 5D MA 4WD AUT 112KW</t>
  </si>
  <si>
    <t>20070119</t>
  </si>
  <si>
    <t>20050613</t>
  </si>
  <si>
    <t>1.8 4D HB AUT 73KW HYBRID</t>
  </si>
  <si>
    <t>20120207</t>
  </si>
  <si>
    <t>3.0 4D AUT 161KW</t>
  </si>
  <si>
    <t>20020102</t>
  </si>
  <si>
    <t>2.0 4D 114KW</t>
  </si>
  <si>
    <t>20040716</t>
  </si>
  <si>
    <t>IS 300</t>
  </si>
  <si>
    <t>3.0 4D AUT 158KW</t>
  </si>
  <si>
    <t>20010501</t>
  </si>
  <si>
    <t>2.5 4D 153KW</t>
  </si>
  <si>
    <t>20051223</t>
  </si>
  <si>
    <t>20060907</t>
  </si>
  <si>
    <t>LS 460</t>
  </si>
  <si>
    <t>4.6 4D AUT 280KW</t>
  </si>
  <si>
    <t>LS 600 HL</t>
  </si>
  <si>
    <t>5.0 4D 4WD AUT 290 KW</t>
  </si>
  <si>
    <t>NX 300H</t>
  </si>
  <si>
    <t>2.5 5D TA 4WD AUT 114 kW</t>
  </si>
  <si>
    <t>NX 300H HYBRID</t>
  </si>
  <si>
    <t>RX 450H</t>
  </si>
  <si>
    <t>3.5 5D MA 4WD AUT 193KW</t>
  </si>
  <si>
    <t>3.3 5D 4WD AUT 153 KW</t>
  </si>
  <si>
    <t>20070324</t>
  </si>
  <si>
    <t>20070828</t>
  </si>
  <si>
    <t>20110211</t>
  </si>
  <si>
    <t>MKX</t>
  </si>
  <si>
    <t>3.7 5D MA 4WD Aut 224kW</t>
  </si>
  <si>
    <t>20130420</t>
  </si>
  <si>
    <t>LOTUS</t>
  </si>
  <si>
    <t>ESPRIT</t>
  </si>
  <si>
    <t>3.5 2S COUPE 260KW</t>
  </si>
  <si>
    <t>19970101</t>
  </si>
  <si>
    <t>MARCOS</t>
  </si>
  <si>
    <t>MINI GT</t>
  </si>
  <si>
    <t>1.3 2D 59KW</t>
  </si>
  <si>
    <t>19791101</t>
  </si>
  <si>
    <t>1.6 4D AUT 77KW</t>
  </si>
  <si>
    <t>20041126</t>
  </si>
  <si>
    <t>20051027</t>
  </si>
  <si>
    <t>20110408</t>
  </si>
  <si>
    <t>2.2 D 5D STW 4WD 110KW</t>
  </si>
  <si>
    <t>2.2 D 5D STW 95KW</t>
  </si>
  <si>
    <t>CX-5</t>
  </si>
  <si>
    <t>2.0 5D MA 4WD AUT 118 KW</t>
  </si>
  <si>
    <t>MX-5 NB</t>
  </si>
  <si>
    <t>1.6 2D AVO 81KW</t>
  </si>
  <si>
    <t>1.3 4D COUPE 170KW</t>
  </si>
  <si>
    <t>20010503</t>
  </si>
  <si>
    <t>212 D</t>
  </si>
  <si>
    <t>2,9 D TA 90 KW 7-ISTUINTA</t>
  </si>
  <si>
    <t>19980729</t>
  </si>
  <si>
    <t>220 TE</t>
  </si>
  <si>
    <t>2.2 5D STW AUT 110KW</t>
  </si>
  <si>
    <t>19930114</t>
  </si>
  <si>
    <t>250</t>
  </si>
  <si>
    <t>2.5 4D 108KW</t>
  </si>
  <si>
    <t>19690701</t>
  </si>
  <si>
    <t>300CD</t>
  </si>
  <si>
    <t>3.0D 2D COUPE AUT 92KW</t>
  </si>
  <si>
    <t>19830101</t>
  </si>
  <si>
    <t>300D</t>
  </si>
  <si>
    <t>3,0 D 4D 4MATIC AUT 108 KW</t>
  </si>
  <si>
    <t>19921103</t>
  </si>
  <si>
    <t>3.0D 4D 81KW</t>
  </si>
  <si>
    <t>19920728</t>
  </si>
  <si>
    <t>500 SEC</t>
  </si>
  <si>
    <t>5.0 2D  COUPE AUT 170KW</t>
  </si>
  <si>
    <t>19820818</t>
  </si>
  <si>
    <t>20130909</t>
  </si>
  <si>
    <t>20130301</t>
  </si>
  <si>
    <t>2.1 D 5D HB AUT 100KW</t>
  </si>
  <si>
    <t>20150226</t>
  </si>
  <si>
    <t>A 250</t>
  </si>
  <si>
    <t>2.0 5D HB AUT 155KW</t>
  </si>
  <si>
    <t>A 45 AMG 4MATIC</t>
  </si>
  <si>
    <t>2.0 5D HB 4WD AUT 265KW</t>
  </si>
  <si>
    <t>20140909</t>
  </si>
  <si>
    <t>A210 EVOLUTION</t>
  </si>
  <si>
    <t>2.0 5D HB AUT 103KW</t>
  </si>
  <si>
    <t>20020924</t>
  </si>
  <si>
    <t>AMG GLE  63S</t>
  </si>
  <si>
    <t>5.5 5D COUPE 4WD AUT 430  KW</t>
  </si>
  <si>
    <t>20151120</t>
  </si>
  <si>
    <t>B 160</t>
  </si>
  <si>
    <t>20080825</t>
  </si>
  <si>
    <t>B 170 NGT</t>
  </si>
  <si>
    <t>2.0 5D HB 85kW</t>
  </si>
  <si>
    <t>20081212</t>
  </si>
  <si>
    <t>20150210</t>
  </si>
  <si>
    <t>2.0 D 5D HB AUT 80KW</t>
  </si>
  <si>
    <t>20051104</t>
  </si>
  <si>
    <t>20060511</t>
  </si>
  <si>
    <t>20141203</t>
  </si>
  <si>
    <t>20091111</t>
  </si>
  <si>
    <t>1.8 4D 105KW</t>
  </si>
  <si>
    <t>20071001</t>
  </si>
  <si>
    <t>20030321</t>
  </si>
  <si>
    <t>20030922</t>
  </si>
  <si>
    <t>20080318</t>
  </si>
  <si>
    <t>20100623</t>
  </si>
  <si>
    <t>20060713</t>
  </si>
  <si>
    <t>20030516</t>
  </si>
  <si>
    <t>20100222</t>
  </si>
  <si>
    <t>2.0 5D STW 95KW</t>
  </si>
  <si>
    <t>20020405</t>
  </si>
  <si>
    <t>2.1 D 4D AUT 88KW</t>
  </si>
  <si>
    <t>1.8 3D COUPE AUT 120KW</t>
  </si>
  <si>
    <t>20040526</t>
  </si>
  <si>
    <t>20040510</t>
  </si>
  <si>
    <t>20100812</t>
  </si>
  <si>
    <t>1.8 5D STW 135KW</t>
  </si>
  <si>
    <t>2,1 D 5D STW AUT 75KW</t>
  </si>
  <si>
    <t>19991014</t>
  </si>
  <si>
    <t>20011204</t>
  </si>
  <si>
    <t>2.0 4D AUT 120KW</t>
  </si>
  <si>
    <t>20100210</t>
  </si>
  <si>
    <t>20100108</t>
  </si>
  <si>
    <t>2.1 D 5D STW 90KW</t>
  </si>
  <si>
    <t>20041018</t>
  </si>
  <si>
    <t>20091215</t>
  </si>
  <si>
    <t>20131101</t>
  </si>
  <si>
    <t>20140317</t>
  </si>
  <si>
    <t>2.1 D 5D STW AUT 90KW</t>
  </si>
  <si>
    <t>2.1D 5D STW AUT 100KW</t>
  </si>
  <si>
    <t>C200 KOMPRESSOR</t>
  </si>
  <si>
    <t>2.1 D 4D 105KW</t>
  </si>
  <si>
    <t>20000818</t>
  </si>
  <si>
    <t>20040823</t>
  </si>
  <si>
    <t>20050121</t>
  </si>
  <si>
    <t>20060426</t>
  </si>
  <si>
    <t>20141021</t>
  </si>
  <si>
    <t>20141125</t>
  </si>
  <si>
    <t>20141208</t>
  </si>
  <si>
    <t>2.1 D 4D AUT 92KW</t>
  </si>
  <si>
    <t>20000505</t>
  </si>
  <si>
    <t>20100809</t>
  </si>
  <si>
    <t>20110103</t>
  </si>
  <si>
    <t>20110215</t>
  </si>
  <si>
    <t>20050415</t>
  </si>
  <si>
    <t>20080229</t>
  </si>
  <si>
    <t>20080707</t>
  </si>
  <si>
    <t>2.2 D 5D STW AUT 92KW</t>
  </si>
  <si>
    <t>19980429</t>
  </si>
  <si>
    <t>C 220 D BLUETEC Sedan A</t>
  </si>
  <si>
    <t>2.1D 4D AUT 125 kW</t>
  </si>
  <si>
    <t>20150206</t>
  </si>
  <si>
    <t>C 240</t>
  </si>
  <si>
    <t>2.6 4D 4WD AUT 125KW</t>
  </si>
  <si>
    <t>2.6 5D STW 125KW</t>
  </si>
  <si>
    <t>20010525</t>
  </si>
  <si>
    <t>20030627</t>
  </si>
  <si>
    <t>2.6 5D STW AUT 125KW</t>
  </si>
  <si>
    <t>20100603</t>
  </si>
  <si>
    <t>20100830</t>
  </si>
  <si>
    <t>20150211</t>
  </si>
  <si>
    <t>2.5 D 4D AUT 83KW</t>
  </si>
  <si>
    <t>19931103</t>
  </si>
  <si>
    <t>20160325</t>
  </si>
  <si>
    <t>20040915</t>
  </si>
  <si>
    <t>3.0D 5D STW 4WD AUT 170 kW</t>
  </si>
  <si>
    <t>3.0D STW 4WD 170KW AUT</t>
  </si>
  <si>
    <t>3.0TD  170kw aut 4wd</t>
  </si>
  <si>
    <t>20100203</t>
  </si>
  <si>
    <t>3.5 5D STW AUT 200KW</t>
  </si>
  <si>
    <t>C300</t>
  </si>
  <si>
    <t>3,0 D 5D STW 4WD AUT 170 KW</t>
  </si>
  <si>
    <t>1,6 4D COUPE AUT 90KW</t>
  </si>
  <si>
    <t>20150313</t>
  </si>
  <si>
    <t>1.6 4D AUT 90KW</t>
  </si>
  <si>
    <t>20150413</t>
  </si>
  <si>
    <t>20030602</t>
  </si>
  <si>
    <t>2.0 2D COUPE AUT 100KW</t>
  </si>
  <si>
    <t>19970801</t>
  </si>
  <si>
    <t>CLK 200 2.0 2D AVO 100KW</t>
  </si>
  <si>
    <t>19990902</t>
  </si>
  <si>
    <t>19990325</t>
  </si>
  <si>
    <t>CLK 240</t>
  </si>
  <si>
    <t>2.6 2D COUPE 125KW</t>
  </si>
  <si>
    <t>2.6 2D COUPE AUT 125KW</t>
  </si>
  <si>
    <t>CLK 280</t>
  </si>
  <si>
    <t>3,0 2D AVO AUT 170KW</t>
  </si>
  <si>
    <t>19981123</t>
  </si>
  <si>
    <t>20020813</t>
  </si>
  <si>
    <t>20030929</t>
  </si>
  <si>
    <t>3,5 4D SEDAN AUT 200KW</t>
  </si>
  <si>
    <t>3.0D 4D Coupe 4WD AUT 195 kW</t>
  </si>
  <si>
    <t>20050310</t>
  </si>
  <si>
    <t>20051003</t>
  </si>
  <si>
    <t>CLS 350 BLUETEC</t>
  </si>
  <si>
    <t>3.0 D 4D COUPE AUT 190 KW</t>
  </si>
  <si>
    <t>20040928</t>
  </si>
  <si>
    <t>1.8 4D 135KW</t>
  </si>
  <si>
    <t>20050601</t>
  </si>
  <si>
    <t>20031013</t>
  </si>
  <si>
    <t>2,0 4D AUT 135 KW</t>
  </si>
  <si>
    <t>20150515</t>
  </si>
  <si>
    <t>2.0 2D AVO AUT 100KW</t>
  </si>
  <si>
    <t>19940919</t>
  </si>
  <si>
    <t>2.0 2D AVO AUT 135KW</t>
  </si>
  <si>
    <t>20141114</t>
  </si>
  <si>
    <t>2.0 4D 100KW</t>
  </si>
  <si>
    <t>19950502</t>
  </si>
  <si>
    <t>2.0 4D AUT 135 kW</t>
  </si>
  <si>
    <t>20130715</t>
  </si>
  <si>
    <t>20100805</t>
  </si>
  <si>
    <t>20140903</t>
  </si>
  <si>
    <t>20141204</t>
  </si>
  <si>
    <t>20100929</t>
  </si>
  <si>
    <t>20130522</t>
  </si>
  <si>
    <t>2.1D 4D AUT 90KW</t>
  </si>
  <si>
    <t>20031024</t>
  </si>
  <si>
    <t>2,1 D 5D STW AUT 100KW</t>
  </si>
  <si>
    <t>2.1 D 2D COUPE AUT 120KW</t>
  </si>
  <si>
    <t>2.1 D 4D AUT 120KW</t>
  </si>
  <si>
    <t>20120106</t>
  </si>
  <si>
    <t>20130411</t>
  </si>
  <si>
    <t>20130513</t>
  </si>
  <si>
    <t>20131126</t>
  </si>
  <si>
    <t>20030811</t>
  </si>
  <si>
    <t>20100310</t>
  </si>
  <si>
    <t>20100831</t>
  </si>
  <si>
    <t>20101229</t>
  </si>
  <si>
    <t>20110509</t>
  </si>
  <si>
    <t>20110705</t>
  </si>
  <si>
    <t>20111223</t>
  </si>
  <si>
    <t>20130503</t>
  </si>
  <si>
    <t>2D Coupe</t>
  </si>
  <si>
    <t>19950707</t>
  </si>
  <si>
    <t>E 230</t>
  </si>
  <si>
    <t>2.3 4D 110KW</t>
  </si>
  <si>
    <t>19950816</t>
  </si>
  <si>
    <t>20040630</t>
  </si>
  <si>
    <t>20091123</t>
  </si>
  <si>
    <t>2.1D 2D COUPE AUT 150KW</t>
  </si>
  <si>
    <t>20090309</t>
  </si>
  <si>
    <t>2.8 5D STW 4WD AUT 150KW</t>
  </si>
  <si>
    <t>19970523</t>
  </si>
  <si>
    <t>3.0 D 4D 4WD AUT 140KW</t>
  </si>
  <si>
    <t>20061018</t>
  </si>
  <si>
    <t>20070724</t>
  </si>
  <si>
    <t>20051207</t>
  </si>
  <si>
    <t>20061103</t>
  </si>
  <si>
    <t>3.2 D 4D AUT 130 KW</t>
  </si>
  <si>
    <t>3.2 D 4D AUT 130KW</t>
  </si>
  <si>
    <t>20060530</t>
  </si>
  <si>
    <t>3.2 D 5D STW AUT 130KW</t>
  </si>
  <si>
    <t>20050520</t>
  </si>
  <si>
    <t>2,1 HYBRID 4D AUT 150 KW</t>
  </si>
  <si>
    <t>20141112</t>
  </si>
  <si>
    <t>2.1 D 5D STW AUT 150 KW</t>
  </si>
  <si>
    <t>2.1 HYBRIDI 4D AUT 150KW</t>
  </si>
  <si>
    <t>20130712</t>
  </si>
  <si>
    <t>3.0 D 4D AUT 100KW</t>
  </si>
  <si>
    <t>19940721</t>
  </si>
  <si>
    <t>3.0 D 4D AUT 81KW</t>
  </si>
  <si>
    <t>19930826</t>
  </si>
  <si>
    <t>19970825</t>
  </si>
  <si>
    <t>20100924</t>
  </si>
  <si>
    <t>E 300 D</t>
  </si>
  <si>
    <t>3.0 D 4D AUT 108 KW</t>
  </si>
  <si>
    <t>19881025</t>
  </si>
  <si>
    <t>3,2D 4D AUT 145KW</t>
  </si>
  <si>
    <t>20000814</t>
  </si>
  <si>
    <t>3,2D 5D STW AUT 150KW</t>
  </si>
  <si>
    <t>20060717</t>
  </si>
  <si>
    <t>20030207</t>
  </si>
  <si>
    <t>20030903</t>
  </si>
  <si>
    <t>3.0 D 2D AUT 170KW</t>
  </si>
  <si>
    <t>20090609</t>
  </si>
  <si>
    <t>20090818</t>
  </si>
  <si>
    <t>20091008</t>
  </si>
  <si>
    <t>20090603</t>
  </si>
  <si>
    <t>20091028</t>
  </si>
  <si>
    <t>20100311</t>
  </si>
  <si>
    <t>20111017</t>
  </si>
  <si>
    <t>20101014</t>
  </si>
  <si>
    <t>E 63 AMG</t>
  </si>
  <si>
    <t>6,2 4D AUT 386 KW</t>
  </si>
  <si>
    <t>E 63 AMG 4Matic</t>
  </si>
  <si>
    <t>MERCEDES-BENZ E 63 AMG 5.5 4D 4WD AUT 410 KW</t>
  </si>
  <si>
    <t>2.1D 5D STW 4WD AUT 150KW</t>
  </si>
  <si>
    <t>G 320 CDI</t>
  </si>
  <si>
    <t>3.0D 5D MA 4WD AUTOMAT  192KW</t>
  </si>
  <si>
    <t>5D 3.0 CDI 4MATIC 165KW AUT 7P</t>
  </si>
  <si>
    <t>GL 350</t>
  </si>
  <si>
    <t>20130808</t>
  </si>
  <si>
    <t>3.0D 5D TA 4WD AUT 190 kW</t>
  </si>
  <si>
    <t>20140102</t>
  </si>
  <si>
    <t>20070502</t>
  </si>
  <si>
    <t>4.0 D 5D STW 4WD AUT 225KW</t>
  </si>
  <si>
    <t>20070419</t>
  </si>
  <si>
    <t>GL 450</t>
  </si>
  <si>
    <t>4.7 5D MA 4WD AUT 250KW</t>
  </si>
  <si>
    <t>GL320CDI 4-MATIC</t>
  </si>
  <si>
    <t>3.0D 5D TA 4WD AUT 165 kW</t>
  </si>
  <si>
    <t>20090216</t>
  </si>
  <si>
    <t>4.0D 5D MA 4WD AUT 225 kW</t>
  </si>
  <si>
    <t>20131218</t>
  </si>
  <si>
    <t>20101004</t>
  </si>
  <si>
    <t>20081119</t>
  </si>
  <si>
    <t>ML 230</t>
  </si>
  <si>
    <t>2.3 5D MA 4WD 110KW</t>
  </si>
  <si>
    <t>19990304</t>
  </si>
  <si>
    <t>20120411</t>
  </si>
  <si>
    <t>ML 250 BLUETEC</t>
  </si>
  <si>
    <t>2.7 D 5D MA 4WD 120KW</t>
  </si>
  <si>
    <t>20040721</t>
  </si>
  <si>
    <t>20050308</t>
  </si>
  <si>
    <t>20071017</t>
  </si>
  <si>
    <t>20080604</t>
  </si>
  <si>
    <t>3.0 D 5D MA 4WD AUT 155KW</t>
  </si>
  <si>
    <t>20090120</t>
  </si>
  <si>
    <t>20060614</t>
  </si>
  <si>
    <t>20070109</t>
  </si>
  <si>
    <t>3.2 5D MA 4WD AUT 160KW</t>
  </si>
  <si>
    <t>20050714</t>
  </si>
  <si>
    <t>3.5 5D MA 4WD AUT 225 KW</t>
  </si>
  <si>
    <t>20140814</t>
  </si>
  <si>
    <t>6.2 5D MA 4WD AUT 405KW</t>
  </si>
  <si>
    <t>3.0 D 5D STW 4WD AUT 155KW</t>
  </si>
  <si>
    <t>20060714</t>
  </si>
  <si>
    <t>20060912</t>
  </si>
  <si>
    <t>20061003</t>
  </si>
  <si>
    <t>20090224</t>
  </si>
  <si>
    <t>R350 4MATIC</t>
  </si>
  <si>
    <t>3,5 200KW 4MATIC AUT.</t>
  </si>
  <si>
    <t>20060519</t>
  </si>
  <si>
    <t>20061005</t>
  </si>
  <si>
    <t>19990625</t>
  </si>
  <si>
    <t>S 350 BLUETAC 4MATIC</t>
  </si>
  <si>
    <t>20150213</t>
  </si>
  <si>
    <t>S 350 Bluetec</t>
  </si>
  <si>
    <t>3,0 D 4D AUT 190KW</t>
  </si>
  <si>
    <t>20150527</t>
  </si>
  <si>
    <t>20001109</t>
  </si>
  <si>
    <t>S 400 HYBRIDI</t>
  </si>
  <si>
    <t>3.5 4D AUT 225 KW</t>
  </si>
  <si>
    <t>20150804</t>
  </si>
  <si>
    <t>S 430</t>
  </si>
  <si>
    <t>4.3 4D AUT 205KW</t>
  </si>
  <si>
    <t>19990528</t>
  </si>
  <si>
    <t>20020530</t>
  </si>
  <si>
    <t>5.5 4D AUT 285KW</t>
  </si>
  <si>
    <t>S 500 PLUG IN HYBRID</t>
  </si>
  <si>
    <t>S 500 PLUG-IN HYBRID L</t>
  </si>
  <si>
    <t>20150708</t>
  </si>
  <si>
    <t>S 55 AMG</t>
  </si>
  <si>
    <t>5.4 4D AUT 368KW</t>
  </si>
  <si>
    <t>20150324</t>
  </si>
  <si>
    <t>3.7 2D AVO 180KW AUT</t>
  </si>
  <si>
    <t>SL 450</t>
  </si>
  <si>
    <t>4.5 2D AVO AUT 165KW</t>
  </si>
  <si>
    <t>5.0 2D AVO AUT 225 KW</t>
  </si>
  <si>
    <t>20050417</t>
  </si>
  <si>
    <t>20040712</t>
  </si>
  <si>
    <t>2,0 2D AVO 120KW</t>
  </si>
  <si>
    <t>20000330</t>
  </si>
  <si>
    <t>2,0 2D AVO 141KW</t>
  </si>
  <si>
    <t>19970422</t>
  </si>
  <si>
    <t>2.0 2D AVO AUT 120KW</t>
  </si>
  <si>
    <t>SLK 200 K</t>
  </si>
  <si>
    <t>1,8 2D AVO 120 KW</t>
  </si>
  <si>
    <t>20040713</t>
  </si>
  <si>
    <t>2.0 2D Avo 120kW</t>
  </si>
  <si>
    <t>SLK 230 kompressor</t>
  </si>
  <si>
    <t>19990225</t>
  </si>
  <si>
    <t>SLK 250</t>
  </si>
  <si>
    <t>2.1 D 2D AVO AUT 150KW</t>
  </si>
  <si>
    <t>20070416</t>
  </si>
  <si>
    <t>3,5 2D AVO AUT 200KW</t>
  </si>
  <si>
    <t>2.0 2D AVO 100KW</t>
  </si>
  <si>
    <t>20000110</t>
  </si>
  <si>
    <t>SLK350</t>
  </si>
  <si>
    <t>3.5 2D AVOAUTO 200KW AUTOMAT</t>
  </si>
  <si>
    <t>V220 CDI</t>
  </si>
  <si>
    <t>V250</t>
  </si>
  <si>
    <t>2.1 D 4D TA 4WD AUT 140KW</t>
  </si>
  <si>
    <t>20151214</t>
  </si>
  <si>
    <t>3.0 D 4D TA AUT 165KW</t>
  </si>
  <si>
    <t>3.0 D 5D TA AUT 165KW 8H</t>
  </si>
  <si>
    <t>2.1 D 4D TA 100KW</t>
  </si>
  <si>
    <t>2.1 D 4D TA AUT 110KW</t>
  </si>
  <si>
    <t>Viano CDI 3,0</t>
  </si>
  <si>
    <t>3.0D 5D TA AUT 150KW</t>
  </si>
  <si>
    <t>MERCYRY GRAND MARQUI</t>
  </si>
  <si>
    <t>4.6 4D AUT 149KW</t>
  </si>
  <si>
    <t>20000101</t>
  </si>
  <si>
    <t>1.6 3D HB AUT 85KW</t>
  </si>
  <si>
    <t>1.6 D 5D MA 82KW</t>
  </si>
  <si>
    <t>1.6 3D HB 125KW</t>
  </si>
  <si>
    <t>1.6 3D STW 128KW</t>
  </si>
  <si>
    <t>20030710</t>
  </si>
  <si>
    <t>One d clubman</t>
  </si>
  <si>
    <t>1.6D  66kW</t>
  </si>
  <si>
    <t>2.4 5D MA 4WD 125KW</t>
  </si>
  <si>
    <t>2.4 5D MA 4WD AUT 123 KW</t>
  </si>
  <si>
    <t>2.5 D 3D MA 4WD 98KW</t>
  </si>
  <si>
    <t>20030613</t>
  </si>
  <si>
    <t>SPACE WAGON</t>
  </si>
  <si>
    <t>2.0 5D TA 98KW</t>
  </si>
  <si>
    <t>20030203</t>
  </si>
  <si>
    <t>3,5 2D AVO AUT 211KW</t>
  </si>
  <si>
    <t>3,5 2D COUPE 220 KW OHJAUS OIKEALLA</t>
  </si>
  <si>
    <t>20030715</t>
  </si>
  <si>
    <t>3.5 2D AVO 206KW</t>
  </si>
  <si>
    <t>1.6 5D HB 140KW</t>
  </si>
  <si>
    <t>20130218</t>
  </si>
  <si>
    <t>1.2 5D HB AUT 59KW</t>
  </si>
  <si>
    <t>1.4 2D AVO 65KW</t>
  </si>
  <si>
    <t>MURANO</t>
  </si>
  <si>
    <t>3.5 5D MA 4WD AUT 172KW</t>
  </si>
  <si>
    <t>20050906</t>
  </si>
  <si>
    <t>1.2 5D TA 59KW</t>
  </si>
  <si>
    <t>PULSAR GTI-R</t>
  </si>
  <si>
    <t>2.0 3D HB 4WD 172KW OHJAUS OIKEALLA</t>
  </si>
  <si>
    <t>19940430</t>
  </si>
  <si>
    <t>1.6 D 5D MA 96KW</t>
  </si>
  <si>
    <t>2.0 5D MA 4WD AUT 104KW</t>
  </si>
  <si>
    <t>20100907</t>
  </si>
  <si>
    <t>2.0 D 5D MA 4WD AUT 110KW</t>
  </si>
  <si>
    <t>Qashqai +2</t>
  </si>
  <si>
    <t>20100326</t>
  </si>
  <si>
    <t>SKYLINE R 32 GTR</t>
  </si>
  <si>
    <t>2.6 2D 4WD 213KW</t>
  </si>
  <si>
    <t>19920630</t>
  </si>
  <si>
    <t>STAGEA</t>
  </si>
  <si>
    <t>2.5 5D STW 4WD AUT 206KW OHJAUS OIKEALLA</t>
  </si>
  <si>
    <t>20030330</t>
  </si>
  <si>
    <t>2,0 DCI 110KW LE 6MT 4X4</t>
  </si>
  <si>
    <t>OLDSMOBILE</t>
  </si>
  <si>
    <t>88</t>
  </si>
  <si>
    <t>5.0 4D AUT</t>
  </si>
  <si>
    <t>19500101</t>
  </si>
  <si>
    <t>1,4 4D HB AUT 111KW</t>
  </si>
  <si>
    <t>20130830</t>
  </si>
  <si>
    <t>1.4 5 D AUT 63KW</t>
  </si>
  <si>
    <t>1.4 5D HB 111KW</t>
  </si>
  <si>
    <t>1.4 5D HYBRIDI HB 111KW</t>
  </si>
  <si>
    <t>ANTARA</t>
  </si>
  <si>
    <t>2.0 D 5D MA 4WD 110KW</t>
  </si>
  <si>
    <t>1.2 4D HB 55kW</t>
  </si>
  <si>
    <t>20010601</t>
  </si>
  <si>
    <t>1.4 5D HB 74KW</t>
  </si>
  <si>
    <t>20150428</t>
  </si>
  <si>
    <t>1.6 2D COUPE 85KW</t>
  </si>
  <si>
    <t>1.6 D 5D STW 81KW</t>
  </si>
  <si>
    <t>20150623</t>
  </si>
  <si>
    <t>1.7 D 5D STW 55KW</t>
  </si>
  <si>
    <t>1.7 D 5D STW 81KW</t>
  </si>
  <si>
    <t>2.2 2D COUPE 108KW</t>
  </si>
  <si>
    <t>20031014</t>
  </si>
  <si>
    <t>1.2 5D HB AUT 63KW</t>
  </si>
  <si>
    <t>20130802</t>
  </si>
  <si>
    <t>FRONTERA</t>
  </si>
  <si>
    <t>3.2 5D MA 4WD AUT 151KW</t>
  </si>
  <si>
    <t>20090624</t>
  </si>
  <si>
    <t>2.0 D 5D HB 118KW</t>
  </si>
  <si>
    <t>20090715</t>
  </si>
  <si>
    <t>2.0 2D COUPE 92KW</t>
  </si>
  <si>
    <t>19850118</t>
  </si>
  <si>
    <t>2.2 4D 106KW</t>
  </si>
  <si>
    <t>20030109</t>
  </si>
  <si>
    <t>2,0D 4D 74KW</t>
  </si>
  <si>
    <t>19980612</t>
  </si>
  <si>
    <t>VIVARO</t>
  </si>
  <si>
    <t>20060109</t>
  </si>
  <si>
    <t>2.0 5D TA 84KW</t>
  </si>
  <si>
    <t>2.5 D 5D TA 99KW</t>
  </si>
  <si>
    <t>1.6 5D TA 77KW</t>
  </si>
  <si>
    <t>2.2 D 5D TA 92KW</t>
  </si>
  <si>
    <t>1,6 2D AVO AUT 80 KW</t>
  </si>
  <si>
    <t>3008</t>
  </si>
  <si>
    <t>2.0 D 5D HB 4WD AUT 120KW</t>
  </si>
  <si>
    <t>20130605</t>
  </si>
  <si>
    <t>2.0 5D STW AUT 100KW</t>
  </si>
  <si>
    <t>20040205</t>
  </si>
  <si>
    <t>2.0 D 5D STW 66KW</t>
  </si>
  <si>
    <t>20021003</t>
  </si>
  <si>
    <t>2.2 D 4D AUT 150KW</t>
  </si>
  <si>
    <t>508 RXH</t>
  </si>
  <si>
    <t>2.0 D 5D STW 4WD Aut 120kW</t>
  </si>
  <si>
    <t>2.2 D 4D 98KW</t>
  </si>
  <si>
    <t>20040428</t>
  </si>
  <si>
    <t>Duster</t>
  </si>
  <si>
    <t>5.6 2D COUPE 205KW</t>
  </si>
  <si>
    <t>19700101</t>
  </si>
  <si>
    <t>VALIANT</t>
  </si>
  <si>
    <t>19740919</t>
  </si>
  <si>
    <t>3.8 2D COUPE 144KW</t>
  </si>
  <si>
    <t>19970923</t>
  </si>
  <si>
    <t>3.0 2D Coupe 132KW</t>
  </si>
  <si>
    <t>19790101</t>
  </si>
  <si>
    <t>3.8 2D COUPE 261KW</t>
  </si>
  <si>
    <t>20050920</t>
  </si>
  <si>
    <t>3.8 2D COUPE AUT 261KW</t>
  </si>
  <si>
    <t>911 Carrera 4 S Coupe</t>
  </si>
  <si>
    <t>3.8 2D 4WD AUT 316KW</t>
  </si>
  <si>
    <t>20150805</t>
  </si>
  <si>
    <t>BOXSTER</t>
  </si>
  <si>
    <t>2.7 2D AVO 176 KW</t>
  </si>
  <si>
    <t>20140403</t>
  </si>
  <si>
    <t>20050925</t>
  </si>
  <si>
    <t>4.5 5D MA 4WD AUT 331KW</t>
  </si>
  <si>
    <t>20030327</t>
  </si>
  <si>
    <t>20030409</t>
  </si>
  <si>
    <t>20030908</t>
  </si>
  <si>
    <t>CAYENNE S HYBRID</t>
  </si>
  <si>
    <t>3.0 5D MA 4WD AUT 245KW</t>
  </si>
  <si>
    <t>20100708</t>
  </si>
  <si>
    <t>3.0D 5D 4WD AUT 190KW</t>
  </si>
  <si>
    <t>20140804</t>
  </si>
  <si>
    <t>3.0D 5D MA 4WD AUT 190KW</t>
  </si>
  <si>
    <t>Macan</t>
  </si>
  <si>
    <t>3.0 D 4D HB 4WD AUT 190KW</t>
  </si>
  <si>
    <t>RAMBLER</t>
  </si>
  <si>
    <t>AMBASSADOR</t>
  </si>
  <si>
    <t>4.8 4D STW AUT 165KW</t>
  </si>
  <si>
    <t>1.6 5D 4WD 102 KW</t>
  </si>
  <si>
    <t>2.0 2D COUPE AUT 125KW</t>
  </si>
  <si>
    <t>20100107</t>
  </si>
  <si>
    <t>2.0 5D HB 103KW</t>
  </si>
  <si>
    <t>20071009</t>
  </si>
  <si>
    <t>1.6 4D AUT 66KW</t>
  </si>
  <si>
    <t>19971217</t>
  </si>
  <si>
    <t>20050612</t>
  </si>
  <si>
    <t>1.9 D 5D STW AUT 132KW</t>
  </si>
  <si>
    <t>20080207</t>
  </si>
  <si>
    <t>2,0 2D AVO AUT 151 KW</t>
  </si>
  <si>
    <t>2,0 2D AVO AUT 154 KW</t>
  </si>
  <si>
    <t>2.0 2D AVO 136KW</t>
  </si>
  <si>
    <t>20010705</t>
  </si>
  <si>
    <t>2.0 2D AVO 96 KW</t>
  </si>
  <si>
    <t>20080922</t>
  </si>
  <si>
    <t>20030912</t>
  </si>
  <si>
    <t>20031212</t>
  </si>
  <si>
    <t>2.0 5D HB 151KW</t>
  </si>
  <si>
    <t>20001031</t>
  </si>
  <si>
    <t>2.2 D 5D HB 92KW</t>
  </si>
  <si>
    <t>20010712</t>
  </si>
  <si>
    <t>9-3/D</t>
  </si>
  <si>
    <t>2.3 3D AVO 110KW</t>
  </si>
  <si>
    <t>19980506</t>
  </si>
  <si>
    <t>1.9 D 4D AUT 118 KW</t>
  </si>
  <si>
    <t>2.0 4D 110KW BENSIN/ETANOL SAVAR PÃ… SVENSKA</t>
  </si>
  <si>
    <t>19991122</t>
  </si>
  <si>
    <t>20031126</t>
  </si>
  <si>
    <t>20051216</t>
  </si>
  <si>
    <t>2.0 D 4D 4WD 140kW</t>
  </si>
  <si>
    <t>2.0 D 4D AUT 118KW</t>
  </si>
  <si>
    <t>2.2 D 5D STW 88KW</t>
  </si>
  <si>
    <t>2.3 4D 184KW</t>
  </si>
  <si>
    <t>20070115</t>
  </si>
  <si>
    <t>20030103</t>
  </si>
  <si>
    <t>20060222</t>
  </si>
  <si>
    <t>2.3 5D STW 191KW</t>
  </si>
  <si>
    <t>2.3 5D STW AUT 162 KW</t>
  </si>
  <si>
    <t>20010507</t>
  </si>
  <si>
    <t>20031120</t>
  </si>
  <si>
    <t>9-7 X</t>
  </si>
  <si>
    <t>5.3 5D STW 4WD AUT 221 KW MV 2006</t>
  </si>
  <si>
    <t>20070405</t>
  </si>
  <si>
    <t>EXEO</t>
  </si>
  <si>
    <t>LEON</t>
  </si>
  <si>
    <t>20070611</t>
  </si>
  <si>
    <t>1.9 D 5D HB 4WD 110KW</t>
  </si>
  <si>
    <t>1.2 5D STW 47KW</t>
  </si>
  <si>
    <t>2.0 D 5D HB AUT 135KW</t>
  </si>
  <si>
    <t>20100604</t>
  </si>
  <si>
    <t>RAPID</t>
  </si>
  <si>
    <t>1.2 5D HB 77KW</t>
  </si>
  <si>
    <t>1.2 5D TA 63KW</t>
  </si>
  <si>
    <t>2.0 D 5D MA 81KW</t>
  </si>
  <si>
    <t>20130403</t>
  </si>
  <si>
    <t>SMART</t>
  </si>
  <si>
    <t>FORTWO</t>
  </si>
  <si>
    <t>0.7 2D COUPE AUT 55KW</t>
  </si>
  <si>
    <t>2.5 5D HB 4WD 221KW</t>
  </si>
  <si>
    <t>2.0 5D STW 4WD AUT 191KW</t>
  </si>
  <si>
    <t>2.5 5D STW 4WD AUT 115KW</t>
  </si>
  <si>
    <t>2.5 FLEXIFUEL 5D STW AUT 127KW</t>
  </si>
  <si>
    <t>2.0 5D MA 4WD AUT 103KW</t>
  </si>
  <si>
    <t>IGNIS SPORT</t>
  </si>
  <si>
    <t>1.5 3D HB 80KW</t>
  </si>
  <si>
    <t>20030821</t>
  </si>
  <si>
    <t>1.3 3D MA 4WD 63 KW</t>
  </si>
  <si>
    <t>20090811</t>
  </si>
  <si>
    <t>1.6 3D 4WD 71 KW</t>
  </si>
  <si>
    <t>1.6 5D HB 97KW</t>
  </si>
  <si>
    <t>20120810</t>
  </si>
  <si>
    <t>1.8 5D  HB AUT 73KW</t>
  </si>
  <si>
    <t>20141202</t>
  </si>
  <si>
    <t>1.8 5D HB AUT 73 kW</t>
  </si>
  <si>
    <t>20140915</t>
  </si>
  <si>
    <t>1.8 5D STW AUT 73 kW</t>
  </si>
  <si>
    <t>1.8 5S STW AUT 73 KW</t>
  </si>
  <si>
    <t>1.8 HYBRID 5D STW AUT 73 KW</t>
  </si>
  <si>
    <t>1.8 HYBRIDI 5D HB AUT 73KW</t>
  </si>
  <si>
    <t>1.8 4D 95KW</t>
  </si>
  <si>
    <t>20040308</t>
  </si>
  <si>
    <t>1.8 5D STW 95KW</t>
  </si>
  <si>
    <t>1.8 5D STW AUT 95KW</t>
  </si>
  <si>
    <t>20031201</t>
  </si>
  <si>
    <t>2.0 4D 108KW</t>
  </si>
  <si>
    <t>2.0 5D STW 112KW</t>
  </si>
  <si>
    <t>20160327</t>
  </si>
  <si>
    <t>20090612</t>
  </si>
  <si>
    <t>2.0 5D STW AUT 112KW</t>
  </si>
  <si>
    <t>20130329</t>
  </si>
  <si>
    <t>AYGO</t>
  </si>
  <si>
    <t>1.0 5D HB 50KW</t>
  </si>
  <si>
    <t>20020114</t>
  </si>
  <si>
    <t>1.8 3D COUPE 141KW</t>
  </si>
  <si>
    <t>20021031</t>
  </si>
  <si>
    <t>20030218</t>
  </si>
  <si>
    <t>1.6 4D AUT 78KW</t>
  </si>
  <si>
    <t>19960930</t>
  </si>
  <si>
    <t>1.6 4D AUT 81KW</t>
  </si>
  <si>
    <t>19990506</t>
  </si>
  <si>
    <t>20040422</t>
  </si>
  <si>
    <t>1.6 5D TA 81KW</t>
  </si>
  <si>
    <t>20060214</t>
  </si>
  <si>
    <t>20030219</t>
  </si>
  <si>
    <t>20031009</t>
  </si>
  <si>
    <t>20040129</t>
  </si>
  <si>
    <t>20080819</t>
  </si>
  <si>
    <t>20100624</t>
  </si>
  <si>
    <t>20100804</t>
  </si>
  <si>
    <t>20040426</t>
  </si>
  <si>
    <t>PASEO</t>
  </si>
  <si>
    <t>1.5 2D COUPE 66KW</t>
  </si>
  <si>
    <t>19970702</t>
  </si>
  <si>
    <t>20100508</t>
  </si>
  <si>
    <t>20090907</t>
  </si>
  <si>
    <t>20090923</t>
  </si>
  <si>
    <t>PRIUS PLUG-IN HYBRID</t>
  </si>
  <si>
    <t>20120911</t>
  </si>
  <si>
    <t>1.8 5D HYBRIDI TA AUT 73KW</t>
  </si>
  <si>
    <t>20130809</t>
  </si>
  <si>
    <t>2.0 5D MA 4WD AUT 111KW</t>
  </si>
  <si>
    <t>20020821</t>
  </si>
  <si>
    <t>20070110</t>
  </si>
  <si>
    <t>TOYOTA AURIS</t>
  </si>
  <si>
    <t>1.8 HYBRID 5D AUT 73KW</t>
  </si>
  <si>
    <t>Will</t>
  </si>
  <si>
    <t>1.3 4D AUT OHJ. OIK.</t>
  </si>
  <si>
    <t>1.3 3D HB 64KW</t>
  </si>
  <si>
    <t>20060403</t>
  </si>
  <si>
    <t>1.3 5D HB 73KW</t>
  </si>
  <si>
    <t>1.5 5D HB AUT 55KW</t>
  </si>
  <si>
    <t>TRABANT</t>
  </si>
  <si>
    <t>P 601 L</t>
  </si>
  <si>
    <t>0,6 2D 19KW</t>
  </si>
  <si>
    <t>19810622</t>
  </si>
  <si>
    <t>TVR</t>
  </si>
  <si>
    <t>280 I</t>
  </si>
  <si>
    <t>2.8 2D AVO 119KW</t>
  </si>
  <si>
    <t>19871231</t>
  </si>
  <si>
    <t>UAZ</t>
  </si>
  <si>
    <t>469B</t>
  </si>
  <si>
    <t>2.4 4D MA 4WD 59KW</t>
  </si>
  <si>
    <t>19841231</t>
  </si>
  <si>
    <t>2121</t>
  </si>
  <si>
    <t>1.6 3D MA 4WD 59KW</t>
  </si>
  <si>
    <t>19780101</t>
  </si>
  <si>
    <t>20000427</t>
  </si>
  <si>
    <t>1.6 D 5D TA AUT 75KW 7H</t>
  </si>
  <si>
    <t>1.9 D 5D TA 55KW</t>
  </si>
  <si>
    <t>20060410</t>
  </si>
  <si>
    <t>2.0 D 5D TA 4WD 81KW</t>
  </si>
  <si>
    <t>2.0D 4D AUT 75KW</t>
  </si>
  <si>
    <t>20150714</t>
  </si>
  <si>
    <t>2.0D 5D TA 80KW</t>
  </si>
  <si>
    <t>2,4 D 4D TA 57 KW</t>
  </si>
  <si>
    <t>19970407</t>
  </si>
  <si>
    <t>3.6 4D COUPE 4WD AUT 220KW</t>
  </si>
  <si>
    <t>CRAFTER</t>
  </si>
  <si>
    <t>2.5 D 5D 80 KW</t>
  </si>
  <si>
    <t>1.4 2D AVO 90KW</t>
  </si>
  <si>
    <t>2.0 D 2D COUPE 103KW</t>
  </si>
  <si>
    <t>1.4 5D HB 103KW</t>
  </si>
  <si>
    <t>20070327</t>
  </si>
  <si>
    <t>1.4 5D HB 90KW</t>
  </si>
  <si>
    <t>20091224</t>
  </si>
  <si>
    <t>20060831</t>
  </si>
  <si>
    <t>20060531</t>
  </si>
  <si>
    <t>1.6 5D STW AUT 75KW</t>
  </si>
  <si>
    <t>20080108</t>
  </si>
  <si>
    <t>20130913</t>
  </si>
  <si>
    <t>1.8 2D AVO 70KW</t>
  </si>
  <si>
    <t>19890706</t>
  </si>
  <si>
    <t>1.8 5D HB 55KW</t>
  </si>
  <si>
    <t>19920708</t>
  </si>
  <si>
    <t>2.0 2D AVO AUT 85KW</t>
  </si>
  <si>
    <t>19940408</t>
  </si>
  <si>
    <t>2.0 5D HB 110KW</t>
  </si>
  <si>
    <t>20040917</t>
  </si>
  <si>
    <t>2.0 5D HB 4WD AUT 221KW</t>
  </si>
  <si>
    <t>2.0 D 3D HB 125KW</t>
  </si>
  <si>
    <t>2.0 D 5D HB AUT 110 KW</t>
  </si>
  <si>
    <t>20140415</t>
  </si>
  <si>
    <t>GOLF GTI</t>
  </si>
  <si>
    <t>2,0 5D HB 169 KW</t>
  </si>
  <si>
    <t>1.4 5D TA AUT 118KW</t>
  </si>
  <si>
    <t>20090807</t>
  </si>
  <si>
    <t>1.4 5D TA AUT 90KW</t>
  </si>
  <si>
    <t>Golf Plus</t>
  </si>
  <si>
    <t>1.9D 66kW</t>
  </si>
  <si>
    <t>20051016</t>
  </si>
  <si>
    <t>1.6 4D 85KW</t>
  </si>
  <si>
    <t>LUPO</t>
  </si>
  <si>
    <t>1.0 3D HB 37KW</t>
  </si>
  <si>
    <t>MULTIVAN</t>
  </si>
  <si>
    <t>2.0 D 5D STW AUT 103kW</t>
  </si>
  <si>
    <t>MULTIVAN STARTLINE</t>
  </si>
  <si>
    <t>2.0 D 5D TA 103KW 7P</t>
  </si>
  <si>
    <t>19990915</t>
  </si>
  <si>
    <t>1.4 5D BENS/CNG STW AUT 110 KW</t>
  </si>
  <si>
    <t>20130211</t>
  </si>
  <si>
    <t>20020527</t>
  </si>
  <si>
    <t>1.8 4D AUT 112KW</t>
  </si>
  <si>
    <t>1.8 5D STW 66KW</t>
  </si>
  <si>
    <t>19960326</t>
  </si>
  <si>
    <t>1.9 D 4D 74KW</t>
  </si>
  <si>
    <t>20060925</t>
  </si>
  <si>
    <t>2.0 5D STW 155KW</t>
  </si>
  <si>
    <t>2.0 5D STW AUT 147KW</t>
  </si>
  <si>
    <t>2.0 D 4D 4WD AUT 130KW</t>
  </si>
  <si>
    <t>20150220</t>
  </si>
  <si>
    <t>20070206</t>
  </si>
  <si>
    <t>2.0 D 4D COUPE 103KW</t>
  </si>
  <si>
    <t>20101230</t>
  </si>
  <si>
    <t>3,0D 4D 4WD AUT 176 KW</t>
  </si>
  <si>
    <t>4.9  D 4D 4WD AUT 230KW</t>
  </si>
  <si>
    <t>4.9 D 4D 4WD AUT 230KW</t>
  </si>
  <si>
    <t>20131023</t>
  </si>
  <si>
    <t>3.0 D 4D 4WD Aut 171kW</t>
  </si>
  <si>
    <t>1.4 3D HB 118KW</t>
  </si>
  <si>
    <t>20090814</t>
  </si>
  <si>
    <t>20070301</t>
  </si>
  <si>
    <t>1.4 5D MA 4WD 110KW</t>
  </si>
  <si>
    <t>20040601</t>
  </si>
  <si>
    <t>20040706</t>
  </si>
  <si>
    <t>3,0D 5D MA 4WD AUT 193KW</t>
  </si>
  <si>
    <t>20150105</t>
  </si>
  <si>
    <t>20070126</t>
  </si>
  <si>
    <t>20070921</t>
  </si>
  <si>
    <t>1.4 5D TA AUT 110KW</t>
  </si>
  <si>
    <t>20140318</t>
  </si>
  <si>
    <t>1.6 5D TA AUT 85KW</t>
  </si>
  <si>
    <t>20050620</t>
  </si>
  <si>
    <t>TRANSPORTER WW.CAREVELLE</t>
  </si>
  <si>
    <t>2.5 D 5D TA 4WD 96KW 8HENK.</t>
  </si>
  <si>
    <t>Transporter Kombi</t>
  </si>
  <si>
    <t>2.0 D 5D TRENDLINE 103KW PITKÃ„</t>
  </si>
  <si>
    <t>20150427</t>
  </si>
  <si>
    <t>UP</t>
  </si>
  <si>
    <t>1.0 3D HB 44KW</t>
  </si>
  <si>
    <t>20121103</t>
  </si>
  <si>
    <t>740-872 TURBO</t>
  </si>
  <si>
    <t>2.3 4D 140KW SVAR PÃ… SVENSKA</t>
  </si>
  <si>
    <t>19900315</t>
  </si>
  <si>
    <t>19930609</t>
  </si>
  <si>
    <t>940</t>
  </si>
  <si>
    <t>2.3 4D STV 99KW</t>
  </si>
  <si>
    <t>19971204</t>
  </si>
  <si>
    <t>2.3D 5D STW 99KW</t>
  </si>
  <si>
    <t>19960201</t>
  </si>
  <si>
    <t>2.4 D 3D HB AUT 132KW</t>
  </si>
  <si>
    <t>2.0 2D AVO 120KW</t>
  </si>
  <si>
    <t>2.4 2D AVO AUT 142KW</t>
  </si>
  <si>
    <t>2.4D 2D AVO 132KW</t>
  </si>
  <si>
    <t>20091012</t>
  </si>
  <si>
    <t>2.4D 2D COUPE AUT 132 KW</t>
  </si>
  <si>
    <t>2.5 2D AVO 169KW AUT</t>
  </si>
  <si>
    <t>2.4 D 4D AUT 132KW</t>
  </si>
  <si>
    <t>20120607</t>
  </si>
  <si>
    <t>20111003</t>
  </si>
  <si>
    <t>20101228</t>
  </si>
  <si>
    <t>20060110</t>
  </si>
  <si>
    <t>2.4 D 4D 4WD AUT 151KW</t>
  </si>
  <si>
    <t>2.5 4D 4WD AUT 154KW</t>
  </si>
  <si>
    <t>20030110</t>
  </si>
  <si>
    <t>3.0 4D 4WD AUT 224 kW</t>
  </si>
  <si>
    <t>19991012</t>
  </si>
  <si>
    <t>20000927</t>
  </si>
  <si>
    <t>2.5 4D 147KW</t>
  </si>
  <si>
    <t>20130306</t>
  </si>
  <si>
    <t>20130827</t>
  </si>
  <si>
    <t>19991102</t>
  </si>
  <si>
    <t>1.9 5D STW 118KW</t>
  </si>
  <si>
    <t>1.9 5D STW 121KW</t>
  </si>
  <si>
    <t>20100622</t>
  </si>
  <si>
    <t>20120121</t>
  </si>
  <si>
    <t>20051230</t>
  </si>
  <si>
    <t>20070124</t>
  </si>
  <si>
    <t>20061208</t>
  </si>
  <si>
    <t>2.4 D 5D STW 132KW</t>
  </si>
  <si>
    <t>2.4 D 5D STW 158KW</t>
  </si>
  <si>
    <t>2.4 D 5D STW 4WD AUT 169 KW</t>
  </si>
  <si>
    <t>20140923</t>
  </si>
  <si>
    <t>1.6D 5D STWAUT 84 kW</t>
  </si>
  <si>
    <t>20080212</t>
  </si>
  <si>
    <t>20090409</t>
  </si>
  <si>
    <t>2.0 5D STW 177KW</t>
  </si>
  <si>
    <t>20130524</t>
  </si>
  <si>
    <t>2.3 5D STW AUT 176KW</t>
  </si>
  <si>
    <t>19980115</t>
  </si>
  <si>
    <t>20021223</t>
  </si>
  <si>
    <t>20031205</t>
  </si>
  <si>
    <t>19970430</t>
  </si>
  <si>
    <t>20060220</t>
  </si>
  <si>
    <t>2.4 5D STW 4WD 147KW</t>
  </si>
  <si>
    <t>20000727</t>
  </si>
  <si>
    <t>19970910</t>
  </si>
  <si>
    <t>2.4 5D STW AUT 142KW</t>
  </si>
  <si>
    <t>19990608</t>
  </si>
  <si>
    <t>20090105</t>
  </si>
  <si>
    <t>2.4 D 5D STW 151kW</t>
  </si>
  <si>
    <t>20020604</t>
  </si>
  <si>
    <t>20041008</t>
  </si>
  <si>
    <t>20050316</t>
  </si>
  <si>
    <t>20060809</t>
  </si>
  <si>
    <t>20091109</t>
  </si>
  <si>
    <t>20070918</t>
  </si>
  <si>
    <t>20071022</t>
  </si>
  <si>
    <t>20071130</t>
  </si>
  <si>
    <t>2.4D SUMMUM</t>
  </si>
  <si>
    <t>2.5  FLEXIFUEL 5D STW AUT 170KW</t>
  </si>
  <si>
    <t>20090921</t>
  </si>
  <si>
    <t>2.5 5D STW 154KW</t>
  </si>
  <si>
    <t>20031003</t>
  </si>
  <si>
    <t>2.5 D 5D STW 103KW</t>
  </si>
  <si>
    <t>20000710</t>
  </si>
  <si>
    <t>2.3 5D STW 4WD AUT 176KW</t>
  </si>
  <si>
    <t>19980123</t>
  </si>
  <si>
    <t>2.0 D 5D MA AUT 100KW</t>
  </si>
  <si>
    <t>2.4 D 5D MA 4WD 120KW</t>
  </si>
  <si>
    <t>2.4 D 5D MA 4WD A 154KW</t>
  </si>
  <si>
    <t>20090408</t>
  </si>
  <si>
    <t>20081205</t>
  </si>
  <si>
    <t>20081127</t>
  </si>
  <si>
    <t>20081216</t>
  </si>
  <si>
    <t>20140106</t>
  </si>
  <si>
    <t>2.4 D 4D STW 4WD AUT 120KW</t>
  </si>
  <si>
    <t>20100721</t>
  </si>
  <si>
    <t>20031119</t>
  </si>
  <si>
    <t>20081010</t>
  </si>
  <si>
    <t>20091029</t>
  </si>
  <si>
    <t>2.4 D STW AUT 129KW</t>
  </si>
  <si>
    <t>20040429</t>
  </si>
  <si>
    <t>20040901</t>
  </si>
  <si>
    <t>20070920</t>
  </si>
  <si>
    <t>20080506</t>
  </si>
  <si>
    <t>2.4 D 5D MA AUT 120KW</t>
  </si>
  <si>
    <t>2.4D 5D MA 4WD AUT 151KW</t>
  </si>
  <si>
    <t>20090506</t>
  </si>
  <si>
    <t>1.9 D 2D COUPE 110KW</t>
  </si>
  <si>
    <t>20160404</t>
  </si>
  <si>
    <t>156</t>
  </si>
  <si>
    <t>2,4 D 4D 129 KW</t>
  </si>
  <si>
    <t>20160413</t>
  </si>
  <si>
    <t>159</t>
  </si>
  <si>
    <t>3.2 4D 4WD 191KW</t>
  </si>
  <si>
    <t>20160415</t>
  </si>
  <si>
    <t>GTV V6 24V</t>
  </si>
  <si>
    <t>3.0 2D COUPE 162KW</t>
  </si>
  <si>
    <t>SPIDER</t>
  </si>
  <si>
    <t>1.9 2D AVO AUT 85KW</t>
  </si>
  <si>
    <t>20160422</t>
  </si>
  <si>
    <t>19911103</t>
  </si>
  <si>
    <t>ASTON MARTIN</t>
  </si>
  <si>
    <t>V8 VANTAGE</t>
  </si>
  <si>
    <t>4.3 2D COUPE 283KW</t>
  </si>
  <si>
    <t>20160419</t>
  </si>
  <si>
    <t>3.7 4D 4WD AUT 206</t>
  </si>
  <si>
    <t>20160427</t>
  </si>
  <si>
    <t>20030617</t>
  </si>
  <si>
    <t>A1</t>
  </si>
  <si>
    <t>1.2 5D STW AUT 77KW</t>
  </si>
  <si>
    <t>1.4 5D HB 92KW</t>
  </si>
  <si>
    <t>20160420</t>
  </si>
  <si>
    <t>20160414</t>
  </si>
  <si>
    <t>20041125</t>
  </si>
  <si>
    <t>20160428</t>
  </si>
  <si>
    <t>1.9 D HB 66KW</t>
  </si>
  <si>
    <t>19970917</t>
  </si>
  <si>
    <t>20100615</t>
  </si>
  <si>
    <t>20160425</t>
  </si>
  <si>
    <t>20060213</t>
  </si>
  <si>
    <t>20160405</t>
  </si>
  <si>
    <t>20040720</t>
  </si>
  <si>
    <t>1.8 4D AUT 118 KW</t>
  </si>
  <si>
    <t>1.8 5D STW 118KW</t>
  </si>
  <si>
    <t>1.9 D 5D STW 4WD 96KW</t>
  </si>
  <si>
    <t>20160412</t>
  </si>
  <si>
    <t>20021127</t>
  </si>
  <si>
    <t>1.9 D 5D STW 74KW</t>
  </si>
  <si>
    <t>20040416</t>
  </si>
  <si>
    <t>20160408</t>
  </si>
  <si>
    <t>20030326</t>
  </si>
  <si>
    <t>2,0 D 5D STW ALLROAD 4WD AUT 140 KW</t>
  </si>
  <si>
    <t>20160426</t>
  </si>
  <si>
    <t>20150914</t>
  </si>
  <si>
    <t>20060308</t>
  </si>
  <si>
    <t>2.0 5D STW AUT 96KW</t>
  </si>
  <si>
    <t>20160429</t>
  </si>
  <si>
    <t>20100520</t>
  </si>
  <si>
    <t>20160406</t>
  </si>
  <si>
    <t>20160411</t>
  </si>
  <si>
    <t>20131008</t>
  </si>
  <si>
    <t>20160407</t>
  </si>
  <si>
    <t>20090702</t>
  </si>
  <si>
    <t>3.0 4D 4WD 162KW</t>
  </si>
  <si>
    <t>20010814</t>
  </si>
  <si>
    <t>20050505</t>
  </si>
  <si>
    <t>20160421</t>
  </si>
  <si>
    <t>20130625</t>
  </si>
  <si>
    <t>2.0 2D COUPE 4WD AUT 155KW</t>
  </si>
  <si>
    <t>20110908</t>
  </si>
  <si>
    <t>2.0 D 5D HB 4WD AUT 130KW</t>
  </si>
  <si>
    <t>20080908</t>
  </si>
  <si>
    <t>3.0 D 3D Coupe 4WD AUT 150KW</t>
  </si>
  <si>
    <t>3.0 D 5D HB 4WD 180KW</t>
  </si>
  <si>
    <t>3.0D 2D coupe 4wd 176kw</t>
  </si>
  <si>
    <t>20041210</t>
  </si>
  <si>
    <t>20010809</t>
  </si>
  <si>
    <t>20121104</t>
  </si>
  <si>
    <t>20130103</t>
  </si>
  <si>
    <t>2.0D 4D 130KW MULTITRONIC</t>
  </si>
  <si>
    <t>20160401</t>
  </si>
  <si>
    <t>20030721</t>
  </si>
  <si>
    <t>2.4 5D STW 4WD 121KW</t>
  </si>
  <si>
    <t>19990107</t>
  </si>
  <si>
    <t>20010914</t>
  </si>
  <si>
    <t>2.7 D 4D 4WD AUT 132 KW</t>
  </si>
  <si>
    <t>20100507</t>
  </si>
  <si>
    <t>3,0D 5D STW 4WD AUT 180KW</t>
  </si>
  <si>
    <t>20100301</t>
  </si>
  <si>
    <t>20050422</t>
  </si>
  <si>
    <t>20160418</t>
  </si>
  <si>
    <t>20081217</t>
  </si>
  <si>
    <t>20100126</t>
  </si>
  <si>
    <t>20100317</t>
  </si>
  <si>
    <t>3.0D 5D AVANT AUT 150KW</t>
  </si>
  <si>
    <t>20060413</t>
  </si>
  <si>
    <t>AUDI A6 3.0D 4D 4WD AUT 180 KW</t>
  </si>
  <si>
    <t>3.0 5D STW 4WD AUT 228KW</t>
  </si>
  <si>
    <t>20120528</t>
  </si>
  <si>
    <t>20141106</t>
  </si>
  <si>
    <t>20140624</t>
  </si>
  <si>
    <t>3.0 D 5D STW 4WD AUT 235KW</t>
  </si>
  <si>
    <t>20150910</t>
  </si>
  <si>
    <t>A7 SPORTBACK</t>
  </si>
  <si>
    <t>3.0 D 5D HB 4WD AUT 240 KW</t>
  </si>
  <si>
    <t>20070208</t>
  </si>
  <si>
    <t>3.7 4D 4WD AUT 206KW OHJ.OIK</t>
  </si>
  <si>
    <t>20031202</t>
  </si>
  <si>
    <t>20040813</t>
  </si>
  <si>
    <t>2.0 5D MA 4WD AUT 165KW</t>
  </si>
  <si>
    <t>20141227</t>
  </si>
  <si>
    <t>2.0 D 5D MA 4WD 125KW</t>
  </si>
  <si>
    <t>20091103</t>
  </si>
  <si>
    <t>20150702</t>
  </si>
  <si>
    <t>3.0D 5D MA 4WD AUT 200 kW</t>
  </si>
  <si>
    <t>20150609</t>
  </si>
  <si>
    <t>Q7 BUSINESS 3.0</t>
  </si>
  <si>
    <t>3.0 D 5D 4WD AUT 200 KW</t>
  </si>
  <si>
    <t>20150924</t>
  </si>
  <si>
    <t>RS6 AVANT</t>
  </si>
  <si>
    <t>4.0 5D STW 4WD AUT 412 KW</t>
  </si>
  <si>
    <t>20131016</t>
  </si>
  <si>
    <t>2.0 4D 4WD AUT 221KW</t>
  </si>
  <si>
    <t>2.0 5D HB 4WD AUT 195KW</t>
  </si>
  <si>
    <t>2.7 4D 4WD 195KW</t>
  </si>
  <si>
    <t>20000302</t>
  </si>
  <si>
    <t>4.2 5D STW 4WD 253KW</t>
  </si>
  <si>
    <t>20030702</t>
  </si>
  <si>
    <t>4.2 2D COUPE 4WD 260KW</t>
  </si>
  <si>
    <t>20070719</t>
  </si>
  <si>
    <t>1.8 2D AVO 132 KW</t>
  </si>
  <si>
    <t>20010523</t>
  </si>
  <si>
    <t>2,0 2D AVO AUT 147KW</t>
  </si>
  <si>
    <t>2.0 3D COUPE 147KW</t>
  </si>
  <si>
    <t>3.2 2D AVO 4WD 184KW</t>
  </si>
  <si>
    <t>20070306</t>
  </si>
  <si>
    <t>2.0 2D COUPE 4WD AUT 228KW</t>
  </si>
  <si>
    <t>20150630</t>
  </si>
  <si>
    <t>Continental Flying Spur</t>
  </si>
  <si>
    <t>6.0 4D 4WD AUT 412KW</t>
  </si>
  <si>
    <t>6.0 2D COUPE  4WD AUT 412KW</t>
  </si>
  <si>
    <t>20050607</t>
  </si>
  <si>
    <t>20050114</t>
  </si>
  <si>
    <t>20090128</t>
  </si>
  <si>
    <t>1.6 5D STW 100KW</t>
  </si>
  <si>
    <t>20050802</t>
  </si>
  <si>
    <t>20140225</t>
  </si>
  <si>
    <t>2.0 5D HB AUT 110KW</t>
  </si>
  <si>
    <t>20141223</t>
  </si>
  <si>
    <t>2.0 D 5D HB AUT 150KW</t>
  </si>
  <si>
    <t>2.0 D 5D STW AUT 135 KW</t>
  </si>
  <si>
    <t>2.8 2D AVO 142 KW</t>
  </si>
  <si>
    <t>19950818</t>
  </si>
  <si>
    <t>220d</t>
  </si>
  <si>
    <t>2D 2.0D AVO AUT 140KW</t>
  </si>
  <si>
    <t>20150326</t>
  </si>
  <si>
    <t>20130829</t>
  </si>
  <si>
    <t>1.8  2D  avo  aut  85kw</t>
  </si>
  <si>
    <t>19990202</t>
  </si>
  <si>
    <t>2.0 4D 95KW</t>
  </si>
  <si>
    <t>2.0 4D AUT 105KW</t>
  </si>
  <si>
    <t>2.0 5D STW 100 KW</t>
  </si>
  <si>
    <t>20091021</t>
  </si>
  <si>
    <t>20130408</t>
  </si>
  <si>
    <t>2,0 2D AVO 110KW</t>
  </si>
  <si>
    <t>19950427</t>
  </si>
  <si>
    <t>2.0 2D Avo Aut 125kW</t>
  </si>
  <si>
    <t>2.0 2D COUPE AUT 110KW</t>
  </si>
  <si>
    <t>19990924</t>
  </si>
  <si>
    <t>20121108</t>
  </si>
  <si>
    <t>20050622</t>
  </si>
  <si>
    <t>20080222</t>
  </si>
  <si>
    <t>20061229</t>
  </si>
  <si>
    <t>20141003</t>
  </si>
  <si>
    <t>20130328</t>
  </si>
  <si>
    <t>20141222</t>
  </si>
  <si>
    <t>2.0 D AVO AUT 135 KW</t>
  </si>
  <si>
    <t>2.0D 2D COUPE AUT 130KW</t>
  </si>
  <si>
    <t>20020506</t>
  </si>
  <si>
    <t>320D xDrive Grand Turismo</t>
  </si>
  <si>
    <t>2.0 D 5D 4WD AUT 135KW</t>
  </si>
  <si>
    <t>2.5 2D AVO AUT 125KW</t>
  </si>
  <si>
    <t>20000622</t>
  </si>
  <si>
    <t>2.5 2D AVO AUT 125KW OHJ. OIK.</t>
  </si>
  <si>
    <t>20000519</t>
  </si>
  <si>
    <t>20010508</t>
  </si>
  <si>
    <t>2.5 5D STW 4WD AUT 160KW</t>
  </si>
  <si>
    <t>20051102</t>
  </si>
  <si>
    <t>20060704</t>
  </si>
  <si>
    <t>2.5 D 4D 105KW</t>
  </si>
  <si>
    <t>19970722</t>
  </si>
  <si>
    <t>2.5 D 5D STW AUT 105KW</t>
  </si>
  <si>
    <t>19961220</t>
  </si>
  <si>
    <t>3.0 2D AVO 160 KW</t>
  </si>
  <si>
    <t>3.0 2D AVO 160KW</t>
  </si>
  <si>
    <t>325d</t>
  </si>
  <si>
    <t>20090212</t>
  </si>
  <si>
    <t>2.8 2D AVO 142KW</t>
  </si>
  <si>
    <t>19970808</t>
  </si>
  <si>
    <t>2.8 4D 142KW</t>
  </si>
  <si>
    <t>2.9 D 4D AUT 135KW</t>
  </si>
  <si>
    <t>20030107</t>
  </si>
  <si>
    <t>3,0 D 5D STW 4WD AUT 190 KW</t>
  </si>
  <si>
    <t>3,0D 2D AVO AUT 180KW</t>
  </si>
  <si>
    <t>20090605</t>
  </si>
  <si>
    <t>20010801</t>
  </si>
  <si>
    <t>3.0 2D AVO 200KW</t>
  </si>
  <si>
    <t>3.0 2D Avo 200kW</t>
  </si>
  <si>
    <t>20060206</t>
  </si>
  <si>
    <t>3.0 D 2D COUPE 170KW</t>
  </si>
  <si>
    <t>20121005</t>
  </si>
  <si>
    <t>20130716</t>
  </si>
  <si>
    <t>20141121</t>
  </si>
  <si>
    <t>20110304</t>
  </si>
  <si>
    <t>3.0 4D 225KW</t>
  </si>
  <si>
    <t>2.0D 2D AVOAUTO 135 KW AUT</t>
  </si>
  <si>
    <t>430 D</t>
  </si>
  <si>
    <t>3.0 D 2D COUPE AUT 190KW</t>
  </si>
  <si>
    <t>430 XDrive</t>
  </si>
  <si>
    <t>435</t>
  </si>
  <si>
    <t>19920721</t>
  </si>
  <si>
    <t>20060629</t>
  </si>
  <si>
    <t>20140328</t>
  </si>
  <si>
    <t>20110315</t>
  </si>
  <si>
    <t>20111208</t>
  </si>
  <si>
    <t>20111230</t>
  </si>
  <si>
    <t>20010326</t>
  </si>
  <si>
    <t>520d xDRIVE</t>
  </si>
  <si>
    <t>2.0 D 5D STW 4WD  AUT 140KW</t>
  </si>
  <si>
    <t>20001101</t>
  </si>
  <si>
    <t>20031104</t>
  </si>
  <si>
    <t>2.5 4D AUT 141KW</t>
  </si>
  <si>
    <t>20000919</t>
  </si>
  <si>
    <t>20010731</t>
  </si>
  <si>
    <t>2.5 D 4D 130KW</t>
  </si>
  <si>
    <t>20050127</t>
  </si>
  <si>
    <t>2.5 D 4D AUT 120KW</t>
  </si>
  <si>
    <t>20080227</t>
  </si>
  <si>
    <t>20090625</t>
  </si>
  <si>
    <t>20071113</t>
  </si>
  <si>
    <t>525d</t>
  </si>
  <si>
    <t>2.5 D 5D 130KW</t>
  </si>
  <si>
    <t>20110225</t>
  </si>
  <si>
    <t>3.0 4D 4WD 190KW</t>
  </si>
  <si>
    <t>3.0 4D 4WD AUT 200KW</t>
  </si>
  <si>
    <t>20110808</t>
  </si>
  <si>
    <t>20100319</t>
  </si>
  <si>
    <t>20131106</t>
  </si>
  <si>
    <t>20050404</t>
  </si>
  <si>
    <t>20050706</t>
  </si>
  <si>
    <t>3.0 5D HB AUT 225KW</t>
  </si>
  <si>
    <t>20091014</t>
  </si>
  <si>
    <t>3.0 5D STW AUT 225KW</t>
  </si>
  <si>
    <t>20100212</t>
  </si>
  <si>
    <t>20120601</t>
  </si>
  <si>
    <t>20050523</t>
  </si>
  <si>
    <t>20130924</t>
  </si>
  <si>
    <t>3.0 2D AVO AUT 190KW</t>
  </si>
  <si>
    <t>635</t>
  </si>
  <si>
    <t>640i</t>
  </si>
  <si>
    <t>19981117</t>
  </si>
  <si>
    <t>3.0 4D AUT 190 KW</t>
  </si>
  <si>
    <t>20060522</t>
  </si>
  <si>
    <t>20081110</t>
  </si>
  <si>
    <t>20081124</t>
  </si>
  <si>
    <t>20110504</t>
  </si>
  <si>
    <t>20011121</t>
  </si>
  <si>
    <t>4.0 4D AUT 225KW</t>
  </si>
  <si>
    <t>20011127</t>
  </si>
  <si>
    <t>760</t>
  </si>
  <si>
    <t>6.0 4D AUT 327KW</t>
  </si>
  <si>
    <t>20030515</t>
  </si>
  <si>
    <t>M 550 D XDRIVE</t>
  </si>
  <si>
    <t>20150120</t>
  </si>
  <si>
    <t>4.0 2D AVO AUT 309 KW</t>
  </si>
  <si>
    <t>4.0 2D Avo Aut 309kW</t>
  </si>
  <si>
    <t>20080105</t>
  </si>
  <si>
    <t>4.4 4D  AUT 423KW</t>
  </si>
  <si>
    <t>20140408</t>
  </si>
  <si>
    <t>5.0 5D STW AUT 373KW</t>
  </si>
  <si>
    <t>2.0 5D MA 4WD AUT 135KW</t>
  </si>
  <si>
    <t>2.0 5D MA 4WD AUT 180 kW</t>
  </si>
  <si>
    <t>2.0 D 5D MA AUT 105KW</t>
  </si>
  <si>
    <t>2.0 D 5D MA AUT 130KW</t>
  </si>
  <si>
    <t>20080820</t>
  </si>
  <si>
    <t>3.0 D 5D MA 4WD 160KW</t>
  </si>
  <si>
    <t>20031124</t>
  </si>
  <si>
    <t>20041102</t>
  </si>
  <si>
    <t>20060224</t>
  </si>
  <si>
    <t>20130129</t>
  </si>
  <si>
    <t>20131114</t>
  </si>
  <si>
    <t>20081204</t>
  </si>
  <si>
    <t>20090529</t>
  </si>
  <si>
    <t>20100826</t>
  </si>
  <si>
    <t>20080805</t>
  </si>
  <si>
    <t>3.0D 4D 4WD AUT 190 KW</t>
  </si>
  <si>
    <t>4.4 5D MA 4WD AUT 300KW</t>
  </si>
  <si>
    <t>2.4 2D AVOAUTO AUT</t>
  </si>
  <si>
    <t>20040727</t>
  </si>
  <si>
    <t>2.5 2D AVO AUT 130KW</t>
  </si>
  <si>
    <t>2.5 2D CABRIOLET AUT 150 KW</t>
  </si>
  <si>
    <t>3.0 2D AVO 210KW</t>
  </si>
  <si>
    <t>20030709</t>
  </si>
  <si>
    <t>3.0 2D AVO AUT 190 kW</t>
  </si>
  <si>
    <t>20110727</t>
  </si>
  <si>
    <t>3.0 2D AVO AUT 250KW</t>
  </si>
  <si>
    <t>3.0 2D COUPE 195 KW</t>
  </si>
  <si>
    <t>Z4 35i</t>
  </si>
  <si>
    <t>3.0 2D AVO AUT 225 KW</t>
  </si>
  <si>
    <t>Z4 SDRIVE</t>
  </si>
  <si>
    <t>2.5 2D AVO AUT 150KW</t>
  </si>
  <si>
    <t>Z4 s DRIVE35is</t>
  </si>
  <si>
    <t>3.0 2D AVO AUT 250 kKW</t>
  </si>
  <si>
    <t>Z4 sSRIVE 23i</t>
  </si>
  <si>
    <t>20100122</t>
  </si>
  <si>
    <t>2d deville convertible</t>
  </si>
  <si>
    <t>7.0 2D avo aut 250kw</t>
  </si>
  <si>
    <t>19660101</t>
  </si>
  <si>
    <t>CTS</t>
  </si>
  <si>
    <t>4,6 6D AUT 205 KW</t>
  </si>
  <si>
    <t>4,6 6D AUT 205 KW 9P</t>
  </si>
  <si>
    <t>20000613</t>
  </si>
  <si>
    <t>DEVILLE</t>
  </si>
  <si>
    <t>7,7 2D COUPE AUT</t>
  </si>
  <si>
    <t>Escalade ESV</t>
  </si>
  <si>
    <t>SEDAN DE VILLE</t>
  </si>
  <si>
    <t>4.1 4D AUT 101KW</t>
  </si>
  <si>
    <t>19840701</t>
  </si>
  <si>
    <t>Serie 62 Convertible</t>
  </si>
  <si>
    <t>6.3 2D AVO AUT 150KW</t>
  </si>
  <si>
    <t>19590228</t>
  </si>
  <si>
    <t>XLR</t>
  </si>
  <si>
    <t>4.6 2D AVO AUT 240KW</t>
  </si>
  <si>
    <t>20070730</t>
  </si>
  <si>
    <t>coupe deville</t>
  </si>
  <si>
    <t>7.7 2D COUPE AUT 250KW</t>
  </si>
  <si>
    <t>19710101</t>
  </si>
  <si>
    <t>3100</t>
  </si>
  <si>
    <t>5.7 2D</t>
  </si>
  <si>
    <t>19561231</t>
  </si>
  <si>
    <t>Astro</t>
  </si>
  <si>
    <t>4.3 5D AUT 139KW</t>
  </si>
  <si>
    <t>19961006</t>
  </si>
  <si>
    <t>BelAir Sedan 4door</t>
  </si>
  <si>
    <t>4.3 4D AUT 125KW</t>
  </si>
  <si>
    <t>3.8 2D COUPE AUT 142KW</t>
  </si>
  <si>
    <t>20001103</t>
  </si>
  <si>
    <t>6.2 2D COUPE AUT 298 KW</t>
  </si>
  <si>
    <t>20130703</t>
  </si>
  <si>
    <t>CAMARO Z28</t>
  </si>
  <si>
    <t>5.7 2D COUPE AUT 100KW</t>
  </si>
  <si>
    <t>CAPTIVA</t>
  </si>
  <si>
    <t>2.0 D 5D MA 110KW</t>
  </si>
  <si>
    <t>Corvette</t>
  </si>
  <si>
    <t>5.7  2d avo  aut  184kw</t>
  </si>
  <si>
    <t>19870531</t>
  </si>
  <si>
    <t>Express 1500 LT Passenger Va</t>
  </si>
  <si>
    <t>5.7 4D TA Aut 191kW</t>
  </si>
  <si>
    <t>IMPALA COUPE</t>
  </si>
  <si>
    <t>5.7 2D COUPE AUT 123KW</t>
  </si>
  <si>
    <t>19720101</t>
  </si>
  <si>
    <t>Impala</t>
  </si>
  <si>
    <t>4.6 2D CoupÃ© Aut 136kW</t>
  </si>
  <si>
    <t>19630101</t>
  </si>
  <si>
    <t>Monte Carlo</t>
  </si>
  <si>
    <t>5.7 2D Coupe AUT 202KW</t>
  </si>
  <si>
    <t>5.7 6D MA AUT 155KW</t>
  </si>
  <si>
    <t>19901231</t>
  </si>
  <si>
    <t>Sedan</t>
  </si>
  <si>
    <t>7.4  aut  199</t>
  </si>
  <si>
    <t>19550101</t>
  </si>
  <si>
    <t>TRANS SPORT</t>
  </si>
  <si>
    <t>3.4 5D TA AUT 138KW</t>
  </si>
  <si>
    <t>20020911</t>
  </si>
  <si>
    <t>20090505</t>
  </si>
  <si>
    <t>20100420</t>
  </si>
  <si>
    <t>3.3 5D TA AUT 128KW</t>
  </si>
  <si>
    <t>20020723</t>
  </si>
  <si>
    <t>HARDTOP 300</t>
  </si>
  <si>
    <t>7.2 4D AUT 246KW</t>
  </si>
  <si>
    <t>20010514</t>
  </si>
  <si>
    <t>STRATUS</t>
  </si>
  <si>
    <t>2.0 2D AVO 96KW</t>
  </si>
  <si>
    <t>19990604</t>
  </si>
  <si>
    <t>Seebring</t>
  </si>
  <si>
    <t>19980114</t>
  </si>
  <si>
    <t>1.6 5D TA 80KW</t>
  </si>
  <si>
    <t>20080704</t>
  </si>
  <si>
    <t>1.9 D 3D 51KW</t>
  </si>
  <si>
    <t>20051103</t>
  </si>
  <si>
    <t>1.4 D 5D HB 50KW</t>
  </si>
  <si>
    <t>20131015</t>
  </si>
  <si>
    <t>20131202</t>
  </si>
  <si>
    <t>20140721</t>
  </si>
  <si>
    <t>2,0 D 5D STW 79KW</t>
  </si>
  <si>
    <t>20010622</t>
  </si>
  <si>
    <t>20040908</t>
  </si>
  <si>
    <t>DS5</t>
  </si>
  <si>
    <t>20141215</t>
  </si>
  <si>
    <t>GSA X3</t>
  </si>
  <si>
    <t>1.3 5D HB 48 KW</t>
  </si>
  <si>
    <t>19810629</t>
  </si>
  <si>
    <t>XM</t>
  </si>
  <si>
    <t>3.0 5D HB AUT 140KW</t>
  </si>
  <si>
    <t>1.5 D  5D STW 63 KW</t>
  </si>
  <si>
    <t>CALIBER</t>
  </si>
  <si>
    <t>20080701</t>
  </si>
  <si>
    <t>3.6 2D COUPE  A  227KW</t>
  </si>
  <si>
    <t>CHALLENGER R/T SE</t>
  </si>
  <si>
    <t>7.2 2D COUPE</t>
  </si>
  <si>
    <t>CHARGER</t>
  </si>
  <si>
    <t>7.2 2D COUPE AUT 200KW</t>
  </si>
  <si>
    <t>19741020</t>
  </si>
  <si>
    <t>CORONET SUPER BEE</t>
  </si>
  <si>
    <t>6.2 2D COUPE</t>
  </si>
  <si>
    <t>Challenger</t>
  </si>
  <si>
    <t>3.6 2D COUPE AUT 224KW</t>
  </si>
  <si>
    <t>20110827</t>
  </si>
  <si>
    <t>5.2 2D COUPE AUT 112 KW</t>
  </si>
  <si>
    <t>19730101</t>
  </si>
  <si>
    <t>Charger</t>
  </si>
  <si>
    <t>7.2  2D coupe aut</t>
  </si>
  <si>
    <t>Coronet 2 D HT</t>
  </si>
  <si>
    <t>7.2  coupe</t>
  </si>
  <si>
    <t>RAM 1500 LONGHORN</t>
  </si>
  <si>
    <t>5.7 4D UMPI/AVO 4WD AUT 287 KW</t>
  </si>
  <si>
    <t>20121217</t>
  </si>
  <si>
    <t>EDSEL</t>
  </si>
  <si>
    <t>VILLAGER</t>
  </si>
  <si>
    <t>3.6 5D STW</t>
  </si>
  <si>
    <t>FERRARI</t>
  </si>
  <si>
    <t>360 MODENA</t>
  </si>
  <si>
    <t>3,6 2D COUPE 294 KW</t>
  </si>
  <si>
    <t>20000119</t>
  </si>
  <si>
    <t>458 ITALIA</t>
  </si>
  <si>
    <t>4.5 2D COUPE AUT 416KW</t>
  </si>
  <si>
    <t>20100414</t>
  </si>
  <si>
    <t>F360</t>
  </si>
  <si>
    <t>3.6 2D AVO AUT 294KW</t>
  </si>
  <si>
    <t>1.4 3D HB 73KW</t>
  </si>
  <si>
    <t>1.4 3D HB 99KW</t>
  </si>
  <si>
    <t>500L</t>
  </si>
  <si>
    <t>0.5 2D 13KW</t>
  </si>
  <si>
    <t>19700506</t>
  </si>
  <si>
    <t>BARCHETTA</t>
  </si>
  <si>
    <t>1.8 2D AVO 96KW</t>
  </si>
  <si>
    <t>19970505</t>
  </si>
  <si>
    <t>Barchetta</t>
  </si>
  <si>
    <t>X1/9 FIVE SPEED</t>
  </si>
  <si>
    <t>1.5 2D AVO 60KW</t>
  </si>
  <si>
    <t>19800225</t>
  </si>
  <si>
    <t>FAIRLANE 500</t>
  </si>
  <si>
    <t>19640101</t>
  </si>
  <si>
    <t>1.2 3D HB 44KW</t>
  </si>
  <si>
    <t>20100917</t>
  </si>
  <si>
    <t>1.2 5D HB 55KW</t>
  </si>
  <si>
    <t>1.4 D 3D HB 51KW</t>
  </si>
  <si>
    <t>FLEX</t>
  </si>
  <si>
    <t>3.5 5D TA AUT 192</t>
  </si>
  <si>
    <t>20130115</t>
  </si>
  <si>
    <t>20021023</t>
  </si>
  <si>
    <t>20090511</t>
  </si>
  <si>
    <t>20140306</t>
  </si>
  <si>
    <t>20090729</t>
  </si>
  <si>
    <t>1.8 D 5D STW 85KW</t>
  </si>
  <si>
    <t>2.0 2D AVO 107KW</t>
  </si>
  <si>
    <t>20080311</t>
  </si>
  <si>
    <t>20080505</t>
  </si>
  <si>
    <t>2.3 5D TA 107KW</t>
  </si>
  <si>
    <t>19980812</t>
  </si>
  <si>
    <t>GRAND C-MAX</t>
  </si>
  <si>
    <t>20150528</t>
  </si>
  <si>
    <t>2.4 5D MA 4WD 91KW</t>
  </si>
  <si>
    <t>19940310</t>
  </si>
  <si>
    <t>1.8 5D STW 107KW</t>
  </si>
  <si>
    <t>20020430</t>
  </si>
  <si>
    <t>2.0  D 5D HB 100 KW</t>
  </si>
  <si>
    <t>20110708</t>
  </si>
  <si>
    <t>20040312</t>
  </si>
  <si>
    <t>20040113</t>
  </si>
  <si>
    <t>2.0 D 4D AUT 96KW</t>
  </si>
  <si>
    <t>2.5 5D STW 162KW</t>
  </si>
  <si>
    <t>3.0 5D STW 166KW</t>
  </si>
  <si>
    <t>3.8 2D AVO AUT 108KW</t>
  </si>
  <si>
    <t>19951231</t>
  </si>
  <si>
    <t>3.8 2D COUPE AUT 107KW</t>
  </si>
  <si>
    <t>19951102</t>
  </si>
  <si>
    <t>4.0 2D AVO AUT 157KW</t>
  </si>
  <si>
    <t>4.6 2D AVO AUT</t>
  </si>
  <si>
    <t>4.6 2D AVO AUT 224 KW</t>
  </si>
  <si>
    <t>4.6 2D AVO AUT 224KW</t>
  </si>
  <si>
    <t>4.6 2D COUPE 224KW</t>
  </si>
  <si>
    <t>4.7 2D AUT 147KW</t>
  </si>
  <si>
    <t>4.9 2D AVO 147KW</t>
  </si>
  <si>
    <t>MUSTANG GT</t>
  </si>
  <si>
    <t>4.6 2D AVO AUT 259KW</t>
  </si>
  <si>
    <t>STREET KA</t>
  </si>
  <si>
    <t>1,6 2D AVO 70 KW</t>
  </si>
  <si>
    <t>2.2 D 2D 63KW</t>
  </si>
  <si>
    <t>20100827</t>
  </si>
  <si>
    <t>2.2 D 4D TA 103kW</t>
  </si>
  <si>
    <t>20130906</t>
  </si>
  <si>
    <t>Thunderbird</t>
  </si>
  <si>
    <t>5.8 2D Coupe AUT 223KW</t>
  </si>
  <si>
    <t>19601231</t>
  </si>
  <si>
    <t>7.5 2D COUPE AUT 155KW</t>
  </si>
  <si>
    <t>1.4 4D HYBRID SEDAN 70KW AUT</t>
  </si>
  <si>
    <t>1.6 3D HB 118KW</t>
  </si>
  <si>
    <t>19960118</t>
  </si>
  <si>
    <t>1.6 5D HB AUT 81KW</t>
  </si>
  <si>
    <t>20051116</t>
  </si>
  <si>
    <t>2.2 D 5D HB 103KW</t>
  </si>
  <si>
    <t>20100331</t>
  </si>
  <si>
    <t>1.8 5D TA AUT 103KW</t>
  </si>
  <si>
    <t>Legend</t>
  </si>
  <si>
    <t>3.5 4D 4WD AUT 217KW</t>
  </si>
  <si>
    <t>20070125</t>
  </si>
  <si>
    <t>S2000</t>
  </si>
  <si>
    <t>2,0 2D AVO 177 KW</t>
  </si>
  <si>
    <t>HUDSON</t>
  </si>
  <si>
    <t>Hornet</t>
  </si>
  <si>
    <t>5.0 4D AUT 107KW</t>
  </si>
  <si>
    <t>1.6 5D STW 92KW</t>
  </si>
  <si>
    <t>2.0 D 5D MA 4WD 92KW</t>
  </si>
  <si>
    <t>20050914</t>
  </si>
  <si>
    <t>2.7 5D MA 4WD AUT 139KW</t>
  </si>
  <si>
    <t>TIBURON</t>
  </si>
  <si>
    <t>2.7 2D COUPE AUT 123KW</t>
  </si>
  <si>
    <t>TUCSON</t>
  </si>
  <si>
    <t>IZ</t>
  </si>
  <si>
    <t>412IE</t>
  </si>
  <si>
    <t>1.5 4D 55KW</t>
  </si>
  <si>
    <t>19840803</t>
  </si>
  <si>
    <t>3.0 2D COUPE AUT 250KW</t>
  </si>
  <si>
    <t>20050315</t>
  </si>
  <si>
    <t>4.2 4D AUT 290KW</t>
  </si>
  <si>
    <t>20030916</t>
  </si>
  <si>
    <t>X300</t>
  </si>
  <si>
    <t>4.0 4D AUT 235KW</t>
  </si>
  <si>
    <t>19961001</t>
  </si>
  <si>
    <t>XE</t>
  </si>
  <si>
    <t>2,0 D 4D AUT 132KW</t>
  </si>
  <si>
    <t>20151231</t>
  </si>
  <si>
    <t>2.2 D 4D AUT 147KW</t>
  </si>
  <si>
    <t>2.2 D 5D STW   A 147KW</t>
  </si>
  <si>
    <t>20131219</t>
  </si>
  <si>
    <t>3.0D 4D AUT 202 KW</t>
  </si>
  <si>
    <t>XJ 12</t>
  </si>
  <si>
    <t>5.3 4D AUT 220 KW</t>
  </si>
  <si>
    <t>19850517</t>
  </si>
  <si>
    <t>XJ6</t>
  </si>
  <si>
    <t>3.0 4D 175KW AUT</t>
  </si>
  <si>
    <t>19980226</t>
  </si>
  <si>
    <t>XK</t>
  </si>
  <si>
    <t>4,2 2D COUPE AUT 218 KW</t>
  </si>
  <si>
    <t>XKR</t>
  </si>
  <si>
    <t>4.0 2D CABRIO 267KW AUT</t>
  </si>
  <si>
    <t>20010621</t>
  </si>
  <si>
    <t>4.2 2D COUPE AUT 291KW</t>
  </si>
  <si>
    <t>20030828</t>
  </si>
  <si>
    <t>20020301</t>
  </si>
  <si>
    <t>2.9 D 5D MA 4WD AUT 160KW</t>
  </si>
  <si>
    <t>3,0 D 5D TA 4WD AUT 184KW</t>
  </si>
  <si>
    <t>20151008</t>
  </si>
  <si>
    <t>20060425</t>
  </si>
  <si>
    <t>5.7 5D MA 4WD AUT 243KW</t>
  </si>
  <si>
    <t>20050101</t>
  </si>
  <si>
    <t>WRANGLER</t>
  </si>
  <si>
    <t>4.0 2D MA 4WD 131KW</t>
  </si>
  <si>
    <t>19910214</t>
  </si>
  <si>
    <t>4.0 5D MA 4WD AUT 130KW</t>
  </si>
  <si>
    <t>19971121</t>
  </si>
  <si>
    <t>OPTIMA</t>
  </si>
  <si>
    <t>2.0 HYBRIDI 4D AUT 110KW</t>
  </si>
  <si>
    <t>PICANTO</t>
  </si>
  <si>
    <t>1.1 5D HB 47KW</t>
  </si>
  <si>
    <t>RIO</t>
  </si>
  <si>
    <t>1.4 5D HB AUT 80KW</t>
  </si>
  <si>
    <t>20140611</t>
  </si>
  <si>
    <t>20100327</t>
  </si>
  <si>
    <t>20050831</t>
  </si>
  <si>
    <t>LAMBORGHINI</t>
  </si>
  <si>
    <t>GALLARDO</t>
  </si>
  <si>
    <t>5.0 2D COUPE 4WD AUT 368KW</t>
  </si>
  <si>
    <t>20050720</t>
  </si>
  <si>
    <t>Voyager</t>
  </si>
  <si>
    <t>2.8D 5D ta aut 130kw</t>
  </si>
  <si>
    <t>2.5 D 3D MA 4WD 83KW</t>
  </si>
  <si>
    <t>2.7 D MA 4WD AUT 140KW</t>
  </si>
  <si>
    <t>20060322</t>
  </si>
  <si>
    <t>20060810</t>
  </si>
  <si>
    <t>4.2 5D MA 4WD AUT 287KW</t>
  </si>
  <si>
    <t>20050314</t>
  </si>
  <si>
    <t>AZ1</t>
  </si>
  <si>
    <t>2.5 5D 114KW</t>
  </si>
  <si>
    <t>20150724</t>
  </si>
  <si>
    <t>GS 450H</t>
  </si>
  <si>
    <t>3.5 HYBRIDI 4D AUT 218KW</t>
  </si>
  <si>
    <t>3.0 4D AUT 183KW</t>
  </si>
  <si>
    <t>3.5 4D AUT 254 KW</t>
  </si>
  <si>
    <t>3.5 4d AUT 218 KW</t>
  </si>
  <si>
    <t>20070106</t>
  </si>
  <si>
    <t>2.5 4D 154KW</t>
  </si>
  <si>
    <t>IS300H</t>
  </si>
  <si>
    <t>2.5 H 4D AUT 133KW</t>
  </si>
  <si>
    <t>4.3 4D AUT 207KW</t>
  </si>
  <si>
    <t>3.5 H 5D MA 4WD 183KW</t>
  </si>
  <si>
    <t>20090910</t>
  </si>
  <si>
    <t>20100415</t>
  </si>
  <si>
    <t>SC430</t>
  </si>
  <si>
    <t>4.3 2D AUT 210KW</t>
  </si>
  <si>
    <t>TOWN CAR</t>
  </si>
  <si>
    <t>4.6 4D AUT 164KW</t>
  </si>
  <si>
    <t>MATRA</t>
  </si>
  <si>
    <t>BAGHEERA</t>
  </si>
  <si>
    <t>1.3 2D COUPE</t>
  </si>
  <si>
    <t>2</t>
  </si>
  <si>
    <t>1.3 5D HB 55KW</t>
  </si>
  <si>
    <t>1.6 3D HB  66kw</t>
  </si>
  <si>
    <t>19930407</t>
  </si>
  <si>
    <t>20130523</t>
  </si>
  <si>
    <t>2.0 4D AUT 121KW</t>
  </si>
  <si>
    <t>MX-5</t>
  </si>
  <si>
    <t>1.6 2D AVO 81 KW</t>
  </si>
  <si>
    <t>19991202</t>
  </si>
  <si>
    <t>1.8 2D AVO 103KW</t>
  </si>
  <si>
    <t>19981126</t>
  </si>
  <si>
    <t>1.8 2D AVO 107KW</t>
  </si>
  <si>
    <t>20020621</t>
  </si>
  <si>
    <t>2.0 2D Avo 118kW</t>
  </si>
  <si>
    <t>MERCED-BENZ</t>
  </si>
  <si>
    <t>E 200 CDI</t>
  </si>
  <si>
    <t>2.1 5D STW AUT 100 KW</t>
  </si>
  <si>
    <t>200 E</t>
  </si>
  <si>
    <t>2,0 4D AUT 87KW</t>
  </si>
  <si>
    <t>19910819</t>
  </si>
  <si>
    <t>230 E</t>
  </si>
  <si>
    <t>2.3 4D 100kW</t>
  </si>
  <si>
    <t>19840321</t>
  </si>
  <si>
    <t>230E</t>
  </si>
  <si>
    <t>2.3 4D AUT 97 KW</t>
  </si>
  <si>
    <t>19910312</t>
  </si>
  <si>
    <t>245 G</t>
  </si>
  <si>
    <t>1,6 5D STW 90 KW</t>
  </si>
  <si>
    <t>250CE</t>
  </si>
  <si>
    <t>2.5 4D 110KW AUT</t>
  </si>
  <si>
    <t>350 SLC</t>
  </si>
  <si>
    <t>3.5 2D COUPE AUT 147KW</t>
  </si>
  <si>
    <t>19871014</t>
  </si>
  <si>
    <t>500 SL</t>
  </si>
  <si>
    <t>5.0 2D AVO AUT 240KW</t>
  </si>
  <si>
    <t>19900507</t>
  </si>
  <si>
    <t>20150311</t>
  </si>
  <si>
    <t>A 45 AMG 4Matic</t>
  </si>
  <si>
    <t>2.0 5D HB 4WD Aut 265kW</t>
  </si>
  <si>
    <t>B 150</t>
  </si>
  <si>
    <t>B170 NTG</t>
  </si>
  <si>
    <t>2.0 5D TA AUT 85KW</t>
  </si>
  <si>
    <t>20140402</t>
  </si>
  <si>
    <t>20140808</t>
  </si>
  <si>
    <t>20140812</t>
  </si>
  <si>
    <t>1.8 2D COUPE AUT 115KW</t>
  </si>
  <si>
    <t>20050531</t>
  </si>
  <si>
    <t>20051018</t>
  </si>
  <si>
    <t>20090109</t>
  </si>
  <si>
    <t>20100913</t>
  </si>
  <si>
    <t>20050713</t>
  </si>
  <si>
    <t>20001115</t>
  </si>
  <si>
    <t>20130228</t>
  </si>
  <si>
    <t>20100111</t>
  </si>
  <si>
    <t>20130101</t>
  </si>
  <si>
    <t>2.1 D 5D STW AUT 85KW</t>
  </si>
  <si>
    <t>20010906</t>
  </si>
  <si>
    <t>C 200 d</t>
  </si>
  <si>
    <t>1.6 D 4D AUT 100KW</t>
  </si>
  <si>
    <t>20150617</t>
  </si>
  <si>
    <t>20070806</t>
  </si>
  <si>
    <t>20091126</t>
  </si>
  <si>
    <t>20110722</t>
  </si>
  <si>
    <t>20130322</t>
  </si>
  <si>
    <t>20140701</t>
  </si>
  <si>
    <t>20050616</t>
  </si>
  <si>
    <t>20090227</t>
  </si>
  <si>
    <t>20091223</t>
  </si>
  <si>
    <t>20120206</t>
  </si>
  <si>
    <t>2.1 D STW A 125KW</t>
  </si>
  <si>
    <t>2.1D 5D STW A 125KW</t>
  </si>
  <si>
    <t>C 220 BLUETEC AVANTGARDEN</t>
  </si>
  <si>
    <t>20150519</t>
  </si>
  <si>
    <t>2.5 5D STW 150KW</t>
  </si>
  <si>
    <t>2.6 4D AUT 125KW</t>
  </si>
  <si>
    <t>20000829</t>
  </si>
  <si>
    <t>20100128</t>
  </si>
  <si>
    <t>2.1 D 5D STW 150KW</t>
  </si>
  <si>
    <t>20130225</t>
  </si>
  <si>
    <t>20080828</t>
  </si>
  <si>
    <t>3.0 D 5D STW 165KW</t>
  </si>
  <si>
    <t>20080104</t>
  </si>
  <si>
    <t>C 36 AMG</t>
  </si>
  <si>
    <t>3.6 4D AUT 206KW</t>
  </si>
  <si>
    <t>19940127</t>
  </si>
  <si>
    <t>C 63 AMG</t>
  </si>
  <si>
    <t>6.2 5D STW AUT 336KW</t>
  </si>
  <si>
    <t>C220</t>
  </si>
  <si>
    <t>2.1D 4D AUT 125KW</t>
  </si>
  <si>
    <t>C220 BLUETEC</t>
  </si>
  <si>
    <t>2.1 D 5D STW  AUT 125KW</t>
  </si>
  <si>
    <t>C320</t>
  </si>
  <si>
    <t>3.0 2D Coupe AUT 160 kw</t>
  </si>
  <si>
    <t>5.0 2D COUPE AUT 225 KW</t>
  </si>
  <si>
    <t>5.5 2D COUPE AUT 285KW</t>
  </si>
  <si>
    <t>2.1D 5D STW 100KW AUT</t>
  </si>
  <si>
    <t>20150810</t>
  </si>
  <si>
    <t>20040521</t>
  </si>
  <si>
    <t>20021011</t>
  </si>
  <si>
    <t>2.0 2D COUPE 100KW</t>
  </si>
  <si>
    <t>19980312</t>
  </si>
  <si>
    <t>2.6 2D AVO AUT 125KW</t>
  </si>
  <si>
    <t>20050805</t>
  </si>
  <si>
    <t>2.7 D 2D COUPE AUT 125KW</t>
  </si>
  <si>
    <t>19990106</t>
  </si>
  <si>
    <t>CLS 220 SHOOTING</t>
  </si>
  <si>
    <t>MERCEDES-BENZ CLS 220 SHOOTING 2.1D 5D STW AUT 125 kW</t>
  </si>
  <si>
    <t>20150317</t>
  </si>
  <si>
    <t>2.1D 4D AUT 150 KW</t>
  </si>
  <si>
    <t>20150204</t>
  </si>
  <si>
    <t>CLS 500</t>
  </si>
  <si>
    <t>5.0 4D COUPE AUT 225 KW</t>
  </si>
  <si>
    <t>2,0 2D AVO AUT 135 kW</t>
  </si>
  <si>
    <t>2.0  4D  aut  115kw</t>
  </si>
  <si>
    <t>20140914</t>
  </si>
  <si>
    <t>20140723</t>
  </si>
  <si>
    <t>20030618</t>
  </si>
  <si>
    <t>20040419</t>
  </si>
  <si>
    <t>20030428</t>
  </si>
  <si>
    <t>20110301</t>
  </si>
  <si>
    <t>20140107</t>
  </si>
  <si>
    <t>2.1D 4D aut 125kw</t>
  </si>
  <si>
    <t>20160206</t>
  </si>
  <si>
    <t>E 220 CDI</t>
  </si>
  <si>
    <t>E 220 CDI BLUETEC</t>
  </si>
  <si>
    <t>20150417</t>
  </si>
  <si>
    <t>19981211</t>
  </si>
  <si>
    <t>1.8 2D AVO AUT 150 KW</t>
  </si>
  <si>
    <t>1.8 4D AUT 150KW</t>
  </si>
  <si>
    <t>2.1 D 2D COUPE AUT 150 KW</t>
  </si>
  <si>
    <t>20090928</t>
  </si>
  <si>
    <t>20140410</t>
  </si>
  <si>
    <t>20120514</t>
  </si>
  <si>
    <t>E 250 BLUETEC 4MATIC</t>
  </si>
  <si>
    <t>20150218</t>
  </si>
  <si>
    <t>20030311</t>
  </si>
  <si>
    <t>2.7 D 4D AUT130KW</t>
  </si>
  <si>
    <t>20040206</t>
  </si>
  <si>
    <t>2.7D 4D AUT 125 KW</t>
  </si>
  <si>
    <t>20010402</t>
  </si>
  <si>
    <t>20070308</t>
  </si>
  <si>
    <t>19990219</t>
  </si>
  <si>
    <t>E 300 TD</t>
  </si>
  <si>
    <t>3.0 4D AUT 130 KW</t>
  </si>
  <si>
    <t>19970905</t>
  </si>
  <si>
    <t>20080624</t>
  </si>
  <si>
    <t>19990120</t>
  </si>
  <si>
    <t>20021211</t>
  </si>
  <si>
    <t>20031107</t>
  </si>
  <si>
    <t>3.2 5D STW AUT 165KW</t>
  </si>
  <si>
    <t>20000125</t>
  </si>
  <si>
    <t>20001213</t>
  </si>
  <si>
    <t>20030717</t>
  </si>
  <si>
    <t>20030714</t>
  </si>
  <si>
    <t>20040224</t>
  </si>
  <si>
    <t>20040309</t>
  </si>
  <si>
    <t>3.0 D 2D AVO AUT 170KW</t>
  </si>
  <si>
    <t>20100123</t>
  </si>
  <si>
    <t>20110729</t>
  </si>
  <si>
    <t>20091124</t>
  </si>
  <si>
    <t>3.0D 2D AVO AUT 195KW</t>
  </si>
  <si>
    <t>3.5 4D 4WD AUT 225KW</t>
  </si>
  <si>
    <t>20110121</t>
  </si>
  <si>
    <t>3.5 5D STW AUT 215KW</t>
  </si>
  <si>
    <t>E350</t>
  </si>
  <si>
    <t>3.0  stw  aut 170kw</t>
  </si>
  <si>
    <t>G320</t>
  </si>
  <si>
    <t>3,2 5D MA 4WD AUT 158KW</t>
  </si>
  <si>
    <t>20010613</t>
  </si>
  <si>
    <t>GL</t>
  </si>
  <si>
    <t>5.5 4D MA 4WD AUT 285KW</t>
  </si>
  <si>
    <t>3.0 5D MA 4WD AUT 165KW</t>
  </si>
  <si>
    <t>GL 320 CDI 4Matic</t>
  </si>
  <si>
    <t>3.0 D 4D MA 4WD AUT 165KW</t>
  </si>
  <si>
    <t>GL 350 BLUETEC 4MATIC</t>
  </si>
  <si>
    <t>GL500</t>
  </si>
  <si>
    <t>GLA 220 CDI 4MATIC</t>
  </si>
  <si>
    <t>2.1 D 5D HB 4WD AUT 125KW</t>
  </si>
  <si>
    <t>GLC 220</t>
  </si>
  <si>
    <t>2.1 D 5D MA 4WD AUT 125 KW</t>
  </si>
  <si>
    <t>20151001</t>
  </si>
  <si>
    <t>2.1 D 5D STW 4WD AUT 125KW</t>
  </si>
  <si>
    <t>20150921</t>
  </si>
  <si>
    <t>GLC 250</t>
  </si>
  <si>
    <t>2,1 D 5D MA 4WD AUT 150 KW</t>
  </si>
  <si>
    <t>20151005</t>
  </si>
  <si>
    <t>GLE 500 E 4 MATIC</t>
  </si>
  <si>
    <t>20151012</t>
  </si>
  <si>
    <t>2.1 D 5D MA 4WD AUT 120KW</t>
  </si>
  <si>
    <t>20090204</t>
  </si>
  <si>
    <t>20090220</t>
  </si>
  <si>
    <t>20090317</t>
  </si>
  <si>
    <t>20120125</t>
  </si>
  <si>
    <t>20130813</t>
  </si>
  <si>
    <t>20051024</t>
  </si>
  <si>
    <t>20060515</t>
  </si>
  <si>
    <t>20100312</t>
  </si>
  <si>
    <t>20120209</t>
  </si>
  <si>
    <t>3.5 5D 4wd aut 225kw</t>
  </si>
  <si>
    <t>ML 350 BLUETEC 4 MATIC</t>
  </si>
  <si>
    <t>20150408</t>
  </si>
  <si>
    <t>20020117</t>
  </si>
  <si>
    <t>20060726</t>
  </si>
  <si>
    <t>20060803</t>
  </si>
  <si>
    <t>20060911</t>
  </si>
  <si>
    <t>R 350 4MATIC</t>
  </si>
  <si>
    <t>20020101</t>
  </si>
  <si>
    <t>3.2 D 4D AUT 145KW</t>
  </si>
  <si>
    <t>20020705</t>
  </si>
  <si>
    <t>20030307</t>
  </si>
  <si>
    <t>20031031</t>
  </si>
  <si>
    <t>4.3 4D 4WD AUT 205KW</t>
  </si>
  <si>
    <t>20030102</t>
  </si>
  <si>
    <t>19991001</t>
  </si>
  <si>
    <t>5,5 4D 4WD AUT 285KW</t>
  </si>
  <si>
    <t>20010413</t>
  </si>
  <si>
    <t>20010702</t>
  </si>
  <si>
    <t>S 600 L</t>
  </si>
  <si>
    <t>6.0 4D AUT</t>
  </si>
  <si>
    <t>19931205</t>
  </si>
  <si>
    <t>S 63 AMG</t>
  </si>
  <si>
    <t>5.5 4D 4WD AUT 430 KW</t>
  </si>
  <si>
    <t>20140305</t>
  </si>
  <si>
    <t>5.5 4D AUT 368KW</t>
  </si>
  <si>
    <t>20070319</t>
  </si>
  <si>
    <t>20040701</t>
  </si>
  <si>
    <t>20130724</t>
  </si>
  <si>
    <t>2.0 2D  AVO AUT 120 KW</t>
  </si>
  <si>
    <t>20000104</t>
  </si>
  <si>
    <t>20150713</t>
  </si>
  <si>
    <t>2.0D 2D AVOAUTO AUT 100KW</t>
  </si>
  <si>
    <t>19980311</t>
  </si>
  <si>
    <t>1.8 2d coupe 120 kw</t>
  </si>
  <si>
    <t>20060905</t>
  </si>
  <si>
    <t>SLK 55 AMG</t>
  </si>
  <si>
    <t>5.4 2D AVO AUT 265KW</t>
  </si>
  <si>
    <t>20050203</t>
  </si>
  <si>
    <t>2,1 D 4D TA AUT 120KW</t>
  </si>
  <si>
    <t>20140606</t>
  </si>
  <si>
    <t>V320</t>
  </si>
  <si>
    <t>2.3 4D TA AUT 105KW</t>
  </si>
  <si>
    <t>19970107</t>
  </si>
  <si>
    <t>VIANO CDI</t>
  </si>
  <si>
    <t>3.0 D 4D TA AUT 250KW</t>
  </si>
  <si>
    <t>3.0 D AUT TA 165KW</t>
  </si>
  <si>
    <t>Viano 2.2</t>
  </si>
  <si>
    <t>2.1D 5D TA 4WD AUT 120KW</t>
  </si>
  <si>
    <t>gl 350 CDI BLUETEC 4MATIC</t>
  </si>
  <si>
    <t>3.0D 5D MA 4WD AUT 190 KW</t>
  </si>
  <si>
    <t>gl 420CDI 4MATIC</t>
  </si>
  <si>
    <t>4.0D 5D MA 4WD AUT 225 KW</t>
  </si>
  <si>
    <t>MERCURY</t>
  </si>
  <si>
    <t>Capri</t>
  </si>
  <si>
    <t>4.9 3D Coupe 130KW</t>
  </si>
  <si>
    <t>MONTREY</t>
  </si>
  <si>
    <t>6.3 4D AUT</t>
  </si>
  <si>
    <t>19580101</t>
  </si>
  <si>
    <t>MGB</t>
  </si>
  <si>
    <t>1,8 2D COUPE 68KW</t>
  </si>
  <si>
    <t>MG ROVER MGF</t>
  </si>
  <si>
    <t>MGF Trophy</t>
  </si>
  <si>
    <t>1.8  2D 118kw  avo</t>
  </si>
  <si>
    <t>1.6 2D AVO 85KW</t>
  </si>
  <si>
    <t>1.6 2D HB AUT 85KW</t>
  </si>
  <si>
    <t>1.6 3D HB 85KW</t>
  </si>
  <si>
    <t>1,6 2D AVO 125 KW</t>
  </si>
  <si>
    <t>1.6 3D HB 147KW</t>
  </si>
  <si>
    <t>1.6 3D HB AUT 128KW</t>
  </si>
  <si>
    <t>1.6 5D STW 128KW</t>
  </si>
  <si>
    <t>20080116</t>
  </si>
  <si>
    <t>1.6 5D STW 4WD AUT 135KW</t>
  </si>
  <si>
    <t>1.6 2D 66 KW</t>
  </si>
  <si>
    <t>20030124</t>
  </si>
  <si>
    <t>GALANT VR4</t>
  </si>
  <si>
    <t>2.5 4D 4WD AUT 206KW</t>
  </si>
  <si>
    <t>19981119</t>
  </si>
  <si>
    <t>EVO VII 2.0 4D 4WD 206KW OHJ OIK</t>
  </si>
  <si>
    <t>20010430</t>
  </si>
  <si>
    <t>2.0 4wd aut 110kW</t>
  </si>
  <si>
    <t>2.2 D 5D 4WD AUT 110KW</t>
  </si>
  <si>
    <t>20140527</t>
  </si>
  <si>
    <t>3.2 D 2D MA 4WD AUT 121KW</t>
  </si>
  <si>
    <t>20000914</t>
  </si>
  <si>
    <t>3.2 D 3D MA 4WD AUT 118KW</t>
  </si>
  <si>
    <t>20061218</t>
  </si>
  <si>
    <t>3.2 D 5D MA 4WD 147KW</t>
  </si>
  <si>
    <t>3.2D 5D MA 4WD AUT 125KW</t>
  </si>
  <si>
    <t>PAJEROÂ PININ</t>
  </si>
  <si>
    <t>2.0 5D MA 4WD AUT 95KW</t>
  </si>
  <si>
    <t>20010103</t>
  </si>
  <si>
    <t>300 ZX</t>
  </si>
  <si>
    <t>3.0 2D COUPE 163 KW</t>
  </si>
  <si>
    <t>19950515</t>
  </si>
  <si>
    <t>MAXIMA</t>
  </si>
  <si>
    <t>3.0 4D AUT 147KW</t>
  </si>
  <si>
    <t>1,2 5D HB AUT 59KW</t>
  </si>
  <si>
    <t>20150325</t>
  </si>
  <si>
    <t>1.2 5D HB 72KW</t>
  </si>
  <si>
    <t>2.5 D 5D MA 4WD 126KW</t>
  </si>
  <si>
    <t>SUNNY</t>
  </si>
  <si>
    <t>2.0 3D HB 4WD 162KW</t>
  </si>
  <si>
    <t>19920305</t>
  </si>
  <si>
    <t>Silvia</t>
  </si>
  <si>
    <t>2.0 2D COUPE 151KW OHJ.OIK.</t>
  </si>
  <si>
    <t>19910703</t>
  </si>
  <si>
    <t>2.2 D 5D MA 4WD 84KW</t>
  </si>
  <si>
    <t>CUTLASS S</t>
  </si>
  <si>
    <t>5.7 2D COUPE AUT 124KW</t>
  </si>
  <si>
    <t>19761231</t>
  </si>
  <si>
    <t>1.0 5D HB 44 KW</t>
  </si>
  <si>
    <t>1.4 5D AUT 63KW HYBRIDI</t>
  </si>
  <si>
    <t>1.4 HB AUT 63KW</t>
  </si>
  <si>
    <t>1.4 HYBRIDI 4D A 63</t>
  </si>
  <si>
    <t>1.4 HYBRIDI 5D HB AUT 111KW</t>
  </si>
  <si>
    <t>1.6 3D COUPE 85KW</t>
  </si>
  <si>
    <t>20050810</t>
  </si>
  <si>
    <t>1.7 D 5D HB 74KW</t>
  </si>
  <si>
    <t>1.9 D 5D STW 88KW</t>
  </si>
  <si>
    <t>2.8 5D STW AUT 206KW</t>
  </si>
  <si>
    <t>1.7 D 5D TA 92KW</t>
  </si>
  <si>
    <t>2.0 D 5D TA AUT 121KW</t>
  </si>
  <si>
    <t>106</t>
  </si>
  <si>
    <t>19951026</t>
  </si>
  <si>
    <t>1.6 2D AVO 80KW</t>
  </si>
  <si>
    <t>20040127</t>
  </si>
  <si>
    <t>20010427</t>
  </si>
  <si>
    <t>1.6 2D AVO 110 KW</t>
  </si>
  <si>
    <t>1.6 5D STW 88KW</t>
  </si>
  <si>
    <t>208</t>
  </si>
  <si>
    <t>1.2 5D HB AUT 60KW</t>
  </si>
  <si>
    <t>20140813</t>
  </si>
  <si>
    <t>20110324</t>
  </si>
  <si>
    <t>1.6 D 5D HB AUT 84KW</t>
  </si>
  <si>
    <t>20140711</t>
  </si>
  <si>
    <t>306</t>
  </si>
  <si>
    <t>2.0 2D AVO 97KW</t>
  </si>
  <si>
    <t>19970915</t>
  </si>
  <si>
    <t>307</t>
  </si>
  <si>
    <t>1.6 5D HB AUT 80KW</t>
  </si>
  <si>
    <t>20040527</t>
  </si>
  <si>
    <t>2.0 2D AVO 130KW</t>
  </si>
  <si>
    <t>20031219</t>
  </si>
  <si>
    <t>307 CC</t>
  </si>
  <si>
    <t>2.0 2D AVO 103KW</t>
  </si>
  <si>
    <t>20050126</t>
  </si>
  <si>
    <t>2,0D 5D STW 80KW</t>
  </si>
  <si>
    <t>20030430</t>
  </si>
  <si>
    <t>505 V6</t>
  </si>
  <si>
    <t>2.8 4D AUT 105KW</t>
  </si>
  <si>
    <t>19890615</t>
  </si>
  <si>
    <t>CUDA</t>
  </si>
  <si>
    <t>7.0 2D COUPE AUT</t>
  </si>
  <si>
    <t>SPORT FURY</t>
  </si>
  <si>
    <t>6.3 2D COUPE 199KW AUT</t>
  </si>
  <si>
    <t>Satellite</t>
  </si>
  <si>
    <t>5.2 2D Coupe AUT 172KW</t>
  </si>
  <si>
    <t>6.6 2D COUPE AUT</t>
  </si>
  <si>
    <t>Special DeLuxe 2D Sedan P-15</t>
  </si>
  <si>
    <t>3.6 2D 69KW</t>
  </si>
  <si>
    <t>Valiant V-100</t>
  </si>
  <si>
    <t>2.8 2D 74KW</t>
  </si>
  <si>
    <t>19650503</t>
  </si>
  <si>
    <t>Firebird</t>
  </si>
  <si>
    <t>3.4 2D AVO 109KW</t>
  </si>
  <si>
    <t>19950629</t>
  </si>
  <si>
    <t>Firebird Trans Am</t>
  </si>
  <si>
    <t>5.0 3D COUPE AUT 140KW</t>
  </si>
  <si>
    <t>19890914</t>
  </si>
  <si>
    <t>6.6 2D CoupÃ© Aut 150kW</t>
  </si>
  <si>
    <t>3,6 2D AVO 239KW</t>
  </si>
  <si>
    <t>3.6 2D AVO 4WD 353KW</t>
  </si>
  <si>
    <t>3.6 2D COUPE 4WD 309KW</t>
  </si>
  <si>
    <t>20020326</t>
  </si>
  <si>
    <t>3.8  2D  4wd aut  294kw</t>
  </si>
  <si>
    <t>3.8 2D COUPE 4WD AUT 294KW</t>
  </si>
  <si>
    <t>3.8 2D COUPE AUT 294KW</t>
  </si>
  <si>
    <t>911 CARRERA 2</t>
  </si>
  <si>
    <t>3.6 2D COUPE 184KW</t>
  </si>
  <si>
    <t>19910101</t>
  </si>
  <si>
    <t>19970219</t>
  </si>
  <si>
    <t>2.7 2D AVO 155KW</t>
  </si>
  <si>
    <t>20070212</t>
  </si>
  <si>
    <t>3.2 2D AVO 185KW</t>
  </si>
  <si>
    <t>BOXSTER S</t>
  </si>
  <si>
    <t>BOXTER 986</t>
  </si>
  <si>
    <t>19970708</t>
  </si>
  <si>
    <t>Boxster S</t>
  </si>
  <si>
    <t>3,4 2D AVO AUT 217KW</t>
  </si>
  <si>
    <t>CARRERA S</t>
  </si>
  <si>
    <t>3.6 2D COUPE AUT 210KW</t>
  </si>
  <si>
    <t>4.5 5D MA 4WD AUT 383KW</t>
  </si>
  <si>
    <t>4.8 5D MA 4WD AUT 294KW</t>
  </si>
  <si>
    <t>4.8 5D MA 4WD AUT 368KW</t>
  </si>
  <si>
    <t>CAYMAN S</t>
  </si>
  <si>
    <t>3.4 2D COUPE 217KW</t>
  </si>
  <si>
    <t>20060605</t>
  </si>
  <si>
    <t>Carrera</t>
  </si>
  <si>
    <t>PORSCHE 911 CARRERA 2 3.6 2D COUPE AUT 239 kW</t>
  </si>
  <si>
    <t>panamera</t>
  </si>
  <si>
    <t>3.6 5D HB 4WD AUT 220 KW</t>
  </si>
  <si>
    <t>GRAND ESPACE</t>
  </si>
  <si>
    <t>2.0 D 5D TA 96KW</t>
  </si>
  <si>
    <t>1.6 D 5D TA 96KW</t>
  </si>
  <si>
    <t>1.9 D 5D TA 88KW</t>
  </si>
  <si>
    <t>1.1 5D TA 43KW</t>
  </si>
  <si>
    <t>20000202</t>
  </si>
  <si>
    <t>2.0 5D STW 99KW</t>
  </si>
  <si>
    <t>20051031</t>
  </si>
  <si>
    <t>1.5 D 5D STW 81KW</t>
  </si>
  <si>
    <t>1.5D 2D AVO AUT 81KW</t>
  </si>
  <si>
    <t>1.6 5D HB 79KW</t>
  </si>
  <si>
    <t>20030228</t>
  </si>
  <si>
    <t>1.6 5D HB 82KW</t>
  </si>
  <si>
    <t>1.6 5D STW 82KW</t>
  </si>
  <si>
    <t>20070318</t>
  </si>
  <si>
    <t>Wind</t>
  </si>
  <si>
    <t>1.9 D 4D 88KW</t>
  </si>
  <si>
    <t>20080606</t>
  </si>
  <si>
    <t>2.0 2D AVO 143KW</t>
  </si>
  <si>
    <t>2.0 4D AUT 151KW</t>
  </si>
  <si>
    <t>20000313</t>
  </si>
  <si>
    <t>2.0 5D STW 154KW</t>
  </si>
  <si>
    <t>20050829</t>
  </si>
  <si>
    <t>2.8 4D 4WD 206KW</t>
  </si>
  <si>
    <t>19980421</t>
  </si>
  <si>
    <t>19981221</t>
  </si>
  <si>
    <t>2.0 4D 162KW</t>
  </si>
  <si>
    <t>2.3 4D 136KW</t>
  </si>
  <si>
    <t>2.3 4D AUT 162KW</t>
  </si>
  <si>
    <t>20040504</t>
  </si>
  <si>
    <t>20051229</t>
  </si>
  <si>
    <t>2.3 5D STW 169KW</t>
  </si>
  <si>
    <t>20051214</t>
  </si>
  <si>
    <t>20021017</t>
  </si>
  <si>
    <t>3.0 D 5D STW 130KW</t>
  </si>
  <si>
    <t>2.1 5D HB 103KW</t>
  </si>
  <si>
    <t>19930602</t>
  </si>
  <si>
    <t>900 Cabriolet</t>
  </si>
  <si>
    <t>2.0 2D Avo 96kW</t>
  </si>
  <si>
    <t>19970926</t>
  </si>
  <si>
    <t>ALTEA</t>
  </si>
  <si>
    <t>1.2 4D 63KW</t>
  </si>
  <si>
    <t>20140213</t>
  </si>
  <si>
    <t>2.0 5D STW 4WD 110KW</t>
  </si>
  <si>
    <t>2.0 D 5D HB 125KW</t>
  </si>
  <si>
    <t>20131129</t>
  </si>
  <si>
    <t>2.0 D 5D STW 4WD 110KW</t>
  </si>
  <si>
    <t>1.2 5D TA 51KW</t>
  </si>
  <si>
    <t>20101117</t>
  </si>
  <si>
    <t>20141001</t>
  </si>
  <si>
    <t>0.6 2D COUPE AUT 40KW</t>
  </si>
  <si>
    <t>20020731</t>
  </si>
  <si>
    <t>0.7 2D COUPE 37KW</t>
  </si>
  <si>
    <t>2.0 5D MA 4WD AUT 162KW OHJAUS OIKEALLA</t>
  </si>
  <si>
    <t>20031130</t>
  </si>
  <si>
    <t>2.0 5D STW 4WD AUT OHJ OIK 162KW</t>
  </si>
  <si>
    <t>19990301</t>
  </si>
  <si>
    <t>20040731</t>
  </si>
  <si>
    <t>3.0 5D STW 4WD AUT 180KW</t>
  </si>
  <si>
    <t>20051227</t>
  </si>
  <si>
    <t>1,8 5D HB AUT 73 KW</t>
  </si>
  <si>
    <t>1.8  BENSA/SÃ„HKÃ– 5D HB AUT 73KW</t>
  </si>
  <si>
    <t>1.8 5D HB AUT 54KW</t>
  </si>
  <si>
    <t>20141024</t>
  </si>
  <si>
    <t>1.8 5D STW AUT 73 KW</t>
  </si>
  <si>
    <t>1.8 HYBRID 5D HB AUT 73KW</t>
  </si>
  <si>
    <t>2.2 D 5D HB 130KW</t>
  </si>
  <si>
    <t>20050721</t>
  </si>
  <si>
    <t>1.8 5D STW 81KW</t>
  </si>
  <si>
    <t>19980514</t>
  </si>
  <si>
    <t>2.0 5D HB 108KW</t>
  </si>
  <si>
    <t>20061031</t>
  </si>
  <si>
    <t>Altezza</t>
  </si>
  <si>
    <t>3.0 5D STW AUT 162KW OHJ.OIK</t>
  </si>
  <si>
    <t>BB</t>
  </si>
  <si>
    <t>1.5 5D 4WD AUT 80KW</t>
  </si>
  <si>
    <t>20000412</t>
  </si>
  <si>
    <t>CALDINA</t>
  </si>
  <si>
    <t>2.0 5D STW 4WD AUT 190KW</t>
  </si>
  <si>
    <t>20030415</t>
  </si>
  <si>
    <t>2D 2000 GT-FOUR</t>
  </si>
  <si>
    <t>19881231</t>
  </si>
  <si>
    <t>1.4 3D 71KW</t>
  </si>
  <si>
    <t>20030211</t>
  </si>
  <si>
    <t>Celica GT4 Turbo</t>
  </si>
  <si>
    <t>2.0 3D HB 4WD 153kW</t>
  </si>
  <si>
    <t>19920101</t>
  </si>
  <si>
    <t>Granvia 4x4</t>
  </si>
  <si>
    <t>3.4 5D TA 4WD AUT 142KW</t>
  </si>
  <si>
    <t>3.0 D 3D MA 4WD 92KW</t>
  </si>
  <si>
    <t>19981106</t>
  </si>
  <si>
    <t>20031211</t>
  </si>
  <si>
    <t>20050221</t>
  </si>
  <si>
    <t>20061013</t>
  </si>
  <si>
    <t>20061120</t>
  </si>
  <si>
    <t>20070305</t>
  </si>
  <si>
    <t>20130117</t>
  </si>
  <si>
    <t>20140123</t>
  </si>
  <si>
    <t>1.8 5D TA AUT 73 KW</t>
  </si>
  <si>
    <t>20041229</t>
  </si>
  <si>
    <t>20040805</t>
  </si>
  <si>
    <t>3.0 2D COUPE AUT 164KW OHJ. OIK.</t>
  </si>
  <si>
    <t>19940501</t>
  </si>
  <si>
    <t>TOYOTA LAND CRUISER</t>
  </si>
  <si>
    <t>3.0 D 5D MA 4WD AUT 120 KW</t>
  </si>
  <si>
    <t>1.6 5D TA 97KW</t>
  </si>
  <si>
    <t>1.5 5D HB Aut 55kW</t>
  </si>
  <si>
    <t>rav4</t>
  </si>
  <si>
    <t>2.0D 4D MA 4WD 85KW</t>
  </si>
  <si>
    <t>20030302</t>
  </si>
  <si>
    <t>1303 S</t>
  </si>
  <si>
    <t>1.6 2D 37KW</t>
  </si>
  <si>
    <t>19740408</t>
  </si>
  <si>
    <t>2.0 D 6D TA 103KW</t>
  </si>
  <si>
    <t>2.0 D 4D AUT 125KW</t>
  </si>
  <si>
    <t>2.0 2D AVO 147 kW</t>
  </si>
  <si>
    <t>20060807</t>
  </si>
  <si>
    <t>20140529</t>
  </si>
  <si>
    <t>20140616</t>
  </si>
  <si>
    <t>20050119</t>
  </si>
  <si>
    <t>1.4 3D HB 59KW</t>
  </si>
  <si>
    <t>20020827</t>
  </si>
  <si>
    <t>1.4 5D STW 92KW</t>
  </si>
  <si>
    <t>1.4 5D STW AUT 103KW</t>
  </si>
  <si>
    <t>20000105</t>
  </si>
  <si>
    <t>1.6 5D HB AUT 74KW</t>
  </si>
  <si>
    <t>19980409</t>
  </si>
  <si>
    <t>20071224</t>
  </si>
  <si>
    <t>1.8 3D HB 110KW</t>
  </si>
  <si>
    <t>19990308</t>
  </si>
  <si>
    <t>1.9 D 5D HB 81KW</t>
  </si>
  <si>
    <t>19970428</t>
  </si>
  <si>
    <t>20080915</t>
  </si>
  <si>
    <t>20090319</t>
  </si>
  <si>
    <t>2.3 5D HB AUT 110KW</t>
  </si>
  <si>
    <t>20000726</t>
  </si>
  <si>
    <t>1.4 HYBRID 5D HB AUT 110KW</t>
  </si>
  <si>
    <t>1.2 5D TA AUT 77KW</t>
  </si>
  <si>
    <t>1.6 D 5D TA AUT 81KW</t>
  </si>
  <si>
    <t>Golf L</t>
  </si>
  <si>
    <t>1.6 2D 110KW</t>
  </si>
  <si>
    <t>19751009</t>
  </si>
  <si>
    <t>KARMANN GHIA COUPE</t>
  </si>
  <si>
    <t>1.6 2D 44KW</t>
  </si>
  <si>
    <t>1.4 D 3D HB 55KW</t>
  </si>
  <si>
    <t>20040513</t>
  </si>
  <si>
    <t>MULTIVAN T5</t>
  </si>
  <si>
    <t>2.0 D 5D TA AUT 132KW</t>
  </si>
  <si>
    <t>20090210</t>
  </si>
  <si>
    <t>1.9 D 3D 66KW</t>
  </si>
  <si>
    <t>19990719</t>
  </si>
  <si>
    <t>20000201</t>
  </si>
  <si>
    <t>1.4 4D ECOFUEL 110KW</t>
  </si>
  <si>
    <t>1.4 5D STW AUT 110 kW</t>
  </si>
  <si>
    <t>1.4 TSI ECOFUEL 5D STW 110KW</t>
  </si>
  <si>
    <t>20120829</t>
  </si>
  <si>
    <t>20111011</t>
  </si>
  <si>
    <t>19961010</t>
  </si>
  <si>
    <t>20050617</t>
  </si>
  <si>
    <t>2,3 4D 125KW</t>
  </si>
  <si>
    <t>20010419</t>
  </si>
  <si>
    <t>20060721</t>
  </si>
  <si>
    <t>20110502</t>
  </si>
  <si>
    <t>2.0 D 5D STW 4WD A 125KW</t>
  </si>
  <si>
    <t>2.0 D 5D STW 4WD AUT 176KW</t>
  </si>
  <si>
    <t>2.0 D STW 4WD AUT 125 KW</t>
  </si>
  <si>
    <t>5D VARIANT  1.4 TSI R-LINE EKOFUUEL 110KW AUT</t>
  </si>
  <si>
    <t>PASSAT ALLTRACK</t>
  </si>
  <si>
    <t>20130710</t>
  </si>
  <si>
    <t>3.0 4D 4WD AUT 176 KW</t>
  </si>
  <si>
    <t>1.4D 5D HB 55kw</t>
  </si>
  <si>
    <t>1.6 D 5D HB 66KW</t>
  </si>
  <si>
    <t>Passat</t>
  </si>
  <si>
    <t>1.4 4D STW 110KW</t>
  </si>
  <si>
    <t>Passat Variant Comfortline 2</t>
  </si>
  <si>
    <t>20150908</t>
  </si>
  <si>
    <t>2.0 3D HB AUT 147KW</t>
  </si>
  <si>
    <t>2.0 D 5D TA AUT 130KW</t>
  </si>
  <si>
    <t>20050304</t>
  </si>
  <si>
    <t>20071115</t>
  </si>
  <si>
    <t>20081114</t>
  </si>
  <si>
    <t>4.9 D 5D STW 4WD AUT 230KW</t>
  </si>
  <si>
    <t>2.0 D 5D TA 125KW</t>
  </si>
  <si>
    <t>2.5 D 4D TA 96KW</t>
  </si>
  <si>
    <t>2,3 4D 85KW</t>
  </si>
  <si>
    <t>19880524</t>
  </si>
  <si>
    <t>5D 2.3 STW  AUT 99KW</t>
  </si>
  <si>
    <t>19950301</t>
  </si>
  <si>
    <t>1.6 D 3D HB 80KW</t>
  </si>
  <si>
    <t>2.5 3D HB AUT 169KW</t>
  </si>
  <si>
    <t>C70 CABRIO</t>
  </si>
  <si>
    <t>2.0 4D 149KW</t>
  </si>
  <si>
    <t>2.0 4D AUT 177KW</t>
  </si>
  <si>
    <t>20010207</t>
  </si>
  <si>
    <t>2.4 4D 147KW</t>
  </si>
  <si>
    <t>20001215</t>
  </si>
  <si>
    <t>2.4 4D AUT 147KW</t>
  </si>
  <si>
    <t>20001120</t>
  </si>
  <si>
    <t>20040623</t>
  </si>
  <si>
    <t>20040212</t>
  </si>
  <si>
    <t>2.4D CLASSIC AUT</t>
  </si>
  <si>
    <t>3.0 4D 4WD AUT 224KW</t>
  </si>
  <si>
    <t>2.4 4D AUT 106KW</t>
  </si>
  <si>
    <t>19981124</t>
  </si>
  <si>
    <t>2,0 D 4D AUT 100KW</t>
  </si>
  <si>
    <t>20150224</t>
  </si>
  <si>
    <t>19990723</t>
  </si>
  <si>
    <t>2.4D 4D AUT 136KW</t>
  </si>
  <si>
    <t>19990324</t>
  </si>
  <si>
    <t>3.0 4D 4WD AUT 210KW</t>
  </si>
  <si>
    <t>3.2 4D 4WD AUT 175KW</t>
  </si>
  <si>
    <t>4.4 4D 4WD AUT 232KW</t>
  </si>
  <si>
    <t>S80 T6</t>
  </si>
  <si>
    <t>20000426</t>
  </si>
  <si>
    <t>20130204</t>
  </si>
  <si>
    <t>20011128</t>
  </si>
  <si>
    <t>1.9 5D STW AUT 100KW</t>
  </si>
  <si>
    <t>19991101</t>
  </si>
  <si>
    <t>2.0 D 5D STW 147KW</t>
  </si>
  <si>
    <t>19990830</t>
  </si>
  <si>
    <t>1.8 FLEXIFUEL 5D STW 92KW</t>
  </si>
  <si>
    <t>20040506</t>
  </si>
  <si>
    <t>20040531</t>
  </si>
  <si>
    <t>2.5 5D STW 4WD AUT 162KW</t>
  </si>
  <si>
    <t>20121221</t>
  </si>
  <si>
    <t>2.0 5D STW AUT 160 KW</t>
  </si>
  <si>
    <t>20140226</t>
  </si>
  <si>
    <t>20101206</t>
  </si>
  <si>
    <t>2.0 D 5D STW 133KW</t>
  </si>
  <si>
    <t>20141230</t>
  </si>
  <si>
    <t>20121230</t>
  </si>
  <si>
    <t>20141017</t>
  </si>
  <si>
    <t>20150414</t>
  </si>
  <si>
    <t>20141229</t>
  </si>
  <si>
    <t>2.4 D 5D STW 4WD 151KW</t>
  </si>
  <si>
    <t>2.4 D 5D STW 4WD A 120KW</t>
  </si>
  <si>
    <t>20140905</t>
  </si>
  <si>
    <t>1,6 D 5D STW AUT 84 KW</t>
  </si>
  <si>
    <t>20120131</t>
  </si>
  <si>
    <t>20131004</t>
  </si>
  <si>
    <t>20090402</t>
  </si>
  <si>
    <t>2.0 5D STW 93KW</t>
  </si>
  <si>
    <t>19980519</t>
  </si>
  <si>
    <t>20110106</t>
  </si>
  <si>
    <t>20141028</t>
  </si>
  <si>
    <t>2.0D 5D STW AUT 107KW</t>
  </si>
  <si>
    <t>20020517</t>
  </si>
  <si>
    <t>20051111</t>
  </si>
  <si>
    <t>19990209</t>
  </si>
  <si>
    <t>20000810</t>
  </si>
  <si>
    <t>20041208</t>
  </si>
  <si>
    <t>20000515</t>
  </si>
  <si>
    <t>20060216</t>
  </si>
  <si>
    <t>20030128</t>
  </si>
  <si>
    <t>20041112</t>
  </si>
  <si>
    <t>20060418</t>
  </si>
  <si>
    <t>20071116</t>
  </si>
  <si>
    <t>2.4 D 5D STW 129KW</t>
  </si>
  <si>
    <t>20090909</t>
  </si>
  <si>
    <t>20080520</t>
  </si>
  <si>
    <t>20040927</t>
  </si>
  <si>
    <t>20060313</t>
  </si>
  <si>
    <t>2.5 5D 4WD AUT 220KW</t>
  </si>
  <si>
    <t>2.5 5D STW 147KW</t>
  </si>
  <si>
    <t>20040517</t>
  </si>
  <si>
    <t>20080123</t>
  </si>
  <si>
    <t>20030509</t>
  </si>
  <si>
    <t>2.5 5D STW AUT 170 KW</t>
  </si>
  <si>
    <t>3.2 5D STW 4WD AUT 175KW</t>
  </si>
  <si>
    <t>2.0 5D MA AUT 177KW</t>
  </si>
  <si>
    <t>2.4 D 5D MA 129KW</t>
  </si>
  <si>
    <t>20130905</t>
  </si>
  <si>
    <t>20021128</t>
  </si>
  <si>
    <t>20070314</t>
  </si>
  <si>
    <t>20101208</t>
  </si>
  <si>
    <t>20031029</t>
  </si>
  <si>
    <t>20050210</t>
  </si>
  <si>
    <t>20061113</t>
  </si>
  <si>
    <t>20070522</t>
  </si>
  <si>
    <t>2.4D 5D MA 4WD AUT 136KW</t>
  </si>
  <si>
    <t>20051114</t>
  </si>
  <si>
    <t>2.2 5D STW 136KW</t>
  </si>
  <si>
    <t>20160518</t>
  </si>
  <si>
    <t>166</t>
  </si>
  <si>
    <t>20160503</t>
  </si>
  <si>
    <t>20020628</t>
  </si>
  <si>
    <t>Brera 2,4 diesel</t>
  </si>
  <si>
    <t>2.4 D 2D COUPE 147KW</t>
  </si>
  <si>
    <t>20160512</t>
  </si>
  <si>
    <t>GIULIETTA</t>
  </si>
  <si>
    <t>20160513</t>
  </si>
  <si>
    <t>GTV</t>
  </si>
  <si>
    <t>1.7 2D COUPE 106KW</t>
  </si>
  <si>
    <t>20160504</t>
  </si>
  <si>
    <t>20160516</t>
  </si>
  <si>
    <t>19961004</t>
  </si>
  <si>
    <t>DB9 VOLANTE</t>
  </si>
  <si>
    <t>5.9 2D AVO AUT 336KW</t>
  </si>
  <si>
    <t>1.2 3D HB 63KW</t>
  </si>
  <si>
    <t>1.4 2D AVO 92KW</t>
  </si>
  <si>
    <t>20160525</t>
  </si>
  <si>
    <t>20100713</t>
  </si>
  <si>
    <t>20160505</t>
  </si>
  <si>
    <t>1.8 3D HB 132KW</t>
  </si>
  <si>
    <t>20160510</t>
  </si>
  <si>
    <t>1.8 3D HB 4WD 110KW</t>
  </si>
  <si>
    <t>20000508</t>
  </si>
  <si>
    <t>1.8 5D HB 118KW</t>
  </si>
  <si>
    <t>20160519</t>
  </si>
  <si>
    <t>20090703</t>
  </si>
  <si>
    <t>1.8 5D HB 132KW</t>
  </si>
  <si>
    <t>2.0 3D HB AUT 110KW</t>
  </si>
  <si>
    <t>2.0 D 2D AVO 110KW</t>
  </si>
  <si>
    <t>20160527</t>
  </si>
  <si>
    <t>20160524</t>
  </si>
  <si>
    <t>20160520</t>
  </si>
  <si>
    <t>1.8 5D STW AUT 125KW</t>
  </si>
  <si>
    <t>20160526</t>
  </si>
  <si>
    <t>1.8 T 4D AUT 120KW</t>
  </si>
  <si>
    <t>19990624</t>
  </si>
  <si>
    <t>2.0 5D STW 132KW</t>
  </si>
  <si>
    <t>20160517</t>
  </si>
  <si>
    <t>20160502</t>
  </si>
  <si>
    <t>20020708</t>
  </si>
  <si>
    <t>20080607</t>
  </si>
  <si>
    <t>2.0 D 4D 132KW</t>
  </si>
  <si>
    <t>20090401</t>
  </si>
  <si>
    <t>20160509</t>
  </si>
  <si>
    <t>20090810</t>
  </si>
  <si>
    <t>20160511</t>
  </si>
  <si>
    <t>20160530</t>
  </si>
  <si>
    <t>2.4 2D AVO 125KW</t>
  </si>
  <si>
    <t>20030401</t>
  </si>
  <si>
    <t>2.4 2D AVO AUT 125KW</t>
  </si>
  <si>
    <t>20160531</t>
  </si>
  <si>
    <t>2.6 5D STW 110KW</t>
  </si>
  <si>
    <t>3.0 2D AVO AUT 162KW</t>
  </si>
  <si>
    <t>20020716</t>
  </si>
  <si>
    <t>20130131</t>
  </si>
  <si>
    <t>20090307</t>
  </si>
  <si>
    <t>20160523</t>
  </si>
  <si>
    <t>3.0 D 5D HB 4WD 176KW</t>
  </si>
  <si>
    <t>3.2 2D COUPE 4WD 195KW</t>
  </si>
  <si>
    <t>20130226</t>
  </si>
  <si>
    <t>2.4 4D STW 100KW</t>
  </si>
  <si>
    <t>20160506</t>
  </si>
  <si>
    <t>20020121</t>
  </si>
  <si>
    <t>2.4 5D STW 4WD AUT 125KW</t>
  </si>
  <si>
    <t>3.0 D 4D 4WD AUT 200KW</t>
  </si>
  <si>
    <t>3.0 D 4D 4WD AUT 240KW</t>
  </si>
  <si>
    <t>20060508</t>
  </si>
  <si>
    <t>3.0 D 5D HB 4WD AUT 150KW</t>
  </si>
  <si>
    <t>20120912</t>
  </si>
  <si>
    <t>20140725</t>
  </si>
  <si>
    <t>3.0 D 5D HB AUT 150KW</t>
  </si>
  <si>
    <t>20100719</t>
  </si>
  <si>
    <t>20030227</t>
  </si>
  <si>
    <t>Q 7 3.0 TDI</t>
  </si>
  <si>
    <t>20150720</t>
  </si>
  <si>
    <t>20091214</t>
  </si>
  <si>
    <t>2.0 D 5D MA 4WD AUT 140KW</t>
  </si>
  <si>
    <t>3.0 D 4D MA 4WD AUT 200KW</t>
  </si>
  <si>
    <t>20140716</t>
  </si>
  <si>
    <t>20150925</t>
  </si>
  <si>
    <t>5.9 D 5D MA 4WD AUT 368KW</t>
  </si>
  <si>
    <t>3.0 5D HB 4WD AUT 245KW</t>
  </si>
  <si>
    <t>4.0 4D COUPE 4WD AUT 309KW</t>
  </si>
  <si>
    <t>1.8 2D AVO 110KW</t>
  </si>
  <si>
    <t>20010406</t>
  </si>
  <si>
    <t>1.8 2D AVO 4WD 165KW</t>
  </si>
  <si>
    <t>19991125</t>
  </si>
  <si>
    <t>20000207</t>
  </si>
  <si>
    <t>2.0 2D COUPE 4WD AUT 169KW</t>
  </si>
  <si>
    <t>114D</t>
  </si>
  <si>
    <t>1.6 D 3D HB 70KW</t>
  </si>
  <si>
    <t>20150415</t>
  </si>
  <si>
    <t>1.6 3D HB 90KW</t>
  </si>
  <si>
    <t>2.0 D 5D HB 90KW</t>
  </si>
  <si>
    <t>20051202</t>
  </si>
  <si>
    <t>2.0 D 5D HB 4WD AUT 140KW</t>
  </si>
  <si>
    <t>20150727</t>
  </si>
  <si>
    <t>2.0 D 5D HB 150KW</t>
  </si>
  <si>
    <t>1M Coupe</t>
  </si>
  <si>
    <t>3.0 2D COUPE 250KW</t>
  </si>
  <si>
    <t>2.9 D 5D MA 4WD AUT 135 KW</t>
  </si>
  <si>
    <t>20020409</t>
  </si>
  <si>
    <t>1.6 4D 100KW</t>
  </si>
  <si>
    <t>1.6 5D STW AUT 100KW</t>
  </si>
  <si>
    <t>20021205</t>
  </si>
  <si>
    <t>20060823</t>
  </si>
  <si>
    <t>20140120</t>
  </si>
  <si>
    <t>2.0 D 5D STW 90KW</t>
  </si>
  <si>
    <t>318 COMPACT</t>
  </si>
  <si>
    <t>1.9 3D HB 103KW</t>
  </si>
  <si>
    <t>19970925</t>
  </si>
  <si>
    <t>19960415</t>
  </si>
  <si>
    <t>2.0 2D AVO 125KW</t>
  </si>
  <si>
    <t>20050525</t>
  </si>
  <si>
    <t>20061002</t>
  </si>
  <si>
    <t>2.0 5D HB AUT 135KW</t>
  </si>
  <si>
    <t>2.0 D 2D AUT 135KW</t>
  </si>
  <si>
    <t>20130222</t>
  </si>
  <si>
    <t>20040311</t>
  </si>
  <si>
    <t>20101104</t>
  </si>
  <si>
    <t>20130116</t>
  </si>
  <si>
    <t>20021215</t>
  </si>
  <si>
    <t>20040430</t>
  </si>
  <si>
    <t>2.2 2D COUPE 125KW</t>
  </si>
  <si>
    <t>20150529</t>
  </si>
  <si>
    <t>19990520</t>
  </si>
  <si>
    <t>20030131</t>
  </si>
  <si>
    <t>20040123</t>
  </si>
  <si>
    <t>2.5 2D COUPE AUT 141KW</t>
  </si>
  <si>
    <t>19920226</t>
  </si>
  <si>
    <t>2.5 2D COUPE AUT 160KW</t>
  </si>
  <si>
    <t>3.0 D 2D COUPE AUT 145KW</t>
  </si>
  <si>
    <t>20091207</t>
  </si>
  <si>
    <t>2.0 4D 180KW</t>
  </si>
  <si>
    <t>19950726</t>
  </si>
  <si>
    <t>20020729</t>
  </si>
  <si>
    <t>3.0 4D 190KW</t>
  </si>
  <si>
    <t>3.0 D 2D COUPE 150KW</t>
  </si>
  <si>
    <t>20060221</t>
  </si>
  <si>
    <t>20130318</t>
  </si>
  <si>
    <t>20081105</t>
  </si>
  <si>
    <t>20071005</t>
  </si>
  <si>
    <t>3.0 4D AUT 225KW</t>
  </si>
  <si>
    <t>335d</t>
  </si>
  <si>
    <t>420</t>
  </si>
  <si>
    <t>20150508</t>
  </si>
  <si>
    <t>420 iA</t>
  </si>
  <si>
    <t>20150424</t>
  </si>
  <si>
    <t>2.0 D 2D COUPE AUT 135KW</t>
  </si>
  <si>
    <t>428 I</t>
  </si>
  <si>
    <t>2.0 2D COUPE AUT 180KW</t>
  </si>
  <si>
    <t>20140404</t>
  </si>
  <si>
    <t>435 DA XDRIVE GRAN COUPE</t>
  </si>
  <si>
    <t>3.0 D 4D COUPE 4WD AUT 230KW</t>
  </si>
  <si>
    <t>20060816</t>
  </si>
  <si>
    <t>20110323</t>
  </si>
  <si>
    <t>2.0 D 5D STW AUT 140KW</t>
  </si>
  <si>
    <t>2.5 4D 130KW</t>
  </si>
  <si>
    <t>19991021</t>
  </si>
  <si>
    <t>20041122</t>
  </si>
  <si>
    <t>20041104</t>
  </si>
  <si>
    <t>20000719</t>
  </si>
  <si>
    <t>20070406</t>
  </si>
  <si>
    <t>20001012</t>
  </si>
  <si>
    <t>20090129</t>
  </si>
  <si>
    <t>20050808</t>
  </si>
  <si>
    <t>3.0 D 4D HB 4WD AUT 180KW</t>
  </si>
  <si>
    <t>3.0 D 4D MA 4WD AUT 180KW</t>
  </si>
  <si>
    <t>3.0 D 5D 4WD AUT 180KW</t>
  </si>
  <si>
    <t>20140820</t>
  </si>
  <si>
    <t>20090723</t>
  </si>
  <si>
    <t>20090728</t>
  </si>
  <si>
    <t>3.0 D 4D 220KW</t>
  </si>
  <si>
    <t>20050629</t>
  </si>
  <si>
    <t>20041221</t>
  </si>
  <si>
    <t>20050208</t>
  </si>
  <si>
    <t>20130207</t>
  </si>
  <si>
    <t>4.8 4D AUT 270KW</t>
  </si>
  <si>
    <t>20060318</t>
  </si>
  <si>
    <t>3.0 2D AVO AUT 200KW</t>
  </si>
  <si>
    <t>3.0 D 2D AVO AUT 210KW</t>
  </si>
  <si>
    <t>3.0 2D AVO AUT 235KW</t>
  </si>
  <si>
    <t>4.8 2D AVO AUT 270KW</t>
  </si>
  <si>
    <t>20090713</t>
  </si>
  <si>
    <t>20020123</t>
  </si>
  <si>
    <t>4.4 4D 4WD AUT 300KW</t>
  </si>
  <si>
    <t>19981028</t>
  </si>
  <si>
    <t>20030716</t>
  </si>
  <si>
    <t>BMW 850 IA</t>
  </si>
  <si>
    <t>5.0 2D COUPE AUT 220KW</t>
  </si>
  <si>
    <t>EMW 320</t>
  </si>
  <si>
    <t>2.0 4D 30KW</t>
  </si>
  <si>
    <t>I 3</t>
  </si>
  <si>
    <t>0.0 4D AUT 125KW</t>
  </si>
  <si>
    <t>I8</t>
  </si>
  <si>
    <t>1.5 2D COUPE 4WD AUT 170KW</t>
  </si>
  <si>
    <t>M 550D XDRIVE</t>
  </si>
  <si>
    <t>3.2 2D AVO AUT 252KW</t>
  </si>
  <si>
    <t>20020901</t>
  </si>
  <si>
    <t>3.2 2D COUPE 252KW</t>
  </si>
  <si>
    <t>20080519</t>
  </si>
  <si>
    <t>2.0 5D MA 110KW</t>
  </si>
  <si>
    <t>2.0 5D MA 4WD AUT 180KW</t>
  </si>
  <si>
    <t>20141209</t>
  </si>
  <si>
    <t>3.0 D 5D STW 4WD 155KW</t>
  </si>
  <si>
    <t>20050901</t>
  </si>
  <si>
    <t>20131216</t>
  </si>
  <si>
    <t>20150521</t>
  </si>
  <si>
    <t>20140801</t>
  </si>
  <si>
    <t>3.0 D 5D COUPE 4WD AUT 225KW</t>
  </si>
  <si>
    <t>19970321</t>
  </si>
  <si>
    <t>19990322</t>
  </si>
  <si>
    <t>Z4 SDRIVE 231</t>
  </si>
  <si>
    <t>Z4 SDRIVE 281</t>
  </si>
  <si>
    <t>2.0 2D AVO AUT 180KW</t>
  </si>
  <si>
    <t>Z4M Roadster</t>
  </si>
  <si>
    <t>3.2 2D AVO 252KW</t>
  </si>
  <si>
    <t>0.6 4D HB AUT 75KW</t>
  </si>
  <si>
    <t>x5</t>
  </si>
  <si>
    <t>4.6 5D MA 4WD AUT 255KW</t>
  </si>
  <si>
    <t>20020410</t>
  </si>
  <si>
    <t>BORGWARD</t>
  </si>
  <si>
    <t>Isabella Coupe</t>
  </si>
  <si>
    <t>1.5 2D COUPE 75KW</t>
  </si>
  <si>
    <t>19611231</t>
  </si>
  <si>
    <t>CENTURY</t>
  </si>
  <si>
    <t>5.7 2D COUPE AUT 112KW</t>
  </si>
  <si>
    <t>Electra 225 2d</t>
  </si>
  <si>
    <t>7.0 2D AVO AUT 268KW</t>
  </si>
  <si>
    <t>LE SABRE</t>
  </si>
  <si>
    <t>5.8 2D COUPE AUT 112KW</t>
  </si>
  <si>
    <t>LE SABRE CUSTOM</t>
  </si>
  <si>
    <t>5.7 2D AVO AUT 119KW</t>
  </si>
  <si>
    <t>19751231</t>
  </si>
  <si>
    <t>Wildcat</t>
  </si>
  <si>
    <t>7.0 2D COUPE AUT 265KW</t>
  </si>
  <si>
    <t>19670101</t>
  </si>
  <si>
    <t>452-A</t>
  </si>
  <si>
    <t>7.4 4D SEDAN 120KW</t>
  </si>
  <si>
    <t>19301231</t>
  </si>
  <si>
    <t>Allante</t>
  </si>
  <si>
    <t>4.5 2D AVO AUT 147KW</t>
  </si>
  <si>
    <t>COUPE DE VILLE</t>
  </si>
  <si>
    <t>7.0 2D COUPE AUT 250KW</t>
  </si>
  <si>
    <t>19671231</t>
  </si>
  <si>
    <t>20031218</t>
  </si>
  <si>
    <t>6.6 2D</t>
  </si>
  <si>
    <t>DeVille</t>
  </si>
  <si>
    <t>7.7 2D COUPE AUT 280KW</t>
  </si>
  <si>
    <t>DeVille 6.4 V8 Convertible</t>
  </si>
  <si>
    <t>6.4 2D AVO AUT 239KW</t>
  </si>
  <si>
    <t>ELDORADO CONVERTIBLE</t>
  </si>
  <si>
    <t>8.2 2D AVO AUT 140KW</t>
  </si>
  <si>
    <t>ELDORADO COUPE</t>
  </si>
  <si>
    <t>7.0 2D COUPE AUT 134KW</t>
  </si>
  <si>
    <t>Eldorado</t>
  </si>
  <si>
    <t>19851231</t>
  </si>
  <si>
    <t>Fleetwood 60</t>
  </si>
  <si>
    <t>7.0 4D AUT 254KW</t>
  </si>
  <si>
    <t>6.6 4D AUT 167KW</t>
  </si>
  <si>
    <t>7.0 4D AUT 145KW</t>
  </si>
  <si>
    <t>SERIES 62 4-DOOR SEDAN</t>
  </si>
  <si>
    <t>6.4 4D AUT 239KW</t>
  </si>
  <si>
    <t>19940128</t>
  </si>
  <si>
    <t>3.6 5D MA AUT 190KW</t>
  </si>
  <si>
    <t>coupe de ville</t>
  </si>
  <si>
    <t>7.7 2D COUPE AUT 150KW</t>
  </si>
  <si>
    <t>19681001</t>
  </si>
  <si>
    <t>series 62</t>
  </si>
  <si>
    <t>6.4 4D AUT 242KW</t>
  </si>
  <si>
    <t>5.3 4D STW AUT</t>
  </si>
  <si>
    <t>3.8 2D AVO AUT 145KW</t>
  </si>
  <si>
    <t>5.0 2D COUPE AUT 164KW</t>
  </si>
  <si>
    <t>19881212</t>
  </si>
  <si>
    <t>19791231</t>
  </si>
  <si>
    <t>CAMARO SS</t>
  </si>
  <si>
    <t>6.2 2D COUPE AUT 299KW</t>
  </si>
  <si>
    <t>CAPRICE CLASSIC BROUGHAM</t>
  </si>
  <si>
    <t>0.0 4D AUT 127KW</t>
  </si>
  <si>
    <t>2.2 D 5D MA 4WD AUT 135KW</t>
  </si>
  <si>
    <t>5.0 2D AVO AUT 104KW</t>
  </si>
  <si>
    <t>5.7 2D AVO AUT 257KW</t>
  </si>
  <si>
    <t>5.7 2D COUPE AUT 134KW</t>
  </si>
  <si>
    <t>5.7 2D COUPE AUT 179KW</t>
  </si>
  <si>
    <t>19880628</t>
  </si>
  <si>
    <t>5.7 2D COUPE AUT 257KW</t>
  </si>
  <si>
    <t>19991124</t>
  </si>
  <si>
    <t>5.7 2D COUPE AUT 258KW</t>
  </si>
  <si>
    <t>5.7 D 2D COUPE AUT 253KW</t>
  </si>
  <si>
    <t>19990720</t>
  </si>
  <si>
    <t>6.0 2D COUPE 298KW</t>
  </si>
  <si>
    <t>Chevelle</t>
  </si>
  <si>
    <t>7.0 2D COUPE AUT 317KW</t>
  </si>
  <si>
    <t>5.7 2D COUPE 225KW</t>
  </si>
  <si>
    <t>Nova Custom</t>
  </si>
  <si>
    <t>19730525</t>
  </si>
  <si>
    <t>Special deluxe</t>
  </si>
  <si>
    <t>4.4 2D AUT 80KW</t>
  </si>
  <si>
    <t>19410101</t>
  </si>
  <si>
    <t>TWO-TEN TOWNSMAN</t>
  </si>
  <si>
    <t>3.9 5D STW 92KW</t>
  </si>
  <si>
    <t>Trailblazer Ltz 4</t>
  </si>
  <si>
    <t>4.2 5D MA 4WD AUT 201KW</t>
  </si>
  <si>
    <t>20020426</t>
  </si>
  <si>
    <t>7.2 2D HB AUT</t>
  </si>
  <si>
    <t>CROSSFIRE</t>
  </si>
  <si>
    <t>Imperial</t>
  </si>
  <si>
    <t>3.3 4D AUT 110KW</t>
  </si>
  <si>
    <t>19911231</t>
  </si>
  <si>
    <t>2.4 2D AVO AUT 105KW</t>
  </si>
  <si>
    <t>2.7 4D AUT 149KW</t>
  </si>
  <si>
    <t>2.5 2D AVO AUT 120KW</t>
  </si>
  <si>
    <t>20010605</t>
  </si>
  <si>
    <t>1.6 D 5D TA 68KW</t>
  </si>
  <si>
    <t>C3 PICASSO</t>
  </si>
  <si>
    <t>1.4 5D TA 70KW</t>
  </si>
  <si>
    <t>20150216</t>
  </si>
  <si>
    <t>C4</t>
  </si>
  <si>
    <t>1.6 D 3D HB 66KW</t>
  </si>
  <si>
    <t>2.0 5D STW 103KW</t>
  </si>
  <si>
    <t>2.0 5D STW AUT 103KW</t>
  </si>
  <si>
    <t>2.2 D 5D STW AUT 98KW</t>
  </si>
  <si>
    <t>DS3</t>
  </si>
  <si>
    <t>1.6 3D HB 152KW</t>
  </si>
  <si>
    <t>2.0 5D HB 4WD AUT 120KW</t>
  </si>
  <si>
    <t>DS5 HYBRID</t>
  </si>
  <si>
    <t>2,0 D 5D HB 4WD AUT 120KW</t>
  </si>
  <si>
    <t>20141016</t>
  </si>
  <si>
    <t>Mehari</t>
  </si>
  <si>
    <t>0.6 2D AVO 21KW</t>
  </si>
  <si>
    <t>19740319</t>
  </si>
  <si>
    <t>1.5 D 5D MA 4WD 81KW</t>
  </si>
  <si>
    <t>LOGAN</t>
  </si>
  <si>
    <t>1.5 D 4D 50KW</t>
  </si>
  <si>
    <t>1.5 D 4D 55KW</t>
  </si>
  <si>
    <t>1.6 4D 62KW</t>
  </si>
  <si>
    <t>280 Z</t>
  </si>
  <si>
    <t>2.8 2D COUPE 127KW</t>
  </si>
  <si>
    <t>19750101</t>
  </si>
  <si>
    <t>DE DION-BOUTON</t>
  </si>
  <si>
    <t>Type BN</t>
  </si>
  <si>
    <t>0.9 2D 8KW</t>
  </si>
  <si>
    <t>19090313</t>
  </si>
  <si>
    <t>FIRESWEEP SPORTSMAN</t>
  </si>
  <si>
    <t>5.9 2D COUPE AUT 217KW</t>
  </si>
  <si>
    <t>19590630</t>
  </si>
  <si>
    <t>DESOTO</t>
  </si>
  <si>
    <t>5.9 4D AUT 227KW</t>
  </si>
  <si>
    <t>4D CUSTOM SEDAN</t>
  </si>
  <si>
    <t>7.2 2D COUPE 276KW</t>
  </si>
  <si>
    <t>Challenger RT/SE</t>
  </si>
  <si>
    <t>7.2 2D COUPE AUT 276KW</t>
  </si>
  <si>
    <t>360 Spider</t>
  </si>
  <si>
    <t>20020709</t>
  </si>
  <si>
    <t>CALIFORNIA</t>
  </si>
  <si>
    <t>4.3 2D AVO AUT 338KW</t>
  </si>
  <si>
    <t>F430</t>
  </si>
  <si>
    <t>4.3 2D COUPE 357KW</t>
  </si>
  <si>
    <t>FF</t>
  </si>
  <si>
    <t>6.3 2D COUPE 4WD AUT 486KW</t>
  </si>
  <si>
    <t>20130822</t>
  </si>
  <si>
    <t>126 P</t>
  </si>
  <si>
    <t>0.7 2D 18KW</t>
  </si>
  <si>
    <t>19930305</t>
  </si>
  <si>
    <t>PANDA</t>
  </si>
  <si>
    <t>1.2 5D HB 51KW</t>
  </si>
  <si>
    <t>2 D Coupe</t>
  </si>
  <si>
    <t>6.0 2D COUPE 73KW</t>
  </si>
  <si>
    <t>A-Model Roadster</t>
  </si>
  <si>
    <t>3.3 2D Convertible 29kW</t>
  </si>
  <si>
    <t>19290915</t>
  </si>
  <si>
    <t>CROWN VICTORIA</t>
  </si>
  <si>
    <t>4.6 4D AUT 150KW</t>
  </si>
  <si>
    <t>CUSTOMLINE CLUB</t>
  </si>
  <si>
    <t>4.6 2D COUPE AUT 145KW</t>
  </si>
  <si>
    <t>19940418</t>
  </si>
  <si>
    <t>ESCORT 1300L</t>
  </si>
  <si>
    <t>1.3 2D 42KW</t>
  </si>
  <si>
    <t>FAIRLANE 500 SKYLINER</t>
  </si>
  <si>
    <t>5.7 2D AVO AUT 220KW</t>
  </si>
  <si>
    <t>1.6 D 5D HB 70KW</t>
  </si>
  <si>
    <t>1.0 5D HB 74KW</t>
  </si>
  <si>
    <t>1.5 D 4D 88KW</t>
  </si>
  <si>
    <t>1.6 5D STW 77 KW</t>
  </si>
  <si>
    <t>1.6 5D STW AUT 92KW</t>
  </si>
  <si>
    <t>20120507</t>
  </si>
  <si>
    <t>20100427</t>
  </si>
  <si>
    <t>2.0 5D HB AUT 107KW</t>
  </si>
  <si>
    <t>20120604</t>
  </si>
  <si>
    <t>GALAXIE HARDTOP</t>
  </si>
  <si>
    <t>4.7 2D COUPE AUT 149KW</t>
  </si>
  <si>
    <t>20150513</t>
  </si>
  <si>
    <t>20140217</t>
  </si>
  <si>
    <t>20090617</t>
  </si>
  <si>
    <t>20140129</t>
  </si>
  <si>
    <t>2.5 5D STW AUT 125KW</t>
  </si>
  <si>
    <t>3.8 2D AVO AUT 142KW</t>
  </si>
  <si>
    <t>5.7 2D COUPE AUT 177KW</t>
  </si>
  <si>
    <t>19710701</t>
  </si>
  <si>
    <t>5.8 2D COUPE AUT 186KW</t>
  </si>
  <si>
    <t>Mustang Fastback</t>
  </si>
  <si>
    <t>4.9 2D COUPE AUT 162KW</t>
  </si>
  <si>
    <t>Mustang GT Boss 302</t>
  </si>
  <si>
    <t>5.0 2D COUPE 293KW</t>
  </si>
  <si>
    <t>4.6 2D CoupÃ© 224kW</t>
  </si>
  <si>
    <t>Mustang Shelby GT500</t>
  </si>
  <si>
    <t>5.4 2D COUPE 368KW</t>
  </si>
  <si>
    <t>Mustang Shelby GT500 CoupÃ©</t>
  </si>
  <si>
    <t>5.8 2D COUPE 486KW</t>
  </si>
  <si>
    <t>20130530</t>
  </si>
  <si>
    <t>2.0 5D TA 107KW</t>
  </si>
  <si>
    <t>20061017</t>
  </si>
  <si>
    <t>1.6 2D AVO 70KW</t>
  </si>
  <si>
    <t>TORINO 500</t>
  </si>
  <si>
    <t>4.9 2D COUPE AUT</t>
  </si>
  <si>
    <t>2.2 D 5D TA 114KW</t>
  </si>
  <si>
    <t>20150316</t>
  </si>
  <si>
    <t>Taunus</t>
  </si>
  <si>
    <t>1.6 2D COUPE AUT 54KW</t>
  </si>
  <si>
    <t>mondeo</t>
  </si>
  <si>
    <t>2.4 4D 148KW</t>
  </si>
  <si>
    <t>1.4 4D 66KW</t>
  </si>
  <si>
    <t>1.8 3D HB 103KW</t>
  </si>
  <si>
    <t>2.2 D 5D HB 110KW</t>
  </si>
  <si>
    <t>2.0 5D MA AUT 110KW</t>
  </si>
  <si>
    <t>GENESIS COUPE</t>
  </si>
  <si>
    <t>3.8 2D COUPE AUT 223KW</t>
  </si>
  <si>
    <t>H-1</t>
  </si>
  <si>
    <t>2.5D STW 4WD 103KW</t>
  </si>
  <si>
    <t>20050504</t>
  </si>
  <si>
    <t>2.2 D 5D MA AUT 114KW</t>
  </si>
  <si>
    <t>2.4 5D MA 4WD 107KW</t>
  </si>
  <si>
    <t>4.2 4D 134KW</t>
  </si>
  <si>
    <t>19680712</t>
  </si>
  <si>
    <t>20130626</t>
  </si>
  <si>
    <t>20130705</t>
  </si>
  <si>
    <t>20090717</t>
  </si>
  <si>
    <t>5.0 4D AUT 346KW</t>
  </si>
  <si>
    <t>XJ 4.0</t>
  </si>
  <si>
    <t>4.0 4D AUT 163KW</t>
  </si>
  <si>
    <t>19940301</t>
  </si>
  <si>
    <t>4.2 4D AUT 137KW</t>
  </si>
  <si>
    <t>19811015</t>
  </si>
  <si>
    <t>XJ6I SERIES 2 AUT</t>
  </si>
  <si>
    <t>4.2 4D AUT 127KW</t>
  </si>
  <si>
    <t>19760205</t>
  </si>
  <si>
    <t>19980619</t>
  </si>
  <si>
    <t>4.0 4D AUT 209KW</t>
  </si>
  <si>
    <t>20010308</t>
  </si>
  <si>
    <t>4.2 2D COUPE AUT 219KW</t>
  </si>
  <si>
    <t>4.0 2D AVO AUT 216KW</t>
  </si>
  <si>
    <t>4.0 2D AVO AUT 267KW</t>
  </si>
  <si>
    <t>20001228</t>
  </si>
  <si>
    <t>4.0 2D COUPE AUT 267KW</t>
  </si>
  <si>
    <t>19990331</t>
  </si>
  <si>
    <t>4.2 2D COUPE AUT 294KW</t>
  </si>
  <si>
    <t>4.2 2D COUPE AUT 306KW</t>
  </si>
  <si>
    <t>5.0 2D COUPE AUT 375KW</t>
  </si>
  <si>
    <t>20100915</t>
  </si>
  <si>
    <t>2.4 5D MA 4WD 108KW</t>
  </si>
  <si>
    <t>20060117</t>
  </si>
  <si>
    <t>20050729</t>
  </si>
  <si>
    <t>20070614</t>
  </si>
  <si>
    <t>3.1 D 5D MA 4WD AUT 103KW</t>
  </si>
  <si>
    <t>19990414</t>
  </si>
  <si>
    <t>WRANGER</t>
  </si>
  <si>
    <t>2.8 D 2D MA 4WD 130KW</t>
  </si>
  <si>
    <t>priora 2172</t>
  </si>
  <si>
    <t>1.6 5D HB 72KW</t>
  </si>
  <si>
    <t>Gallardo</t>
  </si>
  <si>
    <t>5.2 2D COUPE 4WD AUT 412KW</t>
  </si>
  <si>
    <t>gallardo</t>
  </si>
  <si>
    <t>5.0 2D AVO 4WD AUT 382KW</t>
  </si>
  <si>
    <t>20070401</t>
  </si>
  <si>
    <t>Musa</t>
  </si>
  <si>
    <t>1.4 5D TA AUT 70KW</t>
  </si>
  <si>
    <t>2.5 D 5D MA 4WD 90KW</t>
  </si>
  <si>
    <t>19990127</t>
  </si>
  <si>
    <t>20130620</t>
  </si>
  <si>
    <t>1.8 5D TA 4WD 86KW</t>
  </si>
  <si>
    <t>4.4 5D MA 4WD AUT 225KW</t>
  </si>
  <si>
    <t>20051026</t>
  </si>
  <si>
    <t>5.0 5D STW 4WD AUT 375KW</t>
  </si>
  <si>
    <t>20051007</t>
  </si>
  <si>
    <t>GS</t>
  </si>
  <si>
    <t>3.5 4D 4WD AUT 233KW</t>
  </si>
  <si>
    <t>IS 200</t>
  </si>
  <si>
    <t>2.0 4D AUT 114KW</t>
  </si>
  <si>
    <t>20000306</t>
  </si>
  <si>
    <t>20030728</t>
  </si>
  <si>
    <t>IS220</t>
  </si>
  <si>
    <t>2.2 D 4D 130KW</t>
  </si>
  <si>
    <t>2.5 5D MA 4WD AUT 114KW</t>
  </si>
  <si>
    <t>7.5 2D AUT</t>
  </si>
  <si>
    <t>CONTINENTAL MARK VIII</t>
  </si>
  <si>
    <t>4.6 2D COUPE AUT 209KW</t>
  </si>
  <si>
    <t>Continental</t>
  </si>
  <si>
    <t>4.6 4D AUT 194KW</t>
  </si>
  <si>
    <t>Mark 4</t>
  </si>
  <si>
    <t>7.2 2D COUPE AUT 150KW</t>
  </si>
  <si>
    <t>NAVIGATOR</t>
  </si>
  <si>
    <t>5.4 5D MA 4WD AUT 224KW</t>
  </si>
  <si>
    <t>20051012</t>
  </si>
  <si>
    <t>Navigator</t>
  </si>
  <si>
    <t>5.4 5D AUT 221KW</t>
  </si>
  <si>
    <t>20070827</t>
  </si>
  <si>
    <t>QUATTROPORTE</t>
  </si>
  <si>
    <t>4.2 4D AUT 295KW</t>
  </si>
  <si>
    <t>2.0 4D AUT 108KW</t>
  </si>
  <si>
    <t>20080124</t>
  </si>
  <si>
    <t>2.0 5D HB AUT 104KW</t>
  </si>
  <si>
    <t>2.2 D 5D HB 120KW</t>
  </si>
  <si>
    <t>20060503</t>
  </si>
  <si>
    <t>1.8 5D HB 74KW</t>
  </si>
  <si>
    <t>20010102</t>
  </si>
  <si>
    <t>2.2 D 5D MA 4WD 127KW</t>
  </si>
  <si>
    <t>MX5</t>
  </si>
  <si>
    <t>1.8 2D AVO AUT 98KW</t>
  </si>
  <si>
    <t>19970501</t>
  </si>
  <si>
    <t>RX8</t>
  </si>
  <si>
    <t>2.6 4D COUPE 170KW</t>
  </si>
  <si>
    <t>20040902</t>
  </si>
  <si>
    <t>MERCEDES</t>
  </si>
  <si>
    <t>MERCEDES BENZ</t>
  </si>
  <si>
    <t>S 320 CDI</t>
  </si>
  <si>
    <t>190 2.3 - 16</t>
  </si>
  <si>
    <t>19850415</t>
  </si>
  <si>
    <t>190D</t>
  </si>
  <si>
    <t>2.0 D 4D AUT 53KW</t>
  </si>
  <si>
    <t>19850403</t>
  </si>
  <si>
    <t>200D LONG</t>
  </si>
  <si>
    <t>2.0 D 6D 55KW</t>
  </si>
  <si>
    <t>19910423</t>
  </si>
  <si>
    <t>260E LANG</t>
  </si>
  <si>
    <t>2.6 6D AUT 118KW</t>
  </si>
  <si>
    <t>3.0 D 5D STW 4WD AUT 108KW</t>
  </si>
  <si>
    <t>19940519</t>
  </si>
  <si>
    <t>350 GL bluetec</t>
  </si>
  <si>
    <t>3.0 D 5D 4WD AUT 155KW</t>
  </si>
  <si>
    <t>350 SL</t>
  </si>
  <si>
    <t>3.5 2D AVO AUT 147KW</t>
  </si>
  <si>
    <t>380 SL</t>
  </si>
  <si>
    <t>3.8 2D AVO AUT 116KW</t>
  </si>
  <si>
    <t>19830701</t>
  </si>
  <si>
    <t>5.0 4D AUT 225 KW</t>
  </si>
  <si>
    <t>20000312</t>
  </si>
  <si>
    <t>A 160</t>
  </si>
  <si>
    <t>20090911</t>
  </si>
  <si>
    <t>20150303</t>
  </si>
  <si>
    <t>1.5 D HB AUT 80 KW</t>
  </si>
  <si>
    <t>20150901</t>
  </si>
  <si>
    <t>20120430</t>
  </si>
  <si>
    <t>B 180 CDI</t>
  </si>
  <si>
    <t>20070219</t>
  </si>
  <si>
    <t>20090825</t>
  </si>
  <si>
    <t>20040618</t>
  </si>
  <si>
    <t>20031023</t>
  </si>
  <si>
    <t>20061204</t>
  </si>
  <si>
    <t>20080114</t>
  </si>
  <si>
    <t>20080211</t>
  </si>
  <si>
    <t>2.0 3D COUPE AUT 95KW</t>
  </si>
  <si>
    <t>20010606</t>
  </si>
  <si>
    <t>20130429</t>
  </si>
  <si>
    <t>20141123</t>
  </si>
  <si>
    <t>20080619</t>
  </si>
  <si>
    <t>20000619</t>
  </si>
  <si>
    <t>2.1 D 4D 90KW</t>
  </si>
  <si>
    <t>20040831</t>
  </si>
  <si>
    <t>20100705</t>
  </si>
  <si>
    <t>20131217</t>
  </si>
  <si>
    <t>20091013</t>
  </si>
  <si>
    <t>20100528</t>
  </si>
  <si>
    <t>20120110</t>
  </si>
  <si>
    <t>20140127</t>
  </si>
  <si>
    <t>C 200 BLUETEC</t>
  </si>
  <si>
    <t>1.6 D 5D STW AUT 100KW</t>
  </si>
  <si>
    <t>20070821</t>
  </si>
  <si>
    <t>20140708</t>
  </si>
  <si>
    <t>20050307</t>
  </si>
  <si>
    <t>20071102</t>
  </si>
  <si>
    <t>20080317</t>
  </si>
  <si>
    <t>20110422</t>
  </si>
  <si>
    <t>20110520</t>
  </si>
  <si>
    <t>20130416</t>
  </si>
  <si>
    <t>20150423</t>
  </si>
  <si>
    <t>20040709</t>
  </si>
  <si>
    <t>20030122</t>
  </si>
  <si>
    <t>20110902</t>
  </si>
  <si>
    <t>20010607</t>
  </si>
  <si>
    <t>20020208</t>
  </si>
  <si>
    <t>C 30 AMG</t>
  </si>
  <si>
    <t>3.0 D 0D AUT 170KW</t>
  </si>
  <si>
    <t>3.2 4D 160KW</t>
  </si>
  <si>
    <t>3.2 5D STW 4WD AUT 160KW</t>
  </si>
  <si>
    <t>20041026</t>
  </si>
  <si>
    <t>C250 T BLUETEC</t>
  </si>
  <si>
    <t>20070214</t>
  </si>
  <si>
    <t>CL 55 AMG</t>
  </si>
  <si>
    <t>5.4 2D COUPE AUT 265KW</t>
  </si>
  <si>
    <t>20021114</t>
  </si>
  <si>
    <t>CL600</t>
  </si>
  <si>
    <t>20020630</t>
  </si>
  <si>
    <t>6.0 2D COUPE AUT 290KW</t>
  </si>
  <si>
    <t>19980602</t>
  </si>
  <si>
    <t>1.6 4D COUPE 90KW</t>
  </si>
  <si>
    <t>20140124</t>
  </si>
  <si>
    <t>20150402</t>
  </si>
  <si>
    <t>CLA 220</t>
  </si>
  <si>
    <t>CLC 220 CDI</t>
  </si>
  <si>
    <t>2.1 D 3D COUPE AUT 110KW</t>
  </si>
  <si>
    <t>20030925</t>
  </si>
  <si>
    <t>20040726</t>
  </si>
  <si>
    <t>1.8 2D COUPE 120KW</t>
  </si>
  <si>
    <t>19980105</t>
  </si>
  <si>
    <t>2.0 2D COUPE 141KW</t>
  </si>
  <si>
    <t>19990218</t>
  </si>
  <si>
    <t>2.3 2D AVO AUT 145KW</t>
  </si>
  <si>
    <t>20010510</t>
  </si>
  <si>
    <t>19990407</t>
  </si>
  <si>
    <t>20030130</t>
  </si>
  <si>
    <t>20020913</t>
  </si>
  <si>
    <t>20040406</t>
  </si>
  <si>
    <t>19971218</t>
  </si>
  <si>
    <t>20030606</t>
  </si>
  <si>
    <t>CLK 430</t>
  </si>
  <si>
    <t>4.3 2D AVO AUT 205KW</t>
  </si>
  <si>
    <t>CLK 55 AMG</t>
  </si>
  <si>
    <t>5.5 3D COUPE AUT 255KW</t>
  </si>
  <si>
    <t>20010403</t>
  </si>
  <si>
    <t>CLS 220</t>
  </si>
  <si>
    <t>2.1 D 4D STW AUT 125KW</t>
  </si>
  <si>
    <t>20140219</t>
  </si>
  <si>
    <t>3.0 D 4D COUPE AUT 155KW</t>
  </si>
  <si>
    <t>20050511</t>
  </si>
  <si>
    <t>20050930</t>
  </si>
  <si>
    <t>3.5 4D COUPE AUT 225KW</t>
  </si>
  <si>
    <t>CLS 400</t>
  </si>
  <si>
    <t>3.5 4D 4WD AUT 245KW</t>
  </si>
  <si>
    <t>CLS 63 AMG</t>
  </si>
  <si>
    <t>6.2 4D AUT 378KW</t>
  </si>
  <si>
    <t>20070116</t>
  </si>
  <si>
    <t>1.8 2D COUPE 135KW</t>
  </si>
  <si>
    <t>20040405</t>
  </si>
  <si>
    <t>20010306</t>
  </si>
  <si>
    <t>20010516</t>
  </si>
  <si>
    <t>20020311</t>
  </si>
  <si>
    <t>20100329</t>
  </si>
  <si>
    <t>20130719</t>
  </si>
  <si>
    <t>2.1 D 4D 110KW</t>
  </si>
  <si>
    <t>20021129</t>
  </si>
  <si>
    <t>20020915</t>
  </si>
  <si>
    <t>20130312</t>
  </si>
  <si>
    <t>19970911</t>
  </si>
  <si>
    <t>20150312</t>
  </si>
  <si>
    <t>20091127</t>
  </si>
  <si>
    <t>20130725</t>
  </si>
  <si>
    <t>20130711</t>
  </si>
  <si>
    <t>20140612</t>
  </si>
  <si>
    <t>20040803</t>
  </si>
  <si>
    <t>20061012</t>
  </si>
  <si>
    <t>20140807</t>
  </si>
  <si>
    <t>19951208</t>
  </si>
  <si>
    <t>3.0 D 5D STW AUT 81KW</t>
  </si>
  <si>
    <t>19911106</t>
  </si>
  <si>
    <t>E 300 BlueTEC HYBRID Limousi</t>
  </si>
  <si>
    <t>E 300 Bluetec Hybrid</t>
  </si>
  <si>
    <t>20130918</t>
  </si>
  <si>
    <t>19981118</t>
  </si>
  <si>
    <t>20030904</t>
  </si>
  <si>
    <t>20010131</t>
  </si>
  <si>
    <t>3.2 D 5D STW AUT 177KW</t>
  </si>
  <si>
    <t>20100422</t>
  </si>
  <si>
    <t>3.0 D 2D COUPE AUT 185KW</t>
  </si>
  <si>
    <t>20091118</t>
  </si>
  <si>
    <t>3.5 2D AVO AUT 225KW</t>
  </si>
  <si>
    <t>4.7 5D STW 4WD AUT 300KW</t>
  </si>
  <si>
    <t>20030225</t>
  </si>
  <si>
    <t>20040316</t>
  </si>
  <si>
    <t>E 55 AMG</t>
  </si>
  <si>
    <t>5.4 4D AUT 260KW</t>
  </si>
  <si>
    <t>19991110</t>
  </si>
  <si>
    <t>20010901</t>
  </si>
  <si>
    <t>5.4 5D STW AUT 350KW</t>
  </si>
  <si>
    <t>6.2 5D STW AUT 378KW</t>
  </si>
  <si>
    <t>3.5 2D COUPE 4WD AUT 225KW</t>
  </si>
  <si>
    <t>GL 320 CDI 4 matic</t>
  </si>
  <si>
    <t>GL 350 BLUETEC</t>
  </si>
  <si>
    <t>20140818</t>
  </si>
  <si>
    <t>GL 350 cdi bluetec</t>
  </si>
  <si>
    <t>20131010</t>
  </si>
  <si>
    <t>20151110</t>
  </si>
  <si>
    <t>GLC 220 BlueTec 4Matic</t>
  </si>
  <si>
    <t>20151019</t>
  </si>
  <si>
    <t>GLC 220 D 4MATIC</t>
  </si>
  <si>
    <t>20150911</t>
  </si>
  <si>
    <t>GLC 220 d 4MATIC</t>
  </si>
  <si>
    <t>20150918</t>
  </si>
  <si>
    <t>GLE 250</t>
  </si>
  <si>
    <t>20151028</t>
  </si>
  <si>
    <t>20140307</t>
  </si>
  <si>
    <t>20140121</t>
  </si>
  <si>
    <t>20060309</t>
  </si>
  <si>
    <t>20060712</t>
  </si>
  <si>
    <t>20080323</t>
  </si>
  <si>
    <t>20080917</t>
  </si>
  <si>
    <t>3.5 5D MA 4WD AUT 225KW</t>
  </si>
  <si>
    <t>ML 350 BLUE TEC 4MATIC</t>
  </si>
  <si>
    <t>20150106</t>
  </si>
  <si>
    <t>20020308</t>
  </si>
  <si>
    <t>20030724</t>
  </si>
  <si>
    <t>6.2 5D MA 4WD AUT 375KW</t>
  </si>
  <si>
    <t>R 350 CDI 4Matic</t>
  </si>
  <si>
    <t>3.0 D 5D TA 4WD AUT 195KW</t>
  </si>
  <si>
    <t>19991216</t>
  </si>
  <si>
    <t>20010703</t>
  </si>
  <si>
    <t>4.7 4D AUT 250KW</t>
  </si>
  <si>
    <t>5.4 4D AUT 265KW</t>
  </si>
  <si>
    <t>S500 Plug in hybrid</t>
  </si>
  <si>
    <t>20020111</t>
  </si>
  <si>
    <t>SL 55 AMG</t>
  </si>
  <si>
    <t>5.4 2D AVO AUT 368KW</t>
  </si>
  <si>
    <t>SL350</t>
  </si>
  <si>
    <t>20030615</t>
  </si>
  <si>
    <t>SLK</t>
  </si>
  <si>
    <t>20020124</t>
  </si>
  <si>
    <t>19971209</t>
  </si>
  <si>
    <t>20040507</t>
  </si>
  <si>
    <t>20020307</t>
  </si>
  <si>
    <t>19970421</t>
  </si>
  <si>
    <t>V 250 BlueTec 4Matic Lang</t>
  </si>
  <si>
    <t>2.1 D 5D TA 4WD AUT 140KW</t>
  </si>
  <si>
    <t>1.7 D 5D TA AUT 67KW</t>
  </si>
  <si>
    <t>VIANO 3.2</t>
  </si>
  <si>
    <t>3.2 4D TA AUT 160KW</t>
  </si>
  <si>
    <t>20040204</t>
  </si>
  <si>
    <t>2.1 D 4D TA 80KW</t>
  </si>
  <si>
    <t>20040817</t>
  </si>
  <si>
    <t>Viano CDI</t>
  </si>
  <si>
    <t>Grand Marquis Marauder</t>
  </si>
  <si>
    <t>4.6 4D AUT 225KW</t>
  </si>
  <si>
    <t>1.5 2D AVOAUTO 52KW</t>
  </si>
  <si>
    <t>1.3 2D HB 41KW</t>
  </si>
  <si>
    <t>20150601</t>
  </si>
  <si>
    <t>1.6 3D HB 55KW</t>
  </si>
  <si>
    <t>Airtrek</t>
  </si>
  <si>
    <t>2.0 5D MA 4WD AUT 176KW</t>
  </si>
  <si>
    <t>20021101</t>
  </si>
  <si>
    <t>GALANT</t>
  </si>
  <si>
    <t>2.5 4D AUT 118KW</t>
  </si>
  <si>
    <t>20010411</t>
  </si>
  <si>
    <t>2.2 D 5D MA 4WD AUT 115KW</t>
  </si>
  <si>
    <t>2.4 5D TA 4WD 125KW</t>
  </si>
  <si>
    <t>PAJERO PININ</t>
  </si>
  <si>
    <t>2.0 2D MA 4WD 95KW</t>
  </si>
  <si>
    <t>MORGAN</t>
  </si>
  <si>
    <t>4/4 Two Seater Roadster</t>
  </si>
  <si>
    <t>1.9 2D AVO 75KW</t>
  </si>
  <si>
    <t>19911101</t>
  </si>
  <si>
    <t>MORRIS</t>
  </si>
  <si>
    <t>MINOR 1000</t>
  </si>
  <si>
    <t>1.0 2D 27KW</t>
  </si>
  <si>
    <t>19570903</t>
  </si>
  <si>
    <t>MOKE</t>
  </si>
  <si>
    <t>1.0 2D AVO</t>
  </si>
  <si>
    <t>3.0 2D COUPE 208KW</t>
  </si>
  <si>
    <t>19900101</t>
  </si>
  <si>
    <t>FAIRLADY Z</t>
  </si>
  <si>
    <t>3.5 2D COUPE AUT 214KW</t>
  </si>
  <si>
    <t>INFINITI FX 30D</t>
  </si>
  <si>
    <t>20110913</t>
  </si>
  <si>
    <t>20140709</t>
  </si>
  <si>
    <t>1.5 D 5D MA 78KW</t>
  </si>
  <si>
    <t>20100726</t>
  </si>
  <si>
    <t>2.0 2D COUPE AUT 121KW OHJ.OIK</t>
  </si>
  <si>
    <t>19990228</t>
  </si>
  <si>
    <t>SKYLINE GTS-T</t>
  </si>
  <si>
    <t>2.5 3D 184KW</t>
  </si>
  <si>
    <t>19970331</t>
  </si>
  <si>
    <t>Skyline</t>
  </si>
  <si>
    <t>2.5 2D COUPE 147KW</t>
  </si>
  <si>
    <t>19980710</t>
  </si>
  <si>
    <t>19980907</t>
  </si>
  <si>
    <t>1.8 5D HB AUT 92KW</t>
  </si>
  <si>
    <t>20130904</t>
  </si>
  <si>
    <t>1.2 3D HB 59KW</t>
  </si>
  <si>
    <t>1.2 D 3D HB 51KW</t>
  </si>
  <si>
    <t>2.0 5D HB 4WD AUT 184KW</t>
  </si>
  <si>
    <t>2.0 D 5D STW 4WD 118KW</t>
  </si>
  <si>
    <t>2.0 D 5D STW AUT 118KW</t>
  </si>
  <si>
    <t>28. 4D 4WD 191KW</t>
  </si>
  <si>
    <t>Monza 2.8 S Automatic</t>
  </si>
  <si>
    <t>2.8 3D COUPE AUT 103KW</t>
  </si>
  <si>
    <t>19781014</t>
  </si>
  <si>
    <t>19990708</t>
  </si>
  <si>
    <t>2.5 D 4D AUT 110KW</t>
  </si>
  <si>
    <t>2.6 4D AUT 132KW</t>
  </si>
  <si>
    <t>2.2 5D STW 114KW</t>
  </si>
  <si>
    <t>20040112</t>
  </si>
  <si>
    <t>1.9 D 4D TA 74KW</t>
  </si>
  <si>
    <t>20030519</t>
  </si>
  <si>
    <t>20020529</t>
  </si>
  <si>
    <t>1.4 3D HB 65KW</t>
  </si>
  <si>
    <t>1.6 2D AVO 88KW</t>
  </si>
  <si>
    <t>19990601</t>
  </si>
  <si>
    <t>1.6 4D 80KW</t>
  </si>
  <si>
    <t>1.6 5D HB 80KW</t>
  </si>
  <si>
    <t>20040108</t>
  </si>
  <si>
    <t>20010820</t>
  </si>
  <si>
    <t>1.6 D 2D AVO 82KW</t>
  </si>
  <si>
    <t>2.0 D 4D 80KW</t>
  </si>
  <si>
    <t>20020425</t>
  </si>
  <si>
    <t>1.7 5D STW 85KW</t>
  </si>
  <si>
    <t>2.2 5D STW 116KW</t>
  </si>
  <si>
    <t>BELVEDERE GTX</t>
  </si>
  <si>
    <t>7.0 2D COUPE AUT 312KW</t>
  </si>
  <si>
    <t>DUSTER 340</t>
  </si>
  <si>
    <t>5.6 2D COUPE AUT 180KW</t>
  </si>
  <si>
    <t>FURY</t>
  </si>
  <si>
    <t>5.2 2D AVO AUT</t>
  </si>
  <si>
    <t>GTX 440-6</t>
  </si>
  <si>
    <t>7.2 2D COUPE AUT 290KW</t>
  </si>
  <si>
    <t>6.4 5D STW AUT</t>
  </si>
  <si>
    <t>Bonneville</t>
  </si>
  <si>
    <t>6.4 2D COUPE AUT 242KW</t>
  </si>
  <si>
    <t>6.6 2D COUPE AUT 185KW</t>
  </si>
  <si>
    <t>3.4 2D COUPE AUT 109KW</t>
  </si>
  <si>
    <t>FIREBIRD TRANS AM</t>
  </si>
  <si>
    <t>4.9 2D COUPE AUT 157KW</t>
  </si>
  <si>
    <t>19811231</t>
  </si>
  <si>
    <t>5.7 2D COUPE AUT 150KW</t>
  </si>
  <si>
    <t>LE MANS</t>
  </si>
  <si>
    <t>5.3 2D AVO AUT 184KW</t>
  </si>
  <si>
    <t>6.4 2D COUPE AUT</t>
  </si>
  <si>
    <t>Lemans gt</t>
  </si>
  <si>
    <t>6.6 2D AUT 190KW</t>
  </si>
  <si>
    <t>STARCHIEF</t>
  </si>
  <si>
    <t>2D SEDAN</t>
  </si>
  <si>
    <t>TRANS AM</t>
  </si>
  <si>
    <t>5.7 2D COUPE AUT 246KW</t>
  </si>
  <si>
    <t>3.6 2D AVO 4WD 187KW</t>
  </si>
  <si>
    <t>19900630</t>
  </si>
  <si>
    <t>3.6 2D AVO 4WD AUT 353KW</t>
  </si>
  <si>
    <t>20050110</t>
  </si>
  <si>
    <t>3.8 2D COUPE 320KW</t>
  </si>
  <si>
    <t>20090117</t>
  </si>
  <si>
    <t>3.8 2D COUPE 4WD AUT 261KW</t>
  </si>
  <si>
    <t>20070808</t>
  </si>
  <si>
    <t>20100426</t>
  </si>
  <si>
    <t>911 CARRERA</t>
  </si>
  <si>
    <t>3.6 2D COUPE 239KW</t>
  </si>
  <si>
    <t>911 CARRERA CABRIOLET</t>
  </si>
  <si>
    <t>3.6 2D AVO AUT 184KW</t>
  </si>
  <si>
    <t>911 CARRERA S</t>
  </si>
  <si>
    <t>3.8 2D AVO AUT 294KW</t>
  </si>
  <si>
    <t>911 carrera s</t>
  </si>
  <si>
    <t>19990419</t>
  </si>
  <si>
    <t>20091005</t>
  </si>
  <si>
    <t>4.5 5D MA 4WD AUT 328KW</t>
  </si>
  <si>
    <t>Carrera 2</t>
  </si>
  <si>
    <t>3.6 2D AVO AUT 235KW</t>
  </si>
  <si>
    <t>20020314</t>
  </si>
  <si>
    <t>Cayman S</t>
  </si>
  <si>
    <t>3.4 2D COUPE 235KW</t>
  </si>
  <si>
    <t>PORSCHE 911 CARRERA 2</t>
  </si>
  <si>
    <t>19900608</t>
  </si>
  <si>
    <t>Panamera S E-Hybrid</t>
  </si>
  <si>
    <t>3.0 4D HB AUT 245KW</t>
  </si>
  <si>
    <t>20031210</t>
  </si>
  <si>
    <t>1.6 2D AVO AUT 79KW</t>
  </si>
  <si>
    <t>20010420</t>
  </si>
  <si>
    <t>1.9 D 5D HB 75KW</t>
  </si>
  <si>
    <t>20021126</t>
  </si>
  <si>
    <t>2.0 2D AVO 99KW</t>
  </si>
  <si>
    <t>20060607</t>
  </si>
  <si>
    <t>75</t>
  </si>
  <si>
    <t>MGF</t>
  </si>
  <si>
    <t>1.8 2D AVO 88KW</t>
  </si>
  <si>
    <t>19970715</t>
  </si>
  <si>
    <t>2.0 2D AVO 129KW</t>
  </si>
  <si>
    <t>2.0 2D AVO 154KW</t>
  </si>
  <si>
    <t>2.2 D 4D 92KW</t>
  </si>
  <si>
    <t>20031111</t>
  </si>
  <si>
    <t>2.8 2D AVO AUT 188KW</t>
  </si>
  <si>
    <t>9-3 VECTOR</t>
  </si>
  <si>
    <t>1.9 D 2D AVO AUT 110KW</t>
  </si>
  <si>
    <t>2.3 4D AUT 169KW</t>
  </si>
  <si>
    <t>20001013</t>
  </si>
  <si>
    <t>2.3 T 5D STW AUT 162KW</t>
  </si>
  <si>
    <t>9-5 2.2 TiD Linear Wagon</t>
  </si>
  <si>
    <t>2.2 D 5D STW AUT 89KW</t>
  </si>
  <si>
    <t>Sonett V4</t>
  </si>
  <si>
    <t>1.5 2D COUPE 46KW</t>
  </si>
  <si>
    <t>ALHAMBRA</t>
  </si>
  <si>
    <t>20030807</t>
  </si>
  <si>
    <t>2.0 4D HB 147KW</t>
  </si>
  <si>
    <t>3.6 5D STW 4WD AUT 191KW</t>
  </si>
  <si>
    <t>1.4 5D MA 90KW</t>
  </si>
  <si>
    <t>20150605</t>
  </si>
  <si>
    <t>20090730</t>
  </si>
  <si>
    <t>1.0 2D COUPE AUT 52KW</t>
  </si>
  <si>
    <t>Roadster</t>
  </si>
  <si>
    <t>0.7 2D AVO AUT 45KW</t>
  </si>
  <si>
    <t>2.0 5D MA 4WD 92KW</t>
  </si>
  <si>
    <t>2.5 5D MA 4WD AUT 125KW</t>
  </si>
  <si>
    <t>20080620</t>
  </si>
  <si>
    <t>2.5 4D 4WD AUT 195KW</t>
  </si>
  <si>
    <t>LEVORG GT-S CVT</t>
  </si>
  <si>
    <t>1.6 5D STW 4WD 125KW</t>
  </si>
  <si>
    <t>20150807</t>
  </si>
  <si>
    <t>WRX</t>
  </si>
  <si>
    <t>2,5 4D 4WD 221 KW</t>
  </si>
  <si>
    <t>20140704</t>
  </si>
  <si>
    <t>1.3 3D MA 4WD 60KW</t>
  </si>
  <si>
    <t>20041101</t>
  </si>
  <si>
    <t>1.3 3D MA 4WD 62KW</t>
  </si>
  <si>
    <t>20040218</t>
  </si>
  <si>
    <t>SJ 410</t>
  </si>
  <si>
    <t>1.0 2D MA 4WD 33KW</t>
  </si>
  <si>
    <t>19830506</t>
  </si>
  <si>
    <t>TESLA</t>
  </si>
  <si>
    <t>85D</t>
  </si>
  <si>
    <t>0.0 5D HB 4WD AUT 66KW</t>
  </si>
  <si>
    <t>ALTEZZA</t>
  </si>
  <si>
    <t>2.0 4D 156KW</t>
  </si>
  <si>
    <t>1.6 5D HB AUT 97KW</t>
  </si>
  <si>
    <t>1.8 5D STW AUT 73KW</t>
  </si>
  <si>
    <t>1.8 5D HB 95KW</t>
  </si>
  <si>
    <t>20040806</t>
  </si>
  <si>
    <t>2.0 5D TA 108KW</t>
  </si>
  <si>
    <t>20041110</t>
  </si>
  <si>
    <t>20020725</t>
  </si>
  <si>
    <t>Auris Hybrid</t>
  </si>
  <si>
    <t>20021130</t>
  </si>
  <si>
    <t>CARINA</t>
  </si>
  <si>
    <t>1.8 5D STW 57KW</t>
  </si>
  <si>
    <t>19811125</t>
  </si>
  <si>
    <t>CHASER</t>
  </si>
  <si>
    <t>2.5 4D 210KW OHJ.OIK.</t>
  </si>
  <si>
    <t>1.4 5D STW 71KW</t>
  </si>
  <si>
    <t>1.6 4D 81KW</t>
  </si>
  <si>
    <t>20040909</t>
  </si>
  <si>
    <t>1.8 3D HB 141KW</t>
  </si>
  <si>
    <t>20020118</t>
  </si>
  <si>
    <t>1.8 5D TA AUT 95KW</t>
  </si>
  <si>
    <t>20050328</t>
  </si>
  <si>
    <t>CROWN 2300</t>
  </si>
  <si>
    <t>2.3 4D 62KW</t>
  </si>
  <si>
    <t>19690624</t>
  </si>
  <si>
    <t>MR 2</t>
  </si>
  <si>
    <t>20010327</t>
  </si>
  <si>
    <t>MR-S</t>
  </si>
  <si>
    <t>20000131</t>
  </si>
  <si>
    <t>1.5 5D HB AUT 57KW</t>
  </si>
  <si>
    <t>20091110</t>
  </si>
  <si>
    <t>PRIUS PLUG-IN</t>
  </si>
  <si>
    <t>20130213</t>
  </si>
  <si>
    <t>2.0 5D MA 4WD 112KW</t>
  </si>
  <si>
    <t>2.0 D 5D MA 4WD 91KW</t>
  </si>
  <si>
    <t>20140411</t>
  </si>
  <si>
    <t>2.2 D 5D MA 110KW</t>
  </si>
  <si>
    <t>2.4 5D MA AUT 112KW</t>
  </si>
  <si>
    <t>Sienna</t>
  </si>
  <si>
    <t>3.5 5D TA AUT 195KW</t>
  </si>
  <si>
    <t>Supra</t>
  </si>
  <si>
    <t>3.0 3D COUPE 208KW</t>
  </si>
  <si>
    <t>19930605</t>
  </si>
  <si>
    <t>T23</t>
  </si>
  <si>
    <t>20000915</t>
  </si>
  <si>
    <t>20090407</t>
  </si>
  <si>
    <t>1.3 5D HB AUT 64KW</t>
  </si>
  <si>
    <t>1.4 D 5D HB 66KW</t>
  </si>
  <si>
    <t>1.4 D 5D HB AUT 66KW</t>
  </si>
  <si>
    <t>20010530</t>
  </si>
  <si>
    <t>1.3 5D TA AUT 62KW</t>
  </si>
  <si>
    <t>20041227</t>
  </si>
  <si>
    <t>SPITFIRE IV</t>
  </si>
  <si>
    <t>1.2 2D AVO 44KW</t>
  </si>
  <si>
    <t>19770525</t>
  </si>
  <si>
    <t>3.0 2D AVO AUT 107KW</t>
  </si>
  <si>
    <t>1.2 3D HB 77KW</t>
  </si>
  <si>
    <t>2.0 D 6D STW AUT 103KW</t>
  </si>
  <si>
    <t>20140922</t>
  </si>
  <si>
    <t>1.9 D 5D HB 74KW</t>
  </si>
  <si>
    <t>1.9 D 5D HB 77KW</t>
  </si>
  <si>
    <t>1.9 D 5D HB AUT 77KW</t>
  </si>
  <si>
    <t>20040608</t>
  </si>
  <si>
    <t>2.0 5D HB 4WD 199KW</t>
  </si>
  <si>
    <t>20150629</t>
  </si>
  <si>
    <t>2.3 5D HB 4WD 110KW</t>
  </si>
  <si>
    <t>20000511</t>
  </si>
  <si>
    <t>20131228</t>
  </si>
  <si>
    <t>KARMANN GHIA</t>
  </si>
  <si>
    <t>1.3 2D COUPE 29KW</t>
  </si>
  <si>
    <t>19660108</t>
  </si>
  <si>
    <t>20090806</t>
  </si>
  <si>
    <t>20020103</t>
  </si>
  <si>
    <t>1.6 D 5D STW AUT 88KW</t>
  </si>
  <si>
    <t>20150603</t>
  </si>
  <si>
    <t>20010418</t>
  </si>
  <si>
    <t>1.9 D 5D STW 81KW</t>
  </si>
  <si>
    <t>19970707</t>
  </si>
  <si>
    <t>2.0 4D AUT 147KW</t>
  </si>
  <si>
    <t>20130902</t>
  </si>
  <si>
    <t>2.0 D 5D STW 81KW</t>
  </si>
  <si>
    <t>PASSAT 2.0 TDI</t>
  </si>
  <si>
    <t>1.4 D 5D HB 59KW</t>
  </si>
  <si>
    <t>1.6 D 3D HB 55KW</t>
  </si>
  <si>
    <t>1.6 D 3D HB AUT 66KW</t>
  </si>
  <si>
    <t>RABBIT</t>
  </si>
  <si>
    <t>2.5 3D HB AUT 110KW</t>
  </si>
  <si>
    <t>2.0 D 3D HB AUT 103KW</t>
  </si>
  <si>
    <t>1.4 5D MA 4WD 118KW</t>
  </si>
  <si>
    <t>2.0 5D MA AUT 147KW</t>
  </si>
  <si>
    <t>3.0 D 5D MA 4WD 207KW</t>
  </si>
  <si>
    <t>20110202</t>
  </si>
  <si>
    <t>3.0 D 5D MA 4WD AUT 193KW</t>
  </si>
  <si>
    <t>20030319</t>
  </si>
  <si>
    <t>4.9 D 5D MA 4WD AUT 258KW</t>
  </si>
  <si>
    <t>1.4 5D TA 103KW</t>
  </si>
  <si>
    <t>1.9 D 4D TA 75KW</t>
  </si>
  <si>
    <t>2.4 4D TA 85KW</t>
  </si>
  <si>
    <t>20020828</t>
  </si>
  <si>
    <t>TRANSPORTER DOUBLE CAB</t>
  </si>
  <si>
    <t>2.0 D 5D 75KW</t>
  </si>
  <si>
    <t>Transporter kombi</t>
  </si>
  <si>
    <t>2.3 4D 85KW</t>
  </si>
  <si>
    <t>19891025</t>
  </si>
  <si>
    <t>19940610</t>
  </si>
  <si>
    <t>2.3 4D 99KW</t>
  </si>
  <si>
    <t>19970912</t>
  </si>
  <si>
    <t>19971021</t>
  </si>
  <si>
    <t>2.3 5D STW 85KW</t>
  </si>
  <si>
    <t>19941229</t>
  </si>
  <si>
    <t>2.4 D 4D 90KW</t>
  </si>
  <si>
    <t>19930825</t>
  </si>
  <si>
    <t>964</t>
  </si>
  <si>
    <t>19911008</t>
  </si>
  <si>
    <t>1.8 3D HB 92KW</t>
  </si>
  <si>
    <t>2.4 2D AVO 103KW</t>
  </si>
  <si>
    <t>2.4 2D COUPE 103KW</t>
  </si>
  <si>
    <t>2.4 2D COUPE AUT 142KW</t>
  </si>
  <si>
    <t>20000509</t>
  </si>
  <si>
    <t>2.5 2D AVO AUT 162KW</t>
  </si>
  <si>
    <t>20061101</t>
  </si>
  <si>
    <t>P 1800</t>
  </si>
  <si>
    <t>1.8 2D COUPE 74KW</t>
  </si>
  <si>
    <t>PV 444 DS</t>
  </si>
  <si>
    <t>2D 32KW</t>
  </si>
  <si>
    <t>20110120</t>
  </si>
  <si>
    <t>1.9 4D AUT 100KW</t>
  </si>
  <si>
    <t>20020627</t>
  </si>
  <si>
    <t>2.4 D 4D 96KW</t>
  </si>
  <si>
    <t>20010424</t>
  </si>
  <si>
    <t>2.4 D 4D 136KW</t>
  </si>
  <si>
    <t>20030404</t>
  </si>
  <si>
    <t>3.2 4D AUT 175KW</t>
  </si>
  <si>
    <t>20121010</t>
  </si>
  <si>
    <t>20140512</t>
  </si>
  <si>
    <t>2.0 5D STW AUT 107KW</t>
  </si>
  <si>
    <t>2.4 4D STW 4WD AUT 195KW</t>
  </si>
  <si>
    <t>19991117</t>
  </si>
  <si>
    <t>20030310</t>
  </si>
  <si>
    <t>20060915</t>
  </si>
  <si>
    <t>2.4 5D STW AUT 191KW</t>
  </si>
  <si>
    <t>20060906</t>
  </si>
  <si>
    <t>20080513</t>
  </si>
  <si>
    <t>20050217</t>
  </si>
  <si>
    <t>20080521</t>
  </si>
  <si>
    <t>2.4 D 5D STW 96KW</t>
  </si>
  <si>
    <t>20020918</t>
  </si>
  <si>
    <t>20091026</t>
  </si>
  <si>
    <t>2.4 D 5D STW AUT 96KW</t>
  </si>
  <si>
    <t>20050412</t>
  </si>
  <si>
    <t>20030730</t>
  </si>
  <si>
    <t>19970325</t>
  </si>
  <si>
    <t>19970408</t>
  </si>
  <si>
    <t>20000425</t>
  </si>
  <si>
    <t>V70 XC</t>
  </si>
  <si>
    <t>20100413</t>
  </si>
  <si>
    <t>20100724</t>
  </si>
  <si>
    <t>20060817</t>
  </si>
  <si>
    <t>2.0 D 5D TA 4WD AUT 165KW</t>
  </si>
  <si>
    <t>20150728</t>
  </si>
  <si>
    <t>2.4 D 4D MA 4WD AUT 120KW</t>
  </si>
  <si>
    <t>20030528</t>
  </si>
  <si>
    <t>20050726</t>
  </si>
  <si>
    <t>2.5 5D MA 4WD AUT 154KW</t>
  </si>
  <si>
    <t>20050309</t>
  </si>
  <si>
    <t>20160620</t>
  </si>
  <si>
    <t>2.4 D 4D 103KW</t>
  </si>
  <si>
    <t>20160630</t>
  </si>
  <si>
    <t>20001114</t>
  </si>
  <si>
    <t>2.4 D 4D AUT 129KW</t>
  </si>
  <si>
    <t>20160628</t>
  </si>
  <si>
    <t>DB9</t>
  </si>
  <si>
    <t>5.9 2D COUPE AUT 336KW</t>
  </si>
  <si>
    <t>Vanquish Volante</t>
  </si>
  <si>
    <t>5.9 2D AVO AUT 423KW</t>
  </si>
  <si>
    <t>20160622</t>
  </si>
  <si>
    <t>100</t>
  </si>
  <si>
    <t>19901023</t>
  </si>
  <si>
    <t>80 CABRIOLET</t>
  </si>
  <si>
    <t>20160606</t>
  </si>
  <si>
    <t>19960228</t>
  </si>
  <si>
    <t>1.4 5D HB 81KW</t>
  </si>
  <si>
    <t>20160604</t>
  </si>
  <si>
    <t>1.6 3D HB AUT 74KW</t>
  </si>
  <si>
    <t>20160609</t>
  </si>
  <si>
    <t>19981125</t>
  </si>
  <si>
    <t>20160623</t>
  </si>
  <si>
    <t>20020903</t>
  </si>
  <si>
    <t>1.8 2D AVO AUT 132KW</t>
  </si>
  <si>
    <t>20160617</t>
  </si>
  <si>
    <t>1.8 5D STW 4WD 132KW</t>
  </si>
  <si>
    <t>20160615</t>
  </si>
  <si>
    <t>20160614</t>
  </si>
  <si>
    <t>20160603</t>
  </si>
  <si>
    <t>20160629</t>
  </si>
  <si>
    <t>19991105</t>
  </si>
  <si>
    <t>20030818</t>
  </si>
  <si>
    <t>20160627</t>
  </si>
  <si>
    <t>20160602</t>
  </si>
  <si>
    <t>20160607</t>
  </si>
  <si>
    <t>20100104</t>
  </si>
  <si>
    <t>20030221</t>
  </si>
  <si>
    <t>20160621</t>
  </si>
  <si>
    <t>2.0 4D AUT 96KW</t>
  </si>
  <si>
    <t>2.0 5D STW 162KW</t>
  </si>
  <si>
    <t>20160616</t>
  </si>
  <si>
    <t>2.0 5D STW 4WD AUT 147KW</t>
  </si>
  <si>
    <t>2.0 D 4D 100KW</t>
  </si>
  <si>
    <t>2.0 D 4D 4WD AUT 140KW</t>
  </si>
  <si>
    <t>20160608</t>
  </si>
  <si>
    <t>20160601</t>
  </si>
  <si>
    <t>20140806</t>
  </si>
  <si>
    <t>2.5 D 2D AVO 120KW</t>
  </si>
  <si>
    <t>20020521</t>
  </si>
  <si>
    <t>3.0 2D AVO 162KW</t>
  </si>
  <si>
    <t>20030612</t>
  </si>
  <si>
    <t>20160610</t>
  </si>
  <si>
    <t>20101105</t>
  </si>
  <si>
    <t>20160613</t>
  </si>
  <si>
    <t>1.8 2D COUPE AUT 125KW</t>
  </si>
  <si>
    <t>1.8 5D HB AUT 125KW</t>
  </si>
  <si>
    <t>2.0 2D AVO 4WD AUT 155KW</t>
  </si>
  <si>
    <t>3.0 D 2D AVO 4WD AUT 176KW</t>
  </si>
  <si>
    <t>3.0 D 2D COUPE 4WD AUT 179KW</t>
  </si>
  <si>
    <t>19981209</t>
  </si>
  <si>
    <t>2.5 D 5D STW 4WD AUT 150KW</t>
  </si>
  <si>
    <t>20041123</t>
  </si>
  <si>
    <t>2.6 4D 4WD 110KW</t>
  </si>
  <si>
    <t>19960112</t>
  </si>
  <si>
    <t>20160618</t>
  </si>
  <si>
    <t>20050811</t>
  </si>
  <si>
    <t>20090115</t>
  </si>
  <si>
    <t>3.0 D 5D STW 4WD AUT 240KW</t>
  </si>
  <si>
    <t>3.0 D 5D STW 4WD AUT 160KW</t>
  </si>
  <si>
    <t>4.1 D 5D 4WD AUT 258KW</t>
  </si>
  <si>
    <t>Audi 80 Avant rs2</t>
  </si>
  <si>
    <t>2.2 5D STW 4WD 232KW</t>
  </si>
  <si>
    <t>19940617</t>
  </si>
  <si>
    <t>3.0 D 0D MA 4WD AUT 200KW</t>
  </si>
  <si>
    <t>20150820</t>
  </si>
  <si>
    <t>20091002</t>
  </si>
  <si>
    <t>20151022</t>
  </si>
  <si>
    <t>4.2 2D AVO 4WD AUT 253KW</t>
  </si>
  <si>
    <t>4.0 4D 4WD AUT 382KW</t>
  </si>
  <si>
    <t>1.8 2D AVO 118KW</t>
  </si>
  <si>
    <t>CONTINENTAL GTC</t>
  </si>
  <si>
    <t>6.0 2D AVO 4WD AUT 411KW</t>
  </si>
  <si>
    <t>Eight</t>
  </si>
  <si>
    <t>6.7 4D AUT 160KW</t>
  </si>
  <si>
    <t>19910110</t>
  </si>
  <si>
    <t>1.6 5D HB 125KW</t>
  </si>
  <si>
    <t>128i</t>
  </si>
  <si>
    <t>3.0 2D AVO 172KW</t>
  </si>
  <si>
    <t>2002 CABRIOLET</t>
  </si>
  <si>
    <t>2.0 2D AVO 73KW</t>
  </si>
  <si>
    <t>19710421</t>
  </si>
  <si>
    <t>220i</t>
  </si>
  <si>
    <t>1.6 4D 73KW</t>
  </si>
  <si>
    <t>19881114</t>
  </si>
  <si>
    <t>1.8 4D 85KW</t>
  </si>
  <si>
    <t>2.0 D 4D AUT 85KW</t>
  </si>
  <si>
    <t>316 COMPACT</t>
  </si>
  <si>
    <t>1.9 3D HB 77KW</t>
  </si>
  <si>
    <t>19990201</t>
  </si>
  <si>
    <t>19950316</t>
  </si>
  <si>
    <t>1.8 4D 103KW</t>
  </si>
  <si>
    <t>19941019</t>
  </si>
  <si>
    <t>2.0 5D STW AUT 105KW</t>
  </si>
  <si>
    <t>20090731</t>
  </si>
  <si>
    <t>20130423</t>
  </si>
  <si>
    <t>20090324</t>
  </si>
  <si>
    <t>20060612</t>
  </si>
  <si>
    <t>2.0 D 2D AVO AUT 130KW</t>
  </si>
  <si>
    <t>20131108</t>
  </si>
  <si>
    <t>20130104</t>
  </si>
  <si>
    <t>19930916</t>
  </si>
  <si>
    <t>2.5 2D COUPE 160KW</t>
  </si>
  <si>
    <t>19930702</t>
  </si>
  <si>
    <t>3.0 2D AVO AUT 160KW</t>
  </si>
  <si>
    <t>3.0 4D 160KW</t>
  </si>
  <si>
    <t>20070605</t>
  </si>
  <si>
    <t>325i</t>
  </si>
  <si>
    <t>20020328</t>
  </si>
  <si>
    <t>20030425</t>
  </si>
  <si>
    <t>3.0 D 2D AVO AUT 180KW</t>
  </si>
  <si>
    <t>3.0 2D AUT 225KW</t>
  </si>
  <si>
    <t>3.0 4D 4WD 225KW</t>
  </si>
  <si>
    <t>3.0 5D STW 4WD 225KW</t>
  </si>
  <si>
    <t>3.0 5D STW 4WD AUT 225KW</t>
  </si>
  <si>
    <t>420d</t>
  </si>
  <si>
    <t>20101019</t>
  </si>
  <si>
    <t>20101109</t>
  </si>
  <si>
    <t>20101116</t>
  </si>
  <si>
    <t>20031128</t>
  </si>
  <si>
    <t>19991104</t>
  </si>
  <si>
    <t>2.5 5D STW 140KW</t>
  </si>
  <si>
    <t>2.5 5D STW AUT 130KW</t>
  </si>
  <si>
    <t>3.0 5D STW AUT 150KW</t>
  </si>
  <si>
    <t>20040117</t>
  </si>
  <si>
    <t>3.0 D 4D 4WD AUT 145KW</t>
  </si>
  <si>
    <t>20010123</t>
  </si>
  <si>
    <t>20100921</t>
  </si>
  <si>
    <t>530d</t>
  </si>
  <si>
    <t>3.0 D 5D AUT 180KW</t>
  </si>
  <si>
    <t>20131002</t>
  </si>
  <si>
    <t>635d</t>
  </si>
  <si>
    <t>640DA</t>
  </si>
  <si>
    <t>3.0 D 4D COUPE AUT 230KW</t>
  </si>
  <si>
    <t>640d CABRIO</t>
  </si>
  <si>
    <t>3.0 D 2D AVO AUT 230KW</t>
  </si>
  <si>
    <t>728</t>
  </si>
  <si>
    <t>2.8 4D AUT 135KW</t>
  </si>
  <si>
    <t>19810402</t>
  </si>
  <si>
    <t>20090421</t>
  </si>
  <si>
    <t>20120827</t>
  </si>
  <si>
    <t>ALPINA B4</t>
  </si>
  <si>
    <t>3.0 3D COUPE 4WD AUT 301KW</t>
  </si>
  <si>
    <t>ALPINA D3</t>
  </si>
  <si>
    <t>0.6 5D HB AUT 75KW</t>
  </si>
  <si>
    <t>I3</t>
  </si>
  <si>
    <t>M635 CSi</t>
  </si>
  <si>
    <t>3.5 2D COUPE 210KW</t>
  </si>
  <si>
    <t>19870928</t>
  </si>
  <si>
    <t>3.0 5D MA 4WD AUT 190KW</t>
  </si>
  <si>
    <t>3.0 D 0D MA 4WD AUT 280KW</t>
  </si>
  <si>
    <t>20141111</t>
  </si>
  <si>
    <t>20150903</t>
  </si>
  <si>
    <t>20151027</t>
  </si>
  <si>
    <t>Z 4</t>
  </si>
  <si>
    <t>0.2 2D AVO 110KW</t>
  </si>
  <si>
    <t>19970730</t>
  </si>
  <si>
    <t>19980701</t>
  </si>
  <si>
    <t>19970515</t>
  </si>
  <si>
    <t>1.9 2D AVO AUT 103KW</t>
  </si>
  <si>
    <t>19970309</t>
  </si>
  <si>
    <t>19980407</t>
  </si>
  <si>
    <t>Z3 M</t>
  </si>
  <si>
    <t>3.2 2D COUPE 236KW</t>
  </si>
  <si>
    <t>19990401</t>
  </si>
  <si>
    <t>20040304</t>
  </si>
  <si>
    <t>Z4 2.2i</t>
  </si>
  <si>
    <t>Z4 2.2l</t>
  </si>
  <si>
    <t>Z4 3.0I</t>
  </si>
  <si>
    <t>Z4 Sdrive 30i</t>
  </si>
  <si>
    <t>i3 REX</t>
  </si>
  <si>
    <t>0.6 5D STW AUT 28KW</t>
  </si>
  <si>
    <t>i8</t>
  </si>
  <si>
    <t>BMW ALPINA</t>
  </si>
  <si>
    <t>D5 BITURBO</t>
  </si>
  <si>
    <t>3.0 D 4D STW AUT 257KW</t>
  </si>
  <si>
    <t>20150608</t>
  </si>
  <si>
    <t>5.3 2D Coupe AUT 187KW</t>
  </si>
  <si>
    <t>Century</t>
  </si>
  <si>
    <t>6.0 4D AUT 224KW</t>
  </si>
  <si>
    <t>4.6 2D AVO AUT 213KW</t>
  </si>
  <si>
    <t>7.7 2D COUPE AUT</t>
  </si>
  <si>
    <t>19691205</t>
  </si>
  <si>
    <t>5,4 4D AUT 221 KW</t>
  </si>
  <si>
    <t>7.0 2D AVO AUT 250KW</t>
  </si>
  <si>
    <t>8.2 2D AUT 175KW</t>
  </si>
  <si>
    <t>19720501</t>
  </si>
  <si>
    <t>SEDAN DEVILLE</t>
  </si>
  <si>
    <t>4.6 4D AUT 201KW</t>
  </si>
  <si>
    <t>19960101</t>
  </si>
  <si>
    <t>4.6 4D AUT 224KW</t>
  </si>
  <si>
    <t>19991227</t>
  </si>
  <si>
    <t>20020925</t>
  </si>
  <si>
    <t>4.6 5D TA 4WD AUT 239KW</t>
  </si>
  <si>
    <t>4.6 4D AUT</t>
  </si>
  <si>
    <t>5.7 4D AUT 216KW</t>
  </si>
  <si>
    <t>Bel Air</t>
  </si>
  <si>
    <t>5.4 4D AUT 162KW</t>
  </si>
  <si>
    <t>6.2 2D AVO AUT 298KW</t>
  </si>
  <si>
    <t>6.6 2D COUPE AUT 250KW</t>
  </si>
  <si>
    <t>19650101</t>
  </si>
  <si>
    <t>5.7 2D AVO AUT 253KW</t>
  </si>
  <si>
    <t>5.7 2D AVO AUT 280KW</t>
  </si>
  <si>
    <t>19870101</t>
  </si>
  <si>
    <t>5.7 2D COUPE 132KW</t>
  </si>
  <si>
    <t>5.7 2D COUPE AUT 149KW</t>
  </si>
  <si>
    <t>5.7 2D COUPE AUT 160KW</t>
  </si>
  <si>
    <t>5.7 2D COUPE AUT 225KW</t>
  </si>
  <si>
    <t>6.0 2D COUPE AUT 297KW</t>
  </si>
  <si>
    <t>7.0 2D COUPE</t>
  </si>
  <si>
    <t>7.0 2D COUPE 377KW</t>
  </si>
  <si>
    <t>Camaro Convertible</t>
  </si>
  <si>
    <t>5.4 2D AVO AUT 202KW</t>
  </si>
  <si>
    <t>19830531</t>
  </si>
  <si>
    <t>5.7 2D COUPE AUT 220KW</t>
  </si>
  <si>
    <t>Corvette Hatchback coupe</t>
  </si>
  <si>
    <t>5.7 2D COUPE AUT 181KW</t>
  </si>
  <si>
    <t>19870401</t>
  </si>
  <si>
    <t>Corvette M1</t>
  </si>
  <si>
    <t>5.7 2D COUPE 216KW</t>
  </si>
  <si>
    <t>Corvette Stingray</t>
  </si>
  <si>
    <t>5.7 2D COUPE 224KW</t>
  </si>
  <si>
    <t>Corvette Stingray Coupe</t>
  </si>
  <si>
    <t>5.7 2D COUPE 150KW</t>
  </si>
  <si>
    <t>IMPALA</t>
  </si>
  <si>
    <t>4.6 4D AUT 126KW</t>
  </si>
  <si>
    <t>7.0 2D AVO AUT 312KW</t>
  </si>
  <si>
    <t>4.7 4D AUT 140KW</t>
  </si>
  <si>
    <t>MONZA</t>
  </si>
  <si>
    <t>NOVA</t>
  </si>
  <si>
    <t>5.7 2D AUT 200KW</t>
  </si>
  <si>
    <t>19701130</t>
  </si>
  <si>
    <t>Trailblazer</t>
  </si>
  <si>
    <t>Trift Master 3100</t>
  </si>
  <si>
    <t>4.6 2D AUT 110KW</t>
  </si>
  <si>
    <t>VOLT</t>
  </si>
  <si>
    <t>20130514</t>
  </si>
  <si>
    <t>300 4d ht</t>
  </si>
  <si>
    <t>6.4 4D AUT 200KW</t>
  </si>
  <si>
    <t>19620101</t>
  </si>
  <si>
    <t>3.2 2D AVO AUT 246KW</t>
  </si>
  <si>
    <t>Cordoba</t>
  </si>
  <si>
    <t>5.9 2D COUPE AUT 115KW</t>
  </si>
  <si>
    <t>19780603</t>
  </si>
  <si>
    <t>New Yorker</t>
  </si>
  <si>
    <t>7.2 2D COUPE AUT 245KW</t>
  </si>
  <si>
    <t>19710215</t>
  </si>
  <si>
    <t>New yorker</t>
  </si>
  <si>
    <t>7.2 2D COUPE AUT 232KW</t>
  </si>
  <si>
    <t>2.1 D 5D HB 89KW</t>
  </si>
  <si>
    <t>20030704</t>
  </si>
  <si>
    <t>2.0 4D 96KW</t>
  </si>
  <si>
    <t>19980331</t>
  </si>
  <si>
    <t>19960625</t>
  </si>
  <si>
    <t>newport</t>
  </si>
  <si>
    <t>6.3 2D COUPE AUT 242KW</t>
  </si>
  <si>
    <t>C2</t>
  </si>
  <si>
    <t>1.2 5D TA 96KW</t>
  </si>
  <si>
    <t>20151127</t>
  </si>
  <si>
    <t>1.6 D 3D HB 68KW</t>
  </si>
  <si>
    <t>NEMO</t>
  </si>
  <si>
    <t>1.4 4D TA 54KW</t>
  </si>
  <si>
    <t>20090203</t>
  </si>
  <si>
    <t>5.7 4D AUT 254KW</t>
  </si>
  <si>
    <t>7.0 2D COUPE AUT 313KW</t>
  </si>
  <si>
    <t>Charger 2D HT SE</t>
  </si>
  <si>
    <t>6.6 2D COUPE AUT 150KW</t>
  </si>
  <si>
    <t>Dodge Dart Swinger</t>
  </si>
  <si>
    <t>2.4 2D COUPE AUT 74KW</t>
  </si>
  <si>
    <t>19760819</t>
  </si>
  <si>
    <t>NITRO</t>
  </si>
  <si>
    <t>2.8 D 5D MA 4WD AUT 130KW</t>
  </si>
  <si>
    <t>20091006</t>
  </si>
  <si>
    <t>RAM 1500 4x4</t>
  </si>
  <si>
    <t>5.9 4WD AUT 180KW</t>
  </si>
  <si>
    <t>4.3 2D AVO 338KW</t>
  </si>
  <si>
    <t>133</t>
  </si>
  <si>
    <t>0.8 2D COUPE 25KW</t>
  </si>
  <si>
    <t>1.2 3D HB AUT 51KW</t>
  </si>
  <si>
    <t>ABARTH 595</t>
  </si>
  <si>
    <t>1.4 2D HB 118KW</t>
  </si>
  <si>
    <t>1.7 2D AVO 96KW</t>
  </si>
  <si>
    <t>19960820</t>
  </si>
  <si>
    <t>B-MAX</t>
  </si>
  <si>
    <t>1.5 D 5D TA 55KW</t>
  </si>
  <si>
    <t>2.0 D 5D TA AUT 85KW</t>
  </si>
  <si>
    <t>CALAXIE 500</t>
  </si>
  <si>
    <t>6.4 2D COUPE AUT 198KW</t>
  </si>
  <si>
    <t>Crown Victoria</t>
  </si>
  <si>
    <t>4.6 4D AUT 186KW</t>
  </si>
  <si>
    <t>20050331</t>
  </si>
  <si>
    <t>F1</t>
  </si>
  <si>
    <t>5.0 2D TA AUT 92KW</t>
  </si>
  <si>
    <t>F1 PICKUP TRUCK</t>
  </si>
  <si>
    <t>3.8 2D 73KW</t>
  </si>
  <si>
    <t>19470601</t>
  </si>
  <si>
    <t>1.3 3D HB 44KW</t>
  </si>
  <si>
    <t>20061207</t>
  </si>
  <si>
    <t>1.5 D 4D HB 55KW</t>
  </si>
  <si>
    <t>20130326</t>
  </si>
  <si>
    <t>1.6 3D HB 134KW</t>
  </si>
  <si>
    <t>1.6 D 4D 66KW</t>
  </si>
  <si>
    <t>1.6 D 5D HB 80KW</t>
  </si>
  <si>
    <t>2.0 3D HB 127KW</t>
  </si>
  <si>
    <t>2.0 5D STW 127KW</t>
  </si>
  <si>
    <t>KA</t>
  </si>
  <si>
    <t>1.3 3D HB 51KW</t>
  </si>
  <si>
    <t>LTD</t>
  </si>
  <si>
    <t>7.0 4D AUT 238KW</t>
  </si>
  <si>
    <t>19700512</t>
  </si>
  <si>
    <t>Lincoln Mark 3</t>
  </si>
  <si>
    <t>7.5 2D COUPE AUT 268KW</t>
  </si>
  <si>
    <t>19690101</t>
  </si>
  <si>
    <t>MERCURY COUGAR</t>
  </si>
  <si>
    <t>5.8 2D AVO AUT</t>
  </si>
  <si>
    <t>MODEL 46</t>
  </si>
  <si>
    <t>3,9 5D STW 74 KW</t>
  </si>
  <si>
    <t>19331231</t>
  </si>
  <si>
    <t>2.0 5D HB AUT 176KW</t>
  </si>
  <si>
    <t>20030512</t>
  </si>
  <si>
    <t>2.2 D 5D HB 114KW</t>
  </si>
  <si>
    <t>2.2 D 5D STW 114KW</t>
  </si>
  <si>
    <t>3.0 4D STW 166KW</t>
  </si>
  <si>
    <t>4.0 2D COUPE AUT 154KW</t>
  </si>
  <si>
    <t>4.0 2D COUPE AUT 157KW</t>
  </si>
  <si>
    <t>4.6 2D AVO AUT 221KW</t>
  </si>
  <si>
    <t>20050201</t>
  </si>
  <si>
    <t>4.6 2D COUPE AUT 223KW</t>
  </si>
  <si>
    <t>20050715</t>
  </si>
  <si>
    <t>5.0 2D COUPE AUT 150KW</t>
  </si>
  <si>
    <t>5.8 2D HB AUT 186KW</t>
  </si>
  <si>
    <t>5.0 2D AVO AUT 303KW</t>
  </si>
  <si>
    <t>4.9 2D AUT 157KW</t>
  </si>
  <si>
    <t>5.0 2D COUPE AUT 307KW</t>
  </si>
  <si>
    <t>TORINO</t>
  </si>
  <si>
    <t>8.7 2D COUPE AUT</t>
  </si>
  <si>
    <t>2.2 D 4D TA 92KW</t>
  </si>
  <si>
    <t>GMC</t>
  </si>
  <si>
    <t>Yukon SLE</t>
  </si>
  <si>
    <t>4.8 5D MA AUT 205KW</t>
  </si>
  <si>
    <t>1.9 4D 100KW</t>
  </si>
  <si>
    <t>19981027</t>
  </si>
  <si>
    <t>2.4 5D STW AUT 140KW</t>
  </si>
  <si>
    <t>1.8 5D HB AUT 104KW</t>
  </si>
  <si>
    <t>20080616</t>
  </si>
  <si>
    <t>2.0 5D MA 4WD AUT 114KW</t>
  </si>
  <si>
    <t>20090411</t>
  </si>
  <si>
    <t>I20</t>
  </si>
  <si>
    <t>1.1 D 5D HB 55KW</t>
  </si>
  <si>
    <t>1.4 5D STW 80KW</t>
  </si>
  <si>
    <t>1.6 D 5D STW AUT 85KW</t>
  </si>
  <si>
    <t>2.0 D 5D MA 4WD AUT 92KW</t>
  </si>
  <si>
    <t>2.4 4D 118KW</t>
  </si>
  <si>
    <t>2.5 4D 4WD 143KW</t>
  </si>
  <si>
    <t>4.0 4D AUT 267KW</t>
  </si>
  <si>
    <t>19980408</t>
  </si>
  <si>
    <t>4.2 2D COUPE AUT 218KW</t>
  </si>
  <si>
    <t>2.8 D 3D MA 4WD AUT 130KW</t>
  </si>
  <si>
    <t>3.8 5D MA 4WD AUT 146KW</t>
  </si>
  <si>
    <t>20070421</t>
  </si>
  <si>
    <t>20031106</t>
  </si>
  <si>
    <t>1.6 D 5D STW 94KW</t>
  </si>
  <si>
    <t>Sportage</t>
  </si>
  <si>
    <t>2194</t>
  </si>
  <si>
    <t>20090507</t>
  </si>
  <si>
    <t>4.4 D 5D MA 4WD AUT 230KW</t>
  </si>
  <si>
    <t>20060406</t>
  </si>
  <si>
    <t>20110826</t>
  </si>
  <si>
    <t>20130730</t>
  </si>
  <si>
    <t>GS 300</t>
  </si>
  <si>
    <t>19981208</t>
  </si>
  <si>
    <t>4.3 2D AVO AUT 220KW</t>
  </si>
  <si>
    <t>XE1</t>
  </si>
  <si>
    <t>nx300h</t>
  </si>
  <si>
    <t>2.5 4D MA 4WD AUT 114KW</t>
  </si>
  <si>
    <t>LEYLAND</t>
  </si>
  <si>
    <t>Moke Californian</t>
  </si>
  <si>
    <t>1.3 1D MA 40KW</t>
  </si>
  <si>
    <t>19810101</t>
  </si>
  <si>
    <t>Aviator</t>
  </si>
  <si>
    <t>4.6 5D MA 4WD AUT 225KW</t>
  </si>
  <si>
    <t>20040101</t>
  </si>
  <si>
    <t>CONTINENTAL CONVERTIBLE</t>
  </si>
  <si>
    <t>7.0 4D AVO AUT 165KW</t>
  </si>
  <si>
    <t>5.4 5D MA 4WD AUT 220KW</t>
  </si>
  <si>
    <t>20021217</t>
  </si>
  <si>
    <t>EXCEL</t>
  </si>
  <si>
    <t>2.2 2D COUPE 117KW</t>
  </si>
  <si>
    <t>19830801</t>
  </si>
  <si>
    <t>Elise</t>
  </si>
  <si>
    <t>1.8 2D AVO 90KW</t>
  </si>
  <si>
    <t>GRANTURISMO</t>
  </si>
  <si>
    <t>4.2 2D COUPE AUT 298KW</t>
  </si>
  <si>
    <t>Grancabrio</t>
  </si>
  <si>
    <t>4.7 2D AVO AUT 323KW</t>
  </si>
  <si>
    <t>2.0 D 4D AUT 110KW</t>
  </si>
  <si>
    <t>CX9</t>
  </si>
  <si>
    <t>3.5 5D MA AUT 196KW</t>
  </si>
  <si>
    <t>19980415</t>
  </si>
  <si>
    <t>1.6 2D COUPE 81KW</t>
  </si>
  <si>
    <t>20010412</t>
  </si>
  <si>
    <t>1.8 2D AVO 93KW</t>
  </si>
  <si>
    <t>19970403</t>
  </si>
  <si>
    <t>20050921</t>
  </si>
  <si>
    <t>2.0 4D 87KW</t>
  </si>
  <si>
    <t>19871222</t>
  </si>
  <si>
    <t>200D</t>
  </si>
  <si>
    <t>2.0 D 4D 55KW</t>
  </si>
  <si>
    <t>19910207</t>
  </si>
  <si>
    <t>220 D 2.2 D 4D 44KW</t>
  </si>
  <si>
    <t>2.2 D 4D 44KW</t>
  </si>
  <si>
    <t>250D</t>
  </si>
  <si>
    <t>2.5 D 4D AUT 69KW</t>
  </si>
  <si>
    <t>19910327</t>
  </si>
  <si>
    <t>280 C</t>
  </si>
  <si>
    <t>2.8 2D COUPE AUT 118KW</t>
  </si>
  <si>
    <t>19740416</t>
  </si>
  <si>
    <t>280SL</t>
  </si>
  <si>
    <t>2.7 2D AVO AUT 136KW</t>
  </si>
  <si>
    <t>19800723</t>
  </si>
  <si>
    <t>300TD</t>
  </si>
  <si>
    <t>19920820</t>
  </si>
  <si>
    <t>300TDT</t>
  </si>
  <si>
    <t>3.0 D 5D STW AUT 108KW</t>
  </si>
  <si>
    <t>19930330</t>
  </si>
  <si>
    <t>600 s</t>
  </si>
  <si>
    <t>6.0 4D AUT 300KW</t>
  </si>
  <si>
    <t>19931026</t>
  </si>
  <si>
    <t>2.1 D 5D HB AUT 125KW</t>
  </si>
  <si>
    <t>2.0 5D HB 85KW</t>
  </si>
  <si>
    <t>B 220</t>
  </si>
  <si>
    <t>B 250 ELECTRIC</t>
  </si>
  <si>
    <t>0.0 5D TA AUT 65KW</t>
  </si>
  <si>
    <t>B 250 ELECTRIC DRIVE</t>
  </si>
  <si>
    <t>20150615</t>
  </si>
  <si>
    <t>B250 ELECTRIC DRIVE</t>
  </si>
  <si>
    <t>0.0 5D TA AUT 132KW</t>
  </si>
  <si>
    <t>20080407</t>
  </si>
  <si>
    <t>20021209</t>
  </si>
  <si>
    <t>1.8 4D AUT 90KW</t>
  </si>
  <si>
    <t>19970604</t>
  </si>
  <si>
    <t>1.8 5D AUT 90KW</t>
  </si>
  <si>
    <t>19981023</t>
  </si>
  <si>
    <t>20040913</t>
  </si>
  <si>
    <t>1.8 5D STW 115KW</t>
  </si>
  <si>
    <t>20081101</t>
  </si>
  <si>
    <t>20080528</t>
  </si>
  <si>
    <t>20090720</t>
  </si>
  <si>
    <t>20101227</t>
  </si>
  <si>
    <t>20120428</t>
  </si>
  <si>
    <t>20021001</t>
  </si>
  <si>
    <t>20021121</t>
  </si>
  <si>
    <t>20110104</t>
  </si>
  <si>
    <t>C 220 T Bluetec</t>
  </si>
  <si>
    <t>1.8 5D STW AUT 141KW</t>
  </si>
  <si>
    <t>20010319</t>
  </si>
  <si>
    <t>20160605</t>
  </si>
  <si>
    <t>19980714</t>
  </si>
  <si>
    <t>20020715</t>
  </si>
  <si>
    <t>20080315</t>
  </si>
  <si>
    <t>20040318</t>
  </si>
  <si>
    <t>20090619</t>
  </si>
  <si>
    <t>20100504</t>
  </si>
  <si>
    <t>C 350 CDI</t>
  </si>
  <si>
    <t>3.0 D 4D STW AUT 195KW</t>
  </si>
  <si>
    <t>4.7 2D COUPE 4WD AUT 320KW</t>
  </si>
  <si>
    <t>19991126</t>
  </si>
  <si>
    <t>20011113</t>
  </si>
  <si>
    <t>CL 55 AMG (ilman ahdinta)</t>
  </si>
  <si>
    <t>1.6 5D STW AUT 90KW</t>
  </si>
  <si>
    <t>CLA 220 CDIA</t>
  </si>
  <si>
    <t>CLC 180 KOMPRESSOR</t>
  </si>
  <si>
    <t>1.8 3D COUPE AUT 105KW</t>
  </si>
  <si>
    <t>20030306</t>
  </si>
  <si>
    <t>1.8 2D COUPE AUT 142KW</t>
  </si>
  <si>
    <t>2.0 2D COUPE AUT 120KW</t>
  </si>
  <si>
    <t>20010223</t>
  </si>
  <si>
    <t>20011015</t>
  </si>
  <si>
    <t>CLK 220</t>
  </si>
  <si>
    <t>2.1 D 2D COUPE AUT 110KW</t>
  </si>
  <si>
    <t>20000524</t>
  </si>
  <si>
    <t>19980828</t>
  </si>
  <si>
    <t>2.6 2D AVO 125KW</t>
  </si>
  <si>
    <t>3.0 D 2D AVO AUT 165KW</t>
  </si>
  <si>
    <t>20000929</t>
  </si>
  <si>
    <t>19971203</t>
  </si>
  <si>
    <t>20020519</t>
  </si>
  <si>
    <t>5.0 4D COUPE AUT 225KW</t>
  </si>
  <si>
    <t>CLS 55 AMG</t>
  </si>
  <si>
    <t>5.4 4D AUT 350KW</t>
  </si>
  <si>
    <t>5.4 4D COUPE AUT 350KW</t>
  </si>
  <si>
    <t>COUPE 280 SL</t>
  </si>
  <si>
    <t>2.8 2D AVO 125KW</t>
  </si>
  <si>
    <t>19680618</t>
  </si>
  <si>
    <t>Citan 109 CDI</t>
  </si>
  <si>
    <t>1.5 D 5D STW 66KW</t>
  </si>
  <si>
    <t>20140521</t>
  </si>
  <si>
    <t>20150421</t>
  </si>
  <si>
    <t>E 200 T CDI BLUETEC</t>
  </si>
  <si>
    <t>20000703</t>
  </si>
  <si>
    <t>20100125</t>
  </si>
  <si>
    <t>20080901</t>
  </si>
  <si>
    <t>20130916</t>
  </si>
  <si>
    <t>E 250 T D</t>
  </si>
  <si>
    <t>2.5 D 5D STW 69KW</t>
  </si>
  <si>
    <t>19920922</t>
  </si>
  <si>
    <t>20020509</t>
  </si>
  <si>
    <t>20040616</t>
  </si>
  <si>
    <t>20050117</t>
  </si>
  <si>
    <t>2.8 4D 4WD AUT 150KW</t>
  </si>
  <si>
    <t>19970616</t>
  </si>
  <si>
    <t>20061122</t>
  </si>
  <si>
    <t>2.1 D 0D STW AUT 150KW</t>
  </si>
  <si>
    <t>2.1 H 5D STW AUT 150KW</t>
  </si>
  <si>
    <t>19970121</t>
  </si>
  <si>
    <t>19970828</t>
  </si>
  <si>
    <t>3.0 D 5D STW AUT 100KW</t>
  </si>
  <si>
    <t>19950601</t>
  </si>
  <si>
    <t>20150108</t>
  </si>
  <si>
    <t>20010330</t>
  </si>
  <si>
    <t>20091023</t>
  </si>
  <si>
    <t>20100521</t>
  </si>
  <si>
    <t>3.0 D 4D 4WD AUT 185KW</t>
  </si>
  <si>
    <t>20131118</t>
  </si>
  <si>
    <t>20140722</t>
  </si>
  <si>
    <t>E 430</t>
  </si>
  <si>
    <t>19981020</t>
  </si>
  <si>
    <t>4.3 5D STW 4WD AUT 205KW</t>
  </si>
  <si>
    <t>20001128</t>
  </si>
  <si>
    <t>E200</t>
  </si>
  <si>
    <t>2.1 D 5D AUT 100KW</t>
  </si>
  <si>
    <t>20151021</t>
  </si>
  <si>
    <t>E200  BLUETEC</t>
  </si>
  <si>
    <t>E220 BLUETEC</t>
  </si>
  <si>
    <t>E280</t>
  </si>
  <si>
    <t>E420</t>
  </si>
  <si>
    <t>4.2 4D AUT 205KW</t>
  </si>
  <si>
    <t>19941231</t>
  </si>
  <si>
    <t>E50 AMG</t>
  </si>
  <si>
    <t>5.0 4D AUT 255KW</t>
  </si>
  <si>
    <t>19970601</t>
  </si>
  <si>
    <t>G 350 bluetec</t>
  </si>
  <si>
    <t>GL 500</t>
  </si>
  <si>
    <t>GL350</t>
  </si>
  <si>
    <t>GL350 Bluetec 4-Matic</t>
  </si>
  <si>
    <t>2.1 D 5D HB 100KW</t>
  </si>
  <si>
    <t>20140515</t>
  </si>
  <si>
    <t>GLCÂ 220</t>
  </si>
  <si>
    <t>20151029</t>
  </si>
  <si>
    <t>GLE 350</t>
  </si>
  <si>
    <t>3.0 D 4D MA 4WD AUT 190KW</t>
  </si>
  <si>
    <t>20151117</t>
  </si>
  <si>
    <t>GLE350 d 4matic</t>
  </si>
  <si>
    <t>MERCEDES-BENZ CLS 250 4M SHO</t>
  </si>
  <si>
    <t>20000921</t>
  </si>
  <si>
    <t>ML 55 AMG</t>
  </si>
  <si>
    <t>5.4 5D MA 4WD AUT 255KW</t>
  </si>
  <si>
    <t>20001024</t>
  </si>
  <si>
    <t>5.4 5D STW 4WD AUT 255KW</t>
  </si>
  <si>
    <t>Mercedes-Benz SLK 55 AMG</t>
  </si>
  <si>
    <t>R 350 CDI 4MATIC</t>
  </si>
  <si>
    <t>R350</t>
  </si>
  <si>
    <t>S 250 CDI</t>
  </si>
  <si>
    <t>20050606</t>
  </si>
  <si>
    <t>S 350 L BLUETEC 4MATIC</t>
  </si>
  <si>
    <t>20010521</t>
  </si>
  <si>
    <t>19990422</t>
  </si>
  <si>
    <t>4.7 0D AUT 320KW</t>
  </si>
  <si>
    <t>19980819</t>
  </si>
  <si>
    <t>S 600</t>
  </si>
  <si>
    <t>5.5 4D AUT 380KW</t>
  </si>
  <si>
    <t>S350</t>
  </si>
  <si>
    <t>3.4 D 4D AUT 110KW</t>
  </si>
  <si>
    <t>19940101</t>
  </si>
  <si>
    <t>S63 AMG</t>
  </si>
  <si>
    <t>6.2 4D AUT 386KW</t>
  </si>
  <si>
    <t>SL 280</t>
  </si>
  <si>
    <t>2.8 2D AVO AUT 142KW</t>
  </si>
  <si>
    <t>4.6 2D AVO AUT 232KW</t>
  </si>
  <si>
    <t>20020306</t>
  </si>
  <si>
    <t>5.0 2D AVO AUT 235KW</t>
  </si>
  <si>
    <t>SL300</t>
  </si>
  <si>
    <t>19920326</t>
  </si>
  <si>
    <t>SL300 3.0 2D AVO AUT 170KW</t>
  </si>
  <si>
    <t>20100127</t>
  </si>
  <si>
    <t>1.8 2D AUT 135KW</t>
  </si>
  <si>
    <t>20050112</t>
  </si>
  <si>
    <t>20020423</t>
  </si>
  <si>
    <t>19990810</t>
  </si>
  <si>
    <t>SLK 200 KOMPRESSOR ROADSTER</t>
  </si>
  <si>
    <t>20010502</t>
  </si>
  <si>
    <t>2.3 2D AVO 145KW</t>
  </si>
  <si>
    <t>SLK 230 KOMPRESSOR</t>
  </si>
  <si>
    <t>19980216</t>
  </si>
  <si>
    <t>19990928</t>
  </si>
  <si>
    <t>SLK230</t>
  </si>
  <si>
    <t>19970610</t>
  </si>
  <si>
    <t>VIANO 3,0 CDI</t>
  </si>
  <si>
    <t>VITO MIXTO 2.1 D 4D TA 90KW</t>
  </si>
  <si>
    <t>2.1 D 4D TA 90KW</t>
  </si>
  <si>
    <t>Vaneo</t>
  </si>
  <si>
    <t>20020902</t>
  </si>
  <si>
    <t>Vito 115 CDI</t>
  </si>
  <si>
    <t>W114 280C</t>
  </si>
  <si>
    <t>2.7 D 2D COUPE AUT 116KW</t>
  </si>
  <si>
    <t>19740101</t>
  </si>
  <si>
    <t>slk 280</t>
  </si>
  <si>
    <t>Cougar</t>
  </si>
  <si>
    <t>5.8 2D AUT 184KW</t>
  </si>
  <si>
    <t>19700825</t>
  </si>
  <si>
    <t>MONTEREY</t>
  </si>
  <si>
    <t>6.4 4D AUT</t>
  </si>
  <si>
    <t>PARK LANE</t>
  </si>
  <si>
    <t>6,7 4D AUT 246KW</t>
  </si>
  <si>
    <t>Park lane</t>
  </si>
  <si>
    <t>6.4 4D COUPE AUT 223KW</t>
  </si>
  <si>
    <t>TF</t>
  </si>
  <si>
    <t>1.6 2D AUT 88KW</t>
  </si>
  <si>
    <t>1.6 3D AVO 90KW</t>
  </si>
  <si>
    <t>COOPER D CLUBMAN</t>
  </si>
  <si>
    <t>1.6 2D AVO 128KW</t>
  </si>
  <si>
    <t>20090304</t>
  </si>
  <si>
    <t>20071004</t>
  </si>
  <si>
    <t>1.6 2D AVO 66KW</t>
  </si>
  <si>
    <t>20041021</t>
  </si>
  <si>
    <t>20050128</t>
  </si>
  <si>
    <t>LANCER EVOLUTION</t>
  </si>
  <si>
    <t>2.0 5D MA 4WD AUT</t>
  </si>
  <si>
    <t>3.2 5D MA 4WD AUT 147KW</t>
  </si>
  <si>
    <t>SPACE STAR</t>
  </si>
  <si>
    <t>1.3 4D STW 60KW</t>
  </si>
  <si>
    <t>20040217</t>
  </si>
  <si>
    <t>MOSKVITSH</t>
  </si>
  <si>
    <t>MOSKVITSH 2140</t>
  </si>
  <si>
    <t>ALMERA</t>
  </si>
  <si>
    <t>1.5 5D HB 72KW</t>
  </si>
  <si>
    <t>1.5 5D HB AUT 80KW</t>
  </si>
  <si>
    <t>1.2 5D MA 85KW</t>
  </si>
  <si>
    <t>QASHQAI+2</t>
  </si>
  <si>
    <t>1.6 5D 84KW</t>
  </si>
  <si>
    <t>R33, Skyline GTS-25t</t>
  </si>
  <si>
    <t>2.5 2D Coupe 184KW</t>
  </si>
  <si>
    <t>19970709</t>
  </si>
  <si>
    <t>SKYLINE</t>
  </si>
  <si>
    <t>2.5 2D COUPE 184KW</t>
  </si>
  <si>
    <t>19950801</t>
  </si>
  <si>
    <t>Stagea</t>
  </si>
  <si>
    <t>2.5 5D STW 4WD AUT 206KW</t>
  </si>
  <si>
    <t>6.0 4D AUT 200KW</t>
  </si>
  <si>
    <t>Cutlass</t>
  </si>
  <si>
    <t>7.6 2D AUT 349KW</t>
  </si>
  <si>
    <t>Toronado</t>
  </si>
  <si>
    <t>19660428</t>
  </si>
  <si>
    <t>1.4 5D STW 66KW</t>
  </si>
  <si>
    <t>1.8 2D AVO 92KW</t>
  </si>
  <si>
    <t>1.9 D 2D 110KW</t>
  </si>
  <si>
    <t>20060802</t>
  </si>
  <si>
    <t>2.2 2D AVO 108KW</t>
  </si>
  <si>
    <t>Astra TwinTop</t>
  </si>
  <si>
    <t>20030303</t>
  </si>
  <si>
    <t>1.4 2D COUPE 44KW</t>
  </si>
  <si>
    <t>19960815</t>
  </si>
  <si>
    <t>1.4 5D HB AUT 66KW</t>
  </si>
  <si>
    <t>Frontera B</t>
  </si>
  <si>
    <t>2.2 5D MA 4WD 100KW</t>
  </si>
  <si>
    <t>2.8 4D 4WD AUT 191KW</t>
  </si>
  <si>
    <t>MERIVA</t>
  </si>
  <si>
    <t>1.7 D 5D TA AUT 81KW</t>
  </si>
  <si>
    <t>2.6 5D STW 132KW</t>
  </si>
  <si>
    <t>20010618</t>
  </si>
  <si>
    <t>Tigra TwinTop</t>
  </si>
  <si>
    <t>19980512</t>
  </si>
  <si>
    <t>20030604</t>
  </si>
  <si>
    <t>20011213</t>
  </si>
  <si>
    <t>2.0 2D AVO 89KW</t>
  </si>
  <si>
    <t>19960702</t>
  </si>
  <si>
    <t>1.4 5D STW 65KW</t>
  </si>
  <si>
    <t>6.3 2D COUPE AUT 250KW</t>
  </si>
  <si>
    <t>19700201</t>
  </si>
  <si>
    <t>GTX</t>
  </si>
  <si>
    <t>7.2 2D AUT 257KW</t>
  </si>
  <si>
    <t>6.3 2D AVO AUT 213KW</t>
  </si>
  <si>
    <t>Special Deluxe</t>
  </si>
  <si>
    <t>3.5 4D 97KW</t>
  </si>
  <si>
    <t>19460101</t>
  </si>
  <si>
    <t>VALIANT SIGNET 200</t>
  </si>
  <si>
    <t>3.7 2D AVO AUT 99KW</t>
  </si>
  <si>
    <t>5.3 2D COUPE AUT 180KW</t>
  </si>
  <si>
    <t>GRAND AM GT</t>
  </si>
  <si>
    <t>3.4 2D COUPE AUT 129KW</t>
  </si>
  <si>
    <t>20010101</t>
  </si>
  <si>
    <t>3.6 2D COUPE 4WD AUT 235KW</t>
  </si>
  <si>
    <t>20020831</t>
  </si>
  <si>
    <t>3.6 2D COUPE 4WD AUT 309KW</t>
  </si>
  <si>
    <t>20000608</t>
  </si>
  <si>
    <t>3.6 2D COUPE 4WD AUT 316KW</t>
  </si>
  <si>
    <t>20020104</t>
  </si>
  <si>
    <t>3.8 2D COUPE 4WD 283KW</t>
  </si>
  <si>
    <t>20090102</t>
  </si>
  <si>
    <t>3.8 2D COUPE 4WD 294KW</t>
  </si>
  <si>
    <t>911 Carrera</t>
  </si>
  <si>
    <t>3.4 2D COUPE AUT 257KW</t>
  </si>
  <si>
    <t>20011019</t>
  </si>
  <si>
    <t>BOXTER</t>
  </si>
  <si>
    <t>19990101</t>
  </si>
  <si>
    <t>BOXTER S</t>
  </si>
  <si>
    <t>3.4 2D AVO 217KW</t>
  </si>
  <si>
    <t>3.2 2D AVO AUT 206KW</t>
  </si>
  <si>
    <t>Boxter</t>
  </si>
  <si>
    <t>19971109</t>
  </si>
  <si>
    <t>20160328</t>
  </si>
  <si>
    <t>4.8 5D MA 4WD AUT 283KW</t>
  </si>
  <si>
    <t>20070223</t>
  </si>
  <si>
    <t>MACAN S DIESEL</t>
  </si>
  <si>
    <t>1.5 D 5D STW AUT 81KW</t>
  </si>
  <si>
    <t>SCENIC</t>
  </si>
  <si>
    <t>2.0 5D TA AUT 103KW</t>
  </si>
  <si>
    <t>ROLLS ROYCE</t>
  </si>
  <si>
    <t>SILVER SPUR</t>
  </si>
  <si>
    <t>6.8 4D AUT 127KW</t>
  </si>
  <si>
    <t>19851126</t>
  </si>
  <si>
    <t>19970710</t>
  </si>
  <si>
    <t>1.9 D 5D STW 129KW</t>
  </si>
  <si>
    <t>20041001</t>
  </si>
  <si>
    <t>2.0 2D AVO 144KW</t>
  </si>
  <si>
    <t>2.0 2D AVO AUT 154KW</t>
  </si>
  <si>
    <t>2.8 5D STW AUT 186KW</t>
  </si>
  <si>
    <t>1.9 5D STW 110KW</t>
  </si>
  <si>
    <t>20020603</t>
  </si>
  <si>
    <t>19971111</t>
  </si>
  <si>
    <t>20021230</t>
  </si>
  <si>
    <t>20051017</t>
  </si>
  <si>
    <t>20041224</t>
  </si>
  <si>
    <t>20050418</t>
  </si>
  <si>
    <t>20031110</t>
  </si>
  <si>
    <t>20050312</t>
  </si>
  <si>
    <t>20111231</t>
  </si>
  <si>
    <t>3.0 D 4D 130KW</t>
  </si>
  <si>
    <t>2.3 5D HB 165KW</t>
  </si>
  <si>
    <t>19960221</t>
  </si>
  <si>
    <t>2.0 D 5D TA 4WD 103KW</t>
  </si>
  <si>
    <t>IBIZA</t>
  </si>
  <si>
    <t>1.4 5D HB AUT 55KW</t>
  </si>
  <si>
    <t>1.2 5D HB 47KW</t>
  </si>
  <si>
    <t>20040906</t>
  </si>
  <si>
    <t>20010329</t>
  </si>
  <si>
    <t>20060804</t>
  </si>
  <si>
    <t>20150729</t>
  </si>
  <si>
    <t>Octavia</t>
  </si>
  <si>
    <t>20140204</t>
  </si>
  <si>
    <t>1.9 D 4D 77KW</t>
  </si>
  <si>
    <t>0.6 2D AVO AUT 56KW</t>
  </si>
  <si>
    <t>20001028</t>
  </si>
  <si>
    <t>1.0 3D AVO AUT 52KW</t>
  </si>
  <si>
    <t>ROADSTER</t>
  </si>
  <si>
    <t>0.7 2D AVO AUT 60KW</t>
  </si>
  <si>
    <t>SSANG YONG</t>
  </si>
  <si>
    <t>REXTON 2.3 CAMPER</t>
  </si>
  <si>
    <t>2.0 5D MA 4WD 116KW</t>
  </si>
  <si>
    <t>2.0 D 5D MA 4WD AUT 108KW</t>
  </si>
  <si>
    <t>2.0 4D 4WD 169KW</t>
  </si>
  <si>
    <t>2.0 4D 4WD 203KW</t>
  </si>
  <si>
    <t>19970301</t>
  </si>
  <si>
    <t>2.0 4D 4WD AUT 85KW</t>
  </si>
  <si>
    <t>19960202</t>
  </si>
  <si>
    <t>2.0 5D STW 4WD 92KW</t>
  </si>
  <si>
    <t>2.0 4D STW 4WD 206KW</t>
  </si>
  <si>
    <t>2.5 4D 4WD AUT 184KW</t>
  </si>
  <si>
    <t>Legacy</t>
  </si>
  <si>
    <t>2.5 5D STW 4WD AUT 123KW</t>
  </si>
  <si>
    <t>1.6 3D MA 4WD 78KW</t>
  </si>
  <si>
    <t>LIANA</t>
  </si>
  <si>
    <t>1.6 5D STW 4WD 78KW</t>
  </si>
  <si>
    <t>SWIFT</t>
  </si>
  <si>
    <t>1.3 2D AVO 50KW</t>
  </si>
  <si>
    <t>19950426</t>
  </si>
  <si>
    <t>1.6 5D HB 4WD 88KW</t>
  </si>
  <si>
    <t>MODEL S</t>
  </si>
  <si>
    <t>0.0 0D HB 4WD AUT 66KW</t>
  </si>
  <si>
    <t>Model S P85D</t>
  </si>
  <si>
    <t>0.0 5D HB 4WD AUT 67KW</t>
  </si>
  <si>
    <t>1.6 5D HB 91KW</t>
  </si>
  <si>
    <t>1.8 5D HB 81KW</t>
  </si>
  <si>
    <t>20000609</t>
  </si>
  <si>
    <t>1.8 5D STW 108KW</t>
  </si>
  <si>
    <t>2.0 4D AUT 112KW</t>
  </si>
  <si>
    <t>20040922</t>
  </si>
  <si>
    <t>20050107</t>
  </si>
  <si>
    <t>1.3 5D TA AUT 64KW OHJ.OIK</t>
  </si>
  <si>
    <t>BB (Yaris Verso)</t>
  </si>
  <si>
    <t>20000414</t>
  </si>
  <si>
    <t>2.2 D 5D TA 100KW</t>
  </si>
  <si>
    <t>Celica ST2000</t>
  </si>
  <si>
    <t>2.0 3D COUPE 63KW</t>
  </si>
  <si>
    <t>19760315</t>
  </si>
  <si>
    <t>4.0 4D AUT 140KW</t>
  </si>
  <si>
    <t>19931130</t>
  </si>
  <si>
    <t>3.0 D 3D MA 4WD 122KW</t>
  </si>
  <si>
    <t>3.0 D 4D MA 4WD AUT 122KW</t>
  </si>
  <si>
    <t>20061130</t>
  </si>
  <si>
    <t>20041220</t>
  </si>
  <si>
    <t>20150407</t>
  </si>
  <si>
    <t>19980623</t>
  </si>
  <si>
    <t>MR2</t>
  </si>
  <si>
    <t>2.0 2D COUPE 180KW</t>
  </si>
  <si>
    <t>19940630</t>
  </si>
  <si>
    <t>Mark II</t>
  </si>
  <si>
    <t>2.5 4D AUT 210KW</t>
  </si>
  <si>
    <t>19980610</t>
  </si>
  <si>
    <t>2.0 D 5D TA 93KW</t>
  </si>
  <si>
    <t>1.3 3D HB AUT 64KW</t>
  </si>
  <si>
    <t>1.5 3D HB 78KW</t>
  </si>
  <si>
    <t>20010717</t>
  </si>
  <si>
    <t>20000218</t>
  </si>
  <si>
    <t>1.4 D 5D TA 55KW</t>
  </si>
  <si>
    <t>TR6</t>
  </si>
  <si>
    <t>2.5 2D AVO 76KW</t>
  </si>
  <si>
    <t>1.2 6D TA 63KW</t>
  </si>
  <si>
    <t>1.6 D 6D HB AUT 75KW</t>
  </si>
  <si>
    <t>2.0 D 0D TA AUT 103KW</t>
  </si>
  <si>
    <t>2.0 D 5D TA 4WD AUT 103KW</t>
  </si>
  <si>
    <t>2.0 D 4D TA AUT 103KW</t>
  </si>
  <si>
    <t>Crafter</t>
  </si>
  <si>
    <t>2.5 D 3D 80KW</t>
  </si>
  <si>
    <t>2.0 3D AVO 147KW</t>
  </si>
  <si>
    <t>FOX</t>
  </si>
  <si>
    <t>1.2 2D HB 40KW</t>
  </si>
  <si>
    <t>1.2 2D AVO 77KW</t>
  </si>
  <si>
    <t>1.4 2D AVO AUT 118KW</t>
  </si>
  <si>
    <t>20151013</t>
  </si>
  <si>
    <t>1.6 5D HB AUT 85KW</t>
  </si>
  <si>
    <t>1.8 2D AVO 66KW</t>
  </si>
  <si>
    <t>19950425</t>
  </si>
  <si>
    <t>19990503</t>
  </si>
  <si>
    <t>2.0 3D HB 155KW</t>
  </si>
  <si>
    <t>2.0 4D 4WD AUT 199KW</t>
  </si>
  <si>
    <t>2.0 D 3D HB 103KW</t>
  </si>
  <si>
    <t>20040306</t>
  </si>
  <si>
    <t>2.0 TD 4D TA 103KW</t>
  </si>
  <si>
    <t>20000821</t>
  </si>
  <si>
    <t>2.5 D 5D TA 128KW</t>
  </si>
  <si>
    <t>20030619</t>
  </si>
  <si>
    <t>1.9 D 2D 66KW</t>
  </si>
  <si>
    <t>19991027</t>
  </si>
  <si>
    <t>19990507</t>
  </si>
  <si>
    <t>1.8 5D STW AUT 66KW</t>
  </si>
  <si>
    <t>19961022</t>
  </si>
  <si>
    <t>19971008</t>
  </si>
  <si>
    <t>20130325</t>
  </si>
  <si>
    <t>3.0 D 5D 4WD AUT 176KW</t>
  </si>
  <si>
    <t>Routan</t>
  </si>
  <si>
    <t>3.6 5D HB AUT 208KW</t>
  </si>
  <si>
    <t>20090328</t>
  </si>
  <si>
    <t>2.0 5D TA 85KW</t>
  </si>
  <si>
    <t>T1</t>
  </si>
  <si>
    <t>1.6 2D 22KW</t>
  </si>
  <si>
    <t>19560528</t>
  </si>
  <si>
    <t>2.0 5D MA 4WD 125KW</t>
  </si>
  <si>
    <t>2.0 D 5D TA 4WD AUT 135KW</t>
  </si>
  <si>
    <t>20060320</t>
  </si>
  <si>
    <t>1.4 5D TA AUT 125KW</t>
  </si>
  <si>
    <t>1.0 5D HB AUT 55KW</t>
  </si>
  <si>
    <t>golf r</t>
  </si>
  <si>
    <t>19890310</t>
  </si>
  <si>
    <t>2.3 7D 85KW</t>
  </si>
  <si>
    <t>19900116</t>
  </si>
  <si>
    <t>19961018</t>
  </si>
  <si>
    <t>2.4 2D AVO 142KW</t>
  </si>
  <si>
    <t>20000512</t>
  </si>
  <si>
    <t>1.8 4D 92KW</t>
  </si>
  <si>
    <t>1.6 4D AUT 132KW</t>
  </si>
  <si>
    <t>2.0 4D 132KW</t>
  </si>
  <si>
    <t>20010629</t>
  </si>
  <si>
    <t>2.4 4D AUT 103KW BENSIN-METANGAS</t>
  </si>
  <si>
    <t>2.0 4D 107KW</t>
  </si>
  <si>
    <t>2.4 D 4D 4WD AUT 136KW</t>
  </si>
  <si>
    <t>V 70 XC</t>
  </si>
  <si>
    <t>1.9 5D STW 120KW</t>
  </si>
  <si>
    <t>20120903</t>
  </si>
  <si>
    <t>20090310</t>
  </si>
  <si>
    <t>19971024</t>
  </si>
  <si>
    <t>20010405</t>
  </si>
  <si>
    <t>20020905</t>
  </si>
  <si>
    <t>20020416</t>
  </si>
  <si>
    <t>19980915</t>
  </si>
  <si>
    <t>20010611</t>
  </si>
  <si>
    <t>20130405</t>
  </si>
  <si>
    <t>20050321</t>
  </si>
  <si>
    <t>20100120</t>
  </si>
  <si>
    <t>2.5 5D STW 142KW</t>
  </si>
  <si>
    <t>19970412</t>
  </si>
  <si>
    <t>D2 Momentum</t>
  </si>
  <si>
    <t>20140319</t>
  </si>
  <si>
    <t>2.5 5D STW 4WD 220KW</t>
  </si>
  <si>
    <t>2.4 D 5D MA 4WD AUT 140KW</t>
  </si>
  <si>
    <t>20040414</t>
  </si>
  <si>
    <t>20030329</t>
  </si>
  <si>
    <t>20040202</t>
  </si>
  <si>
    <t>20060615</t>
  </si>
  <si>
    <t>20081231</t>
  </si>
  <si>
    <t>2.4 D 5D STW 4WD AUT 169KW</t>
  </si>
  <si>
    <t>D5 AWD MOMENTUM AUT</t>
  </si>
  <si>
    <t>2.0 5D MA 4WD AUT 236KW</t>
  </si>
  <si>
    <t>2.0 5D MA 4WD AUT 300KW</t>
  </si>
  <si>
    <t>2.0 D 5D MA 4WD AUT 165KW</t>
  </si>
  <si>
    <t>20040109</t>
  </si>
  <si>
    <t>147</t>
  </si>
  <si>
    <t>1.9 D 3D HB 85KW</t>
  </si>
  <si>
    <t>20160701</t>
  </si>
  <si>
    <t>2.4 D 5D STW 154KW</t>
  </si>
  <si>
    <t>3.0 4D AUT 166KW</t>
  </si>
  <si>
    <t>20160704</t>
  </si>
  <si>
    <t>20010108</t>
  </si>
  <si>
    <t>2D JUNIOR GT</t>
  </si>
  <si>
    <t>1.6 2D Coupe 80KW</t>
  </si>
  <si>
    <t>20160713</t>
  </si>
  <si>
    <t>ASTON MARTIN V8 VANTAGE</t>
  </si>
  <si>
    <t>4,7 2D COUPE AUT 313KW</t>
  </si>
  <si>
    <t>20160708</t>
  </si>
  <si>
    <t>19890816</t>
  </si>
  <si>
    <t>A 7 sportback</t>
  </si>
  <si>
    <t>3.0 D 5D Coupe 4WD AUT 230KW</t>
  </si>
  <si>
    <t>20160712</t>
  </si>
  <si>
    <t>1.4 D 5D HB 55KW</t>
  </si>
  <si>
    <t>20160705</t>
  </si>
  <si>
    <t>1.4 3D HB 92KW</t>
  </si>
  <si>
    <t>20160727</t>
  </si>
  <si>
    <t>20160707</t>
  </si>
  <si>
    <t>20040827</t>
  </si>
  <si>
    <t>20160722</t>
  </si>
  <si>
    <t>20080710</t>
  </si>
  <si>
    <t>20160711</t>
  </si>
  <si>
    <t>20160720</t>
  </si>
  <si>
    <t>20160718</t>
  </si>
  <si>
    <t>20160719</t>
  </si>
  <si>
    <t>20130308</t>
  </si>
  <si>
    <t>20160729</t>
  </si>
  <si>
    <t>20160715</t>
  </si>
  <si>
    <t>20160726</t>
  </si>
  <si>
    <t>20160721</t>
  </si>
  <si>
    <t>2.5 D 5D STW 114KW</t>
  </si>
  <si>
    <t>2.5 D 5D STW 120KW</t>
  </si>
  <si>
    <t>2.7 D 5D STW 140KW</t>
  </si>
  <si>
    <t>3.0 D 2D AVO 4WD AUT 171KW</t>
  </si>
  <si>
    <t>20160706</t>
  </si>
  <si>
    <t>20160714</t>
  </si>
  <si>
    <t>2.0 2D COUPE AUT 132KW</t>
  </si>
  <si>
    <t>20160728</t>
  </si>
  <si>
    <t>2.7 D 2D COUPE AUT 140KW</t>
  </si>
  <si>
    <t>20160725</t>
  </si>
  <si>
    <t>2.7 D 5D HB 140KW</t>
  </si>
  <si>
    <t>3.0 2D COUPE 4WD 176 KW</t>
  </si>
  <si>
    <t>3.0 D 5D COUPE 4WD AUT 180KW</t>
  </si>
  <si>
    <t>2.4 4D AUT 130KW</t>
  </si>
  <si>
    <t>20031017</t>
  </si>
  <si>
    <t>2.8 4D 4WD 140KW</t>
  </si>
  <si>
    <t>3,0 D 4D 4WD AUT 180 KW</t>
  </si>
  <si>
    <t>3.0 D 4D 4WD AUT 160KW</t>
  </si>
  <si>
    <t>20111105</t>
  </si>
  <si>
    <t>20050609</t>
  </si>
  <si>
    <t>4.2 4D 4WD AUT 228KW</t>
  </si>
  <si>
    <t>20100806</t>
  </si>
  <si>
    <t>3.0D 5D MA 4WD AUT 150KW</t>
  </si>
  <si>
    <t>5D SUV 3.0D 4WD AUT 200KW</t>
  </si>
  <si>
    <t>2.0 D 5D HB 4WD AUT 195KW</t>
  </si>
  <si>
    <t>S6 AVANT</t>
  </si>
  <si>
    <t>4.0 5D STW 4WD AUT 309KW</t>
  </si>
  <si>
    <t>1.8 2D COUPE 4WD 165KW</t>
  </si>
  <si>
    <t>1.8 T 2D AVO 4WD 165KW</t>
  </si>
  <si>
    <t>2.0 D 2D Coupe 125KW</t>
  </si>
  <si>
    <t>CONTINENTAL FLYING SPUR</t>
  </si>
  <si>
    <t>Continental GT Speed</t>
  </si>
  <si>
    <t>6.0 4D COUPE 4WD AUT 449KW</t>
  </si>
  <si>
    <t>20071208</t>
  </si>
  <si>
    <t>TURBO R</t>
  </si>
  <si>
    <t>6.8 4D AUT</t>
  </si>
  <si>
    <t>2.0 D 5D HB 100KW</t>
  </si>
  <si>
    <t>2.0 2D COUPE 125KW</t>
  </si>
  <si>
    <t>20041119</t>
  </si>
  <si>
    <t>2.0 D 5D HB AUT 140KW</t>
  </si>
  <si>
    <t>2.0 D 2D COUPE 150KW</t>
  </si>
  <si>
    <t>2.0 3D HB AUT 160KW</t>
  </si>
  <si>
    <t>135</t>
  </si>
  <si>
    <t>220</t>
  </si>
  <si>
    <t>2.0 D 5D TA 4WD AUT 140KW</t>
  </si>
  <si>
    <t>20151002</t>
  </si>
  <si>
    <t>1.8 2D AVO 83KW</t>
  </si>
  <si>
    <t>19910717</t>
  </si>
  <si>
    <t>1.8 2D AVO AUT 85KW</t>
  </si>
  <si>
    <t>19950303</t>
  </si>
  <si>
    <t>1.8 4D AUT 83KW</t>
  </si>
  <si>
    <t>19900627</t>
  </si>
  <si>
    <t>2,0 D 5D STW AUT 110KW</t>
  </si>
  <si>
    <t>20150812</t>
  </si>
  <si>
    <t>20060626</t>
  </si>
  <si>
    <t>20090915</t>
  </si>
  <si>
    <t>2.0 2D Coupe AUT 105KW</t>
  </si>
  <si>
    <t>20020808</t>
  </si>
  <si>
    <t>2.0 2D AVO AUT 125KW</t>
  </si>
  <si>
    <t>2.0 2D Kabrio</t>
  </si>
  <si>
    <t>20070530</t>
  </si>
  <si>
    <t>2.0 5D STW 4WD AUT 135KW</t>
  </si>
  <si>
    <t>4D SEDAN 2.0B 92KW</t>
  </si>
  <si>
    <t>19850325</t>
  </si>
  <si>
    <t>20150831</t>
  </si>
  <si>
    <t>320d xDrive Touring</t>
  </si>
  <si>
    <t>20151026</t>
  </si>
  <si>
    <t>2.5 2D COUPE AUT 125KW</t>
  </si>
  <si>
    <t>19930719</t>
  </si>
  <si>
    <t>2.5 2D Avo Aut 125kW</t>
  </si>
  <si>
    <t>19910313</t>
  </si>
  <si>
    <t>2.5 4D 4WD AUT 141KW</t>
  </si>
  <si>
    <t>20070816</t>
  </si>
  <si>
    <t>3.0 5D STW 4WD AUT 160KW</t>
  </si>
  <si>
    <t>3.0 4D A 160KW</t>
  </si>
  <si>
    <t>20011211</t>
  </si>
  <si>
    <t>3.0  2D  coupe  200kw</t>
  </si>
  <si>
    <t>20011026</t>
  </si>
  <si>
    <t>3.0 D 2D COUPE AUT 180KW</t>
  </si>
  <si>
    <t>20130205</t>
  </si>
  <si>
    <t>330IA SEDAN</t>
  </si>
  <si>
    <t>3.0 2D COUPE 225KW</t>
  </si>
  <si>
    <t>3.0 D 3D COUPE AUT 210KW</t>
  </si>
  <si>
    <t>20091218</t>
  </si>
  <si>
    <t>20000309</t>
  </si>
  <si>
    <t>2.0 D 4D 135KW</t>
  </si>
  <si>
    <t>20040120</t>
  </si>
  <si>
    <t>2.5 4D 140KW</t>
  </si>
  <si>
    <t>20041115</t>
  </si>
  <si>
    <t>20070905</t>
  </si>
  <si>
    <t>20041228</t>
  </si>
  <si>
    <t>3.0 D 4D HB AUT 180KW</t>
  </si>
  <si>
    <t>3.0 D 5D STW 180KW</t>
  </si>
  <si>
    <t>20060719</t>
  </si>
  <si>
    <t>3.4 4D 153KW</t>
  </si>
  <si>
    <t>19900706</t>
  </si>
  <si>
    <t>535 d xDRIVE</t>
  </si>
  <si>
    <t>640D XDRIVE</t>
  </si>
  <si>
    <t>20150824</t>
  </si>
  <si>
    <t>730d xDrive</t>
  </si>
  <si>
    <t>20151116</t>
  </si>
  <si>
    <t>2.3 2D AVO 158KW</t>
  </si>
  <si>
    <t>19910401</t>
  </si>
  <si>
    <t>3.2 2D COUPE AUT 252KW</t>
  </si>
  <si>
    <t>4.4 4D AUT 412KW</t>
  </si>
  <si>
    <t>2.0 D 5D MA 130KW</t>
  </si>
  <si>
    <t>20081120</t>
  </si>
  <si>
    <t>3,0 D 5D MA 4WD AUT 190KW</t>
  </si>
  <si>
    <t>3.0 D 4D 4WD AUT 280 KW</t>
  </si>
  <si>
    <t>20151125</t>
  </si>
  <si>
    <t>20090525</t>
  </si>
  <si>
    <t>Z3 1.8</t>
  </si>
  <si>
    <t>Z4 35IS</t>
  </si>
  <si>
    <t>Z4 Coupe</t>
  </si>
  <si>
    <t>2,0 2D AVO AUT 135KW</t>
  </si>
  <si>
    <t>Z4 sdrive 28i</t>
  </si>
  <si>
    <t>2.0 3D AVO 180KW</t>
  </si>
  <si>
    <t>bmw 330xd</t>
  </si>
  <si>
    <t>2.9 D 4D 4WD 134KW</t>
  </si>
  <si>
    <t>0.6 4D AUT 28KW</t>
  </si>
  <si>
    <t>SKYLARK</t>
  </si>
  <si>
    <t>4,9 2D AVO AUT</t>
  </si>
  <si>
    <t>19670630</t>
  </si>
  <si>
    <t>SKYLARK CUSTOM</t>
  </si>
  <si>
    <t>7.4 2D AVO AUT</t>
  </si>
  <si>
    <t>Special 2 HT  -55</t>
  </si>
  <si>
    <t>4.3 2D Coupe AUT 107KW</t>
  </si>
  <si>
    <t>4,5 2D COUPE  AUT 149KW</t>
  </si>
  <si>
    <t>COUPE DEVILLE</t>
  </si>
  <si>
    <t>6.0 2D COUPE AUT 102KW</t>
  </si>
  <si>
    <t>19801231</t>
  </si>
  <si>
    <t>7.0 2D AVO AUT 254KW</t>
  </si>
  <si>
    <t>8.2 2D AVO AUT 272KW</t>
  </si>
  <si>
    <t>4.9 4D  AUT 149 KW</t>
  </si>
  <si>
    <t>8.2 2D AVO AUT 173KW</t>
  </si>
  <si>
    <t>Escalade</t>
  </si>
  <si>
    <t>SEVILLE STS</t>
  </si>
  <si>
    <t>19960531</t>
  </si>
  <si>
    <t>4.3 5D TA 4WD AUT 137KW</t>
  </si>
  <si>
    <t>5.7 2D 200KW</t>
  </si>
  <si>
    <t>6.2 2D COUPE AUT 298KW</t>
  </si>
  <si>
    <t>CAMARO LT TYPE</t>
  </si>
  <si>
    <t>5.7 2D COUPE AUT 121KW</t>
  </si>
  <si>
    <t>5,0 2D COUPE AUT 127KW</t>
  </si>
  <si>
    <t>19820501</t>
  </si>
  <si>
    <t>5.4 2D AVO 250KW</t>
  </si>
  <si>
    <t>19621231</t>
  </si>
  <si>
    <t>6.0 2D COUPE 297 KW</t>
  </si>
  <si>
    <t>Chevelle Malibu</t>
  </si>
  <si>
    <t>5.7 2D Hardtop Coupe AUT 123KW</t>
  </si>
  <si>
    <t>Coupe</t>
  </si>
  <si>
    <t>3.2 2D Coupe 45KW</t>
  </si>
  <si>
    <t>19321231</t>
  </si>
  <si>
    <t>Coupe Deluxe</t>
  </si>
  <si>
    <t>3.5 2D COUPE 69KW</t>
  </si>
  <si>
    <t>19501231</t>
  </si>
  <si>
    <t>IMAPALA</t>
  </si>
  <si>
    <t>4.6 2D AUT 211KW</t>
  </si>
  <si>
    <t>5.4 2D COUPE AUT 187KW</t>
  </si>
  <si>
    <t>5.4 2D Coupe AUT</t>
  </si>
  <si>
    <t>Volt</t>
  </si>
  <si>
    <t>1.4 4D HB AUT 111KW</t>
  </si>
  <si>
    <t>5.9 2D Coupe AUT 133KW</t>
  </si>
  <si>
    <t>300 2-door Convertible</t>
  </si>
  <si>
    <t>7.2 2D AVO AUT 261KW</t>
  </si>
  <si>
    <t>19690112</t>
  </si>
  <si>
    <t>20060225</t>
  </si>
  <si>
    <t>3.0 D 5D STW AUT 155KW</t>
  </si>
  <si>
    <t>5.7 4D AUT 250KW</t>
  </si>
  <si>
    <t>20070505</t>
  </si>
  <si>
    <t>2.8 D 5D TA AUT 110KW</t>
  </si>
  <si>
    <t>20070129</t>
  </si>
  <si>
    <t>2.7 4D AUT 148KW</t>
  </si>
  <si>
    <t>1.4 5D TA 55kw</t>
  </si>
  <si>
    <t>1.6 5D TA 72KW</t>
  </si>
  <si>
    <t>1.6 3D HB AUT 80KW</t>
  </si>
  <si>
    <t>CX 25 IE Pallas Berline</t>
  </si>
  <si>
    <t>2.5 5D HB Aut 100kW</t>
  </si>
  <si>
    <t>19850701</t>
  </si>
  <si>
    <t>DYANE 6-400-M</t>
  </si>
  <si>
    <t>0.6 3D STW 21KW</t>
  </si>
  <si>
    <t>19810219</t>
  </si>
  <si>
    <t>Adventurer</t>
  </si>
  <si>
    <t>6.3 4D AUT 227KW</t>
  </si>
  <si>
    <t>7,2 2D COUPE AUT 276 KW</t>
  </si>
  <si>
    <t>7.2 2D AVO AUT 291KW</t>
  </si>
  <si>
    <t>19700701</t>
  </si>
  <si>
    <t>6.3 2D COUPE AUT</t>
  </si>
  <si>
    <t>CORONET</t>
  </si>
  <si>
    <t>7.2 2D COUPE AUT 279KW</t>
  </si>
  <si>
    <t>6.3.2D AVO AUT 290KW SVAR PÃ… SVENSKA</t>
  </si>
  <si>
    <t>Deluxe 4 Door</t>
  </si>
  <si>
    <t>0.2 4D 64KW</t>
  </si>
  <si>
    <t>19391231</t>
  </si>
  <si>
    <t>Lancer</t>
  </si>
  <si>
    <t>3.7 4D 108KW</t>
  </si>
  <si>
    <t>Polara</t>
  </si>
  <si>
    <t>6.3 2D AVO AUT</t>
  </si>
  <si>
    <t>TRADESMAN B200</t>
  </si>
  <si>
    <t>6.6 6D AUT 150 KW</t>
  </si>
  <si>
    <t>1.5 D 5D TA 88KW</t>
  </si>
  <si>
    <t>20150928</t>
  </si>
  <si>
    <t>CUSTOMLINE</t>
  </si>
  <si>
    <t>3.9 4D AUT 81KW</t>
  </si>
  <si>
    <t>19530101</t>
  </si>
  <si>
    <t>1.4 3D HB AUT 71KW</t>
  </si>
  <si>
    <t>1.4 D 5D HB 52KW</t>
  </si>
  <si>
    <t>1.8 D 4D 85KW</t>
  </si>
  <si>
    <t>1.8 D 5D HB 66KW</t>
  </si>
  <si>
    <t>2.0 2D AVO AUT 107KW</t>
  </si>
  <si>
    <t>FOCUS 1.6 AUT</t>
  </si>
  <si>
    <t>1.6 4D HB AUT 74KW</t>
  </si>
  <si>
    <t>FORD STREET KA</t>
  </si>
  <si>
    <t>2.0 5D TA AUT 149KW</t>
  </si>
  <si>
    <t>1.8 D 5D STW 66KW</t>
  </si>
  <si>
    <t>19970203</t>
  </si>
  <si>
    <t>2.0 D 5D STW AUT 132KW</t>
  </si>
  <si>
    <t>2.5 5D HB 125KW</t>
  </si>
  <si>
    <t>20041004</t>
  </si>
  <si>
    <t>20040705</t>
  </si>
  <si>
    <t>2.3 2D AVO AUT 233KW</t>
  </si>
  <si>
    <t>20150219</t>
  </si>
  <si>
    <t>3.7 2D AVO AUT 223KW</t>
  </si>
  <si>
    <t>3.8 2D COUPE 110KW</t>
  </si>
  <si>
    <t>4,6 2D AVO 220KW</t>
  </si>
  <si>
    <t>4,6 2D AVO 305KW</t>
  </si>
  <si>
    <t>4.0 2d AVO 153kW Aut</t>
  </si>
  <si>
    <t>4.6 2D COUPE 191KW</t>
  </si>
  <si>
    <t>4.6 2D COUPE AUT 224KW</t>
  </si>
  <si>
    <t>4.7 2D AVO AUT</t>
  </si>
  <si>
    <t>4.7 2D COUPE AUT 135KW</t>
  </si>
  <si>
    <t>4.9 2D AVO 162KW</t>
  </si>
  <si>
    <t>5,0 2D COUPE AUT 303KW</t>
  </si>
  <si>
    <t>5.8 2D COUPE AUT</t>
  </si>
  <si>
    <t>FASTBACK COUPE</t>
  </si>
  <si>
    <t>19690429</t>
  </si>
  <si>
    <t>5,0 2D COUPE AUT 313KW</t>
  </si>
  <si>
    <t>19680228</t>
  </si>
  <si>
    <t>MUSTANG HT-66-65A/2740</t>
  </si>
  <si>
    <t>4.7 2D COUPE AUT 168KW</t>
  </si>
  <si>
    <t>Mondeo</t>
  </si>
  <si>
    <t>4.7 2D AVO AUT 149KW</t>
  </si>
  <si>
    <t>4.9 2D AVO AUT 80KW</t>
  </si>
  <si>
    <t>5.0 2D</t>
  </si>
  <si>
    <t>19690508</t>
  </si>
  <si>
    <t>4.6 2D AVO AUT 235KW</t>
  </si>
  <si>
    <t>20100908</t>
  </si>
  <si>
    <t>SIERRA</t>
  </si>
  <si>
    <t>2.0 3D HB 74KW</t>
  </si>
  <si>
    <t>19870914</t>
  </si>
  <si>
    <t>THUNDERBIRD</t>
  </si>
  <si>
    <t>6.3 4D CONVERTIBLE AUT 220KW</t>
  </si>
  <si>
    <t>2.2 D 5D TA 74KW</t>
  </si>
  <si>
    <t>1.5 3D HB 66KW</t>
  </si>
  <si>
    <t>19930226</t>
  </si>
  <si>
    <t>1.6 D 5D HB 88KW</t>
  </si>
  <si>
    <t>20140815</t>
  </si>
  <si>
    <t>CRX</t>
  </si>
  <si>
    <t>1.6 2D COUPE 92KW</t>
  </si>
  <si>
    <t>19930917</t>
  </si>
  <si>
    <t>PRELUDE</t>
  </si>
  <si>
    <t>2.2 2D COUPE 136KW</t>
  </si>
  <si>
    <t>19980129</t>
  </si>
  <si>
    <t>Wasp super</t>
  </si>
  <si>
    <t>5.0 4D AUT 95KW</t>
  </si>
  <si>
    <t>COUPE</t>
  </si>
  <si>
    <t>2.0 2D COUPE 102KW</t>
  </si>
  <si>
    <t>20001027</t>
  </si>
  <si>
    <t>ELANTRA</t>
  </si>
  <si>
    <t>1.5 4D 65KW</t>
  </si>
  <si>
    <t>2.2 D 5D MA AUT 110KW</t>
  </si>
  <si>
    <t>G37 CONVERTIBLE A</t>
  </si>
  <si>
    <t>4.0 2D AVO AUT 235KW</t>
  </si>
  <si>
    <t>DAIMLER SUPER V8</t>
  </si>
  <si>
    <t>4.2 4D AUT 221KW</t>
  </si>
  <si>
    <t>20030729</t>
  </si>
  <si>
    <t>2.5 4D 4WD 144KW</t>
  </si>
  <si>
    <t>20011018</t>
  </si>
  <si>
    <t>5.3 4D AUT 212KW</t>
  </si>
  <si>
    <t>19760122</t>
  </si>
  <si>
    <t>5.0 2D Coupe AUT 283KW</t>
  </si>
  <si>
    <t>5.2 5D MA 4WD AUT 155KW</t>
  </si>
  <si>
    <t>19960722</t>
  </si>
  <si>
    <t>GRAND CHEROKEE  3.1</t>
  </si>
  <si>
    <t>4.0 3D MA 4WD 130KW</t>
  </si>
  <si>
    <t>Wrangler</t>
  </si>
  <si>
    <t>2.5 3D MA 4WD 84KW</t>
  </si>
  <si>
    <t>19910927</t>
  </si>
  <si>
    <t>CARENS</t>
  </si>
  <si>
    <t>2.0 5D TA 101KW</t>
  </si>
  <si>
    <t>1.6 3D HB 150KW</t>
  </si>
  <si>
    <t>2.5 D 5D MA 4WD 125KW</t>
  </si>
  <si>
    <t>2.0 5D MA 4WD AUT 120KW</t>
  </si>
  <si>
    <t>1.2 4D 43KW</t>
  </si>
  <si>
    <t>19710102</t>
  </si>
  <si>
    <t>1.2 4D 47KW</t>
  </si>
  <si>
    <t>19711225</t>
  </si>
  <si>
    <t>21013</t>
  </si>
  <si>
    <t>19750517</t>
  </si>
  <si>
    <t>21021</t>
  </si>
  <si>
    <t>1.3 4D STW 47KW</t>
  </si>
  <si>
    <t>19820908</t>
  </si>
  <si>
    <t>GRANTA</t>
  </si>
  <si>
    <t>1.6 4D 72KW</t>
  </si>
  <si>
    <t>5,0 2D COUPE 4WD AUT 382KW</t>
  </si>
  <si>
    <t>3.5 4D HYBRIDI AUT 218KW</t>
  </si>
  <si>
    <t>IS300</t>
  </si>
  <si>
    <t>3.0 5D STW AUT 157KW</t>
  </si>
  <si>
    <t>4.3 4D AUT 207 KW</t>
  </si>
  <si>
    <t>20011227</t>
  </si>
  <si>
    <t>2.5 5D MA AUT 4WD 114KW</t>
  </si>
  <si>
    <t>20070906</t>
  </si>
  <si>
    <t>3.5 4D MA 4WD AUT 183KW</t>
  </si>
  <si>
    <t>20090721</t>
  </si>
  <si>
    <t>4,3 2D AVO AUT 210KW</t>
  </si>
  <si>
    <t>4.3 2D AVO AUT 210KW</t>
  </si>
  <si>
    <t>CONTINENTAL MARK III</t>
  </si>
  <si>
    <t>7.5 2D COUPE AUT 239KW</t>
  </si>
  <si>
    <t>CONTINENTAL MARK IV</t>
  </si>
  <si>
    <t>7,5 2D COUPE AUT 153 KW</t>
  </si>
  <si>
    <t>19730701</t>
  </si>
  <si>
    <t>CONTINENTAL MARK VII</t>
  </si>
  <si>
    <t>4.9 2D COUPE AUT 168KW</t>
  </si>
  <si>
    <t>19901009</t>
  </si>
  <si>
    <t>7.1  avo aut</t>
  </si>
  <si>
    <t>4.6 4D AUT 176KW</t>
  </si>
  <si>
    <t>19910628</t>
  </si>
  <si>
    <t>Elan +2</t>
  </si>
  <si>
    <t>1.6 2D Coupe 96KW</t>
  </si>
  <si>
    <t>RX-7</t>
  </si>
  <si>
    <t>1.3 2D COUPE 195KW</t>
  </si>
  <si>
    <t>19951031</t>
  </si>
  <si>
    <t>20020201</t>
  </si>
  <si>
    <t>190 e 2,3</t>
  </si>
  <si>
    <t>2.3 4D AUT 100KW</t>
  </si>
  <si>
    <t>19871117</t>
  </si>
  <si>
    <t>190E 2.0 90kW</t>
  </si>
  <si>
    <t>2.0 4D 90KW</t>
  </si>
  <si>
    <t>19850101</t>
  </si>
  <si>
    <t>190E 2.3 - 16 V</t>
  </si>
  <si>
    <t>19870814</t>
  </si>
  <si>
    <t>190SL</t>
  </si>
  <si>
    <t>1.9 2D AVO 77KW</t>
  </si>
  <si>
    <t>19620228</t>
  </si>
  <si>
    <t>202</t>
  </si>
  <si>
    <t>19970103</t>
  </si>
  <si>
    <t>240 D</t>
  </si>
  <si>
    <t>2.4 D 4D 47KW</t>
  </si>
  <si>
    <t>19750523</t>
  </si>
  <si>
    <t>250 S</t>
  </si>
  <si>
    <t>19660902</t>
  </si>
  <si>
    <t>250s</t>
  </si>
  <si>
    <t>2.5 4D 96kw</t>
  </si>
  <si>
    <t>19670718</t>
  </si>
  <si>
    <t>280 CE</t>
  </si>
  <si>
    <t>2.7 2D Coupe AUT 136KW</t>
  </si>
  <si>
    <t>19731123</t>
  </si>
  <si>
    <t>300 ce</t>
  </si>
  <si>
    <t>19800522</t>
  </si>
  <si>
    <t>350</t>
  </si>
  <si>
    <t>20140115</t>
  </si>
  <si>
    <t>450 SLC</t>
  </si>
  <si>
    <t>4.9 2D COUPE AUT 177KW</t>
  </si>
  <si>
    <t>19790608</t>
  </si>
  <si>
    <t>2,0 5D HB 4WD AUT 265 KW</t>
  </si>
  <si>
    <t>A45AMG 4 MATIC</t>
  </si>
  <si>
    <t>2.0 5D 4WD AUT 265KW</t>
  </si>
  <si>
    <t>20030422</t>
  </si>
  <si>
    <t>20031103</t>
  </si>
  <si>
    <t>20100511</t>
  </si>
  <si>
    <t>2.0 3D COUPE 95KW</t>
  </si>
  <si>
    <t>2.0 4D AUT 95 KW</t>
  </si>
  <si>
    <t>20020220</t>
  </si>
  <si>
    <t>20060628</t>
  </si>
  <si>
    <t>2.0 4D 141KW</t>
  </si>
  <si>
    <t>19970512</t>
  </si>
  <si>
    <t>20090414</t>
  </si>
  <si>
    <t>20130304</t>
  </si>
  <si>
    <t>2.2 D 5D STW 75KW</t>
  </si>
  <si>
    <t>19990715</t>
  </si>
  <si>
    <t>C 200 KOMPRESSOR</t>
  </si>
  <si>
    <t>2.1 2D COUPE 125 KW</t>
  </si>
  <si>
    <t>20050725</t>
  </si>
  <si>
    <t>20040708</t>
  </si>
  <si>
    <t>3.0 5D STW 4WD AUT 170KW</t>
  </si>
  <si>
    <t>20071201</t>
  </si>
  <si>
    <t>20100817</t>
  </si>
  <si>
    <t>20070917</t>
  </si>
  <si>
    <t>5.4 5D STW AUT 270KW</t>
  </si>
  <si>
    <t>C180</t>
  </si>
  <si>
    <t>2,1 D 4D AUT 125KW</t>
  </si>
  <si>
    <t>CL  55 AMG</t>
  </si>
  <si>
    <t>20070215</t>
  </si>
  <si>
    <t>5.4 2D COUPE AUT 380KW</t>
  </si>
  <si>
    <t>CL 63 AMG</t>
  </si>
  <si>
    <t>6,2 2D COUPE  AUT 386KW</t>
  </si>
  <si>
    <t>1.6 4D COUPE AUT 115KW</t>
  </si>
  <si>
    <t>CLA 200 CDI Shooting Brake</t>
  </si>
  <si>
    <t>CLA 45 AMG 4MATIC</t>
  </si>
  <si>
    <t>2.0 5D STW 4WD AUT 265KW</t>
  </si>
  <si>
    <t>CLC 180 K</t>
  </si>
  <si>
    <t>19990706</t>
  </si>
  <si>
    <t>CLK 200 K</t>
  </si>
  <si>
    <t>2.6 2D AVO 125 KW AUT</t>
  </si>
  <si>
    <t>20030525</t>
  </si>
  <si>
    <t>20051115</t>
  </si>
  <si>
    <t>20060307</t>
  </si>
  <si>
    <t>20000320</t>
  </si>
  <si>
    <t>3.2 2D COUPE 160KW</t>
  </si>
  <si>
    <t>20030804</t>
  </si>
  <si>
    <t>3.5 2D COUPE AUT 200KW</t>
  </si>
  <si>
    <t>20010925</t>
  </si>
  <si>
    <t>20130807</t>
  </si>
  <si>
    <t>3.0 D 5D STW 4WD A 185KW</t>
  </si>
  <si>
    <t>5.5 4D AUT 285 KW</t>
  </si>
  <si>
    <t>20090123</t>
  </si>
  <si>
    <t>2.0 3D COUPE AUT 135KW</t>
  </si>
  <si>
    <t>20130816</t>
  </si>
  <si>
    <t>20000327</t>
  </si>
  <si>
    <t>20020502</t>
  </si>
  <si>
    <t>2.1 D 5D STW A 100KW</t>
  </si>
  <si>
    <t>E 200 BLUETEC</t>
  </si>
  <si>
    <t>2.1 D 4D STW AUT 100KW</t>
  </si>
  <si>
    <t>20150126</t>
  </si>
  <si>
    <t>E 200 D 6 D</t>
  </si>
  <si>
    <t>2.0 D 6D 55 KW</t>
  </si>
  <si>
    <t>19900822</t>
  </si>
  <si>
    <t>2.1 D 2D COUPE 125KW</t>
  </si>
  <si>
    <t>20130910</t>
  </si>
  <si>
    <t>2.1 D 4D SEDAN AUT 125 KW</t>
  </si>
  <si>
    <t>20150602</t>
  </si>
  <si>
    <t>20000725</t>
  </si>
  <si>
    <t>E 220 Bluetec</t>
  </si>
  <si>
    <t>20001121</t>
  </si>
  <si>
    <t>20090608</t>
  </si>
  <si>
    <t>20130806</t>
  </si>
  <si>
    <t>E 250 BlueTEC 4Matic</t>
  </si>
  <si>
    <t>20151105</t>
  </si>
  <si>
    <t>E 250 T</t>
  </si>
  <si>
    <t>2.0 5D STW AUT 155KW</t>
  </si>
  <si>
    <t>20020213</t>
  </si>
  <si>
    <t>20040315</t>
  </si>
  <si>
    <t>20081007</t>
  </si>
  <si>
    <t>2.9 D 5D STW 95KW</t>
  </si>
  <si>
    <t>19970310</t>
  </si>
  <si>
    <t>19980202</t>
  </si>
  <si>
    <t>19980224</t>
  </si>
  <si>
    <t>20030502</t>
  </si>
  <si>
    <t>20030826</t>
  </si>
  <si>
    <t>3.5 2D COUPE AUT 215KW</t>
  </si>
  <si>
    <t>19951006</t>
  </si>
  <si>
    <t>20070226</t>
  </si>
  <si>
    <t>2,0 4D 80KW</t>
  </si>
  <si>
    <t>19820616</t>
  </si>
  <si>
    <t>E220</t>
  </si>
  <si>
    <t>E400</t>
  </si>
  <si>
    <t>19930701</t>
  </si>
  <si>
    <t>G 400 CDI</t>
  </si>
  <si>
    <t>4.0 D 3D MA 4WD AUT 184</t>
  </si>
  <si>
    <t>GL 350 CDI 4MATIC</t>
  </si>
  <si>
    <t>GL 420 CDI 4MATIC</t>
  </si>
  <si>
    <t>GL550</t>
  </si>
  <si>
    <t>5.5 4D TA 4WD AUT 285</t>
  </si>
  <si>
    <t>GLA 220</t>
  </si>
  <si>
    <t>3,0 D 5D TA AUT 4WD 190 KW</t>
  </si>
  <si>
    <t>20151119</t>
  </si>
  <si>
    <t>20090819</t>
  </si>
  <si>
    <t>2.1 D 5D  STW 4WD AUT 150KW</t>
  </si>
  <si>
    <t>20021206</t>
  </si>
  <si>
    <t>20040219</t>
  </si>
  <si>
    <t>2.7 D 5D MA AUT 4WD 120KW</t>
  </si>
  <si>
    <t>20061016</t>
  </si>
  <si>
    <t>20061116</t>
  </si>
  <si>
    <t>3.0 D 5D MA 4WD AUT 157KW</t>
  </si>
  <si>
    <t>20001221</t>
  </si>
  <si>
    <t>5.0 5D MA 4WD AUT 215KW</t>
  </si>
  <si>
    <t>20020607</t>
  </si>
  <si>
    <t>ML 55</t>
  </si>
  <si>
    <t>20001020</t>
  </si>
  <si>
    <t>ML250</t>
  </si>
  <si>
    <t>R 280</t>
  </si>
  <si>
    <t>3.0 D 5D MA AUT 140KW</t>
  </si>
  <si>
    <t>R 280 CDI 4MATIC</t>
  </si>
  <si>
    <t>20081122</t>
  </si>
  <si>
    <t>R 350 CDI 4 MATIC</t>
  </si>
  <si>
    <t>R 500</t>
  </si>
  <si>
    <t>5.0 5D TA 4WD AUT</t>
  </si>
  <si>
    <t>R350 CDIA 4MATIC</t>
  </si>
  <si>
    <t>3.0 D 5D 4WD MA AUT 195KW</t>
  </si>
  <si>
    <t>20070430</t>
  </si>
  <si>
    <t>20000906</t>
  </si>
  <si>
    <t>3.5 D 4D AUT 110KW</t>
  </si>
  <si>
    <t>19950102</t>
  </si>
  <si>
    <t>S 550</t>
  </si>
  <si>
    <t>5.8 4D AUT 270KW</t>
  </si>
  <si>
    <t>20050311</t>
  </si>
  <si>
    <t>20020222</t>
  </si>
  <si>
    <t>SLK 200 Ko</t>
  </si>
  <si>
    <t>20050707</t>
  </si>
  <si>
    <t>19980923</t>
  </si>
  <si>
    <t>2.3 2d AVO 145kW Aut</t>
  </si>
  <si>
    <t>20010511</t>
  </si>
  <si>
    <t>1,8 2D AVO AUT 150 KW</t>
  </si>
  <si>
    <t>3.5 2D AVO AUT 224KW</t>
  </si>
  <si>
    <t>V 250 BLUETEC</t>
  </si>
  <si>
    <t>2.1 D 5D TA AUT 140KW</t>
  </si>
  <si>
    <t>V-KLASSE</t>
  </si>
  <si>
    <t>2.1 D 5D STW 4WD AUT 140KW</t>
  </si>
  <si>
    <t>20150715</t>
  </si>
  <si>
    <t>1.6 5D 75KW</t>
  </si>
  <si>
    <t>20031105</t>
  </si>
  <si>
    <t>2.1 D 4D TA 4WD AUT 110KW</t>
  </si>
  <si>
    <t>2.1 D4D TA AUT 120KW</t>
  </si>
  <si>
    <t>2,1 D 4D TA 110KW</t>
  </si>
  <si>
    <t>20150721</t>
  </si>
  <si>
    <t>2.1D 4D TA 110 KW</t>
  </si>
  <si>
    <t>20040816</t>
  </si>
  <si>
    <t>c 220 BLUETEC</t>
  </si>
  <si>
    <t>20150610</t>
  </si>
  <si>
    <t>c220 cdi</t>
  </si>
  <si>
    <t>5.7 2D AVO AUT 184KW</t>
  </si>
  <si>
    <t>Marquis Colony Park</t>
  </si>
  <si>
    <t>4.9 5D STW AUT 110KW</t>
  </si>
  <si>
    <t>19851221</t>
  </si>
  <si>
    <t>MERGURY</t>
  </si>
  <si>
    <t>GRAND MARQUIS</t>
  </si>
  <si>
    <t>5.0 2D COUPE AUT 104KW</t>
  </si>
  <si>
    <t>19860714</t>
  </si>
  <si>
    <t>1.6 3D AVO 135KW</t>
  </si>
  <si>
    <t>FTO GPX</t>
  </si>
  <si>
    <t>GTO</t>
  </si>
  <si>
    <t>3.0 3D COUPE 4WD 206KW OHJ OIK</t>
  </si>
  <si>
    <t>19960701</t>
  </si>
  <si>
    <t>2.0 4D MA 4WD AUT 89KW</t>
  </si>
  <si>
    <t>20151222</t>
  </si>
  <si>
    <t>PHEV 2.0 5D MA 4WD AUT 89KW</t>
  </si>
  <si>
    <t>3.2 D 3D MA 4WD 121KW</t>
  </si>
  <si>
    <t>20010920</t>
  </si>
  <si>
    <t>1.8 T 2D COUPE 124KW</t>
  </si>
  <si>
    <t>19910626</t>
  </si>
  <si>
    <t>1.8 5D HB 85KW</t>
  </si>
  <si>
    <t>CIMA</t>
  </si>
  <si>
    <t>4.1 4D AUT 200KW</t>
  </si>
  <si>
    <t>19981110</t>
  </si>
  <si>
    <t>1.4 5D TA 4WD AUT 72KW</t>
  </si>
  <si>
    <t>1.0 3D HB 40KW</t>
  </si>
  <si>
    <t>2.5 D 5D MA 4WD AUT 126KW</t>
  </si>
  <si>
    <t>1.6 5D MA 84KW</t>
  </si>
  <si>
    <t>Qashqai+2</t>
  </si>
  <si>
    <t>2.0 5D 104KW</t>
  </si>
  <si>
    <t>20090427</t>
  </si>
  <si>
    <t>2.5 5D STW 4WD AUT 205KW</t>
  </si>
  <si>
    <t>19990115</t>
  </si>
  <si>
    <t>98 Convertible</t>
  </si>
  <si>
    <t>6.5 2D AVO AUT 242KW</t>
  </si>
  <si>
    <t>Delta 88</t>
  </si>
  <si>
    <t>6.6 2D AVO AUT 130KW</t>
  </si>
  <si>
    <t>Vista Cruiser</t>
  </si>
  <si>
    <t>7.5 5D STW AUT 268KW</t>
  </si>
  <si>
    <t>CALIBRA</t>
  </si>
  <si>
    <t>19940718</t>
  </si>
  <si>
    <t>20130820</t>
  </si>
  <si>
    <t>2.0 D 5D HB 4WD AUT 143KW</t>
  </si>
  <si>
    <t>2.0 D 5D STW 4WD AUT 118KW</t>
  </si>
  <si>
    <t>2.0 D 5D STW 4WD AUT 143KW</t>
  </si>
  <si>
    <t>1.8 5D TA AUT 92KW</t>
  </si>
  <si>
    <t>20011207</t>
  </si>
  <si>
    <t>RECORD</t>
  </si>
  <si>
    <t>2.0 2D AUT 72KW</t>
  </si>
  <si>
    <t>19790206</t>
  </si>
  <si>
    <t>Rekord R3-A</t>
  </si>
  <si>
    <t>1.7 2D</t>
  </si>
  <si>
    <t>2.0 D 5D TA 84KW</t>
  </si>
  <si>
    <t>PACKARD</t>
  </si>
  <si>
    <t>Custom Super Clipper long WB</t>
  </si>
  <si>
    <t>5.8 4D 120KW</t>
  </si>
  <si>
    <t>19470101</t>
  </si>
  <si>
    <t>CC 2.0 2D AVO 103KW</t>
  </si>
  <si>
    <t>4007</t>
  </si>
  <si>
    <t>2.2 D 5D TA 94KW</t>
  </si>
  <si>
    <t>20040413</t>
  </si>
  <si>
    <t>5.5 2D COUPE AUT 155 KW</t>
  </si>
  <si>
    <t>FURY CUSTOM SUBURBAN</t>
  </si>
  <si>
    <t>6.6 5D STW AUT 220KW</t>
  </si>
  <si>
    <t>FURY III</t>
  </si>
  <si>
    <t>6.3 2D AVO AUT 243KW</t>
  </si>
  <si>
    <t>7.2 2D COUPE 279KW</t>
  </si>
  <si>
    <t>ROAD RUNNER</t>
  </si>
  <si>
    <t>7.2 2D COUPE 283KW</t>
  </si>
  <si>
    <t>ROADRUNNER</t>
  </si>
  <si>
    <t>19731201</t>
  </si>
  <si>
    <t>4.2 2D AUT 107KW</t>
  </si>
  <si>
    <t>19650707</t>
  </si>
  <si>
    <t>6,4 2D AVO AUT</t>
  </si>
  <si>
    <t>BONNEVILLE CONVERTIBLE</t>
  </si>
  <si>
    <t>6.4 2D AVO AUT 245KW</t>
  </si>
  <si>
    <t>6.0 2D COUPE AUT 298KW</t>
  </si>
  <si>
    <t>20051206</t>
  </si>
  <si>
    <t>3.8 2D COUPE 280KW</t>
  </si>
  <si>
    <t>3.8 2D COUPE 4WD 261KW</t>
  </si>
  <si>
    <t>3.8 2D COUPE 4WD AUT 383KW</t>
  </si>
  <si>
    <t>20140205</t>
  </si>
  <si>
    <t>911 Turbo</t>
  </si>
  <si>
    <t>3.6 2D 4WD AVO AUT 353KW</t>
  </si>
  <si>
    <t>4.5 5D MA 4WD AUT 368KW</t>
  </si>
  <si>
    <t>4.8 5D MA 4WD AUT 298KW</t>
  </si>
  <si>
    <t>Porsche</t>
  </si>
  <si>
    <t>Porsche Panamera S e-hybrid</t>
  </si>
  <si>
    <t>cayman s</t>
  </si>
  <si>
    <t>CLIO</t>
  </si>
  <si>
    <t>0.9 5D HB 66KW</t>
  </si>
  <si>
    <t>ESPACE</t>
  </si>
  <si>
    <t>2.0 5D TA 103KW</t>
  </si>
  <si>
    <t>1.4 2D AVO 70KW</t>
  </si>
  <si>
    <t>19990531</t>
  </si>
  <si>
    <t>1.6 2D AVO 83KW</t>
  </si>
  <si>
    <t>1.6 5D HB 66KW</t>
  </si>
  <si>
    <t>19980422</t>
  </si>
  <si>
    <t>MEGANE SCENIC</t>
  </si>
  <si>
    <t>1.6 5D HB 79 KW</t>
  </si>
  <si>
    <t>20000504</t>
  </si>
  <si>
    <t>ROLLS-ROYCE</t>
  </si>
  <si>
    <t>SILVER SPIRIT</t>
  </si>
  <si>
    <t>6.7 4D SEDAN AUT</t>
  </si>
  <si>
    <t>19830713</t>
  </si>
  <si>
    <t>2,0 2D AVO AUT 113KW</t>
  </si>
  <si>
    <t>20040303</t>
  </si>
  <si>
    <t>2.0 FLEXIFUEL 5D STW 110KW</t>
  </si>
  <si>
    <t>2.8 5D STW 184KW</t>
  </si>
  <si>
    <t>20000713</t>
  </si>
  <si>
    <t>20050216</t>
  </si>
  <si>
    <t>20010911</t>
  </si>
  <si>
    <t>2.0 5D HB 118KW</t>
  </si>
  <si>
    <t>9000 turbo 16</t>
  </si>
  <si>
    <t>2.0 4D HB 129KW</t>
  </si>
  <si>
    <t>19851021</t>
  </si>
  <si>
    <t>1.4 3D HB 63KW</t>
  </si>
  <si>
    <t>2.0 5D HB 177KW</t>
  </si>
  <si>
    <t>20030812</t>
  </si>
  <si>
    <t>20050816</t>
  </si>
  <si>
    <t>2.0 D 5D STW 4WD AUT 103KW</t>
  </si>
  <si>
    <t>SKODA OCTAVIA</t>
  </si>
  <si>
    <t>octavia</t>
  </si>
  <si>
    <t>2.0D STW 125KW</t>
  </si>
  <si>
    <t>20040131</t>
  </si>
  <si>
    <t>3.0 5D STW 4WD 180KW</t>
  </si>
  <si>
    <t>1.6 4D HB 78KW</t>
  </si>
  <si>
    <t>20040503</t>
  </si>
  <si>
    <t>ARISTO</t>
  </si>
  <si>
    <t>3.0 4D AUT 210KW OHJ.OIKEALLA</t>
  </si>
  <si>
    <t>19920331</t>
  </si>
  <si>
    <t>1,8 5D  AUT 73KW</t>
  </si>
  <si>
    <t>1.9 4D AUT 69KW</t>
  </si>
  <si>
    <t>20070207</t>
  </si>
  <si>
    <t>2.0 D 5D TA 91KW</t>
  </si>
  <si>
    <t>1.5 5D AUT 81KW</t>
  </si>
  <si>
    <t>20030531</t>
  </si>
  <si>
    <t>20020710</t>
  </si>
  <si>
    <t>20140530</t>
  </si>
  <si>
    <t>19880328</t>
  </si>
  <si>
    <t>2.2 D 5D TA 130KW</t>
  </si>
  <si>
    <t>GRANVIA</t>
  </si>
  <si>
    <t>3.0 D 4D TA AUT 108KW</t>
  </si>
  <si>
    <t>20000401</t>
  </si>
  <si>
    <t>3.0 D 5D MA 4WD 92KW</t>
  </si>
  <si>
    <t>19991123</t>
  </si>
  <si>
    <t>20080813</t>
  </si>
  <si>
    <t>2.0 5D MA 4WD AUT 116KW</t>
  </si>
  <si>
    <t>1.0 5D HB 48KW</t>
  </si>
  <si>
    <t>1.8 3D HB 98KW</t>
  </si>
  <si>
    <t>Spitfire 4 Mk 3</t>
  </si>
  <si>
    <t>19680617</t>
  </si>
  <si>
    <t>2.0 4D TA 80KW</t>
  </si>
  <si>
    <t>2.0 4d 80kW</t>
  </si>
  <si>
    <t>2,0 2D AVO 147KW</t>
  </si>
  <si>
    <t>1.3 3D HB 40KW</t>
  </si>
  <si>
    <t>19900629</t>
  </si>
  <si>
    <t>19990423</t>
  </si>
  <si>
    <t>1.4 5D HB 118KW</t>
  </si>
  <si>
    <t>1.4 5D STW AUT 92KW</t>
  </si>
  <si>
    <t>20150916</t>
  </si>
  <si>
    <t>1.6 2D AVO 74KW</t>
  </si>
  <si>
    <t>19980526</t>
  </si>
  <si>
    <t>1.6 3D HB AUT 75KW</t>
  </si>
  <si>
    <t>19990204</t>
  </si>
  <si>
    <t>20100205</t>
  </si>
  <si>
    <t>2.0 5D HB 155KW</t>
  </si>
  <si>
    <t>20100115</t>
  </si>
  <si>
    <t>GTE 1.4 HYBRIDI 5D HB AUT 110KW</t>
  </si>
  <si>
    <t>1.4 TSI 5D AUT 110 KW</t>
  </si>
  <si>
    <t>20150406</t>
  </si>
  <si>
    <t>Golf</t>
  </si>
  <si>
    <t>KUPLA</t>
  </si>
  <si>
    <t>19570101</t>
  </si>
  <si>
    <t>2.0 D 5D TA 4WD AUT 132KW</t>
  </si>
  <si>
    <t>2.0 D 5D TA 4WD AUT 132KW 7H</t>
  </si>
  <si>
    <t>2.5 D 5D TA AUT 128KW</t>
  </si>
  <si>
    <t>1.9 D 2D 77KW</t>
  </si>
  <si>
    <t>2,0 2D AVO 85KW</t>
  </si>
  <si>
    <t>19990217</t>
  </si>
  <si>
    <t>2.0 2D AVO AUT 85 KW</t>
  </si>
  <si>
    <t>1,4 5D STW 110KW</t>
  </si>
  <si>
    <t>1.4 5D STW 110KW BENSIN METANGAS</t>
  </si>
  <si>
    <t>1.4 ECOFUEL 5D STW AUT 110KW</t>
  </si>
  <si>
    <t>1.6 D 4D 77KW</t>
  </si>
  <si>
    <t>2.0 4D 155KW</t>
  </si>
  <si>
    <t>2.0 5D STW 4WD AUT 125KW</t>
  </si>
  <si>
    <t>2.0 D 4D 4WD AUT 176KW</t>
  </si>
  <si>
    <t>2.0 D 5D STW 4WD AUT 125KW SVAR PÃ… SVENSKA</t>
  </si>
  <si>
    <t>2.0 D 5D STW4WD AUT 125KW</t>
  </si>
  <si>
    <t>2.0 D 4D COUPE 4WD A 125KW</t>
  </si>
  <si>
    <t>1.6 3D HB AUT 77KW</t>
  </si>
  <si>
    <t>Polo</t>
  </si>
  <si>
    <t>1.6D 3D 112kw</t>
  </si>
  <si>
    <t>20140109</t>
  </si>
  <si>
    <t>1.4 5D TA 110KW BENSIN METANGAS</t>
  </si>
  <si>
    <t>20030623</t>
  </si>
  <si>
    <t>20050624</t>
  </si>
  <si>
    <t>2.5 D 4D TA 4WD 96KW</t>
  </si>
  <si>
    <t>TRANSPORTER CARAVELLE</t>
  </si>
  <si>
    <t>1.9 D 4D TA 62KW</t>
  </si>
  <si>
    <t>Transporter</t>
  </si>
  <si>
    <t>2.0 D 4D TA 75KW</t>
  </si>
  <si>
    <t>1,0 5D HB 50KW</t>
  </si>
  <si>
    <t>1.0 5D HB 44KW</t>
  </si>
  <si>
    <t>volkswagen Golf GL</t>
  </si>
  <si>
    <t>1.5  3D HB 55kw</t>
  </si>
  <si>
    <t>19840316</t>
  </si>
  <si>
    <t>242</t>
  </si>
  <si>
    <t>2.1 2D 135KW</t>
  </si>
  <si>
    <t>19840811</t>
  </si>
  <si>
    <t>740 GLE</t>
  </si>
  <si>
    <t>2.3 4D 96 KW</t>
  </si>
  <si>
    <t>19860718</t>
  </si>
  <si>
    <t>19951114</t>
  </si>
  <si>
    <t>2,3 5D STW 85KW</t>
  </si>
  <si>
    <t>19940615</t>
  </si>
  <si>
    <t>C 303</t>
  </si>
  <si>
    <t>3.0 5D MA 4WD 86 KW</t>
  </si>
  <si>
    <t>19761005</t>
  </si>
  <si>
    <t>C303</t>
  </si>
  <si>
    <t>3.0 5D MA 4WD 92KW</t>
  </si>
  <si>
    <t>2.3 2D Coupe 176KW</t>
  </si>
  <si>
    <t>19980827</t>
  </si>
  <si>
    <t>2.4 2D COUPE AUT 142KW SVAR PÃ… SVENSKA</t>
  </si>
  <si>
    <t>20011023</t>
  </si>
  <si>
    <t>T5 2.3 T 2D COUPE 176KW</t>
  </si>
  <si>
    <t>19980508</t>
  </si>
  <si>
    <t>P 544-11134 C</t>
  </si>
  <si>
    <t>19630131</t>
  </si>
  <si>
    <t>P1800E</t>
  </si>
  <si>
    <t>2,0 2D COUPE 91 KW</t>
  </si>
  <si>
    <t>19720329</t>
  </si>
  <si>
    <t>2.5 4D AUT 169KW</t>
  </si>
  <si>
    <t>2,4 BENS/CNG AUT 103 KW</t>
  </si>
  <si>
    <t>20010205</t>
  </si>
  <si>
    <t>20020523</t>
  </si>
  <si>
    <t>2.0 D 4D AUT 133KW</t>
  </si>
  <si>
    <t>2.5 D 4D AUT 103KW</t>
  </si>
  <si>
    <t>20001004</t>
  </si>
  <si>
    <t>1.9 D 5D 75 KW</t>
  </si>
  <si>
    <t>20010921</t>
  </si>
  <si>
    <t>20040914</t>
  </si>
  <si>
    <t>20130109</t>
  </si>
  <si>
    <t>2.0 5D STW AUT 225KW</t>
  </si>
  <si>
    <t>1,6 D 5D STW AUT 84KW</t>
  </si>
  <si>
    <t>2,0 D 5D STW AUT 133KW</t>
  </si>
  <si>
    <t>19971127</t>
  </si>
  <si>
    <t>2.4 D 4D STW 151KW</t>
  </si>
  <si>
    <t>2.4 TD 5D STW AUT 120KW</t>
  </si>
  <si>
    <t>20001123</t>
  </si>
  <si>
    <t>2.5 5D STW 4WD AUT 220KW</t>
  </si>
  <si>
    <t>19980401</t>
  </si>
  <si>
    <t>20100727</t>
  </si>
  <si>
    <t>20040220</t>
  </si>
  <si>
    <t>20071003</t>
  </si>
  <si>
    <t>20030913</t>
  </si>
  <si>
    <t>20040119</t>
  </si>
  <si>
    <t>20040305</t>
  </si>
  <si>
    <t>3.2 5D MA 4WD AUT 175KW</t>
  </si>
  <si>
    <t>20160831</t>
  </si>
  <si>
    <t>166 3.0 AUT</t>
  </si>
  <si>
    <t>MITO</t>
  </si>
  <si>
    <t>1.6 D 3D HB 88KW</t>
  </si>
  <si>
    <t>20160809</t>
  </si>
  <si>
    <t>2.4 D 2D AVO 147KW</t>
  </si>
  <si>
    <t>20160823</t>
  </si>
  <si>
    <t>80 COUPE</t>
  </si>
  <si>
    <t>2.2 2D COUPE 101KW</t>
  </si>
  <si>
    <t>19850404</t>
  </si>
  <si>
    <t>20131105</t>
  </si>
  <si>
    <t>20160824</t>
  </si>
  <si>
    <t>20160826</t>
  </si>
  <si>
    <t>1.6 3D HB 75KW</t>
  </si>
  <si>
    <t>20160808</t>
  </si>
  <si>
    <t>20160817</t>
  </si>
  <si>
    <t>20100208</t>
  </si>
  <si>
    <t>20160803</t>
  </si>
  <si>
    <t>20160805</t>
  </si>
  <si>
    <t>20160829</t>
  </si>
  <si>
    <t>20160830</t>
  </si>
  <si>
    <t>20160812</t>
  </si>
  <si>
    <t>20160822</t>
  </si>
  <si>
    <t>20160815</t>
  </si>
  <si>
    <t>20160811</t>
  </si>
  <si>
    <t>1.8 5D STW AUT 140KW</t>
  </si>
  <si>
    <t>20160801</t>
  </si>
  <si>
    <t>2.0 4D 147KW</t>
  </si>
  <si>
    <t>2.0 D 4D 4WD 125KW</t>
  </si>
  <si>
    <t>2.0 D 4D STW 4WD AUT 130KW</t>
  </si>
  <si>
    <t>20160818</t>
  </si>
  <si>
    <t>20160819</t>
  </si>
  <si>
    <t>20160802</t>
  </si>
  <si>
    <t>20020626</t>
  </si>
  <si>
    <t>20160816</t>
  </si>
  <si>
    <t>20020412</t>
  </si>
  <si>
    <t>20160825</t>
  </si>
  <si>
    <t>A4 Cabriolet 2.0 TFSI</t>
  </si>
  <si>
    <t>2.0 2D AVO 4WD AUT 147 KW</t>
  </si>
  <si>
    <t>2.0 2D AVO AUT 155KW</t>
  </si>
  <si>
    <t>2.0 D 2D COUPE 4WD 130KW</t>
  </si>
  <si>
    <t>2.0 D 2D COUPE 4WD AUT 130KW</t>
  </si>
  <si>
    <t>20140603</t>
  </si>
  <si>
    <t>3.0 2D COUPE 4WD AUT 200KW</t>
  </si>
  <si>
    <t>20140424</t>
  </si>
  <si>
    <t>3.0 D 2D COUPE 4WD 176 KW</t>
  </si>
  <si>
    <t>20160804</t>
  </si>
  <si>
    <t>2.8 5D STW 154KW</t>
  </si>
  <si>
    <t>3.0 D 5D STW 4WD 165KW</t>
  </si>
  <si>
    <t>20160810</t>
  </si>
  <si>
    <t>20130505</t>
  </si>
  <si>
    <t>3.1 4D AUT 188KW</t>
  </si>
  <si>
    <t>3.0 D 5D HB 4WD AUT 160KW</t>
  </si>
  <si>
    <t>3.0 D 5D HB 4WD AUT 235KW</t>
  </si>
  <si>
    <t>20020110</t>
  </si>
  <si>
    <t>CABRIOLET</t>
  </si>
  <si>
    <t>19930927</t>
  </si>
  <si>
    <t>2.0D 5D HB 110 KW</t>
  </si>
  <si>
    <t>2.0 D MA 4WD 105KW</t>
  </si>
  <si>
    <t>20151210</t>
  </si>
  <si>
    <t>RS3</t>
  </si>
  <si>
    <t>2.5 4D 4WD AUT 250KW</t>
  </si>
  <si>
    <t>S 5</t>
  </si>
  <si>
    <t>3.0  5D  4wd aut  245kw</t>
  </si>
  <si>
    <t>5.2 5D STW 4WD AUT 320KW</t>
  </si>
  <si>
    <t>S6 Avant</t>
  </si>
  <si>
    <t>4.0 5D STW 4WD AUT 331KW</t>
  </si>
  <si>
    <t>20150401</t>
  </si>
  <si>
    <t>2.0 2D COUPE 4WD AUT 200 KW</t>
  </si>
  <si>
    <t>2.0 2D COUPE AUT 147KW</t>
  </si>
  <si>
    <t>FLYING SPUR V8</t>
  </si>
  <si>
    <t>4.0 4D 4WD AUT 373 KW</t>
  </si>
  <si>
    <t>1.5 D 5D HB 85KW</t>
  </si>
  <si>
    <t>20151007</t>
  </si>
  <si>
    <t>1.6 5D STW 90KW</t>
  </si>
  <si>
    <t>20130815</t>
  </si>
  <si>
    <t>2.0 3D HB AUT 105KW</t>
  </si>
  <si>
    <t>2.0 5D HB 105KW</t>
  </si>
  <si>
    <t>3.0 5D HB AUT 195KW</t>
  </si>
  <si>
    <t>228</t>
  </si>
  <si>
    <t>235i</t>
  </si>
  <si>
    <t>3.0 2D COUPE AUT 240KW</t>
  </si>
  <si>
    <t>1.6 4D AUT 100KW</t>
  </si>
  <si>
    <t>19990726</t>
  </si>
  <si>
    <t>1.8 3D HB 85KW</t>
  </si>
  <si>
    <t>1.9 2D COUPE 87KW</t>
  </si>
  <si>
    <t>20000930</t>
  </si>
  <si>
    <t>20000502</t>
  </si>
  <si>
    <t>2,0 2D AVO AUT 105 KW</t>
  </si>
  <si>
    <t>20041117</t>
  </si>
  <si>
    <t>2.0 5D STW 135KW</t>
  </si>
  <si>
    <t>2.0D 4D AUT 110KW</t>
  </si>
  <si>
    <t>20030414</t>
  </si>
  <si>
    <t>20000801</t>
  </si>
  <si>
    <t>2,5 2D AVO 141 KW</t>
  </si>
  <si>
    <t>2,5 2D AVO 141KW</t>
  </si>
  <si>
    <t>20020624</t>
  </si>
  <si>
    <t>2.5  2D CABRIOLET AUT 140 KW</t>
  </si>
  <si>
    <t>20060330</t>
  </si>
  <si>
    <t>3.0 D 2D AVO 160KW</t>
  </si>
  <si>
    <t>3.0 D 3D AVO AUT 145KW</t>
  </si>
  <si>
    <t>3.0 D 4D 170KW</t>
  </si>
  <si>
    <t>20070331</t>
  </si>
  <si>
    <t>428</t>
  </si>
  <si>
    <t>2.0 2D COUPE 4WD AUT 180KW</t>
  </si>
  <si>
    <t>518</t>
  </si>
  <si>
    <t>20130704</t>
  </si>
  <si>
    <t>520 D</t>
  </si>
  <si>
    <t>2.0 D 4D AUT 140KW</t>
  </si>
  <si>
    <t>2.5 5D STW 130KW</t>
  </si>
  <si>
    <t>20160814</t>
  </si>
  <si>
    <t>19950118</t>
  </si>
  <si>
    <t>20010612</t>
  </si>
  <si>
    <t>20030429</t>
  </si>
  <si>
    <t>20040114</t>
  </si>
  <si>
    <t>3.0 5D STW AUT 160KW</t>
  </si>
  <si>
    <t>19951201</t>
  </si>
  <si>
    <t>20031208</t>
  </si>
  <si>
    <t>20130917</t>
  </si>
  <si>
    <t>20070517</t>
  </si>
  <si>
    <t>20140310</t>
  </si>
  <si>
    <t>530 GT</t>
  </si>
  <si>
    <t>3.0 D 5D HB AUT 180KW</t>
  </si>
  <si>
    <t>530 xDRIVE</t>
  </si>
  <si>
    <t>3.0 D 4D AUT 230KW</t>
  </si>
  <si>
    <t>20040624</t>
  </si>
  <si>
    <t>4.4 4D AUT 300KW</t>
  </si>
  <si>
    <t>633 CSI</t>
  </si>
  <si>
    <t>3.2 3D COUPE 147 KW</t>
  </si>
  <si>
    <t>19771028</t>
  </si>
  <si>
    <t>4.4 2D COUPE 245KW AUT</t>
  </si>
  <si>
    <t>20030829</t>
  </si>
  <si>
    <t>3.0 4D AUT 138KW</t>
  </si>
  <si>
    <t>19900529</t>
  </si>
  <si>
    <t>Alpina B5 Biturbo Touring</t>
  </si>
  <si>
    <t>4.4 5D STW AUT 316 kW</t>
  </si>
  <si>
    <t>M135 I XDRIVE</t>
  </si>
  <si>
    <t>3.0 5D HB 4WD AUT 235KW</t>
  </si>
  <si>
    <t>M135i</t>
  </si>
  <si>
    <t>20010828</t>
  </si>
  <si>
    <t>M550</t>
  </si>
  <si>
    <t>M6</t>
  </si>
  <si>
    <t>5.0 2D AVO AUT 373KW</t>
  </si>
  <si>
    <t>5.0 2D COUPE AUT 373KW</t>
  </si>
  <si>
    <t>5.0 2D Coupe AUT 373KW</t>
  </si>
  <si>
    <t>20130315</t>
  </si>
  <si>
    <t>2.0 D 5D MA 85KW</t>
  </si>
  <si>
    <t>20020904</t>
  </si>
  <si>
    <t>3.0 5D MA 4WD 170KW</t>
  </si>
  <si>
    <t>3.0 D 5D MA 4WD 155KW</t>
  </si>
  <si>
    <t>20040818</t>
  </si>
  <si>
    <t>3.0 D 5D MA 4WD AUT 155 KW</t>
  </si>
  <si>
    <t>20080711</t>
  </si>
  <si>
    <t>20080220</t>
  </si>
  <si>
    <t>20110606</t>
  </si>
  <si>
    <t>4,4 4D HB 4WD AUT 423 KW</t>
  </si>
  <si>
    <t>19970718</t>
  </si>
  <si>
    <t>20010301</t>
  </si>
  <si>
    <t>3.0 2D AVO AUT 195KW</t>
  </si>
  <si>
    <t>3.0 3D AVO 170KW</t>
  </si>
  <si>
    <t>Z4 2.2I</t>
  </si>
  <si>
    <t>Z4 sDrive 35is</t>
  </si>
  <si>
    <t>5.7 2D AVO AUT 205KW</t>
  </si>
  <si>
    <t>Special</t>
  </si>
  <si>
    <t>4.1 2D Coupe 86KW</t>
  </si>
  <si>
    <t>19500713</t>
  </si>
  <si>
    <t>Super 50 Sedanette</t>
  </si>
  <si>
    <t>5.0 2D Coupe AUT 257KW</t>
  </si>
  <si>
    <t>7.0 4D AUT 230KW</t>
  </si>
  <si>
    <t>19660828</t>
  </si>
  <si>
    <t>7.0 4D AUT 100KW</t>
  </si>
  <si>
    <t>FLEETWOOD BROUGHAM</t>
  </si>
  <si>
    <t>4.1 2D AUT</t>
  </si>
  <si>
    <t>Fleetwood</t>
  </si>
  <si>
    <t>6.0 4D AUT 220KW</t>
  </si>
  <si>
    <t>19980301</t>
  </si>
  <si>
    <t>Series 62</t>
  </si>
  <si>
    <t>5.2 2D AVO AUT 119 KW</t>
  </si>
  <si>
    <t>3.6 2D COUPE AUT 233KW</t>
  </si>
  <si>
    <t>3.6 2D Coupe AUT 232KW</t>
  </si>
  <si>
    <t>5.7 2D AVO 210KW</t>
  </si>
  <si>
    <t>19950101</t>
  </si>
  <si>
    <t>2,4 5D MA 4WD AUT 123 KW</t>
  </si>
  <si>
    <t>5.7 2D AVO 182KW</t>
  </si>
  <si>
    <t>19910701</t>
  </si>
  <si>
    <t>6.0 2D COUPE 297KW</t>
  </si>
  <si>
    <t>CORVETTE Z06</t>
  </si>
  <si>
    <t>7.0 2D COUPE 371KW</t>
  </si>
  <si>
    <t>SUBURBAN LS</t>
  </si>
  <si>
    <t>5.7 5D TA 4WD AUT 149KW</t>
  </si>
  <si>
    <t>300 COUPE</t>
  </si>
  <si>
    <t>5.7 5D STW AUT 250KW</t>
  </si>
  <si>
    <t>2.5 D 5D TA 105KW</t>
  </si>
  <si>
    <t>6,8 4D AUT</t>
  </si>
  <si>
    <t>NEWPORT</t>
  </si>
  <si>
    <t>6.3 2D AUT 140KW</t>
  </si>
  <si>
    <t>5.4 4D AUT 134KW</t>
  </si>
  <si>
    <t>2.0 2D AVO 104KW</t>
  </si>
  <si>
    <t>20010725</t>
  </si>
  <si>
    <t>2.7 2D AVO AUT 137KW</t>
  </si>
  <si>
    <t>C-ELYSEE</t>
  </si>
  <si>
    <t>1.6 D 4D 68KW</t>
  </si>
  <si>
    <t>20131025</t>
  </si>
  <si>
    <t>20140509</t>
  </si>
  <si>
    <t>1.6 D 5D TA AUT 85KW</t>
  </si>
  <si>
    <t>20100902</t>
  </si>
  <si>
    <t>C6 2,7 HDI</t>
  </si>
  <si>
    <t>2.7 D 5D AUT 150KW</t>
  </si>
  <si>
    <t>CX PALLAS</t>
  </si>
  <si>
    <t>2.0 4D HB 77KW</t>
  </si>
  <si>
    <t>19860122</t>
  </si>
  <si>
    <t>1.6 3D HB 115KW</t>
  </si>
  <si>
    <t>2.9 5D HB 140KW</t>
  </si>
  <si>
    <t>19970131</t>
  </si>
  <si>
    <t>Sandero 1.4</t>
  </si>
  <si>
    <t>3.5 2D COUPE AUT 186KW</t>
  </si>
  <si>
    <t>CHALLENGER charger se brough</t>
  </si>
  <si>
    <t>5.2 2D Coupe AUT 112KW</t>
  </si>
  <si>
    <t>19730130</t>
  </si>
  <si>
    <t>5.7 4D 4WD AUT 254KW</t>
  </si>
  <si>
    <t>PIONEER</t>
  </si>
  <si>
    <t>3.7 2D 108KW AUT</t>
  </si>
  <si>
    <t>458</t>
  </si>
  <si>
    <t>4.5 2D AVO AUT 416 kW</t>
  </si>
  <si>
    <t>19950511</t>
  </si>
  <si>
    <t>3.3 2D AVO 30KW</t>
  </si>
  <si>
    <t>19291231</t>
  </si>
  <si>
    <t>COUPE 5W</t>
  </si>
  <si>
    <t>3.8 2D COUPE 60KW</t>
  </si>
  <si>
    <t>19340101</t>
  </si>
  <si>
    <t>ESCORT 1600 L</t>
  </si>
  <si>
    <t>1.6 2D 46KW</t>
  </si>
  <si>
    <t>19761004</t>
  </si>
  <si>
    <t>F 150</t>
  </si>
  <si>
    <t>5.4 HYBRIDI 4D 4WD AUT 224KW</t>
  </si>
  <si>
    <t>1.6 5D HB 74 KW</t>
  </si>
  <si>
    <t>6.4 2D AVO AUT 200KW</t>
  </si>
  <si>
    <t>1.6 3D AVO 70KW</t>
  </si>
  <si>
    <t>20030722</t>
  </si>
  <si>
    <t>MODEL A COUPE</t>
  </si>
  <si>
    <t>3.9 2D COUPE 23KW</t>
  </si>
  <si>
    <t>19310101</t>
  </si>
  <si>
    <t>MODEL A ROADSTER</t>
  </si>
  <si>
    <t>3.9 2D AVO 74KW</t>
  </si>
  <si>
    <t>19281231</t>
  </si>
  <si>
    <t>20050225</t>
  </si>
  <si>
    <t>2,0 145HV TITANIUM BUSINESS M5 WAGON 2009/5</t>
  </si>
  <si>
    <t>19961230</t>
  </si>
  <si>
    <t>2.0 D 5D HB 96KW</t>
  </si>
  <si>
    <t>3.7  2D AVO AUT 224KW</t>
  </si>
  <si>
    <t>20110618</t>
  </si>
  <si>
    <t>4.0 2D COUPE AUT 213KW</t>
  </si>
  <si>
    <t>20060114</t>
  </si>
  <si>
    <t>4.7 2D COUPE AUT</t>
  </si>
  <si>
    <t>19671229</t>
  </si>
  <si>
    <t>4.9 2D AVO 157KW</t>
  </si>
  <si>
    <t>4.9 2D COUPE AUT 161KW</t>
  </si>
  <si>
    <t>19681201</t>
  </si>
  <si>
    <t>5.0 3D COUPE 310KW</t>
  </si>
  <si>
    <t>4.6 2D COUPE AUT 221KW</t>
  </si>
  <si>
    <t>3.7 2D Coupe AUT 227KW</t>
  </si>
  <si>
    <t>20100612</t>
  </si>
  <si>
    <t>Probe GT</t>
  </si>
  <si>
    <t>2.5 3D HB 121KW</t>
  </si>
  <si>
    <t>19921009</t>
  </si>
  <si>
    <t>S-Max</t>
  </si>
  <si>
    <t>2.0 4D 4WD 158KW</t>
  </si>
  <si>
    <t>19920924</t>
  </si>
  <si>
    <t>SIERRA COSWORTH</t>
  </si>
  <si>
    <t>2.0 4D 150KW</t>
  </si>
  <si>
    <t>19890513</t>
  </si>
  <si>
    <t>1.6 2D AVO 70 KW</t>
  </si>
  <si>
    <t>7.5 2D COUPE AUT 166KW</t>
  </si>
  <si>
    <t>V8 COUPE</t>
  </si>
  <si>
    <t>4.0 2D COUPE 85KW</t>
  </si>
  <si>
    <t>19341231</t>
  </si>
  <si>
    <t>1.3 4D 70KW</t>
  </si>
  <si>
    <t>2.0 5D MA 4WD 81KW</t>
  </si>
  <si>
    <t>2.2 5D MA 4WD 103 KW</t>
  </si>
  <si>
    <t>3.5 5D MA 4WD AUT 164 KW</t>
  </si>
  <si>
    <t>20051011</t>
  </si>
  <si>
    <t>1.2 5D HB 57KW</t>
  </si>
  <si>
    <t>1.4 5D STW 73KW</t>
  </si>
  <si>
    <t>2.9 D 5D MA 4WD 110KW</t>
  </si>
  <si>
    <t>2.2 D 4D 114KW</t>
  </si>
  <si>
    <t>3,0 D 4D AUT 202 KW</t>
  </si>
  <si>
    <t>19981217</t>
  </si>
  <si>
    <t>4.0 4D AUT 240KW</t>
  </si>
  <si>
    <t>XK 4.2 Automatic</t>
  </si>
  <si>
    <t>4.2 2D Coupe AUT 219KW</t>
  </si>
  <si>
    <t>5.0 2D CABRIOLET AUT 375 KW</t>
  </si>
  <si>
    <t>4.2 2D avo aut 306kw</t>
  </si>
  <si>
    <t>COMMANDER CRD</t>
  </si>
  <si>
    <t>4.7 5D MA 4WD AUT 164KW</t>
  </si>
  <si>
    <t>commander</t>
  </si>
  <si>
    <t>2.5D 5D MA 4WD AUT 125 KW</t>
  </si>
  <si>
    <t>2.0 5D MA 4WD 120KW</t>
  </si>
  <si>
    <t>2.7 5D MA 4WD AUT 129KW</t>
  </si>
  <si>
    <t>1,6 5D STW AUT 72 KW</t>
  </si>
  <si>
    <t>NIVA</t>
  </si>
  <si>
    <t>3D SUV 1.6B 4WD 54KW</t>
  </si>
  <si>
    <t>KAPPA</t>
  </si>
  <si>
    <t>20000928</t>
  </si>
  <si>
    <t>2.5 D 5D MA 4WD AUT 102KW</t>
  </si>
  <si>
    <t>20040126</t>
  </si>
  <si>
    <t>5.0 5D MA 4WD AUT 375KW</t>
  </si>
  <si>
    <t>2.2D 5D MA 4WD AUT 140 kW</t>
  </si>
  <si>
    <t>20140108</t>
  </si>
  <si>
    <t>GS430</t>
  </si>
  <si>
    <t>4.3 4D AUT 208KW</t>
  </si>
  <si>
    <t>IS 350</t>
  </si>
  <si>
    <t>3,5 4D Aut 220KW</t>
  </si>
  <si>
    <t>3.0 5D AUT 162KW</t>
  </si>
  <si>
    <t>2.5 5D MA  4WD AUT 114KW</t>
  </si>
  <si>
    <t>3200 GT</t>
  </si>
  <si>
    <t>3.2 2D COUPE 271KW</t>
  </si>
  <si>
    <t>19990802</t>
  </si>
  <si>
    <t>2.2 D 4D 110KW</t>
  </si>
  <si>
    <t>2.0 D 5D TA 81KW</t>
  </si>
  <si>
    <t>1.8 5D HB 88KW</t>
  </si>
  <si>
    <t>2.0 D 5D STW 74KW</t>
  </si>
  <si>
    <t>19990813</t>
  </si>
  <si>
    <t>2.0 5D MA 4WD AUT 118KW</t>
  </si>
  <si>
    <t>2.3 5D TA 104KW</t>
  </si>
  <si>
    <t>1.6 3D AVO 81KW</t>
  </si>
  <si>
    <t>1.8 2D AVO 103KW OHJ.OIK</t>
  </si>
  <si>
    <t>19990303</t>
  </si>
  <si>
    <t>2.0 2D AVO 118KW</t>
  </si>
  <si>
    <t>1.3 2D COUPE 141KW</t>
  </si>
  <si>
    <t>1.3 4D Coupe 170KW</t>
  </si>
  <si>
    <t>C 200 CDI</t>
  </si>
  <si>
    <t>2.1 D AUT 90KW</t>
  </si>
  <si>
    <t>20040310</t>
  </si>
  <si>
    <t>E 280 CDI T</t>
  </si>
  <si>
    <t>c 240</t>
  </si>
  <si>
    <t>2,6 4D AUT 125KW</t>
  </si>
  <si>
    <t>20010105</t>
  </si>
  <si>
    <t>190 E 2.0 4D 87KW</t>
  </si>
  <si>
    <t>19881115</t>
  </si>
  <si>
    <t>190E</t>
  </si>
  <si>
    <t>19911122</t>
  </si>
  <si>
    <t>230 SLK</t>
  </si>
  <si>
    <t>2,3 4D AUT 97KW</t>
  </si>
  <si>
    <t>2.8 4D AUT 96KW</t>
  </si>
  <si>
    <t>280SE</t>
  </si>
  <si>
    <t>2.8 4D AUT 118KW</t>
  </si>
  <si>
    <t>19820519</t>
  </si>
  <si>
    <t>400 E</t>
  </si>
  <si>
    <t>19930208</t>
  </si>
  <si>
    <t>420 SEC</t>
  </si>
  <si>
    <t>4.2 2D COUPE AUT 165KW</t>
  </si>
  <si>
    <t>19900118</t>
  </si>
  <si>
    <t>A 190</t>
  </si>
  <si>
    <t>1.9 5D HB AUT 92KW</t>
  </si>
  <si>
    <t>1.8D 5D HB 100KW</t>
  </si>
  <si>
    <t>B 250</t>
  </si>
  <si>
    <t>1.8 2D COUPE 115KW</t>
  </si>
  <si>
    <t>19960412</t>
  </si>
  <si>
    <t>20040512</t>
  </si>
  <si>
    <t>20010706</t>
  </si>
  <si>
    <t>20001117</t>
  </si>
  <si>
    <t>1.8 5D AUT 120KW</t>
  </si>
  <si>
    <t>2.0 3D COUPE 120KW</t>
  </si>
  <si>
    <t>20010710</t>
  </si>
  <si>
    <t>19961212</t>
  </si>
  <si>
    <t>20140707</t>
  </si>
  <si>
    <t>20141009</t>
  </si>
  <si>
    <t>20160827</t>
  </si>
  <si>
    <t>20120808</t>
  </si>
  <si>
    <t>20160828</t>
  </si>
  <si>
    <t>20140207</t>
  </si>
  <si>
    <t>C 200 bluetec</t>
  </si>
  <si>
    <t>2.1 D 3D COUPE AUT 105KW</t>
  </si>
  <si>
    <t>20021007</t>
  </si>
  <si>
    <t>20030417</t>
  </si>
  <si>
    <t>20130611</t>
  </si>
  <si>
    <t>20141030</t>
  </si>
  <si>
    <t>20151106</t>
  </si>
  <si>
    <t>C 220 Bluetec</t>
  </si>
  <si>
    <t>2.1D 4d Aut 125kW</t>
  </si>
  <si>
    <t>2.3 3D COUPE AUT 145KW</t>
  </si>
  <si>
    <t>20020408</t>
  </si>
  <si>
    <t>1.8 5D STW A 150KW</t>
  </si>
  <si>
    <t>20151217</t>
  </si>
  <si>
    <t>20010323</t>
  </si>
  <si>
    <t>20010404</t>
  </si>
  <si>
    <t>3.5 4D AUT 225KW</t>
  </si>
  <si>
    <t>C200</t>
  </si>
  <si>
    <t>C220 Bluetec</t>
  </si>
  <si>
    <t>2.1 D 4D AUT 125 KW</t>
  </si>
  <si>
    <t>4.7 2D Coupe 4WD AUT 320 kW</t>
  </si>
  <si>
    <t>5.8 2D COUPE AUT 270KW</t>
  </si>
  <si>
    <t>1.5 D 4D 80KW</t>
  </si>
  <si>
    <t>2.1 D 4D COUPE AUT 125KW</t>
  </si>
  <si>
    <t>CLA 250</t>
  </si>
  <si>
    <t>2.0 4D AUT 155KW</t>
  </si>
  <si>
    <t>CLA 45 AMG Shooting Brake</t>
  </si>
  <si>
    <t>20150115</t>
  </si>
  <si>
    <t>3.2 2D AVO A 160KW</t>
  </si>
  <si>
    <t>19990729</t>
  </si>
  <si>
    <t>19990305</t>
  </si>
  <si>
    <t>19990922</t>
  </si>
  <si>
    <t>20001116</t>
  </si>
  <si>
    <t>3.2. 2D COUPE AUT 160KW</t>
  </si>
  <si>
    <t>19990616</t>
  </si>
  <si>
    <t>CLK 350 A CABRIOLET</t>
  </si>
  <si>
    <t>2.1D 4DSTW AUT 150KW</t>
  </si>
  <si>
    <t>2.1D 5D STW AUT 150 kW</t>
  </si>
  <si>
    <t>3,0 D 5D STW 4WD AUT 195 KW</t>
  </si>
  <si>
    <t>3.0 D 4D Coupe 4WD AUT 195KW</t>
  </si>
  <si>
    <t>3.0D 5D STW 4WD AUT 195 kW</t>
  </si>
  <si>
    <t>20041118</t>
  </si>
  <si>
    <t>CLS 350D</t>
  </si>
  <si>
    <t>1.8 BIFUEL 4D AUT 120KW</t>
  </si>
  <si>
    <t>20141120</t>
  </si>
  <si>
    <t>2.1 2D AVO AUT 125KW</t>
  </si>
  <si>
    <t>2.1 D 2D Coupe AUT 120KW</t>
  </si>
  <si>
    <t>20140321</t>
  </si>
  <si>
    <t>20131119</t>
  </si>
  <si>
    <t>2.6 5D STW AUT 130KW</t>
  </si>
  <si>
    <t>2.1 2D COUPE AUT 150KW</t>
  </si>
  <si>
    <t>20090902</t>
  </si>
  <si>
    <t>20100209</t>
  </si>
  <si>
    <t>0.0 D 5D STW AUT 140KW</t>
  </si>
  <si>
    <t>20050825</t>
  </si>
  <si>
    <t>20131021</t>
  </si>
  <si>
    <t>2.1D 4D AUT 150 kW</t>
  </si>
  <si>
    <t>20120616</t>
  </si>
  <si>
    <t>20030318</t>
  </si>
  <si>
    <t>20110101</t>
  </si>
  <si>
    <t>20100315</t>
  </si>
  <si>
    <t>3.0 D 5D STW 4WD AUT 185KW BLUETEC</t>
  </si>
  <si>
    <t>20100407</t>
  </si>
  <si>
    <t>5.0 4D AUT 235KW</t>
  </si>
  <si>
    <t>ELECTRIC DRIVE</t>
  </si>
  <si>
    <t>0.0 5D STW AUT</t>
  </si>
  <si>
    <t>Electric Drive B250</t>
  </si>
  <si>
    <t>5D TA AUT 65KW</t>
  </si>
  <si>
    <t>20070815</t>
  </si>
  <si>
    <t>3.0D 5D MA 4WD AUT 190 kW</t>
  </si>
  <si>
    <t>GL 350 BlueTEC</t>
  </si>
  <si>
    <t>3.0 D 5D TA 4WD AUT 190KW</t>
  </si>
  <si>
    <t>1.6 5D MA AUT 115KW</t>
  </si>
  <si>
    <t>GLE 500 E</t>
  </si>
  <si>
    <t>20020522</t>
  </si>
  <si>
    <t>ML 350 BLUETEC 4MATIC</t>
  </si>
  <si>
    <t>3.0 TDI 5D STW 4WD AUT 190KW</t>
  </si>
  <si>
    <t>3.0 D 4D TA 4WD AUT 155KW</t>
  </si>
  <si>
    <t>20130814</t>
  </si>
  <si>
    <t>3.7 4D AUT 180KW</t>
  </si>
  <si>
    <t>20020917</t>
  </si>
  <si>
    <t>19990711</t>
  </si>
  <si>
    <t>S 500  PLUG IN HYBRID</t>
  </si>
  <si>
    <t>S 55</t>
  </si>
  <si>
    <t>20060930</t>
  </si>
  <si>
    <t>S320 TDI</t>
  </si>
  <si>
    <t>6,0 4D AUT 290 KW</t>
  </si>
  <si>
    <t>19931214</t>
  </si>
  <si>
    <t>5.5 4D 4WD AUT 430 kW</t>
  </si>
  <si>
    <t>5,0 2D AVO AUT 225KW</t>
  </si>
  <si>
    <t>20020331</t>
  </si>
  <si>
    <t>5.0 2D AUT AVO 225KW</t>
  </si>
  <si>
    <t>4.7 2D AVO AUT 320 kW</t>
  </si>
  <si>
    <t>200 K 1.8 2D AVO 120KW</t>
  </si>
  <si>
    <t>1.8  2D AVO AUT 135 KW</t>
  </si>
  <si>
    <t>2,0 2D AVO 100KW</t>
  </si>
  <si>
    <t>19990906</t>
  </si>
  <si>
    <t>2.0 2D Coupe AUT 120KW</t>
  </si>
  <si>
    <t>1.8 3D AVO 135KW</t>
  </si>
  <si>
    <t>20040825</t>
  </si>
  <si>
    <t>2.3 2D AVO AUT 142 KW</t>
  </si>
  <si>
    <t>19980727</t>
  </si>
  <si>
    <t>SLK 280 ROADSTER</t>
  </si>
  <si>
    <t>V 220 CDI</t>
  </si>
  <si>
    <t>V 220 CDI Ambient</t>
  </si>
  <si>
    <t>20000602</t>
  </si>
  <si>
    <t>V 250d</t>
  </si>
  <si>
    <t>2.1 D 5D TA 70KW</t>
  </si>
  <si>
    <t>2.3 D 4D TA 72KW</t>
  </si>
  <si>
    <t>20070501</t>
  </si>
  <si>
    <t>electric drive</t>
  </si>
  <si>
    <t>MERCEDEZ BENZ</t>
  </si>
  <si>
    <t>20010227</t>
  </si>
  <si>
    <t>19991111</t>
  </si>
  <si>
    <t>AUSTIN MINI</t>
  </si>
  <si>
    <t>1,0 2D 28KW</t>
  </si>
  <si>
    <t>20020304</t>
  </si>
  <si>
    <t>20040115</t>
  </si>
  <si>
    <t>1.6 3D STW 90KW</t>
  </si>
  <si>
    <t>1.6 D 3D STW 80KW</t>
  </si>
  <si>
    <t>1.6 D 3D STW AUT 80KW</t>
  </si>
  <si>
    <t>1.6 3D HB 135KW</t>
  </si>
  <si>
    <t>1.6 5D HB 4WD A 135KW</t>
  </si>
  <si>
    <t>2.0 D 3D HB 105KW</t>
  </si>
  <si>
    <t>COLT</t>
  </si>
  <si>
    <t>1.5 5D HB 110KW</t>
  </si>
  <si>
    <t>20011102</t>
  </si>
  <si>
    <t>2.4 5D TA AUT 121KW</t>
  </si>
  <si>
    <t>2.0 MPI CVT 5D MA 4WD AUT 110KW</t>
  </si>
  <si>
    <t>2.5 D 5D MA 4WD 98KW</t>
  </si>
  <si>
    <t>1.4 5D TA AUT 72KW OHJAUS OIKEALLA</t>
  </si>
  <si>
    <t>4D AUT</t>
  </si>
  <si>
    <t>2.5 D 5D MA 4WD AUT 140KW</t>
  </si>
  <si>
    <t>Primastar</t>
  </si>
  <si>
    <t>2.5D  99kw</t>
  </si>
  <si>
    <t>3.5 3D COUPE AUT 206KW  OIK.OHJ.</t>
  </si>
  <si>
    <t>SKYLINE 350 GT</t>
  </si>
  <si>
    <t>3.5 3D COUPE AUT 200KW OHJAUS OIKEALLA</t>
  </si>
  <si>
    <t>2.5 5D STW 4WD AUT 210KW</t>
  </si>
  <si>
    <t>2.5 5D MA 4WD 121KW</t>
  </si>
  <si>
    <t>1.4 4D AUT 111KW</t>
  </si>
  <si>
    <t>1.4 5D STW 103KW</t>
  </si>
  <si>
    <t>1.6 5D STW AUT 85KW</t>
  </si>
  <si>
    <t>20010531</t>
  </si>
  <si>
    <t>ASTRA TWIN TOP</t>
  </si>
  <si>
    <t>1.2 3D HB AUT 59KW</t>
  </si>
  <si>
    <t>2.0 5D STW 4WD AUT 162KW</t>
  </si>
  <si>
    <t>2.8 5D STW 4WD AUT 191KW</t>
  </si>
  <si>
    <t>1.4 5D TA 66KW</t>
  </si>
  <si>
    <t>3.0 4D 155KW</t>
  </si>
  <si>
    <t>19980121</t>
  </si>
  <si>
    <t>2.8 5D HB 206KW</t>
  </si>
  <si>
    <t>2.0 D 4D TA 84KW</t>
  </si>
  <si>
    <t>1.7 D 5D TA 81KW</t>
  </si>
  <si>
    <t>1.6 2D AVO 80 KW</t>
  </si>
  <si>
    <t>206 CC</t>
  </si>
  <si>
    <t>20020722</t>
  </si>
  <si>
    <t>1.4 5D HB 70KW</t>
  </si>
  <si>
    <t>1.6 D 5D HB AUT 80KW</t>
  </si>
  <si>
    <t>2.0 2D AVO AUT 97KW</t>
  </si>
  <si>
    <t>19990222</t>
  </si>
  <si>
    <t>1.6 5D 80KW</t>
  </si>
  <si>
    <t>2.2 5D STW 120KW</t>
  </si>
  <si>
    <t>2.0 4D 4WD AUT 120KW</t>
  </si>
  <si>
    <t>2.0 HYBRIDI 5D HB 4WD AUT 120KW</t>
  </si>
  <si>
    <t>PARTNER</t>
  </si>
  <si>
    <t>1.4 5D TA 55KW</t>
  </si>
  <si>
    <t>3.6 2D COUPE 4WD AUT 353KW</t>
  </si>
  <si>
    <t>3.8 2D AVO 261KW</t>
  </si>
  <si>
    <t>3.8 2D AVO 4WD AUT 368KW</t>
  </si>
  <si>
    <t>20050704</t>
  </si>
  <si>
    <t>986 BOXSTER</t>
  </si>
  <si>
    <t>2.7 2D AVO 176KW</t>
  </si>
  <si>
    <t>BOXTER  S</t>
  </si>
  <si>
    <t>3.2 2D AVO 206 KW</t>
  </si>
  <si>
    <t>3.2 5D MA 4WD AUT 184KW</t>
  </si>
  <si>
    <t>CAYMAN</t>
  </si>
  <si>
    <t>2.7 2D COUPE 180KW</t>
  </si>
  <si>
    <t>3.4 2D COUPE AUT 235KW</t>
  </si>
  <si>
    <t>Macan S Diesel</t>
  </si>
  <si>
    <t>1.6 D 5D TA  AUT 118KW</t>
  </si>
  <si>
    <t>1.5 D 5D TA AUT 81KW</t>
  </si>
  <si>
    <t>1.9 D 5D HB 88KW</t>
  </si>
  <si>
    <t>20030601</t>
  </si>
  <si>
    <t>2.0 D 5D HB AUT 110KW</t>
  </si>
  <si>
    <t>MODUS</t>
  </si>
  <si>
    <t>1.1 4D 55KW</t>
  </si>
  <si>
    <t>SILVER SHADOW</t>
  </si>
  <si>
    <t>6.7 4D AUT 158KW</t>
  </si>
  <si>
    <t>19770214</t>
  </si>
  <si>
    <t>2.0 2D AVO 113KW</t>
  </si>
  <si>
    <t>2.0 2D AVO AUT 110KW</t>
  </si>
  <si>
    <t>20010115</t>
  </si>
  <si>
    <t>20080204</t>
  </si>
  <si>
    <t>20080522</t>
  </si>
  <si>
    <t>20000225</t>
  </si>
  <si>
    <t>2.3 4D 169KW</t>
  </si>
  <si>
    <t>19980723</t>
  </si>
  <si>
    <t>20021111</t>
  </si>
  <si>
    <t>20030127</t>
  </si>
  <si>
    <t>20030205</t>
  </si>
  <si>
    <t>20040330</t>
  </si>
  <si>
    <t>20041111</t>
  </si>
  <si>
    <t>20050302</t>
  </si>
  <si>
    <t>2.3 ECOFUEL 5D STW AUT 136KW</t>
  </si>
  <si>
    <t>2.3 T 5D STW 191KW</t>
  </si>
  <si>
    <t>9-5 Vector</t>
  </si>
  <si>
    <t>19970207</t>
  </si>
  <si>
    <t>2.0 2D AVO AUT 118KW</t>
  </si>
  <si>
    <t>19930205</t>
  </si>
  <si>
    <t>2,3 4D AUT 147KW</t>
  </si>
  <si>
    <t>19931005</t>
  </si>
  <si>
    <t>AROSA</t>
  </si>
  <si>
    <t>1.0 2D HB 37KW</t>
  </si>
  <si>
    <t>1.2 5D HB AUT 81KW</t>
  </si>
  <si>
    <t>2.0 5D HB 195KW</t>
  </si>
  <si>
    <t>20020830</t>
  </si>
  <si>
    <t>20140110</t>
  </si>
  <si>
    <t>1.4 5D TA 63KW</t>
  </si>
  <si>
    <t>1.4 D 5D TA 59KW</t>
  </si>
  <si>
    <t>FOR TWO BRABUS</t>
  </si>
  <si>
    <t>1.0 2D AVO AUT 75KW</t>
  </si>
  <si>
    <t>20140516</t>
  </si>
  <si>
    <t>0.7 2D Coupe AUT 60KW</t>
  </si>
  <si>
    <t>SSANGYONG</t>
  </si>
  <si>
    <t>REXTON RJ</t>
  </si>
  <si>
    <t>2.9 D 5D MA 4WD 88KW</t>
  </si>
  <si>
    <t>20040322</t>
  </si>
  <si>
    <t>20091216</t>
  </si>
  <si>
    <t>2.0 4D 4WD 199KW Ohj. Oik.</t>
  </si>
  <si>
    <t>20000612</t>
  </si>
  <si>
    <t>2.0 5D STW 4WD AUT 191KW OHJAUS OIKELLA</t>
  </si>
  <si>
    <t>LEGACY GT</t>
  </si>
  <si>
    <t>2.0 5D STW 4WD 191KW OHJAUS OIKELLA</t>
  </si>
  <si>
    <t>20051221</t>
  </si>
  <si>
    <t>2.4 5D TA 4WD AUT 124KW</t>
  </si>
  <si>
    <t>2.5 5D MA 4WD 106KW</t>
  </si>
  <si>
    <t>20030822</t>
  </si>
  <si>
    <t>20140421</t>
  </si>
  <si>
    <t>S P 90 D</t>
  </si>
  <si>
    <t>4D 4WD AUT 158KW</t>
  </si>
  <si>
    <t>20151202</t>
  </si>
  <si>
    <t>20010302</t>
  </si>
  <si>
    <t>20020613</t>
  </si>
  <si>
    <t>2.0 D 4D 91KW</t>
  </si>
  <si>
    <t>20130923</t>
  </si>
  <si>
    <t>2.0 5D TA AUT 110KW</t>
  </si>
  <si>
    <t>19991108</t>
  </si>
  <si>
    <t>20011017</t>
  </si>
  <si>
    <t>1.8 3D COUPE 85KW</t>
  </si>
  <si>
    <t>19970617</t>
  </si>
  <si>
    <t>1.4 3D HB 71KW</t>
  </si>
  <si>
    <t>1.6 2D COUPE 102KW</t>
  </si>
  <si>
    <t>20080729</t>
  </si>
  <si>
    <t>1.8 VVT-I LINEA LUNA 7P</t>
  </si>
  <si>
    <t>Caldina (ohjaus oikeanpuolei</t>
  </si>
  <si>
    <t>2.0 5D STW 4WD AUT 199KW</t>
  </si>
  <si>
    <t>20021122</t>
  </si>
  <si>
    <t>Granvia</t>
  </si>
  <si>
    <t>3.4 5D MA 4WD 131KW</t>
  </si>
  <si>
    <t>19961202</t>
  </si>
  <si>
    <t>4.5D 5D MA 4WD AUT 200 kW</t>
  </si>
  <si>
    <t>2.0 2D COUPE 115KW</t>
  </si>
  <si>
    <t>19910301</t>
  </si>
  <si>
    <t>MR 2 Roadster</t>
  </si>
  <si>
    <t>20010918</t>
  </si>
  <si>
    <t>20090710</t>
  </si>
  <si>
    <t>20100313</t>
  </si>
  <si>
    <t>1.8 HYBRIDI 5D AUT 73KW</t>
  </si>
  <si>
    <t>1.8 HYBRIDI AUT 73KW</t>
  </si>
  <si>
    <t>2.0 5D MA 4WD 111KW</t>
  </si>
  <si>
    <t>2.0 5D MA 4WD 85KW</t>
  </si>
  <si>
    <t>20131120</t>
  </si>
  <si>
    <t>STARLET</t>
  </si>
  <si>
    <t>19831213</t>
  </si>
  <si>
    <t>1.3 3D HB 43KW</t>
  </si>
  <si>
    <t>19830623</t>
  </si>
  <si>
    <t>1.3 5D HB AUT 73KW</t>
  </si>
  <si>
    <t>VAUXHASLL</t>
  </si>
  <si>
    <t>1.4 5D STW 66KW OHJAUS OIKEALLA</t>
  </si>
  <si>
    <t>20010730</t>
  </si>
  <si>
    <t>2.0 D 5D 4WD AUT 103KW</t>
  </si>
  <si>
    <t>CADDY MAXI</t>
  </si>
  <si>
    <t>1.6 D 4D TA 75KW 7H</t>
  </si>
  <si>
    <t>2.0 D 4D COUPE 4WD AUT 130KW</t>
  </si>
  <si>
    <t>20110117</t>
  </si>
  <si>
    <t>1.2 5D HB AUT 77KW</t>
  </si>
  <si>
    <t>1.8 GTI 5D HB 102KW</t>
  </si>
  <si>
    <t>19880607</t>
  </si>
  <si>
    <t>2.0 3D AVO 85 KW</t>
  </si>
  <si>
    <t>2.0 3D AVO 85KW</t>
  </si>
  <si>
    <t>Golf R variant</t>
  </si>
  <si>
    <t>2.0 5D STW 4WD AUT 221KW</t>
  </si>
  <si>
    <t>Golf Variant</t>
  </si>
  <si>
    <t>1.2 D 3D HB 45KW</t>
  </si>
  <si>
    <t>2.5 D 5D TA AUT 96KW</t>
  </si>
  <si>
    <t>Multivan</t>
  </si>
  <si>
    <t>2.5 D 5D TA 4WD 128KW</t>
  </si>
  <si>
    <t>1,6 2D AVO 75KW</t>
  </si>
  <si>
    <t>1.9 D 2D AVO 77KW</t>
  </si>
  <si>
    <t>2.0 2D AUT 85KW</t>
  </si>
  <si>
    <t>2.0 2D AVOAUTO 85 KW</t>
  </si>
  <si>
    <t>1,4 5D STW AUT 110 kW</t>
  </si>
  <si>
    <t>19960329</t>
  </si>
  <si>
    <t>19980219</t>
  </si>
  <si>
    <t>19981021</t>
  </si>
  <si>
    <t>2,0D 5D STW 4WD AUT 125KW</t>
  </si>
  <si>
    <t>20100330</t>
  </si>
  <si>
    <t>20101023</t>
  </si>
  <si>
    <t>2.0 D 5D STW 4WD AUT 125 KW</t>
  </si>
  <si>
    <t>20120901</t>
  </si>
  <si>
    <t>20140327</t>
  </si>
  <si>
    <t>1.4 3D HB AUT 132KW</t>
  </si>
  <si>
    <t>Speedster</t>
  </si>
  <si>
    <t>1.3 2D AVO 29KW</t>
  </si>
  <si>
    <t>20141015</t>
  </si>
  <si>
    <t>2.5 4D TA AUT 85KW 9H</t>
  </si>
  <si>
    <t>19970522</t>
  </si>
  <si>
    <t>VW Phaeton 3.0 TDI 176KW</t>
  </si>
  <si>
    <t>244 GL</t>
  </si>
  <si>
    <t>2.3 4D 82KW</t>
  </si>
  <si>
    <t>19820323</t>
  </si>
  <si>
    <t>244GL</t>
  </si>
  <si>
    <t>2,1 4D 74KW</t>
  </si>
  <si>
    <t>19781101</t>
  </si>
  <si>
    <t>2,4 5D STW 106KW</t>
  </si>
  <si>
    <t>19960422</t>
  </si>
  <si>
    <t>2.4 D AVO AUT 132KW</t>
  </si>
  <si>
    <t>1.9 4D 121KW</t>
  </si>
  <si>
    <t>20001206</t>
  </si>
  <si>
    <t>2.4 D 4D AUT 96KW</t>
  </si>
  <si>
    <t>19990326</t>
  </si>
  <si>
    <t>2.9 4D AUT 200KW</t>
  </si>
  <si>
    <t>20020128</t>
  </si>
  <si>
    <t>20020807</t>
  </si>
  <si>
    <t>1.6 D 5D MOMENTUM 84 KW</t>
  </si>
  <si>
    <t>20150731</t>
  </si>
  <si>
    <t>2.0 D 5D STW AUT 120 KW</t>
  </si>
  <si>
    <t>V60 CROSS COUNTRY</t>
  </si>
  <si>
    <t>2.4 D 5D STW 4WD AUT 140KW</t>
  </si>
  <si>
    <t>1.7 D 5D STW AUT 133KW</t>
  </si>
  <si>
    <t>20081011</t>
  </si>
  <si>
    <t>20091104</t>
  </si>
  <si>
    <t>20111112</t>
  </si>
  <si>
    <t>20140429</t>
  </si>
  <si>
    <t>2.0D 5D STW AUT 133 kW</t>
  </si>
  <si>
    <t>20010316</t>
  </si>
  <si>
    <t>19990803</t>
  </si>
  <si>
    <t>2.4 BI-FUEL 5D STW 103KW</t>
  </si>
  <si>
    <t>2.4 BIFUEL 5D STW 103KW</t>
  </si>
  <si>
    <t>20070710</t>
  </si>
  <si>
    <t>2.4 ECOFUEL 5D STW 103KW</t>
  </si>
  <si>
    <t>2.4 bensin/metangas 5D STW 103KW</t>
  </si>
  <si>
    <t>2.4D 5D STW 151KW AUT</t>
  </si>
  <si>
    <t>2.4D MOMENTUM</t>
  </si>
  <si>
    <t>VOLVO V40 D4</t>
  </si>
  <si>
    <t>2.0 D 5D HB 140KW</t>
  </si>
  <si>
    <t>2.0 D 5D MA 100KW</t>
  </si>
  <si>
    <t>20090106</t>
  </si>
  <si>
    <t>2.4D 5D STW 4WD AUT 136KW</t>
  </si>
  <si>
    <t>20100522</t>
  </si>
  <si>
    <t>20150625</t>
  </si>
  <si>
    <t>2.0 D 5D MA 4WD AUT 165KW 7H</t>
  </si>
  <si>
    <t>4.4 5D MA 4WD AUT 232KW</t>
  </si>
  <si>
    <t>xc90 d5</t>
  </si>
  <si>
    <t>Date Converted</t>
  </si>
  <si>
    <t>Car age</t>
  </si>
  <si>
    <t>Tax as percentage of vehicle cost</t>
  </si>
  <si>
    <t>Total</t>
  </si>
  <si>
    <t>28/10/2013</t>
  </si>
  <si>
    <t>06/04/2015</t>
  </si>
  <si>
    <t>09/06/2015</t>
  </si>
  <si>
    <t>25/01/2012</t>
  </si>
  <si>
    <t>25/02/2015</t>
  </si>
  <si>
    <t>01/04/2015</t>
  </si>
  <si>
    <t>16/04/2015</t>
  </si>
  <si>
    <t>29/03/2001</t>
  </si>
  <si>
    <t>10/02/2012</t>
  </si>
  <si>
    <t>20/06/2014</t>
  </si>
  <si>
    <t>08/07/2013</t>
  </si>
  <si>
    <t>27/08/2008</t>
  </si>
  <si>
    <t>13/02/2014</t>
  </si>
  <si>
    <t>23/02/2012</t>
  </si>
  <si>
    <t>21/07/2011</t>
  </si>
  <si>
    <t>07/07/2011</t>
  </si>
  <si>
    <t>04/05/2015</t>
  </si>
  <si>
    <t>20/10/2014</t>
  </si>
  <si>
    <t>03/12/2014</t>
  </si>
  <si>
    <t>20/03/2008</t>
  </si>
  <si>
    <t>24/06/2008</t>
  </si>
  <si>
    <t>23/03/2009</t>
  </si>
  <si>
    <t>29/03/2007</t>
  </si>
  <si>
    <t>29/02/2012</t>
  </si>
  <si>
    <t>28/11/2013</t>
  </si>
  <si>
    <t>24/07/2008</t>
  </si>
  <si>
    <t>26/08/2014</t>
  </si>
  <si>
    <t>17/10/2013</t>
  </si>
  <si>
    <t>21/11/2008</t>
  </si>
  <si>
    <t>10/01/2014</t>
  </si>
  <si>
    <t>11/10/2013</t>
  </si>
  <si>
    <t>01/02/2011</t>
  </si>
  <si>
    <t>29/05/2014</t>
  </si>
  <si>
    <t>22/05/2013</t>
  </si>
  <si>
    <t>19/10/2011</t>
  </si>
  <si>
    <t>04/08/2006</t>
  </si>
  <si>
    <t>25/10/2006</t>
  </si>
  <si>
    <t>03/02/2006</t>
  </si>
  <si>
    <t>28/11/2007</t>
  </si>
  <si>
    <t>27/02/2003</t>
  </si>
  <si>
    <t>11/07/2013</t>
  </si>
  <si>
    <t>29/11/2013</t>
  </si>
  <si>
    <t>30/09/2013</t>
  </si>
  <si>
    <t>06/09/2004</t>
  </si>
  <si>
    <t>29/07/2015</t>
  </si>
  <si>
    <t>03/08/2004</t>
  </si>
  <si>
    <t>14/07/2011</t>
  </si>
  <si>
    <t>16/08/2005</t>
  </si>
  <si>
    <t>30/08/2006</t>
  </si>
  <si>
    <t>17/05/2005</t>
  </si>
  <si>
    <t>20/09/2005</t>
  </si>
  <si>
    <t>15/02/2006</t>
  </si>
  <si>
    <t>16/01/2008</t>
  </si>
  <si>
    <t>02/06/2008</t>
  </si>
  <si>
    <t>12/02/2014</t>
  </si>
  <si>
    <t>13/02/2007</t>
  </si>
  <si>
    <t>27/02/2006</t>
  </si>
  <si>
    <t>14/03/2008</t>
  </si>
  <si>
    <t>06/10/2006</t>
  </si>
  <si>
    <t>19/08/2005</t>
  </si>
  <si>
    <t>24/03/2006</t>
  </si>
  <si>
    <t>02/05/2006</t>
  </si>
  <si>
    <t>22/11/2005</t>
  </si>
  <si>
    <t>13/04/2007</t>
  </si>
  <si>
    <t>17/06/2010</t>
  </si>
  <si>
    <t>02/11/2010</t>
  </si>
  <si>
    <t>19/04/2011</t>
  </si>
  <si>
    <t>14/06/2010</t>
  </si>
  <si>
    <t>02/12/2010</t>
  </si>
  <si>
    <t>20/05/2011</t>
  </si>
  <si>
    <t>04/06/2010</t>
  </si>
  <si>
    <t>02/12/2002</t>
  </si>
  <si>
    <t>07/08/2003</t>
  </si>
  <si>
    <t>31/03/2003</t>
  </si>
  <si>
    <t>02/07/2009</t>
  </si>
  <si>
    <t>23/06/2009</t>
  </si>
  <si>
    <t>17/07/2009</t>
  </si>
  <si>
    <t>23/10/2002</t>
  </si>
  <si>
    <t>11/10/2002</t>
  </si>
  <si>
    <t>22/11/2000</t>
  </si>
  <si>
    <t>10/02/2000</t>
  </si>
  <si>
    <t>22/12/2011</t>
  </si>
  <si>
    <t>01/10/2010</t>
  </si>
  <si>
    <t>28/05/2009</t>
  </si>
  <si>
    <t>01/07/2011</t>
  </si>
  <si>
    <t>18/02/2010</t>
  </si>
  <si>
    <t>27/03/2013</t>
  </si>
  <si>
    <t>28/08/2013</t>
  </si>
  <si>
    <t>26/11/2009</t>
  </si>
  <si>
    <t>28/04/2009</t>
  </si>
  <si>
    <t>25/02/2011</t>
  </si>
  <si>
    <t>02/03/2012</t>
  </si>
  <si>
    <t>20/05/2010</t>
  </si>
  <si>
    <t>01/02/2012</t>
  </si>
  <si>
    <t>25/05/2012</t>
  </si>
  <si>
    <t>05/11/2012</t>
  </si>
  <si>
    <t>08/06/2011</t>
  </si>
  <si>
    <t>09/01/2008</t>
  </si>
  <si>
    <t>17/12/2012</t>
  </si>
  <si>
    <t>27/04/2005</t>
  </si>
  <si>
    <t>03/06/2009</t>
  </si>
  <si>
    <t>29/06/2012</t>
  </si>
  <si>
    <t>28/03/2012</t>
  </si>
  <si>
    <t>22/04/2013</t>
  </si>
  <si>
    <t>29/01/2010</t>
  </si>
  <si>
    <t>27/07/2012</t>
  </si>
  <si>
    <t>04/07/2012</t>
  </si>
  <si>
    <t>28/03/2013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</si>
</sst>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8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8"/>
      <color indexed="8"/>
      <name val="Arial"/>
      <family val="2"/>
    </font>
    <font>
      <sz val="10"/>
      <name val="Arial"/>
      <family val="2"/>
    </font>
    <font>
      <sz val="10"/>
      <name val="Arial"/>
    </font>
    <font>
      <b/>
      <sz val="8"/>
      <color indexed="8"/>
      <name val="Arial"/>
      <family val="2"/>
    </font>
    <font>
      <sz val="10"/>
      <name val="Arial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55"/>
      </bottom>
      <diagonal/>
    </border>
    <border>
      <left/>
      <right style="thin">
        <color indexed="64"/>
      </right>
      <top style="thin">
        <color indexed="64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55"/>
      </top>
      <bottom/>
      <diagonal/>
    </border>
    <border>
      <left/>
      <right style="thin">
        <color indexed="64"/>
      </right>
      <top style="thin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3">
    <xf numFmtId="0" fontId="0" fillId="0" borderId="0" xfId="0"/>
    <xf numFmtId="0" fontId="2" fillId="3" borderId="3" xfId="0" applyFont="1" applyFill="1" applyBorder="1" applyAlignment="1" applyProtection="1">
      <alignment horizontal="left" shrinkToFit="1"/>
      <protection locked="0"/>
    </xf>
    <xf numFmtId="0" fontId="2" fillId="3" borderId="4" xfId="0" applyFont="1" applyFill="1" applyBorder="1" applyAlignment="1" applyProtection="1">
      <alignment horizontal="left" shrinkToFit="1"/>
      <protection locked="0"/>
    </xf>
    <xf numFmtId="0" fontId="2" fillId="3" borderId="4" xfId="0" applyFont="1" applyFill="1" applyBorder="1" applyAlignment="1" applyProtection="1">
      <alignment horizontal="left" wrapText="1"/>
      <protection locked="0"/>
    </xf>
    <xf numFmtId="0" fontId="2" fillId="3" borderId="4" xfId="0" applyFont="1" applyFill="1" applyBorder="1" applyAlignment="1" applyProtection="1">
      <alignment horizontal="left" wrapText="1" shrinkToFit="1"/>
      <protection locked="0"/>
    </xf>
    <xf numFmtId="0" fontId="2" fillId="3" borderId="3" xfId="0" applyFont="1" applyFill="1" applyBorder="1" applyAlignment="1" applyProtection="1">
      <alignment horizontal="left" wrapText="1" shrinkToFit="1"/>
      <protection locked="0"/>
    </xf>
    <xf numFmtId="0" fontId="2" fillId="3" borderId="4" xfId="0" applyNumberFormat="1" applyFont="1" applyFill="1" applyBorder="1" applyAlignment="1" applyProtection="1">
      <alignment horizontal="left" wrapText="1" shrinkToFit="1"/>
      <protection locked="0"/>
    </xf>
    <xf numFmtId="0" fontId="2" fillId="3" borderId="3" xfId="0" applyNumberFormat="1" applyFont="1" applyFill="1" applyBorder="1" applyAlignment="1" applyProtection="1">
      <alignment horizontal="left" shrinkToFit="1"/>
      <protection locked="0"/>
    </xf>
    <xf numFmtId="14" fontId="2" fillId="4" borderId="6" xfId="0" applyNumberFormat="1" applyFont="1" applyFill="1" applyBorder="1" applyAlignment="1" applyProtection="1">
      <alignment horizontal="left" wrapText="1" shrinkToFit="1"/>
      <protection locked="0"/>
    </xf>
    <xf numFmtId="0" fontId="3" fillId="4" borderId="0" xfId="0" applyFont="1" applyFill="1"/>
    <xf numFmtId="164" fontId="3" fillId="4" borderId="0" xfId="0" applyNumberFormat="1" applyFont="1" applyFill="1"/>
    <xf numFmtId="0" fontId="4" fillId="0" borderId="0" xfId="0" applyFont="1"/>
    <xf numFmtId="0" fontId="4" fillId="0" borderId="5" xfId="0" applyFont="1" applyBorder="1"/>
    <xf numFmtId="0" fontId="4" fillId="0" borderId="5" xfId="0" applyFont="1" applyBorder="1" applyAlignment="1">
      <alignment horizontal="center"/>
    </xf>
    <xf numFmtId="4" fontId="4" fillId="0" borderId="5" xfId="0" applyNumberFormat="1" applyFont="1" applyBorder="1"/>
    <xf numFmtId="14" fontId="4" fillId="0" borderId="0" xfId="0" applyNumberFormat="1" applyFont="1"/>
    <xf numFmtId="0" fontId="4" fillId="0" borderId="0" xfId="0" applyNumberFormat="1" applyFont="1"/>
    <xf numFmtId="164" fontId="4" fillId="0" borderId="0" xfId="0" applyNumberFormat="1" applyFont="1"/>
    <xf numFmtId="0" fontId="5" fillId="2" borderId="1" xfId="0" applyFont="1" applyFill="1" applyBorder="1" applyAlignment="1" applyProtection="1">
      <alignment horizontal="left" shrinkToFit="1"/>
      <protection locked="0"/>
    </xf>
    <xf numFmtId="0" fontId="5" fillId="2" borderId="2" xfId="0" applyFont="1" applyFill="1" applyBorder="1" applyAlignment="1" applyProtection="1">
      <alignment horizontal="left" shrinkToFit="1"/>
      <protection locked="0"/>
    </xf>
    <xf numFmtId="0" fontId="5" fillId="2" borderId="2" xfId="0" applyFont="1" applyFill="1" applyBorder="1" applyAlignment="1" applyProtection="1">
      <alignment horizontal="left" wrapText="1"/>
      <protection locked="0"/>
    </xf>
    <xf numFmtId="0" fontId="5" fillId="2" borderId="2" xfId="0" applyFont="1" applyFill="1" applyBorder="1" applyAlignment="1" applyProtection="1">
      <alignment horizontal="left" wrapText="1" shrinkToFit="1"/>
      <protection locked="0"/>
    </xf>
    <xf numFmtId="0" fontId="5" fillId="2" borderId="2" xfId="0" applyNumberFormat="1" applyFont="1" applyFill="1" applyBorder="1" applyAlignment="1" applyProtection="1">
      <alignment horizontal="left" shrinkToFit="1"/>
      <protection locked="0"/>
    </xf>
    <xf numFmtId="0" fontId="5" fillId="2" borderId="1" xfId="0" applyNumberFormat="1" applyFont="1" applyFill="1" applyBorder="1" applyAlignment="1" applyProtection="1">
      <alignment horizontal="left" shrinkToFit="1"/>
      <protection locked="0"/>
    </xf>
    <xf numFmtId="14" fontId="6" fillId="0" borderId="0" xfId="0" applyNumberFormat="1" applyFont="1"/>
    <xf numFmtId="0" fontId="6" fillId="0" borderId="0" xfId="0" applyFont="1"/>
    <xf numFmtId="164" fontId="6" fillId="0" borderId="0" xfId="0" applyNumberFormat="1" applyFont="1"/>
    <xf numFmtId="0" fontId="5" fillId="3" borderId="3" xfId="0" applyFont="1" applyFill="1" applyBorder="1" applyAlignment="1" applyProtection="1">
      <alignment horizontal="left" shrinkToFit="1"/>
      <protection locked="0"/>
    </xf>
    <xf numFmtId="0" fontId="5" fillId="3" borderId="4" xfId="0" applyFont="1" applyFill="1" applyBorder="1" applyAlignment="1" applyProtection="1">
      <alignment horizontal="left" shrinkToFit="1"/>
      <protection locked="0"/>
    </xf>
    <xf numFmtId="0" fontId="5" fillId="3" borderId="4" xfId="0" applyFont="1" applyFill="1" applyBorder="1" applyAlignment="1" applyProtection="1">
      <alignment horizontal="left" wrapText="1"/>
      <protection locked="0"/>
    </xf>
    <xf numFmtId="0" fontId="5" fillId="3" borderId="4" xfId="0" applyFont="1" applyFill="1" applyBorder="1" applyAlignment="1" applyProtection="1">
      <alignment horizontal="left" wrapText="1" shrinkToFit="1"/>
      <protection locked="0"/>
    </xf>
    <xf numFmtId="0" fontId="5" fillId="3" borderId="3" xfId="0" applyFont="1" applyFill="1" applyBorder="1" applyAlignment="1" applyProtection="1">
      <alignment horizontal="left" wrapText="1" shrinkToFit="1"/>
      <protection locked="0"/>
    </xf>
    <xf numFmtId="0" fontId="5" fillId="3" borderId="4" xfId="0" applyNumberFormat="1" applyFont="1" applyFill="1" applyBorder="1" applyAlignment="1" applyProtection="1">
      <alignment horizontal="left" wrapText="1" shrinkToFit="1"/>
      <protection locked="0"/>
    </xf>
    <xf numFmtId="0" fontId="5" fillId="3" borderId="3" xfId="0" applyNumberFormat="1" applyFont="1" applyFill="1" applyBorder="1" applyAlignment="1" applyProtection="1">
      <alignment horizontal="left" shrinkToFit="1"/>
      <protection locked="0"/>
    </xf>
    <xf numFmtId="14" fontId="5" fillId="4" borderId="6" xfId="0" applyNumberFormat="1" applyFont="1" applyFill="1" applyBorder="1" applyAlignment="1" applyProtection="1">
      <alignment horizontal="left" wrapText="1" shrinkToFit="1"/>
      <protection locked="0"/>
    </xf>
    <xf numFmtId="0" fontId="7" fillId="4" borderId="0" xfId="0" applyFont="1" applyFill="1"/>
    <xf numFmtId="164" fontId="7" fillId="4" borderId="0" xfId="0" applyNumberFormat="1" applyFont="1" applyFill="1"/>
    <xf numFmtId="0" fontId="6" fillId="0" borderId="5" xfId="0" applyFont="1" applyBorder="1"/>
    <xf numFmtId="4" fontId="6" fillId="0" borderId="5" xfId="0" applyNumberFormat="1" applyFont="1" applyBorder="1"/>
    <xf numFmtId="0" fontId="6" fillId="0" borderId="0" xfId="0" applyNumberFormat="1" applyFont="1"/>
    <xf numFmtId="0" fontId="6" fillId="0" borderId="5" xfId="0" applyFont="1" applyBorder="1" applyAlignment="1">
      <alignment horizontal="center"/>
    </xf>
    <xf numFmtId="0" fontId="7" fillId="0" borderId="5" xfId="0" applyFont="1" applyBorder="1"/>
    <xf numFmtId="4" fontId="6" fillId="0" borderId="0" xfId="0" applyNumberFormat="1" applyFont="1"/>
  </cellXfs>
  <cellStyles count="2">
    <cellStyle name="Normaali 2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4881"/>
  <sheetViews>
    <sheetView tabSelected="1" workbookViewId="0">
      <selection activeCell="P18" sqref="P18"/>
    </sheetView>
  </sheetViews>
  <sheetFormatPr defaultRowHeight="12.75" x14ac:dyDescent="0.2"/>
  <cols>
    <col min="1" max="1" width="17.28515625" style="25" bestFit="1" customWidth="1"/>
    <col min="2" max="2" width="29.42578125" style="25" bestFit="1" customWidth="1"/>
    <col min="3" max="3" width="47" style="25" bestFit="1" customWidth="1"/>
    <col min="4" max="4" width="10.7109375" style="25" bestFit="1" customWidth="1"/>
    <col min="5" max="5" width="10.28515625" style="25" bestFit="1" customWidth="1"/>
    <col min="6" max="6" width="13.85546875" style="25" bestFit="1" customWidth="1"/>
    <col min="7" max="7" width="10.140625" style="25" bestFit="1" customWidth="1"/>
    <col min="8" max="8" width="10.85546875" style="25" bestFit="1" customWidth="1"/>
    <col min="9" max="9" width="12.7109375" style="25" bestFit="1" customWidth="1"/>
    <col min="10" max="10" width="13.42578125" style="24" customWidth="1"/>
    <col min="11" max="11" width="12.5703125" style="25" customWidth="1"/>
    <col min="12" max="12" width="30.28515625" style="26" customWidth="1"/>
    <col min="13" max="16384" width="9.140625" style="25"/>
  </cols>
  <sheetData>
    <row r="1" spans="1:12" ht="22.5" x14ac:dyDescent="0.2">
      <c r="A1" s="18" t="s">
        <v>0</v>
      </c>
      <c r="B1" s="19" t="s">
        <v>1</v>
      </c>
      <c r="C1" s="20" t="s">
        <v>13</v>
      </c>
      <c r="D1" s="21" t="s">
        <v>16</v>
      </c>
      <c r="E1" s="18" t="s">
        <v>2</v>
      </c>
      <c r="F1" s="19" t="s">
        <v>3</v>
      </c>
      <c r="G1" s="18" t="s">
        <v>4</v>
      </c>
      <c r="H1" s="22" t="s">
        <v>5</v>
      </c>
      <c r="I1" s="23" t="s">
        <v>6</v>
      </c>
    </row>
    <row r="2" spans="1:12" ht="22.5" x14ac:dyDescent="0.2">
      <c r="A2" s="27" t="s">
        <v>7</v>
      </c>
      <c r="B2" s="28" t="s">
        <v>8</v>
      </c>
      <c r="C2" s="29" t="s">
        <v>14</v>
      </c>
      <c r="D2" s="30" t="s">
        <v>17</v>
      </c>
      <c r="E2" s="31" t="s">
        <v>9</v>
      </c>
      <c r="F2" s="30" t="s">
        <v>10</v>
      </c>
      <c r="G2" s="27" t="s">
        <v>11</v>
      </c>
      <c r="H2" s="32" t="s">
        <v>15</v>
      </c>
      <c r="I2" s="33" t="s">
        <v>12</v>
      </c>
      <c r="J2" s="34" t="s">
        <v>10410</v>
      </c>
      <c r="K2" s="35" t="s">
        <v>10411</v>
      </c>
      <c r="L2" s="36" t="s">
        <v>10412</v>
      </c>
    </row>
    <row r="3" spans="1:12" x14ac:dyDescent="0.2">
      <c r="A3" s="37" t="s">
        <v>169</v>
      </c>
      <c r="B3" s="37" t="s">
        <v>203</v>
      </c>
      <c r="C3" s="37" t="s">
        <v>206</v>
      </c>
      <c r="D3" s="37" t="s">
        <v>370</v>
      </c>
      <c r="E3" s="37" t="s">
        <v>6868</v>
      </c>
      <c r="F3" s="37" t="s">
        <v>7446</v>
      </c>
      <c r="G3" s="37">
        <v>252</v>
      </c>
      <c r="H3" s="38">
        <v>3317.3</v>
      </c>
      <c r="I3" s="38">
        <v>6568.25</v>
      </c>
      <c r="J3" s="24" t="str">
        <f>RIGHT(F3,2)&amp;"/"&amp;MID(F3,5,2)&amp;"/"&amp;LEFT(F3,4)</f>
        <v>07/06/2001</v>
      </c>
      <c r="K3" s="39">
        <f ca="1">ROUND((TODAY()-J3)/365.25,1)</f>
        <v>16.3</v>
      </c>
      <c r="L3" s="26">
        <f>I3/H3</f>
        <v>1.9799987942001023</v>
      </c>
    </row>
    <row r="4" spans="1:12" x14ac:dyDescent="0.2">
      <c r="A4" s="37" t="s">
        <v>121</v>
      </c>
      <c r="B4" s="37" t="s">
        <v>5982</v>
      </c>
      <c r="C4" s="37" t="s">
        <v>5983</v>
      </c>
      <c r="D4" s="40" t="s">
        <v>370</v>
      </c>
      <c r="E4" s="37" t="s">
        <v>5577</v>
      </c>
      <c r="F4" s="37" t="s">
        <v>5984</v>
      </c>
      <c r="G4" s="37">
        <v>65</v>
      </c>
      <c r="H4" s="38">
        <v>42824.6</v>
      </c>
      <c r="I4" s="38">
        <v>21412.3</v>
      </c>
      <c r="J4" s="24" t="str">
        <f>RIGHT(F4,2)&amp;"/"&amp;MID(F4,5,2)&amp;"/"&amp;LEFT(F4,4)</f>
        <v>17/12/2012</v>
      </c>
      <c r="K4" s="39">
        <f ca="1">ROUND((TODAY()-J4)/365.25,1)</f>
        <v>4.8</v>
      </c>
      <c r="L4" s="26">
        <f>I4/H4</f>
        <v>0.5</v>
      </c>
    </row>
    <row r="5" spans="1:12" x14ac:dyDescent="0.2">
      <c r="A5" s="37" t="s">
        <v>5988</v>
      </c>
      <c r="B5" s="37" t="s">
        <v>7216</v>
      </c>
      <c r="C5" s="37" t="s">
        <v>7217</v>
      </c>
      <c r="D5" s="37" t="s">
        <v>370</v>
      </c>
      <c r="E5" s="37" t="s">
        <v>6896</v>
      </c>
      <c r="F5" s="37" t="s">
        <v>7218</v>
      </c>
      <c r="G5" s="37">
        <v>8</v>
      </c>
      <c r="H5" s="38">
        <v>370609.75</v>
      </c>
      <c r="I5" s="38">
        <v>185304.87</v>
      </c>
      <c r="J5" s="24" t="str">
        <f>RIGHT(F5,2)&amp;"/"&amp;MID(F5,5,2)&amp;"/"&amp;LEFT(F5,4)</f>
        <v>22/08/2013</v>
      </c>
      <c r="K5" s="39">
        <f ca="1">ROUND((TODAY()-J5)/365.25,1)</f>
        <v>4.0999999999999996</v>
      </c>
      <c r="L5" s="26">
        <f>I5/H5</f>
        <v>0.49999998650871974</v>
      </c>
    </row>
    <row r="6" spans="1:12" x14ac:dyDescent="0.2">
      <c r="A6" s="37" t="s">
        <v>1605</v>
      </c>
      <c r="B6" s="37" t="s">
        <v>1755</v>
      </c>
      <c r="C6" s="37" t="s">
        <v>2361</v>
      </c>
      <c r="D6" s="40" t="s">
        <v>370</v>
      </c>
      <c r="E6" s="37" t="s">
        <v>2209</v>
      </c>
      <c r="F6" s="37" t="s">
        <v>2362</v>
      </c>
      <c r="G6" s="37">
        <v>65</v>
      </c>
      <c r="H6" s="38">
        <v>117366.35</v>
      </c>
      <c r="I6" s="38">
        <v>58448.44</v>
      </c>
      <c r="J6" s="24" t="str">
        <f>RIGHT(F6,2)&amp;"/"&amp;MID(F6,5,2)&amp;"/"&amp;LEFT(F6,4)</f>
        <v>30/06/2012</v>
      </c>
      <c r="K6" s="39">
        <f ca="1">ROUND((TODAY()-J6)/365.25,1)</f>
        <v>5.2</v>
      </c>
      <c r="L6" s="26">
        <f>I6/H6</f>
        <v>0.49799998040324162</v>
      </c>
    </row>
    <row r="7" spans="1:12" x14ac:dyDescent="0.2">
      <c r="A7" s="37" t="s">
        <v>123</v>
      </c>
      <c r="B7" s="37" t="s">
        <v>7265</v>
      </c>
      <c r="C7" s="37" t="s">
        <v>7266</v>
      </c>
      <c r="D7" s="37" t="s">
        <v>370</v>
      </c>
      <c r="E7" s="37" t="s">
        <v>6891</v>
      </c>
      <c r="F7" s="37" t="s">
        <v>7267</v>
      </c>
      <c r="G7" s="37">
        <v>4</v>
      </c>
      <c r="H7" s="38">
        <v>106277</v>
      </c>
      <c r="I7" s="38">
        <v>52607.11</v>
      </c>
      <c r="J7" s="24" t="str">
        <f>RIGHT(F7,2)&amp;"/"&amp;MID(F7,5,2)&amp;"/"&amp;LEFT(F7,4)</f>
        <v>30/05/2013</v>
      </c>
      <c r="K7" s="39">
        <f ca="1">ROUND((TODAY()-J7)/365.25,1)</f>
        <v>4.3</v>
      </c>
      <c r="L7" s="26">
        <f>I7/H7</f>
        <v>0.49499995295313193</v>
      </c>
    </row>
    <row r="8" spans="1:12" x14ac:dyDescent="0.2">
      <c r="A8" s="37" t="s">
        <v>169</v>
      </c>
      <c r="B8" s="37" t="s">
        <v>3484</v>
      </c>
      <c r="C8" s="37" t="s">
        <v>3485</v>
      </c>
      <c r="D8" s="40" t="s">
        <v>370</v>
      </c>
      <c r="E8" s="37" t="s">
        <v>2538</v>
      </c>
      <c r="F8" s="37" t="s">
        <v>3486</v>
      </c>
      <c r="G8" s="37">
        <v>52</v>
      </c>
      <c r="H8" s="38">
        <v>134308.65</v>
      </c>
      <c r="I8" s="38">
        <v>65542.62</v>
      </c>
      <c r="J8" s="24" t="str">
        <f>RIGHT(F8,2)&amp;"/"&amp;MID(F8,5,2)&amp;"/"&amp;LEFT(F8,4)</f>
        <v>10/12/2010</v>
      </c>
      <c r="K8" s="39">
        <f ca="1">ROUND((TODAY()-J8)/365.25,1)</f>
        <v>6.8</v>
      </c>
      <c r="L8" s="26">
        <f>I8/H8</f>
        <v>0.4879999910653558</v>
      </c>
    </row>
    <row r="9" spans="1:12" x14ac:dyDescent="0.2">
      <c r="A9" s="37" t="s">
        <v>881</v>
      </c>
      <c r="B9" s="37" t="s">
        <v>2239</v>
      </c>
      <c r="C9" s="37" t="s">
        <v>4316</v>
      </c>
      <c r="D9" s="40" t="s">
        <v>370</v>
      </c>
      <c r="E9" s="37" t="s">
        <v>4163</v>
      </c>
      <c r="F9" s="37" t="s">
        <v>3214</v>
      </c>
      <c r="G9" s="37">
        <v>31</v>
      </c>
      <c r="H9" s="38">
        <v>208567.3</v>
      </c>
      <c r="I9" s="38">
        <v>101780.84</v>
      </c>
      <c r="J9" s="24" t="str">
        <f>RIGHT(F9,2)&amp;"/"&amp;MID(F9,5,2)&amp;"/"&amp;LEFT(F9,4)</f>
        <v>18/03/2011</v>
      </c>
      <c r="K9" s="39">
        <f ca="1">ROUND((TODAY()-J9)/365.25,1)</f>
        <v>6.5</v>
      </c>
      <c r="L9" s="26">
        <f>I9/H9</f>
        <v>0.48799998849292292</v>
      </c>
    </row>
    <row r="10" spans="1:12" x14ac:dyDescent="0.2">
      <c r="A10" s="37" t="s">
        <v>169</v>
      </c>
      <c r="B10" s="37" t="s">
        <v>3531</v>
      </c>
      <c r="C10" s="37" t="s">
        <v>3532</v>
      </c>
      <c r="D10" s="40" t="s">
        <v>370</v>
      </c>
      <c r="E10" s="37" t="s">
        <v>2521</v>
      </c>
      <c r="F10" s="37" t="s">
        <v>1492</v>
      </c>
      <c r="G10" s="37">
        <v>135</v>
      </c>
      <c r="H10" s="38">
        <v>65435.55</v>
      </c>
      <c r="I10" s="38">
        <v>31932.54</v>
      </c>
      <c r="J10" s="24" t="str">
        <f>RIGHT(F10,2)&amp;"/"&amp;MID(F10,5,2)&amp;"/"&amp;LEFT(F10,4)</f>
        <v>31/12/2010</v>
      </c>
      <c r="K10" s="39">
        <f ca="1">ROUND((TODAY()-J10)/365.25,1)</f>
        <v>6.7</v>
      </c>
      <c r="L10" s="26">
        <f>I10/H10</f>
        <v>0.48799987162941244</v>
      </c>
    </row>
    <row r="11" spans="1:12" x14ac:dyDescent="0.2">
      <c r="A11" s="37" t="s">
        <v>1605</v>
      </c>
      <c r="B11" s="37" t="s">
        <v>8348</v>
      </c>
      <c r="C11" s="37" t="s">
        <v>8349</v>
      </c>
      <c r="D11" s="37" t="s">
        <v>370</v>
      </c>
      <c r="E11" s="37" t="s">
        <v>7983</v>
      </c>
      <c r="F11" s="37" t="s">
        <v>1944</v>
      </c>
      <c r="G11" s="37">
        <v>24</v>
      </c>
      <c r="H11" s="38">
        <v>121748.7</v>
      </c>
      <c r="I11" s="38">
        <v>59169.86</v>
      </c>
      <c r="J11" s="24" t="str">
        <f>RIGHT(F11,2)&amp;"/"&amp;MID(F11,5,2)&amp;"/"&amp;LEFT(F11,4)</f>
        <v>25/02/2010</v>
      </c>
      <c r="K11" s="39">
        <f ca="1">ROUND((TODAY()-J11)/365.25,1)</f>
        <v>7.6</v>
      </c>
      <c r="L11" s="26">
        <f>I11/H11</f>
        <v>0.4859999326481515</v>
      </c>
    </row>
    <row r="12" spans="1:12" x14ac:dyDescent="0.2">
      <c r="A12" s="37" t="s">
        <v>156</v>
      </c>
      <c r="B12" s="37" t="s">
        <v>158</v>
      </c>
      <c r="C12" s="37" t="s">
        <v>7340</v>
      </c>
      <c r="D12" s="37" t="s">
        <v>370</v>
      </c>
      <c r="E12" s="37" t="s">
        <v>6888</v>
      </c>
      <c r="F12" s="37" t="s">
        <v>4321</v>
      </c>
      <c r="G12" s="37">
        <v>28</v>
      </c>
      <c r="H12" s="38">
        <v>176140.95</v>
      </c>
      <c r="I12" s="38">
        <v>85252.21</v>
      </c>
      <c r="J12" s="24" t="str">
        <f>RIGHT(F12,2)&amp;"/"&amp;MID(F12,5,2)&amp;"/"&amp;LEFT(F12,4)</f>
        <v>15/02/2013</v>
      </c>
      <c r="K12" s="39">
        <f ca="1">ROUND((TODAY()-J12)/365.25,1)</f>
        <v>4.5999999999999996</v>
      </c>
      <c r="L12" s="26">
        <f>I12/H12</f>
        <v>0.48399994436273908</v>
      </c>
    </row>
    <row r="13" spans="1:12" x14ac:dyDescent="0.2">
      <c r="A13" s="37" t="s">
        <v>123</v>
      </c>
      <c r="B13" s="37" t="s">
        <v>132</v>
      </c>
      <c r="C13" s="37" t="s">
        <v>9933</v>
      </c>
      <c r="D13" s="37" t="s">
        <v>370</v>
      </c>
      <c r="E13" s="37" t="s">
        <v>9695</v>
      </c>
      <c r="F13" s="37" t="s">
        <v>3050</v>
      </c>
      <c r="G13" s="37">
        <v>8</v>
      </c>
      <c r="H13" s="38">
        <v>68245.649999999994</v>
      </c>
      <c r="I13" s="38">
        <v>32689.66</v>
      </c>
      <c r="J13" s="24" t="str">
        <f>RIGHT(F13,2)&amp;"/"&amp;MID(F13,5,2)&amp;"/"&amp;LEFT(F13,4)</f>
        <v>01/07/2015</v>
      </c>
      <c r="K13" s="39">
        <f ca="1">ROUND((TODAY()-J13)/365.25,1)</f>
        <v>2.2000000000000002</v>
      </c>
      <c r="L13" s="26">
        <f>I13/H13</f>
        <v>0.47899990695377659</v>
      </c>
    </row>
    <row r="14" spans="1:12" x14ac:dyDescent="0.2">
      <c r="A14" s="37" t="s">
        <v>116</v>
      </c>
      <c r="B14" s="37" t="s">
        <v>974</v>
      </c>
      <c r="C14" s="37" t="s">
        <v>9035</v>
      </c>
      <c r="D14" s="40" t="s">
        <v>370</v>
      </c>
      <c r="E14" s="37" t="s">
        <v>8863</v>
      </c>
      <c r="F14" s="37" t="s">
        <v>1191</v>
      </c>
      <c r="G14" s="37">
        <v>30</v>
      </c>
      <c r="H14" s="38">
        <v>51511.4</v>
      </c>
      <c r="I14" s="38">
        <v>24364.89</v>
      </c>
      <c r="J14" s="24" t="str">
        <f>RIGHT(F14,2)&amp;"/"&amp;MID(F14,5,2)&amp;"/"&amp;LEFT(F14,4)</f>
        <v>30/10/2012</v>
      </c>
      <c r="K14" s="39">
        <f ca="1">ROUND((TODAY()-J14)/365.25,1)</f>
        <v>4.9000000000000004</v>
      </c>
      <c r="L14" s="26">
        <f>I14/H14</f>
        <v>0.47299995729100741</v>
      </c>
    </row>
    <row r="15" spans="1:12" x14ac:dyDescent="0.2">
      <c r="A15" s="37" t="s">
        <v>116</v>
      </c>
      <c r="B15" s="37" t="s">
        <v>974</v>
      </c>
      <c r="C15" s="37" t="s">
        <v>8153</v>
      </c>
      <c r="D15" s="37" t="s">
        <v>370</v>
      </c>
      <c r="E15" s="37" t="s">
        <v>7974</v>
      </c>
      <c r="F15" s="37" t="s">
        <v>1704</v>
      </c>
      <c r="G15" s="37">
        <v>22</v>
      </c>
      <c r="H15" s="38">
        <v>57584.75</v>
      </c>
      <c r="I15" s="38">
        <v>27237.58</v>
      </c>
      <c r="J15" s="24" t="str">
        <f>RIGHT(F15,2)&amp;"/"&amp;MID(F15,5,2)&amp;"/"&amp;LEFT(F15,4)</f>
        <v>27/04/2012</v>
      </c>
      <c r="K15" s="39">
        <f ca="1">ROUND((TODAY()-J15)/365.25,1)</f>
        <v>5.4</v>
      </c>
      <c r="L15" s="26">
        <f>I15/H15</f>
        <v>0.4729998827814656</v>
      </c>
    </row>
    <row r="16" spans="1:12" x14ac:dyDescent="0.2">
      <c r="A16" s="37" t="s">
        <v>116</v>
      </c>
      <c r="B16" s="37" t="s">
        <v>974</v>
      </c>
      <c r="C16" s="37" t="s">
        <v>5905</v>
      </c>
      <c r="D16" s="40" t="s">
        <v>370</v>
      </c>
      <c r="E16" s="37" t="s">
        <v>5616</v>
      </c>
      <c r="F16" s="37" t="s">
        <v>5906</v>
      </c>
      <c r="G16" s="37">
        <v>30</v>
      </c>
      <c r="H16" s="38">
        <v>53841.75</v>
      </c>
      <c r="I16" s="38">
        <v>25467.14</v>
      </c>
      <c r="J16" s="24" t="str">
        <f>RIGHT(F16,2)&amp;"/"&amp;MID(F16,5,2)&amp;"/"&amp;LEFT(F16,4)</f>
        <v>03/07/2013</v>
      </c>
      <c r="K16" s="39">
        <f ca="1">ROUND((TODAY()-J16)/365.25,1)</f>
        <v>4.2</v>
      </c>
      <c r="L16" s="26">
        <f>I16/H16</f>
        <v>0.47299985605965628</v>
      </c>
    </row>
    <row r="17" spans="1:12" x14ac:dyDescent="0.2">
      <c r="A17" s="37" t="s">
        <v>156</v>
      </c>
      <c r="B17" s="37" t="s">
        <v>158</v>
      </c>
      <c r="C17" s="37" t="s">
        <v>9980</v>
      </c>
      <c r="D17" s="37" t="s">
        <v>370</v>
      </c>
      <c r="E17" s="37" t="s">
        <v>9681</v>
      </c>
      <c r="F17" s="37" t="s">
        <v>7845</v>
      </c>
      <c r="G17" s="37">
        <v>4</v>
      </c>
      <c r="H17" s="38">
        <v>211829</v>
      </c>
      <c r="I17" s="38">
        <v>99559.63</v>
      </c>
      <c r="J17" s="24" t="str">
        <f>RIGHT(F17,2)&amp;"/"&amp;MID(F17,5,2)&amp;"/"&amp;LEFT(F17,4)</f>
        <v>29/06/2015</v>
      </c>
      <c r="K17" s="39">
        <f ca="1">ROUND((TODAY()-J17)/365.25,1)</f>
        <v>2.2000000000000002</v>
      </c>
      <c r="L17" s="26">
        <f>I17/H17</f>
        <v>0.47000000000000003</v>
      </c>
    </row>
    <row r="18" spans="1:12" x14ac:dyDescent="0.2">
      <c r="A18" s="37" t="s">
        <v>5579</v>
      </c>
      <c r="B18" s="37" t="s">
        <v>7954</v>
      </c>
      <c r="C18" s="37" t="s">
        <v>7955</v>
      </c>
      <c r="D18" s="37" t="s">
        <v>370</v>
      </c>
      <c r="E18" s="37" t="s">
        <v>7956</v>
      </c>
      <c r="F18" s="37" t="s">
        <v>5648</v>
      </c>
      <c r="G18" s="37">
        <v>1</v>
      </c>
      <c r="H18" s="38">
        <v>476739</v>
      </c>
      <c r="I18" s="38">
        <v>223590.59</v>
      </c>
      <c r="J18" s="24" t="str">
        <f>RIGHT(F18,2)&amp;"/"&amp;MID(F18,5,2)&amp;"/"&amp;LEFT(F18,4)</f>
        <v>18/04/2016</v>
      </c>
      <c r="K18" s="39">
        <f ca="1">ROUND((TODAY()-J18)/365.25,1)</f>
        <v>1.4</v>
      </c>
      <c r="L18" s="26">
        <f>I18/H18</f>
        <v>0.4689999979024162</v>
      </c>
    </row>
    <row r="19" spans="1:12" x14ac:dyDescent="0.2">
      <c r="A19" s="37" t="s">
        <v>169</v>
      </c>
      <c r="B19" s="37" t="s">
        <v>8496</v>
      </c>
      <c r="C19" s="37" t="s">
        <v>5019</v>
      </c>
      <c r="D19" s="37" t="s">
        <v>370</v>
      </c>
      <c r="E19" s="37" t="s">
        <v>7965</v>
      </c>
      <c r="F19" s="37" t="s">
        <v>5155</v>
      </c>
      <c r="G19" s="37">
        <v>15</v>
      </c>
      <c r="H19" s="38">
        <v>158519.4</v>
      </c>
      <c r="I19" s="38">
        <v>74028.55</v>
      </c>
      <c r="J19" s="24" t="str">
        <f>RIGHT(F19,2)&amp;"/"&amp;MID(F19,5,2)&amp;"/"&amp;LEFT(F19,4)</f>
        <v>23/06/2015</v>
      </c>
      <c r="K19" s="39">
        <f ca="1">ROUND((TODAY()-J19)/365.25,1)</f>
        <v>2.2999999999999998</v>
      </c>
      <c r="L19" s="26">
        <f>I19/H19</f>
        <v>0.46699993817791391</v>
      </c>
    </row>
    <row r="20" spans="1:12" x14ac:dyDescent="0.2">
      <c r="A20" s="37" t="s">
        <v>147</v>
      </c>
      <c r="B20" s="37" t="s">
        <v>4677</v>
      </c>
      <c r="C20" s="37" t="s">
        <v>4678</v>
      </c>
      <c r="D20" s="40" t="s">
        <v>370</v>
      </c>
      <c r="E20" s="37" t="s">
        <v>4159</v>
      </c>
      <c r="F20" s="37" t="s">
        <v>590</v>
      </c>
      <c r="G20" s="37">
        <v>30</v>
      </c>
      <c r="H20" s="38">
        <v>134985.04999999999</v>
      </c>
      <c r="I20" s="38">
        <v>62768.04</v>
      </c>
      <c r="J20" s="24" t="str">
        <f>RIGHT(F20,2)&amp;"/"&amp;MID(F20,5,2)&amp;"/"&amp;LEFT(F20,4)</f>
        <v>25/03/2014</v>
      </c>
      <c r="K20" s="39">
        <f ca="1">ROUND((TODAY()-J20)/365.25,1)</f>
        <v>3.5</v>
      </c>
      <c r="L20" s="26">
        <f>I20/H20</f>
        <v>0.46499993888212071</v>
      </c>
    </row>
    <row r="21" spans="1:12" x14ac:dyDescent="0.2">
      <c r="A21" s="37" t="s">
        <v>304</v>
      </c>
      <c r="B21" s="37" t="s">
        <v>7819</v>
      </c>
      <c r="C21" s="37" t="s">
        <v>7820</v>
      </c>
      <c r="D21" s="37" t="s">
        <v>370</v>
      </c>
      <c r="E21" s="37" t="s">
        <v>6888</v>
      </c>
      <c r="F21" s="37" t="s">
        <v>3050</v>
      </c>
      <c r="G21" s="37">
        <v>8</v>
      </c>
      <c r="H21" s="38">
        <v>64935</v>
      </c>
      <c r="I21" s="38">
        <v>29545.42</v>
      </c>
      <c r="J21" s="24" t="str">
        <f>RIGHT(F21,2)&amp;"/"&amp;MID(F21,5,2)&amp;"/"&amp;LEFT(F21,4)</f>
        <v>01/07/2015</v>
      </c>
      <c r="K21" s="39">
        <f ca="1">ROUND((TODAY()-J21)/365.25,1)</f>
        <v>2.2000000000000002</v>
      </c>
      <c r="L21" s="26">
        <f>I21/H21</f>
        <v>0.45499992299992298</v>
      </c>
    </row>
    <row r="22" spans="1:12" x14ac:dyDescent="0.2">
      <c r="A22" s="37" t="s">
        <v>169</v>
      </c>
      <c r="B22" s="37" t="s">
        <v>6379</v>
      </c>
      <c r="C22" s="37" t="s">
        <v>1437</v>
      </c>
      <c r="D22" s="37" t="s">
        <v>370</v>
      </c>
      <c r="E22" s="37" t="s">
        <v>7980</v>
      </c>
      <c r="F22" s="37" t="s">
        <v>6896</v>
      </c>
      <c r="G22" s="37">
        <v>228</v>
      </c>
      <c r="H22" s="38">
        <v>15236.6</v>
      </c>
      <c r="I22" s="38">
        <v>6917.41</v>
      </c>
      <c r="J22" s="24" t="str">
        <f>RIGHT(F22,2)&amp;"/"&amp;MID(F22,5,2)&amp;"/"&amp;LEFT(F22,4)</f>
        <v>02/05/2016</v>
      </c>
      <c r="K22" s="39">
        <f ca="1">ROUND((TODAY()-J22)/365.25,1)</f>
        <v>1.4</v>
      </c>
      <c r="L22" s="26">
        <f>I22/H22</f>
        <v>0.45399957995878343</v>
      </c>
    </row>
    <row r="23" spans="1:12" x14ac:dyDescent="0.2">
      <c r="A23" s="37" t="s">
        <v>169</v>
      </c>
      <c r="B23" s="37" t="s">
        <v>4789</v>
      </c>
      <c r="C23" s="37" t="s">
        <v>4790</v>
      </c>
      <c r="D23" s="40" t="s">
        <v>370</v>
      </c>
      <c r="E23" s="37" t="s">
        <v>4152</v>
      </c>
      <c r="F23" s="37" t="s">
        <v>4791</v>
      </c>
      <c r="G23" s="37">
        <v>4</v>
      </c>
      <c r="H23" s="38">
        <v>232655.5</v>
      </c>
      <c r="I23" s="38">
        <v>105392.94</v>
      </c>
      <c r="J23" s="24" t="str">
        <f>RIGHT(F23,2)&amp;"/"&amp;MID(F23,5,2)&amp;"/"&amp;LEFT(F23,4)</f>
        <v>20/11/2015</v>
      </c>
      <c r="K23" s="39">
        <f ca="1">ROUND((TODAY()-J23)/365.25,1)</f>
        <v>1.8</v>
      </c>
      <c r="L23" s="26">
        <f>I23/H23</f>
        <v>0.45299999355269915</v>
      </c>
    </row>
    <row r="24" spans="1:12" x14ac:dyDescent="0.2">
      <c r="A24" s="37" t="s">
        <v>165</v>
      </c>
      <c r="B24" s="37" t="s">
        <v>4734</v>
      </c>
      <c r="C24" s="37" t="s">
        <v>4735</v>
      </c>
      <c r="D24" s="40" t="s">
        <v>370</v>
      </c>
      <c r="E24" s="37" t="s">
        <v>4176</v>
      </c>
      <c r="F24" s="37" t="s">
        <v>4736</v>
      </c>
      <c r="G24" s="37">
        <v>38</v>
      </c>
      <c r="H24" s="38">
        <v>38813.699999999997</v>
      </c>
      <c r="I24" s="38">
        <v>17582.599999999999</v>
      </c>
      <c r="J24" s="24" t="str">
        <f>RIGHT(F24,2)&amp;"/"&amp;MID(F24,5,2)&amp;"/"&amp;LEFT(F24,4)</f>
        <v>20/04/2013</v>
      </c>
      <c r="K24" s="39">
        <f ca="1">ROUND((TODAY()-J24)/365.25,1)</f>
        <v>4.4000000000000004</v>
      </c>
      <c r="L24" s="26">
        <f>I24/H24</f>
        <v>0.45299984283899758</v>
      </c>
    </row>
    <row r="25" spans="1:12" x14ac:dyDescent="0.2">
      <c r="A25" s="37" t="s">
        <v>484</v>
      </c>
      <c r="B25" s="37" t="s">
        <v>5573</v>
      </c>
      <c r="C25" s="37" t="s">
        <v>5574</v>
      </c>
      <c r="D25" s="40" t="s">
        <v>370</v>
      </c>
      <c r="E25" s="37" t="s">
        <v>5572</v>
      </c>
      <c r="F25" s="37" t="s">
        <v>4173</v>
      </c>
      <c r="G25" s="37">
        <v>126</v>
      </c>
      <c r="H25" s="38">
        <v>3130.4</v>
      </c>
      <c r="I25" s="38">
        <v>1418.07</v>
      </c>
      <c r="J25" s="24" t="str">
        <f>RIGHT(F25,2)&amp;"/"&amp;MID(F25,5,2)&amp;"/"&amp;LEFT(F25,4)</f>
        <v>29/03/2016</v>
      </c>
      <c r="K25" s="39">
        <f ca="1">ROUND((TODAY()-J25)/365.25,1)</f>
        <v>1.5</v>
      </c>
      <c r="L25" s="26">
        <f>I25/H25</f>
        <v>0.45299961666240735</v>
      </c>
    </row>
    <row r="26" spans="1:12" x14ac:dyDescent="0.2">
      <c r="A26" s="37" t="s">
        <v>267</v>
      </c>
      <c r="B26" s="37" t="s">
        <v>2417</v>
      </c>
      <c r="C26" s="37" t="s">
        <v>2418</v>
      </c>
      <c r="D26" s="40" t="s">
        <v>370</v>
      </c>
      <c r="E26" s="37" t="s">
        <v>2220</v>
      </c>
      <c r="F26" s="37" t="s">
        <v>2085</v>
      </c>
      <c r="G26" s="37">
        <v>27</v>
      </c>
      <c r="H26" s="38">
        <v>110903.5</v>
      </c>
      <c r="I26" s="38">
        <v>50017.47</v>
      </c>
      <c r="J26" s="24" t="str">
        <f>RIGHT(F26,2)&amp;"/"&amp;MID(F26,5,2)&amp;"/"&amp;LEFT(F26,4)</f>
        <v>10/04/2012</v>
      </c>
      <c r="K26" s="39">
        <f ca="1">ROUND((TODAY()-J26)/365.25,1)</f>
        <v>5.5</v>
      </c>
      <c r="L26" s="26">
        <f>I26/H26</f>
        <v>0.45099992335679218</v>
      </c>
    </row>
    <row r="27" spans="1:12" x14ac:dyDescent="0.2">
      <c r="A27" s="37" t="s">
        <v>169</v>
      </c>
      <c r="B27" s="37" t="s">
        <v>2096</v>
      </c>
      <c r="C27" s="37" t="s">
        <v>1437</v>
      </c>
      <c r="D27" s="40" t="s">
        <v>370</v>
      </c>
      <c r="E27" s="37" t="s">
        <v>2210</v>
      </c>
      <c r="F27" s="37" t="s">
        <v>1626</v>
      </c>
      <c r="G27" s="37">
        <v>67</v>
      </c>
      <c r="H27" s="38">
        <v>44698.95</v>
      </c>
      <c r="I27" s="38">
        <v>20069.82</v>
      </c>
      <c r="J27" s="24" t="str">
        <f>RIGHT(F27,2)&amp;"/"&amp;MID(F27,5,2)&amp;"/"&amp;LEFT(F27,4)</f>
        <v>19/04/2011</v>
      </c>
      <c r="K27" s="39">
        <f ca="1">ROUND((TODAY()-J27)/365.25,1)</f>
        <v>6.4</v>
      </c>
      <c r="L27" s="26">
        <f>I27/H27</f>
        <v>0.44899980872033907</v>
      </c>
    </row>
    <row r="28" spans="1:12" x14ac:dyDescent="0.2">
      <c r="A28" s="37" t="s">
        <v>6139</v>
      </c>
      <c r="B28" s="37" t="s">
        <v>7327</v>
      </c>
      <c r="C28" s="37" t="s">
        <v>7328</v>
      </c>
      <c r="D28" s="37" t="s">
        <v>370</v>
      </c>
      <c r="E28" s="37" t="s">
        <v>6888</v>
      </c>
      <c r="F28" s="37" t="s">
        <v>1303</v>
      </c>
      <c r="G28" s="37">
        <v>125</v>
      </c>
      <c r="H28" s="38">
        <v>164716.25</v>
      </c>
      <c r="I28" s="38">
        <v>73298.73</v>
      </c>
      <c r="J28" s="24" t="str">
        <f>RIGHT(F28,2)&amp;"/"&amp;MID(F28,5,2)&amp;"/"&amp;LEFT(F28,4)</f>
        <v>11/04/2011</v>
      </c>
      <c r="K28" s="39">
        <f ca="1">ROUND((TODAY()-J28)/365.25,1)</f>
        <v>6.5</v>
      </c>
      <c r="L28" s="26">
        <f>I28/H28</f>
        <v>0.44499999241119192</v>
      </c>
    </row>
    <row r="29" spans="1:12" x14ac:dyDescent="0.2">
      <c r="A29" s="37" t="s">
        <v>61</v>
      </c>
      <c r="B29" s="37" t="s">
        <v>1310</v>
      </c>
      <c r="C29" s="37" t="s">
        <v>5833</v>
      </c>
      <c r="D29" s="40" t="s">
        <v>370</v>
      </c>
      <c r="E29" s="37" t="s">
        <v>5598</v>
      </c>
      <c r="F29" s="37" t="s">
        <v>1104</v>
      </c>
      <c r="G29" s="37">
        <v>30</v>
      </c>
      <c r="H29" s="38">
        <v>59083.85</v>
      </c>
      <c r="I29" s="38">
        <v>26292.31</v>
      </c>
      <c r="J29" s="24" t="str">
        <f>RIGHT(F29,2)&amp;"/"&amp;MID(F29,5,2)&amp;"/"&amp;LEFT(F29,4)</f>
        <v>28/09/2012</v>
      </c>
      <c r="K29" s="39">
        <f ca="1">ROUND((TODAY()-J29)/365.25,1)</f>
        <v>5</v>
      </c>
      <c r="L29" s="26">
        <f>I29/H29</f>
        <v>0.44499994499342888</v>
      </c>
    </row>
    <row r="30" spans="1:12" x14ac:dyDescent="0.2">
      <c r="A30" s="37" t="s">
        <v>61</v>
      </c>
      <c r="B30" s="37" t="s">
        <v>2979</v>
      </c>
      <c r="C30" s="37" t="s">
        <v>2980</v>
      </c>
      <c r="D30" s="40" t="s">
        <v>370</v>
      </c>
      <c r="E30" s="37" t="s">
        <v>2544</v>
      </c>
      <c r="F30" s="37" t="s">
        <v>885</v>
      </c>
      <c r="G30" s="37">
        <v>76</v>
      </c>
      <c r="H30" s="38">
        <v>90950.65</v>
      </c>
      <c r="I30" s="38">
        <v>40473.03</v>
      </c>
      <c r="J30" s="24" t="str">
        <f>RIGHT(F30,2)&amp;"/"&amp;MID(F30,5,2)&amp;"/"&amp;LEFT(F30,4)</f>
        <v>20/12/2011</v>
      </c>
      <c r="K30" s="39">
        <f ca="1">ROUND((TODAY()-J30)/365.25,1)</f>
        <v>5.8</v>
      </c>
      <c r="L30" s="26">
        <f>I30/H30</f>
        <v>0.44499989829649378</v>
      </c>
    </row>
    <row r="31" spans="1:12" x14ac:dyDescent="0.2">
      <c r="A31" s="37" t="s">
        <v>123</v>
      </c>
      <c r="B31" s="37" t="s">
        <v>132</v>
      </c>
      <c r="C31" s="37" t="s">
        <v>9115</v>
      </c>
      <c r="D31" s="40" t="s">
        <v>370</v>
      </c>
      <c r="E31" s="37" t="s">
        <v>8881</v>
      </c>
      <c r="F31" s="37" t="s">
        <v>9116</v>
      </c>
      <c r="G31" s="37">
        <v>28</v>
      </c>
      <c r="H31" s="38">
        <v>60143.1</v>
      </c>
      <c r="I31" s="38">
        <v>26643.39</v>
      </c>
      <c r="J31" s="24" t="str">
        <f>RIGHT(F31,2)&amp;"/"&amp;MID(F31,5,2)&amp;"/"&amp;LEFT(F31,4)</f>
        <v>19/02/2015</v>
      </c>
      <c r="K31" s="39">
        <f ca="1">ROUND((TODAY()-J31)/365.25,1)</f>
        <v>2.6</v>
      </c>
      <c r="L31" s="26">
        <f>I31/H31</f>
        <v>0.44299994513086288</v>
      </c>
    </row>
    <row r="32" spans="1:12" x14ac:dyDescent="0.2">
      <c r="A32" s="37" t="s">
        <v>61</v>
      </c>
      <c r="B32" s="37" t="s">
        <v>104</v>
      </c>
      <c r="C32" s="37" t="s">
        <v>8104</v>
      </c>
      <c r="D32" s="37" t="s">
        <v>370</v>
      </c>
      <c r="E32" s="37" t="s">
        <v>7997</v>
      </c>
      <c r="F32" s="37" t="s">
        <v>4058</v>
      </c>
      <c r="G32" s="37">
        <v>53</v>
      </c>
      <c r="H32" s="38">
        <v>38136.35</v>
      </c>
      <c r="I32" s="38">
        <v>16894.400000000001</v>
      </c>
      <c r="J32" s="24" t="str">
        <f>RIGHT(F32,2)&amp;"/"&amp;MID(F32,5,2)&amp;"/"&amp;LEFT(F32,4)</f>
        <v>31/12/2012</v>
      </c>
      <c r="K32" s="39">
        <f ca="1">ROUND((TODAY()-J32)/365.25,1)</f>
        <v>4.7</v>
      </c>
      <c r="L32" s="26">
        <f>I32/H32</f>
        <v>0.44299992002380933</v>
      </c>
    </row>
    <row r="33" spans="1:12" x14ac:dyDescent="0.2">
      <c r="A33" s="37" t="s">
        <v>147</v>
      </c>
      <c r="B33" s="37" t="s">
        <v>6113</v>
      </c>
      <c r="C33" s="37" t="s">
        <v>9965</v>
      </c>
      <c r="D33" s="37" t="s">
        <v>370</v>
      </c>
      <c r="E33" s="37" t="s">
        <v>9701</v>
      </c>
      <c r="F33" s="37" t="s">
        <v>4932</v>
      </c>
      <c r="G33" s="37">
        <v>46</v>
      </c>
      <c r="H33" s="38">
        <v>95193.35</v>
      </c>
      <c r="I33" s="38">
        <v>41694.68</v>
      </c>
      <c r="J33" s="24" t="str">
        <f>RIGHT(F33,2)&amp;"/"&amp;MID(F33,5,2)&amp;"/"&amp;LEFT(F33,4)</f>
        <v>05/07/2011</v>
      </c>
      <c r="K33" s="39">
        <f ca="1">ROUND((TODAY()-J33)/365.25,1)</f>
        <v>6.2</v>
      </c>
      <c r="L33" s="26">
        <f>I33/H33</f>
        <v>0.43799992331397097</v>
      </c>
    </row>
    <row r="34" spans="1:12" x14ac:dyDescent="0.2">
      <c r="A34" s="37" t="s">
        <v>61</v>
      </c>
      <c r="B34" s="37" t="s">
        <v>2979</v>
      </c>
      <c r="C34" s="37" t="s">
        <v>9830</v>
      </c>
      <c r="D34" s="37" t="s">
        <v>370</v>
      </c>
      <c r="E34" s="37" t="s">
        <v>9681</v>
      </c>
      <c r="F34" s="37" t="s">
        <v>7249</v>
      </c>
      <c r="G34" s="37">
        <v>8</v>
      </c>
      <c r="H34" s="38">
        <v>202946</v>
      </c>
      <c r="I34" s="38">
        <v>88078.56</v>
      </c>
      <c r="J34" s="24" t="str">
        <f>RIGHT(F34,2)&amp;"/"&amp;MID(F34,5,2)&amp;"/"&amp;LEFT(F34,4)</f>
        <v>13/05/2015</v>
      </c>
      <c r="K34" s="39">
        <f ca="1">ROUND((TODAY()-J34)/365.25,1)</f>
        <v>2.4</v>
      </c>
      <c r="L34" s="26">
        <f>I34/H34</f>
        <v>0.43399998029032355</v>
      </c>
    </row>
    <row r="35" spans="1:12" x14ac:dyDescent="0.2">
      <c r="A35" s="37" t="s">
        <v>881</v>
      </c>
      <c r="B35" s="37" t="s">
        <v>9745</v>
      </c>
      <c r="C35" s="37" t="s">
        <v>9746</v>
      </c>
      <c r="D35" s="37" t="s">
        <v>370</v>
      </c>
      <c r="E35" s="37" t="s">
        <v>9706</v>
      </c>
      <c r="F35" s="37" t="s">
        <v>4450</v>
      </c>
      <c r="G35" s="37">
        <v>12</v>
      </c>
      <c r="H35" s="38">
        <v>231972.45</v>
      </c>
      <c r="I35" s="38">
        <v>99516.18</v>
      </c>
      <c r="J35" s="24" t="str">
        <f>RIGHT(F35,2)&amp;"/"&amp;MID(F35,5,2)&amp;"/"&amp;LEFT(F35,4)</f>
        <v>24/07/2014</v>
      </c>
      <c r="K35" s="39">
        <f ca="1">ROUND((TODAY()-J35)/365.25,1)</f>
        <v>3.2</v>
      </c>
      <c r="L35" s="26">
        <f>I35/H35</f>
        <v>0.42899999547360035</v>
      </c>
    </row>
    <row r="36" spans="1:12" x14ac:dyDescent="0.2">
      <c r="A36" s="37" t="s">
        <v>5579</v>
      </c>
      <c r="B36" s="37" t="s">
        <v>8871</v>
      </c>
      <c r="C36" s="37" t="s">
        <v>8872</v>
      </c>
      <c r="D36" s="40" t="s">
        <v>370</v>
      </c>
      <c r="E36" s="37" t="s">
        <v>8873</v>
      </c>
      <c r="F36" s="37" t="s">
        <v>3995</v>
      </c>
      <c r="G36" s="37">
        <v>38</v>
      </c>
      <c r="H36" s="38">
        <v>99801.8</v>
      </c>
      <c r="I36" s="38">
        <v>42814.97</v>
      </c>
      <c r="J36" s="24" t="str">
        <f>RIGHT(F36,2)&amp;"/"&amp;MID(F36,5,2)&amp;"/"&amp;LEFT(F36,4)</f>
        <v>02/11/2009</v>
      </c>
      <c r="K36" s="39">
        <f ca="1">ROUND((TODAY()-J36)/365.25,1)</f>
        <v>7.9</v>
      </c>
      <c r="L36" s="26">
        <f>I36/H36</f>
        <v>0.4289999779563094</v>
      </c>
    </row>
    <row r="37" spans="1:12" x14ac:dyDescent="0.2">
      <c r="A37" s="37" t="s">
        <v>304</v>
      </c>
      <c r="B37" s="37" t="s">
        <v>309</v>
      </c>
      <c r="C37" s="37" t="s">
        <v>3883</v>
      </c>
      <c r="D37" s="40" t="s">
        <v>370</v>
      </c>
      <c r="E37" s="37" t="s">
        <v>2566</v>
      </c>
      <c r="F37" s="37" t="s">
        <v>1364</v>
      </c>
      <c r="G37" s="37">
        <v>56</v>
      </c>
      <c r="H37" s="38">
        <v>101387.35</v>
      </c>
      <c r="I37" s="38">
        <v>42988.23</v>
      </c>
      <c r="J37" s="24" t="str">
        <f>RIGHT(F37,2)&amp;"/"&amp;MID(F37,5,2)&amp;"/"&amp;LEFT(F37,4)</f>
        <v>02/07/2013</v>
      </c>
      <c r="K37" s="39">
        <f ca="1">ROUND((TODAY()-J37)/365.25,1)</f>
        <v>4.2</v>
      </c>
      <c r="L37" s="26">
        <f>I37/H37</f>
        <v>0.42399993687575421</v>
      </c>
    </row>
    <row r="38" spans="1:12" x14ac:dyDescent="0.2">
      <c r="A38" s="37" t="s">
        <v>304</v>
      </c>
      <c r="B38" s="37" t="s">
        <v>309</v>
      </c>
      <c r="C38" s="37" t="s">
        <v>10306</v>
      </c>
      <c r="D38" s="37" t="s">
        <v>370</v>
      </c>
      <c r="E38" s="37" t="s">
        <v>9698</v>
      </c>
      <c r="F38" s="37" t="s">
        <v>10045</v>
      </c>
      <c r="G38" s="37">
        <v>42</v>
      </c>
      <c r="H38" s="38">
        <v>102280.35</v>
      </c>
      <c r="I38" s="38">
        <v>43366.86</v>
      </c>
      <c r="J38" s="24" t="str">
        <f>RIGHT(F38,2)&amp;"/"&amp;MID(F38,5,2)&amp;"/"&amp;LEFT(F38,4)</f>
        <v>07/02/2014</v>
      </c>
      <c r="K38" s="39">
        <f ca="1">ROUND((TODAY()-J38)/365.25,1)</f>
        <v>3.6</v>
      </c>
      <c r="L38" s="26">
        <f>I38/H38</f>
        <v>0.42399991787278785</v>
      </c>
    </row>
    <row r="39" spans="1:12" x14ac:dyDescent="0.2">
      <c r="A39" s="37" t="s">
        <v>5988</v>
      </c>
      <c r="B39" s="37" t="s">
        <v>5992</v>
      </c>
      <c r="C39" s="37" t="s">
        <v>5993</v>
      </c>
      <c r="D39" s="40" t="s">
        <v>370</v>
      </c>
      <c r="E39" s="37" t="s">
        <v>5569</v>
      </c>
      <c r="F39" s="37" t="s">
        <v>5994</v>
      </c>
      <c r="G39" s="37">
        <v>7</v>
      </c>
      <c r="H39" s="38">
        <v>240406.55</v>
      </c>
      <c r="I39" s="38">
        <v>101691.97</v>
      </c>
      <c r="J39" s="24" t="str">
        <f>RIGHT(F39,2)&amp;"/"&amp;MID(F39,5,2)&amp;"/"&amp;LEFT(F39,4)</f>
        <v>14/04/2010</v>
      </c>
      <c r="K39" s="39">
        <f ca="1">ROUND((TODAY()-J39)/365.25,1)</f>
        <v>7.4</v>
      </c>
      <c r="L39" s="26">
        <f>I39/H39</f>
        <v>0.42299999729624671</v>
      </c>
    </row>
    <row r="40" spans="1:12" x14ac:dyDescent="0.2">
      <c r="A40" s="37" t="s">
        <v>5988</v>
      </c>
      <c r="B40" s="37" t="s">
        <v>9897</v>
      </c>
      <c r="C40" s="37" t="s">
        <v>9898</v>
      </c>
      <c r="D40" s="37" t="s">
        <v>370</v>
      </c>
      <c r="E40" s="37" t="s">
        <v>9724</v>
      </c>
      <c r="F40" s="37" t="s">
        <v>1380</v>
      </c>
      <c r="G40" s="37">
        <v>12</v>
      </c>
      <c r="H40" s="38">
        <v>288259.95</v>
      </c>
      <c r="I40" s="38">
        <v>121933.95</v>
      </c>
      <c r="J40" s="24" t="str">
        <f>RIGHT(F40,2)&amp;"/"&amp;MID(F40,5,2)&amp;"/"&amp;LEFT(F40,4)</f>
        <v>05/01/2012</v>
      </c>
      <c r="K40" s="39">
        <f ca="1">ROUND((TODAY()-J40)/365.25,1)</f>
        <v>5.7</v>
      </c>
      <c r="L40" s="26">
        <f>I40/H40</f>
        <v>0.42299996929854455</v>
      </c>
    </row>
    <row r="41" spans="1:12" x14ac:dyDescent="0.2">
      <c r="A41" s="37" t="s">
        <v>61</v>
      </c>
      <c r="B41" s="37" t="s">
        <v>9809</v>
      </c>
      <c r="C41" s="37" t="s">
        <v>9810</v>
      </c>
      <c r="D41" s="37" t="s">
        <v>370</v>
      </c>
      <c r="E41" s="37" t="s">
        <v>9687</v>
      </c>
      <c r="F41" s="37" t="s">
        <v>1337</v>
      </c>
      <c r="G41" s="37">
        <v>37</v>
      </c>
      <c r="H41" s="38">
        <v>87965.75</v>
      </c>
      <c r="I41" s="38">
        <v>37033.58</v>
      </c>
      <c r="J41" s="24" t="str">
        <f>RIGHT(F41,2)&amp;"/"&amp;MID(F41,5,2)&amp;"/"&amp;LEFT(F41,4)</f>
        <v>19/04/2012</v>
      </c>
      <c r="K41" s="39">
        <f ca="1">ROUND((TODAY()-J41)/365.25,1)</f>
        <v>5.4</v>
      </c>
      <c r="L41" s="26">
        <f>I41/H41</f>
        <v>0.42099999147395439</v>
      </c>
    </row>
    <row r="42" spans="1:12" x14ac:dyDescent="0.2">
      <c r="A42" s="37" t="s">
        <v>339</v>
      </c>
      <c r="B42" s="37" t="s">
        <v>363</v>
      </c>
      <c r="C42" s="37" t="s">
        <v>6843</v>
      </c>
      <c r="D42" s="40" t="s">
        <v>370</v>
      </c>
      <c r="E42" s="37" t="s">
        <v>5616</v>
      </c>
      <c r="F42" s="37" t="s">
        <v>1872</v>
      </c>
      <c r="G42" s="37">
        <v>65</v>
      </c>
      <c r="H42" s="38">
        <v>31428.400000000001</v>
      </c>
      <c r="I42" s="38">
        <v>13231.35</v>
      </c>
      <c r="J42" s="24" t="str">
        <f>RIGHT(F42,2)&amp;"/"&amp;MID(F42,5,2)&amp;"/"&amp;LEFT(F42,4)</f>
        <v>25/06/2012</v>
      </c>
      <c r="K42" s="39">
        <f ca="1">ROUND((TODAY()-J42)/365.25,1)</f>
        <v>5.2</v>
      </c>
      <c r="L42" s="26">
        <f>I42/H42</f>
        <v>0.4209997963625256</v>
      </c>
    </row>
    <row r="43" spans="1:12" x14ac:dyDescent="0.2">
      <c r="A43" s="37" t="s">
        <v>18</v>
      </c>
      <c r="B43" s="37" t="s">
        <v>4299</v>
      </c>
      <c r="C43" s="37" t="s">
        <v>4300</v>
      </c>
      <c r="D43" s="40" t="s">
        <v>370</v>
      </c>
      <c r="E43" s="37" t="s">
        <v>4142</v>
      </c>
      <c r="F43" s="37" t="s">
        <v>4301</v>
      </c>
      <c r="G43" s="37">
        <v>56</v>
      </c>
      <c r="H43" s="38">
        <v>77072.100000000006</v>
      </c>
      <c r="I43" s="38">
        <v>32370.28</v>
      </c>
      <c r="J43" s="24" t="str">
        <f>RIGHT(F43,2)&amp;"/"&amp;MID(F43,5,2)&amp;"/"&amp;LEFT(F43,4)</f>
        <v>23/05/2012</v>
      </c>
      <c r="K43" s="39">
        <f ca="1">ROUND((TODAY()-J43)/365.25,1)</f>
        <v>5.3</v>
      </c>
      <c r="L43" s="26">
        <f>I43/H43</f>
        <v>0.41999997405027234</v>
      </c>
    </row>
    <row r="44" spans="1:12" x14ac:dyDescent="0.2">
      <c r="A44" s="37" t="s">
        <v>121</v>
      </c>
      <c r="B44" s="37" t="s">
        <v>1332</v>
      </c>
      <c r="C44" s="37" t="s">
        <v>5965</v>
      </c>
      <c r="D44" s="40" t="s">
        <v>370</v>
      </c>
      <c r="E44" s="37" t="s">
        <v>5616</v>
      </c>
      <c r="F44" s="37" t="s">
        <v>4058</v>
      </c>
      <c r="G44" s="37">
        <v>50</v>
      </c>
      <c r="H44" s="38">
        <v>30344.45</v>
      </c>
      <c r="I44" s="38">
        <v>12653.63</v>
      </c>
      <c r="J44" s="24" t="str">
        <f>RIGHT(F44,2)&amp;"/"&amp;MID(F44,5,2)&amp;"/"&amp;LEFT(F44,4)</f>
        <v>31/12/2012</v>
      </c>
      <c r="K44" s="39">
        <f ca="1">ROUND((TODAY()-J44)/365.25,1)</f>
        <v>4.7</v>
      </c>
      <c r="L44" s="26">
        <f>I44/H44</f>
        <v>0.4169998138045013</v>
      </c>
    </row>
    <row r="45" spans="1:12" x14ac:dyDescent="0.2">
      <c r="A45" s="37" t="s">
        <v>169</v>
      </c>
      <c r="B45" s="37" t="s">
        <v>8529</v>
      </c>
      <c r="C45" s="37" t="s">
        <v>10133</v>
      </c>
      <c r="D45" s="37" t="s">
        <v>370</v>
      </c>
      <c r="E45" s="37" t="s">
        <v>9724</v>
      </c>
      <c r="F45" s="37" t="s">
        <v>7565</v>
      </c>
      <c r="G45" s="37">
        <v>33</v>
      </c>
      <c r="H45" s="38">
        <v>260022</v>
      </c>
      <c r="I45" s="38">
        <v>107909.13</v>
      </c>
      <c r="J45" s="24" t="str">
        <f>RIGHT(F45,2)&amp;"/"&amp;MID(F45,5,2)&amp;"/"&amp;LEFT(F45,4)</f>
        <v>06/01/2015</v>
      </c>
      <c r="K45" s="39">
        <f ca="1">ROUND((TODAY()-J45)/365.25,1)</f>
        <v>2.7</v>
      </c>
      <c r="L45" s="26">
        <f>I45/H45</f>
        <v>0.41500000000000004</v>
      </c>
    </row>
    <row r="46" spans="1:12" x14ac:dyDescent="0.2">
      <c r="A46" s="37" t="s">
        <v>298</v>
      </c>
      <c r="B46" s="37" t="s">
        <v>7767</v>
      </c>
      <c r="C46" s="37" t="s">
        <v>7768</v>
      </c>
      <c r="D46" s="37" t="s">
        <v>370</v>
      </c>
      <c r="E46" s="37" t="s">
        <v>6868</v>
      </c>
      <c r="F46" s="37" t="s">
        <v>7769</v>
      </c>
      <c r="G46" s="37">
        <v>32</v>
      </c>
      <c r="H46" s="38">
        <v>57354</v>
      </c>
      <c r="I46" s="38">
        <v>23801.91</v>
      </c>
      <c r="J46" s="24" t="str">
        <f>RIGHT(F46,2)&amp;"/"&amp;MID(F46,5,2)&amp;"/"&amp;LEFT(F46,4)</f>
        <v>04/07/2014</v>
      </c>
      <c r="K46" s="39">
        <f ca="1">ROUND((TODAY()-J46)/365.25,1)</f>
        <v>3.2</v>
      </c>
      <c r="L46" s="26">
        <f>I46/H46</f>
        <v>0.41499999999999998</v>
      </c>
    </row>
    <row r="47" spans="1:12" x14ac:dyDescent="0.2">
      <c r="A47" s="37" t="s">
        <v>18</v>
      </c>
      <c r="B47" s="37" t="s">
        <v>55</v>
      </c>
      <c r="C47" s="37" t="s">
        <v>2685</v>
      </c>
      <c r="D47" s="37" t="s">
        <v>370</v>
      </c>
      <c r="E47" s="37" t="s">
        <v>7956</v>
      </c>
      <c r="F47" s="37" t="s">
        <v>3541</v>
      </c>
      <c r="G47" s="37">
        <v>103</v>
      </c>
      <c r="H47" s="38">
        <v>65723.399999999994</v>
      </c>
      <c r="I47" s="38">
        <v>27275.21</v>
      </c>
      <c r="J47" s="24" t="str">
        <f>RIGHT(F47,2)&amp;"/"&amp;MID(F47,5,2)&amp;"/"&amp;LEFT(F47,4)</f>
        <v>07/10/2013</v>
      </c>
      <c r="K47" s="39">
        <f ca="1">ROUND((TODAY()-J47)/365.25,1)</f>
        <v>4</v>
      </c>
      <c r="L47" s="26">
        <f>I47/H47</f>
        <v>0.414999984784719</v>
      </c>
    </row>
    <row r="48" spans="1:12" x14ac:dyDescent="0.2">
      <c r="A48" s="37" t="s">
        <v>169</v>
      </c>
      <c r="B48" s="37" t="s">
        <v>6394</v>
      </c>
      <c r="C48" s="37" t="s">
        <v>6395</v>
      </c>
      <c r="D48" s="40" t="s">
        <v>370</v>
      </c>
      <c r="E48" s="37" t="s">
        <v>5617</v>
      </c>
      <c r="F48" s="37" t="s">
        <v>6396</v>
      </c>
      <c r="G48" s="37">
        <v>335</v>
      </c>
      <c r="H48" s="38">
        <v>209347.25</v>
      </c>
      <c r="I48" s="38">
        <v>86879.1</v>
      </c>
      <c r="J48" s="24" t="str">
        <f>RIGHT(F48,2)&amp;"/"&amp;MID(F48,5,2)&amp;"/"&amp;LEFT(F48,4)</f>
        <v>05/03/2014</v>
      </c>
      <c r="K48" s="39">
        <f ca="1">ROUND((TODAY()-J48)/365.25,1)</f>
        <v>3.6</v>
      </c>
      <c r="L48" s="26">
        <f>I48/H48</f>
        <v>0.41499995820341562</v>
      </c>
    </row>
    <row r="49" spans="1:12" x14ac:dyDescent="0.2">
      <c r="A49" s="37" t="s">
        <v>169</v>
      </c>
      <c r="B49" s="37" t="s">
        <v>4987</v>
      </c>
      <c r="C49" s="37" t="s">
        <v>4988</v>
      </c>
      <c r="D49" s="40" t="s">
        <v>370</v>
      </c>
      <c r="E49" s="37" t="s">
        <v>4211</v>
      </c>
      <c r="F49" s="37" t="s">
        <v>4960</v>
      </c>
      <c r="G49" s="37">
        <v>50</v>
      </c>
      <c r="H49" s="38">
        <v>113023.9</v>
      </c>
      <c r="I49" s="38">
        <v>46904.91</v>
      </c>
      <c r="J49" s="24" t="str">
        <f>RIGHT(F49,2)&amp;"/"&amp;MID(F49,5,2)&amp;"/"&amp;LEFT(F49,4)</f>
        <v>12/07/2013</v>
      </c>
      <c r="K49" s="39">
        <f ca="1">ROUND((TODAY()-J49)/365.25,1)</f>
        <v>4.2</v>
      </c>
      <c r="L49" s="26">
        <f>I49/H49</f>
        <v>0.41499992479466735</v>
      </c>
    </row>
    <row r="50" spans="1:12" x14ac:dyDescent="0.2">
      <c r="A50" s="37" t="s">
        <v>316</v>
      </c>
      <c r="B50" s="37" t="s">
        <v>8805</v>
      </c>
      <c r="C50" s="37" t="s">
        <v>8806</v>
      </c>
      <c r="D50" s="37" t="s">
        <v>370</v>
      </c>
      <c r="E50" s="37" t="s">
        <v>7973</v>
      </c>
      <c r="F50" s="37" t="s">
        <v>3309</v>
      </c>
      <c r="G50" s="37">
        <v>58</v>
      </c>
      <c r="H50" s="38">
        <v>23694.45</v>
      </c>
      <c r="I50" s="38">
        <v>9833.19</v>
      </c>
      <c r="J50" s="24" t="str">
        <f>RIGHT(F50,2)&amp;"/"&amp;MID(F50,5,2)&amp;"/"&amp;LEFT(F50,4)</f>
        <v>08/03/2012</v>
      </c>
      <c r="K50" s="39">
        <f ca="1">ROUND((TODAY()-J50)/365.25,1)</f>
        <v>5.5</v>
      </c>
      <c r="L50" s="26">
        <f>I50/H50</f>
        <v>0.41499971512316175</v>
      </c>
    </row>
    <row r="51" spans="1:12" x14ac:dyDescent="0.2">
      <c r="A51" s="37" t="s">
        <v>5988</v>
      </c>
      <c r="B51" s="37" t="s">
        <v>7212</v>
      </c>
      <c r="C51" s="37" t="s">
        <v>7213</v>
      </c>
      <c r="D51" s="37" t="s">
        <v>370</v>
      </c>
      <c r="E51" s="37" t="s">
        <v>6914</v>
      </c>
      <c r="F51" s="37" t="s">
        <v>2964</v>
      </c>
      <c r="G51" s="37">
        <v>37</v>
      </c>
      <c r="H51" s="38">
        <v>176770.8</v>
      </c>
      <c r="I51" s="38">
        <v>73183.11</v>
      </c>
      <c r="J51" s="24" t="str">
        <f>RIGHT(F51,2)&amp;"/"&amp;MID(F51,5,2)&amp;"/"&amp;LEFT(F51,4)</f>
        <v>09/04/2010</v>
      </c>
      <c r="K51" s="39">
        <f ca="1">ROUND((TODAY()-J51)/365.25,1)</f>
        <v>7.5</v>
      </c>
      <c r="L51" s="26">
        <f>I51/H51</f>
        <v>0.41399999321154857</v>
      </c>
    </row>
    <row r="52" spans="1:12" x14ac:dyDescent="0.2">
      <c r="A52" s="37" t="s">
        <v>169</v>
      </c>
      <c r="B52" s="37" t="s">
        <v>2375</v>
      </c>
      <c r="C52" s="37" t="s">
        <v>1427</v>
      </c>
      <c r="D52" s="40" t="s">
        <v>370</v>
      </c>
      <c r="E52" s="37" t="s">
        <v>2217</v>
      </c>
      <c r="F52" s="37" t="s">
        <v>635</v>
      </c>
      <c r="G52" s="37">
        <v>89</v>
      </c>
      <c r="H52" s="38">
        <v>66380.800000000003</v>
      </c>
      <c r="I52" s="38">
        <v>27481.65</v>
      </c>
      <c r="J52" s="24" t="str">
        <f>RIGHT(F52,2)&amp;"/"&amp;MID(F52,5,2)&amp;"/"&amp;LEFT(F52,4)</f>
        <v>06/05/2010</v>
      </c>
      <c r="K52" s="39">
        <f ca="1">ROUND((TODAY()-J52)/365.25,1)</f>
        <v>7.4</v>
      </c>
      <c r="L52" s="26">
        <f>I52/H52</f>
        <v>0.41399998192248361</v>
      </c>
    </row>
    <row r="53" spans="1:12" x14ac:dyDescent="0.2">
      <c r="A53" s="37" t="s">
        <v>5988</v>
      </c>
      <c r="B53" s="37" t="s">
        <v>7212</v>
      </c>
      <c r="C53" s="37" t="s">
        <v>7213</v>
      </c>
      <c r="D53" s="37" t="s">
        <v>370</v>
      </c>
      <c r="E53" s="37" t="s">
        <v>9696</v>
      </c>
      <c r="F53" s="37" t="s">
        <v>3893</v>
      </c>
      <c r="G53" s="37">
        <v>59</v>
      </c>
      <c r="H53" s="38">
        <v>153180.4</v>
      </c>
      <c r="I53" s="38">
        <v>63416.68</v>
      </c>
      <c r="J53" s="24" t="str">
        <f>RIGHT(F53,2)&amp;"/"&amp;MID(F53,5,2)&amp;"/"&amp;LEFT(F53,4)</f>
        <v>19/11/2009</v>
      </c>
      <c r="K53" s="39">
        <f ca="1">ROUND((TODAY()-J53)/365.25,1)</f>
        <v>7.8</v>
      </c>
      <c r="L53" s="26">
        <f>I53/H53</f>
        <v>0.41399996344179807</v>
      </c>
    </row>
    <row r="54" spans="1:12" x14ac:dyDescent="0.2">
      <c r="A54" s="37" t="s">
        <v>316</v>
      </c>
      <c r="B54" s="41" t="s">
        <v>335</v>
      </c>
      <c r="C54" s="37" t="s">
        <v>2685</v>
      </c>
      <c r="D54" s="37" t="s">
        <v>370</v>
      </c>
      <c r="E54" s="37" t="s">
        <v>9721</v>
      </c>
      <c r="F54" s="37" t="s">
        <v>1281</v>
      </c>
      <c r="G54" s="37">
        <v>49</v>
      </c>
      <c r="H54" s="38">
        <v>50398</v>
      </c>
      <c r="I54" s="38">
        <v>20713.57</v>
      </c>
      <c r="J54" s="24" t="str">
        <f>RIGHT(F54,2)&amp;"/"&amp;MID(F54,5,2)&amp;"/"&amp;LEFT(F54,4)</f>
        <v>23/04/2012</v>
      </c>
      <c r="K54" s="39">
        <f ca="1">ROUND((TODAY()-J54)/365.25,1)</f>
        <v>5.4</v>
      </c>
      <c r="L54" s="26">
        <f>I54/H54</f>
        <v>0.41099984126354222</v>
      </c>
    </row>
    <row r="55" spans="1:12" x14ac:dyDescent="0.2">
      <c r="A55" s="37" t="s">
        <v>1011</v>
      </c>
      <c r="B55" s="37" t="s">
        <v>2329</v>
      </c>
      <c r="C55" s="37" t="s">
        <v>2330</v>
      </c>
      <c r="D55" s="40" t="s">
        <v>370</v>
      </c>
      <c r="E55" s="37" t="s">
        <v>2221</v>
      </c>
      <c r="F55" s="37" t="s">
        <v>876</v>
      </c>
      <c r="G55" s="37">
        <v>17</v>
      </c>
      <c r="H55" s="38">
        <v>61556.7</v>
      </c>
      <c r="I55" s="38">
        <v>25176.69</v>
      </c>
      <c r="J55" s="24" t="str">
        <f>RIGHT(F55,2)&amp;"/"&amp;MID(F55,5,2)&amp;"/"&amp;LEFT(F55,4)</f>
        <v>16/10/2012</v>
      </c>
      <c r="K55" s="39">
        <f ca="1">ROUND((TODAY()-J55)/365.25,1)</f>
        <v>4.9000000000000004</v>
      </c>
      <c r="L55" s="26">
        <f>I55/H55</f>
        <v>0.40899999512644442</v>
      </c>
    </row>
    <row r="56" spans="1:12" x14ac:dyDescent="0.2">
      <c r="A56" s="37" t="s">
        <v>169</v>
      </c>
      <c r="B56" s="37" t="s">
        <v>3361</v>
      </c>
      <c r="C56" s="37" t="s">
        <v>8420</v>
      </c>
      <c r="D56" s="37" t="s">
        <v>370</v>
      </c>
      <c r="E56" s="37" t="s">
        <v>7999</v>
      </c>
      <c r="F56" s="37" t="s">
        <v>1564</v>
      </c>
      <c r="G56" s="37">
        <v>64</v>
      </c>
      <c r="H56" s="38">
        <v>87722.55</v>
      </c>
      <c r="I56" s="38">
        <v>35878.519999999997</v>
      </c>
      <c r="J56" s="24" t="str">
        <f>RIGHT(F56,2)&amp;"/"&amp;MID(F56,5,2)&amp;"/"&amp;LEFT(F56,4)</f>
        <v>11/12/2012</v>
      </c>
      <c r="K56" s="39">
        <f ca="1">ROUND((TODAY()-J56)/365.25,1)</f>
        <v>4.8</v>
      </c>
      <c r="L56" s="26">
        <f>I56/H56</f>
        <v>0.40899996637124658</v>
      </c>
    </row>
    <row r="57" spans="1:12" x14ac:dyDescent="0.2">
      <c r="A57" s="37" t="s">
        <v>169</v>
      </c>
      <c r="B57" s="37" t="s">
        <v>4985</v>
      </c>
      <c r="C57" s="37" t="s">
        <v>4986</v>
      </c>
      <c r="D57" s="40" t="s">
        <v>370</v>
      </c>
      <c r="E57" s="37" t="s">
        <v>4211</v>
      </c>
      <c r="F57" s="37" t="s">
        <v>4421</v>
      </c>
      <c r="G57" s="37">
        <v>119</v>
      </c>
      <c r="H57" s="38">
        <v>54020.35</v>
      </c>
      <c r="I57" s="38">
        <v>22094.32</v>
      </c>
      <c r="J57" s="24" t="str">
        <f>RIGHT(F57,2)&amp;"/"&amp;MID(F57,5,2)&amp;"/"&amp;LEFT(F57,4)</f>
        <v>04/06/2009</v>
      </c>
      <c r="K57" s="39">
        <f ca="1">ROUND((TODAY()-J57)/365.25,1)</f>
        <v>8.3000000000000007</v>
      </c>
      <c r="L57" s="26">
        <f>I57/H57</f>
        <v>0.4089999416886414</v>
      </c>
    </row>
    <row r="58" spans="1:12" x14ac:dyDescent="0.2">
      <c r="A58" s="37" t="s">
        <v>169</v>
      </c>
      <c r="B58" s="37" t="s">
        <v>3361</v>
      </c>
      <c r="C58" s="37" t="s">
        <v>10065</v>
      </c>
      <c r="D58" s="37" t="s">
        <v>370</v>
      </c>
      <c r="E58" s="37" t="s">
        <v>9679</v>
      </c>
      <c r="F58" s="37" t="s">
        <v>1705</v>
      </c>
      <c r="G58" s="37">
        <v>72</v>
      </c>
      <c r="H58" s="38">
        <v>94048.6</v>
      </c>
      <c r="I58" s="38">
        <v>38465.870000000003</v>
      </c>
      <c r="J58" s="24" t="str">
        <f>RIGHT(F58,2)&amp;"/"&amp;MID(F58,5,2)&amp;"/"&amp;LEFT(F58,4)</f>
        <v>02/04/2013</v>
      </c>
      <c r="K58" s="39">
        <f ca="1">ROUND((TODAY()-J58)/365.25,1)</f>
        <v>4.5</v>
      </c>
      <c r="L58" s="26">
        <f>I58/H58</f>
        <v>0.40899992131727642</v>
      </c>
    </row>
    <row r="59" spans="1:12" x14ac:dyDescent="0.2">
      <c r="A59" s="37" t="s">
        <v>1011</v>
      </c>
      <c r="B59" s="37" t="s">
        <v>3150</v>
      </c>
      <c r="C59" s="37" t="s">
        <v>2330</v>
      </c>
      <c r="D59" s="40" t="s">
        <v>370</v>
      </c>
      <c r="E59" s="37" t="s">
        <v>2526</v>
      </c>
      <c r="F59" s="37" t="s">
        <v>3151</v>
      </c>
      <c r="G59" s="37">
        <v>43</v>
      </c>
      <c r="H59" s="38">
        <v>59041.1</v>
      </c>
      <c r="I59" s="38">
        <v>24147.8</v>
      </c>
      <c r="J59" s="24" t="str">
        <f>RIGHT(F59,2)&amp;"/"&amp;MID(F59,5,2)&amp;"/"&amp;LEFT(F59,4)</f>
        <v>26/09/2012</v>
      </c>
      <c r="K59" s="39">
        <f ca="1">ROUND((TODAY()-J59)/365.25,1)</f>
        <v>5</v>
      </c>
      <c r="L59" s="26">
        <f>I59/H59</f>
        <v>0.40899983232019727</v>
      </c>
    </row>
    <row r="60" spans="1:12" x14ac:dyDescent="0.2">
      <c r="A60" s="37" t="s">
        <v>160</v>
      </c>
      <c r="B60" s="37" t="s">
        <v>7342</v>
      </c>
      <c r="C60" s="37" t="s">
        <v>7343</v>
      </c>
      <c r="D60" s="37" t="s">
        <v>370</v>
      </c>
      <c r="E60" s="37" t="s">
        <v>6891</v>
      </c>
      <c r="F60" s="37" t="s">
        <v>4925</v>
      </c>
      <c r="G60" s="37">
        <v>44</v>
      </c>
      <c r="H60" s="38">
        <v>45432.35</v>
      </c>
      <c r="I60" s="38">
        <v>18536.39</v>
      </c>
      <c r="J60" s="24" t="str">
        <f>RIGHT(F60,2)&amp;"/"&amp;MID(F60,5,2)&amp;"/"&amp;LEFT(F60,4)</f>
        <v>13/05/2013</v>
      </c>
      <c r="K60" s="39">
        <f ca="1">ROUND((TODAY()-J60)/365.25,1)</f>
        <v>4.4000000000000004</v>
      </c>
      <c r="L60" s="26">
        <f>I60/H60</f>
        <v>0.40799980630541893</v>
      </c>
    </row>
    <row r="61" spans="1:12" x14ac:dyDescent="0.2">
      <c r="A61" s="37" t="s">
        <v>290</v>
      </c>
      <c r="B61" s="37" t="s">
        <v>295</v>
      </c>
      <c r="C61" s="37" t="s">
        <v>7753</v>
      </c>
      <c r="D61" s="37" t="s">
        <v>370</v>
      </c>
      <c r="E61" s="37" t="s">
        <v>6864</v>
      </c>
      <c r="F61" s="37" t="s">
        <v>842</v>
      </c>
      <c r="G61" s="37">
        <v>102</v>
      </c>
      <c r="H61" s="38">
        <v>25015.9</v>
      </c>
      <c r="I61" s="38">
        <v>10206.48</v>
      </c>
      <c r="J61" s="24" t="str">
        <f>RIGHT(F61,2)&amp;"/"&amp;MID(F61,5,2)&amp;"/"&amp;LEFT(F61,4)</f>
        <v>27/07/2012</v>
      </c>
      <c r="K61" s="39">
        <f ca="1">ROUND((TODAY()-J61)/365.25,1)</f>
        <v>5.2</v>
      </c>
      <c r="L61" s="26">
        <f>I61/H61</f>
        <v>0.40799971218305153</v>
      </c>
    </row>
    <row r="62" spans="1:12" x14ac:dyDescent="0.2">
      <c r="A62" s="37" t="s">
        <v>156</v>
      </c>
      <c r="B62" s="37" t="s">
        <v>1023</v>
      </c>
      <c r="C62" s="37" t="s">
        <v>159</v>
      </c>
      <c r="D62" s="37" t="s">
        <v>370</v>
      </c>
      <c r="E62" s="37" t="s">
        <v>7990</v>
      </c>
      <c r="F62" s="37" t="s">
        <v>2976</v>
      </c>
      <c r="G62" s="37">
        <v>153</v>
      </c>
      <c r="H62" s="38">
        <v>34875.949999999997</v>
      </c>
      <c r="I62" s="38">
        <v>14194.51</v>
      </c>
      <c r="J62" s="24" t="str">
        <f>RIGHT(F62,2)&amp;"/"&amp;MID(F62,5,2)&amp;"/"&amp;LEFT(F62,4)</f>
        <v>15/05/2009</v>
      </c>
      <c r="K62" s="39">
        <f ca="1">ROUND((TODAY()-J62)/365.25,1)</f>
        <v>8.4</v>
      </c>
      <c r="L62" s="26">
        <f>I62/H62</f>
        <v>0.40699995268946082</v>
      </c>
    </row>
    <row r="63" spans="1:12" x14ac:dyDescent="0.2">
      <c r="A63" s="37" t="s">
        <v>156</v>
      </c>
      <c r="B63" s="37" t="s">
        <v>158</v>
      </c>
      <c r="C63" s="37" t="s">
        <v>159</v>
      </c>
      <c r="D63" s="37" t="s">
        <v>370</v>
      </c>
      <c r="E63" s="37" t="s">
        <v>7956</v>
      </c>
      <c r="F63" s="37" t="s">
        <v>8319</v>
      </c>
      <c r="G63" s="37">
        <v>26</v>
      </c>
      <c r="H63" s="38">
        <v>49382.45</v>
      </c>
      <c r="I63" s="38">
        <v>20098.650000000001</v>
      </c>
      <c r="J63" s="24" t="str">
        <f>RIGHT(F63,2)&amp;"/"&amp;MID(F63,5,2)&amp;"/"&amp;LEFT(F63,4)</f>
        <v>07/05/2009</v>
      </c>
      <c r="K63" s="39">
        <f ca="1">ROUND((TODAY()-J63)/365.25,1)</f>
        <v>8.4</v>
      </c>
      <c r="L63" s="26">
        <f>I63/H63</f>
        <v>0.40699985521172</v>
      </c>
    </row>
    <row r="64" spans="1:12" x14ac:dyDescent="0.2">
      <c r="A64" s="37" t="s">
        <v>147</v>
      </c>
      <c r="B64" s="37" t="s">
        <v>148</v>
      </c>
      <c r="C64" s="37" t="s">
        <v>6093</v>
      </c>
      <c r="D64" s="40" t="s">
        <v>370</v>
      </c>
      <c r="E64" s="37" t="s">
        <v>5624</v>
      </c>
      <c r="F64" s="37" t="s">
        <v>5932</v>
      </c>
      <c r="G64" s="37">
        <v>102</v>
      </c>
      <c r="H64" s="38">
        <v>18830.45</v>
      </c>
      <c r="I64" s="38">
        <v>7663.99</v>
      </c>
      <c r="J64" s="24" t="str">
        <f>RIGHT(F64,2)&amp;"/"&amp;MID(F64,5,2)&amp;"/"&amp;LEFT(F64,4)</f>
        <v>05/05/2009</v>
      </c>
      <c r="K64" s="39">
        <f ca="1">ROUND((TODAY()-J64)/365.25,1)</f>
        <v>8.4</v>
      </c>
      <c r="L64" s="26">
        <f>I64/H64</f>
        <v>0.40699983271775236</v>
      </c>
    </row>
    <row r="65" spans="1:12" x14ac:dyDescent="0.2">
      <c r="A65" s="37" t="s">
        <v>156</v>
      </c>
      <c r="B65" s="37" t="s">
        <v>1023</v>
      </c>
      <c r="C65" s="37" t="s">
        <v>159</v>
      </c>
      <c r="D65" s="40" t="s">
        <v>370</v>
      </c>
      <c r="E65" s="37" t="s">
        <v>8902</v>
      </c>
      <c r="F65" s="37" t="s">
        <v>6223</v>
      </c>
      <c r="G65" s="37">
        <v>99</v>
      </c>
      <c r="H65" s="38">
        <v>43058.3</v>
      </c>
      <c r="I65" s="38">
        <v>17524.72</v>
      </c>
      <c r="J65" s="24" t="str">
        <f>RIGHT(F65,2)&amp;"/"&amp;MID(F65,5,2)&amp;"/"&amp;LEFT(F65,4)</f>
        <v>13/09/2010</v>
      </c>
      <c r="K65" s="39">
        <f ca="1">ROUND((TODAY()-J65)/365.25,1)</f>
        <v>7</v>
      </c>
      <c r="L65" s="26">
        <f>I65/H65</f>
        <v>0.4069998118829587</v>
      </c>
    </row>
    <row r="66" spans="1:12" x14ac:dyDescent="0.2">
      <c r="A66" s="37" t="s">
        <v>18</v>
      </c>
      <c r="B66" s="37" t="s">
        <v>2697</v>
      </c>
      <c r="C66" s="37" t="s">
        <v>8024</v>
      </c>
      <c r="D66" s="37" t="s">
        <v>370</v>
      </c>
      <c r="E66" s="37" t="s">
        <v>7973</v>
      </c>
      <c r="F66" s="37" t="s">
        <v>1765</v>
      </c>
      <c r="G66" s="37">
        <v>73</v>
      </c>
      <c r="H66" s="38">
        <v>101257.2</v>
      </c>
      <c r="I66" s="38">
        <v>41009.160000000003</v>
      </c>
      <c r="J66" s="24" t="str">
        <f>RIGHT(F66,2)&amp;"/"&amp;MID(F66,5,2)&amp;"/"&amp;LEFT(F66,4)</f>
        <v>18/04/2013</v>
      </c>
      <c r="K66" s="39">
        <f ca="1">ROUND((TODAY()-J66)/365.25,1)</f>
        <v>4.4000000000000004</v>
      </c>
      <c r="L66" s="26">
        <f>I66/H66</f>
        <v>0.40499994074495449</v>
      </c>
    </row>
    <row r="67" spans="1:12" x14ac:dyDescent="0.2">
      <c r="A67" s="37" t="s">
        <v>147</v>
      </c>
      <c r="B67" s="37" t="s">
        <v>6113</v>
      </c>
      <c r="C67" s="37" t="s">
        <v>7315</v>
      </c>
      <c r="D67" s="37" t="s">
        <v>370</v>
      </c>
      <c r="E67" s="37" t="s">
        <v>6888</v>
      </c>
      <c r="F67" s="37" t="s">
        <v>7316</v>
      </c>
      <c r="G67" s="37">
        <v>73</v>
      </c>
      <c r="H67" s="38">
        <v>71545</v>
      </c>
      <c r="I67" s="38">
        <v>28975.72</v>
      </c>
      <c r="J67" s="24" t="str">
        <f>RIGHT(F67,2)&amp;"/"&amp;MID(F67,5,2)&amp;"/"&amp;LEFT(F67,4)</f>
        <v>15/09/2010</v>
      </c>
      <c r="K67" s="39">
        <f ca="1">ROUND((TODAY()-J67)/365.25,1)</f>
        <v>7</v>
      </c>
      <c r="L67" s="26">
        <f>I67/H67</f>
        <v>0.40499993011391433</v>
      </c>
    </row>
    <row r="68" spans="1:12" x14ac:dyDescent="0.2">
      <c r="A68" s="37" t="s">
        <v>18</v>
      </c>
      <c r="B68" s="37" t="s">
        <v>2697</v>
      </c>
      <c r="C68" s="37" t="s">
        <v>8024</v>
      </c>
      <c r="D68" s="37" t="s">
        <v>370</v>
      </c>
      <c r="E68" s="37" t="s">
        <v>9709</v>
      </c>
      <c r="F68" s="37" t="s">
        <v>4209</v>
      </c>
      <c r="G68" s="37">
        <v>54</v>
      </c>
      <c r="H68" s="38">
        <v>94755.4</v>
      </c>
      <c r="I68" s="38">
        <v>38375.93</v>
      </c>
      <c r="J68" s="24" t="str">
        <f>RIGHT(F68,2)&amp;"/"&amp;MID(F68,5,2)&amp;"/"&amp;LEFT(F68,4)</f>
        <v>20/11/2012</v>
      </c>
      <c r="K68" s="39">
        <f ca="1">ROUND((TODAY()-J68)/365.25,1)</f>
        <v>4.8</v>
      </c>
      <c r="L68" s="26">
        <f>I68/H68</f>
        <v>0.40499992612558233</v>
      </c>
    </row>
    <row r="69" spans="1:12" x14ac:dyDescent="0.2">
      <c r="A69" s="37" t="s">
        <v>18</v>
      </c>
      <c r="B69" s="37" t="s">
        <v>2697</v>
      </c>
      <c r="C69" s="37" t="s">
        <v>8024</v>
      </c>
      <c r="D69" s="37" t="s">
        <v>370</v>
      </c>
      <c r="E69" s="37" t="s">
        <v>7973</v>
      </c>
      <c r="F69" s="37" t="s">
        <v>1883</v>
      </c>
      <c r="G69" s="37">
        <v>84</v>
      </c>
      <c r="H69" s="38">
        <v>90261.9</v>
      </c>
      <c r="I69" s="38">
        <v>36556.06</v>
      </c>
      <c r="J69" s="24" t="str">
        <f>RIGHT(F69,2)&amp;"/"&amp;MID(F69,5,2)&amp;"/"&amp;LEFT(F69,4)</f>
        <v>20/12/2012</v>
      </c>
      <c r="K69" s="39">
        <f ca="1">ROUND((TODAY()-J69)/365.25,1)</f>
        <v>4.8</v>
      </c>
      <c r="L69" s="26">
        <f>I69/H69</f>
        <v>0.40499989475071985</v>
      </c>
    </row>
    <row r="70" spans="1:12" x14ac:dyDescent="0.2">
      <c r="A70" s="37" t="s">
        <v>156</v>
      </c>
      <c r="B70" s="37" t="s">
        <v>4701</v>
      </c>
      <c r="C70" s="37" t="s">
        <v>4702</v>
      </c>
      <c r="D70" s="40" t="s">
        <v>370</v>
      </c>
      <c r="E70" s="37" t="s">
        <v>4152</v>
      </c>
      <c r="F70" s="37" t="s">
        <v>430</v>
      </c>
      <c r="G70" s="37">
        <v>58</v>
      </c>
      <c r="H70" s="38">
        <v>24805</v>
      </c>
      <c r="I70" s="38">
        <v>10021.219999999999</v>
      </c>
      <c r="J70" s="24" t="str">
        <f>RIGHT(F70,2)&amp;"/"&amp;MID(F70,5,2)&amp;"/"&amp;LEFT(F70,4)</f>
        <v>31/12/2009</v>
      </c>
      <c r="K70" s="39">
        <f ca="1">ROUND((TODAY()-J70)/365.25,1)</f>
        <v>7.7</v>
      </c>
      <c r="L70" s="26">
        <f>I70/H70</f>
        <v>0.40399999999999997</v>
      </c>
    </row>
    <row r="71" spans="1:12" x14ac:dyDescent="0.2">
      <c r="A71" s="37" t="s">
        <v>156</v>
      </c>
      <c r="B71" s="37" t="s">
        <v>4701</v>
      </c>
      <c r="C71" s="37" t="s">
        <v>4702</v>
      </c>
      <c r="D71" s="37" t="s">
        <v>370</v>
      </c>
      <c r="E71" s="37" t="s">
        <v>9696</v>
      </c>
      <c r="F71" s="37" t="s">
        <v>2824</v>
      </c>
      <c r="G71" s="37">
        <v>84</v>
      </c>
      <c r="H71" s="38">
        <v>21164.6</v>
      </c>
      <c r="I71" s="38">
        <v>8550.49</v>
      </c>
      <c r="J71" s="24" t="str">
        <f>RIGHT(F71,2)&amp;"/"&amp;MID(F71,5,2)&amp;"/"&amp;LEFT(F71,4)</f>
        <v>06/04/2010</v>
      </c>
      <c r="K71" s="39">
        <f ca="1">ROUND((TODAY()-J71)/365.25,1)</f>
        <v>7.5</v>
      </c>
      <c r="L71" s="26">
        <f>I71/H71</f>
        <v>0.40399960311085492</v>
      </c>
    </row>
    <row r="72" spans="1:12" x14ac:dyDescent="0.2">
      <c r="A72" s="37" t="s">
        <v>61</v>
      </c>
      <c r="B72" s="37" t="s">
        <v>1310</v>
      </c>
      <c r="C72" s="37" t="s">
        <v>1942</v>
      </c>
      <c r="D72" s="40" t="s">
        <v>370</v>
      </c>
      <c r="E72" s="37" t="s">
        <v>2519</v>
      </c>
      <c r="F72" s="37" t="s">
        <v>534</v>
      </c>
      <c r="G72" s="37">
        <v>67</v>
      </c>
      <c r="H72" s="38">
        <v>50334.35</v>
      </c>
      <c r="I72" s="38">
        <v>20284.740000000002</v>
      </c>
      <c r="J72" s="24" t="str">
        <f>RIGHT(F72,2)&amp;"/"&amp;MID(F72,5,2)&amp;"/"&amp;LEFT(F72,4)</f>
        <v>29/11/2010</v>
      </c>
      <c r="K72" s="39">
        <f ca="1">ROUND((TODAY()-J72)/365.25,1)</f>
        <v>6.8</v>
      </c>
      <c r="L72" s="26">
        <f>I72/H72</f>
        <v>0.40299993940519752</v>
      </c>
    </row>
    <row r="73" spans="1:12" x14ac:dyDescent="0.2">
      <c r="A73" s="37" t="s">
        <v>123</v>
      </c>
      <c r="B73" s="37" t="s">
        <v>722</v>
      </c>
      <c r="C73" s="37" t="s">
        <v>2074</v>
      </c>
      <c r="D73" s="40" t="s">
        <v>370</v>
      </c>
      <c r="E73" s="37" t="s">
        <v>2210</v>
      </c>
      <c r="F73" s="37" t="s">
        <v>1921</v>
      </c>
      <c r="G73" s="37">
        <v>2</v>
      </c>
      <c r="H73" s="38">
        <v>76490</v>
      </c>
      <c r="I73" s="38">
        <v>30672.49</v>
      </c>
      <c r="J73" s="24" t="str">
        <f>RIGHT(F73,2)&amp;"/"&amp;MID(F73,5,2)&amp;"/"&amp;LEFT(F73,4)</f>
        <v>10/07/2015</v>
      </c>
      <c r="K73" s="39">
        <f ca="1">ROUND((TODAY()-J73)/365.25,1)</f>
        <v>2.2000000000000002</v>
      </c>
      <c r="L73" s="26">
        <f>I73/H73</f>
        <v>0.40100000000000002</v>
      </c>
    </row>
    <row r="74" spans="1:12" x14ac:dyDescent="0.2">
      <c r="A74" s="37" t="s">
        <v>169</v>
      </c>
      <c r="B74" s="37" t="s">
        <v>2397</v>
      </c>
      <c r="C74" s="37" t="s">
        <v>2193</v>
      </c>
      <c r="D74" s="40" t="s">
        <v>370</v>
      </c>
      <c r="E74" s="37" t="s">
        <v>2205</v>
      </c>
      <c r="F74" s="37" t="s">
        <v>1825</v>
      </c>
      <c r="G74" s="37">
        <v>8</v>
      </c>
      <c r="H74" s="38">
        <v>230673</v>
      </c>
      <c r="I74" s="38">
        <v>92499.87</v>
      </c>
      <c r="J74" s="24" t="str">
        <f>RIGHT(F74,2)&amp;"/"&amp;MID(F74,5,2)&amp;"/"&amp;LEFT(F74,4)</f>
        <v>18/06/2015</v>
      </c>
      <c r="K74" s="39">
        <f ca="1">ROUND((TODAY()-J74)/365.25,1)</f>
        <v>2.2999999999999998</v>
      </c>
      <c r="L74" s="26">
        <f>I74/H74</f>
        <v>0.40099998699457673</v>
      </c>
    </row>
    <row r="75" spans="1:12" x14ac:dyDescent="0.2">
      <c r="A75" s="37" t="s">
        <v>61</v>
      </c>
      <c r="B75" s="37" t="s">
        <v>948</v>
      </c>
      <c r="C75" s="37" t="s">
        <v>5835</v>
      </c>
      <c r="D75" s="40" t="s">
        <v>370</v>
      </c>
      <c r="E75" s="37" t="s">
        <v>5596</v>
      </c>
      <c r="F75" s="37" t="s">
        <v>5836</v>
      </c>
      <c r="G75" s="37">
        <v>20</v>
      </c>
      <c r="H75" s="38">
        <v>156845</v>
      </c>
      <c r="I75" s="38">
        <v>62894.84</v>
      </c>
      <c r="J75" s="24" t="str">
        <f>RIGHT(F75,2)&amp;"/"&amp;MID(F75,5,2)&amp;"/"&amp;LEFT(F75,4)</f>
        <v>08/04/2014</v>
      </c>
      <c r="K75" s="39">
        <f ca="1">ROUND((TODAY()-J75)/365.25,1)</f>
        <v>3.5</v>
      </c>
      <c r="L75" s="26">
        <f>I75/H75</f>
        <v>0.40099996812139371</v>
      </c>
    </row>
    <row r="76" spans="1:12" x14ac:dyDescent="0.2">
      <c r="A76" s="37" t="s">
        <v>147</v>
      </c>
      <c r="B76" s="37" t="s">
        <v>540</v>
      </c>
      <c r="C76" s="37" t="s">
        <v>7295</v>
      </c>
      <c r="D76" s="37" t="s">
        <v>370</v>
      </c>
      <c r="E76" s="37" t="s">
        <v>6864</v>
      </c>
      <c r="F76" s="37" t="s">
        <v>1387</v>
      </c>
      <c r="G76" s="37">
        <v>102</v>
      </c>
      <c r="H76" s="38">
        <v>63894.65</v>
      </c>
      <c r="I76" s="38">
        <v>25621.75</v>
      </c>
      <c r="J76" s="24" t="str">
        <f>RIGHT(F76,2)&amp;"/"&amp;MID(F76,5,2)&amp;"/"&amp;LEFT(F76,4)</f>
        <v>01/07/2011</v>
      </c>
      <c r="K76" s="39">
        <f ca="1">ROUND((TODAY()-J76)/365.25,1)</f>
        <v>6.2</v>
      </c>
      <c r="L76" s="26">
        <f>I76/H76</f>
        <v>0.40099992722395378</v>
      </c>
    </row>
    <row r="77" spans="1:12" x14ac:dyDescent="0.2">
      <c r="A77" s="37" t="s">
        <v>316</v>
      </c>
      <c r="B77" s="37" t="s">
        <v>5420</v>
      </c>
      <c r="C77" s="37" t="s">
        <v>9590</v>
      </c>
      <c r="D77" s="40" t="s">
        <v>370</v>
      </c>
      <c r="E77" s="37" t="s">
        <v>8877</v>
      </c>
      <c r="F77" s="37" t="s">
        <v>1791</v>
      </c>
      <c r="G77" s="37">
        <v>172</v>
      </c>
      <c r="H77" s="38">
        <v>45523.55</v>
      </c>
      <c r="I77" s="38">
        <v>18254.939999999999</v>
      </c>
      <c r="J77" s="24" t="str">
        <f>RIGHT(F77,2)&amp;"/"&amp;MID(F77,5,2)&amp;"/"&amp;LEFT(F77,4)</f>
        <v>02/01/2013</v>
      </c>
      <c r="K77" s="39">
        <f ca="1">ROUND((TODAY()-J77)/365.25,1)</f>
        <v>4.7</v>
      </c>
      <c r="L77" s="26">
        <f>I77/H77</f>
        <v>0.40099992201838386</v>
      </c>
    </row>
    <row r="78" spans="1:12" x14ac:dyDescent="0.2">
      <c r="A78" s="37" t="s">
        <v>61</v>
      </c>
      <c r="B78" s="37" t="s">
        <v>948</v>
      </c>
      <c r="C78" s="37" t="s">
        <v>8999</v>
      </c>
      <c r="D78" s="40" t="s">
        <v>370</v>
      </c>
      <c r="E78" s="37" t="s">
        <v>8879</v>
      </c>
      <c r="F78" s="37" t="s">
        <v>5727</v>
      </c>
      <c r="G78" s="37">
        <v>100</v>
      </c>
      <c r="H78" s="38">
        <v>74398.8</v>
      </c>
      <c r="I78" s="38">
        <v>29833.91</v>
      </c>
      <c r="J78" s="24" t="str">
        <f>RIGHT(F78,2)&amp;"/"&amp;MID(F78,5,2)&amp;"/"&amp;LEFT(F78,4)</f>
        <v>08/11/2012</v>
      </c>
      <c r="K78" s="39">
        <f ca="1">ROUND((TODAY()-J78)/365.25,1)</f>
        <v>4.9000000000000004</v>
      </c>
      <c r="L78" s="26">
        <f>I78/H78</f>
        <v>0.4009998817185223</v>
      </c>
    </row>
    <row r="79" spans="1:12" x14ac:dyDescent="0.2">
      <c r="A79" s="37" t="s">
        <v>169</v>
      </c>
      <c r="B79" s="37" t="s">
        <v>1133</v>
      </c>
      <c r="C79" s="37" t="s">
        <v>3584</v>
      </c>
      <c r="D79" s="40" t="s">
        <v>370</v>
      </c>
      <c r="E79" s="37" t="s">
        <v>2517</v>
      </c>
      <c r="F79" s="37" t="s">
        <v>2555</v>
      </c>
      <c r="G79" s="37">
        <v>50</v>
      </c>
      <c r="H79" s="38">
        <v>44998.2</v>
      </c>
      <c r="I79" s="38">
        <v>18044.27</v>
      </c>
      <c r="J79" s="24" t="str">
        <f>RIGHT(F79,2)&amp;"/"&amp;MID(F79,5,2)&amp;"/"&amp;LEFT(F79,4)</f>
        <v>18/06/2014</v>
      </c>
      <c r="K79" s="39">
        <f ca="1">ROUND((TODAY()-J79)/365.25,1)</f>
        <v>3.3</v>
      </c>
      <c r="L79" s="26">
        <f>I79/H79</f>
        <v>0.40099981777048865</v>
      </c>
    </row>
    <row r="80" spans="1:12" x14ac:dyDescent="0.2">
      <c r="A80" s="37" t="s">
        <v>169</v>
      </c>
      <c r="B80" s="37" t="s">
        <v>6419</v>
      </c>
      <c r="C80" s="37" t="s">
        <v>6420</v>
      </c>
      <c r="D80" s="40" t="s">
        <v>370</v>
      </c>
      <c r="E80" s="37" t="s">
        <v>5572</v>
      </c>
      <c r="F80" s="37" t="s">
        <v>680</v>
      </c>
      <c r="G80" s="37">
        <v>128</v>
      </c>
      <c r="H80" s="38">
        <v>44988.7</v>
      </c>
      <c r="I80" s="38">
        <v>18040.46</v>
      </c>
      <c r="J80" s="24" t="str">
        <f>RIGHT(F80,2)&amp;"/"&amp;MID(F80,5,2)&amp;"/"&amp;LEFT(F80,4)</f>
        <v>26/04/2012</v>
      </c>
      <c r="K80" s="39">
        <f ca="1">ROUND((TODAY()-J80)/365.25,1)</f>
        <v>5.4</v>
      </c>
      <c r="L80" s="26">
        <f>I80/H80</f>
        <v>0.40099980661810636</v>
      </c>
    </row>
    <row r="81" spans="1:12" x14ac:dyDescent="0.2">
      <c r="A81" s="37" t="s">
        <v>114</v>
      </c>
      <c r="B81" s="37" t="s">
        <v>1587</v>
      </c>
      <c r="C81" s="37" t="s">
        <v>1588</v>
      </c>
      <c r="D81" s="40" t="s">
        <v>370</v>
      </c>
      <c r="E81" s="37" t="s">
        <v>5598</v>
      </c>
      <c r="F81" s="37" t="s">
        <v>2928</v>
      </c>
      <c r="G81" s="37">
        <v>94</v>
      </c>
      <c r="H81" s="38">
        <v>43032.65</v>
      </c>
      <c r="I81" s="38">
        <v>17213.060000000001</v>
      </c>
      <c r="J81" s="24" t="str">
        <f>RIGHT(F81,2)&amp;"/"&amp;MID(F81,5,2)&amp;"/"&amp;LEFT(F81,4)</f>
        <v>09/07/2008</v>
      </c>
      <c r="K81" s="39">
        <f ca="1">ROUND((TODAY()-J81)/365.25,1)</f>
        <v>9.1999999999999993</v>
      </c>
      <c r="L81" s="26">
        <f>I81/H81</f>
        <v>0.4</v>
      </c>
    </row>
    <row r="82" spans="1:12" x14ac:dyDescent="0.2">
      <c r="A82" s="37" t="s">
        <v>339</v>
      </c>
      <c r="B82" s="37" t="s">
        <v>344</v>
      </c>
      <c r="C82" s="37" t="s">
        <v>5491</v>
      </c>
      <c r="D82" s="40" t="s">
        <v>370</v>
      </c>
      <c r="E82" s="37" t="s">
        <v>4150</v>
      </c>
      <c r="F82" s="37" t="s">
        <v>4398</v>
      </c>
      <c r="G82" s="37">
        <v>19</v>
      </c>
      <c r="H82" s="38">
        <v>47420.7</v>
      </c>
      <c r="I82" s="38">
        <v>18968.28</v>
      </c>
      <c r="J82" s="24" t="str">
        <f>RIGHT(F82,2)&amp;"/"&amp;MID(F82,5,2)&amp;"/"&amp;LEFT(F82,4)</f>
        <v>08/05/2014</v>
      </c>
      <c r="K82" s="39">
        <f ca="1">ROUND((TODAY()-J82)/365.25,1)</f>
        <v>3.4</v>
      </c>
      <c r="L82" s="26">
        <f>I82/H82</f>
        <v>0.4</v>
      </c>
    </row>
    <row r="83" spans="1:12" x14ac:dyDescent="0.2">
      <c r="A83" s="37" t="s">
        <v>114</v>
      </c>
      <c r="B83" s="37" t="s">
        <v>1587</v>
      </c>
      <c r="C83" s="37" t="s">
        <v>1588</v>
      </c>
      <c r="D83" s="40" t="s">
        <v>370</v>
      </c>
      <c r="E83" s="37" t="s">
        <v>2203</v>
      </c>
      <c r="F83" s="37" t="s">
        <v>1252</v>
      </c>
      <c r="G83" s="37">
        <v>1</v>
      </c>
      <c r="H83" s="38">
        <v>81887</v>
      </c>
      <c r="I83" s="38">
        <v>32754.799999999999</v>
      </c>
      <c r="J83" s="24" t="str">
        <f>RIGHT(F83,2)&amp;"/"&amp;MID(F83,5,2)&amp;"/"&amp;LEFT(F83,4)</f>
        <v>25/02/2009</v>
      </c>
      <c r="K83" s="39">
        <f ca="1">ROUND((TODAY()-J83)/365.25,1)</f>
        <v>8.6</v>
      </c>
      <c r="L83" s="26">
        <f>I83/H83</f>
        <v>0.39999999999999997</v>
      </c>
    </row>
    <row r="84" spans="1:12" x14ac:dyDescent="0.2">
      <c r="A84" s="37" t="s">
        <v>156</v>
      </c>
      <c r="B84" s="37" t="s">
        <v>1020</v>
      </c>
      <c r="C84" s="37" t="s">
        <v>3184</v>
      </c>
      <c r="D84" s="37" t="s">
        <v>370</v>
      </c>
      <c r="E84" s="37" t="s">
        <v>6901</v>
      </c>
      <c r="F84" s="37" t="s">
        <v>7336</v>
      </c>
      <c r="G84" s="37">
        <v>39</v>
      </c>
      <c r="H84" s="38">
        <v>69098.75</v>
      </c>
      <c r="I84" s="38">
        <v>27501.3</v>
      </c>
      <c r="J84" s="24" t="str">
        <f>RIGHT(F84,2)&amp;"/"&amp;MID(F84,5,2)&amp;"/"&amp;LEFT(F84,4)</f>
        <v>20/06/2013</v>
      </c>
      <c r="K84" s="39">
        <f ca="1">ROUND((TODAY()-J84)/365.25,1)</f>
        <v>4.3</v>
      </c>
      <c r="L84" s="26">
        <f>I84/H84</f>
        <v>0.39799996381989544</v>
      </c>
    </row>
    <row r="85" spans="1:12" x14ac:dyDescent="0.2">
      <c r="A85" s="37" t="s">
        <v>156</v>
      </c>
      <c r="B85" s="37" t="s">
        <v>1020</v>
      </c>
      <c r="C85" s="37" t="s">
        <v>3184</v>
      </c>
      <c r="D85" s="40" t="s">
        <v>370</v>
      </c>
      <c r="E85" s="37" t="s">
        <v>2541</v>
      </c>
      <c r="F85" s="37" t="s">
        <v>1391</v>
      </c>
      <c r="G85" s="37">
        <v>69</v>
      </c>
      <c r="H85" s="38">
        <v>60053.8</v>
      </c>
      <c r="I85" s="38">
        <v>23901.41</v>
      </c>
      <c r="J85" s="24" t="str">
        <f>RIGHT(F85,2)&amp;"/"&amp;MID(F85,5,2)&amp;"/"&amp;LEFT(F85,4)</f>
        <v>14/06/2012</v>
      </c>
      <c r="K85" s="39">
        <f ca="1">ROUND((TODAY()-J85)/365.25,1)</f>
        <v>5.3</v>
      </c>
      <c r="L85" s="26">
        <f>I85/H85</f>
        <v>0.39799996003583449</v>
      </c>
    </row>
    <row r="86" spans="1:12" x14ac:dyDescent="0.2">
      <c r="A86" s="37" t="s">
        <v>156</v>
      </c>
      <c r="B86" s="37" t="s">
        <v>1023</v>
      </c>
      <c r="C86" s="37" t="s">
        <v>3184</v>
      </c>
      <c r="D86" s="37" t="s">
        <v>370</v>
      </c>
      <c r="E86" s="37" t="s">
        <v>9694</v>
      </c>
      <c r="F86" s="37" t="s">
        <v>4447</v>
      </c>
      <c r="G86" s="37">
        <v>59</v>
      </c>
      <c r="H86" s="38">
        <v>64922.55</v>
      </c>
      <c r="I86" s="38">
        <v>25839.17</v>
      </c>
      <c r="J86" s="24" t="str">
        <f>RIGHT(F86,2)&amp;"/"&amp;MID(F86,5,2)&amp;"/"&amp;LEFT(F86,4)</f>
        <v>21/02/2013</v>
      </c>
      <c r="K86" s="39">
        <f ca="1">ROUND((TODAY()-J86)/365.25,1)</f>
        <v>4.5999999999999996</v>
      </c>
      <c r="L86" s="26">
        <f>I86/H86</f>
        <v>0.39799992452545374</v>
      </c>
    </row>
    <row r="87" spans="1:12" x14ac:dyDescent="0.2">
      <c r="A87" s="37" t="s">
        <v>156</v>
      </c>
      <c r="B87" s="37" t="s">
        <v>1020</v>
      </c>
      <c r="C87" s="37" t="s">
        <v>3184</v>
      </c>
      <c r="D87" s="40" t="s">
        <v>370</v>
      </c>
      <c r="E87" s="37" t="s">
        <v>8891</v>
      </c>
      <c r="F87" s="37" t="s">
        <v>2743</v>
      </c>
      <c r="G87" s="37">
        <v>23</v>
      </c>
      <c r="H87" s="38">
        <v>69527.199999999997</v>
      </c>
      <c r="I87" s="38">
        <v>27671.82</v>
      </c>
      <c r="J87" s="24" t="str">
        <f>RIGHT(F87,2)&amp;"/"&amp;MID(F87,5,2)&amp;"/"&amp;LEFT(F87,4)</f>
        <v>29/07/2013</v>
      </c>
      <c r="K87" s="39">
        <f ca="1">ROUND((TODAY()-J87)/365.25,1)</f>
        <v>4.2</v>
      </c>
      <c r="L87" s="26">
        <f>I87/H87</f>
        <v>0.39799991945598273</v>
      </c>
    </row>
    <row r="88" spans="1:12" x14ac:dyDescent="0.2">
      <c r="A88" s="37" t="s">
        <v>281</v>
      </c>
      <c r="B88" s="37" t="s">
        <v>3717</v>
      </c>
      <c r="C88" s="37" t="s">
        <v>3725</v>
      </c>
      <c r="D88" s="37" t="s">
        <v>370</v>
      </c>
      <c r="E88" s="37" t="s">
        <v>6862</v>
      </c>
      <c r="F88" s="37" t="s">
        <v>4094</v>
      </c>
      <c r="G88" s="37">
        <v>124</v>
      </c>
      <c r="H88" s="38">
        <v>101785.4</v>
      </c>
      <c r="I88" s="38">
        <v>40510.58</v>
      </c>
      <c r="J88" s="24" t="str">
        <f>RIGHT(F88,2)&amp;"/"&amp;MID(F88,5,2)&amp;"/"&amp;LEFT(F88,4)</f>
        <v>01/06/2010</v>
      </c>
      <c r="K88" s="39">
        <f ca="1">ROUND((TODAY()-J88)/365.25,1)</f>
        <v>7.3</v>
      </c>
      <c r="L88" s="26">
        <f>I88/H88</f>
        <v>0.39799990961375603</v>
      </c>
    </row>
    <row r="89" spans="1:12" x14ac:dyDescent="0.2">
      <c r="A89" s="37" t="s">
        <v>18</v>
      </c>
      <c r="B89" s="37" t="s">
        <v>5677</v>
      </c>
      <c r="C89" s="37" t="s">
        <v>5678</v>
      </c>
      <c r="D89" s="40" t="s">
        <v>370</v>
      </c>
      <c r="E89" s="37" t="s">
        <v>5566</v>
      </c>
      <c r="F89" s="37" t="s">
        <v>5679</v>
      </c>
      <c r="G89" s="37">
        <v>70</v>
      </c>
      <c r="H89" s="38">
        <v>117114.6</v>
      </c>
      <c r="I89" s="38">
        <v>46494.49</v>
      </c>
      <c r="J89" s="24" t="str">
        <f>RIGHT(F89,2)&amp;"/"&amp;MID(F89,5,2)&amp;"/"&amp;LEFT(F89,4)</f>
        <v>16/10/2013</v>
      </c>
      <c r="K89" s="39">
        <f ca="1">ROUND((TODAY()-J89)/365.25,1)</f>
        <v>3.9</v>
      </c>
      <c r="L89" s="26">
        <f>I89/H89</f>
        <v>0.39699994706040065</v>
      </c>
    </row>
    <row r="90" spans="1:12" x14ac:dyDescent="0.2">
      <c r="A90" s="37" t="s">
        <v>18</v>
      </c>
      <c r="B90" s="37" t="s">
        <v>2689</v>
      </c>
      <c r="C90" s="37" t="s">
        <v>2690</v>
      </c>
      <c r="D90" s="40" t="s">
        <v>370</v>
      </c>
      <c r="E90" s="37" t="s">
        <v>2525</v>
      </c>
      <c r="F90" s="37" t="s">
        <v>2691</v>
      </c>
      <c r="G90" s="37">
        <v>23</v>
      </c>
      <c r="H90" s="38">
        <v>158350.29999999999</v>
      </c>
      <c r="I90" s="38">
        <v>62865.06</v>
      </c>
      <c r="J90" s="24" t="str">
        <f>RIGHT(F90,2)&amp;"/"&amp;MID(F90,5,2)&amp;"/"&amp;LEFT(F90,4)</f>
        <v>06/05/2014</v>
      </c>
      <c r="K90" s="39">
        <f ca="1">ROUND((TODAY()-J90)/365.25,1)</f>
        <v>3.4</v>
      </c>
      <c r="L90" s="26">
        <f>I90/H90</f>
        <v>0.39699994253247389</v>
      </c>
    </row>
    <row r="91" spans="1:12" x14ac:dyDescent="0.2">
      <c r="A91" s="37" t="s">
        <v>116</v>
      </c>
      <c r="B91" s="37" t="s">
        <v>7133</v>
      </c>
      <c r="C91" s="37" t="s">
        <v>7134</v>
      </c>
      <c r="D91" s="37" t="s">
        <v>370</v>
      </c>
      <c r="E91" s="37" t="s">
        <v>6895</v>
      </c>
      <c r="F91" s="37" t="s">
        <v>3416</v>
      </c>
      <c r="G91" s="37">
        <v>105</v>
      </c>
      <c r="H91" s="38">
        <v>39160.449999999997</v>
      </c>
      <c r="I91" s="38">
        <v>15546.69</v>
      </c>
      <c r="J91" s="24" t="str">
        <f>RIGHT(F91,2)&amp;"/"&amp;MID(F91,5,2)&amp;"/"&amp;LEFT(F91,4)</f>
        <v>16/08/2011</v>
      </c>
      <c r="K91" s="39">
        <f ca="1">ROUND((TODAY()-J91)/365.25,1)</f>
        <v>6.1</v>
      </c>
      <c r="L91" s="26">
        <f>I91/H91</f>
        <v>0.39699977911387641</v>
      </c>
    </row>
    <row r="92" spans="1:12" x14ac:dyDescent="0.2">
      <c r="A92" s="37" t="s">
        <v>339</v>
      </c>
      <c r="B92" s="37" t="s">
        <v>348</v>
      </c>
      <c r="C92" s="37" t="s">
        <v>712</v>
      </c>
      <c r="D92" s="40" t="s">
        <v>370</v>
      </c>
      <c r="E92" s="37" t="s">
        <v>2218</v>
      </c>
      <c r="F92" s="37" t="s">
        <v>1691</v>
      </c>
      <c r="G92" s="37">
        <v>312</v>
      </c>
      <c r="H92" s="38">
        <v>1762.6</v>
      </c>
      <c r="I92" s="38">
        <v>697.98</v>
      </c>
      <c r="J92" s="24" t="str">
        <f>RIGHT(F92,2)&amp;"/"&amp;MID(F92,5,2)&amp;"/"&amp;LEFT(F92,4)</f>
        <v>28/04/1999</v>
      </c>
      <c r="K92" s="39">
        <f ca="1">ROUND((TODAY()-J92)/365.25,1)</f>
        <v>18.399999999999999</v>
      </c>
      <c r="L92" s="26">
        <f>I92/H92</f>
        <v>0.39599455350051066</v>
      </c>
    </row>
    <row r="93" spans="1:12" x14ac:dyDescent="0.2">
      <c r="A93" s="37" t="s">
        <v>166</v>
      </c>
      <c r="B93" s="37" t="s">
        <v>7377</v>
      </c>
      <c r="C93" s="37" t="s">
        <v>10004</v>
      </c>
      <c r="D93" s="37" t="s">
        <v>370</v>
      </c>
      <c r="E93" s="37" t="s">
        <v>9696</v>
      </c>
      <c r="F93" s="37" t="s">
        <v>3499</v>
      </c>
      <c r="G93" s="37">
        <v>96</v>
      </c>
      <c r="H93" s="38">
        <v>8562</v>
      </c>
      <c r="I93" s="38">
        <v>3381.99</v>
      </c>
      <c r="J93" s="24" t="str">
        <f>RIGHT(F93,2)&amp;"/"&amp;MID(F93,5,2)&amp;"/"&amp;LEFT(F93,4)</f>
        <v>30/10/2009</v>
      </c>
      <c r="K93" s="39">
        <f ca="1">ROUND((TODAY()-J93)/365.25,1)</f>
        <v>7.9</v>
      </c>
      <c r="L93" s="26">
        <f>I93/H93</f>
        <v>0.39499999999999996</v>
      </c>
    </row>
    <row r="94" spans="1:12" x14ac:dyDescent="0.2">
      <c r="A94" s="37" t="s">
        <v>169</v>
      </c>
      <c r="B94" s="37" t="s">
        <v>6394</v>
      </c>
      <c r="C94" s="37" t="s">
        <v>4986</v>
      </c>
      <c r="D94" s="37" t="s">
        <v>370</v>
      </c>
      <c r="E94" s="37" t="s">
        <v>9699</v>
      </c>
      <c r="F94" s="37" t="s">
        <v>5821</v>
      </c>
      <c r="G94" s="37">
        <v>155</v>
      </c>
      <c r="H94" s="38">
        <v>59377.4</v>
      </c>
      <c r="I94" s="38">
        <v>23454.07</v>
      </c>
      <c r="J94" s="24" t="str">
        <f>RIGHT(F94,2)&amp;"/"&amp;MID(F94,5,2)&amp;"/"&amp;LEFT(F94,4)</f>
        <v>10/11/2008</v>
      </c>
      <c r="K94" s="39">
        <f ca="1">ROUND((TODAY()-J94)/365.25,1)</f>
        <v>8.9</v>
      </c>
      <c r="L94" s="26">
        <f>I94/H94</f>
        <v>0.39499994947572642</v>
      </c>
    </row>
    <row r="95" spans="1:12" x14ac:dyDescent="0.2">
      <c r="A95" s="37" t="s">
        <v>123</v>
      </c>
      <c r="B95" s="37" t="s">
        <v>6052</v>
      </c>
      <c r="C95" s="37" t="s">
        <v>8286</v>
      </c>
      <c r="D95" s="37" t="s">
        <v>370</v>
      </c>
      <c r="E95" s="37" t="s">
        <v>7978</v>
      </c>
      <c r="F95" s="37" t="s">
        <v>435</v>
      </c>
      <c r="G95" s="37">
        <v>40</v>
      </c>
      <c r="H95" s="38">
        <v>44183.1</v>
      </c>
      <c r="I95" s="38">
        <v>17452.32</v>
      </c>
      <c r="J95" s="24" t="str">
        <f>RIGHT(F95,2)&amp;"/"&amp;MID(F95,5,2)&amp;"/"&amp;LEFT(F95,4)</f>
        <v>11/05/2011</v>
      </c>
      <c r="K95" s="39">
        <f ca="1">ROUND((TODAY()-J95)/365.25,1)</f>
        <v>6.4</v>
      </c>
      <c r="L95" s="26">
        <f>I95/H95</f>
        <v>0.39499989815110303</v>
      </c>
    </row>
    <row r="96" spans="1:12" x14ac:dyDescent="0.2">
      <c r="A96" s="37" t="s">
        <v>281</v>
      </c>
      <c r="B96" s="37" t="s">
        <v>1156</v>
      </c>
      <c r="C96" s="37" t="s">
        <v>9495</v>
      </c>
      <c r="D96" s="40" t="s">
        <v>370</v>
      </c>
      <c r="E96" s="37" t="s">
        <v>8893</v>
      </c>
      <c r="F96" s="37" t="s">
        <v>9496</v>
      </c>
      <c r="G96" s="37">
        <v>18</v>
      </c>
      <c r="H96" s="38">
        <v>190074.6</v>
      </c>
      <c r="I96" s="38">
        <v>74889.39</v>
      </c>
      <c r="J96" s="24" t="str">
        <f>RIGHT(F96,2)&amp;"/"&amp;MID(F96,5,2)&amp;"/"&amp;LEFT(F96,4)</f>
        <v>05/02/2014</v>
      </c>
      <c r="K96" s="39">
        <f ca="1">ROUND((TODAY()-J96)/365.25,1)</f>
        <v>3.6</v>
      </c>
      <c r="L96" s="26">
        <f>I96/H96</f>
        <v>0.39399998737337866</v>
      </c>
    </row>
    <row r="97" spans="1:12" x14ac:dyDescent="0.2">
      <c r="A97" s="37" t="s">
        <v>61</v>
      </c>
      <c r="B97" s="37" t="s">
        <v>405</v>
      </c>
      <c r="C97" s="37" t="s">
        <v>686</v>
      </c>
      <c r="D97" s="40" t="s">
        <v>370</v>
      </c>
      <c r="E97" s="37" t="s">
        <v>2215</v>
      </c>
      <c r="F97" s="37" t="s">
        <v>2091</v>
      </c>
      <c r="G97" s="37">
        <v>71</v>
      </c>
      <c r="H97" s="38">
        <v>32438.25</v>
      </c>
      <c r="I97" s="38">
        <v>12780.67</v>
      </c>
      <c r="J97" s="24" t="str">
        <f>RIGHT(F97,2)&amp;"/"&amp;MID(F97,5,2)&amp;"/"&amp;LEFT(F97,4)</f>
        <v>01/07/2012</v>
      </c>
      <c r="K97" s="39">
        <f ca="1">ROUND((TODAY()-J97)/365.25,1)</f>
        <v>5.2</v>
      </c>
      <c r="L97" s="26">
        <f>I97/H97</f>
        <v>0.3939999845860982</v>
      </c>
    </row>
    <row r="98" spans="1:12" x14ac:dyDescent="0.2">
      <c r="A98" s="37" t="s">
        <v>304</v>
      </c>
      <c r="B98" s="37" t="s">
        <v>309</v>
      </c>
      <c r="C98" s="37" t="s">
        <v>153</v>
      </c>
      <c r="D98" s="37" t="s">
        <v>370</v>
      </c>
      <c r="E98" s="37" t="s">
        <v>9705</v>
      </c>
      <c r="F98" s="37" t="s">
        <v>1508</v>
      </c>
      <c r="G98" s="37">
        <v>77</v>
      </c>
      <c r="H98" s="38">
        <v>49614.25</v>
      </c>
      <c r="I98" s="38">
        <v>19498.400000000001</v>
      </c>
      <c r="J98" s="24" t="str">
        <f>RIGHT(F98,2)&amp;"/"&amp;MID(F98,5,2)&amp;"/"&amp;LEFT(F98,4)</f>
        <v>22/02/2012</v>
      </c>
      <c r="K98" s="39">
        <f ca="1">ROUND((TODAY()-J98)/365.25,1)</f>
        <v>5.6</v>
      </c>
      <c r="L98" s="26">
        <f>I98/H98</f>
        <v>0.39299999496112509</v>
      </c>
    </row>
    <row r="99" spans="1:12" x14ac:dyDescent="0.2">
      <c r="A99" s="37" t="s">
        <v>18</v>
      </c>
      <c r="B99" s="37" t="s">
        <v>8920</v>
      </c>
      <c r="C99" s="37" t="s">
        <v>8921</v>
      </c>
      <c r="D99" s="40" t="s">
        <v>370</v>
      </c>
      <c r="E99" s="37" t="s">
        <v>8899</v>
      </c>
      <c r="F99" s="37" t="s">
        <v>1037</v>
      </c>
      <c r="G99" s="37">
        <v>102</v>
      </c>
      <c r="H99" s="38">
        <v>69752.350000000006</v>
      </c>
      <c r="I99" s="38">
        <v>27412.67</v>
      </c>
      <c r="J99" s="24" t="str">
        <f>RIGHT(F99,2)&amp;"/"&amp;MID(F99,5,2)&amp;"/"&amp;LEFT(F99,4)</f>
        <v>28/08/2012</v>
      </c>
      <c r="K99" s="39">
        <f ca="1">ROUND((TODAY()-J99)/365.25,1)</f>
        <v>5.0999999999999996</v>
      </c>
      <c r="L99" s="26">
        <f>I99/H99</f>
        <v>0.39299994910565733</v>
      </c>
    </row>
    <row r="100" spans="1:12" x14ac:dyDescent="0.2">
      <c r="A100" s="37" t="s">
        <v>123</v>
      </c>
      <c r="B100" s="37" t="s">
        <v>1745</v>
      </c>
      <c r="C100" s="37" t="s">
        <v>8288</v>
      </c>
      <c r="D100" s="37" t="s">
        <v>370</v>
      </c>
      <c r="E100" s="37" t="s">
        <v>7956</v>
      </c>
      <c r="F100" s="37" t="s">
        <v>3417</v>
      </c>
      <c r="G100" s="37">
        <v>7</v>
      </c>
      <c r="H100" s="38">
        <v>51858.15</v>
      </c>
      <c r="I100" s="38">
        <v>20380.25</v>
      </c>
      <c r="J100" s="24" t="str">
        <f>RIGHT(F100,2)&amp;"/"&amp;MID(F100,5,2)&amp;"/"&amp;LEFT(F100,4)</f>
        <v>15/04/2013</v>
      </c>
      <c r="K100" s="39">
        <f ca="1">ROUND((TODAY()-J100)/365.25,1)</f>
        <v>4.4000000000000004</v>
      </c>
      <c r="L100" s="26">
        <f>I100/H100</f>
        <v>0.39299994311405245</v>
      </c>
    </row>
    <row r="101" spans="1:12" x14ac:dyDescent="0.2">
      <c r="A101" s="37" t="s">
        <v>123</v>
      </c>
      <c r="B101" s="37" t="s">
        <v>6052</v>
      </c>
      <c r="C101" s="37" t="s">
        <v>9131</v>
      </c>
      <c r="D101" s="40" t="s">
        <v>370</v>
      </c>
      <c r="E101" s="37" t="s">
        <v>8887</v>
      </c>
      <c r="F101" s="37" t="s">
        <v>580</v>
      </c>
      <c r="G101" s="37">
        <v>16</v>
      </c>
      <c r="H101" s="38">
        <v>45379.15</v>
      </c>
      <c r="I101" s="38">
        <v>17834</v>
      </c>
      <c r="J101" s="24" t="str">
        <f>RIGHT(F101,2)&amp;"/"&amp;MID(F101,5,2)&amp;"/"&amp;LEFT(F101,4)</f>
        <v>12/06/2012</v>
      </c>
      <c r="K101" s="39">
        <f ca="1">ROUND((TODAY()-J101)/365.25,1)</f>
        <v>5.3</v>
      </c>
      <c r="L101" s="26">
        <f>I101/H101</f>
        <v>0.39299986888251542</v>
      </c>
    </row>
    <row r="102" spans="1:12" x14ac:dyDescent="0.2">
      <c r="A102" s="37" t="s">
        <v>18</v>
      </c>
      <c r="B102" s="37" t="s">
        <v>1264</v>
      </c>
      <c r="C102" s="37" t="s">
        <v>2238</v>
      </c>
      <c r="D102" s="40" t="s">
        <v>370</v>
      </c>
      <c r="E102" s="37" t="s">
        <v>2205</v>
      </c>
      <c r="F102" s="37" t="s">
        <v>1048</v>
      </c>
      <c r="G102" s="37">
        <v>57</v>
      </c>
      <c r="H102" s="38">
        <v>77524.3</v>
      </c>
      <c r="I102" s="38">
        <v>30312</v>
      </c>
      <c r="J102" s="24" t="str">
        <f>RIGHT(F102,2)&amp;"/"&amp;MID(F102,5,2)&amp;"/"&amp;LEFT(F102,4)</f>
        <v>28/11/2012</v>
      </c>
      <c r="K102" s="39">
        <f ca="1">ROUND((TODAY()-J102)/365.25,1)</f>
        <v>4.8</v>
      </c>
      <c r="L102" s="26">
        <f>I102/H102</f>
        <v>0.39099998323106433</v>
      </c>
    </row>
    <row r="103" spans="1:12" x14ac:dyDescent="0.2">
      <c r="A103" s="37" t="s">
        <v>18</v>
      </c>
      <c r="B103" s="37" t="s">
        <v>1264</v>
      </c>
      <c r="C103" s="37" t="s">
        <v>6940</v>
      </c>
      <c r="D103" s="37" t="s">
        <v>370</v>
      </c>
      <c r="E103" s="37" t="s">
        <v>6887</v>
      </c>
      <c r="F103" s="37" t="s">
        <v>6926</v>
      </c>
      <c r="G103" s="37">
        <v>66</v>
      </c>
      <c r="H103" s="38">
        <v>74674.3</v>
      </c>
      <c r="I103" s="38">
        <v>29197.65</v>
      </c>
      <c r="J103" s="24" t="str">
        <f>RIGHT(F103,2)&amp;"/"&amp;MID(F103,5,2)&amp;"/"&amp;LEFT(F103,4)</f>
        <v>12/09/2012</v>
      </c>
      <c r="K103" s="39">
        <f ca="1">ROUND((TODAY()-J103)/365.25,1)</f>
        <v>5</v>
      </c>
      <c r="L103" s="26">
        <f>I103/H103</f>
        <v>0.3909999825910655</v>
      </c>
    </row>
    <row r="104" spans="1:12" x14ac:dyDescent="0.2">
      <c r="A104" s="37" t="s">
        <v>18</v>
      </c>
      <c r="B104" s="37" t="s">
        <v>348</v>
      </c>
      <c r="C104" s="37" t="s">
        <v>2702</v>
      </c>
      <c r="D104" s="40" t="s">
        <v>370</v>
      </c>
      <c r="E104" s="37" t="s">
        <v>2515</v>
      </c>
      <c r="F104" s="37" t="s">
        <v>2703</v>
      </c>
      <c r="G104" s="37">
        <v>20</v>
      </c>
      <c r="H104" s="38">
        <v>152793.75</v>
      </c>
      <c r="I104" s="38">
        <v>59742.35</v>
      </c>
      <c r="J104" s="24" t="str">
        <f>RIGHT(F104,2)&amp;"/"&amp;MID(F104,5,2)&amp;"/"&amp;LEFT(F104,4)</f>
        <v>19/11/2014</v>
      </c>
      <c r="K104" s="39">
        <f ca="1">ROUND((TODAY()-J104)/365.25,1)</f>
        <v>2.8</v>
      </c>
      <c r="L104" s="26">
        <f>I104/H104</f>
        <v>0.39099995909518548</v>
      </c>
    </row>
    <row r="105" spans="1:12" x14ac:dyDescent="0.2">
      <c r="A105" s="37" t="s">
        <v>18</v>
      </c>
      <c r="B105" s="37" t="s">
        <v>9740</v>
      </c>
      <c r="C105" s="37" t="s">
        <v>9741</v>
      </c>
      <c r="D105" s="37" t="s">
        <v>370</v>
      </c>
      <c r="E105" s="37" t="s">
        <v>9679</v>
      </c>
      <c r="F105" s="37" t="s">
        <v>9742</v>
      </c>
      <c r="G105" s="37">
        <v>21</v>
      </c>
      <c r="H105" s="38">
        <v>135861</v>
      </c>
      <c r="I105" s="38">
        <v>52985.79</v>
      </c>
      <c r="J105" s="24" t="str">
        <f>RIGHT(F105,2)&amp;"/"&amp;MID(F105,5,2)&amp;"/"&amp;LEFT(F105,4)</f>
        <v>01/04/2015</v>
      </c>
      <c r="K105" s="39">
        <f ca="1">ROUND((TODAY()-J105)/365.25,1)</f>
        <v>2.5</v>
      </c>
      <c r="L105" s="26">
        <f>I105/H105</f>
        <v>0.39</v>
      </c>
    </row>
    <row r="106" spans="1:12" x14ac:dyDescent="0.2">
      <c r="A106" s="37" t="s">
        <v>61</v>
      </c>
      <c r="B106" s="37" t="s">
        <v>7076</v>
      </c>
      <c r="C106" s="37" t="s">
        <v>7077</v>
      </c>
      <c r="D106" s="37" t="s">
        <v>370</v>
      </c>
      <c r="E106" s="37" t="s">
        <v>6914</v>
      </c>
      <c r="F106" s="37" t="s">
        <v>7078</v>
      </c>
      <c r="G106" s="37">
        <v>231</v>
      </c>
      <c r="H106" s="38">
        <v>9926</v>
      </c>
      <c r="I106" s="38">
        <v>3871.14</v>
      </c>
      <c r="J106" s="24" t="str">
        <f>RIGHT(F106,2)&amp;"/"&amp;MID(F106,5,2)&amp;"/"&amp;LEFT(F106,4)</f>
        <v>10/04/2002</v>
      </c>
      <c r="K106" s="39">
        <f ca="1">ROUND((TODAY()-J106)/365.25,1)</f>
        <v>15.5</v>
      </c>
      <c r="L106" s="26">
        <f>I106/H106</f>
        <v>0.39</v>
      </c>
    </row>
    <row r="107" spans="1:12" x14ac:dyDescent="0.2">
      <c r="A107" s="37" t="s">
        <v>263</v>
      </c>
      <c r="B107" s="37" t="s">
        <v>266</v>
      </c>
      <c r="C107" s="37" t="s">
        <v>1452</v>
      </c>
      <c r="D107" s="37" t="s">
        <v>370</v>
      </c>
      <c r="E107" s="37" t="s">
        <v>9711</v>
      </c>
      <c r="F107" s="37" t="s">
        <v>1982</v>
      </c>
      <c r="G107" s="37">
        <v>96</v>
      </c>
      <c r="H107" s="38">
        <v>35734.75</v>
      </c>
      <c r="I107" s="38">
        <v>13936.55</v>
      </c>
      <c r="J107" s="24" t="str">
        <f>RIGHT(F107,2)&amp;"/"&amp;MID(F107,5,2)&amp;"/"&amp;LEFT(F107,4)</f>
        <v>26/10/2012</v>
      </c>
      <c r="K107" s="39">
        <f ca="1">ROUND((TODAY()-J107)/365.25,1)</f>
        <v>4.9000000000000004</v>
      </c>
      <c r="L107" s="26">
        <f>I107/H107</f>
        <v>0.38999993004008698</v>
      </c>
    </row>
    <row r="108" spans="1:12" x14ac:dyDescent="0.2">
      <c r="A108" s="37" t="s">
        <v>263</v>
      </c>
      <c r="B108" s="37" t="s">
        <v>266</v>
      </c>
      <c r="C108" s="37" t="s">
        <v>1452</v>
      </c>
      <c r="D108" s="40" t="s">
        <v>370</v>
      </c>
      <c r="E108" s="37" t="s">
        <v>2212</v>
      </c>
      <c r="F108" s="37" t="s">
        <v>1253</v>
      </c>
      <c r="G108" s="37">
        <v>39</v>
      </c>
      <c r="H108" s="38">
        <v>44842.400000000001</v>
      </c>
      <c r="I108" s="38">
        <v>17488.53</v>
      </c>
      <c r="J108" s="24" t="str">
        <f>RIGHT(F108,2)&amp;"/"&amp;MID(F108,5,2)&amp;"/"&amp;LEFT(F108,4)</f>
        <v>22/10/2013</v>
      </c>
      <c r="K108" s="39">
        <f ca="1">ROUND((TODAY()-J108)/365.25,1)</f>
        <v>3.9</v>
      </c>
      <c r="L108" s="26">
        <f>I108/H108</f>
        <v>0.38999986619806248</v>
      </c>
    </row>
    <row r="109" spans="1:12" x14ac:dyDescent="0.2">
      <c r="A109" s="37" t="s">
        <v>263</v>
      </c>
      <c r="B109" s="37" t="s">
        <v>266</v>
      </c>
      <c r="C109" s="37" t="s">
        <v>1452</v>
      </c>
      <c r="D109" s="37" t="s">
        <v>370</v>
      </c>
      <c r="E109" s="37" t="s">
        <v>9675</v>
      </c>
      <c r="F109" s="37" t="s">
        <v>580</v>
      </c>
      <c r="G109" s="37">
        <v>82</v>
      </c>
      <c r="H109" s="38">
        <v>36565.050000000003</v>
      </c>
      <c r="I109" s="38">
        <v>14260.36</v>
      </c>
      <c r="J109" s="24" t="str">
        <f>RIGHT(F109,2)&amp;"/"&amp;MID(F109,5,2)&amp;"/"&amp;LEFT(F109,4)</f>
        <v>12/06/2012</v>
      </c>
      <c r="K109" s="39">
        <f ca="1">ROUND((TODAY()-J109)/365.25,1)</f>
        <v>5.3</v>
      </c>
      <c r="L109" s="26">
        <f>I109/H109</f>
        <v>0.38999974018906031</v>
      </c>
    </row>
    <row r="110" spans="1:12" x14ac:dyDescent="0.2">
      <c r="A110" s="37" t="s">
        <v>263</v>
      </c>
      <c r="B110" s="37" t="s">
        <v>266</v>
      </c>
      <c r="C110" s="37" t="s">
        <v>1140</v>
      </c>
      <c r="D110" s="37" t="s">
        <v>370</v>
      </c>
      <c r="E110" s="37" t="s">
        <v>7951</v>
      </c>
      <c r="F110" s="37" t="s">
        <v>4600</v>
      </c>
      <c r="G110" s="37">
        <v>119</v>
      </c>
      <c r="H110" s="38">
        <v>19349.150000000001</v>
      </c>
      <c r="I110" s="38">
        <v>7546.16</v>
      </c>
      <c r="J110" s="24" t="str">
        <f>RIGHT(F110,2)&amp;"/"&amp;MID(F110,5,2)&amp;"/"&amp;LEFT(F110,4)</f>
        <v>07/06/2010</v>
      </c>
      <c r="K110" s="39">
        <f ca="1">ROUND((TODAY()-J110)/365.25,1)</f>
        <v>7.3</v>
      </c>
      <c r="L110" s="26">
        <f>I110/H110</f>
        <v>0.38999956070421693</v>
      </c>
    </row>
    <row r="111" spans="1:12" x14ac:dyDescent="0.2">
      <c r="A111" s="37" t="s">
        <v>114</v>
      </c>
      <c r="B111" s="37" t="s">
        <v>115</v>
      </c>
      <c r="C111" s="37" t="s">
        <v>1323</v>
      </c>
      <c r="D111" s="40" t="s">
        <v>370</v>
      </c>
      <c r="E111" s="37" t="s">
        <v>2215</v>
      </c>
      <c r="F111" s="37" t="s">
        <v>571</v>
      </c>
      <c r="G111" s="37">
        <v>161</v>
      </c>
      <c r="H111" s="38">
        <v>9039</v>
      </c>
      <c r="I111" s="38">
        <v>3516.17</v>
      </c>
      <c r="J111" s="24" t="str">
        <f>RIGHT(F111,2)&amp;"/"&amp;MID(F111,5,2)&amp;"/"&amp;LEFT(F111,4)</f>
        <v>02/01/2008</v>
      </c>
      <c r="K111" s="39">
        <f ca="1">ROUND((TODAY()-J111)/365.25,1)</f>
        <v>9.6999999999999993</v>
      </c>
      <c r="L111" s="26">
        <f>I111/H111</f>
        <v>0.38899988936829294</v>
      </c>
    </row>
    <row r="112" spans="1:12" x14ac:dyDescent="0.2">
      <c r="A112" s="37" t="s">
        <v>169</v>
      </c>
      <c r="B112" s="37" t="s">
        <v>8515</v>
      </c>
      <c r="C112" s="37" t="s">
        <v>220</v>
      </c>
      <c r="D112" s="37" t="s">
        <v>370</v>
      </c>
      <c r="E112" s="37" t="s">
        <v>7973</v>
      </c>
      <c r="F112" s="37" t="s">
        <v>546</v>
      </c>
      <c r="G112" s="37">
        <v>102</v>
      </c>
      <c r="H112" s="38">
        <v>49752.95</v>
      </c>
      <c r="I112" s="38">
        <v>19304.14</v>
      </c>
      <c r="J112" s="24" t="str">
        <f>RIGHT(F112,2)&amp;"/"&amp;MID(F112,5,2)&amp;"/"&amp;LEFT(F112,4)</f>
        <v>11/03/2013</v>
      </c>
      <c r="K112" s="39">
        <f ca="1">ROUND((TODAY()-J112)/365.25,1)</f>
        <v>4.5</v>
      </c>
      <c r="L112" s="26">
        <f>I112/H112</f>
        <v>0.38799990754317082</v>
      </c>
    </row>
    <row r="113" spans="1:12" x14ac:dyDescent="0.2">
      <c r="A113" s="37" t="s">
        <v>61</v>
      </c>
      <c r="B113" s="37" t="s">
        <v>4456</v>
      </c>
      <c r="C113" s="37" t="s">
        <v>7043</v>
      </c>
      <c r="D113" s="37" t="s">
        <v>370</v>
      </c>
      <c r="E113" s="37" t="s">
        <v>6868</v>
      </c>
      <c r="F113" s="37" t="s">
        <v>4930</v>
      </c>
      <c r="G113" s="37">
        <v>190</v>
      </c>
      <c r="H113" s="38">
        <v>40707.050000000003</v>
      </c>
      <c r="I113" s="38">
        <v>15794.33</v>
      </c>
      <c r="J113" s="24" t="str">
        <f>RIGHT(F113,2)&amp;"/"&amp;MID(F113,5,2)&amp;"/"&amp;LEFT(F113,4)</f>
        <v>29/12/2010</v>
      </c>
      <c r="K113" s="39">
        <f ca="1">ROUND((TODAY()-J113)/365.25,1)</f>
        <v>6.7</v>
      </c>
      <c r="L113" s="26">
        <f>I113/H113</f>
        <v>0.38799986734484565</v>
      </c>
    </row>
    <row r="114" spans="1:12" x14ac:dyDescent="0.2">
      <c r="A114" s="37" t="s">
        <v>169</v>
      </c>
      <c r="B114" s="37" t="s">
        <v>4783</v>
      </c>
      <c r="C114" s="37" t="s">
        <v>4784</v>
      </c>
      <c r="D114" s="40" t="s">
        <v>370</v>
      </c>
      <c r="E114" s="37" t="s">
        <v>4201</v>
      </c>
      <c r="F114" s="37" t="s">
        <v>4785</v>
      </c>
      <c r="G114" s="37">
        <v>29</v>
      </c>
      <c r="H114" s="38">
        <v>60389.15</v>
      </c>
      <c r="I114" s="38">
        <v>23370.6</v>
      </c>
      <c r="J114" s="24" t="str">
        <f>RIGHT(F114,2)&amp;"/"&amp;MID(F114,5,2)&amp;"/"&amp;LEFT(F114,4)</f>
        <v>09/09/2014</v>
      </c>
      <c r="K114" s="39">
        <f ca="1">ROUND((TODAY()-J114)/365.25,1)</f>
        <v>3</v>
      </c>
      <c r="L114" s="26">
        <f>I114/H114</f>
        <v>0.38699998261277063</v>
      </c>
    </row>
    <row r="115" spans="1:12" x14ac:dyDescent="0.2">
      <c r="A115" s="37" t="s">
        <v>123</v>
      </c>
      <c r="B115" s="37" t="s">
        <v>722</v>
      </c>
      <c r="C115" s="37" t="s">
        <v>9140</v>
      </c>
      <c r="D115" s="40" t="s">
        <v>370</v>
      </c>
      <c r="E115" s="37" t="s">
        <v>8904</v>
      </c>
      <c r="F115" s="37" t="s">
        <v>3295</v>
      </c>
      <c r="G115" s="37">
        <v>131</v>
      </c>
      <c r="H115" s="38">
        <v>33807.199999999997</v>
      </c>
      <c r="I115" s="38">
        <v>13049.57</v>
      </c>
      <c r="J115" s="24" t="str">
        <f>RIGHT(F115,2)&amp;"/"&amp;MID(F115,5,2)&amp;"/"&amp;LEFT(F115,4)</f>
        <v>01/07/2010</v>
      </c>
      <c r="K115" s="39">
        <f ca="1">ROUND((TODAY()-J115)/365.25,1)</f>
        <v>7.2</v>
      </c>
      <c r="L115" s="26">
        <f>I115/H115</f>
        <v>0.38599972786861975</v>
      </c>
    </row>
    <row r="116" spans="1:12" x14ac:dyDescent="0.2">
      <c r="A116" s="37" t="s">
        <v>169</v>
      </c>
      <c r="B116" s="37" t="s">
        <v>8529</v>
      </c>
      <c r="C116" s="37" t="s">
        <v>8530</v>
      </c>
      <c r="D116" s="37" t="s">
        <v>370</v>
      </c>
      <c r="E116" s="37" t="s">
        <v>7946</v>
      </c>
      <c r="F116" s="37" t="s">
        <v>1549</v>
      </c>
      <c r="G116" s="37">
        <v>218</v>
      </c>
      <c r="H116" s="38">
        <v>61698.25</v>
      </c>
      <c r="I116" s="38">
        <v>23692.12</v>
      </c>
      <c r="J116" s="24" t="str">
        <f>RIGHT(F116,2)&amp;"/"&amp;MID(F116,5,2)&amp;"/"&amp;LEFT(F116,4)</f>
        <v>19/02/2009</v>
      </c>
      <c r="K116" s="39">
        <f ca="1">ROUND((TODAY()-J116)/365.25,1)</f>
        <v>8.6</v>
      </c>
      <c r="L116" s="26">
        <f>I116/H116</f>
        <v>0.38399987033667893</v>
      </c>
    </row>
    <row r="117" spans="1:12" x14ac:dyDescent="0.2">
      <c r="A117" s="37" t="s">
        <v>169</v>
      </c>
      <c r="B117" s="37" t="s">
        <v>3548</v>
      </c>
      <c r="C117" s="37" t="s">
        <v>3549</v>
      </c>
      <c r="D117" s="40" t="s">
        <v>370</v>
      </c>
      <c r="E117" s="37" t="s">
        <v>2517</v>
      </c>
      <c r="F117" s="37" t="s">
        <v>3550</v>
      </c>
      <c r="G117" s="37">
        <v>73</v>
      </c>
      <c r="H117" s="38">
        <v>137690.65</v>
      </c>
      <c r="I117" s="38">
        <v>52597.82</v>
      </c>
      <c r="J117" s="24" t="str">
        <f>RIGHT(F117,2)&amp;"/"&amp;MID(F117,5,2)&amp;"/"&amp;LEFT(F117,4)</f>
        <v>17/11/2014</v>
      </c>
      <c r="K117" s="39">
        <f ca="1">ROUND((TODAY()-J117)/365.25,1)</f>
        <v>2.9</v>
      </c>
      <c r="L117" s="26">
        <f>I117/H117</f>
        <v>0.38199993971994467</v>
      </c>
    </row>
    <row r="118" spans="1:12" x14ac:dyDescent="0.2">
      <c r="A118" s="37" t="s">
        <v>151</v>
      </c>
      <c r="B118" s="37" t="s">
        <v>152</v>
      </c>
      <c r="C118" s="37" t="s">
        <v>3171</v>
      </c>
      <c r="D118" s="37" t="s">
        <v>370</v>
      </c>
      <c r="E118" s="37" t="s">
        <v>7990</v>
      </c>
      <c r="F118" s="37" t="s">
        <v>4778</v>
      </c>
      <c r="G118" s="37">
        <v>99</v>
      </c>
      <c r="H118" s="38">
        <v>43197</v>
      </c>
      <c r="I118" s="38">
        <v>16458.05</v>
      </c>
      <c r="J118" s="24" t="str">
        <f>RIGHT(F118,2)&amp;"/"&amp;MID(F118,5,2)&amp;"/"&amp;LEFT(F118,4)</f>
        <v>01/03/2013</v>
      </c>
      <c r="K118" s="39">
        <f ca="1">ROUND((TODAY()-J118)/365.25,1)</f>
        <v>4.5999999999999996</v>
      </c>
      <c r="L118" s="26">
        <f>I118/H118</f>
        <v>0.38099983795170961</v>
      </c>
    </row>
    <row r="119" spans="1:12" x14ac:dyDescent="0.2">
      <c r="A119" s="37" t="s">
        <v>339</v>
      </c>
      <c r="B119" s="37" t="s">
        <v>366</v>
      </c>
      <c r="C119" s="37" t="s">
        <v>6842</v>
      </c>
      <c r="D119" s="37" t="s">
        <v>370</v>
      </c>
      <c r="E119" s="37" t="s">
        <v>9681</v>
      </c>
      <c r="F119" s="37" t="s">
        <v>10405</v>
      </c>
      <c r="G119" s="37">
        <v>127</v>
      </c>
      <c r="H119" s="38">
        <v>21234.9</v>
      </c>
      <c r="I119" s="38">
        <v>8090.49</v>
      </c>
      <c r="J119" s="24" t="str">
        <f>RIGHT(F119,2)&amp;"/"&amp;MID(F119,5,2)&amp;"/"&amp;LEFT(F119,4)</f>
        <v>22/05/2010</v>
      </c>
      <c r="K119" s="39">
        <f ca="1">ROUND((TODAY()-J119)/365.25,1)</f>
        <v>7.3</v>
      </c>
      <c r="L119" s="26">
        <f>I119/H119</f>
        <v>0.38099967506322135</v>
      </c>
    </row>
    <row r="120" spans="1:12" x14ac:dyDescent="0.2">
      <c r="A120" s="37" t="s">
        <v>151</v>
      </c>
      <c r="B120" s="37" t="s">
        <v>152</v>
      </c>
      <c r="C120" s="37" t="s">
        <v>106</v>
      </c>
      <c r="D120" s="40" t="s">
        <v>370</v>
      </c>
      <c r="E120" s="37" t="s">
        <v>2203</v>
      </c>
      <c r="F120" s="37" t="s">
        <v>1113</v>
      </c>
      <c r="G120" s="37">
        <v>139</v>
      </c>
      <c r="H120" s="38">
        <v>19257.95</v>
      </c>
      <c r="I120" s="38">
        <v>7337.27</v>
      </c>
      <c r="J120" s="24" t="str">
        <f>RIGHT(F120,2)&amp;"/"&amp;MID(F120,5,2)&amp;"/"&amp;LEFT(F120,4)</f>
        <v>12/08/2009</v>
      </c>
      <c r="K120" s="39">
        <f ca="1">ROUND((TODAY()-J120)/365.25,1)</f>
        <v>8.1</v>
      </c>
      <c r="L120" s="26">
        <f>I120/H120</f>
        <v>0.38099953525686797</v>
      </c>
    </row>
    <row r="121" spans="1:12" x14ac:dyDescent="0.2">
      <c r="A121" s="37" t="s">
        <v>123</v>
      </c>
      <c r="B121" s="37" t="s">
        <v>7260</v>
      </c>
      <c r="C121" s="37" t="s">
        <v>7261</v>
      </c>
      <c r="D121" s="37" t="s">
        <v>370</v>
      </c>
      <c r="E121" s="37" t="s">
        <v>6878</v>
      </c>
      <c r="F121" s="37" t="s">
        <v>853</v>
      </c>
      <c r="G121" s="37">
        <v>27</v>
      </c>
      <c r="H121" s="38">
        <v>50855.9</v>
      </c>
      <c r="I121" s="38">
        <v>19274.38</v>
      </c>
      <c r="J121" s="24" t="str">
        <f>RIGHT(F121,2)&amp;"/"&amp;MID(F121,5,2)&amp;"/"&amp;LEFT(F121,4)</f>
        <v>09/07/2012</v>
      </c>
      <c r="K121" s="39">
        <f ca="1">ROUND((TODAY()-J121)/365.25,1)</f>
        <v>5.2</v>
      </c>
      <c r="L121" s="26">
        <f>I121/H121</f>
        <v>0.37899988005324853</v>
      </c>
    </row>
    <row r="122" spans="1:12" x14ac:dyDescent="0.2">
      <c r="A122" s="37" t="s">
        <v>263</v>
      </c>
      <c r="B122" s="37" t="s">
        <v>266</v>
      </c>
      <c r="C122" s="37" t="s">
        <v>3621</v>
      </c>
      <c r="D122" s="40" t="s">
        <v>370</v>
      </c>
      <c r="E122" s="37" t="s">
        <v>2531</v>
      </c>
      <c r="F122" s="37" t="s">
        <v>3622</v>
      </c>
      <c r="G122" s="37">
        <v>198</v>
      </c>
      <c r="H122" s="38">
        <v>23627.95</v>
      </c>
      <c r="I122" s="38">
        <v>8954.99</v>
      </c>
      <c r="J122" s="24" t="str">
        <f>RIGHT(F122,2)&amp;"/"&amp;MID(F122,5,2)&amp;"/"&amp;LEFT(F122,4)</f>
        <v>24/04/2009</v>
      </c>
      <c r="K122" s="39">
        <f ca="1">ROUND((TODAY()-J122)/365.25,1)</f>
        <v>8.4</v>
      </c>
      <c r="L122" s="26">
        <f>I122/H122</f>
        <v>0.37899987091558934</v>
      </c>
    </row>
    <row r="123" spans="1:12" x14ac:dyDescent="0.2">
      <c r="A123" s="37" t="s">
        <v>116</v>
      </c>
      <c r="B123" s="37" t="s">
        <v>5909</v>
      </c>
      <c r="C123" s="37" t="s">
        <v>9857</v>
      </c>
      <c r="D123" s="37" t="s">
        <v>370</v>
      </c>
      <c r="E123" s="37" t="s">
        <v>9698</v>
      </c>
      <c r="F123" s="37" t="s">
        <v>7034</v>
      </c>
      <c r="G123" s="37">
        <v>90</v>
      </c>
      <c r="H123" s="38">
        <v>20251.650000000001</v>
      </c>
      <c r="I123" s="38">
        <v>7675.37</v>
      </c>
      <c r="J123" s="24" t="str">
        <f>RIGHT(F123,2)&amp;"/"&amp;MID(F123,5,2)&amp;"/"&amp;LEFT(F123,4)</f>
        <v>07/02/2013</v>
      </c>
      <c r="K123" s="39">
        <f ca="1">ROUND((TODAY()-J123)/365.25,1)</f>
        <v>4.5999999999999996</v>
      </c>
      <c r="L123" s="26">
        <f>I123/H123</f>
        <v>0.37899973582399454</v>
      </c>
    </row>
    <row r="124" spans="1:12" x14ac:dyDescent="0.2">
      <c r="A124" s="37" t="s">
        <v>285</v>
      </c>
      <c r="B124" s="37" t="s">
        <v>467</v>
      </c>
      <c r="C124" s="37" t="s">
        <v>3748</v>
      </c>
      <c r="D124" s="37" t="s">
        <v>370</v>
      </c>
      <c r="E124" s="37" t="s">
        <v>7956</v>
      </c>
      <c r="F124" s="37" t="s">
        <v>6914</v>
      </c>
      <c r="G124" s="37">
        <v>46</v>
      </c>
      <c r="H124" s="38">
        <v>13130</v>
      </c>
      <c r="I124" s="38">
        <v>4963.1400000000003</v>
      </c>
      <c r="J124" s="24" t="str">
        <f>RIGHT(F124,2)&amp;"/"&amp;MID(F124,5,2)&amp;"/"&amp;LEFT(F124,4)</f>
        <v>23/05/2016</v>
      </c>
      <c r="K124" s="39">
        <f ca="1">ROUND((TODAY()-J124)/365.25,1)</f>
        <v>1.3</v>
      </c>
      <c r="L124" s="26">
        <f>I124/H124</f>
        <v>0.378</v>
      </c>
    </row>
    <row r="125" spans="1:12" x14ac:dyDescent="0.2">
      <c r="A125" s="37" t="s">
        <v>281</v>
      </c>
      <c r="B125" s="37" t="s">
        <v>1156</v>
      </c>
      <c r="C125" s="37" t="s">
        <v>10214</v>
      </c>
      <c r="D125" s="37" t="s">
        <v>370</v>
      </c>
      <c r="E125" s="37" t="s">
        <v>9692</v>
      </c>
      <c r="F125" s="37" t="s">
        <v>769</v>
      </c>
      <c r="G125" s="37">
        <v>35</v>
      </c>
      <c r="H125" s="38">
        <v>148663.15</v>
      </c>
      <c r="I125" s="38">
        <v>56194.67</v>
      </c>
      <c r="J125" s="24" t="str">
        <f>RIGHT(F125,2)&amp;"/"&amp;MID(F125,5,2)&amp;"/"&amp;LEFT(F125,4)</f>
        <v>25/03/2011</v>
      </c>
      <c r="K125" s="39">
        <f ca="1">ROUND((TODAY()-J125)/365.25,1)</f>
        <v>6.5</v>
      </c>
      <c r="L125" s="26">
        <f>I125/H125</f>
        <v>0.37799999529136846</v>
      </c>
    </row>
    <row r="126" spans="1:12" x14ac:dyDescent="0.2">
      <c r="A126" s="37" t="s">
        <v>281</v>
      </c>
      <c r="B126" s="37" t="s">
        <v>3724</v>
      </c>
      <c r="C126" s="37" t="s">
        <v>3725</v>
      </c>
      <c r="D126" s="40" t="s">
        <v>370</v>
      </c>
      <c r="E126" s="37" t="s">
        <v>2541</v>
      </c>
      <c r="F126" s="37" t="s">
        <v>3726</v>
      </c>
      <c r="G126" s="37">
        <v>22</v>
      </c>
      <c r="H126" s="38">
        <v>114567.65</v>
      </c>
      <c r="I126" s="38">
        <v>43306.57</v>
      </c>
      <c r="J126" s="24" t="str">
        <f>RIGHT(F126,2)&amp;"/"&amp;MID(F126,5,2)&amp;"/"&amp;LEFT(F126,4)</f>
        <v>08/10/2010</v>
      </c>
      <c r="K126" s="39">
        <f ca="1">ROUND((TODAY()-J126)/365.25,1)</f>
        <v>7</v>
      </c>
      <c r="L126" s="26">
        <f>I126/H126</f>
        <v>0.37799998516160543</v>
      </c>
    </row>
    <row r="127" spans="1:12" x14ac:dyDescent="0.2">
      <c r="A127" s="37" t="s">
        <v>156</v>
      </c>
      <c r="B127" s="37" t="s">
        <v>1020</v>
      </c>
      <c r="C127" s="37" t="s">
        <v>1021</v>
      </c>
      <c r="D127" s="40" t="s">
        <v>370</v>
      </c>
      <c r="E127" s="37" t="s">
        <v>4166</v>
      </c>
      <c r="F127" s="37" t="s">
        <v>3007</v>
      </c>
      <c r="G127" s="37">
        <v>142</v>
      </c>
      <c r="H127" s="38">
        <v>24655.85</v>
      </c>
      <c r="I127" s="38">
        <v>9319.91</v>
      </c>
      <c r="J127" s="24" t="str">
        <f>RIGHT(F127,2)&amp;"/"&amp;MID(F127,5,2)&amp;"/"&amp;LEFT(F127,4)</f>
        <v>12/05/2009</v>
      </c>
      <c r="K127" s="39">
        <f ca="1">ROUND((TODAY()-J127)/365.25,1)</f>
        <v>8.4</v>
      </c>
      <c r="L127" s="26">
        <f>I127/H127</f>
        <v>0.37799994727417635</v>
      </c>
    </row>
    <row r="128" spans="1:12" x14ac:dyDescent="0.2">
      <c r="A128" s="37" t="s">
        <v>281</v>
      </c>
      <c r="B128" s="37" t="s">
        <v>282</v>
      </c>
      <c r="C128" s="37" t="s">
        <v>6566</v>
      </c>
      <c r="D128" s="40" t="s">
        <v>370</v>
      </c>
      <c r="E128" s="37" t="s">
        <v>5607</v>
      </c>
      <c r="F128" s="37" t="s">
        <v>4845</v>
      </c>
      <c r="G128" s="37">
        <v>98</v>
      </c>
      <c r="H128" s="38">
        <v>73461.149999999994</v>
      </c>
      <c r="I128" s="38">
        <v>27768.31</v>
      </c>
      <c r="J128" s="24" t="str">
        <f>RIGHT(F128,2)&amp;"/"&amp;MID(F128,5,2)&amp;"/"&amp;LEFT(F128,4)</f>
        <v>03/01/2011</v>
      </c>
      <c r="K128" s="39">
        <f ca="1">ROUND((TODAY()-J128)/365.25,1)</f>
        <v>6.7</v>
      </c>
      <c r="L128" s="26">
        <f>I128/H128</f>
        <v>0.37799993602060411</v>
      </c>
    </row>
    <row r="129" spans="1:12" x14ac:dyDescent="0.2">
      <c r="A129" s="37" t="s">
        <v>61</v>
      </c>
      <c r="B129" s="37" t="s">
        <v>1310</v>
      </c>
      <c r="C129" s="37" t="s">
        <v>2916</v>
      </c>
      <c r="D129" s="40" t="s">
        <v>370</v>
      </c>
      <c r="E129" s="37" t="s">
        <v>2566</v>
      </c>
      <c r="F129" s="37" t="s">
        <v>2865</v>
      </c>
      <c r="G129" s="37">
        <v>53</v>
      </c>
      <c r="H129" s="38">
        <v>53755.3</v>
      </c>
      <c r="I129" s="38">
        <v>20265.740000000002</v>
      </c>
      <c r="J129" s="24" t="str">
        <f>RIGHT(F129,2)&amp;"/"&amp;MID(F129,5,2)&amp;"/"&amp;LEFT(F129,4)</f>
        <v>30/11/2011</v>
      </c>
      <c r="K129" s="39">
        <f ca="1">ROUND((TODAY()-J129)/365.25,1)</f>
        <v>5.8</v>
      </c>
      <c r="L129" s="26">
        <f>I129/H129</f>
        <v>0.37699984931718361</v>
      </c>
    </row>
    <row r="130" spans="1:12" x14ac:dyDescent="0.2">
      <c r="A130" s="37" t="s">
        <v>285</v>
      </c>
      <c r="B130" s="37" t="s">
        <v>467</v>
      </c>
      <c r="C130" s="37" t="s">
        <v>2045</v>
      </c>
      <c r="D130" s="40" t="s">
        <v>370</v>
      </c>
      <c r="E130" s="37" t="s">
        <v>2214</v>
      </c>
      <c r="F130" s="37" t="s">
        <v>1254</v>
      </c>
      <c r="G130" s="37">
        <v>85</v>
      </c>
      <c r="H130" s="38">
        <v>22414.799999999999</v>
      </c>
      <c r="I130" s="38">
        <v>8450.3700000000008</v>
      </c>
      <c r="J130" s="24" t="str">
        <f>RIGHT(F130,2)&amp;"/"&amp;MID(F130,5,2)&amp;"/"&amp;LEFT(F130,4)</f>
        <v>15/10/2010</v>
      </c>
      <c r="K130" s="39">
        <f ca="1">ROUND((TODAY()-J130)/365.25,1)</f>
        <v>6.9</v>
      </c>
      <c r="L130" s="26">
        <f>I130/H130</f>
        <v>0.3769995717115478</v>
      </c>
    </row>
    <row r="131" spans="1:12" x14ac:dyDescent="0.2">
      <c r="A131" s="37" t="s">
        <v>281</v>
      </c>
      <c r="B131" s="37" t="s">
        <v>1156</v>
      </c>
      <c r="C131" s="37" t="s">
        <v>6548</v>
      </c>
      <c r="D131" s="40" t="s">
        <v>370</v>
      </c>
      <c r="E131" s="37" t="s">
        <v>5592</v>
      </c>
      <c r="F131" s="37" t="s">
        <v>1814</v>
      </c>
      <c r="G131" s="37">
        <v>89</v>
      </c>
      <c r="H131" s="38">
        <v>90500.35</v>
      </c>
      <c r="I131" s="38">
        <v>34028.129999999997</v>
      </c>
      <c r="J131" s="24" t="str">
        <f>RIGHT(F131,2)&amp;"/"&amp;MID(F131,5,2)&amp;"/"&amp;LEFT(F131,4)</f>
        <v>12/12/2012</v>
      </c>
      <c r="K131" s="39">
        <f ca="1">ROUND((TODAY()-J131)/365.25,1)</f>
        <v>4.8</v>
      </c>
      <c r="L131" s="26">
        <f>I131/H131</f>
        <v>0.3759999823205103</v>
      </c>
    </row>
    <row r="132" spans="1:12" x14ac:dyDescent="0.2">
      <c r="A132" s="37" t="s">
        <v>281</v>
      </c>
      <c r="B132" s="37" t="s">
        <v>1156</v>
      </c>
      <c r="C132" s="37" t="s">
        <v>3705</v>
      </c>
      <c r="D132" s="37" t="s">
        <v>370</v>
      </c>
      <c r="E132" s="37" t="s">
        <v>6896</v>
      </c>
      <c r="F132" s="37" t="s">
        <v>7705</v>
      </c>
      <c r="G132" s="37">
        <v>61</v>
      </c>
      <c r="H132" s="38">
        <v>118439.85</v>
      </c>
      <c r="I132" s="38">
        <v>44533.38</v>
      </c>
      <c r="J132" s="24" t="str">
        <f>RIGHT(F132,2)&amp;"/"&amp;MID(F132,5,2)&amp;"/"&amp;LEFT(F132,4)</f>
        <v>26/04/2010</v>
      </c>
      <c r="K132" s="39">
        <f ca="1">ROUND((TODAY()-J132)/365.25,1)</f>
        <v>7.4</v>
      </c>
      <c r="L132" s="26">
        <f>I132/H132</f>
        <v>0.37599996960482468</v>
      </c>
    </row>
    <row r="133" spans="1:12" x14ac:dyDescent="0.2">
      <c r="A133" s="37" t="s">
        <v>316</v>
      </c>
      <c r="B133" s="37" t="s">
        <v>1808</v>
      </c>
      <c r="C133" s="37" t="s">
        <v>5383</v>
      </c>
      <c r="D133" s="40" t="s">
        <v>370</v>
      </c>
      <c r="E133" s="37" t="s">
        <v>4203</v>
      </c>
      <c r="F133" s="37" t="s">
        <v>788</v>
      </c>
      <c r="G133" s="37">
        <v>135</v>
      </c>
      <c r="H133" s="38">
        <v>32733.7</v>
      </c>
      <c r="I133" s="38">
        <v>12307.87</v>
      </c>
      <c r="J133" s="24" t="str">
        <f>RIGHT(F133,2)&amp;"/"&amp;MID(F133,5,2)&amp;"/"&amp;LEFT(F133,4)</f>
        <v>22/05/2012</v>
      </c>
      <c r="K133" s="39">
        <f ca="1">ROUND((TODAY()-J133)/365.25,1)</f>
        <v>5.3</v>
      </c>
      <c r="L133" s="26">
        <f>I133/H133</f>
        <v>0.37599996334053287</v>
      </c>
    </row>
    <row r="134" spans="1:12" x14ac:dyDescent="0.2">
      <c r="A134" s="37" t="s">
        <v>281</v>
      </c>
      <c r="B134" s="37" t="s">
        <v>1156</v>
      </c>
      <c r="C134" s="37" t="s">
        <v>6548</v>
      </c>
      <c r="D134" s="37" t="s">
        <v>370</v>
      </c>
      <c r="E134" s="37" t="s">
        <v>7967</v>
      </c>
      <c r="F134" s="37" t="s">
        <v>3950</v>
      </c>
      <c r="G134" s="37">
        <v>25</v>
      </c>
      <c r="H134" s="38">
        <v>143078.1</v>
      </c>
      <c r="I134" s="38">
        <v>53797.36</v>
      </c>
      <c r="J134" s="24" t="str">
        <f>RIGHT(F134,2)&amp;"/"&amp;MID(F134,5,2)&amp;"/"&amp;LEFT(F134,4)</f>
        <v>23/04/2014</v>
      </c>
      <c r="K134" s="39">
        <f ca="1">ROUND((TODAY()-J134)/365.25,1)</f>
        <v>3.4</v>
      </c>
      <c r="L134" s="26">
        <f>I134/H134</f>
        <v>0.375999960860537</v>
      </c>
    </row>
    <row r="135" spans="1:12" x14ac:dyDescent="0.2">
      <c r="A135" s="37" t="s">
        <v>281</v>
      </c>
      <c r="B135" s="37" t="s">
        <v>1156</v>
      </c>
      <c r="C135" s="37" t="s">
        <v>8654</v>
      </c>
      <c r="D135" s="37" t="s">
        <v>370</v>
      </c>
      <c r="E135" s="37" t="s">
        <v>7986</v>
      </c>
      <c r="F135" s="37" t="s">
        <v>3355</v>
      </c>
      <c r="G135" s="37">
        <v>12</v>
      </c>
      <c r="H135" s="38">
        <v>130866.8</v>
      </c>
      <c r="I135" s="38">
        <v>49205.91</v>
      </c>
      <c r="J135" s="24" t="str">
        <f>RIGHT(F135,2)&amp;"/"&amp;MID(F135,5,2)&amp;"/"&amp;LEFT(F135,4)</f>
        <v>04/04/2013</v>
      </c>
      <c r="K135" s="39">
        <f ca="1">ROUND((TODAY()-J135)/365.25,1)</f>
        <v>4.5</v>
      </c>
      <c r="L135" s="26">
        <f>I135/H135</f>
        <v>0.37599994803876918</v>
      </c>
    </row>
    <row r="136" spans="1:12" x14ac:dyDescent="0.2">
      <c r="A136" s="37" t="s">
        <v>281</v>
      </c>
      <c r="B136" s="37" t="s">
        <v>1156</v>
      </c>
      <c r="C136" s="37" t="s">
        <v>3705</v>
      </c>
      <c r="D136" s="40" t="s">
        <v>370</v>
      </c>
      <c r="E136" s="37" t="s">
        <v>2529</v>
      </c>
      <c r="F136" s="37" t="s">
        <v>3475</v>
      </c>
      <c r="G136" s="37">
        <v>23</v>
      </c>
      <c r="H136" s="38">
        <v>142826.35</v>
      </c>
      <c r="I136" s="38">
        <v>53702.7</v>
      </c>
      <c r="J136" s="24" t="str">
        <f>RIGHT(F136,2)&amp;"/"&amp;MID(F136,5,2)&amp;"/"&amp;LEFT(F136,4)</f>
        <v>17/02/2011</v>
      </c>
      <c r="K136" s="39">
        <f ca="1">ROUND((TODAY()-J136)/365.25,1)</f>
        <v>6.6</v>
      </c>
      <c r="L136" s="26">
        <f>I136/H136</f>
        <v>0.37599994678853021</v>
      </c>
    </row>
    <row r="137" spans="1:12" x14ac:dyDescent="0.2">
      <c r="A137" s="37" t="s">
        <v>339</v>
      </c>
      <c r="B137" s="37" t="s">
        <v>368</v>
      </c>
      <c r="C137" s="37" t="s">
        <v>716</v>
      </c>
      <c r="D137" s="40" t="s">
        <v>370</v>
      </c>
      <c r="E137" s="37" t="s">
        <v>8877</v>
      </c>
      <c r="F137" s="37" t="s">
        <v>389</v>
      </c>
      <c r="G137" s="37">
        <v>103</v>
      </c>
      <c r="H137" s="38">
        <v>36535.599999999999</v>
      </c>
      <c r="I137" s="38">
        <v>13737.38</v>
      </c>
      <c r="J137" s="24" t="str">
        <f>RIGHT(F137,2)&amp;"/"&amp;MID(F137,5,2)&amp;"/"&amp;LEFT(F137,4)</f>
        <v>05/07/2012</v>
      </c>
      <c r="K137" s="39">
        <f ca="1">ROUND((TODAY()-J137)/365.25,1)</f>
        <v>5.2</v>
      </c>
      <c r="L137" s="26">
        <f>I137/H137</f>
        <v>0.37599984672483822</v>
      </c>
    </row>
    <row r="138" spans="1:12" x14ac:dyDescent="0.2">
      <c r="A138" s="37" t="s">
        <v>169</v>
      </c>
      <c r="B138" s="37" t="s">
        <v>1133</v>
      </c>
      <c r="C138" s="37" t="s">
        <v>3585</v>
      </c>
      <c r="D138" s="40" t="s">
        <v>370</v>
      </c>
      <c r="E138" s="37" t="s">
        <v>2534</v>
      </c>
      <c r="F138" s="37" t="s">
        <v>788</v>
      </c>
      <c r="G138" s="37">
        <v>150</v>
      </c>
      <c r="H138" s="38">
        <v>29274.75</v>
      </c>
      <c r="I138" s="38">
        <v>10978.03</v>
      </c>
      <c r="J138" s="24" t="str">
        <f>RIGHT(F138,2)&amp;"/"&amp;MID(F138,5,2)&amp;"/"&amp;LEFT(F138,4)</f>
        <v>22/05/2012</v>
      </c>
      <c r="K138" s="39">
        <f ca="1">ROUND((TODAY()-J138)/365.25,1)</f>
        <v>5.3</v>
      </c>
      <c r="L138" s="26">
        <f>I138/H138</f>
        <v>0.37499995730108715</v>
      </c>
    </row>
    <row r="139" spans="1:12" x14ac:dyDescent="0.2">
      <c r="A139" s="37" t="s">
        <v>316</v>
      </c>
      <c r="B139" s="37" t="s">
        <v>6720</v>
      </c>
      <c r="C139" s="37" t="s">
        <v>6721</v>
      </c>
      <c r="D139" s="40" t="s">
        <v>370</v>
      </c>
      <c r="E139" s="37" t="s">
        <v>5590</v>
      </c>
      <c r="F139" s="37" t="s">
        <v>4204</v>
      </c>
      <c r="G139" s="37">
        <v>96</v>
      </c>
      <c r="H139" s="38">
        <v>42535.8</v>
      </c>
      <c r="I139" s="38">
        <v>15950.92</v>
      </c>
      <c r="J139" s="24" t="str">
        <f>RIGHT(F139,2)&amp;"/"&amp;MID(F139,5,2)&amp;"/"&amp;LEFT(F139,4)</f>
        <v>20/04/2012</v>
      </c>
      <c r="K139" s="39">
        <f ca="1">ROUND((TODAY()-J139)/365.25,1)</f>
        <v>5.4</v>
      </c>
      <c r="L139" s="26">
        <f>I139/H139</f>
        <v>0.37499988245195809</v>
      </c>
    </row>
    <row r="140" spans="1:12" x14ac:dyDescent="0.2">
      <c r="A140" s="37" t="s">
        <v>316</v>
      </c>
      <c r="B140" s="37" t="s">
        <v>335</v>
      </c>
      <c r="C140" s="37" t="s">
        <v>1651</v>
      </c>
      <c r="D140" s="40" t="s">
        <v>370</v>
      </c>
      <c r="E140" s="37" t="s">
        <v>4142</v>
      </c>
      <c r="F140" s="37" t="s">
        <v>5446</v>
      </c>
      <c r="G140" s="37">
        <v>155</v>
      </c>
      <c r="H140" s="38">
        <v>22298.9</v>
      </c>
      <c r="I140" s="38">
        <v>8362.08</v>
      </c>
      <c r="J140" s="24" t="str">
        <f>RIGHT(F140,2)&amp;"/"&amp;MID(F140,5,2)&amp;"/"&amp;LEFT(F140,4)</f>
        <v>14/08/2009</v>
      </c>
      <c r="K140" s="39">
        <f ca="1">ROUND((TODAY()-J140)/365.25,1)</f>
        <v>8.1</v>
      </c>
      <c r="L140" s="26">
        <f>I140/H140</f>
        <v>0.37499966366053927</v>
      </c>
    </row>
    <row r="141" spans="1:12" x14ac:dyDescent="0.2">
      <c r="A141" s="37" t="s">
        <v>304</v>
      </c>
      <c r="B141" s="37" t="s">
        <v>309</v>
      </c>
      <c r="C141" s="37" t="s">
        <v>153</v>
      </c>
      <c r="D141" s="37" t="s">
        <v>370</v>
      </c>
      <c r="E141" s="37" t="s">
        <v>7946</v>
      </c>
      <c r="F141" s="37" t="s">
        <v>8756</v>
      </c>
      <c r="G141" s="37">
        <v>38</v>
      </c>
      <c r="H141" s="38">
        <v>72507.350000000006</v>
      </c>
      <c r="I141" s="38">
        <v>27045.24</v>
      </c>
      <c r="J141" s="24" t="str">
        <f>RIGHT(F141,2)&amp;"/"&amp;MID(F141,5,2)&amp;"/"&amp;LEFT(F141,4)</f>
        <v>07/04/2015</v>
      </c>
      <c r="K141" s="39">
        <f ca="1">ROUND((TODAY()-J141)/365.25,1)</f>
        <v>2.5</v>
      </c>
      <c r="L141" s="26">
        <f>I141/H141</f>
        <v>0.37299997862285683</v>
      </c>
    </row>
    <row r="142" spans="1:12" x14ac:dyDescent="0.2">
      <c r="A142" s="37" t="s">
        <v>304</v>
      </c>
      <c r="B142" s="37" t="s">
        <v>309</v>
      </c>
      <c r="C142" s="37" t="s">
        <v>153</v>
      </c>
      <c r="D142" s="37" t="s">
        <v>370</v>
      </c>
      <c r="E142" s="37" t="s">
        <v>9681</v>
      </c>
      <c r="F142" s="37" t="s">
        <v>1389</v>
      </c>
      <c r="G142" s="37">
        <v>152</v>
      </c>
      <c r="H142" s="38">
        <v>44125.15</v>
      </c>
      <c r="I142" s="38">
        <v>16458.68</v>
      </c>
      <c r="J142" s="24" t="str">
        <f>RIGHT(F142,2)&amp;"/"&amp;MID(F142,5,2)&amp;"/"&amp;LEFT(F142,4)</f>
        <v>31/05/2012</v>
      </c>
      <c r="K142" s="39">
        <f ca="1">ROUND((TODAY()-J142)/365.25,1)</f>
        <v>5.3</v>
      </c>
      <c r="L142" s="26">
        <f>I142/H142</f>
        <v>0.37299997847032812</v>
      </c>
    </row>
    <row r="143" spans="1:12" x14ac:dyDescent="0.2">
      <c r="A143" s="37" t="s">
        <v>304</v>
      </c>
      <c r="B143" s="37" t="s">
        <v>309</v>
      </c>
      <c r="C143" s="37" t="s">
        <v>153</v>
      </c>
      <c r="D143" s="40" t="s">
        <v>370</v>
      </c>
      <c r="E143" s="37" t="s">
        <v>5603</v>
      </c>
      <c r="F143" s="37" t="s">
        <v>6670</v>
      </c>
      <c r="G143" s="37">
        <v>37</v>
      </c>
      <c r="H143" s="38">
        <v>59946.45</v>
      </c>
      <c r="I143" s="38">
        <v>22360.02</v>
      </c>
      <c r="J143" s="24" t="str">
        <f>RIGHT(F143,2)&amp;"/"&amp;MID(F143,5,2)&amp;"/"&amp;LEFT(F143,4)</f>
        <v>17/01/2013</v>
      </c>
      <c r="K143" s="39">
        <f ca="1">ROUND((TODAY()-J143)/365.25,1)</f>
        <v>4.7</v>
      </c>
      <c r="L143" s="26">
        <f>I143/H143</f>
        <v>0.37299990241290354</v>
      </c>
    </row>
    <row r="144" spans="1:12" x14ac:dyDescent="0.2">
      <c r="A144" s="37" t="s">
        <v>61</v>
      </c>
      <c r="B144" s="37" t="s">
        <v>4456</v>
      </c>
      <c r="C144" s="37" t="s">
        <v>9801</v>
      </c>
      <c r="D144" s="37" t="s">
        <v>370</v>
      </c>
      <c r="E144" s="37" t="s">
        <v>9699</v>
      </c>
      <c r="F144" s="37" t="s">
        <v>4233</v>
      </c>
      <c r="G144" s="37">
        <v>147</v>
      </c>
      <c r="H144" s="38">
        <v>40195</v>
      </c>
      <c r="I144" s="38">
        <v>14992.73</v>
      </c>
      <c r="J144" s="24" t="str">
        <f>RIGHT(F144,2)&amp;"/"&amp;MID(F144,5,2)&amp;"/"&amp;LEFT(F144,4)</f>
        <v>21/06/2010</v>
      </c>
      <c r="K144" s="39">
        <f ca="1">ROUND((TODAY()-J144)/365.25,1)</f>
        <v>7.3</v>
      </c>
      <c r="L144" s="26">
        <f>I144/H144</f>
        <v>0.37299987560641867</v>
      </c>
    </row>
    <row r="145" spans="1:12" x14ac:dyDescent="0.2">
      <c r="A145" s="37" t="s">
        <v>304</v>
      </c>
      <c r="B145" s="37" t="s">
        <v>309</v>
      </c>
      <c r="C145" s="37" t="s">
        <v>153</v>
      </c>
      <c r="D145" s="40" t="s">
        <v>370</v>
      </c>
      <c r="E145" s="37" t="s">
        <v>8870</v>
      </c>
      <c r="F145" s="37" t="s">
        <v>8501</v>
      </c>
      <c r="G145" s="37">
        <v>41</v>
      </c>
      <c r="H145" s="38">
        <v>62895.25</v>
      </c>
      <c r="I145" s="38">
        <v>23459.919999999998</v>
      </c>
      <c r="J145" s="24" t="str">
        <f>RIGHT(F145,2)&amp;"/"&amp;MID(F145,5,2)&amp;"/"&amp;LEFT(F145,4)</f>
        <v>15/05/2014</v>
      </c>
      <c r="K145" s="39">
        <f ca="1">ROUND((TODAY()-J145)/365.25,1)</f>
        <v>3.4</v>
      </c>
      <c r="L145" s="26">
        <f>I145/H145</f>
        <v>0.37299986882952207</v>
      </c>
    </row>
    <row r="146" spans="1:12" x14ac:dyDescent="0.2">
      <c r="A146" s="37" t="s">
        <v>169</v>
      </c>
      <c r="B146" s="37" t="s">
        <v>247</v>
      </c>
      <c r="C146" s="37" t="s">
        <v>9368</v>
      </c>
      <c r="D146" s="40" t="s">
        <v>370</v>
      </c>
      <c r="E146" s="37" t="s">
        <v>8866</v>
      </c>
      <c r="F146" s="37" t="s">
        <v>374</v>
      </c>
      <c r="G146" s="37">
        <v>28</v>
      </c>
      <c r="H146" s="38">
        <v>39961.33</v>
      </c>
      <c r="I146" s="38">
        <v>14905.57</v>
      </c>
      <c r="J146" s="24" t="str">
        <f>RIGHT(F146,2)&amp;"/"&amp;MID(F146,5,2)&amp;"/"&amp;LEFT(F146,4)</f>
        <v>01/06/2011</v>
      </c>
      <c r="K146" s="39">
        <f ca="1">ROUND((TODAY()-J146)/365.25,1)</f>
        <v>6.3</v>
      </c>
      <c r="L146" s="26">
        <f>I146/H146</f>
        <v>0.37299984760266985</v>
      </c>
    </row>
    <row r="147" spans="1:12" x14ac:dyDescent="0.2">
      <c r="A147" s="37" t="s">
        <v>304</v>
      </c>
      <c r="B147" s="37" t="s">
        <v>309</v>
      </c>
      <c r="C147" s="37" t="s">
        <v>153</v>
      </c>
      <c r="D147" s="40" t="s">
        <v>370</v>
      </c>
      <c r="E147" s="37" t="s">
        <v>2517</v>
      </c>
      <c r="F147" s="37" t="s">
        <v>3880</v>
      </c>
      <c r="G147" s="37">
        <v>135</v>
      </c>
      <c r="H147" s="38">
        <v>48038.2</v>
      </c>
      <c r="I147" s="38">
        <v>17918.240000000002</v>
      </c>
      <c r="J147" s="24" t="str">
        <f>RIGHT(F147,2)&amp;"/"&amp;MID(F147,5,2)&amp;"/"&amp;LEFT(F147,4)</f>
        <v>24/04/2012</v>
      </c>
      <c r="K147" s="39">
        <f ca="1">ROUND((TODAY()-J147)/365.25,1)</f>
        <v>5.4</v>
      </c>
      <c r="L147" s="26">
        <f>I147/H147</f>
        <v>0.37299982097580681</v>
      </c>
    </row>
    <row r="148" spans="1:12" x14ac:dyDescent="0.2">
      <c r="A148" s="37" t="s">
        <v>166</v>
      </c>
      <c r="B148" s="37" t="s">
        <v>446</v>
      </c>
      <c r="C148" s="37" t="s">
        <v>8350</v>
      </c>
      <c r="D148" s="37" t="s">
        <v>370</v>
      </c>
      <c r="E148" s="37" t="s">
        <v>7983</v>
      </c>
      <c r="F148" s="37" t="s">
        <v>1917</v>
      </c>
      <c r="G148" s="37">
        <v>23</v>
      </c>
      <c r="H148" s="38">
        <v>26952</v>
      </c>
      <c r="I148" s="38">
        <v>10053.09</v>
      </c>
      <c r="J148" s="24" t="str">
        <f>RIGHT(F148,2)&amp;"/"&amp;MID(F148,5,2)&amp;"/"&amp;LEFT(F148,4)</f>
        <v>03/07/2015</v>
      </c>
      <c r="K148" s="39">
        <f ca="1">ROUND((TODAY()-J148)/365.25,1)</f>
        <v>2.2000000000000002</v>
      </c>
      <c r="L148" s="26">
        <f>I148/H148</f>
        <v>0.37299977738201245</v>
      </c>
    </row>
    <row r="149" spans="1:12" x14ac:dyDescent="0.2">
      <c r="A149" s="37" t="s">
        <v>316</v>
      </c>
      <c r="B149" s="37" t="s">
        <v>335</v>
      </c>
      <c r="C149" s="37" t="s">
        <v>7875</v>
      </c>
      <c r="D149" s="37" t="s">
        <v>370</v>
      </c>
      <c r="E149" s="37" t="s">
        <v>6901</v>
      </c>
      <c r="F149" s="37" t="s">
        <v>5964</v>
      </c>
      <c r="G149" s="37">
        <v>242</v>
      </c>
      <c r="H149" s="38">
        <v>20092.05</v>
      </c>
      <c r="I149" s="38">
        <v>7494.33</v>
      </c>
      <c r="J149" s="24" t="str">
        <f>RIGHT(F149,2)&amp;"/"&amp;MID(F149,5,2)&amp;"/"&amp;LEFT(F149,4)</f>
        <v>01/07/2008</v>
      </c>
      <c r="K149" s="39">
        <f ca="1">ROUND((TODAY()-J149)/365.25,1)</f>
        <v>9.1999999999999993</v>
      </c>
      <c r="L149" s="26">
        <f>I149/H149</f>
        <v>0.3729997685651788</v>
      </c>
    </row>
    <row r="150" spans="1:12" x14ac:dyDescent="0.2">
      <c r="A150" s="37" t="s">
        <v>316</v>
      </c>
      <c r="B150" s="37" t="s">
        <v>335</v>
      </c>
      <c r="C150" s="37" t="s">
        <v>336</v>
      </c>
      <c r="D150" s="37" t="s">
        <v>370</v>
      </c>
      <c r="E150" s="37" t="s">
        <v>9709</v>
      </c>
      <c r="F150" s="37" t="s">
        <v>4807</v>
      </c>
      <c r="G150" s="37">
        <v>158</v>
      </c>
      <c r="H150" s="38">
        <v>20782.7</v>
      </c>
      <c r="I150" s="38">
        <v>7751.94</v>
      </c>
      <c r="J150" s="24" t="str">
        <f>RIGHT(F150,2)&amp;"/"&amp;MID(F150,5,2)&amp;"/"&amp;LEFT(F150,4)</f>
        <v>18/03/2008</v>
      </c>
      <c r="K150" s="39">
        <f ca="1">ROUND((TODAY()-J150)/365.25,1)</f>
        <v>9.5</v>
      </c>
      <c r="L150" s="26">
        <f>I150/H150</f>
        <v>0.37299965836970167</v>
      </c>
    </row>
    <row r="151" spans="1:12" x14ac:dyDescent="0.2">
      <c r="A151" s="37" t="s">
        <v>281</v>
      </c>
      <c r="B151" s="37" t="s">
        <v>282</v>
      </c>
      <c r="C151" s="37" t="s">
        <v>9500</v>
      </c>
      <c r="D151" s="40" t="s">
        <v>370</v>
      </c>
      <c r="E151" s="37" t="s">
        <v>8891</v>
      </c>
      <c r="F151" s="37" t="s">
        <v>5729</v>
      </c>
      <c r="G151" s="37">
        <v>113</v>
      </c>
      <c r="H151" s="38">
        <v>34021.9</v>
      </c>
      <c r="I151" s="38">
        <v>12656.14</v>
      </c>
      <c r="J151" s="24" t="str">
        <f>RIGHT(F151,2)&amp;"/"&amp;MID(F151,5,2)&amp;"/"&amp;LEFT(F151,4)</f>
        <v>22/02/2008</v>
      </c>
      <c r="K151" s="39">
        <f ca="1">ROUND((TODAY()-J151)/365.25,1)</f>
        <v>9.6</v>
      </c>
      <c r="L151" s="26">
        <f>I151/H151</f>
        <v>0.37199980012874057</v>
      </c>
    </row>
    <row r="152" spans="1:12" x14ac:dyDescent="0.2">
      <c r="A152" s="37" t="s">
        <v>271</v>
      </c>
      <c r="B152" s="37" t="s">
        <v>273</v>
      </c>
      <c r="C152" s="37" t="s">
        <v>10192</v>
      </c>
      <c r="D152" s="37" t="s">
        <v>370</v>
      </c>
      <c r="E152" s="37" t="s">
        <v>9687</v>
      </c>
      <c r="F152" s="37" t="s">
        <v>1708</v>
      </c>
      <c r="G152" s="37">
        <v>95</v>
      </c>
      <c r="H152" s="38">
        <v>19132.55</v>
      </c>
      <c r="I152" s="38">
        <v>7117.3</v>
      </c>
      <c r="J152" s="24" t="str">
        <f>RIGHT(F152,2)&amp;"/"&amp;MID(F152,5,2)&amp;"/"&amp;LEFT(F152,4)</f>
        <v>02/02/2010</v>
      </c>
      <c r="K152" s="39">
        <f ca="1">ROUND((TODAY()-J152)/365.25,1)</f>
        <v>7.6</v>
      </c>
      <c r="L152" s="26">
        <f>I152/H152</f>
        <v>0.37199955050424538</v>
      </c>
    </row>
    <row r="153" spans="1:12" x14ac:dyDescent="0.2">
      <c r="A153" s="37" t="s">
        <v>169</v>
      </c>
      <c r="B153" s="37" t="s">
        <v>1643</v>
      </c>
      <c r="C153" s="37" t="s">
        <v>10137</v>
      </c>
      <c r="D153" s="37" t="s">
        <v>370</v>
      </c>
      <c r="E153" s="37" t="s">
        <v>9724</v>
      </c>
      <c r="F153" s="37" t="s">
        <v>3324</v>
      </c>
      <c r="G153" s="37">
        <v>46</v>
      </c>
      <c r="H153" s="38">
        <v>111008.95</v>
      </c>
      <c r="I153" s="38">
        <v>41184.32</v>
      </c>
      <c r="J153" s="24" t="str">
        <f>RIGHT(F153,2)&amp;"/"&amp;MID(F153,5,2)&amp;"/"&amp;LEFT(F153,4)</f>
        <v>12/07/2012</v>
      </c>
      <c r="K153" s="39">
        <f ca="1">ROUND((TODAY()-J153)/365.25,1)</f>
        <v>5.2</v>
      </c>
      <c r="L153" s="26">
        <f>I153/H153</f>
        <v>0.37099999594627281</v>
      </c>
    </row>
    <row r="154" spans="1:12" x14ac:dyDescent="0.2">
      <c r="A154" s="37" t="s">
        <v>281</v>
      </c>
      <c r="B154" s="37" t="s">
        <v>5204</v>
      </c>
      <c r="C154" s="37" t="s">
        <v>5205</v>
      </c>
      <c r="D154" s="40" t="s">
        <v>370</v>
      </c>
      <c r="E154" s="37" t="s">
        <v>4211</v>
      </c>
      <c r="F154" s="37" t="s">
        <v>5206</v>
      </c>
      <c r="G154" s="37">
        <v>2</v>
      </c>
      <c r="H154" s="38">
        <v>213592</v>
      </c>
      <c r="I154" s="38">
        <v>79242.63</v>
      </c>
      <c r="J154" s="24" t="str">
        <f>RIGHT(F154,2)&amp;"/"&amp;MID(F154,5,2)&amp;"/"&amp;LEFT(F154,4)</f>
        <v>05/08/2015</v>
      </c>
      <c r="K154" s="39">
        <f ca="1">ROUND((TODAY()-J154)/365.25,1)</f>
        <v>2.1</v>
      </c>
      <c r="L154" s="26">
        <f>I154/H154</f>
        <v>0.37099999063635342</v>
      </c>
    </row>
    <row r="155" spans="1:12" x14ac:dyDescent="0.2">
      <c r="A155" s="37" t="s">
        <v>1011</v>
      </c>
      <c r="B155" s="37" t="s">
        <v>9166</v>
      </c>
      <c r="C155" s="37" t="s">
        <v>9167</v>
      </c>
      <c r="D155" s="40" t="s">
        <v>370</v>
      </c>
      <c r="E155" s="37" t="s">
        <v>8893</v>
      </c>
      <c r="F155" s="37" t="s">
        <v>7906</v>
      </c>
      <c r="G155" s="37">
        <v>41</v>
      </c>
      <c r="H155" s="38">
        <v>39639.25</v>
      </c>
      <c r="I155" s="38">
        <v>14706.16</v>
      </c>
      <c r="J155" s="24" t="str">
        <f>RIGHT(F155,2)&amp;"/"&amp;MID(F155,5,2)&amp;"/"&amp;LEFT(F155,4)</f>
        <v>20/01/2011</v>
      </c>
      <c r="K155" s="39">
        <f ca="1">ROUND((TODAY()-J155)/365.25,1)</f>
        <v>6.7</v>
      </c>
      <c r="L155" s="26">
        <f>I155/H155</f>
        <v>0.37099995585183876</v>
      </c>
    </row>
    <row r="156" spans="1:12" x14ac:dyDescent="0.2">
      <c r="A156" s="37" t="s">
        <v>147</v>
      </c>
      <c r="B156" s="37" t="s">
        <v>6111</v>
      </c>
      <c r="C156" s="37" t="s">
        <v>9175</v>
      </c>
      <c r="D156" s="40" t="s">
        <v>370</v>
      </c>
      <c r="E156" s="37" t="s">
        <v>8882</v>
      </c>
      <c r="F156" s="37" t="s">
        <v>1002</v>
      </c>
      <c r="G156" s="37">
        <v>45</v>
      </c>
      <c r="H156" s="38">
        <v>64681.25</v>
      </c>
      <c r="I156" s="38">
        <v>23996.74</v>
      </c>
      <c r="J156" s="24" t="str">
        <f>RIGHT(F156,2)&amp;"/"&amp;MID(F156,5,2)&amp;"/"&amp;LEFT(F156,4)</f>
        <v>29/03/2011</v>
      </c>
      <c r="K156" s="39">
        <f ca="1">ROUND((TODAY()-J156)/365.25,1)</f>
        <v>6.5</v>
      </c>
      <c r="L156" s="26">
        <f>I156/H156</f>
        <v>0.37099994202338393</v>
      </c>
    </row>
    <row r="157" spans="1:12" x14ac:dyDescent="0.2">
      <c r="A157" s="37" t="s">
        <v>281</v>
      </c>
      <c r="B157" s="37" t="s">
        <v>1156</v>
      </c>
      <c r="C157" s="37" t="s">
        <v>6547</v>
      </c>
      <c r="D157" s="40" t="s">
        <v>370</v>
      </c>
      <c r="E157" s="37" t="s">
        <v>5619</v>
      </c>
      <c r="F157" s="37" t="s">
        <v>5026</v>
      </c>
      <c r="G157" s="37">
        <v>35</v>
      </c>
      <c r="H157" s="38">
        <v>135495.20000000001</v>
      </c>
      <c r="I157" s="38">
        <v>50268.71</v>
      </c>
      <c r="J157" s="24" t="str">
        <f>RIGHT(F157,2)&amp;"/"&amp;MID(F157,5,2)&amp;"/"&amp;LEFT(F157,4)</f>
        <v>14/08/2014</v>
      </c>
      <c r="K157" s="39">
        <f ca="1">ROUND((TODAY()-J157)/365.25,1)</f>
        <v>3.1</v>
      </c>
      <c r="L157" s="26">
        <f>I157/H157</f>
        <v>0.3709999321009157</v>
      </c>
    </row>
    <row r="158" spans="1:12" x14ac:dyDescent="0.2">
      <c r="A158" s="37" t="s">
        <v>18</v>
      </c>
      <c r="B158" s="37" t="s">
        <v>9735</v>
      </c>
      <c r="C158" s="37" t="s">
        <v>9736</v>
      </c>
      <c r="D158" s="37" t="s">
        <v>370</v>
      </c>
      <c r="E158" s="37" t="s">
        <v>9681</v>
      </c>
      <c r="F158" s="37" t="s">
        <v>2868</v>
      </c>
      <c r="G158" s="37">
        <v>88</v>
      </c>
      <c r="H158" s="38">
        <v>41273.25</v>
      </c>
      <c r="I158" s="38">
        <v>15312.37</v>
      </c>
      <c r="J158" s="24" t="str">
        <f>RIGHT(F158,2)&amp;"/"&amp;MID(F158,5,2)&amp;"/"&amp;LEFT(F158,4)</f>
        <v>08/05/2012</v>
      </c>
      <c r="K158" s="39">
        <f ca="1">ROUND((TODAY()-J158)/365.25,1)</f>
        <v>5.4</v>
      </c>
      <c r="L158" s="26">
        <f>I158/H158</f>
        <v>0.37099986068458385</v>
      </c>
    </row>
    <row r="159" spans="1:12" x14ac:dyDescent="0.2">
      <c r="A159" s="37" t="s">
        <v>339</v>
      </c>
      <c r="B159" s="37" t="s">
        <v>368</v>
      </c>
      <c r="C159" s="37" t="s">
        <v>5562</v>
      </c>
      <c r="D159" s="40" t="s">
        <v>370</v>
      </c>
      <c r="E159" s="37" t="s">
        <v>4173</v>
      </c>
      <c r="F159" s="37" t="s">
        <v>3296</v>
      </c>
      <c r="G159" s="37">
        <v>65</v>
      </c>
      <c r="H159" s="38">
        <v>39153.800000000003</v>
      </c>
      <c r="I159" s="38">
        <v>14526.05</v>
      </c>
      <c r="J159" s="24" t="str">
        <f>RIGHT(F159,2)&amp;"/"&amp;MID(F159,5,2)&amp;"/"&amp;LEFT(F159,4)</f>
        <v>22/01/2013</v>
      </c>
      <c r="K159" s="39">
        <f ca="1">ROUND((TODAY()-J159)/365.25,1)</f>
        <v>4.7</v>
      </c>
      <c r="L159" s="26">
        <f>I159/H159</f>
        <v>0.37099974970500943</v>
      </c>
    </row>
    <row r="160" spans="1:12" x14ac:dyDescent="0.2">
      <c r="A160" s="37" t="s">
        <v>144</v>
      </c>
      <c r="B160" s="37" t="s">
        <v>2326</v>
      </c>
      <c r="C160" s="37" t="s">
        <v>2327</v>
      </c>
      <c r="D160" s="40" t="s">
        <v>370</v>
      </c>
      <c r="E160" s="37" t="s">
        <v>2211</v>
      </c>
      <c r="F160" s="37" t="s">
        <v>2328</v>
      </c>
      <c r="G160" s="37">
        <v>44</v>
      </c>
      <c r="H160" s="38">
        <v>29175</v>
      </c>
      <c r="I160" s="38">
        <v>10794.75</v>
      </c>
      <c r="J160" s="24" t="str">
        <f>RIGHT(F160,2)&amp;"/"&amp;MID(F160,5,2)&amp;"/"&amp;LEFT(F160,4)</f>
        <v>17/12/2014</v>
      </c>
      <c r="K160" s="39">
        <f ca="1">ROUND((TODAY()-J160)/365.25,1)</f>
        <v>2.8</v>
      </c>
      <c r="L160" s="26">
        <f>I160/H160</f>
        <v>0.37</v>
      </c>
    </row>
    <row r="161" spans="1:12" x14ac:dyDescent="0.2">
      <c r="A161" s="37" t="s">
        <v>151</v>
      </c>
      <c r="B161" s="37" t="s">
        <v>152</v>
      </c>
      <c r="C161" s="37" t="s">
        <v>106</v>
      </c>
      <c r="D161" s="37" t="s">
        <v>370</v>
      </c>
      <c r="E161" s="37" t="s">
        <v>9690</v>
      </c>
      <c r="F161" s="37" t="s">
        <v>2874</v>
      </c>
      <c r="G161" s="37">
        <v>115</v>
      </c>
      <c r="H161" s="38">
        <v>21600.65</v>
      </c>
      <c r="I161" s="38">
        <v>7992.24</v>
      </c>
      <c r="J161" s="24" t="str">
        <f>RIGHT(F161,2)&amp;"/"&amp;MID(F161,5,2)&amp;"/"&amp;LEFT(F161,4)</f>
        <v>31/01/2011</v>
      </c>
      <c r="K161" s="39">
        <f ca="1">ROUND((TODAY()-J161)/365.25,1)</f>
        <v>6.6</v>
      </c>
      <c r="L161" s="26">
        <f>I161/H161</f>
        <v>0.36999997685254837</v>
      </c>
    </row>
    <row r="162" spans="1:12" x14ac:dyDescent="0.2">
      <c r="A162" s="37" t="s">
        <v>169</v>
      </c>
      <c r="B162" s="37" t="s">
        <v>1133</v>
      </c>
      <c r="C162" s="37" t="s">
        <v>2146</v>
      </c>
      <c r="D162" s="37" t="s">
        <v>370</v>
      </c>
      <c r="E162" s="37" t="s">
        <v>6856</v>
      </c>
      <c r="F162" s="37" t="s">
        <v>4350</v>
      </c>
      <c r="G162" s="37">
        <v>76</v>
      </c>
      <c r="H162" s="38">
        <v>40057.25</v>
      </c>
      <c r="I162" s="38">
        <v>14821.18</v>
      </c>
      <c r="J162" s="24" t="str">
        <f>RIGHT(F162,2)&amp;"/"&amp;MID(F162,5,2)&amp;"/"&amp;LEFT(F162,4)</f>
        <v>20/03/2014</v>
      </c>
      <c r="K162" s="39">
        <f ca="1">ROUND((TODAY()-J162)/365.25,1)</f>
        <v>3.5</v>
      </c>
      <c r="L162" s="26">
        <f>I162/H162</f>
        <v>0.36999993758932531</v>
      </c>
    </row>
    <row r="163" spans="1:12" x14ac:dyDescent="0.2">
      <c r="A163" s="37" t="s">
        <v>61</v>
      </c>
      <c r="B163" s="37" t="s">
        <v>1310</v>
      </c>
      <c r="C163" s="37" t="s">
        <v>4463</v>
      </c>
      <c r="D163" s="37" t="s">
        <v>370</v>
      </c>
      <c r="E163" s="37" t="s">
        <v>7951</v>
      </c>
      <c r="F163" s="37" t="s">
        <v>7426</v>
      </c>
      <c r="G163" s="37">
        <v>30</v>
      </c>
      <c r="H163" s="38">
        <v>52439.55</v>
      </c>
      <c r="I163" s="38">
        <v>19402.63</v>
      </c>
      <c r="J163" s="24" t="str">
        <f>RIGHT(F163,2)&amp;"/"&amp;MID(F163,5,2)&amp;"/"&amp;LEFT(F163,4)</f>
        <v>05/07/2010</v>
      </c>
      <c r="K163" s="39">
        <f ca="1">ROUND((TODAY()-J163)/365.25,1)</f>
        <v>7.2</v>
      </c>
      <c r="L163" s="26">
        <f>I163/H163</f>
        <v>0.36999993325648295</v>
      </c>
    </row>
    <row r="164" spans="1:12" x14ac:dyDescent="0.2">
      <c r="A164" s="37" t="s">
        <v>61</v>
      </c>
      <c r="B164" s="37" t="s">
        <v>944</v>
      </c>
      <c r="C164" s="37" t="s">
        <v>2265</v>
      </c>
      <c r="D164" s="40" t="s">
        <v>370</v>
      </c>
      <c r="E164" s="37" t="s">
        <v>2220</v>
      </c>
      <c r="F164" s="37" t="s">
        <v>1103</v>
      </c>
      <c r="G164" s="37">
        <v>258</v>
      </c>
      <c r="H164" s="38">
        <v>37494.15</v>
      </c>
      <c r="I164" s="38">
        <v>13872.83</v>
      </c>
      <c r="J164" s="24" t="str">
        <f>RIGHT(F164,2)&amp;"/"&amp;MID(F164,5,2)&amp;"/"&amp;LEFT(F164,4)</f>
        <v>25/03/2010</v>
      </c>
      <c r="K164" s="39">
        <f ca="1">ROUND((TODAY()-J164)/365.25,1)</f>
        <v>7.5</v>
      </c>
      <c r="L164" s="26">
        <f>I164/H164</f>
        <v>0.36999985331044977</v>
      </c>
    </row>
    <row r="165" spans="1:12" x14ac:dyDescent="0.2">
      <c r="A165" s="37" t="s">
        <v>316</v>
      </c>
      <c r="B165" s="37" t="s">
        <v>321</v>
      </c>
      <c r="C165" s="37" t="s">
        <v>8776</v>
      </c>
      <c r="D165" s="37" t="s">
        <v>370</v>
      </c>
      <c r="E165" s="37" t="s">
        <v>7978</v>
      </c>
      <c r="F165" s="37" t="s">
        <v>6017</v>
      </c>
      <c r="G165" s="37">
        <v>150</v>
      </c>
      <c r="H165" s="38">
        <v>31547.15</v>
      </c>
      <c r="I165" s="38">
        <v>11672.44</v>
      </c>
      <c r="J165" s="24" t="str">
        <f>RIGHT(F165,2)&amp;"/"&amp;MID(F165,5,2)&amp;"/"&amp;LEFT(F165,4)</f>
        <v>15/01/2013</v>
      </c>
      <c r="K165" s="39">
        <f ca="1">ROUND((TODAY()-J165)/365.25,1)</f>
        <v>4.7</v>
      </c>
      <c r="L165" s="26">
        <f>I165/H165</f>
        <v>0.36999982565778528</v>
      </c>
    </row>
    <row r="166" spans="1:12" x14ac:dyDescent="0.2">
      <c r="A166" s="37" t="s">
        <v>169</v>
      </c>
      <c r="B166" s="37" t="s">
        <v>2399</v>
      </c>
      <c r="C166" s="37" t="s">
        <v>2400</v>
      </c>
      <c r="D166" s="40" t="s">
        <v>370</v>
      </c>
      <c r="E166" s="37" t="s">
        <v>2217</v>
      </c>
      <c r="F166" s="37" t="s">
        <v>1904</v>
      </c>
      <c r="G166" s="37">
        <v>327</v>
      </c>
      <c r="H166" s="38">
        <v>17100.5</v>
      </c>
      <c r="I166" s="38">
        <v>6327.18</v>
      </c>
      <c r="J166" s="24" t="str">
        <f>RIGHT(F166,2)&amp;"/"&amp;MID(F166,5,2)&amp;"/"&amp;LEFT(F166,4)</f>
        <v>27/05/2010</v>
      </c>
      <c r="K166" s="39">
        <f ca="1">ROUND((TODAY()-J166)/365.25,1)</f>
        <v>7.3</v>
      </c>
      <c r="L166" s="26">
        <f>I166/H166</f>
        <v>0.36999970761088857</v>
      </c>
    </row>
    <row r="167" spans="1:12" x14ac:dyDescent="0.2">
      <c r="A167" s="37" t="s">
        <v>61</v>
      </c>
      <c r="B167" s="37" t="s">
        <v>9007</v>
      </c>
      <c r="C167" s="37" t="s">
        <v>5863</v>
      </c>
      <c r="D167" s="40" t="s">
        <v>370</v>
      </c>
      <c r="E167" s="37" t="s">
        <v>8892</v>
      </c>
      <c r="F167" s="37" t="s">
        <v>5732</v>
      </c>
      <c r="G167" s="37">
        <v>46</v>
      </c>
      <c r="H167" s="38">
        <v>57172.45</v>
      </c>
      <c r="I167" s="38">
        <v>21039.46</v>
      </c>
      <c r="J167" s="24" t="str">
        <f>RIGHT(F167,2)&amp;"/"&amp;MID(F167,5,2)&amp;"/"&amp;LEFT(F167,4)</f>
        <v>28/03/2013</v>
      </c>
      <c r="K167" s="39">
        <f ca="1">ROUND((TODAY()-J167)/365.25,1)</f>
        <v>4.5</v>
      </c>
      <c r="L167" s="26">
        <f>I167/H167</f>
        <v>0.36799997201449297</v>
      </c>
    </row>
    <row r="168" spans="1:12" x14ac:dyDescent="0.2">
      <c r="A168" s="37" t="s">
        <v>18</v>
      </c>
      <c r="B168" s="37" t="s">
        <v>55</v>
      </c>
      <c r="C168" s="37" t="s">
        <v>2685</v>
      </c>
      <c r="D168" s="40" t="s">
        <v>370</v>
      </c>
      <c r="E168" s="37" t="s">
        <v>8889</v>
      </c>
      <c r="F168" s="37" t="s">
        <v>4928</v>
      </c>
      <c r="G168" s="37">
        <v>127</v>
      </c>
      <c r="H168" s="38">
        <v>44162.2</v>
      </c>
      <c r="I168" s="38">
        <v>16251.68</v>
      </c>
      <c r="J168" s="24" t="str">
        <f>RIGHT(F168,2)&amp;"/"&amp;MID(F168,5,2)&amp;"/"&amp;LEFT(F168,4)</f>
        <v>10/03/2010</v>
      </c>
      <c r="K168" s="39">
        <f ca="1">ROUND((TODAY()-J168)/365.25,1)</f>
        <v>7.5</v>
      </c>
      <c r="L168" s="26">
        <f>I168/H168</f>
        <v>0.36799978261952532</v>
      </c>
    </row>
    <row r="169" spans="1:12" x14ac:dyDescent="0.2">
      <c r="A169" s="37" t="s">
        <v>61</v>
      </c>
      <c r="B169" s="37" t="s">
        <v>4456</v>
      </c>
      <c r="C169" s="37" t="s">
        <v>9801</v>
      </c>
      <c r="D169" s="37" t="s">
        <v>370</v>
      </c>
      <c r="E169" s="37" t="s">
        <v>9679</v>
      </c>
      <c r="F169" s="37" t="s">
        <v>4666</v>
      </c>
      <c r="G169" s="37">
        <v>60</v>
      </c>
      <c r="H169" s="38">
        <v>43529.5</v>
      </c>
      <c r="I169" s="38">
        <v>15975.32</v>
      </c>
      <c r="J169" s="24" t="str">
        <f>RIGHT(F169,2)&amp;"/"&amp;MID(F169,5,2)&amp;"/"&amp;LEFT(F169,4)</f>
        <v>01/01/2009</v>
      </c>
      <c r="K169" s="39">
        <f ca="1">ROUND((TODAY()-J169)/365.25,1)</f>
        <v>8.6999999999999993</v>
      </c>
      <c r="L169" s="26">
        <f>I169/H169</f>
        <v>0.36699985067597835</v>
      </c>
    </row>
    <row r="170" spans="1:12" x14ac:dyDescent="0.2">
      <c r="A170" s="37" t="s">
        <v>169</v>
      </c>
      <c r="B170" s="37" t="s">
        <v>4993</v>
      </c>
      <c r="C170" s="37" t="s">
        <v>4995</v>
      </c>
      <c r="D170" s="40" t="s">
        <v>370</v>
      </c>
      <c r="E170" s="37" t="s">
        <v>4211</v>
      </c>
      <c r="F170" s="37" t="s">
        <v>4996</v>
      </c>
      <c r="G170" s="37">
        <v>36</v>
      </c>
      <c r="H170" s="38">
        <v>102080.85</v>
      </c>
      <c r="I170" s="38">
        <v>37361.589999999997</v>
      </c>
      <c r="J170" s="24" t="str">
        <f>RIGHT(F170,2)&amp;"/"&amp;MID(F170,5,2)&amp;"/"&amp;LEFT(F170,4)</f>
        <v>02/01/2014</v>
      </c>
      <c r="K170" s="39">
        <f ca="1">ROUND((TODAY()-J170)/365.25,1)</f>
        <v>3.7</v>
      </c>
      <c r="L170" s="26">
        <f>I170/H170</f>
        <v>0.36599998922422761</v>
      </c>
    </row>
    <row r="171" spans="1:12" x14ac:dyDescent="0.2">
      <c r="A171" s="37" t="s">
        <v>281</v>
      </c>
      <c r="B171" s="37" t="s">
        <v>3719</v>
      </c>
      <c r="C171" s="37" t="s">
        <v>3720</v>
      </c>
      <c r="D171" s="40" t="s">
        <v>370</v>
      </c>
      <c r="E171" s="37" t="s">
        <v>2567</v>
      </c>
      <c r="F171" s="37" t="s">
        <v>1920</v>
      </c>
      <c r="G171" s="37">
        <v>46</v>
      </c>
      <c r="H171" s="38">
        <v>82403.5</v>
      </c>
      <c r="I171" s="38">
        <v>30159.68</v>
      </c>
      <c r="J171" s="24" t="str">
        <f>RIGHT(F171,2)&amp;"/"&amp;MID(F171,5,2)&amp;"/"&amp;LEFT(F171,4)</f>
        <v>16/02/2010</v>
      </c>
      <c r="K171" s="39">
        <f ca="1">ROUND((TODAY()-J171)/365.25,1)</f>
        <v>7.6</v>
      </c>
      <c r="L171" s="26">
        <f>I171/H171</f>
        <v>0.36599998786459315</v>
      </c>
    </row>
    <row r="172" spans="1:12" x14ac:dyDescent="0.2">
      <c r="A172" s="37" t="s">
        <v>169</v>
      </c>
      <c r="B172" s="37" t="s">
        <v>10115</v>
      </c>
      <c r="C172" s="37" t="s">
        <v>10116</v>
      </c>
      <c r="D172" s="37" t="s">
        <v>370</v>
      </c>
      <c r="E172" s="37" t="s">
        <v>9699</v>
      </c>
      <c r="F172" s="37" t="s">
        <v>1109</v>
      </c>
      <c r="G172" s="37">
        <v>43</v>
      </c>
      <c r="H172" s="38">
        <v>93584.05</v>
      </c>
      <c r="I172" s="38">
        <v>34251.760000000002</v>
      </c>
      <c r="J172" s="24" t="str">
        <f>RIGHT(F172,2)&amp;"/"&amp;MID(F172,5,2)&amp;"/"&amp;LEFT(F172,4)</f>
        <v>09/04/2013</v>
      </c>
      <c r="K172" s="39">
        <f ca="1">ROUND((TODAY()-J172)/365.25,1)</f>
        <v>4.5</v>
      </c>
      <c r="L172" s="26">
        <f>I172/H172</f>
        <v>0.36599997542316237</v>
      </c>
    </row>
    <row r="173" spans="1:12" x14ac:dyDescent="0.2">
      <c r="A173" s="37" t="s">
        <v>169</v>
      </c>
      <c r="B173" s="37" t="s">
        <v>8499</v>
      </c>
      <c r="C173" s="37" t="s">
        <v>107</v>
      </c>
      <c r="D173" s="37" t="s">
        <v>370</v>
      </c>
      <c r="E173" s="37" t="s">
        <v>7990</v>
      </c>
      <c r="F173" s="37" t="s">
        <v>747</v>
      </c>
      <c r="G173" s="37">
        <v>132</v>
      </c>
      <c r="H173" s="38">
        <v>72444.649999999994</v>
      </c>
      <c r="I173" s="38">
        <v>26514.74</v>
      </c>
      <c r="J173" s="24" t="str">
        <f>RIGHT(F173,2)&amp;"/"&amp;MID(F173,5,2)&amp;"/"&amp;LEFT(F173,4)</f>
        <v>19/12/2012</v>
      </c>
      <c r="K173" s="39">
        <f ca="1">ROUND((TODAY()-J173)/365.25,1)</f>
        <v>4.8</v>
      </c>
      <c r="L173" s="26">
        <f>I173/H173</f>
        <v>0.36599997377308058</v>
      </c>
    </row>
    <row r="174" spans="1:12" x14ac:dyDescent="0.2">
      <c r="A174" s="37" t="s">
        <v>147</v>
      </c>
      <c r="B174" s="37" t="s">
        <v>3152</v>
      </c>
      <c r="C174" s="37" t="s">
        <v>5863</v>
      </c>
      <c r="D174" s="37" t="s">
        <v>370</v>
      </c>
      <c r="E174" s="37" t="s">
        <v>6914</v>
      </c>
      <c r="F174" s="37" t="s">
        <v>7292</v>
      </c>
      <c r="G174" s="37">
        <v>2</v>
      </c>
      <c r="H174" s="38">
        <v>78871.399999999994</v>
      </c>
      <c r="I174" s="38">
        <v>28866.93</v>
      </c>
      <c r="J174" s="24" t="str">
        <f>RIGHT(F174,2)&amp;"/"&amp;MID(F174,5,2)&amp;"/"&amp;LEFT(F174,4)</f>
        <v>26/06/2013</v>
      </c>
      <c r="K174" s="39">
        <f ca="1">ROUND((TODAY()-J174)/365.25,1)</f>
        <v>4.2</v>
      </c>
      <c r="L174" s="26">
        <f>I174/H174</f>
        <v>0.36599996957071895</v>
      </c>
    </row>
    <row r="175" spans="1:12" x14ac:dyDescent="0.2">
      <c r="A175" s="37" t="s">
        <v>169</v>
      </c>
      <c r="B175" s="37" t="s">
        <v>6348</v>
      </c>
      <c r="C175" s="37" t="s">
        <v>107</v>
      </c>
      <c r="D175" s="37" t="s">
        <v>370</v>
      </c>
      <c r="E175" s="37" t="s">
        <v>6887</v>
      </c>
      <c r="F175" s="37" t="s">
        <v>7545</v>
      </c>
      <c r="G175" s="37">
        <v>40</v>
      </c>
      <c r="H175" s="38">
        <v>102625.2</v>
      </c>
      <c r="I175" s="38">
        <v>37560.82</v>
      </c>
      <c r="J175" s="24" t="str">
        <f>RIGHT(F175,2)&amp;"/"&amp;MID(F175,5,2)&amp;"/"&amp;LEFT(F175,4)</f>
        <v>18/08/2014</v>
      </c>
      <c r="K175" s="39">
        <f ca="1">ROUND((TODAY()-J175)/365.25,1)</f>
        <v>3.1</v>
      </c>
      <c r="L175" s="26">
        <f>I175/H175</f>
        <v>0.36599996881857477</v>
      </c>
    </row>
    <row r="176" spans="1:12" x14ac:dyDescent="0.2">
      <c r="A176" s="37" t="s">
        <v>169</v>
      </c>
      <c r="B176" s="37" t="s">
        <v>6421</v>
      </c>
      <c r="C176" s="37" t="s">
        <v>6422</v>
      </c>
      <c r="D176" s="40" t="s">
        <v>370</v>
      </c>
      <c r="E176" s="37" t="s">
        <v>5584</v>
      </c>
      <c r="F176" s="37" t="s">
        <v>813</v>
      </c>
      <c r="G176" s="37">
        <v>57</v>
      </c>
      <c r="H176" s="38">
        <v>93839.6</v>
      </c>
      <c r="I176" s="38">
        <v>34345.29</v>
      </c>
      <c r="J176" s="24" t="str">
        <f>RIGHT(F176,2)&amp;"/"&amp;MID(F176,5,2)&amp;"/"&amp;LEFT(F176,4)</f>
        <v>25/04/2013</v>
      </c>
      <c r="K176" s="39">
        <f ca="1">ROUND((TODAY()-J176)/365.25,1)</f>
        <v>4.4000000000000004</v>
      </c>
      <c r="L176" s="26">
        <f>I176/H176</f>
        <v>0.36599996163666509</v>
      </c>
    </row>
    <row r="177" spans="1:12" x14ac:dyDescent="0.2">
      <c r="A177" s="37" t="s">
        <v>169</v>
      </c>
      <c r="B177" s="37" t="s">
        <v>6348</v>
      </c>
      <c r="C177" s="37" t="s">
        <v>107</v>
      </c>
      <c r="D177" s="37" t="s">
        <v>370</v>
      </c>
      <c r="E177" s="37" t="s">
        <v>6888</v>
      </c>
      <c r="F177" s="37" t="s">
        <v>7064</v>
      </c>
      <c r="G177" s="37">
        <v>47</v>
      </c>
      <c r="H177" s="38">
        <v>92979.85</v>
      </c>
      <c r="I177" s="38">
        <v>34030.620000000003</v>
      </c>
      <c r="J177" s="24" t="str">
        <f>RIGHT(F177,2)&amp;"/"&amp;MID(F177,5,2)&amp;"/"&amp;LEFT(F177,4)</f>
        <v>16/12/2013</v>
      </c>
      <c r="K177" s="39">
        <f ca="1">ROUND((TODAY()-J177)/365.25,1)</f>
        <v>3.8</v>
      </c>
      <c r="L177" s="26">
        <f>I177/H177</f>
        <v>0.36599994514940604</v>
      </c>
    </row>
    <row r="178" spans="1:12" x14ac:dyDescent="0.2">
      <c r="A178" s="37" t="s">
        <v>169</v>
      </c>
      <c r="B178" s="37" t="s">
        <v>6348</v>
      </c>
      <c r="C178" s="37" t="s">
        <v>4438</v>
      </c>
      <c r="D178" s="40" t="s">
        <v>370</v>
      </c>
      <c r="E178" s="37" t="s">
        <v>5566</v>
      </c>
      <c r="F178" s="37" t="s">
        <v>763</v>
      </c>
      <c r="G178" s="37">
        <v>43</v>
      </c>
      <c r="H178" s="38">
        <v>100930.4</v>
      </c>
      <c r="I178" s="38">
        <v>36940.519999999997</v>
      </c>
      <c r="J178" s="24" t="str">
        <f>RIGHT(F178,2)&amp;"/"&amp;MID(F178,5,2)&amp;"/"&amp;LEFT(F178,4)</f>
        <v>17/09/2014</v>
      </c>
      <c r="K178" s="39">
        <f ca="1">ROUND((TODAY()-J178)/365.25,1)</f>
        <v>3</v>
      </c>
      <c r="L178" s="26">
        <f>I178/H178</f>
        <v>0.36599993658996693</v>
      </c>
    </row>
    <row r="179" spans="1:12" x14ac:dyDescent="0.2">
      <c r="A179" s="37" t="s">
        <v>169</v>
      </c>
      <c r="B179" s="37" t="s">
        <v>6259</v>
      </c>
      <c r="C179" s="37" t="s">
        <v>6260</v>
      </c>
      <c r="D179" s="40" t="s">
        <v>370</v>
      </c>
      <c r="E179" s="37" t="s">
        <v>5598</v>
      </c>
      <c r="F179" s="37" t="s">
        <v>4515</v>
      </c>
      <c r="G179" s="37">
        <v>105</v>
      </c>
      <c r="H179" s="38">
        <v>43485.8</v>
      </c>
      <c r="I179" s="38">
        <v>15915.8</v>
      </c>
      <c r="J179" s="24" t="str">
        <f>RIGHT(F179,2)&amp;"/"&amp;MID(F179,5,2)&amp;"/"&amp;LEFT(F179,4)</f>
        <v>26/09/2008</v>
      </c>
      <c r="K179" s="39">
        <f ca="1">ROUND((TODAY()-J179)/365.25,1)</f>
        <v>9</v>
      </c>
      <c r="L179" s="26">
        <f>I179/H179</f>
        <v>0.36599993561116501</v>
      </c>
    </row>
    <row r="180" spans="1:12" x14ac:dyDescent="0.2">
      <c r="A180" s="37" t="s">
        <v>169</v>
      </c>
      <c r="B180" s="37" t="s">
        <v>4993</v>
      </c>
      <c r="C180" s="37" t="s">
        <v>10114</v>
      </c>
      <c r="D180" s="37" t="s">
        <v>370</v>
      </c>
      <c r="E180" s="37" t="s">
        <v>9694</v>
      </c>
      <c r="F180" s="37" t="s">
        <v>1836</v>
      </c>
      <c r="G180" s="37">
        <v>60</v>
      </c>
      <c r="H180" s="38">
        <v>90158.35</v>
      </c>
      <c r="I180" s="38">
        <v>32997.949999999997</v>
      </c>
      <c r="J180" s="24" t="str">
        <f>RIGHT(F180,2)&amp;"/"&amp;MID(F180,5,2)&amp;"/"&amp;LEFT(F180,4)</f>
        <v>12/06/2013</v>
      </c>
      <c r="K180" s="39">
        <f ca="1">ROUND((TODAY()-J180)/365.25,1)</f>
        <v>4.3</v>
      </c>
      <c r="L180" s="26">
        <f>I180/H180</f>
        <v>0.36599993234126393</v>
      </c>
    </row>
    <row r="181" spans="1:12" x14ac:dyDescent="0.2">
      <c r="A181" s="37" t="s">
        <v>169</v>
      </c>
      <c r="B181" s="37" t="s">
        <v>7546</v>
      </c>
      <c r="C181" s="37" t="s">
        <v>107</v>
      </c>
      <c r="D181" s="37" t="s">
        <v>370</v>
      </c>
      <c r="E181" s="37" t="s">
        <v>6887</v>
      </c>
      <c r="F181" s="37" t="s">
        <v>7547</v>
      </c>
      <c r="G181" s="37">
        <v>68</v>
      </c>
      <c r="H181" s="38">
        <v>88997.45</v>
      </c>
      <c r="I181" s="38">
        <v>32573.06</v>
      </c>
      <c r="J181" s="24" t="str">
        <f>RIGHT(F181,2)&amp;"/"&amp;MID(F181,5,2)&amp;"/"&amp;LEFT(F181,4)</f>
        <v>10/10/2013</v>
      </c>
      <c r="K181" s="39">
        <f ca="1">ROUND((TODAY()-J181)/365.25,1)</f>
        <v>4</v>
      </c>
      <c r="L181" s="26">
        <f>I181/H181</f>
        <v>0.36599992471694415</v>
      </c>
    </row>
    <row r="182" spans="1:12" x14ac:dyDescent="0.2">
      <c r="A182" s="37" t="s">
        <v>116</v>
      </c>
      <c r="B182" s="37" t="s">
        <v>5909</v>
      </c>
      <c r="C182" s="37" t="s">
        <v>7137</v>
      </c>
      <c r="D182" s="37" t="s">
        <v>370</v>
      </c>
      <c r="E182" s="37" t="s">
        <v>6856</v>
      </c>
      <c r="F182" s="37" t="s">
        <v>3541</v>
      </c>
      <c r="G182" s="37">
        <v>103</v>
      </c>
      <c r="H182" s="38">
        <v>19053.7</v>
      </c>
      <c r="I182" s="38">
        <v>6954.6</v>
      </c>
      <c r="J182" s="24" t="str">
        <f>RIGHT(F182,2)&amp;"/"&amp;MID(F182,5,2)&amp;"/"&amp;LEFT(F182,4)</f>
        <v>07/10/2013</v>
      </c>
      <c r="K182" s="39">
        <f ca="1">ROUND((TODAY()-J182)/365.25,1)</f>
        <v>4</v>
      </c>
      <c r="L182" s="26">
        <f>I182/H182</f>
        <v>0.36499997375837762</v>
      </c>
    </row>
    <row r="183" spans="1:12" x14ac:dyDescent="0.2">
      <c r="A183" s="37" t="s">
        <v>281</v>
      </c>
      <c r="B183" s="37" t="s">
        <v>7710</v>
      </c>
      <c r="C183" s="37" t="s">
        <v>7711</v>
      </c>
      <c r="D183" s="37" t="s">
        <v>370</v>
      </c>
      <c r="E183" s="37" t="s">
        <v>6888</v>
      </c>
      <c r="F183" s="37" t="s">
        <v>6029</v>
      </c>
      <c r="G183" s="37">
        <v>18</v>
      </c>
      <c r="H183" s="38">
        <v>172409</v>
      </c>
      <c r="I183" s="38">
        <v>62584.46</v>
      </c>
      <c r="J183" s="24" t="str">
        <f>RIGHT(F183,2)&amp;"/"&amp;MID(F183,5,2)&amp;"/"&amp;LEFT(F183,4)</f>
        <v>28/05/2015</v>
      </c>
      <c r="K183" s="39">
        <f ca="1">ROUND((TODAY()-J183)/365.25,1)</f>
        <v>2.2999999999999998</v>
      </c>
      <c r="L183" s="26">
        <f>I183/H183</f>
        <v>0.36299995939887131</v>
      </c>
    </row>
    <row r="184" spans="1:12" x14ac:dyDescent="0.2">
      <c r="A184" s="37" t="s">
        <v>1019</v>
      </c>
      <c r="B184" s="37" t="s">
        <v>1329</v>
      </c>
      <c r="C184" s="37" t="s">
        <v>978</v>
      </c>
      <c r="D184" s="40" t="s">
        <v>370</v>
      </c>
      <c r="E184" s="37" t="s">
        <v>2212</v>
      </c>
      <c r="F184" s="37" t="s">
        <v>615</v>
      </c>
      <c r="G184" s="37">
        <v>95</v>
      </c>
      <c r="H184" s="38">
        <v>38811.800000000003</v>
      </c>
      <c r="I184" s="38">
        <v>14088.68</v>
      </c>
      <c r="J184" s="24" t="str">
        <f>RIGHT(F184,2)&amp;"/"&amp;MID(F184,5,2)&amp;"/"&amp;LEFT(F184,4)</f>
        <v>30/04/2013</v>
      </c>
      <c r="K184" s="39">
        <f ca="1">ROUND((TODAY()-J184)/365.25,1)</f>
        <v>4.4000000000000004</v>
      </c>
      <c r="L184" s="26">
        <f>I184/H184</f>
        <v>0.3629999123977759</v>
      </c>
    </row>
    <row r="185" spans="1:12" x14ac:dyDescent="0.2">
      <c r="A185" s="37" t="s">
        <v>1019</v>
      </c>
      <c r="B185" s="37" t="s">
        <v>6143</v>
      </c>
      <c r="C185" s="37" t="s">
        <v>6144</v>
      </c>
      <c r="D185" s="40" t="s">
        <v>370</v>
      </c>
      <c r="E185" s="37" t="s">
        <v>5582</v>
      </c>
      <c r="F185" s="37" t="s">
        <v>1938</v>
      </c>
      <c r="G185" s="37">
        <v>47</v>
      </c>
      <c r="H185" s="38">
        <v>35413.65</v>
      </c>
      <c r="I185" s="38">
        <v>12855.15</v>
      </c>
      <c r="J185" s="24" t="str">
        <f>RIGHT(F185,2)&amp;"/"&amp;MID(F185,5,2)&amp;"/"&amp;LEFT(F185,4)</f>
        <v>30/06/2014</v>
      </c>
      <c r="K185" s="39">
        <f ca="1">ROUND((TODAY()-J185)/365.25,1)</f>
        <v>3.2</v>
      </c>
      <c r="L185" s="26">
        <f>I185/H185</f>
        <v>0.36299986022338843</v>
      </c>
    </row>
    <row r="186" spans="1:12" x14ac:dyDescent="0.2">
      <c r="A186" s="37" t="s">
        <v>61</v>
      </c>
      <c r="B186" s="37" t="s">
        <v>944</v>
      </c>
      <c r="C186" s="37" t="s">
        <v>7043</v>
      </c>
      <c r="D186" s="37" t="s">
        <v>370</v>
      </c>
      <c r="E186" s="37" t="s">
        <v>9698</v>
      </c>
      <c r="F186" s="37" t="s">
        <v>4057</v>
      </c>
      <c r="G186" s="37">
        <v>169</v>
      </c>
      <c r="H186" s="38">
        <v>43508.6</v>
      </c>
      <c r="I186" s="38">
        <v>15750.11</v>
      </c>
      <c r="J186" s="24" t="str">
        <f>RIGHT(F186,2)&amp;"/"&amp;MID(F186,5,2)&amp;"/"&amp;LEFT(F186,4)</f>
        <v>19/09/2011</v>
      </c>
      <c r="K186" s="39">
        <f ca="1">ROUND((TODAY()-J186)/365.25,1)</f>
        <v>6</v>
      </c>
      <c r="L186" s="26">
        <f>I186/H186</f>
        <v>0.36199992645132228</v>
      </c>
    </row>
    <row r="187" spans="1:12" x14ac:dyDescent="0.2">
      <c r="A187" s="37" t="s">
        <v>169</v>
      </c>
      <c r="B187" s="37" t="s">
        <v>247</v>
      </c>
      <c r="C187" s="37" t="s">
        <v>7563</v>
      </c>
      <c r="D187" s="37" t="s">
        <v>370</v>
      </c>
      <c r="E187" s="37" t="s">
        <v>6864</v>
      </c>
      <c r="F187" s="37" t="s">
        <v>1738</v>
      </c>
      <c r="G187" s="37">
        <v>37</v>
      </c>
      <c r="H187" s="38">
        <v>70564.600000000006</v>
      </c>
      <c r="I187" s="38">
        <v>25544.38</v>
      </c>
      <c r="J187" s="24" t="str">
        <f>RIGHT(F187,2)&amp;"/"&amp;MID(F187,5,2)&amp;"/"&amp;LEFT(F187,4)</f>
        <v>06/10/2014</v>
      </c>
      <c r="K187" s="39">
        <f ca="1">ROUND((TODAY()-J187)/365.25,1)</f>
        <v>3</v>
      </c>
      <c r="L187" s="26">
        <f>I187/H187</f>
        <v>0.36199992630865901</v>
      </c>
    </row>
    <row r="188" spans="1:12" x14ac:dyDescent="0.2">
      <c r="A188" s="37" t="s">
        <v>169</v>
      </c>
      <c r="B188" s="37" t="s">
        <v>247</v>
      </c>
      <c r="C188" s="37" t="s">
        <v>6372</v>
      </c>
      <c r="D188" s="40" t="s">
        <v>370</v>
      </c>
      <c r="E188" s="37" t="s">
        <v>5572</v>
      </c>
      <c r="F188" s="37" t="s">
        <v>5026</v>
      </c>
      <c r="G188" s="37">
        <v>37</v>
      </c>
      <c r="H188" s="38">
        <v>70564.600000000006</v>
      </c>
      <c r="I188" s="38">
        <v>25544.38</v>
      </c>
      <c r="J188" s="24" t="str">
        <f>RIGHT(F188,2)&amp;"/"&amp;MID(F188,5,2)&amp;"/"&amp;LEFT(F188,4)</f>
        <v>14/08/2014</v>
      </c>
      <c r="K188" s="39">
        <f ca="1">ROUND((TODAY()-J188)/365.25,1)</f>
        <v>3.1</v>
      </c>
      <c r="L188" s="26">
        <f>I188/H188</f>
        <v>0.36199992630865901</v>
      </c>
    </row>
    <row r="189" spans="1:12" x14ac:dyDescent="0.2">
      <c r="A189" s="37" t="s">
        <v>169</v>
      </c>
      <c r="B189" s="37" t="s">
        <v>247</v>
      </c>
      <c r="C189" s="37" t="s">
        <v>5025</v>
      </c>
      <c r="D189" s="40" t="s">
        <v>370</v>
      </c>
      <c r="E189" s="37" t="s">
        <v>4150</v>
      </c>
      <c r="F189" s="37" t="s">
        <v>5026</v>
      </c>
      <c r="G189" s="37">
        <v>17</v>
      </c>
      <c r="H189" s="38">
        <v>70564.600000000006</v>
      </c>
      <c r="I189" s="38">
        <v>25544.38</v>
      </c>
      <c r="J189" s="24" t="str">
        <f>RIGHT(F189,2)&amp;"/"&amp;MID(F189,5,2)&amp;"/"&amp;LEFT(F189,4)</f>
        <v>14/08/2014</v>
      </c>
      <c r="K189" s="39">
        <f ca="1">ROUND((TODAY()-J189)/365.25,1)</f>
        <v>3.1</v>
      </c>
      <c r="L189" s="26">
        <f>I189/H189</f>
        <v>0.36199992630865901</v>
      </c>
    </row>
    <row r="190" spans="1:12" x14ac:dyDescent="0.2">
      <c r="A190" s="37" t="s">
        <v>18</v>
      </c>
      <c r="B190" s="37" t="s">
        <v>496</v>
      </c>
      <c r="C190" s="37" t="s">
        <v>5655</v>
      </c>
      <c r="D190" s="40" t="s">
        <v>370</v>
      </c>
      <c r="E190" s="37" t="s">
        <v>5610</v>
      </c>
      <c r="F190" s="37" t="s">
        <v>3390</v>
      </c>
      <c r="G190" s="37">
        <v>9</v>
      </c>
      <c r="H190" s="38">
        <v>62195.1</v>
      </c>
      <c r="I190" s="38">
        <v>22514.62</v>
      </c>
      <c r="J190" s="24" t="str">
        <f>RIGHT(F190,2)&amp;"/"&amp;MID(F190,5,2)&amp;"/"&amp;LEFT(F190,4)</f>
        <v>04/12/2013</v>
      </c>
      <c r="K190" s="39">
        <f ca="1">ROUND((TODAY()-J190)/365.25,1)</f>
        <v>3.8</v>
      </c>
      <c r="L190" s="26">
        <f>I190/H190</f>
        <v>0.36199990031369028</v>
      </c>
    </row>
    <row r="191" spans="1:12" x14ac:dyDescent="0.2">
      <c r="A191" s="37" t="s">
        <v>169</v>
      </c>
      <c r="B191" s="37" t="s">
        <v>1972</v>
      </c>
      <c r="C191" s="37" t="s">
        <v>246</v>
      </c>
      <c r="D191" s="40" t="s">
        <v>370</v>
      </c>
      <c r="E191" s="37" t="s">
        <v>2517</v>
      </c>
      <c r="F191" s="37" t="s">
        <v>3489</v>
      </c>
      <c r="G191" s="37">
        <v>126</v>
      </c>
      <c r="H191" s="38">
        <v>45138.8</v>
      </c>
      <c r="I191" s="38">
        <v>16340.24</v>
      </c>
      <c r="J191" s="24" t="str">
        <f>RIGHT(F191,2)&amp;"/"&amp;MID(F191,5,2)&amp;"/"&amp;LEFT(F191,4)</f>
        <v>29/06/2009</v>
      </c>
      <c r="K191" s="39">
        <f ca="1">ROUND((TODAY()-J191)/365.25,1)</f>
        <v>8.1999999999999993</v>
      </c>
      <c r="L191" s="26">
        <f>I191/H191</f>
        <v>0.3619998759382172</v>
      </c>
    </row>
    <row r="192" spans="1:12" x14ac:dyDescent="0.2">
      <c r="A192" s="37" t="s">
        <v>316</v>
      </c>
      <c r="B192" s="37" t="s">
        <v>581</v>
      </c>
      <c r="C192" s="37" t="s">
        <v>2488</v>
      </c>
      <c r="D192" s="40" t="s">
        <v>370</v>
      </c>
      <c r="E192" s="37" t="s">
        <v>2203</v>
      </c>
      <c r="F192" s="37" t="s">
        <v>1511</v>
      </c>
      <c r="G192" s="37">
        <v>23</v>
      </c>
      <c r="H192" s="38">
        <v>20492</v>
      </c>
      <c r="I192" s="38">
        <v>7418.1</v>
      </c>
      <c r="J192" s="24" t="str">
        <f>RIGHT(F192,2)&amp;"/"&amp;MID(F192,5,2)&amp;"/"&amp;LEFT(F192,4)</f>
        <v>07/01/2013</v>
      </c>
      <c r="K192" s="39">
        <f ca="1">ROUND((TODAY()-J192)/365.25,1)</f>
        <v>4.7</v>
      </c>
      <c r="L192" s="26">
        <f>I192/H192</f>
        <v>0.36199980480187394</v>
      </c>
    </row>
    <row r="193" spans="1:12" x14ac:dyDescent="0.2">
      <c r="A193" s="37" t="s">
        <v>169</v>
      </c>
      <c r="B193" s="37" t="s">
        <v>7544</v>
      </c>
      <c r="C193" s="37" t="s">
        <v>107</v>
      </c>
      <c r="D193" s="37" t="s">
        <v>370</v>
      </c>
      <c r="E193" s="37" t="s">
        <v>6914</v>
      </c>
      <c r="F193" s="37" t="s">
        <v>6233</v>
      </c>
      <c r="G193" s="37">
        <v>16</v>
      </c>
      <c r="H193" s="38">
        <v>115996.45</v>
      </c>
      <c r="I193" s="38">
        <v>41758.720000000001</v>
      </c>
      <c r="J193" s="24" t="str">
        <f>RIGHT(F193,2)&amp;"/"&amp;MID(F193,5,2)&amp;"/"&amp;LEFT(F193,4)</f>
        <v>17/06/2015</v>
      </c>
      <c r="K193" s="39">
        <f ca="1">ROUND((TODAY()-J193)/365.25,1)</f>
        <v>2.2999999999999998</v>
      </c>
      <c r="L193" s="26">
        <f>I193/H193</f>
        <v>0.35999998275809303</v>
      </c>
    </row>
    <row r="194" spans="1:12" x14ac:dyDescent="0.2">
      <c r="A194" s="37" t="s">
        <v>147</v>
      </c>
      <c r="B194" s="37" t="s">
        <v>3152</v>
      </c>
      <c r="C194" s="37" t="s">
        <v>6091</v>
      </c>
      <c r="D194" s="40" t="s">
        <v>370</v>
      </c>
      <c r="E194" s="37" t="s">
        <v>5624</v>
      </c>
      <c r="F194" s="37" t="s">
        <v>1244</v>
      </c>
      <c r="G194" s="37">
        <v>8</v>
      </c>
      <c r="H194" s="38">
        <v>87268.45</v>
      </c>
      <c r="I194" s="38">
        <v>31416.639999999999</v>
      </c>
      <c r="J194" s="24" t="str">
        <f>RIGHT(F194,2)&amp;"/"&amp;MID(F194,5,2)&amp;"/"&amp;LEFT(F194,4)</f>
        <v>06/03/2015</v>
      </c>
      <c r="K194" s="39">
        <f ca="1">ROUND((TODAY()-J194)/365.25,1)</f>
        <v>2.6</v>
      </c>
      <c r="L194" s="26">
        <f>I194/H194</f>
        <v>0.35999997708221015</v>
      </c>
    </row>
    <row r="195" spans="1:12" x14ac:dyDescent="0.2">
      <c r="A195" s="37" t="s">
        <v>147</v>
      </c>
      <c r="B195" s="37" t="s">
        <v>3152</v>
      </c>
      <c r="C195" s="37" t="s">
        <v>3153</v>
      </c>
      <c r="D195" s="40" t="s">
        <v>370</v>
      </c>
      <c r="E195" s="37" t="s">
        <v>2525</v>
      </c>
      <c r="F195" s="37" t="s">
        <v>2136</v>
      </c>
      <c r="G195" s="37">
        <v>10</v>
      </c>
      <c r="H195" s="38">
        <v>80095.95</v>
      </c>
      <c r="I195" s="38">
        <v>28834.54</v>
      </c>
      <c r="J195" s="24" t="str">
        <f>RIGHT(F195,2)&amp;"/"&amp;MID(F195,5,2)&amp;"/"&amp;LEFT(F195,4)</f>
        <v>02/10/2014</v>
      </c>
      <c r="K195" s="39">
        <f ca="1">ROUND((TODAY()-J195)/365.25,1)</f>
        <v>3</v>
      </c>
      <c r="L195" s="26">
        <f>I195/H195</f>
        <v>0.35999997502994846</v>
      </c>
    </row>
    <row r="196" spans="1:12" x14ac:dyDescent="0.2">
      <c r="A196" s="37" t="s">
        <v>169</v>
      </c>
      <c r="B196" s="37" t="s">
        <v>245</v>
      </c>
      <c r="C196" s="37" t="s">
        <v>246</v>
      </c>
      <c r="D196" s="37" t="s">
        <v>370</v>
      </c>
      <c r="E196" s="37" t="s">
        <v>7974</v>
      </c>
      <c r="F196" s="37" t="s">
        <v>2716</v>
      </c>
      <c r="G196" s="37">
        <v>161</v>
      </c>
      <c r="H196" s="38">
        <v>28071.1</v>
      </c>
      <c r="I196" s="38">
        <v>10077.52</v>
      </c>
      <c r="J196" s="24" t="str">
        <f>RIGHT(F196,2)&amp;"/"&amp;MID(F196,5,2)&amp;"/"&amp;LEFT(F196,4)</f>
        <v>31/08/2009</v>
      </c>
      <c r="K196" s="39">
        <f ca="1">ROUND((TODAY()-J196)/365.25,1)</f>
        <v>8.1</v>
      </c>
      <c r="L196" s="26">
        <f>I196/H196</f>
        <v>0.35899982544324949</v>
      </c>
    </row>
    <row r="197" spans="1:12" x14ac:dyDescent="0.2">
      <c r="A197" s="37" t="s">
        <v>61</v>
      </c>
      <c r="B197" s="37" t="s">
        <v>112</v>
      </c>
      <c r="C197" s="37" t="s">
        <v>2973</v>
      </c>
      <c r="D197" s="40" t="s">
        <v>370</v>
      </c>
      <c r="E197" s="37" t="s">
        <v>2553</v>
      </c>
      <c r="F197" s="37" t="s">
        <v>1885</v>
      </c>
      <c r="G197" s="37">
        <v>57</v>
      </c>
      <c r="H197" s="38">
        <v>76889.7</v>
      </c>
      <c r="I197" s="38">
        <v>27526.51</v>
      </c>
      <c r="J197" s="24" t="str">
        <f>RIGHT(F197,2)&amp;"/"&amp;MID(F197,5,2)&amp;"/"&amp;LEFT(F197,4)</f>
        <v>05/12/2012</v>
      </c>
      <c r="K197" s="39">
        <f ca="1">ROUND((TODAY()-J197)/365.25,1)</f>
        <v>4.8</v>
      </c>
      <c r="L197" s="26">
        <f>I197/H197</f>
        <v>0.35799996618532781</v>
      </c>
    </row>
    <row r="198" spans="1:12" x14ac:dyDescent="0.2">
      <c r="A198" s="37" t="s">
        <v>61</v>
      </c>
      <c r="B198" s="37" t="s">
        <v>112</v>
      </c>
      <c r="C198" s="37" t="s">
        <v>1586</v>
      </c>
      <c r="D198" s="37" t="s">
        <v>370</v>
      </c>
      <c r="E198" s="37" t="s">
        <v>9686</v>
      </c>
      <c r="F198" s="37" t="s">
        <v>1644</v>
      </c>
      <c r="G198" s="37">
        <v>75</v>
      </c>
      <c r="H198" s="38">
        <v>56771.55</v>
      </c>
      <c r="I198" s="38">
        <v>20324.21</v>
      </c>
      <c r="J198" s="24" t="str">
        <f>RIGHT(F198,2)&amp;"/"&amp;MID(F198,5,2)&amp;"/"&amp;LEFT(F198,4)</f>
        <v>28/06/2012</v>
      </c>
      <c r="K198" s="39">
        <f ca="1">ROUND((TODAY()-J198)/365.25,1)</f>
        <v>5.2</v>
      </c>
      <c r="L198" s="26">
        <f>I198/H198</f>
        <v>0.35799991368916295</v>
      </c>
    </row>
    <row r="199" spans="1:12" x14ac:dyDescent="0.2">
      <c r="A199" s="37" t="s">
        <v>156</v>
      </c>
      <c r="B199" s="37" t="s">
        <v>158</v>
      </c>
      <c r="C199" s="37" t="s">
        <v>8320</v>
      </c>
      <c r="D199" s="37" t="s">
        <v>370</v>
      </c>
      <c r="E199" s="37" t="s">
        <v>7970</v>
      </c>
      <c r="F199" s="37" t="s">
        <v>4933</v>
      </c>
      <c r="G199" s="37">
        <v>103</v>
      </c>
      <c r="H199" s="38">
        <v>58349.5</v>
      </c>
      <c r="I199" s="38">
        <v>20830.77</v>
      </c>
      <c r="J199" s="24" t="str">
        <f>RIGHT(F199,2)&amp;"/"&amp;MID(F199,5,2)&amp;"/"&amp;LEFT(F199,4)</f>
        <v>23/12/2011</v>
      </c>
      <c r="K199" s="39">
        <f ca="1">ROUND((TODAY()-J199)/365.25,1)</f>
        <v>5.8</v>
      </c>
      <c r="L199" s="26">
        <f>I199/H199</f>
        <v>0.35699997429283886</v>
      </c>
    </row>
    <row r="200" spans="1:12" x14ac:dyDescent="0.2">
      <c r="A200" s="37" t="s">
        <v>169</v>
      </c>
      <c r="B200" s="37" t="s">
        <v>247</v>
      </c>
      <c r="C200" s="37" t="s">
        <v>5019</v>
      </c>
      <c r="D200" s="40" t="s">
        <v>370</v>
      </c>
      <c r="E200" s="37" t="s">
        <v>5610</v>
      </c>
      <c r="F200" s="37" t="s">
        <v>2122</v>
      </c>
      <c r="G200" s="37">
        <v>94</v>
      </c>
      <c r="H200" s="38">
        <v>30464.15</v>
      </c>
      <c r="I200" s="38">
        <v>10875.7</v>
      </c>
      <c r="J200" s="24" t="str">
        <f>RIGHT(F200,2)&amp;"/"&amp;MID(F200,5,2)&amp;"/"&amp;LEFT(F200,4)</f>
        <v>06/04/2009</v>
      </c>
      <c r="K200" s="39">
        <f ca="1">ROUND((TODAY()-J200)/365.25,1)</f>
        <v>8.5</v>
      </c>
      <c r="L200" s="26">
        <f>I200/H200</f>
        <v>0.35699994912052363</v>
      </c>
    </row>
    <row r="201" spans="1:12" x14ac:dyDescent="0.2">
      <c r="A201" s="37" t="s">
        <v>281</v>
      </c>
      <c r="B201" s="37" t="s">
        <v>1796</v>
      </c>
      <c r="C201" s="37" t="s">
        <v>2438</v>
      </c>
      <c r="D201" s="40" t="s">
        <v>370</v>
      </c>
      <c r="E201" s="37" t="s">
        <v>2228</v>
      </c>
      <c r="F201" s="37" t="s">
        <v>796</v>
      </c>
      <c r="G201" s="37">
        <v>22</v>
      </c>
      <c r="H201" s="38">
        <v>119377.5</v>
      </c>
      <c r="I201" s="38">
        <v>42617.760000000002</v>
      </c>
      <c r="J201" s="24" t="str">
        <f>RIGHT(F201,2)&amp;"/"&amp;MID(F201,5,2)&amp;"/"&amp;LEFT(F201,4)</f>
        <v>30/09/2014</v>
      </c>
      <c r="K201" s="39">
        <f ca="1">ROUND((TODAY()-J201)/365.25,1)</f>
        <v>3</v>
      </c>
      <c r="L201" s="26">
        <f>I201/H201</f>
        <v>0.35699993717409062</v>
      </c>
    </row>
    <row r="202" spans="1:12" x14ac:dyDescent="0.2">
      <c r="A202" s="37" t="s">
        <v>169</v>
      </c>
      <c r="B202" s="37" t="s">
        <v>251</v>
      </c>
      <c r="C202" s="37" t="s">
        <v>46</v>
      </c>
      <c r="D202" s="40" t="s">
        <v>370</v>
      </c>
      <c r="E202" s="37" t="s">
        <v>2209</v>
      </c>
      <c r="F202" s="37" t="s">
        <v>503</v>
      </c>
      <c r="G202" s="37">
        <v>273</v>
      </c>
      <c r="H202" s="38">
        <v>19544.849999999999</v>
      </c>
      <c r="I202" s="38">
        <v>6977.51</v>
      </c>
      <c r="J202" s="24" t="str">
        <f>RIGHT(F202,2)&amp;"/"&amp;MID(F202,5,2)&amp;"/"&amp;LEFT(F202,4)</f>
        <v>23/06/2009</v>
      </c>
      <c r="K202" s="39">
        <f ca="1">ROUND((TODAY()-J202)/365.25,1)</f>
        <v>8.3000000000000007</v>
      </c>
      <c r="L202" s="26">
        <f>I202/H202</f>
        <v>0.35699992581165885</v>
      </c>
    </row>
    <row r="203" spans="1:12" x14ac:dyDescent="0.2">
      <c r="A203" s="37" t="s">
        <v>169</v>
      </c>
      <c r="B203" s="37" t="s">
        <v>251</v>
      </c>
      <c r="C203" s="37" t="s">
        <v>46</v>
      </c>
      <c r="D203" s="40" t="s">
        <v>370</v>
      </c>
      <c r="E203" s="37" t="s">
        <v>8894</v>
      </c>
      <c r="F203" s="37" t="s">
        <v>5314</v>
      </c>
      <c r="G203" s="37">
        <v>132</v>
      </c>
      <c r="H203" s="38">
        <v>25266.7</v>
      </c>
      <c r="I203" s="38">
        <v>9020.2099999999991</v>
      </c>
      <c r="J203" s="24" t="str">
        <f>RIGHT(F203,2)&amp;"/"&amp;MID(F203,5,2)&amp;"/"&amp;LEFT(F203,4)</f>
        <v>12/06/2009</v>
      </c>
      <c r="K203" s="39">
        <f ca="1">ROUND((TODAY()-J203)/365.25,1)</f>
        <v>8.3000000000000007</v>
      </c>
      <c r="L203" s="26">
        <f>I203/H203</f>
        <v>0.35699992480220999</v>
      </c>
    </row>
    <row r="204" spans="1:12" x14ac:dyDescent="0.2">
      <c r="A204" s="37" t="s">
        <v>169</v>
      </c>
      <c r="B204" s="37" t="s">
        <v>9354</v>
      </c>
      <c r="C204" s="37" t="s">
        <v>246</v>
      </c>
      <c r="D204" s="40" t="s">
        <v>370</v>
      </c>
      <c r="E204" s="37" t="s">
        <v>8902</v>
      </c>
      <c r="F204" s="37" t="s">
        <v>1492</v>
      </c>
      <c r="G204" s="37">
        <v>141</v>
      </c>
      <c r="H204" s="38">
        <v>51528.5</v>
      </c>
      <c r="I204" s="38">
        <v>18395.669999999998</v>
      </c>
      <c r="J204" s="24" t="str">
        <f>RIGHT(F204,2)&amp;"/"&amp;MID(F204,5,2)&amp;"/"&amp;LEFT(F204,4)</f>
        <v>31/12/2010</v>
      </c>
      <c r="K204" s="39">
        <f ca="1">ROUND((TODAY()-J204)/365.25,1)</f>
        <v>6.7</v>
      </c>
      <c r="L204" s="26">
        <f>I204/H204</f>
        <v>0.35699991266968761</v>
      </c>
    </row>
    <row r="205" spans="1:12" x14ac:dyDescent="0.2">
      <c r="A205" s="37" t="s">
        <v>281</v>
      </c>
      <c r="B205" s="37" t="s">
        <v>1156</v>
      </c>
      <c r="C205" s="37" t="s">
        <v>2438</v>
      </c>
      <c r="D205" s="37" t="s">
        <v>370</v>
      </c>
      <c r="E205" s="37" t="s">
        <v>6891</v>
      </c>
      <c r="F205" s="37" t="s">
        <v>882</v>
      </c>
      <c r="G205" s="37">
        <v>57</v>
      </c>
      <c r="H205" s="38">
        <v>94911.2</v>
      </c>
      <c r="I205" s="38">
        <v>33883.29</v>
      </c>
      <c r="J205" s="24" t="str">
        <f>RIGHT(F205,2)&amp;"/"&amp;MID(F205,5,2)&amp;"/"&amp;LEFT(F205,4)</f>
        <v>15/11/2012</v>
      </c>
      <c r="K205" s="39">
        <f ca="1">ROUND((TODAY()-J205)/365.25,1)</f>
        <v>4.9000000000000004</v>
      </c>
      <c r="L205" s="26">
        <f>I205/H205</f>
        <v>0.35699991149621962</v>
      </c>
    </row>
    <row r="206" spans="1:12" x14ac:dyDescent="0.2">
      <c r="A206" s="37" t="s">
        <v>169</v>
      </c>
      <c r="B206" s="37" t="s">
        <v>1637</v>
      </c>
      <c r="C206" s="37" t="s">
        <v>6345</v>
      </c>
      <c r="D206" s="37" t="s">
        <v>370</v>
      </c>
      <c r="E206" s="37" t="s">
        <v>6862</v>
      </c>
      <c r="F206" s="37" t="s">
        <v>4825</v>
      </c>
      <c r="G206" s="37">
        <v>90</v>
      </c>
      <c r="H206" s="38">
        <v>56554</v>
      </c>
      <c r="I206" s="38">
        <v>20189.77</v>
      </c>
      <c r="J206" s="24" t="str">
        <f>RIGHT(F206,2)&amp;"/"&amp;MID(F206,5,2)&amp;"/"&amp;LEFT(F206,4)</f>
        <v>08/01/2010</v>
      </c>
      <c r="K206" s="39">
        <f ca="1">ROUND((TODAY()-J206)/365.25,1)</f>
        <v>7.7</v>
      </c>
      <c r="L206" s="26">
        <f>I206/H206</f>
        <v>0.35699985854227817</v>
      </c>
    </row>
    <row r="207" spans="1:12" x14ac:dyDescent="0.2">
      <c r="A207" s="37" t="s">
        <v>169</v>
      </c>
      <c r="B207" s="37" t="s">
        <v>1637</v>
      </c>
      <c r="C207" s="37" t="s">
        <v>3352</v>
      </c>
      <c r="D207" s="40" t="s">
        <v>370</v>
      </c>
      <c r="E207" s="37" t="s">
        <v>2525</v>
      </c>
      <c r="F207" s="37" t="s">
        <v>3490</v>
      </c>
      <c r="G207" s="37">
        <v>103</v>
      </c>
      <c r="H207" s="38">
        <v>55224</v>
      </c>
      <c r="I207" s="38">
        <v>19714.96</v>
      </c>
      <c r="J207" s="24" t="str">
        <f>RIGHT(F207,2)&amp;"/"&amp;MID(F207,5,2)&amp;"/"&amp;LEFT(F207,4)</f>
        <v>12/11/2010</v>
      </c>
      <c r="K207" s="39">
        <f ca="1">ROUND((TODAY()-J207)/365.25,1)</f>
        <v>6.9</v>
      </c>
      <c r="L207" s="26">
        <f>I207/H207</f>
        <v>0.35699985513544835</v>
      </c>
    </row>
    <row r="208" spans="1:12" x14ac:dyDescent="0.2">
      <c r="A208" s="37" t="s">
        <v>169</v>
      </c>
      <c r="B208" s="37" t="s">
        <v>1637</v>
      </c>
      <c r="C208" s="37" t="s">
        <v>246</v>
      </c>
      <c r="D208" s="40" t="s">
        <v>370</v>
      </c>
      <c r="E208" s="37" t="s">
        <v>2210</v>
      </c>
      <c r="F208" s="37" t="s">
        <v>1479</v>
      </c>
      <c r="G208" s="37">
        <v>62</v>
      </c>
      <c r="H208" s="38">
        <v>59034.45</v>
      </c>
      <c r="I208" s="38">
        <v>21075.29</v>
      </c>
      <c r="J208" s="24" t="str">
        <f>RIGHT(F208,2)&amp;"/"&amp;MID(F208,5,2)&amp;"/"&amp;LEFT(F208,4)</f>
        <v>07/07/2010</v>
      </c>
      <c r="K208" s="39">
        <f ca="1">ROUND((TODAY()-J208)/365.25,1)</f>
        <v>7.2</v>
      </c>
      <c r="L208" s="26">
        <f>I208/H208</f>
        <v>0.35699985347538604</v>
      </c>
    </row>
    <row r="209" spans="1:12" x14ac:dyDescent="0.2">
      <c r="A209" s="37" t="s">
        <v>316</v>
      </c>
      <c r="B209" s="37" t="s">
        <v>335</v>
      </c>
      <c r="C209" s="37" t="s">
        <v>336</v>
      </c>
      <c r="D209" s="40" t="s">
        <v>370</v>
      </c>
      <c r="E209" s="37" t="s">
        <v>2221</v>
      </c>
      <c r="F209" s="37" t="s">
        <v>1039</v>
      </c>
      <c r="G209" s="37">
        <v>196</v>
      </c>
      <c r="H209" s="38">
        <v>21670</v>
      </c>
      <c r="I209" s="38">
        <v>7692.85</v>
      </c>
      <c r="J209" s="24" t="str">
        <f>RIGHT(F209,2)&amp;"/"&amp;MID(F209,5,2)&amp;"/"&amp;LEFT(F209,4)</f>
        <v>03/06/2008</v>
      </c>
      <c r="K209" s="39">
        <f ca="1">ROUND((TODAY()-J209)/365.25,1)</f>
        <v>9.3000000000000007</v>
      </c>
      <c r="L209" s="26">
        <f>I209/H209</f>
        <v>0.35500000000000004</v>
      </c>
    </row>
    <row r="210" spans="1:12" x14ac:dyDescent="0.2">
      <c r="A210" s="37" t="s">
        <v>316</v>
      </c>
      <c r="B210" s="37" t="s">
        <v>333</v>
      </c>
      <c r="C210" s="37" t="s">
        <v>7870</v>
      </c>
      <c r="D210" s="37" t="s">
        <v>370</v>
      </c>
      <c r="E210" s="37" t="s">
        <v>6878</v>
      </c>
      <c r="F210" s="37" t="s">
        <v>1253</v>
      </c>
      <c r="G210" s="37">
        <v>46</v>
      </c>
      <c r="H210" s="38">
        <v>23836.95</v>
      </c>
      <c r="I210" s="38">
        <v>8462.11</v>
      </c>
      <c r="J210" s="24" t="str">
        <f>RIGHT(F210,2)&amp;"/"&amp;MID(F210,5,2)&amp;"/"&amp;LEFT(F210,4)</f>
        <v>22/10/2013</v>
      </c>
      <c r="K210" s="39">
        <f ca="1">ROUND((TODAY()-J210)/365.25,1)</f>
        <v>3.9</v>
      </c>
      <c r="L210" s="26">
        <f>I210/H210</f>
        <v>0.35499969585035002</v>
      </c>
    </row>
    <row r="211" spans="1:12" x14ac:dyDescent="0.2">
      <c r="A211" s="37" t="s">
        <v>263</v>
      </c>
      <c r="B211" s="37" t="s">
        <v>264</v>
      </c>
      <c r="C211" s="37" t="s">
        <v>7609</v>
      </c>
      <c r="D211" s="37" t="s">
        <v>370</v>
      </c>
      <c r="E211" s="37" t="s">
        <v>6856</v>
      </c>
      <c r="F211" s="37" t="s">
        <v>1548</v>
      </c>
      <c r="G211" s="37">
        <v>159</v>
      </c>
      <c r="H211" s="38">
        <v>15677.4</v>
      </c>
      <c r="I211" s="38">
        <v>5565.47</v>
      </c>
      <c r="J211" s="24" t="str">
        <f>RIGHT(F211,2)&amp;"/"&amp;MID(F211,5,2)&amp;"/"&amp;LEFT(F211,4)</f>
        <v>02/05/2012</v>
      </c>
      <c r="K211" s="39">
        <f ca="1">ROUND((TODAY()-J211)/365.25,1)</f>
        <v>5.4</v>
      </c>
      <c r="L211" s="26">
        <f>I211/H211</f>
        <v>0.35499955349739115</v>
      </c>
    </row>
    <row r="212" spans="1:12" x14ac:dyDescent="0.2">
      <c r="A212" s="37" t="s">
        <v>298</v>
      </c>
      <c r="B212" s="37" t="s">
        <v>302</v>
      </c>
      <c r="C212" s="37" t="s">
        <v>7763</v>
      </c>
      <c r="D212" s="37" t="s">
        <v>370</v>
      </c>
      <c r="E212" s="37" t="s">
        <v>6856</v>
      </c>
      <c r="F212" s="37" t="s">
        <v>493</v>
      </c>
      <c r="G212" s="37">
        <v>78</v>
      </c>
      <c r="H212" s="38">
        <v>22912.6</v>
      </c>
      <c r="I212" s="38">
        <v>8111.06</v>
      </c>
      <c r="J212" s="24" t="str">
        <f>RIGHT(F212,2)&amp;"/"&amp;MID(F212,5,2)&amp;"/"&amp;LEFT(F212,4)</f>
        <v>23/07/2010</v>
      </c>
      <c r="K212" s="39">
        <f ca="1">ROUND((TODAY()-J212)/365.25,1)</f>
        <v>7.2</v>
      </c>
      <c r="L212" s="26">
        <f>I212/H212</f>
        <v>0.35399998254235665</v>
      </c>
    </row>
    <row r="213" spans="1:12" x14ac:dyDescent="0.2">
      <c r="A213" s="37" t="s">
        <v>18</v>
      </c>
      <c r="B213" s="37" t="s">
        <v>2697</v>
      </c>
      <c r="C213" s="37" t="s">
        <v>2700</v>
      </c>
      <c r="D213" s="40" t="s">
        <v>370</v>
      </c>
      <c r="E213" s="37" t="s">
        <v>4201</v>
      </c>
      <c r="F213" s="37" t="s">
        <v>4308</v>
      </c>
      <c r="G213" s="37">
        <v>120</v>
      </c>
      <c r="H213" s="38">
        <v>39886.25</v>
      </c>
      <c r="I213" s="38">
        <v>14119.73</v>
      </c>
      <c r="J213" s="24" t="str">
        <f>RIGHT(F213,2)&amp;"/"&amp;MID(F213,5,2)&amp;"/"&amp;LEFT(F213,4)</f>
        <v>20/03/2008</v>
      </c>
      <c r="K213" s="39">
        <f ca="1">ROUND((TODAY()-J213)/365.25,1)</f>
        <v>9.5</v>
      </c>
      <c r="L213" s="26">
        <f>I213/H213</f>
        <v>0.35399993732175872</v>
      </c>
    </row>
    <row r="214" spans="1:12" x14ac:dyDescent="0.2">
      <c r="A214" s="37" t="s">
        <v>267</v>
      </c>
      <c r="B214" s="37" t="s">
        <v>568</v>
      </c>
      <c r="C214" s="37" t="s">
        <v>242</v>
      </c>
      <c r="D214" s="40" t="s">
        <v>370</v>
      </c>
      <c r="E214" s="37" t="s">
        <v>8894</v>
      </c>
      <c r="F214" s="37" t="s">
        <v>871</v>
      </c>
      <c r="G214" s="37">
        <v>209</v>
      </c>
      <c r="H214" s="38">
        <v>23910.1</v>
      </c>
      <c r="I214" s="38">
        <v>8464.17</v>
      </c>
      <c r="J214" s="24" t="str">
        <f>RIGHT(F214,2)&amp;"/"&amp;MID(F214,5,2)&amp;"/"&amp;LEFT(F214,4)</f>
        <v>12/09/2011</v>
      </c>
      <c r="K214" s="39">
        <f ca="1">ROUND((TODAY()-J214)/365.25,1)</f>
        <v>6</v>
      </c>
      <c r="L214" s="26">
        <f>I214/H214</f>
        <v>0.35399977415401862</v>
      </c>
    </row>
    <row r="215" spans="1:12" x14ac:dyDescent="0.2">
      <c r="A215" s="37" t="s">
        <v>61</v>
      </c>
      <c r="B215" s="37" t="s">
        <v>1572</v>
      </c>
      <c r="C215" s="37" t="s">
        <v>1851</v>
      </c>
      <c r="D215" s="40" t="s">
        <v>370</v>
      </c>
      <c r="E215" s="37" t="s">
        <v>2215</v>
      </c>
      <c r="F215" s="37" t="s">
        <v>1166</v>
      </c>
      <c r="G215" s="37">
        <v>30</v>
      </c>
      <c r="H215" s="38">
        <v>80115.899999999994</v>
      </c>
      <c r="I215" s="38">
        <v>28280.91</v>
      </c>
      <c r="J215" s="24" t="str">
        <f>RIGHT(F215,2)&amp;"/"&amp;MID(F215,5,2)&amp;"/"&amp;LEFT(F215,4)</f>
        <v>28/02/2011</v>
      </c>
      <c r="K215" s="39">
        <f ca="1">ROUND((TODAY()-J215)/365.25,1)</f>
        <v>6.6</v>
      </c>
      <c r="L215" s="26">
        <f>I215/H215</f>
        <v>0.35299996629882457</v>
      </c>
    </row>
    <row r="216" spans="1:12" x14ac:dyDescent="0.2">
      <c r="A216" s="37" t="s">
        <v>316</v>
      </c>
      <c r="B216" s="37" t="s">
        <v>333</v>
      </c>
      <c r="C216" s="37" t="s">
        <v>334</v>
      </c>
      <c r="D216" s="40" t="s">
        <v>370</v>
      </c>
      <c r="E216" s="37" t="s">
        <v>4163</v>
      </c>
      <c r="F216" s="37" t="s">
        <v>936</v>
      </c>
      <c r="G216" s="37">
        <v>73</v>
      </c>
      <c r="H216" s="38">
        <v>25338.9</v>
      </c>
      <c r="I216" s="38">
        <v>8944.6299999999992</v>
      </c>
      <c r="J216" s="24" t="str">
        <f>RIGHT(F216,2)&amp;"/"&amp;MID(F216,5,2)&amp;"/"&amp;LEFT(F216,4)</f>
        <v>12/04/2012</v>
      </c>
      <c r="K216" s="39">
        <f ca="1">ROUND((TODAY()-J216)/365.25,1)</f>
        <v>5.4</v>
      </c>
      <c r="L216" s="26">
        <f>I216/H216</f>
        <v>0.35299993290947906</v>
      </c>
    </row>
    <row r="217" spans="1:12" x14ac:dyDescent="0.2">
      <c r="A217" s="37" t="s">
        <v>61</v>
      </c>
      <c r="B217" s="37" t="s">
        <v>1572</v>
      </c>
      <c r="C217" s="37" t="s">
        <v>1851</v>
      </c>
      <c r="D217" s="40" t="s">
        <v>370</v>
      </c>
      <c r="E217" s="37" t="s">
        <v>8863</v>
      </c>
      <c r="F217" s="37" t="s">
        <v>713</v>
      </c>
      <c r="G217" s="37">
        <v>72</v>
      </c>
      <c r="H217" s="38">
        <v>67894.149999999994</v>
      </c>
      <c r="I217" s="38">
        <v>23966.63</v>
      </c>
      <c r="J217" s="24" t="str">
        <f>RIGHT(F217,2)&amp;"/"&amp;MID(F217,5,2)&amp;"/"&amp;LEFT(F217,4)</f>
        <v>05/04/2011</v>
      </c>
      <c r="K217" s="39">
        <f ca="1">ROUND((TODAY()-J217)/365.25,1)</f>
        <v>6.5</v>
      </c>
      <c r="L217" s="26">
        <f>I217/H217</f>
        <v>0.35299992709239314</v>
      </c>
    </row>
    <row r="218" spans="1:12" x14ac:dyDescent="0.2">
      <c r="A218" s="37" t="s">
        <v>61</v>
      </c>
      <c r="B218" s="37" t="s">
        <v>1572</v>
      </c>
      <c r="C218" s="37" t="s">
        <v>1851</v>
      </c>
      <c r="D218" s="37" t="s">
        <v>23</v>
      </c>
      <c r="E218" s="37" t="s">
        <v>7979</v>
      </c>
      <c r="F218" s="37" t="s">
        <v>414</v>
      </c>
      <c r="G218" s="37">
        <v>51</v>
      </c>
      <c r="H218" s="38">
        <v>68844.210000000006</v>
      </c>
      <c r="I218" s="38">
        <v>24302</v>
      </c>
      <c r="J218" s="24" t="str">
        <f>RIGHT(F218,2)&amp;"/"&amp;MID(F218,5,2)&amp;"/"&amp;LEFT(F218,4)</f>
        <v>26/09/2011</v>
      </c>
      <c r="K218" s="39">
        <f ca="1">ROUND((TODAY()-J218)/365.25,1)</f>
        <v>6</v>
      </c>
      <c r="L218" s="26">
        <f>I218/H218</f>
        <v>0.35299991095837974</v>
      </c>
    </row>
    <row r="219" spans="1:12" x14ac:dyDescent="0.2">
      <c r="A219" s="37" t="s">
        <v>147</v>
      </c>
      <c r="B219" s="37" t="s">
        <v>1013</v>
      </c>
      <c r="C219" s="37" t="s">
        <v>3156</v>
      </c>
      <c r="D219" s="37" t="s">
        <v>370</v>
      </c>
      <c r="E219" s="37" t="s">
        <v>6887</v>
      </c>
      <c r="F219" s="37" t="s">
        <v>7294</v>
      </c>
      <c r="G219" s="37">
        <v>131</v>
      </c>
      <c r="H219" s="38">
        <v>22355.9</v>
      </c>
      <c r="I219" s="38">
        <v>7891.63</v>
      </c>
      <c r="J219" s="24" t="str">
        <f>RIGHT(F219,2)&amp;"/"&amp;MID(F219,5,2)&amp;"/"&amp;LEFT(F219,4)</f>
        <v>17/07/2009</v>
      </c>
      <c r="K219" s="39">
        <f ca="1">ROUND((TODAY()-J219)/365.25,1)</f>
        <v>8.1999999999999993</v>
      </c>
      <c r="L219" s="26">
        <f>I219/H219</f>
        <v>0.35299987922651288</v>
      </c>
    </row>
    <row r="220" spans="1:12" x14ac:dyDescent="0.2">
      <c r="A220" s="37" t="s">
        <v>169</v>
      </c>
      <c r="B220" s="37" t="s">
        <v>245</v>
      </c>
      <c r="C220" s="37" t="s">
        <v>246</v>
      </c>
      <c r="D220" s="37" t="s">
        <v>370</v>
      </c>
      <c r="E220" s="37" t="s">
        <v>7986</v>
      </c>
      <c r="F220" s="37" t="s">
        <v>3622</v>
      </c>
      <c r="G220" s="37">
        <v>222</v>
      </c>
      <c r="H220" s="38">
        <v>25362.65</v>
      </c>
      <c r="I220" s="38">
        <v>8953.01</v>
      </c>
      <c r="J220" s="24" t="str">
        <f>RIGHT(F220,2)&amp;"/"&amp;MID(F220,5,2)&amp;"/"&amp;LEFT(F220,4)</f>
        <v>24/04/2009</v>
      </c>
      <c r="K220" s="39">
        <f ca="1">ROUND((TODAY()-J220)/365.25,1)</f>
        <v>8.4</v>
      </c>
      <c r="L220" s="26">
        <f>I220/H220</f>
        <v>0.35299978511709146</v>
      </c>
    </row>
    <row r="221" spans="1:12" x14ac:dyDescent="0.2">
      <c r="A221" s="37" t="s">
        <v>316</v>
      </c>
      <c r="B221" s="37" t="s">
        <v>335</v>
      </c>
      <c r="C221" s="37" t="s">
        <v>736</v>
      </c>
      <c r="D221" s="40" t="s">
        <v>370</v>
      </c>
      <c r="E221" s="37" t="s">
        <v>2208</v>
      </c>
      <c r="F221" s="37" t="s">
        <v>2197</v>
      </c>
      <c r="G221" s="37">
        <v>189</v>
      </c>
      <c r="H221" s="38">
        <v>20949.900000000001</v>
      </c>
      <c r="I221" s="38">
        <v>7395.31</v>
      </c>
      <c r="J221" s="24" t="str">
        <f>RIGHT(F221,2)&amp;"/"&amp;MID(F221,5,2)&amp;"/"&amp;LEFT(F221,4)</f>
        <v>04/08/2009</v>
      </c>
      <c r="K221" s="39">
        <f ca="1">ROUND((TODAY()-J221)/365.25,1)</f>
        <v>8.1</v>
      </c>
      <c r="L221" s="26">
        <f>I221/H221</f>
        <v>0.3529997756552537</v>
      </c>
    </row>
    <row r="222" spans="1:12" x14ac:dyDescent="0.2">
      <c r="A222" s="37" t="s">
        <v>61</v>
      </c>
      <c r="B222" s="37" t="s">
        <v>112</v>
      </c>
      <c r="C222" s="37" t="s">
        <v>5854</v>
      </c>
      <c r="D222" s="40" t="s">
        <v>370</v>
      </c>
      <c r="E222" s="37" t="s">
        <v>5569</v>
      </c>
      <c r="F222" s="37" t="s">
        <v>1222</v>
      </c>
      <c r="G222" s="37">
        <v>90</v>
      </c>
      <c r="H222" s="38">
        <v>46008.05</v>
      </c>
      <c r="I222" s="38">
        <v>16194.83</v>
      </c>
      <c r="J222" s="24" t="str">
        <f>RIGHT(F222,2)&amp;"/"&amp;MID(F222,5,2)&amp;"/"&amp;LEFT(F222,4)</f>
        <v>29/10/2008</v>
      </c>
      <c r="K222" s="39">
        <f ca="1">ROUND((TODAY()-J222)/365.25,1)</f>
        <v>8.9</v>
      </c>
      <c r="L222" s="26">
        <f>I222/H222</f>
        <v>0.35199992175282369</v>
      </c>
    </row>
    <row r="223" spans="1:12" x14ac:dyDescent="0.2">
      <c r="A223" s="37" t="s">
        <v>123</v>
      </c>
      <c r="B223" s="37" t="s">
        <v>132</v>
      </c>
      <c r="C223" s="37" t="s">
        <v>6049</v>
      </c>
      <c r="D223" s="40" t="s">
        <v>370</v>
      </c>
      <c r="E223" s="37" t="s">
        <v>5648</v>
      </c>
      <c r="F223" s="37" t="s">
        <v>1273</v>
      </c>
      <c r="G223" s="37">
        <v>122</v>
      </c>
      <c r="H223" s="38">
        <v>27034.65</v>
      </c>
      <c r="I223" s="38">
        <v>9516.19</v>
      </c>
      <c r="J223" s="24" t="str">
        <f>RIGHT(F223,2)&amp;"/"&amp;MID(F223,5,2)&amp;"/"&amp;LEFT(F223,4)</f>
        <v>25/04/2008</v>
      </c>
      <c r="K223" s="39">
        <f ca="1">ROUND((TODAY()-J223)/365.25,1)</f>
        <v>9.4</v>
      </c>
      <c r="L223" s="26">
        <f>I223/H223</f>
        <v>0.35199974847094379</v>
      </c>
    </row>
    <row r="224" spans="1:12" x14ac:dyDescent="0.2">
      <c r="A224" s="37" t="s">
        <v>298</v>
      </c>
      <c r="B224" s="37" t="s">
        <v>299</v>
      </c>
      <c r="C224" s="37" t="s">
        <v>300</v>
      </c>
      <c r="D224" s="37" t="s">
        <v>370</v>
      </c>
      <c r="E224" s="37" t="s">
        <v>9675</v>
      </c>
      <c r="F224" s="37" t="s">
        <v>1375</v>
      </c>
      <c r="G224" s="37">
        <v>147</v>
      </c>
      <c r="H224" s="38">
        <v>15808.5</v>
      </c>
      <c r="I224" s="38">
        <v>5548.78</v>
      </c>
      <c r="J224" s="24" t="str">
        <f>RIGHT(F224,2)&amp;"/"&amp;MID(F224,5,2)&amp;"/"&amp;LEFT(F224,4)</f>
        <v>16/06/2010</v>
      </c>
      <c r="K224" s="39">
        <f ca="1">ROUND((TODAY()-J224)/365.25,1)</f>
        <v>7.3</v>
      </c>
      <c r="L224" s="26">
        <f>I224/H224</f>
        <v>0.35099977860012016</v>
      </c>
    </row>
    <row r="225" spans="1:12" x14ac:dyDescent="0.2">
      <c r="A225" s="37" t="s">
        <v>298</v>
      </c>
      <c r="B225" s="37" t="s">
        <v>299</v>
      </c>
      <c r="C225" s="37" t="s">
        <v>300</v>
      </c>
      <c r="D225" s="40" t="s">
        <v>370</v>
      </c>
      <c r="E225" s="37" t="s">
        <v>5607</v>
      </c>
      <c r="F225" s="37" t="s">
        <v>587</v>
      </c>
      <c r="G225" s="37">
        <v>132</v>
      </c>
      <c r="H225" s="38">
        <v>16740.45</v>
      </c>
      <c r="I225" s="38">
        <v>5875.89</v>
      </c>
      <c r="J225" s="24" t="str">
        <f>RIGHT(F225,2)&amp;"/"&amp;MID(F225,5,2)&amp;"/"&amp;LEFT(F225,4)</f>
        <v>02/08/2010</v>
      </c>
      <c r="K225" s="39">
        <f ca="1">ROUND((TODAY()-J225)/365.25,1)</f>
        <v>7.1</v>
      </c>
      <c r="L225" s="26">
        <f>I225/H225</f>
        <v>0.35099952510237181</v>
      </c>
    </row>
    <row r="226" spans="1:12" x14ac:dyDescent="0.2">
      <c r="A226" s="37" t="s">
        <v>298</v>
      </c>
      <c r="B226" s="37" t="s">
        <v>299</v>
      </c>
      <c r="C226" s="37" t="s">
        <v>3817</v>
      </c>
      <c r="D226" s="40" t="s">
        <v>370</v>
      </c>
      <c r="E226" s="37" t="s">
        <v>2529</v>
      </c>
      <c r="F226" s="37" t="s">
        <v>3818</v>
      </c>
      <c r="G226" s="37">
        <v>161</v>
      </c>
      <c r="H226" s="38">
        <v>14022.5</v>
      </c>
      <c r="I226" s="38">
        <v>4921.8900000000003</v>
      </c>
      <c r="J226" s="24" t="str">
        <f>RIGHT(F226,2)&amp;"/"&amp;MID(F226,5,2)&amp;"/"&amp;LEFT(F226,4)</f>
        <v>11/02/2010</v>
      </c>
      <c r="K226" s="39">
        <f ca="1">ROUND((TODAY()-J226)/365.25,1)</f>
        <v>7.6</v>
      </c>
      <c r="L226" s="26">
        <f>I226/H226</f>
        <v>0.35099946514530223</v>
      </c>
    </row>
    <row r="227" spans="1:12" x14ac:dyDescent="0.2">
      <c r="A227" s="37" t="s">
        <v>169</v>
      </c>
      <c r="B227" s="37" t="s">
        <v>4993</v>
      </c>
      <c r="C227" s="37" t="s">
        <v>4511</v>
      </c>
      <c r="D227" s="40" t="s">
        <v>370</v>
      </c>
      <c r="E227" s="37" t="s">
        <v>4197</v>
      </c>
      <c r="F227" s="37" t="s">
        <v>4994</v>
      </c>
      <c r="G227" s="37">
        <v>85</v>
      </c>
      <c r="H227" s="38">
        <v>89678.6</v>
      </c>
      <c r="I227" s="38">
        <v>31387.51</v>
      </c>
      <c r="J227" s="24" t="str">
        <f>RIGHT(F227,2)&amp;"/"&amp;MID(F227,5,2)&amp;"/"&amp;LEFT(F227,4)</f>
        <v>08/08/2013</v>
      </c>
      <c r="K227" s="39">
        <f ca="1">ROUND((TODAY()-J227)/365.25,1)</f>
        <v>4.0999999999999996</v>
      </c>
      <c r="L227" s="26">
        <f>I227/H227</f>
        <v>0.35</v>
      </c>
    </row>
    <row r="228" spans="1:12" x14ac:dyDescent="0.2">
      <c r="A228" s="37" t="s">
        <v>151</v>
      </c>
      <c r="B228" s="37" t="s">
        <v>1749</v>
      </c>
      <c r="C228" s="37" t="s">
        <v>2177</v>
      </c>
      <c r="D228" s="40" t="s">
        <v>370</v>
      </c>
      <c r="E228" s="37" t="s">
        <v>2228</v>
      </c>
      <c r="F228" s="37" t="s">
        <v>1885</v>
      </c>
      <c r="G228" s="37">
        <v>24</v>
      </c>
      <c r="H228" s="38">
        <v>18284.2</v>
      </c>
      <c r="I228" s="38">
        <v>6399.47</v>
      </c>
      <c r="J228" s="24" t="str">
        <f>RIGHT(F228,2)&amp;"/"&amp;MID(F228,5,2)&amp;"/"&amp;LEFT(F228,4)</f>
        <v>05/12/2012</v>
      </c>
      <c r="K228" s="39">
        <f ca="1">ROUND((TODAY()-J228)/365.25,1)</f>
        <v>4.8</v>
      </c>
      <c r="L228" s="26">
        <f>I228/H228</f>
        <v>0.35</v>
      </c>
    </row>
    <row r="229" spans="1:12" x14ac:dyDescent="0.2">
      <c r="A229" s="37" t="s">
        <v>61</v>
      </c>
      <c r="B229" s="37" t="s">
        <v>109</v>
      </c>
      <c r="C229" s="37" t="s">
        <v>1586</v>
      </c>
      <c r="D229" s="40" t="s">
        <v>370</v>
      </c>
      <c r="E229" s="37" t="s">
        <v>5592</v>
      </c>
      <c r="F229" s="37" t="s">
        <v>1410</v>
      </c>
      <c r="G229" s="37">
        <v>56</v>
      </c>
      <c r="H229" s="38">
        <v>84648.35</v>
      </c>
      <c r="I229" s="38">
        <v>29626.92</v>
      </c>
      <c r="J229" s="24" t="str">
        <f>RIGHT(F229,2)&amp;"/"&amp;MID(F229,5,2)&amp;"/"&amp;LEFT(F229,4)</f>
        <v>27/09/2012</v>
      </c>
      <c r="K229" s="39">
        <f ca="1">ROUND((TODAY()-J229)/365.25,1)</f>
        <v>5</v>
      </c>
      <c r="L229" s="26">
        <f>I229/H229</f>
        <v>0.34999997046605158</v>
      </c>
    </row>
    <row r="230" spans="1:12" x14ac:dyDescent="0.2">
      <c r="A230" s="37" t="s">
        <v>61</v>
      </c>
      <c r="B230" s="37" t="s">
        <v>109</v>
      </c>
      <c r="C230" s="37" t="s">
        <v>8105</v>
      </c>
      <c r="D230" s="37" t="s">
        <v>370</v>
      </c>
      <c r="E230" s="37" t="s">
        <v>7974</v>
      </c>
      <c r="F230" s="37" t="s">
        <v>3977</v>
      </c>
      <c r="G230" s="37">
        <v>76</v>
      </c>
      <c r="H230" s="38">
        <v>68186.75</v>
      </c>
      <c r="I230" s="38">
        <v>23865.360000000001</v>
      </c>
      <c r="J230" s="24" t="str">
        <f>RIGHT(F230,2)&amp;"/"&amp;MID(F230,5,2)&amp;"/"&amp;LEFT(F230,4)</f>
        <v>19/11/2012</v>
      </c>
      <c r="K230" s="39">
        <f ca="1">ROUND((TODAY()-J230)/365.25,1)</f>
        <v>4.8</v>
      </c>
      <c r="L230" s="26">
        <f>I230/H230</f>
        <v>0.34999996333598538</v>
      </c>
    </row>
    <row r="231" spans="1:12" x14ac:dyDescent="0.2">
      <c r="A231" s="37" t="s">
        <v>169</v>
      </c>
      <c r="B231" s="37" t="s">
        <v>253</v>
      </c>
      <c r="C231" s="37" t="s">
        <v>725</v>
      </c>
      <c r="D231" s="37" t="s">
        <v>370</v>
      </c>
      <c r="E231" s="37" t="s">
        <v>9679</v>
      </c>
      <c r="F231" s="37" t="s">
        <v>962</v>
      </c>
      <c r="G231" s="37">
        <v>84</v>
      </c>
      <c r="H231" s="38">
        <v>38862.15</v>
      </c>
      <c r="I231" s="38">
        <v>13601.75</v>
      </c>
      <c r="J231" s="24" t="str">
        <f>RIGHT(F231,2)&amp;"/"&amp;MID(F231,5,2)&amp;"/"&amp;LEFT(F231,4)</f>
        <v>26/02/2010</v>
      </c>
      <c r="K231" s="39">
        <f ca="1">ROUND((TODAY()-J231)/365.25,1)</f>
        <v>7.6</v>
      </c>
      <c r="L231" s="26">
        <f>I231/H231</f>
        <v>0.34999993567005427</v>
      </c>
    </row>
    <row r="232" spans="1:12" x14ac:dyDescent="0.2">
      <c r="A232" s="37" t="s">
        <v>61</v>
      </c>
      <c r="B232" s="37" t="s">
        <v>7070</v>
      </c>
      <c r="C232" s="37" t="s">
        <v>1159</v>
      </c>
      <c r="D232" s="37" t="s">
        <v>370</v>
      </c>
      <c r="E232" s="37" t="s">
        <v>6878</v>
      </c>
      <c r="F232" s="37" t="s">
        <v>1925</v>
      </c>
      <c r="G232" s="37">
        <v>34</v>
      </c>
      <c r="H232" s="38">
        <v>35985.550000000003</v>
      </c>
      <c r="I232" s="38">
        <v>12594.94</v>
      </c>
      <c r="J232" s="24" t="str">
        <f>RIGHT(F232,2)&amp;"/"&amp;MID(F232,5,2)&amp;"/"&amp;LEFT(F232,4)</f>
        <v>04/10/2012</v>
      </c>
      <c r="K232" s="39">
        <f ca="1">ROUND((TODAY()-J232)/365.25,1)</f>
        <v>5</v>
      </c>
      <c r="L232" s="26">
        <f>I232/H232</f>
        <v>0.34999993052767014</v>
      </c>
    </row>
    <row r="233" spans="1:12" x14ac:dyDescent="0.2">
      <c r="A233" s="37" t="s">
        <v>169</v>
      </c>
      <c r="B233" s="37" t="s">
        <v>4993</v>
      </c>
      <c r="C233" s="37" t="s">
        <v>97</v>
      </c>
      <c r="D233" s="40" t="s">
        <v>370</v>
      </c>
      <c r="E233" s="37" t="s">
        <v>4203</v>
      </c>
      <c r="F233" s="37" t="s">
        <v>671</v>
      </c>
      <c r="G233" s="37">
        <v>31</v>
      </c>
      <c r="H233" s="38">
        <v>102909.25</v>
      </c>
      <c r="I233" s="38">
        <v>36018.230000000003</v>
      </c>
      <c r="J233" s="24" t="str">
        <f>RIGHT(F233,2)&amp;"/"&amp;MID(F233,5,2)&amp;"/"&amp;LEFT(F233,4)</f>
        <v>28/04/2014</v>
      </c>
      <c r="K233" s="39">
        <f ca="1">ROUND((TODAY()-J233)/365.25,1)</f>
        <v>3.4</v>
      </c>
      <c r="L233" s="26">
        <f>I233/H233</f>
        <v>0.34999992712025402</v>
      </c>
    </row>
    <row r="234" spans="1:12" x14ac:dyDescent="0.2">
      <c r="A234" s="37" t="s">
        <v>61</v>
      </c>
      <c r="B234" s="37" t="s">
        <v>109</v>
      </c>
      <c r="C234" s="37" t="s">
        <v>1586</v>
      </c>
      <c r="D234" s="37" t="s">
        <v>370</v>
      </c>
      <c r="E234" s="37" t="s">
        <v>9681</v>
      </c>
      <c r="F234" s="37" t="s">
        <v>8841</v>
      </c>
      <c r="G234" s="37">
        <v>38</v>
      </c>
      <c r="H234" s="38">
        <v>82336.05</v>
      </c>
      <c r="I234" s="38">
        <v>28817.61</v>
      </c>
      <c r="J234" s="24" t="str">
        <f>RIGHT(F234,2)&amp;"/"&amp;MID(F234,5,2)&amp;"/"&amp;LEFT(F234,4)</f>
        <v>05/04/2013</v>
      </c>
      <c r="K234" s="39">
        <f ca="1">ROUND((TODAY()-J234)/365.25,1)</f>
        <v>4.5</v>
      </c>
      <c r="L234" s="26">
        <f>I234/H234</f>
        <v>0.34999990890988819</v>
      </c>
    </row>
    <row r="235" spans="1:12" x14ac:dyDescent="0.2">
      <c r="A235" s="37" t="s">
        <v>18</v>
      </c>
      <c r="B235" s="37" t="s">
        <v>4305</v>
      </c>
      <c r="C235" s="37" t="s">
        <v>4306</v>
      </c>
      <c r="D235" s="40" t="s">
        <v>370</v>
      </c>
      <c r="E235" s="37" t="s">
        <v>4163</v>
      </c>
      <c r="F235" s="37" t="s">
        <v>1756</v>
      </c>
      <c r="G235" s="37">
        <v>44</v>
      </c>
      <c r="H235" s="38">
        <v>62564.65</v>
      </c>
      <c r="I235" s="38">
        <v>21897.62</v>
      </c>
      <c r="J235" s="24" t="str">
        <f>RIGHT(F235,2)&amp;"/"&amp;MID(F235,5,2)&amp;"/"&amp;LEFT(F235,4)</f>
        <v>01/10/2012</v>
      </c>
      <c r="K235" s="39">
        <f ca="1">ROUND((TODAY()-J235)/365.25,1)</f>
        <v>5</v>
      </c>
      <c r="L235" s="26">
        <f>I235/H235</f>
        <v>0.34999988012399968</v>
      </c>
    </row>
    <row r="236" spans="1:12" x14ac:dyDescent="0.2">
      <c r="A236" s="37" t="s">
        <v>151</v>
      </c>
      <c r="B236" s="37" t="s">
        <v>6125</v>
      </c>
      <c r="C236" s="37" t="s">
        <v>8312</v>
      </c>
      <c r="D236" s="37" t="s">
        <v>370</v>
      </c>
      <c r="E236" s="37" t="s">
        <v>7970</v>
      </c>
      <c r="F236" s="37" t="s">
        <v>3350</v>
      </c>
      <c r="G236" s="37">
        <v>77</v>
      </c>
      <c r="H236" s="38">
        <v>26824.7</v>
      </c>
      <c r="I236" s="38">
        <v>9388.64</v>
      </c>
      <c r="J236" s="24" t="str">
        <f>RIGHT(F236,2)&amp;"/"&amp;MID(F236,5,2)&amp;"/"&amp;LEFT(F236,4)</f>
        <v>27/09/2010</v>
      </c>
      <c r="K236" s="39">
        <f ca="1">ROUND((TODAY()-J236)/365.25,1)</f>
        <v>7</v>
      </c>
      <c r="L236" s="26">
        <f>I236/H236</f>
        <v>0.34999981360462556</v>
      </c>
    </row>
    <row r="237" spans="1:12" x14ac:dyDescent="0.2">
      <c r="A237" s="37" t="s">
        <v>278</v>
      </c>
      <c r="B237" s="37" t="s">
        <v>2432</v>
      </c>
      <c r="C237" s="37" t="s">
        <v>1598</v>
      </c>
      <c r="D237" s="40" t="s">
        <v>370</v>
      </c>
      <c r="E237" s="37" t="s">
        <v>2221</v>
      </c>
      <c r="F237" s="37" t="s">
        <v>580</v>
      </c>
      <c r="G237" s="37">
        <v>87</v>
      </c>
      <c r="H237" s="38">
        <v>22626.65</v>
      </c>
      <c r="I237" s="38">
        <v>7919.32</v>
      </c>
      <c r="J237" s="24" t="str">
        <f>RIGHT(F237,2)&amp;"/"&amp;MID(F237,5,2)&amp;"/"&amp;LEFT(F237,4)</f>
        <v>12/06/2012</v>
      </c>
      <c r="K237" s="39">
        <f ca="1">ROUND((TODAY()-J237)/365.25,1)</f>
        <v>5.3</v>
      </c>
      <c r="L237" s="26">
        <f>I237/H237</f>
        <v>0.34999966853246056</v>
      </c>
    </row>
    <row r="238" spans="1:12" x14ac:dyDescent="0.2">
      <c r="A238" s="37" t="s">
        <v>169</v>
      </c>
      <c r="B238" s="37" t="s">
        <v>247</v>
      </c>
      <c r="C238" s="37" t="s">
        <v>242</v>
      </c>
      <c r="D238" s="40" t="s">
        <v>370</v>
      </c>
      <c r="E238" s="37" t="s">
        <v>8904</v>
      </c>
      <c r="F238" s="37" t="s">
        <v>3336</v>
      </c>
      <c r="G238" s="37">
        <v>141</v>
      </c>
      <c r="H238" s="38">
        <v>32201.7</v>
      </c>
      <c r="I238" s="38">
        <v>11238.39</v>
      </c>
      <c r="J238" s="24" t="str">
        <f>RIGHT(F238,2)&amp;"/"&amp;MID(F238,5,2)&amp;"/"&amp;LEFT(F238,4)</f>
        <v>01/12/2010</v>
      </c>
      <c r="K238" s="39">
        <f ca="1">ROUND((TODAY()-J238)/365.25,1)</f>
        <v>6.8</v>
      </c>
      <c r="L238" s="26">
        <f>I238/H238</f>
        <v>0.3489998975209383</v>
      </c>
    </row>
    <row r="239" spans="1:12" x14ac:dyDescent="0.2">
      <c r="A239" s="37" t="s">
        <v>169</v>
      </c>
      <c r="B239" s="37" t="s">
        <v>567</v>
      </c>
      <c r="C239" s="37" t="s">
        <v>153</v>
      </c>
      <c r="D239" s="40" t="s">
        <v>370</v>
      </c>
      <c r="E239" s="37" t="s">
        <v>8900</v>
      </c>
      <c r="F239" s="37" t="s">
        <v>1683</v>
      </c>
      <c r="G239" s="37">
        <v>279</v>
      </c>
      <c r="H239" s="38">
        <v>21473.35</v>
      </c>
      <c r="I239" s="38">
        <v>7494.19</v>
      </c>
      <c r="J239" s="24" t="str">
        <f>RIGHT(F239,2)&amp;"/"&amp;MID(F239,5,2)&amp;"/"&amp;LEFT(F239,4)</f>
        <v>28/04/2009</v>
      </c>
      <c r="K239" s="39">
        <f ca="1">ROUND((TODAY()-J239)/365.25,1)</f>
        <v>8.4</v>
      </c>
      <c r="L239" s="26">
        <f>I239/H239</f>
        <v>0.34899957389042696</v>
      </c>
    </row>
    <row r="240" spans="1:12" x14ac:dyDescent="0.2">
      <c r="A240" s="37" t="s">
        <v>316</v>
      </c>
      <c r="B240" s="37" t="s">
        <v>5422</v>
      </c>
      <c r="C240" s="37" t="s">
        <v>5423</v>
      </c>
      <c r="D240" s="40" t="s">
        <v>370</v>
      </c>
      <c r="E240" s="37" t="s">
        <v>4166</v>
      </c>
      <c r="F240" s="37" t="s">
        <v>4514</v>
      </c>
      <c r="G240" s="37">
        <v>24</v>
      </c>
      <c r="H240" s="38">
        <v>56835</v>
      </c>
      <c r="I240" s="38">
        <v>19778.580000000002</v>
      </c>
      <c r="J240" s="24" t="str">
        <f>RIGHT(F240,2)&amp;"/"&amp;MID(F240,5,2)&amp;"/"&amp;LEFT(F240,4)</f>
        <v>09/01/2015</v>
      </c>
      <c r="K240" s="39">
        <f ca="1">ROUND((TODAY()-J240)/365.25,1)</f>
        <v>2.7</v>
      </c>
      <c r="L240" s="26">
        <f>I240/H240</f>
        <v>0.34800000000000003</v>
      </c>
    </row>
    <row r="241" spans="1:12" x14ac:dyDescent="0.2">
      <c r="A241" s="37" t="s">
        <v>316</v>
      </c>
      <c r="B241" s="37" t="s">
        <v>5461</v>
      </c>
      <c r="C241" s="37" t="s">
        <v>5462</v>
      </c>
      <c r="D241" s="40" t="s">
        <v>370</v>
      </c>
      <c r="E241" s="37" t="s">
        <v>4184</v>
      </c>
      <c r="F241" s="37" t="s">
        <v>5463</v>
      </c>
      <c r="G241" s="37">
        <v>29</v>
      </c>
      <c r="H241" s="38">
        <v>52285</v>
      </c>
      <c r="I241" s="38">
        <v>18195.18</v>
      </c>
      <c r="J241" s="24" t="str">
        <f>RIGHT(F241,2)&amp;"/"&amp;MID(F241,5,2)&amp;"/"&amp;LEFT(F241,4)</f>
        <v>27/04/2015</v>
      </c>
      <c r="K241" s="39">
        <f ca="1">ROUND((TODAY()-J241)/365.25,1)</f>
        <v>2.4</v>
      </c>
      <c r="L241" s="26">
        <f>I241/H241</f>
        <v>0.34800000000000003</v>
      </c>
    </row>
    <row r="242" spans="1:12" x14ac:dyDescent="0.2">
      <c r="A242" s="37" t="s">
        <v>281</v>
      </c>
      <c r="B242" s="37" t="s">
        <v>282</v>
      </c>
      <c r="C242" s="37" t="s">
        <v>6565</v>
      </c>
      <c r="D242" s="40" t="s">
        <v>370</v>
      </c>
      <c r="E242" s="37" t="s">
        <v>5584</v>
      </c>
      <c r="F242" s="37" t="s">
        <v>1426</v>
      </c>
      <c r="G242" s="37">
        <v>94</v>
      </c>
      <c r="H242" s="38">
        <v>55300.95</v>
      </c>
      <c r="I242" s="38">
        <v>19244.73</v>
      </c>
      <c r="J242" s="24" t="str">
        <f>RIGHT(F242,2)&amp;"/"&amp;MID(F242,5,2)&amp;"/"&amp;LEFT(F242,4)</f>
        <v>06/07/2010</v>
      </c>
      <c r="K242" s="39">
        <f ca="1">ROUND((TODAY()-J242)/365.25,1)</f>
        <v>7.2</v>
      </c>
      <c r="L242" s="26">
        <f>I242/H242</f>
        <v>0.3479999891502768</v>
      </c>
    </row>
    <row r="243" spans="1:12" x14ac:dyDescent="0.2">
      <c r="A243" s="37" t="s">
        <v>61</v>
      </c>
      <c r="B243" s="37" t="s">
        <v>109</v>
      </c>
      <c r="C243" s="37" t="s">
        <v>111</v>
      </c>
      <c r="D243" s="40" t="s">
        <v>370</v>
      </c>
      <c r="E243" s="37" t="s">
        <v>5592</v>
      </c>
      <c r="F243" s="37" t="s">
        <v>1144</v>
      </c>
      <c r="G243" s="37">
        <v>47</v>
      </c>
      <c r="H243" s="38">
        <v>54591.3</v>
      </c>
      <c r="I243" s="38">
        <v>18997.77</v>
      </c>
      <c r="J243" s="24" t="str">
        <f>RIGHT(F243,2)&amp;"/"&amp;MID(F243,5,2)&amp;"/"&amp;LEFT(F243,4)</f>
        <v>27/06/2012</v>
      </c>
      <c r="K243" s="39">
        <f ca="1">ROUND((TODAY()-J243)/365.25,1)</f>
        <v>5.2</v>
      </c>
      <c r="L243" s="26">
        <f>I243/H243</f>
        <v>0.34799995603695094</v>
      </c>
    </row>
    <row r="244" spans="1:12" x14ac:dyDescent="0.2">
      <c r="A244" s="37" t="s">
        <v>61</v>
      </c>
      <c r="B244" s="37" t="s">
        <v>112</v>
      </c>
      <c r="C244" s="37" t="s">
        <v>111</v>
      </c>
      <c r="D244" s="37" t="s">
        <v>370</v>
      </c>
      <c r="E244" s="37" t="s">
        <v>6887</v>
      </c>
      <c r="F244" s="37" t="s">
        <v>1697</v>
      </c>
      <c r="G244" s="37">
        <v>73</v>
      </c>
      <c r="H244" s="38">
        <v>55621.1</v>
      </c>
      <c r="I244" s="38">
        <v>19356.14</v>
      </c>
      <c r="J244" s="24" t="str">
        <f>RIGHT(F244,2)&amp;"/"&amp;MID(F244,5,2)&amp;"/"&amp;LEFT(F244,4)</f>
        <v>19/07/2012</v>
      </c>
      <c r="K244" s="39">
        <f ca="1">ROUND((TODAY()-J244)/365.25,1)</f>
        <v>5.2</v>
      </c>
      <c r="L244" s="26">
        <f>I244/H244</f>
        <v>0.34799994965939185</v>
      </c>
    </row>
    <row r="245" spans="1:12" x14ac:dyDescent="0.2">
      <c r="A245" s="37" t="s">
        <v>169</v>
      </c>
      <c r="B245" s="37" t="s">
        <v>1133</v>
      </c>
      <c r="C245" s="37" t="s">
        <v>10152</v>
      </c>
      <c r="D245" s="37" t="s">
        <v>370</v>
      </c>
      <c r="E245" s="37" t="s">
        <v>9705</v>
      </c>
      <c r="F245" s="37" t="s">
        <v>609</v>
      </c>
      <c r="G245" s="37">
        <v>238</v>
      </c>
      <c r="H245" s="38">
        <v>21576.9</v>
      </c>
      <c r="I245" s="38">
        <v>7508.76</v>
      </c>
      <c r="J245" s="24" t="str">
        <f>RIGHT(F245,2)&amp;"/"&amp;MID(F245,5,2)&amp;"/"&amp;LEFT(F245,4)</f>
        <v>16/07/2012</v>
      </c>
      <c r="K245" s="39">
        <f ca="1">ROUND((TODAY()-J245)/365.25,1)</f>
        <v>5.2</v>
      </c>
      <c r="L245" s="26">
        <f>I245/H245</f>
        <v>0.34799994438496723</v>
      </c>
    </row>
    <row r="246" spans="1:12" x14ac:dyDescent="0.2">
      <c r="A246" s="37" t="s">
        <v>61</v>
      </c>
      <c r="B246" s="37" t="s">
        <v>109</v>
      </c>
      <c r="C246" s="37" t="s">
        <v>111</v>
      </c>
      <c r="D246" s="40" t="s">
        <v>370</v>
      </c>
      <c r="E246" s="37" t="s">
        <v>2538</v>
      </c>
      <c r="F246" s="37" t="s">
        <v>1093</v>
      </c>
      <c r="G246" s="37">
        <v>64</v>
      </c>
      <c r="H246" s="38">
        <v>54323.4</v>
      </c>
      <c r="I246" s="38">
        <v>18904.54</v>
      </c>
      <c r="J246" s="24" t="str">
        <f>RIGHT(F246,2)&amp;"/"&amp;MID(F246,5,2)&amp;"/"&amp;LEFT(F246,4)</f>
        <v>24/07/2012</v>
      </c>
      <c r="K246" s="39">
        <f ca="1">ROUND((TODAY()-J246)/365.25,1)</f>
        <v>5.2</v>
      </c>
      <c r="L246" s="26">
        <f>I246/H246</f>
        <v>0.34799994109352506</v>
      </c>
    </row>
    <row r="247" spans="1:12" x14ac:dyDescent="0.2">
      <c r="A247" s="37" t="s">
        <v>61</v>
      </c>
      <c r="B247" s="37" t="s">
        <v>112</v>
      </c>
      <c r="C247" s="37" t="s">
        <v>111</v>
      </c>
      <c r="D247" s="40" t="s">
        <v>370</v>
      </c>
      <c r="E247" s="37" t="s">
        <v>4184</v>
      </c>
      <c r="F247" s="37" t="s">
        <v>4516</v>
      </c>
      <c r="G247" s="37">
        <v>49</v>
      </c>
      <c r="H247" s="38">
        <v>66184.149999999994</v>
      </c>
      <c r="I247" s="38">
        <v>23032.080000000002</v>
      </c>
      <c r="J247" s="24" t="str">
        <f>RIGHT(F247,2)&amp;"/"&amp;MID(F247,5,2)&amp;"/"&amp;LEFT(F247,4)</f>
        <v>31/05/2013</v>
      </c>
      <c r="K247" s="39">
        <f ca="1">ROUND((TODAY()-J247)/365.25,1)</f>
        <v>4.3</v>
      </c>
      <c r="L247" s="26">
        <f>I247/H247</f>
        <v>0.3479999365406975</v>
      </c>
    </row>
    <row r="248" spans="1:12" x14ac:dyDescent="0.2">
      <c r="A248" s="37" t="s">
        <v>61</v>
      </c>
      <c r="B248" s="37" t="s">
        <v>112</v>
      </c>
      <c r="C248" s="37" t="s">
        <v>111</v>
      </c>
      <c r="D248" s="37" t="s">
        <v>370</v>
      </c>
      <c r="E248" s="37" t="s">
        <v>6903</v>
      </c>
      <c r="F248" s="37" t="s">
        <v>6845</v>
      </c>
      <c r="G248" s="37">
        <v>41</v>
      </c>
      <c r="H248" s="38">
        <v>67658.55</v>
      </c>
      <c r="I248" s="38">
        <v>23545.17</v>
      </c>
      <c r="J248" s="24" t="str">
        <f>RIGHT(F248,2)&amp;"/"&amp;MID(F248,5,2)&amp;"/"&amp;LEFT(F248,4)</f>
        <v>05/09/2013</v>
      </c>
      <c r="K248" s="39">
        <f ca="1">ROUND((TODAY()-J248)/365.25,1)</f>
        <v>4</v>
      </c>
      <c r="L248" s="26">
        <f>I248/H248</f>
        <v>0.34799992018747072</v>
      </c>
    </row>
    <row r="249" spans="1:12" x14ac:dyDescent="0.2">
      <c r="A249" s="37" t="s">
        <v>151</v>
      </c>
      <c r="B249" s="37" t="s">
        <v>152</v>
      </c>
      <c r="C249" s="37" t="s">
        <v>6120</v>
      </c>
      <c r="D249" s="40" t="s">
        <v>370</v>
      </c>
      <c r="E249" s="37" t="s">
        <v>5584</v>
      </c>
      <c r="F249" s="37" t="s">
        <v>6121</v>
      </c>
      <c r="G249" s="37">
        <v>1</v>
      </c>
      <c r="H249" s="38">
        <v>83101.75</v>
      </c>
      <c r="I249" s="38">
        <v>28919.4</v>
      </c>
      <c r="J249" s="24" t="str">
        <f>RIGHT(F249,2)&amp;"/"&amp;MID(F249,5,2)&amp;"/"&amp;LEFT(F249,4)</f>
        <v>08/10/2015</v>
      </c>
      <c r="K249" s="39">
        <f ca="1">ROUND((TODAY()-J249)/365.25,1)</f>
        <v>2</v>
      </c>
      <c r="L249" s="26">
        <f>I249/H249</f>
        <v>0.34799989169903162</v>
      </c>
    </row>
    <row r="250" spans="1:12" x14ac:dyDescent="0.2">
      <c r="A250" s="37" t="s">
        <v>61</v>
      </c>
      <c r="B250" s="37" t="s">
        <v>109</v>
      </c>
      <c r="C250" s="37" t="s">
        <v>111</v>
      </c>
      <c r="D250" s="40" t="s">
        <v>370</v>
      </c>
      <c r="E250" s="37" t="s">
        <v>2531</v>
      </c>
      <c r="F250" s="37" t="s">
        <v>893</v>
      </c>
      <c r="G250" s="37">
        <v>67</v>
      </c>
      <c r="H250" s="38">
        <v>53016.2</v>
      </c>
      <c r="I250" s="38">
        <v>18449.63</v>
      </c>
      <c r="J250" s="24" t="str">
        <f>RIGHT(F250,2)&amp;"/"&amp;MID(F250,5,2)&amp;"/"&amp;LEFT(F250,4)</f>
        <v>26/07/2012</v>
      </c>
      <c r="K250" s="39">
        <f ca="1">ROUND((TODAY()-J250)/365.25,1)</f>
        <v>5.2</v>
      </c>
      <c r="L250" s="26">
        <f>I250/H250</f>
        <v>0.34799985664759076</v>
      </c>
    </row>
    <row r="251" spans="1:12" x14ac:dyDescent="0.2">
      <c r="A251" s="37" t="s">
        <v>61</v>
      </c>
      <c r="B251" s="37" t="s">
        <v>109</v>
      </c>
      <c r="C251" s="37" t="s">
        <v>111</v>
      </c>
      <c r="D251" s="40" t="s">
        <v>370</v>
      </c>
      <c r="E251" s="37" t="s">
        <v>8877</v>
      </c>
      <c r="F251" s="37" t="s">
        <v>3151</v>
      </c>
      <c r="G251" s="37">
        <v>77</v>
      </c>
      <c r="H251" s="38">
        <v>51433.5</v>
      </c>
      <c r="I251" s="38">
        <v>17898.849999999999</v>
      </c>
      <c r="J251" s="24" t="str">
        <f>RIGHT(F251,2)&amp;"/"&amp;MID(F251,5,2)&amp;"/"&amp;LEFT(F251,4)</f>
        <v>26/09/2012</v>
      </c>
      <c r="K251" s="39">
        <f ca="1">ROUND((TODAY()-J251)/365.25,1)</f>
        <v>5</v>
      </c>
      <c r="L251" s="26">
        <f>I251/H251</f>
        <v>0.34799984445935039</v>
      </c>
    </row>
    <row r="252" spans="1:12" x14ac:dyDescent="0.2">
      <c r="A252" s="37" t="s">
        <v>61</v>
      </c>
      <c r="B252" s="37" t="s">
        <v>109</v>
      </c>
      <c r="C252" s="37" t="s">
        <v>111</v>
      </c>
      <c r="D252" s="40" t="s">
        <v>370</v>
      </c>
      <c r="E252" s="37" t="s">
        <v>4188</v>
      </c>
      <c r="F252" s="37" t="s">
        <v>2573</v>
      </c>
      <c r="G252" s="37">
        <v>74</v>
      </c>
      <c r="H252" s="38">
        <v>52304.65</v>
      </c>
      <c r="I252" s="38">
        <v>18202.009999999998</v>
      </c>
      <c r="J252" s="24" t="str">
        <f>RIGHT(F252,2)&amp;"/"&amp;MID(F252,5,2)&amp;"/"&amp;LEFT(F252,4)</f>
        <v>09/10/2012</v>
      </c>
      <c r="K252" s="39">
        <f ca="1">ROUND((TODAY()-J252)/365.25,1)</f>
        <v>5</v>
      </c>
      <c r="L252" s="26">
        <f>I252/H252</f>
        <v>0.34799984322617583</v>
      </c>
    </row>
    <row r="253" spans="1:12" x14ac:dyDescent="0.2">
      <c r="A253" s="37" t="s">
        <v>61</v>
      </c>
      <c r="B253" s="37" t="s">
        <v>112</v>
      </c>
      <c r="C253" s="37" t="s">
        <v>111</v>
      </c>
      <c r="D253" s="40" t="s">
        <v>370</v>
      </c>
      <c r="E253" s="37" t="s">
        <v>2517</v>
      </c>
      <c r="F253" s="37" t="s">
        <v>1995</v>
      </c>
      <c r="G253" s="37">
        <v>88</v>
      </c>
      <c r="H253" s="38">
        <v>57595.199999999997</v>
      </c>
      <c r="I253" s="38">
        <v>20043.12</v>
      </c>
      <c r="J253" s="24" t="str">
        <f>RIGHT(F253,2)&amp;"/"&amp;MID(F253,5,2)&amp;"/"&amp;LEFT(F253,4)</f>
        <v>13/06/2012</v>
      </c>
      <c r="K253" s="39">
        <f ca="1">ROUND((TODAY()-J253)/365.25,1)</f>
        <v>5.3</v>
      </c>
      <c r="L253" s="26">
        <f>I253/H253</f>
        <v>0.34799983331944329</v>
      </c>
    </row>
    <row r="254" spans="1:12" x14ac:dyDescent="0.2">
      <c r="A254" s="37" t="s">
        <v>169</v>
      </c>
      <c r="B254" s="37" t="s">
        <v>203</v>
      </c>
      <c r="C254" s="37" t="s">
        <v>206</v>
      </c>
      <c r="D254" s="37" t="s">
        <v>370</v>
      </c>
      <c r="E254" s="37" t="s">
        <v>6864</v>
      </c>
      <c r="F254" s="37" t="s">
        <v>2220</v>
      </c>
      <c r="G254" s="37">
        <v>316</v>
      </c>
      <c r="H254" s="38">
        <v>3409.7</v>
      </c>
      <c r="I254" s="38">
        <v>1186.57</v>
      </c>
      <c r="J254" s="24" t="str">
        <f>RIGHT(F254,2)&amp;"/"&amp;MID(F254,5,2)&amp;"/"&amp;LEFT(F254,4)</f>
        <v>26/01/2016</v>
      </c>
      <c r="K254" s="39">
        <f ca="1">ROUND((TODAY()-J254)/365.25,1)</f>
        <v>1.7</v>
      </c>
      <c r="L254" s="26">
        <f>I254/H254</f>
        <v>0.34799835762677067</v>
      </c>
    </row>
    <row r="255" spans="1:12" x14ac:dyDescent="0.2">
      <c r="A255" s="37" t="s">
        <v>281</v>
      </c>
      <c r="B255" s="37" t="s">
        <v>1156</v>
      </c>
      <c r="C255" s="37" t="s">
        <v>1980</v>
      </c>
      <c r="D255" s="37" t="s">
        <v>370</v>
      </c>
      <c r="E255" s="37" t="s">
        <v>7983</v>
      </c>
      <c r="F255" s="37" t="s">
        <v>889</v>
      </c>
      <c r="G255" s="37">
        <v>73</v>
      </c>
      <c r="H255" s="38">
        <v>92875.35</v>
      </c>
      <c r="I255" s="38">
        <v>32227.74</v>
      </c>
      <c r="J255" s="24" t="str">
        <f>RIGHT(F255,2)&amp;"/"&amp;MID(F255,5,2)&amp;"/"&amp;LEFT(F255,4)</f>
        <v>01/02/2008</v>
      </c>
      <c r="K255" s="39">
        <f ca="1">ROUND((TODAY()-J255)/365.25,1)</f>
        <v>9.6</v>
      </c>
      <c r="L255" s="26">
        <f>I255/H255</f>
        <v>0.34699993055207867</v>
      </c>
    </row>
    <row r="256" spans="1:12" x14ac:dyDescent="0.2">
      <c r="A256" s="37" t="s">
        <v>169</v>
      </c>
      <c r="B256" s="37" t="s">
        <v>3493</v>
      </c>
      <c r="C256" s="37" t="s">
        <v>1123</v>
      </c>
      <c r="D256" s="40" t="s">
        <v>370</v>
      </c>
      <c r="E256" s="37" t="s">
        <v>2594</v>
      </c>
      <c r="F256" s="37" t="s">
        <v>1059</v>
      </c>
      <c r="G256" s="37">
        <v>140</v>
      </c>
      <c r="H256" s="38">
        <v>42469.3</v>
      </c>
      <c r="I256" s="38">
        <v>14736.84</v>
      </c>
      <c r="J256" s="24" t="str">
        <f>RIGHT(F256,2)&amp;"/"&amp;MID(F256,5,2)&amp;"/"&amp;LEFT(F256,4)</f>
        <v>22/01/2008</v>
      </c>
      <c r="K256" s="39">
        <f ca="1">ROUND((TODAY()-J256)/365.25,1)</f>
        <v>9.6999999999999993</v>
      </c>
      <c r="L256" s="26">
        <f>I256/H256</f>
        <v>0.3469998328204138</v>
      </c>
    </row>
    <row r="257" spans="1:12" x14ac:dyDescent="0.2">
      <c r="A257" s="37" t="s">
        <v>169</v>
      </c>
      <c r="B257" s="37" t="s">
        <v>1776</v>
      </c>
      <c r="C257" s="37" t="s">
        <v>2392</v>
      </c>
      <c r="D257" s="40" t="s">
        <v>370</v>
      </c>
      <c r="E257" s="37" t="s">
        <v>2211</v>
      </c>
      <c r="F257" s="37" t="s">
        <v>1737</v>
      </c>
      <c r="G257" s="37">
        <v>168</v>
      </c>
      <c r="H257" s="38">
        <v>43873.4</v>
      </c>
      <c r="I257" s="38">
        <v>15224.06</v>
      </c>
      <c r="J257" s="24" t="str">
        <f>RIGHT(F257,2)&amp;"/"&amp;MID(F257,5,2)&amp;"/"&amp;LEFT(F257,4)</f>
        <v>16/01/2009</v>
      </c>
      <c r="K257" s="39">
        <f ca="1">ROUND((TODAY()-J257)/365.25,1)</f>
        <v>8.6999999999999993</v>
      </c>
      <c r="L257" s="26">
        <f>I257/H257</f>
        <v>0.34699977663003095</v>
      </c>
    </row>
    <row r="258" spans="1:12" x14ac:dyDescent="0.2">
      <c r="A258" s="37" t="s">
        <v>156</v>
      </c>
      <c r="B258" s="37" t="s">
        <v>1020</v>
      </c>
      <c r="C258" s="37" t="s">
        <v>57</v>
      </c>
      <c r="D258" s="40" t="s">
        <v>370</v>
      </c>
      <c r="E258" s="37" t="s">
        <v>2531</v>
      </c>
      <c r="F258" s="37" t="s">
        <v>3183</v>
      </c>
      <c r="G258" s="37">
        <v>125</v>
      </c>
      <c r="H258" s="38">
        <v>43249.25</v>
      </c>
      <c r="I258" s="38">
        <v>14964.24</v>
      </c>
      <c r="J258" s="24" t="str">
        <f>RIGHT(F258,2)&amp;"/"&amp;MID(F258,5,2)&amp;"/"&amp;LEFT(F258,4)</f>
        <v>10/02/2011</v>
      </c>
      <c r="K258" s="39">
        <f ca="1">ROUND((TODAY()-J258)/365.25,1)</f>
        <v>6.6</v>
      </c>
      <c r="L258" s="26">
        <f>I258/H258</f>
        <v>0.3459999884391059</v>
      </c>
    </row>
    <row r="259" spans="1:12" x14ac:dyDescent="0.2">
      <c r="A259" s="37" t="s">
        <v>156</v>
      </c>
      <c r="B259" s="37" t="s">
        <v>1020</v>
      </c>
      <c r="C259" s="37" t="s">
        <v>57</v>
      </c>
      <c r="D259" s="37" t="s">
        <v>370</v>
      </c>
      <c r="E259" s="37" t="s">
        <v>9690</v>
      </c>
      <c r="F259" s="37" t="s">
        <v>790</v>
      </c>
      <c r="G259" s="37">
        <v>164</v>
      </c>
      <c r="H259" s="38">
        <v>38396.65</v>
      </c>
      <c r="I259" s="38">
        <v>13285.24</v>
      </c>
      <c r="J259" s="24" t="str">
        <f>RIGHT(F259,2)&amp;"/"&amp;MID(F259,5,2)&amp;"/"&amp;LEFT(F259,4)</f>
        <v>22/11/2011</v>
      </c>
      <c r="K259" s="39">
        <f ca="1">ROUND((TODAY()-J259)/365.25,1)</f>
        <v>5.8</v>
      </c>
      <c r="L259" s="26">
        <f>I259/H259</f>
        <v>0.34599997656045511</v>
      </c>
    </row>
    <row r="260" spans="1:12" x14ac:dyDescent="0.2">
      <c r="A260" s="37" t="s">
        <v>281</v>
      </c>
      <c r="B260" s="37" t="s">
        <v>282</v>
      </c>
      <c r="C260" s="37" t="s">
        <v>54</v>
      </c>
      <c r="D260" s="37" t="s">
        <v>370</v>
      </c>
      <c r="E260" s="37" t="s">
        <v>6914</v>
      </c>
      <c r="F260" s="37" t="s">
        <v>7714</v>
      </c>
      <c r="G260" s="37">
        <v>169</v>
      </c>
      <c r="H260" s="38">
        <v>31724.799999999999</v>
      </c>
      <c r="I260" s="38">
        <v>10976.78</v>
      </c>
      <c r="J260" s="24" t="str">
        <f>RIGHT(F260,2)&amp;"/"&amp;MID(F260,5,2)&amp;"/"&amp;LEFT(F260,4)</f>
        <v>05/10/2009</v>
      </c>
      <c r="K260" s="39">
        <f ca="1">ROUND((TODAY()-J260)/365.25,1)</f>
        <v>8</v>
      </c>
      <c r="L260" s="26">
        <f>I260/H260</f>
        <v>0.34599997478313499</v>
      </c>
    </row>
    <row r="261" spans="1:12" x14ac:dyDescent="0.2">
      <c r="A261" s="37" t="s">
        <v>285</v>
      </c>
      <c r="B261" s="37" t="s">
        <v>469</v>
      </c>
      <c r="C261" s="37" t="s">
        <v>2111</v>
      </c>
      <c r="D261" s="40" t="s">
        <v>370</v>
      </c>
      <c r="E261" s="37" t="s">
        <v>2726</v>
      </c>
      <c r="F261" s="37" t="s">
        <v>3781</v>
      </c>
      <c r="G261" s="37">
        <v>122</v>
      </c>
      <c r="H261" s="38">
        <v>25169.8</v>
      </c>
      <c r="I261" s="38">
        <v>8708.75</v>
      </c>
      <c r="J261" s="24" t="str">
        <f>RIGHT(F261,2)&amp;"/"&amp;MID(F261,5,2)&amp;"/"&amp;LEFT(F261,4)</f>
        <v>23/12/2010</v>
      </c>
      <c r="K261" s="39">
        <f ca="1">ROUND((TODAY()-J261)/365.25,1)</f>
        <v>6.8</v>
      </c>
      <c r="L261" s="26">
        <f>I261/H261</f>
        <v>0.34599996821587775</v>
      </c>
    </row>
    <row r="262" spans="1:12" x14ac:dyDescent="0.2">
      <c r="A262" s="37" t="s">
        <v>281</v>
      </c>
      <c r="B262" s="37" t="s">
        <v>282</v>
      </c>
      <c r="C262" s="37" t="s">
        <v>54</v>
      </c>
      <c r="D262" s="37" t="s">
        <v>370</v>
      </c>
      <c r="E262" s="37" t="s">
        <v>9711</v>
      </c>
      <c r="F262" s="37" t="s">
        <v>7756</v>
      </c>
      <c r="G262" s="37">
        <v>144</v>
      </c>
      <c r="H262" s="38">
        <v>32002.2</v>
      </c>
      <c r="I262" s="38">
        <v>11072.76</v>
      </c>
      <c r="J262" s="24" t="str">
        <f>RIGHT(F262,2)&amp;"/"&amp;MID(F262,5,2)&amp;"/"&amp;LEFT(F262,4)</f>
        <v>30/07/2009</v>
      </c>
      <c r="K262" s="39">
        <f ca="1">ROUND((TODAY()-J262)/365.25,1)</f>
        <v>8.1999999999999993</v>
      </c>
      <c r="L262" s="26">
        <f>I262/H262</f>
        <v>0.34599996250257797</v>
      </c>
    </row>
    <row r="263" spans="1:12" x14ac:dyDescent="0.2">
      <c r="A263" s="37" t="s">
        <v>144</v>
      </c>
      <c r="B263" s="37" t="s">
        <v>146</v>
      </c>
      <c r="C263" s="37" t="s">
        <v>3175</v>
      </c>
      <c r="D263" s="37" t="s">
        <v>370</v>
      </c>
      <c r="E263" s="37" t="s">
        <v>9696</v>
      </c>
      <c r="F263" s="37" t="s">
        <v>1883</v>
      </c>
      <c r="G263" s="37">
        <v>142</v>
      </c>
      <c r="H263" s="38">
        <v>22100.35</v>
      </c>
      <c r="I263" s="38">
        <v>7646.72</v>
      </c>
      <c r="J263" s="24" t="str">
        <f>RIGHT(F263,2)&amp;"/"&amp;MID(F263,5,2)&amp;"/"&amp;LEFT(F263,4)</f>
        <v>20/12/2012</v>
      </c>
      <c r="K263" s="39">
        <f ca="1">ROUND((TODAY()-J263)/365.25,1)</f>
        <v>4.8</v>
      </c>
      <c r="L263" s="26">
        <f>I263/H263</f>
        <v>0.34599995022703262</v>
      </c>
    </row>
    <row r="264" spans="1:12" x14ac:dyDescent="0.2">
      <c r="A264" s="37" t="s">
        <v>281</v>
      </c>
      <c r="B264" s="37" t="s">
        <v>282</v>
      </c>
      <c r="C264" s="37" t="s">
        <v>54</v>
      </c>
      <c r="D264" s="37" t="s">
        <v>370</v>
      </c>
      <c r="E264" s="37" t="s">
        <v>7979</v>
      </c>
      <c r="F264" s="37" t="s">
        <v>2963</v>
      </c>
      <c r="G264" s="37">
        <v>171</v>
      </c>
      <c r="H264" s="38">
        <v>31607</v>
      </c>
      <c r="I264" s="38">
        <v>10936.02</v>
      </c>
      <c r="J264" s="24" t="str">
        <f>RIGHT(F264,2)&amp;"/"&amp;MID(F264,5,2)&amp;"/"&amp;LEFT(F264,4)</f>
        <v>12/11/2009</v>
      </c>
      <c r="K264" s="39">
        <f ca="1">ROUND((TODAY()-J264)/365.25,1)</f>
        <v>7.9</v>
      </c>
      <c r="L264" s="26">
        <f>I264/H264</f>
        <v>0.34599993672287788</v>
      </c>
    </row>
    <row r="265" spans="1:12" x14ac:dyDescent="0.2">
      <c r="A265" s="37" t="s">
        <v>169</v>
      </c>
      <c r="B265" s="37" t="s">
        <v>1972</v>
      </c>
      <c r="C265" s="37" t="s">
        <v>246</v>
      </c>
      <c r="D265" s="40" t="s">
        <v>370</v>
      </c>
      <c r="E265" s="37" t="s">
        <v>2212</v>
      </c>
      <c r="F265" s="37" t="s">
        <v>430</v>
      </c>
      <c r="G265" s="37">
        <v>52</v>
      </c>
      <c r="H265" s="38">
        <v>49385.3</v>
      </c>
      <c r="I265" s="38">
        <v>17087.310000000001</v>
      </c>
      <c r="J265" s="24" t="str">
        <f>RIGHT(F265,2)&amp;"/"&amp;MID(F265,5,2)&amp;"/"&amp;LEFT(F265,4)</f>
        <v>31/12/2009</v>
      </c>
      <c r="K265" s="39">
        <f ca="1">ROUND((TODAY()-J265)/365.25,1)</f>
        <v>7.7</v>
      </c>
      <c r="L265" s="26">
        <f>I265/H265</f>
        <v>0.34599992305402621</v>
      </c>
    </row>
    <row r="266" spans="1:12" x14ac:dyDescent="0.2">
      <c r="A266" s="37" t="s">
        <v>281</v>
      </c>
      <c r="B266" s="37" t="s">
        <v>282</v>
      </c>
      <c r="C266" s="37" t="s">
        <v>54</v>
      </c>
      <c r="D266" s="40" t="s">
        <v>370</v>
      </c>
      <c r="E266" s="37" t="s">
        <v>2531</v>
      </c>
      <c r="F266" s="37" t="s">
        <v>3707</v>
      </c>
      <c r="G266" s="37">
        <v>144</v>
      </c>
      <c r="H266" s="38">
        <v>34105.5</v>
      </c>
      <c r="I266" s="38">
        <v>11800.5</v>
      </c>
      <c r="J266" s="24" t="str">
        <f>RIGHT(F266,2)&amp;"/"&amp;MID(F266,5,2)&amp;"/"&amp;LEFT(F266,4)</f>
        <v>15/10/2009</v>
      </c>
      <c r="K266" s="39">
        <f ca="1">ROUND((TODAY()-J266)/365.25,1)</f>
        <v>7.9</v>
      </c>
      <c r="L266" s="26">
        <f>I266/H266</f>
        <v>0.34599991203764791</v>
      </c>
    </row>
    <row r="267" spans="1:12" x14ac:dyDescent="0.2">
      <c r="A267" s="37" t="s">
        <v>156</v>
      </c>
      <c r="B267" s="37" t="s">
        <v>1020</v>
      </c>
      <c r="C267" s="37" t="s">
        <v>57</v>
      </c>
      <c r="D267" s="37" t="s">
        <v>370</v>
      </c>
      <c r="E267" s="37" t="s">
        <v>6862</v>
      </c>
      <c r="F267" s="37" t="s">
        <v>1425</v>
      </c>
      <c r="G267" s="37">
        <v>99</v>
      </c>
      <c r="H267" s="38">
        <v>46395.65</v>
      </c>
      <c r="I267" s="38">
        <v>16052.89</v>
      </c>
      <c r="J267" s="24" t="str">
        <f>RIGHT(F267,2)&amp;"/"&amp;MID(F267,5,2)&amp;"/"&amp;LEFT(F267,4)</f>
        <v>18/01/2011</v>
      </c>
      <c r="K267" s="39">
        <f ca="1">ROUND((TODAY()-J267)/365.25,1)</f>
        <v>6.7</v>
      </c>
      <c r="L267" s="26">
        <f>I267/H267</f>
        <v>0.34599989438665046</v>
      </c>
    </row>
    <row r="268" spans="1:12" x14ac:dyDescent="0.2">
      <c r="A268" s="37" t="s">
        <v>121</v>
      </c>
      <c r="B268" s="37" t="s">
        <v>5973</v>
      </c>
      <c r="C268" s="37" t="s">
        <v>5974</v>
      </c>
      <c r="D268" s="40" t="s">
        <v>370</v>
      </c>
      <c r="E268" s="37" t="s">
        <v>5614</v>
      </c>
      <c r="F268" s="37" t="s">
        <v>5975</v>
      </c>
      <c r="G268" s="37">
        <v>106</v>
      </c>
      <c r="H268" s="38">
        <v>25708.45</v>
      </c>
      <c r="I268" s="38">
        <v>8895.1200000000008</v>
      </c>
      <c r="J268" s="24" t="str">
        <f>RIGHT(F268,2)&amp;"/"&amp;MID(F268,5,2)&amp;"/"&amp;LEFT(F268,4)</f>
        <v>27/08/2011</v>
      </c>
      <c r="K268" s="39">
        <f ca="1">ROUND((TODAY()-J268)/365.25,1)</f>
        <v>6.1</v>
      </c>
      <c r="L268" s="26">
        <f>I268/H268</f>
        <v>0.34599985607844891</v>
      </c>
    </row>
    <row r="269" spans="1:12" x14ac:dyDescent="0.2">
      <c r="A269" s="37" t="s">
        <v>285</v>
      </c>
      <c r="B269" s="37" t="s">
        <v>469</v>
      </c>
      <c r="C269" s="37" t="s">
        <v>2111</v>
      </c>
      <c r="D269" s="37" t="s">
        <v>370</v>
      </c>
      <c r="E269" s="37" t="s">
        <v>7983</v>
      </c>
      <c r="F269" s="37" t="s">
        <v>8691</v>
      </c>
      <c r="G269" s="37">
        <v>74</v>
      </c>
      <c r="H269" s="38">
        <v>31288.75</v>
      </c>
      <c r="I269" s="38">
        <v>10825.9</v>
      </c>
      <c r="J269" s="24" t="str">
        <f>RIGHT(F269,2)&amp;"/"&amp;MID(F269,5,2)&amp;"/"&amp;LEFT(F269,4)</f>
        <v>31/12/2011</v>
      </c>
      <c r="K269" s="39">
        <f ca="1">ROUND((TODAY()-J269)/365.25,1)</f>
        <v>5.7</v>
      </c>
      <c r="L269" s="26">
        <f>I269/H269</f>
        <v>0.3459997602972314</v>
      </c>
    </row>
    <row r="270" spans="1:12" x14ac:dyDescent="0.2">
      <c r="A270" s="37" t="s">
        <v>281</v>
      </c>
      <c r="B270" s="37" t="s">
        <v>282</v>
      </c>
      <c r="C270" s="37" t="s">
        <v>54</v>
      </c>
      <c r="D270" s="40" t="s">
        <v>370</v>
      </c>
      <c r="E270" s="37" t="s">
        <v>2544</v>
      </c>
      <c r="F270" s="37" t="s">
        <v>3706</v>
      </c>
      <c r="G270" s="37">
        <v>117</v>
      </c>
      <c r="H270" s="38">
        <v>35942.800000000003</v>
      </c>
      <c r="I270" s="38">
        <v>12436.2</v>
      </c>
      <c r="J270" s="24" t="str">
        <f>RIGHT(F270,2)&amp;"/"&amp;MID(F270,5,2)&amp;"/"&amp;LEFT(F270,4)</f>
        <v>20/05/2009</v>
      </c>
      <c r="K270" s="39">
        <f ca="1">ROUND((TODAY()-J270)/365.25,1)</f>
        <v>8.3000000000000007</v>
      </c>
      <c r="L270" s="26">
        <f>I270/H270</f>
        <v>0.34599975516654241</v>
      </c>
    </row>
    <row r="271" spans="1:12" x14ac:dyDescent="0.2">
      <c r="A271" s="37" t="s">
        <v>156</v>
      </c>
      <c r="B271" s="37" t="s">
        <v>1020</v>
      </c>
      <c r="C271" s="37" t="s">
        <v>57</v>
      </c>
      <c r="D271" s="40" t="s">
        <v>370</v>
      </c>
      <c r="E271" s="37" t="s">
        <v>4150</v>
      </c>
      <c r="F271" s="37" t="s">
        <v>4705</v>
      </c>
      <c r="G271" s="37">
        <v>206</v>
      </c>
      <c r="H271" s="38">
        <v>32231.15</v>
      </c>
      <c r="I271" s="38">
        <v>11151.97</v>
      </c>
      <c r="J271" s="24" t="str">
        <f>RIGHT(F271,2)&amp;"/"&amp;MID(F271,5,2)&amp;"/"&amp;LEFT(F271,4)</f>
        <v>21/01/2010</v>
      </c>
      <c r="K271" s="39">
        <f ca="1">ROUND((TODAY()-J271)/365.25,1)</f>
        <v>7.7</v>
      </c>
      <c r="L271" s="26">
        <f>I271/H271</f>
        <v>0.345999754895497</v>
      </c>
    </row>
    <row r="272" spans="1:12" x14ac:dyDescent="0.2">
      <c r="A272" s="37" t="s">
        <v>285</v>
      </c>
      <c r="B272" s="37" t="s">
        <v>469</v>
      </c>
      <c r="C272" s="37" t="s">
        <v>2111</v>
      </c>
      <c r="D272" s="37" t="s">
        <v>370</v>
      </c>
      <c r="E272" s="37" t="s">
        <v>6891</v>
      </c>
      <c r="F272" s="37" t="s">
        <v>1316</v>
      </c>
      <c r="G272" s="37">
        <v>21</v>
      </c>
      <c r="H272" s="38">
        <v>36505.199999999997</v>
      </c>
      <c r="I272" s="38">
        <v>12630.79</v>
      </c>
      <c r="J272" s="24" t="str">
        <f>RIGHT(F272,2)&amp;"/"&amp;MID(F272,5,2)&amp;"/"&amp;LEFT(F272,4)</f>
        <v>08/02/2011</v>
      </c>
      <c r="K272" s="39">
        <f ca="1">ROUND((TODAY()-J272)/365.25,1)</f>
        <v>6.6</v>
      </c>
      <c r="L272" s="26">
        <f>I272/H272</f>
        <v>0.34599974798110961</v>
      </c>
    </row>
    <row r="273" spans="1:12" x14ac:dyDescent="0.2">
      <c r="A273" s="37" t="s">
        <v>316</v>
      </c>
      <c r="B273" s="37" t="s">
        <v>335</v>
      </c>
      <c r="C273" s="37" t="s">
        <v>54</v>
      </c>
      <c r="D273" s="40" t="s">
        <v>370</v>
      </c>
      <c r="E273" s="37" t="s">
        <v>2205</v>
      </c>
      <c r="F273" s="37" t="s">
        <v>1193</v>
      </c>
      <c r="G273" s="37">
        <v>119</v>
      </c>
      <c r="H273" s="38">
        <v>26356.35</v>
      </c>
      <c r="I273" s="38">
        <v>9119.2900000000009</v>
      </c>
      <c r="J273" s="24" t="str">
        <f>RIGHT(F273,2)&amp;"/"&amp;MID(F273,5,2)&amp;"/"&amp;LEFT(F273,4)</f>
        <v>03/09/2009</v>
      </c>
      <c r="K273" s="39">
        <f ca="1">ROUND((TODAY()-J273)/365.25,1)</f>
        <v>8.1</v>
      </c>
      <c r="L273" s="26">
        <f>I273/H273</f>
        <v>0.34599973061520284</v>
      </c>
    </row>
    <row r="274" spans="1:12" x14ac:dyDescent="0.2">
      <c r="A274" s="37" t="s">
        <v>281</v>
      </c>
      <c r="B274" s="37" t="s">
        <v>282</v>
      </c>
      <c r="C274" s="37" t="s">
        <v>54</v>
      </c>
      <c r="D274" s="37" t="s">
        <v>370</v>
      </c>
      <c r="E274" s="37" t="s">
        <v>9675</v>
      </c>
      <c r="F274" s="37" t="s">
        <v>5314</v>
      </c>
      <c r="G274" s="37">
        <v>137</v>
      </c>
      <c r="H274" s="38">
        <v>32602.6</v>
      </c>
      <c r="I274" s="38">
        <v>11280.49</v>
      </c>
      <c r="J274" s="24" t="str">
        <f>RIGHT(F274,2)&amp;"/"&amp;MID(F274,5,2)&amp;"/"&amp;LEFT(F274,4)</f>
        <v>12/06/2009</v>
      </c>
      <c r="K274" s="39">
        <f ca="1">ROUND((TODAY()-J274)/365.25,1)</f>
        <v>8.3000000000000007</v>
      </c>
      <c r="L274" s="26">
        <f>I274/H274</f>
        <v>0.34599970554495657</v>
      </c>
    </row>
    <row r="275" spans="1:12" x14ac:dyDescent="0.2">
      <c r="A275" s="37" t="s">
        <v>316</v>
      </c>
      <c r="B275" s="37" t="s">
        <v>335</v>
      </c>
      <c r="C275" s="37" t="s">
        <v>54</v>
      </c>
      <c r="D275" s="40" t="s">
        <v>370</v>
      </c>
      <c r="E275" s="37" t="s">
        <v>2517</v>
      </c>
      <c r="F275" s="37" t="s">
        <v>3995</v>
      </c>
      <c r="G275" s="37">
        <v>199</v>
      </c>
      <c r="H275" s="38">
        <v>21723.200000000001</v>
      </c>
      <c r="I275" s="38">
        <v>7516.22</v>
      </c>
      <c r="J275" s="24" t="str">
        <f>RIGHT(F275,2)&amp;"/"&amp;MID(F275,5,2)&amp;"/"&amp;LEFT(F275,4)</f>
        <v>02/11/2009</v>
      </c>
      <c r="K275" s="39">
        <f ca="1">ROUND((TODAY()-J275)/365.25,1)</f>
        <v>7.9</v>
      </c>
      <c r="L275" s="26">
        <f>I275/H275</f>
        <v>0.34599966855711867</v>
      </c>
    </row>
    <row r="276" spans="1:12" x14ac:dyDescent="0.2">
      <c r="A276" s="37" t="s">
        <v>285</v>
      </c>
      <c r="B276" s="37" t="s">
        <v>469</v>
      </c>
      <c r="C276" s="37" t="s">
        <v>2111</v>
      </c>
      <c r="D276" s="40" t="s">
        <v>370</v>
      </c>
      <c r="E276" s="37" t="s">
        <v>2216</v>
      </c>
      <c r="F276" s="37" t="s">
        <v>534</v>
      </c>
      <c r="G276" s="37">
        <v>159</v>
      </c>
      <c r="H276" s="38">
        <v>21107.599999999999</v>
      </c>
      <c r="I276" s="38">
        <v>7303.22</v>
      </c>
      <c r="J276" s="24" t="str">
        <f>RIGHT(F276,2)&amp;"/"&amp;MID(F276,5,2)&amp;"/"&amp;LEFT(F276,4)</f>
        <v>29/11/2010</v>
      </c>
      <c r="K276" s="39">
        <f ca="1">ROUND((TODAY()-J276)/365.25,1)</f>
        <v>6.8</v>
      </c>
      <c r="L276" s="26">
        <f>I276/H276</f>
        <v>0.34599954518751541</v>
      </c>
    </row>
    <row r="277" spans="1:12" x14ac:dyDescent="0.2">
      <c r="A277" s="37" t="s">
        <v>156</v>
      </c>
      <c r="B277" s="37" t="s">
        <v>1023</v>
      </c>
      <c r="C277" s="37" t="s">
        <v>57</v>
      </c>
      <c r="D277" s="40" t="s">
        <v>370</v>
      </c>
      <c r="E277" s="37" t="s">
        <v>8882</v>
      </c>
      <c r="F277" s="37" t="s">
        <v>507</v>
      </c>
      <c r="G277" s="37">
        <v>109</v>
      </c>
      <c r="H277" s="38">
        <v>44093.8</v>
      </c>
      <c r="I277" s="38">
        <v>15212.36</v>
      </c>
      <c r="J277" s="24" t="str">
        <f>RIGHT(F277,2)&amp;"/"&amp;MID(F277,5,2)&amp;"/"&amp;LEFT(F277,4)</f>
        <v>15/12/2010</v>
      </c>
      <c r="K277" s="39">
        <f ca="1">ROUND((TODAY()-J277)/365.25,1)</f>
        <v>6.8</v>
      </c>
      <c r="L277" s="26">
        <f>I277/H277</f>
        <v>0.34499997732107462</v>
      </c>
    </row>
    <row r="278" spans="1:12" x14ac:dyDescent="0.2">
      <c r="A278" s="37" t="s">
        <v>156</v>
      </c>
      <c r="B278" s="37" t="s">
        <v>1023</v>
      </c>
      <c r="C278" s="37" t="s">
        <v>57</v>
      </c>
      <c r="D278" s="40" t="s">
        <v>370</v>
      </c>
      <c r="E278" s="37" t="s">
        <v>2217</v>
      </c>
      <c r="F278" s="37" t="s">
        <v>493</v>
      </c>
      <c r="G278" s="37">
        <v>127</v>
      </c>
      <c r="H278" s="38">
        <v>41614.300000000003</v>
      </c>
      <c r="I278" s="38">
        <v>14356.93</v>
      </c>
      <c r="J278" s="24" t="str">
        <f>RIGHT(F278,2)&amp;"/"&amp;MID(F278,5,2)&amp;"/"&amp;LEFT(F278,4)</f>
        <v>23/07/2010</v>
      </c>
      <c r="K278" s="39">
        <f ca="1">ROUND((TODAY()-J278)/365.25,1)</f>
        <v>7.2</v>
      </c>
      <c r="L278" s="26">
        <f>I278/H278</f>
        <v>0.34499991589429596</v>
      </c>
    </row>
    <row r="279" spans="1:12" x14ac:dyDescent="0.2">
      <c r="A279" s="37" t="s">
        <v>61</v>
      </c>
      <c r="B279" s="37" t="s">
        <v>944</v>
      </c>
      <c r="C279" s="37" t="s">
        <v>9801</v>
      </c>
      <c r="D279" s="37" t="s">
        <v>370</v>
      </c>
      <c r="E279" s="37" t="s">
        <v>9699</v>
      </c>
      <c r="F279" s="37" t="s">
        <v>459</v>
      </c>
      <c r="G279" s="37">
        <v>37</v>
      </c>
      <c r="H279" s="38">
        <v>52658.05</v>
      </c>
      <c r="I279" s="38">
        <v>18167.02</v>
      </c>
      <c r="J279" s="24" t="str">
        <f>RIGHT(F279,2)&amp;"/"&amp;MID(F279,5,2)&amp;"/"&amp;LEFT(F279,4)</f>
        <v>10/09/2010</v>
      </c>
      <c r="K279" s="39">
        <f ca="1">ROUND((TODAY()-J279)/365.25,1)</f>
        <v>7</v>
      </c>
      <c r="L279" s="26">
        <f>I279/H279</f>
        <v>0.34499986231924651</v>
      </c>
    </row>
    <row r="280" spans="1:12" x14ac:dyDescent="0.2">
      <c r="A280" s="37" t="s">
        <v>156</v>
      </c>
      <c r="B280" s="37" t="s">
        <v>1023</v>
      </c>
      <c r="C280" s="37" t="s">
        <v>57</v>
      </c>
      <c r="D280" s="40" t="s">
        <v>370</v>
      </c>
      <c r="E280" s="37" t="s">
        <v>5596</v>
      </c>
      <c r="F280" s="37" t="s">
        <v>4123</v>
      </c>
      <c r="G280" s="37">
        <v>105</v>
      </c>
      <c r="H280" s="38">
        <v>37754.449999999997</v>
      </c>
      <c r="I280" s="38">
        <v>13025.28</v>
      </c>
      <c r="J280" s="24" t="str">
        <f>RIGHT(F280,2)&amp;"/"&amp;MID(F280,5,2)&amp;"/"&amp;LEFT(F280,4)</f>
        <v>20/11/2009</v>
      </c>
      <c r="K280" s="39">
        <f ca="1">ROUND((TODAY()-J280)/365.25,1)</f>
        <v>7.8</v>
      </c>
      <c r="L280" s="26">
        <f>I280/H280</f>
        <v>0.34499986094354446</v>
      </c>
    </row>
    <row r="281" spans="1:12" x14ac:dyDescent="0.2">
      <c r="A281" s="37" t="s">
        <v>156</v>
      </c>
      <c r="B281" s="37" t="s">
        <v>1023</v>
      </c>
      <c r="C281" s="37" t="s">
        <v>57</v>
      </c>
      <c r="D281" s="37" t="s">
        <v>370</v>
      </c>
      <c r="E281" s="37" t="s">
        <v>9675</v>
      </c>
      <c r="F281" s="37" t="s">
        <v>7998</v>
      </c>
      <c r="G281" s="37">
        <v>85</v>
      </c>
      <c r="H281" s="38">
        <v>42225.15</v>
      </c>
      <c r="I281" s="38">
        <v>14567.67</v>
      </c>
      <c r="J281" s="24" t="str">
        <f>RIGHT(F281,2)&amp;"/"&amp;MID(F281,5,2)&amp;"/"&amp;LEFT(F281,4)</f>
        <v>05/11/2010</v>
      </c>
      <c r="K281" s="39">
        <f ca="1">ROUND((TODAY()-J281)/365.25,1)</f>
        <v>6.9</v>
      </c>
      <c r="L281" s="26">
        <f>I281/H281</f>
        <v>0.34499984014266377</v>
      </c>
    </row>
    <row r="282" spans="1:12" x14ac:dyDescent="0.2">
      <c r="A282" s="37" t="s">
        <v>339</v>
      </c>
      <c r="B282" s="37" t="s">
        <v>354</v>
      </c>
      <c r="C282" s="37" t="s">
        <v>1224</v>
      </c>
      <c r="D282" s="37" t="s">
        <v>370</v>
      </c>
      <c r="E282" s="37" t="s">
        <v>7999</v>
      </c>
      <c r="F282" s="37" t="s">
        <v>3706</v>
      </c>
      <c r="G282" s="37">
        <v>87</v>
      </c>
      <c r="H282" s="38">
        <v>16711.95</v>
      </c>
      <c r="I282" s="38">
        <v>5765.62</v>
      </c>
      <c r="J282" s="24" t="str">
        <f>RIGHT(F282,2)&amp;"/"&amp;MID(F282,5,2)&amp;"/"&amp;LEFT(F282,4)</f>
        <v>20/05/2009</v>
      </c>
      <c r="K282" s="39">
        <f ca="1">ROUND((TODAY()-J282)/365.25,1)</f>
        <v>8.3000000000000007</v>
      </c>
      <c r="L282" s="26">
        <f>I282/H282</f>
        <v>0.34499983544709023</v>
      </c>
    </row>
    <row r="283" spans="1:12" x14ac:dyDescent="0.2">
      <c r="A283" s="37" t="s">
        <v>156</v>
      </c>
      <c r="B283" s="37" t="s">
        <v>1023</v>
      </c>
      <c r="C283" s="37" t="s">
        <v>57</v>
      </c>
      <c r="D283" s="37" t="s">
        <v>370</v>
      </c>
      <c r="E283" s="37" t="s">
        <v>9705</v>
      </c>
      <c r="F283" s="37" t="s">
        <v>417</v>
      </c>
      <c r="G283" s="37">
        <v>105</v>
      </c>
      <c r="H283" s="38">
        <v>45002.95</v>
      </c>
      <c r="I283" s="38">
        <v>15526.01</v>
      </c>
      <c r="J283" s="24" t="str">
        <f>RIGHT(F283,2)&amp;"/"&amp;MID(F283,5,2)&amp;"/"&amp;LEFT(F283,4)</f>
        <v>31/03/2011</v>
      </c>
      <c r="K283" s="39">
        <f ca="1">ROUND((TODAY()-J283)/365.25,1)</f>
        <v>6.5</v>
      </c>
      <c r="L283" s="26">
        <f>I283/H283</f>
        <v>0.34499982778906718</v>
      </c>
    </row>
    <row r="284" spans="1:12" x14ac:dyDescent="0.2">
      <c r="A284" s="37" t="s">
        <v>156</v>
      </c>
      <c r="B284" s="37" t="s">
        <v>1023</v>
      </c>
      <c r="C284" s="37" t="s">
        <v>57</v>
      </c>
      <c r="D284" s="40" t="s">
        <v>370</v>
      </c>
      <c r="E284" s="37" t="s">
        <v>8904</v>
      </c>
      <c r="F284" s="37" t="s">
        <v>696</v>
      </c>
      <c r="G284" s="37">
        <v>123</v>
      </c>
      <c r="H284" s="38">
        <v>43360.4</v>
      </c>
      <c r="I284" s="38">
        <v>14959.33</v>
      </c>
      <c r="J284" s="24" t="str">
        <f>RIGHT(F284,2)&amp;"/"&amp;MID(F284,5,2)&amp;"/"&amp;LEFT(F284,4)</f>
        <v>18/04/2011</v>
      </c>
      <c r="K284" s="39">
        <f ca="1">ROUND((TODAY()-J284)/365.25,1)</f>
        <v>6.4</v>
      </c>
      <c r="L284" s="26">
        <f>I284/H284</f>
        <v>0.34499981549985698</v>
      </c>
    </row>
    <row r="285" spans="1:12" x14ac:dyDescent="0.2">
      <c r="A285" s="37" t="s">
        <v>339</v>
      </c>
      <c r="B285" s="37" t="s">
        <v>354</v>
      </c>
      <c r="C285" s="37" t="s">
        <v>1224</v>
      </c>
      <c r="D285" s="40" t="s">
        <v>370</v>
      </c>
      <c r="E285" s="37" t="s">
        <v>8902</v>
      </c>
      <c r="F285" s="37" t="s">
        <v>3803</v>
      </c>
      <c r="G285" s="37">
        <v>165</v>
      </c>
      <c r="H285" s="38">
        <v>13029</v>
      </c>
      <c r="I285" s="38">
        <v>4495</v>
      </c>
      <c r="J285" s="24" t="str">
        <f>RIGHT(F285,2)&amp;"/"&amp;MID(F285,5,2)&amp;"/"&amp;LEFT(F285,4)</f>
        <v>28/05/2009</v>
      </c>
      <c r="K285" s="39">
        <f ca="1">ROUND((TODAY()-J285)/365.25,1)</f>
        <v>8.3000000000000007</v>
      </c>
      <c r="L285" s="26">
        <f>I285/H285</f>
        <v>0.34499961624069386</v>
      </c>
    </row>
    <row r="286" spans="1:12" x14ac:dyDescent="0.2">
      <c r="A286" s="37" t="s">
        <v>18</v>
      </c>
      <c r="B286" s="37" t="s">
        <v>55</v>
      </c>
      <c r="C286" s="37" t="s">
        <v>2685</v>
      </c>
      <c r="D286" s="40" t="s">
        <v>370</v>
      </c>
      <c r="E286" s="37" t="s">
        <v>2544</v>
      </c>
      <c r="F286" s="37" t="s">
        <v>507</v>
      </c>
      <c r="G286" s="37">
        <v>106</v>
      </c>
      <c r="H286" s="38">
        <v>46898.2</v>
      </c>
      <c r="I286" s="38">
        <v>16132.98</v>
      </c>
      <c r="J286" s="24" t="str">
        <f>RIGHT(F286,2)&amp;"/"&amp;MID(F286,5,2)&amp;"/"&amp;LEFT(F286,4)</f>
        <v>15/12/2010</v>
      </c>
      <c r="K286" s="39">
        <f ca="1">ROUND((TODAY()-J286)/365.25,1)</f>
        <v>6.8</v>
      </c>
      <c r="L286" s="26">
        <f>I286/H286</f>
        <v>0.34399998294177603</v>
      </c>
    </row>
    <row r="287" spans="1:12" x14ac:dyDescent="0.2">
      <c r="A287" s="37" t="s">
        <v>169</v>
      </c>
      <c r="B287" s="37" t="s">
        <v>6338</v>
      </c>
      <c r="C287" s="37" t="s">
        <v>7542</v>
      </c>
      <c r="D287" s="37" t="s">
        <v>370</v>
      </c>
      <c r="E287" s="37" t="s">
        <v>6868</v>
      </c>
      <c r="F287" s="37" t="s">
        <v>1231</v>
      </c>
      <c r="G287" s="37">
        <v>8</v>
      </c>
      <c r="H287" s="38">
        <v>92339</v>
      </c>
      <c r="I287" s="38">
        <v>31764.61</v>
      </c>
      <c r="J287" s="24" t="str">
        <f>RIGHT(F287,2)&amp;"/"&amp;MID(F287,5,2)&amp;"/"&amp;LEFT(F287,4)</f>
        <v>19/03/2015</v>
      </c>
      <c r="K287" s="39">
        <f ca="1">ROUND((TODAY()-J287)/365.25,1)</f>
        <v>2.5</v>
      </c>
      <c r="L287" s="26">
        <f>I287/H287</f>
        <v>0.34399993502203835</v>
      </c>
    </row>
    <row r="288" spans="1:12" x14ac:dyDescent="0.2">
      <c r="A288" s="37" t="s">
        <v>18</v>
      </c>
      <c r="B288" s="37" t="s">
        <v>55</v>
      </c>
      <c r="C288" s="37" t="s">
        <v>2685</v>
      </c>
      <c r="D288" s="37" t="s">
        <v>370</v>
      </c>
      <c r="E288" s="37" t="s">
        <v>7970</v>
      </c>
      <c r="F288" s="37" t="s">
        <v>2818</v>
      </c>
      <c r="G288" s="37">
        <v>83</v>
      </c>
      <c r="H288" s="38">
        <v>49512.6</v>
      </c>
      <c r="I288" s="38">
        <v>17032.330000000002</v>
      </c>
      <c r="J288" s="24" t="str">
        <f>RIGHT(F288,2)&amp;"/"&amp;MID(F288,5,2)&amp;"/"&amp;LEFT(F288,4)</f>
        <v>09/12/2010</v>
      </c>
      <c r="K288" s="39">
        <f ca="1">ROUND((TODAY()-J288)/365.25,1)</f>
        <v>6.8</v>
      </c>
      <c r="L288" s="26">
        <f>I288/H288</f>
        <v>0.34399991113373168</v>
      </c>
    </row>
    <row r="289" spans="1:12" x14ac:dyDescent="0.2">
      <c r="A289" s="37" t="s">
        <v>121</v>
      </c>
      <c r="B289" s="37" t="s">
        <v>1332</v>
      </c>
      <c r="C289" s="37" t="s">
        <v>9890</v>
      </c>
      <c r="D289" s="37" t="s">
        <v>370</v>
      </c>
      <c r="E289" s="37" t="s">
        <v>9692</v>
      </c>
      <c r="F289" s="37" t="s">
        <v>4981</v>
      </c>
      <c r="G289" s="37">
        <v>90</v>
      </c>
      <c r="H289" s="38">
        <v>24429.75</v>
      </c>
      <c r="I289" s="38">
        <v>8403.83</v>
      </c>
      <c r="J289" s="24" t="str">
        <f>RIGHT(F289,2)&amp;"/"&amp;MID(F289,5,2)&amp;"/"&amp;LEFT(F289,4)</f>
        <v>28/10/2009</v>
      </c>
      <c r="K289" s="39">
        <f ca="1">ROUND((TODAY()-J289)/365.25,1)</f>
        <v>7.9</v>
      </c>
      <c r="L289" s="26">
        <f>I289/H289</f>
        <v>0.34399983626520941</v>
      </c>
    </row>
    <row r="290" spans="1:12" x14ac:dyDescent="0.2">
      <c r="A290" s="37" t="s">
        <v>121</v>
      </c>
      <c r="B290" s="37" t="s">
        <v>1332</v>
      </c>
      <c r="C290" s="37" t="s">
        <v>9890</v>
      </c>
      <c r="D290" s="37" t="s">
        <v>370</v>
      </c>
      <c r="E290" s="37" t="s">
        <v>9699</v>
      </c>
      <c r="F290" s="37" t="s">
        <v>430</v>
      </c>
      <c r="G290" s="37">
        <v>96</v>
      </c>
      <c r="H290" s="38">
        <v>23526.3</v>
      </c>
      <c r="I290" s="38">
        <v>8093.04</v>
      </c>
      <c r="J290" s="24" t="str">
        <f>RIGHT(F290,2)&amp;"/"&amp;MID(F290,5,2)&amp;"/"&amp;LEFT(F290,4)</f>
        <v>31/12/2009</v>
      </c>
      <c r="K290" s="39">
        <f ca="1">ROUND((TODAY()-J290)/365.25,1)</f>
        <v>7.7</v>
      </c>
      <c r="L290" s="26">
        <f>I290/H290</f>
        <v>0.34399969395952618</v>
      </c>
    </row>
    <row r="291" spans="1:12" x14ac:dyDescent="0.2">
      <c r="A291" s="37" t="s">
        <v>121</v>
      </c>
      <c r="B291" s="37" t="s">
        <v>8225</v>
      </c>
      <c r="C291" s="37" t="s">
        <v>8226</v>
      </c>
      <c r="D291" s="37" t="s">
        <v>370</v>
      </c>
      <c r="E291" s="37" t="s">
        <v>7990</v>
      </c>
      <c r="F291" s="37" t="s">
        <v>8227</v>
      </c>
      <c r="G291" s="37">
        <v>95</v>
      </c>
      <c r="H291" s="38">
        <v>12172</v>
      </c>
      <c r="I291" s="38">
        <v>4187.16</v>
      </c>
      <c r="J291" s="24" t="str">
        <f>RIGHT(F291,2)&amp;"/"&amp;MID(F291,5,2)&amp;"/"&amp;LEFT(F291,4)</f>
        <v>06/10/2009</v>
      </c>
      <c r="K291" s="39">
        <f ca="1">ROUND((TODAY()-J291)/365.25,1)</f>
        <v>8</v>
      </c>
      <c r="L291" s="26">
        <f>I291/H291</f>
        <v>0.34399934275386129</v>
      </c>
    </row>
    <row r="292" spans="1:12" x14ac:dyDescent="0.2">
      <c r="A292" s="37" t="s">
        <v>61</v>
      </c>
      <c r="B292" s="37" t="s">
        <v>109</v>
      </c>
      <c r="C292" s="37" t="s">
        <v>57</v>
      </c>
      <c r="D292" s="37" t="s">
        <v>370</v>
      </c>
      <c r="E292" s="37" t="s">
        <v>9705</v>
      </c>
      <c r="F292" s="37" t="s">
        <v>7267</v>
      </c>
      <c r="G292" s="37">
        <v>71</v>
      </c>
      <c r="H292" s="38">
        <v>49700.7</v>
      </c>
      <c r="I292" s="38">
        <v>17047.34</v>
      </c>
      <c r="J292" s="24" t="str">
        <f>RIGHT(F292,2)&amp;"/"&amp;MID(F292,5,2)&amp;"/"&amp;LEFT(F292,4)</f>
        <v>30/05/2013</v>
      </c>
      <c r="K292" s="39">
        <f ca="1">ROUND((TODAY()-J292)/365.25,1)</f>
        <v>4.3</v>
      </c>
      <c r="L292" s="26">
        <f>I292/H292</f>
        <v>0.34299999798795594</v>
      </c>
    </row>
    <row r="293" spans="1:12" x14ac:dyDescent="0.2">
      <c r="A293" s="37" t="s">
        <v>61</v>
      </c>
      <c r="B293" s="37" t="s">
        <v>112</v>
      </c>
      <c r="C293" s="37" t="s">
        <v>57</v>
      </c>
      <c r="D293" s="40" t="s">
        <v>370</v>
      </c>
      <c r="E293" s="37" t="s">
        <v>5614</v>
      </c>
      <c r="F293" s="37" t="s">
        <v>2832</v>
      </c>
      <c r="G293" s="37">
        <v>67</v>
      </c>
      <c r="H293" s="38">
        <v>52852.800000000003</v>
      </c>
      <c r="I293" s="38">
        <v>18128.509999999998</v>
      </c>
      <c r="J293" s="24" t="str">
        <f>RIGHT(F293,2)&amp;"/"&amp;MID(F293,5,2)&amp;"/"&amp;LEFT(F293,4)</f>
        <v>17/07/2012</v>
      </c>
      <c r="K293" s="39">
        <f ca="1">ROUND((TODAY()-J293)/365.25,1)</f>
        <v>5.2</v>
      </c>
      <c r="L293" s="26">
        <f>I293/H293</f>
        <v>0.34299999243181056</v>
      </c>
    </row>
    <row r="294" spans="1:12" x14ac:dyDescent="0.2">
      <c r="A294" s="37" t="s">
        <v>61</v>
      </c>
      <c r="B294" s="37" t="s">
        <v>112</v>
      </c>
      <c r="C294" s="37" t="s">
        <v>57</v>
      </c>
      <c r="D294" s="40" t="s">
        <v>370</v>
      </c>
      <c r="E294" s="37" t="s">
        <v>2534</v>
      </c>
      <c r="F294" s="37" t="s">
        <v>855</v>
      </c>
      <c r="G294" s="37">
        <v>113</v>
      </c>
      <c r="H294" s="38">
        <v>55547</v>
      </c>
      <c r="I294" s="38">
        <v>19052.62</v>
      </c>
      <c r="J294" s="24" t="str">
        <f>RIGHT(F294,2)&amp;"/"&amp;MID(F294,5,2)&amp;"/"&amp;LEFT(F294,4)</f>
        <v>17/05/2013</v>
      </c>
      <c r="K294" s="39">
        <f ca="1">ROUND((TODAY()-J294)/365.25,1)</f>
        <v>4.4000000000000004</v>
      </c>
      <c r="L294" s="26">
        <f>I294/H294</f>
        <v>0.34299998199722753</v>
      </c>
    </row>
    <row r="295" spans="1:12" x14ac:dyDescent="0.2">
      <c r="A295" s="37" t="s">
        <v>134</v>
      </c>
      <c r="B295" s="37" t="s">
        <v>138</v>
      </c>
      <c r="C295" s="37" t="s">
        <v>142</v>
      </c>
      <c r="D295" s="40" t="s">
        <v>370</v>
      </c>
      <c r="E295" s="37" t="s">
        <v>4180</v>
      </c>
      <c r="F295" s="37" t="s">
        <v>1861</v>
      </c>
      <c r="G295" s="37">
        <v>62</v>
      </c>
      <c r="H295" s="38">
        <v>24833.5</v>
      </c>
      <c r="I295" s="38">
        <v>8517.89</v>
      </c>
      <c r="J295" s="24" t="str">
        <f>RIGHT(F295,2)&amp;"/"&amp;MID(F295,5,2)&amp;"/"&amp;LEFT(F295,4)</f>
        <v>14/09/2012</v>
      </c>
      <c r="K295" s="39">
        <f ca="1">ROUND((TODAY()-J295)/365.25,1)</f>
        <v>5</v>
      </c>
      <c r="L295" s="26">
        <f>I295/H295</f>
        <v>0.34299997986590691</v>
      </c>
    </row>
    <row r="296" spans="1:12" x14ac:dyDescent="0.2">
      <c r="A296" s="37" t="s">
        <v>61</v>
      </c>
      <c r="B296" s="37" t="s">
        <v>109</v>
      </c>
      <c r="C296" s="37" t="s">
        <v>57</v>
      </c>
      <c r="D296" s="37" t="s">
        <v>370</v>
      </c>
      <c r="E296" s="37" t="s">
        <v>9711</v>
      </c>
      <c r="F296" s="37" t="s">
        <v>813</v>
      </c>
      <c r="G296" s="37">
        <v>169</v>
      </c>
      <c r="H296" s="38">
        <v>38978.050000000003</v>
      </c>
      <c r="I296" s="38">
        <v>13369.47</v>
      </c>
      <c r="J296" s="24" t="str">
        <f>RIGHT(F296,2)&amp;"/"&amp;MID(F296,5,2)&amp;"/"&amp;LEFT(F296,4)</f>
        <v>25/04/2013</v>
      </c>
      <c r="K296" s="39">
        <f ca="1">ROUND((TODAY()-J296)/365.25,1)</f>
        <v>4.4000000000000004</v>
      </c>
      <c r="L296" s="26">
        <f>I296/H296</f>
        <v>0.34299997049621511</v>
      </c>
    </row>
    <row r="297" spans="1:12" x14ac:dyDescent="0.2">
      <c r="A297" s="37" t="s">
        <v>61</v>
      </c>
      <c r="B297" s="37" t="s">
        <v>109</v>
      </c>
      <c r="C297" s="37" t="s">
        <v>57</v>
      </c>
      <c r="D297" s="37" t="s">
        <v>370</v>
      </c>
      <c r="E297" s="37" t="s">
        <v>9695</v>
      </c>
      <c r="F297" s="37" t="s">
        <v>2805</v>
      </c>
      <c r="G297" s="37">
        <v>55</v>
      </c>
      <c r="H297" s="38">
        <v>49938.2</v>
      </c>
      <c r="I297" s="38">
        <v>17128.8</v>
      </c>
      <c r="J297" s="24" t="str">
        <f>RIGHT(F297,2)&amp;"/"&amp;MID(F297,5,2)&amp;"/"&amp;LEFT(F297,4)</f>
        <v>23/01/2013</v>
      </c>
      <c r="K297" s="39">
        <f ca="1">ROUND((TODAY()-J297)/365.25,1)</f>
        <v>4.7</v>
      </c>
      <c r="L297" s="26">
        <f>I297/H297</f>
        <v>0.34299994793564847</v>
      </c>
    </row>
    <row r="298" spans="1:12" x14ac:dyDescent="0.2">
      <c r="A298" s="37" t="s">
        <v>18</v>
      </c>
      <c r="B298" s="37" t="s">
        <v>55</v>
      </c>
      <c r="C298" s="37" t="s">
        <v>57</v>
      </c>
      <c r="D298" s="40" t="s">
        <v>370</v>
      </c>
      <c r="E298" s="37" t="s">
        <v>2523</v>
      </c>
      <c r="F298" s="37" t="s">
        <v>1689</v>
      </c>
      <c r="G298" s="37">
        <v>102</v>
      </c>
      <c r="H298" s="38">
        <v>49988.55</v>
      </c>
      <c r="I298" s="38">
        <v>17146.07</v>
      </c>
      <c r="J298" s="24" t="str">
        <f>RIGHT(F298,2)&amp;"/"&amp;MID(F298,5,2)&amp;"/"&amp;LEFT(F298,4)</f>
        <v>07/11/2012</v>
      </c>
      <c r="K298" s="39">
        <f ca="1">ROUND((TODAY()-J298)/365.25,1)</f>
        <v>4.9000000000000004</v>
      </c>
      <c r="L298" s="26">
        <f>I298/H298</f>
        <v>0.34299994698786018</v>
      </c>
    </row>
    <row r="299" spans="1:12" x14ac:dyDescent="0.2">
      <c r="A299" s="37" t="s">
        <v>61</v>
      </c>
      <c r="B299" s="37" t="s">
        <v>109</v>
      </c>
      <c r="C299" s="37" t="s">
        <v>57</v>
      </c>
      <c r="D299" s="37" t="s">
        <v>370</v>
      </c>
      <c r="E299" s="37" t="s">
        <v>9686</v>
      </c>
      <c r="F299" s="37" t="s">
        <v>5625</v>
      </c>
      <c r="G299" s="37">
        <v>65</v>
      </c>
      <c r="H299" s="38">
        <v>49709.25</v>
      </c>
      <c r="I299" s="38">
        <v>17050.27</v>
      </c>
      <c r="J299" s="24" t="str">
        <f>RIGHT(F299,2)&amp;"/"&amp;MID(F299,5,2)&amp;"/"&amp;LEFT(F299,4)</f>
        <v>25/06/2013</v>
      </c>
      <c r="K299" s="39">
        <f ca="1">ROUND((TODAY()-J299)/365.25,1)</f>
        <v>4.2</v>
      </c>
      <c r="L299" s="26">
        <f>I299/H299</f>
        <v>0.34299994467830436</v>
      </c>
    </row>
    <row r="300" spans="1:12" x14ac:dyDescent="0.2">
      <c r="A300" s="37" t="s">
        <v>169</v>
      </c>
      <c r="B300" s="37" t="s">
        <v>1067</v>
      </c>
      <c r="C300" s="37" t="s">
        <v>85</v>
      </c>
      <c r="D300" s="37" t="s">
        <v>370</v>
      </c>
      <c r="E300" s="37" t="s">
        <v>7980</v>
      </c>
      <c r="F300" s="37" t="s">
        <v>2805</v>
      </c>
      <c r="G300" s="37">
        <v>60</v>
      </c>
      <c r="H300" s="38">
        <v>35464</v>
      </c>
      <c r="I300" s="38">
        <v>12164.15</v>
      </c>
      <c r="J300" s="24" t="str">
        <f>RIGHT(F300,2)&amp;"/"&amp;MID(F300,5,2)&amp;"/"&amp;LEFT(F300,4)</f>
        <v>23/01/2013</v>
      </c>
      <c r="K300" s="39">
        <f ca="1">ROUND((TODAY()-J300)/365.25,1)</f>
        <v>4.7</v>
      </c>
      <c r="L300" s="26">
        <f>I300/H300</f>
        <v>0.34299994360478231</v>
      </c>
    </row>
    <row r="301" spans="1:12" x14ac:dyDescent="0.2">
      <c r="A301" s="37" t="s">
        <v>61</v>
      </c>
      <c r="B301" s="37" t="s">
        <v>112</v>
      </c>
      <c r="C301" s="37" t="s">
        <v>57</v>
      </c>
      <c r="D301" s="40" t="s">
        <v>370</v>
      </c>
      <c r="E301" s="37" t="s">
        <v>8889</v>
      </c>
      <c r="F301" s="37" t="s">
        <v>2731</v>
      </c>
      <c r="G301" s="37">
        <v>112</v>
      </c>
      <c r="H301" s="38">
        <v>47882.400000000001</v>
      </c>
      <c r="I301" s="38">
        <v>16423.66</v>
      </c>
      <c r="J301" s="24" t="str">
        <f>RIGHT(F301,2)&amp;"/"&amp;MID(F301,5,2)&amp;"/"&amp;LEFT(F301,4)</f>
        <v>18/07/2012</v>
      </c>
      <c r="K301" s="39">
        <f ca="1">ROUND((TODAY()-J301)/365.25,1)</f>
        <v>5.2</v>
      </c>
      <c r="L301" s="26">
        <f>I301/H301</f>
        <v>0.34299993316959881</v>
      </c>
    </row>
    <row r="302" spans="1:12" x14ac:dyDescent="0.2">
      <c r="A302" s="37" t="s">
        <v>61</v>
      </c>
      <c r="B302" s="37" t="s">
        <v>112</v>
      </c>
      <c r="C302" s="37" t="s">
        <v>57</v>
      </c>
      <c r="D302" s="40" t="s">
        <v>370</v>
      </c>
      <c r="E302" s="37" t="s">
        <v>2210</v>
      </c>
      <c r="F302" s="37" t="s">
        <v>1766</v>
      </c>
      <c r="G302" s="37">
        <v>92</v>
      </c>
      <c r="H302" s="38">
        <v>52085.2</v>
      </c>
      <c r="I302" s="38">
        <v>17865.22</v>
      </c>
      <c r="J302" s="24" t="str">
        <f>RIGHT(F302,2)&amp;"/"&amp;MID(F302,5,2)&amp;"/"&amp;LEFT(F302,4)</f>
        <v>31/07/2012</v>
      </c>
      <c r="K302" s="39">
        <f ca="1">ROUND((TODAY()-J302)/365.25,1)</f>
        <v>5.0999999999999996</v>
      </c>
      <c r="L302" s="26">
        <f>I302/H302</f>
        <v>0.34299993088247721</v>
      </c>
    </row>
    <row r="303" spans="1:12" x14ac:dyDescent="0.2">
      <c r="A303" s="37" t="s">
        <v>18</v>
      </c>
      <c r="B303" s="37" t="s">
        <v>55</v>
      </c>
      <c r="C303" s="37" t="s">
        <v>57</v>
      </c>
      <c r="D303" s="40" t="s">
        <v>370</v>
      </c>
      <c r="E303" s="37" t="s">
        <v>4214</v>
      </c>
      <c r="F303" s="37" t="s">
        <v>4290</v>
      </c>
      <c r="G303" s="37">
        <v>7</v>
      </c>
      <c r="H303" s="38">
        <v>74312.350000000006</v>
      </c>
      <c r="I303" s="38">
        <v>25489.13</v>
      </c>
      <c r="J303" s="24" t="str">
        <f>RIGHT(F303,2)&amp;"/"&amp;MID(F303,5,2)&amp;"/"&amp;LEFT(F303,4)</f>
        <v>02/06/2014</v>
      </c>
      <c r="K303" s="39">
        <f ca="1">ROUND((TODAY()-J303)/365.25,1)</f>
        <v>3.3</v>
      </c>
      <c r="L303" s="26">
        <f>I303/H303</f>
        <v>0.34299991858688361</v>
      </c>
    </row>
    <row r="304" spans="1:12" x14ac:dyDescent="0.2">
      <c r="A304" s="37" t="s">
        <v>18</v>
      </c>
      <c r="B304" s="37" t="s">
        <v>55</v>
      </c>
      <c r="C304" s="37" t="s">
        <v>57</v>
      </c>
      <c r="D304" s="37" t="s">
        <v>370</v>
      </c>
      <c r="E304" s="37" t="s">
        <v>9698</v>
      </c>
      <c r="F304" s="37" t="s">
        <v>4204</v>
      </c>
      <c r="G304" s="37">
        <v>42</v>
      </c>
      <c r="H304" s="38">
        <v>53751.5</v>
      </c>
      <c r="I304" s="38">
        <v>18436.759999999998</v>
      </c>
      <c r="J304" s="24" t="str">
        <f>RIGHT(F304,2)&amp;"/"&amp;MID(F304,5,2)&amp;"/"&amp;LEFT(F304,4)</f>
        <v>20/04/2012</v>
      </c>
      <c r="K304" s="39">
        <f ca="1">ROUND((TODAY()-J304)/365.25,1)</f>
        <v>5.4</v>
      </c>
      <c r="L304" s="26">
        <f>I304/H304</f>
        <v>0.34299991628140608</v>
      </c>
    </row>
    <row r="305" spans="1:12" x14ac:dyDescent="0.2">
      <c r="A305" s="37" t="s">
        <v>18</v>
      </c>
      <c r="B305" s="37" t="s">
        <v>55</v>
      </c>
      <c r="C305" s="37" t="s">
        <v>57</v>
      </c>
      <c r="D305" s="40" t="s">
        <v>370</v>
      </c>
      <c r="E305" s="37" t="s">
        <v>5603</v>
      </c>
      <c r="F305" s="37" t="s">
        <v>488</v>
      </c>
      <c r="G305" s="37">
        <v>2</v>
      </c>
      <c r="H305" s="38">
        <v>103953</v>
      </c>
      <c r="I305" s="38">
        <v>35655.870000000003</v>
      </c>
      <c r="J305" s="24" t="str">
        <f>RIGHT(F305,2)&amp;"/"&amp;MID(F305,5,2)&amp;"/"&amp;LEFT(F305,4)</f>
        <v>12/02/2014</v>
      </c>
      <c r="K305" s="39">
        <f ca="1">ROUND((TODAY()-J305)/365.25,1)</f>
        <v>3.6</v>
      </c>
      <c r="L305" s="26">
        <f>I305/H305</f>
        <v>0.34299991342241209</v>
      </c>
    </row>
    <row r="306" spans="1:12" x14ac:dyDescent="0.2">
      <c r="A306" s="37" t="s">
        <v>61</v>
      </c>
      <c r="B306" s="37" t="s">
        <v>109</v>
      </c>
      <c r="C306" s="37" t="s">
        <v>57</v>
      </c>
      <c r="D306" s="37" t="s">
        <v>370</v>
      </c>
      <c r="E306" s="37" t="s">
        <v>9696</v>
      </c>
      <c r="F306" s="37" t="s">
        <v>422</v>
      </c>
      <c r="G306" s="37">
        <v>64</v>
      </c>
      <c r="H306" s="38">
        <v>49811.85</v>
      </c>
      <c r="I306" s="38">
        <v>17085.46</v>
      </c>
      <c r="J306" s="24" t="str">
        <f>RIGHT(F306,2)&amp;"/"&amp;MID(F306,5,2)&amp;"/"&amp;LEFT(F306,4)</f>
        <v>29/05/2013</v>
      </c>
      <c r="K306" s="39">
        <f ca="1">ROUND((TODAY()-J306)/365.25,1)</f>
        <v>4.3</v>
      </c>
      <c r="L306" s="26">
        <f>I306/H306</f>
        <v>0.34299990865627356</v>
      </c>
    </row>
    <row r="307" spans="1:12" x14ac:dyDescent="0.2">
      <c r="A307" s="37" t="s">
        <v>61</v>
      </c>
      <c r="B307" s="37" t="s">
        <v>109</v>
      </c>
      <c r="C307" s="37" t="s">
        <v>57</v>
      </c>
      <c r="D307" s="40" t="s">
        <v>370</v>
      </c>
      <c r="E307" s="37" t="s">
        <v>5603</v>
      </c>
      <c r="F307" s="37" t="s">
        <v>5847</v>
      </c>
      <c r="G307" s="37">
        <v>53</v>
      </c>
      <c r="H307" s="38">
        <v>55026.400000000001</v>
      </c>
      <c r="I307" s="38">
        <v>18874.05</v>
      </c>
      <c r="J307" s="24" t="str">
        <f>RIGHT(F307,2)&amp;"/"&amp;MID(F307,5,2)&amp;"/"&amp;LEFT(F307,4)</f>
        <v>29/01/2013</v>
      </c>
      <c r="K307" s="39">
        <f ca="1">ROUND((TODAY()-J307)/365.25,1)</f>
        <v>4.5999999999999996</v>
      </c>
      <c r="L307" s="26">
        <f>I307/H307</f>
        <v>0.3429999054999055</v>
      </c>
    </row>
    <row r="308" spans="1:12" x14ac:dyDescent="0.2">
      <c r="A308" s="37" t="s">
        <v>61</v>
      </c>
      <c r="B308" s="37" t="s">
        <v>112</v>
      </c>
      <c r="C308" s="37" t="s">
        <v>57</v>
      </c>
      <c r="D308" s="37" t="s">
        <v>370</v>
      </c>
      <c r="E308" s="37" t="s">
        <v>9695</v>
      </c>
      <c r="F308" s="37" t="s">
        <v>7914</v>
      </c>
      <c r="G308" s="37">
        <v>75</v>
      </c>
      <c r="H308" s="38">
        <v>50164.3</v>
      </c>
      <c r="I308" s="38">
        <v>17206.349999999999</v>
      </c>
      <c r="J308" s="24" t="str">
        <f>RIGHT(F308,2)&amp;"/"&amp;MID(F308,5,2)&amp;"/"&amp;LEFT(F308,4)</f>
        <v>10/10/2012</v>
      </c>
      <c r="K308" s="39">
        <f ca="1">ROUND((TODAY()-J308)/365.25,1)</f>
        <v>5</v>
      </c>
      <c r="L308" s="26">
        <f>I308/H308</f>
        <v>0.34299990232097322</v>
      </c>
    </row>
    <row r="309" spans="1:12" x14ac:dyDescent="0.2">
      <c r="A309" s="37" t="s">
        <v>61</v>
      </c>
      <c r="B309" s="37" t="s">
        <v>109</v>
      </c>
      <c r="C309" s="37" t="s">
        <v>57</v>
      </c>
      <c r="D309" s="40" t="s">
        <v>370</v>
      </c>
      <c r="E309" s="37" t="s">
        <v>2521</v>
      </c>
      <c r="F309" s="37" t="s">
        <v>1007</v>
      </c>
      <c r="G309" s="37">
        <v>82</v>
      </c>
      <c r="H309" s="38">
        <v>47124.3</v>
      </c>
      <c r="I309" s="38">
        <v>16163.63</v>
      </c>
      <c r="J309" s="24" t="str">
        <f>RIGHT(F309,2)&amp;"/"&amp;MID(F309,5,2)&amp;"/"&amp;LEFT(F309,4)</f>
        <v>09/05/2012</v>
      </c>
      <c r="K309" s="39">
        <f ca="1">ROUND((TODAY()-J309)/365.25,1)</f>
        <v>5.4</v>
      </c>
      <c r="L309" s="26">
        <f>I309/H309</f>
        <v>0.34299989601967557</v>
      </c>
    </row>
    <row r="310" spans="1:12" x14ac:dyDescent="0.2">
      <c r="A310" s="37" t="s">
        <v>18</v>
      </c>
      <c r="B310" s="37" t="s">
        <v>55</v>
      </c>
      <c r="C310" s="37" t="s">
        <v>57</v>
      </c>
      <c r="D310" s="40" t="s">
        <v>370</v>
      </c>
      <c r="E310" s="37" t="s">
        <v>5589</v>
      </c>
      <c r="F310" s="37" t="s">
        <v>4240</v>
      </c>
      <c r="G310" s="37">
        <v>96</v>
      </c>
      <c r="H310" s="38">
        <v>49678.85</v>
      </c>
      <c r="I310" s="38">
        <v>17039.84</v>
      </c>
      <c r="J310" s="24" t="str">
        <f>RIGHT(F310,2)&amp;"/"&amp;MID(F310,5,2)&amp;"/"&amp;LEFT(F310,4)</f>
        <v>22/11/2012</v>
      </c>
      <c r="K310" s="39">
        <f ca="1">ROUND((TODAY()-J310)/365.25,1)</f>
        <v>4.8</v>
      </c>
      <c r="L310" s="26">
        <f>I310/H310</f>
        <v>0.3429998882824381</v>
      </c>
    </row>
    <row r="311" spans="1:12" x14ac:dyDescent="0.2">
      <c r="A311" s="37" t="s">
        <v>61</v>
      </c>
      <c r="B311" s="37" t="s">
        <v>109</v>
      </c>
      <c r="C311" s="37" t="s">
        <v>57</v>
      </c>
      <c r="D311" s="37" t="s">
        <v>370</v>
      </c>
      <c r="E311" s="37" t="s">
        <v>7946</v>
      </c>
      <c r="F311" s="37" t="s">
        <v>1913</v>
      </c>
      <c r="G311" s="37">
        <v>77</v>
      </c>
      <c r="H311" s="38">
        <v>45487.45</v>
      </c>
      <c r="I311" s="38">
        <v>15602.19</v>
      </c>
      <c r="J311" s="24" t="str">
        <f>RIGHT(F311,2)&amp;"/"&amp;MID(F311,5,2)&amp;"/"&amp;LEFT(F311,4)</f>
        <v>17/09/2012</v>
      </c>
      <c r="K311" s="39">
        <f ca="1">ROUND((TODAY()-J311)/365.25,1)</f>
        <v>5</v>
      </c>
      <c r="L311" s="26">
        <f>I311/H311</f>
        <v>0.34299988238514145</v>
      </c>
    </row>
    <row r="312" spans="1:12" x14ac:dyDescent="0.2">
      <c r="A312" s="37" t="s">
        <v>18</v>
      </c>
      <c r="B312" s="37" t="s">
        <v>55</v>
      </c>
      <c r="C312" s="37" t="s">
        <v>57</v>
      </c>
      <c r="D312" s="37" t="s">
        <v>370</v>
      </c>
      <c r="E312" s="37" t="s">
        <v>6862</v>
      </c>
      <c r="F312" s="37" t="s">
        <v>1403</v>
      </c>
      <c r="G312" s="37">
        <v>107</v>
      </c>
      <c r="H312" s="38">
        <v>47952.7</v>
      </c>
      <c r="I312" s="38">
        <v>16447.77</v>
      </c>
      <c r="J312" s="24" t="str">
        <f>RIGHT(F312,2)&amp;"/"&amp;MID(F312,5,2)&amp;"/"&amp;LEFT(F312,4)</f>
        <v>14/12/2012</v>
      </c>
      <c r="K312" s="39">
        <f ca="1">ROUND((TODAY()-J312)/365.25,1)</f>
        <v>4.8</v>
      </c>
      <c r="L312" s="26">
        <f>I312/H312</f>
        <v>0.34299987279131311</v>
      </c>
    </row>
    <row r="313" spans="1:12" x14ac:dyDescent="0.2">
      <c r="A313" s="37" t="s">
        <v>18</v>
      </c>
      <c r="B313" s="37" t="s">
        <v>55</v>
      </c>
      <c r="C313" s="37" t="s">
        <v>57</v>
      </c>
      <c r="D313" s="37" t="s">
        <v>370</v>
      </c>
      <c r="E313" s="37" t="s">
        <v>6888</v>
      </c>
      <c r="F313" s="37" t="s">
        <v>6936</v>
      </c>
      <c r="G313" s="37">
        <v>55</v>
      </c>
      <c r="H313" s="38">
        <v>66201.25</v>
      </c>
      <c r="I313" s="38">
        <v>22707.02</v>
      </c>
      <c r="J313" s="24" t="str">
        <f>RIGHT(F313,2)&amp;"/"&amp;MID(F313,5,2)&amp;"/"&amp;LEFT(F313,4)</f>
        <v>16/07/2014</v>
      </c>
      <c r="K313" s="39">
        <f ca="1">ROUND((TODAY()-J313)/365.25,1)</f>
        <v>3.2</v>
      </c>
      <c r="L313" s="26">
        <f>I313/H313</f>
        <v>0.34299986782726916</v>
      </c>
    </row>
    <row r="314" spans="1:12" x14ac:dyDescent="0.2">
      <c r="A314" s="37" t="s">
        <v>18</v>
      </c>
      <c r="B314" s="37" t="s">
        <v>55</v>
      </c>
      <c r="C314" s="37" t="s">
        <v>57</v>
      </c>
      <c r="D314" s="37" t="s">
        <v>370</v>
      </c>
      <c r="E314" s="37" t="s">
        <v>7970</v>
      </c>
      <c r="F314" s="37" t="s">
        <v>3121</v>
      </c>
      <c r="G314" s="37">
        <v>110</v>
      </c>
      <c r="H314" s="38">
        <v>47540.4</v>
      </c>
      <c r="I314" s="38">
        <v>16306.35</v>
      </c>
      <c r="J314" s="24" t="str">
        <f>RIGHT(F314,2)&amp;"/"&amp;MID(F314,5,2)&amp;"/"&amp;LEFT(F314,4)</f>
        <v>18/09/2012</v>
      </c>
      <c r="K314" s="39">
        <f ca="1">ROUND((TODAY()-J314)/365.25,1)</f>
        <v>5</v>
      </c>
      <c r="L314" s="26">
        <f>I314/H314</f>
        <v>0.34299984854986493</v>
      </c>
    </row>
    <row r="315" spans="1:12" x14ac:dyDescent="0.2">
      <c r="A315" s="37" t="s">
        <v>61</v>
      </c>
      <c r="B315" s="37" t="s">
        <v>109</v>
      </c>
      <c r="C315" s="37" t="s">
        <v>57</v>
      </c>
      <c r="D315" s="40" t="s">
        <v>370</v>
      </c>
      <c r="E315" s="37" t="s">
        <v>2205</v>
      </c>
      <c r="F315" s="37" t="s">
        <v>615</v>
      </c>
      <c r="G315" s="37">
        <v>54</v>
      </c>
      <c r="H315" s="38">
        <v>54913.35</v>
      </c>
      <c r="I315" s="38">
        <v>18835.27</v>
      </c>
      <c r="J315" s="24" t="str">
        <f>RIGHT(F315,2)&amp;"/"&amp;MID(F315,5,2)&amp;"/"&amp;LEFT(F315,4)</f>
        <v>30/04/2013</v>
      </c>
      <c r="K315" s="39">
        <f ca="1">ROUND((TODAY()-J315)/365.25,1)</f>
        <v>4.4000000000000004</v>
      </c>
      <c r="L315" s="26">
        <f>I315/H315</f>
        <v>0.34299983519490251</v>
      </c>
    </row>
    <row r="316" spans="1:12" x14ac:dyDescent="0.2">
      <c r="A316" s="37" t="s">
        <v>18</v>
      </c>
      <c r="B316" s="37" t="s">
        <v>55</v>
      </c>
      <c r="C316" s="37" t="s">
        <v>57</v>
      </c>
      <c r="D316" s="40" t="s">
        <v>370</v>
      </c>
      <c r="E316" s="37" t="s">
        <v>5617</v>
      </c>
      <c r="F316" s="37" t="s">
        <v>4272</v>
      </c>
      <c r="G316" s="37">
        <v>81</v>
      </c>
      <c r="H316" s="38">
        <v>56998.6</v>
      </c>
      <c r="I316" s="38">
        <v>19550.509999999998</v>
      </c>
      <c r="J316" s="24" t="str">
        <f>RIGHT(F316,2)&amp;"/"&amp;MID(F316,5,2)&amp;"/"&amp;LEFT(F316,4)</f>
        <v>30/01/2013</v>
      </c>
      <c r="K316" s="39">
        <f ca="1">ROUND((TODAY()-J316)/365.25,1)</f>
        <v>4.5999999999999996</v>
      </c>
      <c r="L316" s="26">
        <f>I316/H316</f>
        <v>0.34299982806595247</v>
      </c>
    </row>
    <row r="317" spans="1:12" x14ac:dyDescent="0.2">
      <c r="A317" s="37" t="s">
        <v>18</v>
      </c>
      <c r="B317" s="37" t="s">
        <v>55</v>
      </c>
      <c r="C317" s="37" t="s">
        <v>57</v>
      </c>
      <c r="D317" s="37" t="s">
        <v>370</v>
      </c>
      <c r="E317" s="37" t="s">
        <v>6868</v>
      </c>
      <c r="F317" s="37" t="s">
        <v>1191</v>
      </c>
      <c r="G317" s="37">
        <v>45</v>
      </c>
      <c r="H317" s="38">
        <v>53645.1</v>
      </c>
      <c r="I317" s="38">
        <v>18400.259999999998</v>
      </c>
      <c r="J317" s="24" t="str">
        <f>RIGHT(F317,2)&amp;"/"&amp;MID(F317,5,2)&amp;"/"&amp;LEFT(F317,4)</f>
        <v>30/10/2012</v>
      </c>
      <c r="K317" s="39">
        <f ca="1">ROUND((TODAY()-J317)/365.25,1)</f>
        <v>4.9000000000000004</v>
      </c>
      <c r="L317" s="26">
        <f>I317/H317</f>
        <v>0.34299982663840684</v>
      </c>
    </row>
    <row r="318" spans="1:12" x14ac:dyDescent="0.2">
      <c r="A318" s="37" t="s">
        <v>61</v>
      </c>
      <c r="B318" s="37" t="s">
        <v>109</v>
      </c>
      <c r="C318" s="37" t="s">
        <v>5019</v>
      </c>
      <c r="D318" s="37" t="s">
        <v>370</v>
      </c>
      <c r="E318" s="37" t="s">
        <v>7967</v>
      </c>
      <c r="F318" s="37" t="s">
        <v>1704</v>
      </c>
      <c r="G318" s="37">
        <v>126</v>
      </c>
      <c r="H318" s="38">
        <v>40762.15</v>
      </c>
      <c r="I318" s="38">
        <v>13981.41</v>
      </c>
      <c r="J318" s="24" t="str">
        <f>RIGHT(F318,2)&amp;"/"&amp;MID(F318,5,2)&amp;"/"&amp;LEFT(F318,4)</f>
        <v>27/04/2012</v>
      </c>
      <c r="K318" s="39">
        <f ca="1">ROUND((TODAY()-J318)/365.25,1)</f>
        <v>5.4</v>
      </c>
      <c r="L318" s="26">
        <f>I318/H318</f>
        <v>0.34299981723240797</v>
      </c>
    </row>
    <row r="319" spans="1:12" x14ac:dyDescent="0.2">
      <c r="A319" s="37" t="s">
        <v>123</v>
      </c>
      <c r="B319" s="37" t="s">
        <v>6015</v>
      </c>
      <c r="C319" s="37" t="s">
        <v>6016</v>
      </c>
      <c r="D319" s="40" t="s">
        <v>370</v>
      </c>
      <c r="E319" s="37" t="s">
        <v>5610</v>
      </c>
      <c r="F319" s="37" t="s">
        <v>960</v>
      </c>
      <c r="G319" s="37">
        <v>249</v>
      </c>
      <c r="H319" s="38">
        <v>9535</v>
      </c>
      <c r="I319" s="38">
        <v>3270.5</v>
      </c>
      <c r="J319" s="24" t="str">
        <f>RIGHT(F319,2)&amp;"/"&amp;MID(F319,5,2)&amp;"/"&amp;LEFT(F319,4)</f>
        <v>30/04/2008</v>
      </c>
      <c r="K319" s="39">
        <f ca="1">ROUND((TODAY()-J319)/365.25,1)</f>
        <v>9.4</v>
      </c>
      <c r="L319" s="26">
        <f>I319/H319</f>
        <v>0.34299947561615102</v>
      </c>
    </row>
    <row r="320" spans="1:12" x14ac:dyDescent="0.2">
      <c r="A320" s="37" t="s">
        <v>339</v>
      </c>
      <c r="B320" s="37" t="s">
        <v>354</v>
      </c>
      <c r="C320" s="37" t="s">
        <v>359</v>
      </c>
      <c r="D320" s="40" t="s">
        <v>370</v>
      </c>
      <c r="E320" s="37" t="s">
        <v>2218</v>
      </c>
      <c r="F320" s="37" t="s">
        <v>1529</v>
      </c>
      <c r="G320" s="37">
        <v>379</v>
      </c>
      <c r="H320" s="38">
        <v>5119</v>
      </c>
      <c r="I320" s="38">
        <v>1755.81</v>
      </c>
      <c r="J320" s="24" t="str">
        <f>RIGHT(F320,2)&amp;"/"&amp;MID(F320,5,2)&amp;"/"&amp;LEFT(F320,4)</f>
        <v>28/12/2007</v>
      </c>
      <c r="K320" s="39">
        <f ca="1">ROUND((TODAY()-J320)/365.25,1)</f>
        <v>9.6999999999999993</v>
      </c>
      <c r="L320" s="26">
        <f>I320/H320</f>
        <v>0.34299863254541901</v>
      </c>
    </row>
    <row r="321" spans="1:12" x14ac:dyDescent="0.2">
      <c r="A321" s="37" t="s">
        <v>117</v>
      </c>
      <c r="B321" s="37" t="s">
        <v>118</v>
      </c>
      <c r="C321" s="37" t="s">
        <v>1742</v>
      </c>
      <c r="D321" s="40" t="s">
        <v>370</v>
      </c>
      <c r="E321" s="37" t="s">
        <v>2209</v>
      </c>
      <c r="F321" s="37" t="s">
        <v>530</v>
      </c>
      <c r="G321" s="37">
        <v>201</v>
      </c>
      <c r="H321" s="38">
        <v>9716</v>
      </c>
      <c r="I321" s="38">
        <v>3322.87</v>
      </c>
      <c r="J321" s="24" t="str">
        <f>RIGHT(F321,2)&amp;"/"&amp;MID(F321,5,2)&amp;"/"&amp;LEFT(F321,4)</f>
        <v>18/06/2008</v>
      </c>
      <c r="K321" s="39">
        <f ca="1">ROUND((TODAY()-J321)/365.25,1)</f>
        <v>9.3000000000000007</v>
      </c>
      <c r="L321" s="26">
        <f>I321/H321</f>
        <v>0.3419997941539728</v>
      </c>
    </row>
    <row r="322" spans="1:12" x14ac:dyDescent="0.2">
      <c r="A322" s="37" t="s">
        <v>169</v>
      </c>
      <c r="B322" s="37" t="s">
        <v>247</v>
      </c>
      <c r="C322" s="37" t="s">
        <v>107</v>
      </c>
      <c r="D322" s="40" t="s">
        <v>370</v>
      </c>
      <c r="E322" s="37" t="s">
        <v>2212</v>
      </c>
      <c r="F322" s="37" t="s">
        <v>954</v>
      </c>
      <c r="G322" s="37">
        <v>47</v>
      </c>
      <c r="H322" s="38">
        <v>66582.2</v>
      </c>
      <c r="I322" s="38">
        <v>22704.53</v>
      </c>
      <c r="J322" s="24" t="str">
        <f>RIGHT(F322,2)&amp;"/"&amp;MID(F322,5,2)&amp;"/"&amp;LEFT(F322,4)</f>
        <v>18/07/2013</v>
      </c>
      <c r="K322" s="39">
        <f ca="1">ROUND((TODAY()-J322)/365.25,1)</f>
        <v>4.2</v>
      </c>
      <c r="L322" s="26">
        <f>I322/H322</f>
        <v>0.34099999699619415</v>
      </c>
    </row>
    <row r="323" spans="1:12" x14ac:dyDescent="0.2">
      <c r="A323" s="37" t="s">
        <v>169</v>
      </c>
      <c r="B323" s="37" t="s">
        <v>247</v>
      </c>
      <c r="C323" s="37" t="s">
        <v>107</v>
      </c>
      <c r="D323" s="37" t="s">
        <v>370</v>
      </c>
      <c r="E323" s="37" t="s">
        <v>9698</v>
      </c>
      <c r="F323" s="37" t="s">
        <v>936</v>
      </c>
      <c r="G323" s="37">
        <v>70</v>
      </c>
      <c r="H323" s="38">
        <v>53955.75</v>
      </c>
      <c r="I323" s="38">
        <v>18398.91</v>
      </c>
      <c r="J323" s="24" t="str">
        <f>RIGHT(F323,2)&amp;"/"&amp;MID(F323,5,2)&amp;"/"&amp;LEFT(F323,4)</f>
        <v>12/04/2012</v>
      </c>
      <c r="K323" s="39">
        <f ca="1">ROUND((TODAY()-J323)/365.25,1)</f>
        <v>5.4</v>
      </c>
      <c r="L323" s="26">
        <f>I323/H323</f>
        <v>0.3409999860997206</v>
      </c>
    </row>
    <row r="324" spans="1:12" x14ac:dyDescent="0.2">
      <c r="A324" s="37" t="s">
        <v>169</v>
      </c>
      <c r="B324" s="37" t="s">
        <v>247</v>
      </c>
      <c r="C324" s="37" t="s">
        <v>107</v>
      </c>
      <c r="D324" s="40" t="s">
        <v>370</v>
      </c>
      <c r="E324" s="37" t="s">
        <v>8879</v>
      </c>
      <c r="F324" s="37" t="s">
        <v>3429</v>
      </c>
      <c r="G324" s="37">
        <v>53</v>
      </c>
      <c r="H324" s="38">
        <v>61726.75</v>
      </c>
      <c r="I324" s="38">
        <v>21048.82</v>
      </c>
      <c r="J324" s="24" t="str">
        <f>RIGHT(F324,2)&amp;"/"&amp;MID(F324,5,2)&amp;"/"&amp;LEFT(F324,4)</f>
        <v>28/05/2013</v>
      </c>
      <c r="K324" s="39">
        <f ca="1">ROUND((TODAY()-J324)/365.25,1)</f>
        <v>4.3</v>
      </c>
      <c r="L324" s="26">
        <f>I324/H324</f>
        <v>0.34099997164924445</v>
      </c>
    </row>
    <row r="325" spans="1:12" x14ac:dyDescent="0.2">
      <c r="A325" s="37" t="s">
        <v>169</v>
      </c>
      <c r="B325" s="37" t="s">
        <v>7564</v>
      </c>
      <c r="C325" s="37" t="s">
        <v>107</v>
      </c>
      <c r="D325" s="37" t="s">
        <v>370</v>
      </c>
      <c r="E325" s="37" t="s">
        <v>6856</v>
      </c>
      <c r="F325" s="37" t="s">
        <v>7565</v>
      </c>
      <c r="G325" s="37">
        <v>25</v>
      </c>
      <c r="H325" s="38">
        <v>82521.3</v>
      </c>
      <c r="I325" s="38">
        <v>28139.759999999998</v>
      </c>
      <c r="J325" s="24" t="str">
        <f>RIGHT(F325,2)&amp;"/"&amp;MID(F325,5,2)&amp;"/"&amp;LEFT(F325,4)</f>
        <v>06/01/2015</v>
      </c>
      <c r="K325" s="39">
        <f ca="1">ROUND((TODAY()-J325)/365.25,1)</f>
        <v>2.7</v>
      </c>
      <c r="L325" s="26">
        <f>I325/H325</f>
        <v>0.34099996001032457</v>
      </c>
    </row>
    <row r="326" spans="1:12" x14ac:dyDescent="0.2">
      <c r="A326" s="37" t="s">
        <v>169</v>
      </c>
      <c r="B326" s="37" t="s">
        <v>247</v>
      </c>
      <c r="C326" s="37" t="s">
        <v>107</v>
      </c>
      <c r="D326" s="40" t="s">
        <v>370</v>
      </c>
      <c r="E326" s="37" t="s">
        <v>2519</v>
      </c>
      <c r="F326" s="37" t="s">
        <v>2580</v>
      </c>
      <c r="G326" s="37">
        <v>100</v>
      </c>
      <c r="H326" s="38">
        <v>54954.2</v>
      </c>
      <c r="I326" s="38">
        <v>18739.38</v>
      </c>
      <c r="J326" s="24" t="str">
        <f>RIGHT(F326,2)&amp;"/"&amp;MID(F326,5,2)&amp;"/"&amp;LEFT(F326,4)</f>
        <v>10/05/2012</v>
      </c>
      <c r="K326" s="39">
        <f ca="1">ROUND((TODAY()-J326)/365.25,1)</f>
        <v>5.4</v>
      </c>
      <c r="L326" s="26">
        <f>I326/H326</f>
        <v>0.34099995996666316</v>
      </c>
    </row>
    <row r="327" spans="1:12" x14ac:dyDescent="0.2">
      <c r="A327" s="37" t="s">
        <v>169</v>
      </c>
      <c r="B327" s="37" t="s">
        <v>247</v>
      </c>
      <c r="C327" s="37" t="s">
        <v>107</v>
      </c>
      <c r="D327" s="40" t="s">
        <v>370</v>
      </c>
      <c r="E327" s="37" t="s">
        <v>4156</v>
      </c>
      <c r="F327" s="37" t="s">
        <v>2014</v>
      </c>
      <c r="G327" s="37">
        <v>53</v>
      </c>
      <c r="H327" s="38">
        <v>58929.95</v>
      </c>
      <c r="I327" s="38">
        <v>20095.11</v>
      </c>
      <c r="J327" s="24" t="str">
        <f>RIGHT(F327,2)&amp;"/"&amp;MID(F327,5,2)&amp;"/"&amp;LEFT(F327,4)</f>
        <v>29/06/2012</v>
      </c>
      <c r="K327" s="39">
        <f ca="1">ROUND((TODAY()-J327)/365.25,1)</f>
        <v>5.2</v>
      </c>
      <c r="L327" s="26">
        <f>I327/H327</f>
        <v>0.34099994994056504</v>
      </c>
    </row>
    <row r="328" spans="1:12" x14ac:dyDescent="0.2">
      <c r="A328" s="37" t="s">
        <v>169</v>
      </c>
      <c r="B328" s="37" t="s">
        <v>247</v>
      </c>
      <c r="C328" s="37" t="s">
        <v>107</v>
      </c>
      <c r="D328" s="40" t="s">
        <v>370</v>
      </c>
      <c r="E328" s="37" t="s">
        <v>4156</v>
      </c>
      <c r="F328" s="37" t="s">
        <v>4839</v>
      </c>
      <c r="G328" s="37">
        <v>12</v>
      </c>
      <c r="H328" s="38">
        <v>77187.05</v>
      </c>
      <c r="I328" s="38">
        <v>26320.78</v>
      </c>
      <c r="J328" s="24" t="str">
        <f>RIGHT(F328,2)&amp;"/"&amp;MID(F328,5,2)&amp;"/"&amp;LEFT(F328,4)</f>
        <v>21/10/2014</v>
      </c>
      <c r="K328" s="39">
        <f ca="1">ROUND((TODAY()-J328)/365.25,1)</f>
        <v>2.9</v>
      </c>
      <c r="L328" s="26">
        <f>I328/H328</f>
        <v>0.34099994753005847</v>
      </c>
    </row>
    <row r="329" spans="1:12" x14ac:dyDescent="0.2">
      <c r="A329" s="37" t="s">
        <v>169</v>
      </c>
      <c r="B329" s="37" t="s">
        <v>247</v>
      </c>
      <c r="C329" s="37" t="s">
        <v>107</v>
      </c>
      <c r="D329" s="37" t="s">
        <v>370</v>
      </c>
      <c r="E329" s="37" t="s">
        <v>7978</v>
      </c>
      <c r="F329" s="37" t="s">
        <v>1033</v>
      </c>
      <c r="G329" s="37">
        <v>64</v>
      </c>
      <c r="H329" s="38">
        <v>61431.3</v>
      </c>
      <c r="I329" s="38">
        <v>20948.07</v>
      </c>
      <c r="J329" s="24" t="str">
        <f>RIGHT(F329,2)&amp;"/"&amp;MID(F329,5,2)&amp;"/"&amp;LEFT(F329,4)</f>
        <v>19/09/2013</v>
      </c>
      <c r="K329" s="39">
        <f ca="1">ROUND((TODAY()-J329)/365.25,1)</f>
        <v>4</v>
      </c>
      <c r="L329" s="26">
        <f>I329/H329</f>
        <v>0.34099994628145586</v>
      </c>
    </row>
    <row r="330" spans="1:12" x14ac:dyDescent="0.2">
      <c r="A330" s="37" t="s">
        <v>169</v>
      </c>
      <c r="B330" s="37" t="s">
        <v>247</v>
      </c>
      <c r="C330" s="37" t="s">
        <v>107</v>
      </c>
      <c r="D330" s="37" t="s">
        <v>370</v>
      </c>
      <c r="E330" s="37" t="s">
        <v>9687</v>
      </c>
      <c r="F330" s="37" t="s">
        <v>2741</v>
      </c>
      <c r="G330" s="37">
        <v>67</v>
      </c>
      <c r="H330" s="38">
        <v>59911.3</v>
      </c>
      <c r="I330" s="38">
        <v>20429.75</v>
      </c>
      <c r="J330" s="24" t="str">
        <f>RIGHT(F330,2)&amp;"/"&amp;MID(F330,5,2)&amp;"/"&amp;LEFT(F330,4)</f>
        <v>11/10/2013</v>
      </c>
      <c r="K330" s="39">
        <f ca="1">ROUND((TODAY()-J330)/365.25,1)</f>
        <v>4</v>
      </c>
      <c r="L330" s="26">
        <f>I330/H330</f>
        <v>0.34099994491857127</v>
      </c>
    </row>
    <row r="331" spans="1:12" x14ac:dyDescent="0.2">
      <c r="A331" s="37" t="s">
        <v>156</v>
      </c>
      <c r="B331" s="37" t="s">
        <v>1023</v>
      </c>
      <c r="C331" s="37" t="s">
        <v>2195</v>
      </c>
      <c r="D331" s="40" t="s">
        <v>370</v>
      </c>
      <c r="E331" s="37" t="s">
        <v>2221</v>
      </c>
      <c r="F331" s="37" t="s">
        <v>595</v>
      </c>
      <c r="G331" s="37">
        <v>45</v>
      </c>
      <c r="H331" s="38">
        <v>85465</v>
      </c>
      <c r="I331" s="38">
        <v>29143.56</v>
      </c>
      <c r="J331" s="24" t="str">
        <f>RIGHT(F331,2)&amp;"/"&amp;MID(F331,5,2)&amp;"/"&amp;LEFT(F331,4)</f>
        <v>11/03/2014</v>
      </c>
      <c r="K331" s="39">
        <f ca="1">ROUND((TODAY()-J331)/365.25,1)</f>
        <v>3.5</v>
      </c>
      <c r="L331" s="26">
        <f>I331/H331</f>
        <v>0.34099994149651908</v>
      </c>
    </row>
    <row r="332" spans="1:12" x14ac:dyDescent="0.2">
      <c r="A332" s="37" t="s">
        <v>169</v>
      </c>
      <c r="B332" s="37" t="s">
        <v>247</v>
      </c>
      <c r="C332" s="37" t="s">
        <v>107</v>
      </c>
      <c r="D332" s="37" t="s">
        <v>370</v>
      </c>
      <c r="E332" s="37" t="s">
        <v>9693</v>
      </c>
      <c r="F332" s="37" t="s">
        <v>1389</v>
      </c>
      <c r="G332" s="37">
        <v>99</v>
      </c>
      <c r="H332" s="38">
        <v>52537.4</v>
      </c>
      <c r="I332" s="38">
        <v>17915.25</v>
      </c>
      <c r="J332" s="24" t="str">
        <f>RIGHT(F332,2)&amp;"/"&amp;MID(F332,5,2)&amp;"/"&amp;LEFT(F332,4)</f>
        <v>31/05/2012</v>
      </c>
      <c r="K332" s="39">
        <f ca="1">ROUND((TODAY()-J332)/365.25,1)</f>
        <v>5.3</v>
      </c>
      <c r="L332" s="26">
        <f>I332/H332</f>
        <v>0.34099993528419753</v>
      </c>
    </row>
    <row r="333" spans="1:12" x14ac:dyDescent="0.2">
      <c r="A333" s="37" t="s">
        <v>169</v>
      </c>
      <c r="B333" s="37" t="s">
        <v>247</v>
      </c>
      <c r="C333" s="37" t="s">
        <v>107</v>
      </c>
      <c r="D333" s="40" t="s">
        <v>370</v>
      </c>
      <c r="E333" s="37" t="s">
        <v>2541</v>
      </c>
      <c r="F333" s="37" t="s">
        <v>3521</v>
      </c>
      <c r="G333" s="37">
        <v>61</v>
      </c>
      <c r="H333" s="38">
        <v>58485.35</v>
      </c>
      <c r="I333" s="38">
        <v>19943.5</v>
      </c>
      <c r="J333" s="24" t="str">
        <f>RIGHT(F333,2)&amp;"/"&amp;MID(F333,5,2)&amp;"/"&amp;LEFT(F333,4)</f>
        <v>23/07/2012</v>
      </c>
      <c r="K333" s="39">
        <f ca="1">ROUND((TODAY()-J333)/365.25,1)</f>
        <v>5.2</v>
      </c>
      <c r="L333" s="26">
        <f>I333/H333</f>
        <v>0.34099992562239945</v>
      </c>
    </row>
    <row r="334" spans="1:12" x14ac:dyDescent="0.2">
      <c r="A334" s="37" t="s">
        <v>169</v>
      </c>
      <c r="B334" s="37" t="s">
        <v>247</v>
      </c>
      <c r="C334" s="37" t="s">
        <v>107</v>
      </c>
      <c r="D334" s="37" t="s">
        <v>370</v>
      </c>
      <c r="E334" s="37" t="s">
        <v>9692</v>
      </c>
      <c r="F334" s="37" t="s">
        <v>744</v>
      </c>
      <c r="G334" s="37">
        <v>96</v>
      </c>
      <c r="H334" s="38">
        <v>51690.95</v>
      </c>
      <c r="I334" s="38">
        <v>17626.61</v>
      </c>
      <c r="J334" s="24" t="str">
        <f>RIGHT(F334,2)&amp;"/"&amp;MID(F334,5,2)&amp;"/"&amp;LEFT(F334,4)</f>
        <v>21/06/2012</v>
      </c>
      <c r="K334" s="39">
        <f ca="1">ROUND((TODAY()-J334)/365.25,1)</f>
        <v>5.3</v>
      </c>
      <c r="L334" s="26">
        <f>I334/H334</f>
        <v>0.34099992358430248</v>
      </c>
    </row>
    <row r="335" spans="1:12" x14ac:dyDescent="0.2">
      <c r="A335" s="37" t="s">
        <v>156</v>
      </c>
      <c r="B335" s="37" t="s">
        <v>1023</v>
      </c>
      <c r="C335" s="37" t="s">
        <v>107</v>
      </c>
      <c r="D335" s="37" t="s">
        <v>370</v>
      </c>
      <c r="E335" s="37" t="s">
        <v>7974</v>
      </c>
      <c r="F335" s="37" t="s">
        <v>5679</v>
      </c>
      <c r="G335" s="37">
        <v>23</v>
      </c>
      <c r="H335" s="38">
        <v>83938.7</v>
      </c>
      <c r="I335" s="38">
        <v>28623.09</v>
      </c>
      <c r="J335" s="24" t="str">
        <f>RIGHT(F335,2)&amp;"/"&amp;MID(F335,5,2)&amp;"/"&amp;LEFT(F335,4)</f>
        <v>16/10/2013</v>
      </c>
      <c r="K335" s="39">
        <f ca="1">ROUND((TODAY()-J335)/365.25,1)</f>
        <v>3.9</v>
      </c>
      <c r="L335" s="26">
        <f>I335/H335</f>
        <v>0.34099992017984554</v>
      </c>
    </row>
    <row r="336" spans="1:12" x14ac:dyDescent="0.2">
      <c r="A336" s="37" t="s">
        <v>169</v>
      </c>
      <c r="B336" s="37" t="s">
        <v>247</v>
      </c>
      <c r="C336" s="37" t="s">
        <v>107</v>
      </c>
      <c r="D336" s="37" t="s">
        <v>370</v>
      </c>
      <c r="E336" s="37" t="s">
        <v>9689</v>
      </c>
      <c r="F336" s="37" t="s">
        <v>5012</v>
      </c>
      <c r="G336" s="37">
        <v>70</v>
      </c>
      <c r="H336" s="38">
        <v>54974.15</v>
      </c>
      <c r="I336" s="38">
        <v>18746.18</v>
      </c>
      <c r="J336" s="24" t="str">
        <f>RIGHT(F336,2)&amp;"/"&amp;MID(F336,5,2)&amp;"/"&amp;LEFT(F336,4)</f>
        <v>11/04/2012</v>
      </c>
      <c r="K336" s="39">
        <f ca="1">ROUND((TODAY()-J336)/365.25,1)</f>
        <v>5.5</v>
      </c>
      <c r="L336" s="26">
        <f>I336/H336</f>
        <v>0.34099990631960658</v>
      </c>
    </row>
    <row r="337" spans="1:12" x14ac:dyDescent="0.2">
      <c r="A337" s="37" t="s">
        <v>169</v>
      </c>
      <c r="B337" s="37" t="s">
        <v>247</v>
      </c>
      <c r="C337" s="37" t="s">
        <v>107</v>
      </c>
      <c r="D337" s="37" t="s">
        <v>370</v>
      </c>
      <c r="E337" s="37" t="s">
        <v>6864</v>
      </c>
      <c r="F337" s="37" t="s">
        <v>1778</v>
      </c>
      <c r="G337" s="37">
        <v>63</v>
      </c>
      <c r="H337" s="38">
        <v>57208.55</v>
      </c>
      <c r="I337" s="38">
        <v>19508.11</v>
      </c>
      <c r="J337" s="24" t="str">
        <f>RIGHT(F337,2)&amp;"/"&amp;MID(F337,5,2)&amp;"/"&amp;LEFT(F337,4)</f>
        <v>11/07/2012</v>
      </c>
      <c r="K337" s="39">
        <f ca="1">ROUND((TODAY()-J337)/365.25,1)</f>
        <v>5.2</v>
      </c>
      <c r="L337" s="26">
        <f>I337/H337</f>
        <v>0.3409999029865291</v>
      </c>
    </row>
    <row r="338" spans="1:12" x14ac:dyDescent="0.2">
      <c r="A338" s="37" t="s">
        <v>169</v>
      </c>
      <c r="B338" s="37" t="s">
        <v>247</v>
      </c>
      <c r="C338" s="37" t="s">
        <v>107</v>
      </c>
      <c r="D338" s="40" t="s">
        <v>370</v>
      </c>
      <c r="E338" s="37" t="s">
        <v>4173</v>
      </c>
      <c r="F338" s="37" t="s">
        <v>807</v>
      </c>
      <c r="G338" s="37">
        <v>17</v>
      </c>
      <c r="H338" s="38">
        <v>75035.3</v>
      </c>
      <c r="I338" s="38">
        <v>25587.03</v>
      </c>
      <c r="J338" s="24" t="str">
        <f>RIGHT(F338,2)&amp;"/"&amp;MID(F338,5,2)&amp;"/"&amp;LEFT(F338,4)</f>
        <v>27/01/2015</v>
      </c>
      <c r="K338" s="39">
        <f ca="1">ROUND((TODAY()-J338)/365.25,1)</f>
        <v>2.7</v>
      </c>
      <c r="L338" s="26">
        <f>I338/H338</f>
        <v>0.34099990271245662</v>
      </c>
    </row>
    <row r="339" spans="1:12" x14ac:dyDescent="0.2">
      <c r="A339" s="37" t="s">
        <v>169</v>
      </c>
      <c r="B339" s="37" t="s">
        <v>247</v>
      </c>
      <c r="C339" s="37" t="s">
        <v>107</v>
      </c>
      <c r="D339" s="40" t="s">
        <v>370</v>
      </c>
      <c r="E339" s="37" t="s">
        <v>2571</v>
      </c>
      <c r="F339" s="37" t="s">
        <v>1191</v>
      </c>
      <c r="G339" s="37">
        <v>90</v>
      </c>
      <c r="H339" s="38">
        <v>54625.5</v>
      </c>
      <c r="I339" s="38">
        <v>18627.29</v>
      </c>
      <c r="J339" s="24" t="str">
        <f>RIGHT(F339,2)&amp;"/"&amp;MID(F339,5,2)&amp;"/"&amp;LEFT(F339,4)</f>
        <v>30/10/2012</v>
      </c>
      <c r="K339" s="39">
        <f ca="1">ROUND((TODAY()-J339)/365.25,1)</f>
        <v>4.9000000000000004</v>
      </c>
      <c r="L339" s="26">
        <f>I339/H339</f>
        <v>0.34099989931442276</v>
      </c>
    </row>
    <row r="340" spans="1:12" x14ac:dyDescent="0.2">
      <c r="A340" s="37" t="s">
        <v>169</v>
      </c>
      <c r="B340" s="37" t="s">
        <v>247</v>
      </c>
      <c r="C340" s="37" t="s">
        <v>107</v>
      </c>
      <c r="D340" s="37" t="s">
        <v>370</v>
      </c>
      <c r="E340" s="37" t="s">
        <v>6862</v>
      </c>
      <c r="F340" s="37" t="s">
        <v>609</v>
      </c>
      <c r="G340" s="37">
        <v>95</v>
      </c>
      <c r="H340" s="38">
        <v>54548.55</v>
      </c>
      <c r="I340" s="38">
        <v>18601.05</v>
      </c>
      <c r="J340" s="24" t="str">
        <f>RIGHT(F340,2)&amp;"/"&amp;MID(F340,5,2)&amp;"/"&amp;LEFT(F340,4)</f>
        <v>16/07/2012</v>
      </c>
      <c r="K340" s="39">
        <f ca="1">ROUND((TODAY()-J340)/365.25,1)</f>
        <v>5.2</v>
      </c>
      <c r="L340" s="26">
        <f>I340/H340</f>
        <v>0.34099989825577393</v>
      </c>
    </row>
    <row r="341" spans="1:12" x14ac:dyDescent="0.2">
      <c r="A341" s="37" t="s">
        <v>169</v>
      </c>
      <c r="B341" s="37" t="s">
        <v>247</v>
      </c>
      <c r="C341" s="37" t="s">
        <v>107</v>
      </c>
      <c r="D341" s="40" t="s">
        <v>370</v>
      </c>
      <c r="E341" s="37" t="s">
        <v>8894</v>
      </c>
      <c r="F341" s="37" t="s">
        <v>1350</v>
      </c>
      <c r="G341" s="37">
        <v>78</v>
      </c>
      <c r="H341" s="38">
        <v>54301.55</v>
      </c>
      <c r="I341" s="38">
        <v>18516.82</v>
      </c>
      <c r="J341" s="24" t="str">
        <f>RIGHT(F341,2)&amp;"/"&amp;MID(F341,5,2)&amp;"/"&amp;LEFT(F341,4)</f>
        <v>29/11/2012</v>
      </c>
      <c r="K341" s="39">
        <f ca="1">ROUND((TODAY()-J341)/365.25,1)</f>
        <v>4.8</v>
      </c>
      <c r="L341" s="26">
        <f>I341/H341</f>
        <v>0.34099984254593096</v>
      </c>
    </row>
    <row r="342" spans="1:12" x14ac:dyDescent="0.2">
      <c r="A342" s="37" t="s">
        <v>169</v>
      </c>
      <c r="B342" s="37" t="s">
        <v>247</v>
      </c>
      <c r="C342" s="37" t="s">
        <v>107</v>
      </c>
      <c r="D342" s="40" t="s">
        <v>370</v>
      </c>
      <c r="E342" s="37" t="s">
        <v>4201</v>
      </c>
      <c r="F342" s="37" t="s">
        <v>1771</v>
      </c>
      <c r="G342" s="37">
        <v>36</v>
      </c>
      <c r="H342" s="38">
        <v>59453.4</v>
      </c>
      <c r="I342" s="38">
        <v>20273.599999999999</v>
      </c>
      <c r="J342" s="24" t="str">
        <f>RIGHT(F342,2)&amp;"/"&amp;MID(F342,5,2)&amp;"/"&amp;LEFT(F342,4)</f>
        <v>06/12/2012</v>
      </c>
      <c r="K342" s="39">
        <f ca="1">ROUND((TODAY()-J342)/365.25,1)</f>
        <v>4.8</v>
      </c>
      <c r="L342" s="26">
        <f>I342/H342</f>
        <v>0.34099984189297833</v>
      </c>
    </row>
    <row r="343" spans="1:12" x14ac:dyDescent="0.2">
      <c r="A343" s="37" t="s">
        <v>169</v>
      </c>
      <c r="B343" s="37" t="s">
        <v>247</v>
      </c>
      <c r="C343" s="37" t="s">
        <v>107</v>
      </c>
      <c r="D343" s="37" t="s">
        <v>370</v>
      </c>
      <c r="E343" s="37" t="s">
        <v>9707</v>
      </c>
      <c r="F343" s="37" t="s">
        <v>4319</v>
      </c>
      <c r="G343" s="37">
        <v>118</v>
      </c>
      <c r="H343" s="38">
        <v>55427.3</v>
      </c>
      <c r="I343" s="38">
        <v>18900.7</v>
      </c>
      <c r="J343" s="24" t="str">
        <f>RIGHT(F343,2)&amp;"/"&amp;MID(F343,5,2)&amp;"/"&amp;LEFT(F343,4)</f>
        <v>23/08/2013</v>
      </c>
      <c r="K343" s="39">
        <f ca="1">ROUND((TODAY()-J343)/365.25,1)</f>
        <v>4.0999999999999996</v>
      </c>
      <c r="L343" s="26">
        <f>I343/H343</f>
        <v>0.34099983221264613</v>
      </c>
    </row>
    <row r="344" spans="1:12" x14ac:dyDescent="0.2">
      <c r="A344" s="37" t="s">
        <v>271</v>
      </c>
      <c r="B344" s="37" t="s">
        <v>273</v>
      </c>
      <c r="C344" s="37" t="s">
        <v>7644</v>
      </c>
      <c r="D344" s="37" t="s">
        <v>370</v>
      </c>
      <c r="E344" s="37" t="s">
        <v>6862</v>
      </c>
      <c r="F344" s="37" t="s">
        <v>6637</v>
      </c>
      <c r="G344" s="37">
        <v>32</v>
      </c>
      <c r="H344" s="38">
        <v>31250.75</v>
      </c>
      <c r="I344" s="38">
        <v>10656.5</v>
      </c>
      <c r="J344" s="24" t="str">
        <f>RIGHT(F344,2)&amp;"/"&amp;MID(F344,5,2)&amp;"/"&amp;LEFT(F344,4)</f>
        <v>24/10/2014</v>
      </c>
      <c r="K344" s="39">
        <f ca="1">ROUND((TODAY()-J344)/365.25,1)</f>
        <v>2.9</v>
      </c>
      <c r="L344" s="26">
        <f>I344/H344</f>
        <v>0.34099981600441587</v>
      </c>
    </row>
    <row r="345" spans="1:12" x14ac:dyDescent="0.2">
      <c r="A345" s="37" t="s">
        <v>123</v>
      </c>
      <c r="B345" s="37" t="s">
        <v>1004</v>
      </c>
      <c r="C345" s="37" t="s">
        <v>6058</v>
      </c>
      <c r="D345" s="40" t="s">
        <v>370</v>
      </c>
      <c r="E345" s="37" t="s">
        <v>5603</v>
      </c>
      <c r="F345" s="37" t="s">
        <v>6059</v>
      </c>
      <c r="G345" s="37">
        <v>60</v>
      </c>
      <c r="H345" s="38">
        <v>29555.95</v>
      </c>
      <c r="I345" s="38">
        <v>10078.57</v>
      </c>
      <c r="J345" s="24" t="str">
        <f>RIGHT(F345,2)&amp;"/"&amp;MID(F345,5,2)&amp;"/"&amp;LEFT(F345,4)</f>
        <v>06/09/2013</v>
      </c>
      <c r="K345" s="39">
        <f ca="1">ROUND((TODAY()-J345)/365.25,1)</f>
        <v>4</v>
      </c>
      <c r="L345" s="26">
        <f>I345/H345</f>
        <v>0.34099969718449247</v>
      </c>
    </row>
    <row r="346" spans="1:12" x14ac:dyDescent="0.2">
      <c r="A346" s="37" t="s">
        <v>123</v>
      </c>
      <c r="B346" s="37" t="s">
        <v>1004</v>
      </c>
      <c r="C346" s="37" t="s">
        <v>1005</v>
      </c>
      <c r="D346" s="40" t="s">
        <v>370</v>
      </c>
      <c r="E346" s="37" t="s">
        <v>2216</v>
      </c>
      <c r="F346" s="37" t="s">
        <v>1144</v>
      </c>
      <c r="G346" s="37">
        <v>101</v>
      </c>
      <c r="H346" s="38">
        <v>25770.2</v>
      </c>
      <c r="I346" s="38">
        <v>8787.6299999999992</v>
      </c>
      <c r="J346" s="24" t="str">
        <f>RIGHT(F346,2)&amp;"/"&amp;MID(F346,5,2)&amp;"/"&amp;LEFT(F346,4)</f>
        <v>27/06/2012</v>
      </c>
      <c r="K346" s="39">
        <f ca="1">ROUND((TODAY()-J346)/365.25,1)</f>
        <v>5.2</v>
      </c>
      <c r="L346" s="26">
        <f>I346/H346</f>
        <v>0.34099968180301277</v>
      </c>
    </row>
    <row r="347" spans="1:12" x14ac:dyDescent="0.2">
      <c r="A347" s="37" t="s">
        <v>18</v>
      </c>
      <c r="B347" s="37" t="s">
        <v>1559</v>
      </c>
      <c r="C347" s="37" t="s">
        <v>2696</v>
      </c>
      <c r="D347" s="40" t="s">
        <v>370</v>
      </c>
      <c r="E347" s="37" t="s">
        <v>2521</v>
      </c>
      <c r="F347" s="37" t="s">
        <v>989</v>
      </c>
      <c r="G347" s="37">
        <v>76</v>
      </c>
      <c r="H347" s="38">
        <v>37297.5</v>
      </c>
      <c r="I347" s="38">
        <v>12681.15</v>
      </c>
      <c r="J347" s="24" t="str">
        <f>RIGHT(F347,2)&amp;"/"&amp;MID(F347,5,2)&amp;"/"&amp;LEFT(F347,4)</f>
        <v>15/11/2010</v>
      </c>
      <c r="K347" s="39">
        <f ca="1">ROUND((TODAY()-J347)/365.25,1)</f>
        <v>6.9</v>
      </c>
      <c r="L347" s="26">
        <f>I347/H347</f>
        <v>0.33999999999999997</v>
      </c>
    </row>
    <row r="348" spans="1:12" x14ac:dyDescent="0.2">
      <c r="A348" s="37" t="s">
        <v>18</v>
      </c>
      <c r="B348" s="37" t="s">
        <v>55</v>
      </c>
      <c r="C348" s="37" t="s">
        <v>54</v>
      </c>
      <c r="D348" s="40" t="s">
        <v>370</v>
      </c>
      <c r="E348" s="37" t="s">
        <v>5598</v>
      </c>
      <c r="F348" s="37" t="s">
        <v>5670</v>
      </c>
      <c r="G348" s="37">
        <v>164</v>
      </c>
      <c r="H348" s="38">
        <v>31110.15</v>
      </c>
      <c r="I348" s="38">
        <v>10577.45</v>
      </c>
      <c r="J348" s="24" t="str">
        <f>RIGHT(F348,2)&amp;"/"&amp;MID(F348,5,2)&amp;"/"&amp;LEFT(F348,4)</f>
        <v>03/11/2009</v>
      </c>
      <c r="K348" s="39">
        <f ca="1">ROUND((TODAY()-J348)/365.25,1)</f>
        <v>7.9</v>
      </c>
      <c r="L348" s="26">
        <f>I348/H348</f>
        <v>0.33999996785614983</v>
      </c>
    </row>
    <row r="349" spans="1:12" x14ac:dyDescent="0.2">
      <c r="A349" s="37" t="s">
        <v>316</v>
      </c>
      <c r="B349" s="37" t="s">
        <v>335</v>
      </c>
      <c r="C349" s="37" t="s">
        <v>2685</v>
      </c>
      <c r="D349" s="37" t="s">
        <v>370</v>
      </c>
      <c r="E349" s="37" t="s">
        <v>7980</v>
      </c>
      <c r="F349" s="37" t="s">
        <v>5553</v>
      </c>
      <c r="G349" s="37">
        <v>244</v>
      </c>
      <c r="H349" s="38">
        <v>24631.15</v>
      </c>
      <c r="I349" s="38">
        <v>8374.59</v>
      </c>
      <c r="J349" s="24" t="str">
        <f>RIGHT(F349,2)&amp;"/"&amp;MID(F349,5,2)&amp;"/"&amp;LEFT(F349,4)</f>
        <v>21/07/2010</v>
      </c>
      <c r="K349" s="39">
        <f ca="1">ROUND((TODAY()-J349)/365.25,1)</f>
        <v>7.2</v>
      </c>
      <c r="L349" s="26">
        <f>I349/H349</f>
        <v>0.33999995940100236</v>
      </c>
    </row>
    <row r="350" spans="1:12" x14ac:dyDescent="0.2">
      <c r="A350" s="37" t="s">
        <v>316</v>
      </c>
      <c r="B350" s="37" t="s">
        <v>1682</v>
      </c>
      <c r="C350" s="37" t="s">
        <v>8804</v>
      </c>
      <c r="D350" s="37" t="s">
        <v>370</v>
      </c>
      <c r="E350" s="37" t="s">
        <v>7983</v>
      </c>
      <c r="F350" s="37" t="s">
        <v>3353</v>
      </c>
      <c r="G350" s="37">
        <v>106</v>
      </c>
      <c r="H350" s="38">
        <v>27972.3</v>
      </c>
      <c r="I350" s="38">
        <v>9510.58</v>
      </c>
      <c r="J350" s="24" t="str">
        <f>RIGHT(F350,2)&amp;"/"&amp;MID(F350,5,2)&amp;"/"&amp;LEFT(F350,4)</f>
        <v>02/06/2009</v>
      </c>
      <c r="K350" s="39">
        <f ca="1">ROUND((TODAY()-J350)/365.25,1)</f>
        <v>8.3000000000000007</v>
      </c>
      <c r="L350" s="26">
        <f>I350/H350</f>
        <v>0.33999992850069533</v>
      </c>
    </row>
    <row r="351" spans="1:12" x14ac:dyDescent="0.2">
      <c r="A351" s="37" t="s">
        <v>61</v>
      </c>
      <c r="B351" s="37" t="s">
        <v>411</v>
      </c>
      <c r="C351" s="37" t="s">
        <v>4420</v>
      </c>
      <c r="D351" s="40" t="s">
        <v>370</v>
      </c>
      <c r="E351" s="37" t="s">
        <v>4188</v>
      </c>
      <c r="F351" s="37" t="s">
        <v>4421</v>
      </c>
      <c r="G351" s="37">
        <v>25</v>
      </c>
      <c r="H351" s="38">
        <v>24960.799999999999</v>
      </c>
      <c r="I351" s="38">
        <v>8486.67</v>
      </c>
      <c r="J351" s="24" t="str">
        <f>RIGHT(F351,2)&amp;"/"&amp;MID(F351,5,2)&amp;"/"&amp;LEFT(F351,4)</f>
        <v>04/06/2009</v>
      </c>
      <c r="K351" s="39">
        <f ca="1">ROUND((TODAY()-J351)/365.25,1)</f>
        <v>8.3000000000000007</v>
      </c>
      <c r="L351" s="26">
        <f>I351/H351</f>
        <v>0.33999991987436301</v>
      </c>
    </row>
    <row r="352" spans="1:12" x14ac:dyDescent="0.2">
      <c r="A352" s="37" t="s">
        <v>316</v>
      </c>
      <c r="B352" s="37" t="s">
        <v>335</v>
      </c>
      <c r="C352" s="37" t="s">
        <v>2685</v>
      </c>
      <c r="D352" s="40" t="s">
        <v>370</v>
      </c>
      <c r="E352" s="37" t="s">
        <v>2607</v>
      </c>
      <c r="F352" s="37" t="s">
        <v>4000</v>
      </c>
      <c r="G352" s="37">
        <v>82</v>
      </c>
      <c r="H352" s="38">
        <v>49677.9</v>
      </c>
      <c r="I352" s="38">
        <v>16890.48</v>
      </c>
      <c r="J352" s="24" t="str">
        <f>RIGHT(F352,2)&amp;"/"&amp;MID(F352,5,2)&amp;"/"&amp;LEFT(F352,4)</f>
        <v>24/02/2012</v>
      </c>
      <c r="K352" s="39">
        <f ca="1">ROUND((TODAY()-J352)/365.25,1)</f>
        <v>5.6</v>
      </c>
      <c r="L352" s="26">
        <f>I352/H352</f>
        <v>0.33999987922194774</v>
      </c>
    </row>
    <row r="353" spans="1:12" x14ac:dyDescent="0.2">
      <c r="A353" s="37" t="s">
        <v>18</v>
      </c>
      <c r="B353" s="37" t="s">
        <v>1559</v>
      </c>
      <c r="C353" s="37" t="s">
        <v>2696</v>
      </c>
      <c r="D353" s="40" t="s">
        <v>370</v>
      </c>
      <c r="E353" s="37" t="s">
        <v>8882</v>
      </c>
      <c r="F353" s="37" t="s">
        <v>2826</v>
      </c>
      <c r="G353" s="37">
        <v>100</v>
      </c>
      <c r="H353" s="38">
        <v>35915.25</v>
      </c>
      <c r="I353" s="38">
        <v>12211.18</v>
      </c>
      <c r="J353" s="24" t="str">
        <f>RIGHT(F353,2)&amp;"/"&amp;MID(F353,5,2)&amp;"/"&amp;LEFT(F353,4)</f>
        <v>02/12/2010</v>
      </c>
      <c r="K353" s="39">
        <f ca="1">ROUND((TODAY()-J353)/365.25,1)</f>
        <v>6.8</v>
      </c>
      <c r="L353" s="26">
        <f>I353/H353</f>
        <v>0.33999986078337197</v>
      </c>
    </row>
    <row r="354" spans="1:12" x14ac:dyDescent="0.2">
      <c r="A354" s="37" t="s">
        <v>316</v>
      </c>
      <c r="B354" s="37" t="s">
        <v>335</v>
      </c>
      <c r="C354" s="37" t="s">
        <v>2685</v>
      </c>
      <c r="D354" s="37" t="s">
        <v>370</v>
      </c>
      <c r="E354" s="37" t="s">
        <v>9693</v>
      </c>
      <c r="F354" s="37" t="s">
        <v>1561</v>
      </c>
      <c r="G354" s="37">
        <v>133</v>
      </c>
      <c r="H354" s="38">
        <v>40263.4</v>
      </c>
      <c r="I354" s="38">
        <v>13689.55</v>
      </c>
      <c r="J354" s="24" t="str">
        <f>RIGHT(F354,2)&amp;"/"&amp;MID(F354,5,2)&amp;"/"&amp;LEFT(F354,4)</f>
        <v>16/03/2012</v>
      </c>
      <c r="K354" s="39">
        <f ca="1">ROUND((TODAY()-J354)/365.25,1)</f>
        <v>5.5</v>
      </c>
      <c r="L354" s="26">
        <f>I354/H354</f>
        <v>0.33999985098128821</v>
      </c>
    </row>
    <row r="355" spans="1:12" x14ac:dyDescent="0.2">
      <c r="A355" s="37" t="s">
        <v>18</v>
      </c>
      <c r="B355" s="37" t="s">
        <v>55</v>
      </c>
      <c r="C355" s="37" t="s">
        <v>56</v>
      </c>
      <c r="D355" s="40" t="s">
        <v>370</v>
      </c>
      <c r="E355" s="37" t="s">
        <v>2544</v>
      </c>
      <c r="F355" s="37" t="s">
        <v>2197</v>
      </c>
      <c r="G355" s="37">
        <v>162</v>
      </c>
      <c r="H355" s="38">
        <v>28989.75</v>
      </c>
      <c r="I355" s="38">
        <v>9856.51</v>
      </c>
      <c r="J355" s="24" t="str">
        <f>RIGHT(F355,2)&amp;"/"&amp;MID(F355,5,2)&amp;"/"&amp;LEFT(F355,4)</f>
        <v>04/08/2009</v>
      </c>
      <c r="K355" s="39">
        <f ca="1">ROUND((TODAY()-J355)/365.25,1)</f>
        <v>8.1</v>
      </c>
      <c r="L355" s="26">
        <f>I355/H355</f>
        <v>0.33999982752524599</v>
      </c>
    </row>
    <row r="356" spans="1:12" x14ac:dyDescent="0.2">
      <c r="A356" s="37" t="s">
        <v>18</v>
      </c>
      <c r="B356" s="37" t="s">
        <v>55</v>
      </c>
      <c r="C356" s="37" t="s">
        <v>54</v>
      </c>
      <c r="D356" s="37" t="s">
        <v>370</v>
      </c>
      <c r="E356" s="37" t="s">
        <v>6862</v>
      </c>
      <c r="F356" s="37" t="s">
        <v>2963</v>
      </c>
      <c r="G356" s="37">
        <v>144</v>
      </c>
      <c r="H356" s="38">
        <v>32121.9</v>
      </c>
      <c r="I356" s="38">
        <v>10921.44</v>
      </c>
      <c r="J356" s="24" t="str">
        <f>RIGHT(F356,2)&amp;"/"&amp;MID(F356,5,2)&amp;"/"&amp;LEFT(F356,4)</f>
        <v>12/11/2009</v>
      </c>
      <c r="K356" s="39">
        <f ca="1">ROUND((TODAY()-J356)/365.25,1)</f>
        <v>7.9</v>
      </c>
      <c r="L356" s="26">
        <f>I356/H356</f>
        <v>0.33999981321154726</v>
      </c>
    </row>
    <row r="357" spans="1:12" x14ac:dyDescent="0.2">
      <c r="A357" s="37" t="s">
        <v>169</v>
      </c>
      <c r="B357" s="37" t="s">
        <v>247</v>
      </c>
      <c r="C357" s="37" t="s">
        <v>242</v>
      </c>
      <c r="D357" s="40" t="s">
        <v>370</v>
      </c>
      <c r="E357" s="37" t="s">
        <v>8892</v>
      </c>
      <c r="F357" s="37" t="s">
        <v>4916</v>
      </c>
      <c r="G357" s="37">
        <v>118</v>
      </c>
      <c r="H357" s="38">
        <v>33097.550000000003</v>
      </c>
      <c r="I357" s="38">
        <v>11253.16</v>
      </c>
      <c r="J357" s="24" t="str">
        <f>RIGHT(F357,2)&amp;"/"&amp;MID(F357,5,2)&amp;"/"&amp;LEFT(F357,4)</f>
        <v>29/09/2010</v>
      </c>
      <c r="K357" s="39">
        <f ca="1">ROUND((TODAY()-J357)/365.25,1)</f>
        <v>7</v>
      </c>
      <c r="L357" s="26">
        <f>I357/H357</f>
        <v>0.33999978850398288</v>
      </c>
    </row>
    <row r="358" spans="1:12" x14ac:dyDescent="0.2">
      <c r="A358" s="37" t="s">
        <v>5988</v>
      </c>
      <c r="B358" s="37" t="s">
        <v>7212</v>
      </c>
      <c r="C358" s="37" t="s">
        <v>8230</v>
      </c>
      <c r="D358" s="37" t="s">
        <v>370</v>
      </c>
      <c r="E358" s="37" t="s">
        <v>7986</v>
      </c>
      <c r="F358" s="37" t="s">
        <v>4424</v>
      </c>
      <c r="G358" s="37">
        <v>36</v>
      </c>
      <c r="H358" s="38">
        <v>160717.70000000001</v>
      </c>
      <c r="I358" s="38">
        <v>54483.3</v>
      </c>
      <c r="J358" s="24" t="str">
        <f>RIGHT(F358,2)&amp;"/"&amp;MID(F358,5,2)&amp;"/"&amp;LEFT(F358,4)</f>
        <v>08/01/2009</v>
      </c>
      <c r="K358" s="39">
        <f ca="1">ROUND((TODAY()-J358)/365.25,1)</f>
        <v>8.6999999999999993</v>
      </c>
      <c r="L358" s="26">
        <f>I358/H358</f>
        <v>0.338999998133373</v>
      </c>
    </row>
    <row r="359" spans="1:12" x14ac:dyDescent="0.2">
      <c r="A359" s="37" t="s">
        <v>316</v>
      </c>
      <c r="B359" s="37" t="s">
        <v>335</v>
      </c>
      <c r="C359" s="37" t="s">
        <v>57</v>
      </c>
      <c r="D359" s="40" t="s">
        <v>370</v>
      </c>
      <c r="E359" s="37" t="s">
        <v>2209</v>
      </c>
      <c r="F359" s="37" t="s">
        <v>1350</v>
      </c>
      <c r="G359" s="37">
        <v>57</v>
      </c>
      <c r="H359" s="38">
        <v>49715.9</v>
      </c>
      <c r="I359" s="38">
        <v>16853.689999999999</v>
      </c>
      <c r="J359" s="24" t="str">
        <f>RIGHT(F359,2)&amp;"/"&amp;MID(F359,5,2)&amp;"/"&amp;LEFT(F359,4)</f>
        <v>29/11/2012</v>
      </c>
      <c r="K359" s="39">
        <f ca="1">ROUND((TODAY()-J359)/365.25,1)</f>
        <v>4.8</v>
      </c>
      <c r="L359" s="26">
        <f>I359/H359</f>
        <v>0.338999997988571</v>
      </c>
    </row>
    <row r="360" spans="1:12" x14ac:dyDescent="0.2">
      <c r="A360" s="37" t="s">
        <v>169</v>
      </c>
      <c r="B360" s="37" t="s">
        <v>3524</v>
      </c>
      <c r="C360" s="37" t="s">
        <v>1123</v>
      </c>
      <c r="D360" s="37" t="s">
        <v>370</v>
      </c>
      <c r="E360" s="37" t="s">
        <v>9690</v>
      </c>
      <c r="F360" s="37" t="s">
        <v>3284</v>
      </c>
      <c r="G360" s="37">
        <v>240</v>
      </c>
      <c r="H360" s="38">
        <v>24149.5</v>
      </c>
      <c r="I360" s="38">
        <v>8186.68</v>
      </c>
      <c r="J360" s="24" t="str">
        <f>RIGHT(F360,2)&amp;"/"&amp;MID(F360,5,2)&amp;"/"&amp;LEFT(F360,4)</f>
        <v>17/06/2008</v>
      </c>
      <c r="K360" s="39">
        <f ca="1">ROUND((TODAY()-J360)/365.25,1)</f>
        <v>9.3000000000000007</v>
      </c>
      <c r="L360" s="26">
        <f>I360/H360</f>
        <v>0.33899997929563758</v>
      </c>
    </row>
    <row r="361" spans="1:12" x14ac:dyDescent="0.2">
      <c r="A361" s="37" t="s">
        <v>169</v>
      </c>
      <c r="B361" s="37" t="s">
        <v>4993</v>
      </c>
      <c r="C361" s="37" t="s">
        <v>3501</v>
      </c>
      <c r="D361" s="37" t="s">
        <v>370</v>
      </c>
      <c r="E361" s="37" t="s">
        <v>7975</v>
      </c>
      <c r="F361" s="37" t="s">
        <v>1043</v>
      </c>
      <c r="G361" s="37">
        <v>43</v>
      </c>
      <c r="H361" s="38">
        <v>78783.05</v>
      </c>
      <c r="I361" s="38">
        <v>26707.45</v>
      </c>
      <c r="J361" s="24" t="str">
        <f>RIGHT(F361,2)&amp;"/"&amp;MID(F361,5,2)&amp;"/"&amp;LEFT(F361,4)</f>
        <v>05/03/2012</v>
      </c>
      <c r="K361" s="39">
        <f ca="1">ROUND((TODAY()-J361)/365.25,1)</f>
        <v>5.6</v>
      </c>
      <c r="L361" s="26">
        <f>I361/H361</f>
        <v>0.33899994986231174</v>
      </c>
    </row>
    <row r="362" spans="1:12" x14ac:dyDescent="0.2">
      <c r="A362" s="37" t="s">
        <v>61</v>
      </c>
      <c r="B362" s="37" t="s">
        <v>112</v>
      </c>
      <c r="C362" s="37" t="s">
        <v>5854</v>
      </c>
      <c r="D362" s="37" t="s">
        <v>370</v>
      </c>
      <c r="E362" s="37" t="s">
        <v>9686</v>
      </c>
      <c r="F362" s="37" t="s">
        <v>3225</v>
      </c>
      <c r="G362" s="37">
        <v>136</v>
      </c>
      <c r="H362" s="38">
        <v>44587.8</v>
      </c>
      <c r="I362" s="38">
        <v>15115.26</v>
      </c>
      <c r="J362" s="24" t="str">
        <f>RIGHT(F362,2)&amp;"/"&amp;MID(F362,5,2)&amp;"/"&amp;LEFT(F362,4)</f>
        <v>21/08/2008</v>
      </c>
      <c r="K362" s="39">
        <f ca="1">ROUND((TODAY()-J362)/365.25,1)</f>
        <v>9.1</v>
      </c>
      <c r="L362" s="26">
        <f>I362/H362</f>
        <v>0.33899990580382972</v>
      </c>
    </row>
    <row r="363" spans="1:12" x14ac:dyDescent="0.2">
      <c r="A363" s="37" t="s">
        <v>267</v>
      </c>
      <c r="B363" s="37" t="s">
        <v>7626</v>
      </c>
      <c r="C363" s="37" t="s">
        <v>2330</v>
      </c>
      <c r="D363" s="37" t="s">
        <v>370</v>
      </c>
      <c r="E363" s="37" t="s">
        <v>6914</v>
      </c>
      <c r="F363" s="37" t="s">
        <v>7627</v>
      </c>
      <c r="G363" s="37">
        <v>55</v>
      </c>
      <c r="H363" s="38">
        <v>50397.05</v>
      </c>
      <c r="I363" s="38">
        <v>17084.59</v>
      </c>
      <c r="J363" s="24" t="str">
        <f>RIGHT(F363,2)&amp;"/"&amp;MID(F363,5,2)&amp;"/"&amp;LEFT(F363,4)</f>
        <v>13/09/2011</v>
      </c>
      <c r="K363" s="39">
        <f ca="1">ROUND((TODAY()-J363)/365.25,1)</f>
        <v>6</v>
      </c>
      <c r="L363" s="26">
        <f>I363/H363</f>
        <v>0.33899980256780904</v>
      </c>
    </row>
    <row r="364" spans="1:12" x14ac:dyDescent="0.2">
      <c r="A364" s="37" t="s">
        <v>169</v>
      </c>
      <c r="B364" s="37" t="s">
        <v>184</v>
      </c>
      <c r="C364" s="37" t="s">
        <v>190</v>
      </c>
      <c r="D364" s="37" t="s">
        <v>370</v>
      </c>
      <c r="E364" s="37" t="s">
        <v>7970</v>
      </c>
      <c r="F364" s="37" t="s">
        <v>2140</v>
      </c>
      <c r="G364" s="37">
        <v>119</v>
      </c>
      <c r="H364" s="38">
        <v>21093.35</v>
      </c>
      <c r="I364" s="38">
        <v>7150.64</v>
      </c>
      <c r="J364" s="24" t="str">
        <f>RIGHT(F364,2)&amp;"/"&amp;MID(F364,5,2)&amp;"/"&amp;LEFT(F364,4)</f>
        <v>24/09/2012</v>
      </c>
      <c r="K364" s="39">
        <f ca="1">ROUND((TODAY()-J364)/365.25,1)</f>
        <v>5</v>
      </c>
      <c r="L364" s="26">
        <f>I364/H364</f>
        <v>0.33899973214306883</v>
      </c>
    </row>
    <row r="365" spans="1:12" x14ac:dyDescent="0.2">
      <c r="A365" s="37" t="s">
        <v>316</v>
      </c>
      <c r="B365" s="37" t="s">
        <v>7880</v>
      </c>
      <c r="C365" s="37" t="s">
        <v>7881</v>
      </c>
      <c r="D365" s="37" t="s">
        <v>370</v>
      </c>
      <c r="E365" s="37" t="s">
        <v>6891</v>
      </c>
      <c r="F365" s="37" t="s">
        <v>775</v>
      </c>
      <c r="G365" s="37">
        <v>161</v>
      </c>
      <c r="H365" s="38">
        <v>25010.2</v>
      </c>
      <c r="I365" s="38">
        <v>8478.4500000000007</v>
      </c>
      <c r="J365" s="24" t="str">
        <f>RIGHT(F365,2)&amp;"/"&amp;MID(F365,5,2)&amp;"/"&amp;LEFT(F365,4)</f>
        <v>01/02/2013</v>
      </c>
      <c r="K365" s="39">
        <f ca="1">ROUND((TODAY()-J365)/365.25,1)</f>
        <v>4.5999999999999996</v>
      </c>
      <c r="L365" s="26">
        <f>I365/H365</f>
        <v>0.33899968812724413</v>
      </c>
    </row>
    <row r="366" spans="1:12" x14ac:dyDescent="0.2">
      <c r="A366" s="37" t="s">
        <v>281</v>
      </c>
      <c r="B366" s="37" t="s">
        <v>1156</v>
      </c>
      <c r="C366" s="37" t="s">
        <v>7701</v>
      </c>
      <c r="D366" s="37" t="s">
        <v>370</v>
      </c>
      <c r="E366" s="37" t="s">
        <v>6878</v>
      </c>
      <c r="F366" s="37" t="s">
        <v>7702</v>
      </c>
      <c r="G366" s="37">
        <v>26</v>
      </c>
      <c r="H366" s="38">
        <v>90736.9</v>
      </c>
      <c r="I366" s="38">
        <v>30669.07</v>
      </c>
      <c r="J366" s="24" t="str">
        <f>RIGHT(F366,2)&amp;"/"&amp;MID(F366,5,2)&amp;"/"&amp;LEFT(F366,4)</f>
        <v>17/01/2009</v>
      </c>
      <c r="K366" s="39">
        <f ca="1">ROUND((TODAY()-J366)/365.25,1)</f>
        <v>8.6999999999999993</v>
      </c>
      <c r="L366" s="26">
        <f>I366/H366</f>
        <v>0.33799997575407581</v>
      </c>
    </row>
    <row r="367" spans="1:12" x14ac:dyDescent="0.2">
      <c r="A367" s="37" t="s">
        <v>18</v>
      </c>
      <c r="B367" s="37" t="s">
        <v>55</v>
      </c>
      <c r="C367" s="37" t="s">
        <v>6938</v>
      </c>
      <c r="D367" s="37" t="s">
        <v>370</v>
      </c>
      <c r="E367" s="37" t="s">
        <v>6858</v>
      </c>
      <c r="F367" s="37" t="s">
        <v>3106</v>
      </c>
      <c r="G367" s="37">
        <v>136</v>
      </c>
      <c r="H367" s="38">
        <v>50590.85</v>
      </c>
      <c r="I367" s="38">
        <v>17099.7</v>
      </c>
      <c r="J367" s="24" t="str">
        <f>RIGHT(F367,2)&amp;"/"&amp;MID(F367,5,2)&amp;"/"&amp;LEFT(F367,4)</f>
        <v>23/12/2008</v>
      </c>
      <c r="K367" s="39">
        <f ca="1">ROUND((TODAY()-J367)/365.25,1)</f>
        <v>8.8000000000000007</v>
      </c>
      <c r="L367" s="26">
        <f>I367/H367</f>
        <v>0.33799985570513247</v>
      </c>
    </row>
    <row r="368" spans="1:12" x14ac:dyDescent="0.2">
      <c r="A368" s="37" t="s">
        <v>169</v>
      </c>
      <c r="B368" s="37" t="s">
        <v>10115</v>
      </c>
      <c r="C368" s="37" t="s">
        <v>107</v>
      </c>
      <c r="D368" s="37" t="s">
        <v>370</v>
      </c>
      <c r="E368" s="37" t="s">
        <v>9711</v>
      </c>
      <c r="F368" s="37" t="s">
        <v>2814</v>
      </c>
      <c r="G368" s="37">
        <v>22</v>
      </c>
      <c r="H368" s="38">
        <v>100360.4</v>
      </c>
      <c r="I368" s="38">
        <v>33821.449999999997</v>
      </c>
      <c r="J368" s="24" t="str">
        <f>RIGHT(F368,2)&amp;"/"&amp;MID(F368,5,2)&amp;"/"&amp;LEFT(F368,4)</f>
        <v>29/09/2014</v>
      </c>
      <c r="K368" s="39">
        <f ca="1">ROUND((TODAY()-J368)/365.25,1)</f>
        <v>3</v>
      </c>
      <c r="L368" s="26">
        <f>I368/H368</f>
        <v>0.33699995217237078</v>
      </c>
    </row>
    <row r="369" spans="1:12" x14ac:dyDescent="0.2">
      <c r="A369" s="37" t="s">
        <v>169</v>
      </c>
      <c r="B369" s="37" t="s">
        <v>8498</v>
      </c>
      <c r="C369" s="37" t="s">
        <v>107</v>
      </c>
      <c r="D369" s="37" t="s">
        <v>370</v>
      </c>
      <c r="E369" s="37" t="s">
        <v>7983</v>
      </c>
      <c r="F369" s="37" t="s">
        <v>4514</v>
      </c>
      <c r="G369" s="37">
        <v>13</v>
      </c>
      <c r="H369" s="38">
        <v>114377.65</v>
      </c>
      <c r="I369" s="38">
        <v>38545.26</v>
      </c>
      <c r="J369" s="24" t="str">
        <f>RIGHT(F369,2)&amp;"/"&amp;MID(F369,5,2)&amp;"/"&amp;LEFT(F369,4)</f>
        <v>09/01/2015</v>
      </c>
      <c r="K369" s="39">
        <f ca="1">ROUND((TODAY()-J369)/365.25,1)</f>
        <v>2.7</v>
      </c>
      <c r="L369" s="26">
        <f>I369/H369</f>
        <v>0.33699992961911707</v>
      </c>
    </row>
    <row r="370" spans="1:12" x14ac:dyDescent="0.2">
      <c r="A370" s="37" t="s">
        <v>281</v>
      </c>
      <c r="B370" s="37" t="s">
        <v>8655</v>
      </c>
      <c r="C370" s="37" t="s">
        <v>8656</v>
      </c>
      <c r="D370" s="37" t="s">
        <v>370</v>
      </c>
      <c r="E370" s="37" t="s">
        <v>7965</v>
      </c>
      <c r="F370" s="37" t="s">
        <v>6289</v>
      </c>
      <c r="G370" s="37">
        <v>23</v>
      </c>
      <c r="H370" s="38">
        <v>115550.9</v>
      </c>
      <c r="I370" s="38">
        <v>38825.1</v>
      </c>
      <c r="J370" s="24" t="str">
        <f>RIGHT(F370,2)&amp;"/"&amp;MID(F370,5,2)&amp;"/"&amp;LEFT(F370,4)</f>
        <v>23/07/2014</v>
      </c>
      <c r="K370" s="39">
        <f ca="1">ROUND((TODAY()-J370)/365.25,1)</f>
        <v>3.2</v>
      </c>
      <c r="L370" s="26">
        <f>I370/H370</f>
        <v>0.33599997922993247</v>
      </c>
    </row>
    <row r="371" spans="1:12" x14ac:dyDescent="0.2">
      <c r="A371" s="37" t="s">
        <v>169</v>
      </c>
      <c r="B371" s="37" t="s">
        <v>209</v>
      </c>
      <c r="C371" s="37" t="s">
        <v>85</v>
      </c>
      <c r="D371" s="37" t="s">
        <v>370</v>
      </c>
      <c r="E371" s="37" t="s">
        <v>9695</v>
      </c>
      <c r="F371" s="37" t="s">
        <v>1281</v>
      </c>
      <c r="G371" s="37">
        <v>110</v>
      </c>
      <c r="H371" s="38">
        <v>28900.45</v>
      </c>
      <c r="I371" s="38">
        <v>9710.5499999999993</v>
      </c>
      <c r="J371" s="24" t="str">
        <f>RIGHT(F371,2)&amp;"/"&amp;MID(F371,5,2)&amp;"/"&amp;LEFT(F371,4)</f>
        <v>23/04/2012</v>
      </c>
      <c r="K371" s="39">
        <f ca="1">ROUND((TODAY()-J371)/365.25,1)</f>
        <v>5.4</v>
      </c>
      <c r="L371" s="26">
        <f>I371/H371</f>
        <v>0.33599995847815517</v>
      </c>
    </row>
    <row r="372" spans="1:12" x14ac:dyDescent="0.2">
      <c r="A372" s="37" t="s">
        <v>169</v>
      </c>
      <c r="B372" s="37" t="s">
        <v>1067</v>
      </c>
      <c r="C372" s="37" t="s">
        <v>85</v>
      </c>
      <c r="D372" s="37" t="s">
        <v>370</v>
      </c>
      <c r="E372" s="37" t="s">
        <v>7948</v>
      </c>
      <c r="F372" s="37" t="s">
        <v>1819</v>
      </c>
      <c r="G372" s="37">
        <v>182</v>
      </c>
      <c r="H372" s="38">
        <v>27225.599999999999</v>
      </c>
      <c r="I372" s="38">
        <v>9147.7999999999993</v>
      </c>
      <c r="J372" s="24" t="str">
        <f>RIGHT(F372,2)&amp;"/"&amp;MID(F372,5,2)&amp;"/"&amp;LEFT(F372,4)</f>
        <v>25/05/2012</v>
      </c>
      <c r="K372" s="39">
        <f ca="1">ROUND((TODAY()-J372)/365.25,1)</f>
        <v>5.3</v>
      </c>
      <c r="L372" s="26">
        <f>I372/H372</f>
        <v>0.33599994123178184</v>
      </c>
    </row>
    <row r="373" spans="1:12" x14ac:dyDescent="0.2">
      <c r="A373" s="37" t="s">
        <v>61</v>
      </c>
      <c r="B373" s="37" t="s">
        <v>405</v>
      </c>
      <c r="C373" s="37" t="s">
        <v>4376</v>
      </c>
      <c r="D373" s="40" t="s">
        <v>370</v>
      </c>
      <c r="E373" s="37" t="s">
        <v>4152</v>
      </c>
      <c r="F373" s="37" t="s">
        <v>2865</v>
      </c>
      <c r="G373" s="37">
        <v>75</v>
      </c>
      <c r="H373" s="38">
        <v>28340.9</v>
      </c>
      <c r="I373" s="38">
        <v>9522.5400000000009</v>
      </c>
      <c r="J373" s="24" t="str">
        <f>RIGHT(F373,2)&amp;"/"&amp;MID(F373,5,2)&amp;"/"&amp;LEFT(F373,4)</f>
        <v>30/11/2011</v>
      </c>
      <c r="K373" s="39">
        <f ca="1">ROUND((TODAY()-J373)/365.25,1)</f>
        <v>5.8</v>
      </c>
      <c r="L373" s="26">
        <f>I373/H373</f>
        <v>0.33599991531673307</v>
      </c>
    </row>
    <row r="374" spans="1:12" x14ac:dyDescent="0.2">
      <c r="A374" s="37" t="s">
        <v>123</v>
      </c>
      <c r="B374" s="37" t="s">
        <v>132</v>
      </c>
      <c r="C374" s="37" t="s">
        <v>8278</v>
      </c>
      <c r="D374" s="37" t="s">
        <v>370</v>
      </c>
      <c r="E374" s="37" t="s">
        <v>7972</v>
      </c>
      <c r="F374" s="37" t="s">
        <v>901</v>
      </c>
      <c r="G374" s="37">
        <v>56</v>
      </c>
      <c r="H374" s="38">
        <v>29811.5</v>
      </c>
      <c r="I374" s="38">
        <v>10016.66</v>
      </c>
      <c r="J374" s="24" t="str">
        <f>RIGHT(F374,2)&amp;"/"&amp;MID(F374,5,2)&amp;"/"&amp;LEFT(F374,4)</f>
        <v>03/03/2011</v>
      </c>
      <c r="K374" s="39">
        <f ca="1">ROUND((TODAY()-J374)/365.25,1)</f>
        <v>6.6</v>
      </c>
      <c r="L374" s="26">
        <f>I374/H374</f>
        <v>0.33599986582359154</v>
      </c>
    </row>
    <row r="375" spans="1:12" x14ac:dyDescent="0.2">
      <c r="A375" s="37" t="s">
        <v>169</v>
      </c>
      <c r="B375" s="37" t="s">
        <v>4873</v>
      </c>
      <c r="C375" s="37" t="s">
        <v>4874</v>
      </c>
      <c r="D375" s="40" t="s">
        <v>370</v>
      </c>
      <c r="E375" s="37" t="s">
        <v>4154</v>
      </c>
      <c r="F375" s="37" t="s">
        <v>1144</v>
      </c>
      <c r="G375" s="37">
        <v>145</v>
      </c>
      <c r="H375" s="38">
        <v>29252.9</v>
      </c>
      <c r="I375" s="38">
        <v>9828.9699999999993</v>
      </c>
      <c r="J375" s="24" t="str">
        <f>RIGHT(F375,2)&amp;"/"&amp;MID(F375,5,2)&amp;"/"&amp;LEFT(F375,4)</f>
        <v>27/06/2012</v>
      </c>
      <c r="K375" s="39">
        <f ca="1">ROUND((TODAY()-J375)/365.25,1)</f>
        <v>5.2</v>
      </c>
      <c r="L375" s="26">
        <f>I375/H375</f>
        <v>0.33599984958756224</v>
      </c>
    </row>
    <row r="376" spans="1:12" x14ac:dyDescent="0.2">
      <c r="A376" s="37" t="s">
        <v>144</v>
      </c>
      <c r="B376" s="37" t="s">
        <v>7283</v>
      </c>
      <c r="C376" s="37" t="s">
        <v>7284</v>
      </c>
      <c r="D376" s="37" t="s">
        <v>370</v>
      </c>
      <c r="E376" s="37" t="s">
        <v>6867</v>
      </c>
      <c r="F376" s="37" t="s">
        <v>1701</v>
      </c>
      <c r="G376" s="37">
        <v>44</v>
      </c>
      <c r="H376" s="38">
        <v>27574.25</v>
      </c>
      <c r="I376" s="38">
        <v>9264.94</v>
      </c>
      <c r="J376" s="24" t="str">
        <f>RIGHT(F376,2)&amp;"/"&amp;MID(F376,5,2)&amp;"/"&amp;LEFT(F376,4)</f>
        <v>17/01/2012</v>
      </c>
      <c r="K376" s="39">
        <f ca="1">ROUND((TODAY()-J376)/365.25,1)</f>
        <v>5.7</v>
      </c>
      <c r="L376" s="26">
        <f>I376/H376</f>
        <v>0.33599970987424865</v>
      </c>
    </row>
    <row r="377" spans="1:12" x14ac:dyDescent="0.2">
      <c r="A377" s="37" t="s">
        <v>283</v>
      </c>
      <c r="B377" s="37" t="s">
        <v>4568</v>
      </c>
      <c r="C377" s="37" t="s">
        <v>5226</v>
      </c>
      <c r="D377" s="40" t="s">
        <v>370</v>
      </c>
      <c r="E377" s="37" t="s">
        <v>4197</v>
      </c>
      <c r="F377" s="37" t="s">
        <v>2065</v>
      </c>
      <c r="G377" s="37">
        <v>18</v>
      </c>
      <c r="H377" s="38">
        <v>13306</v>
      </c>
      <c r="I377" s="38">
        <v>4470.8100000000004</v>
      </c>
      <c r="J377" s="24" t="str">
        <f>RIGHT(F377,2)&amp;"/"&amp;MID(F377,5,2)&amp;"/"&amp;LEFT(F377,4)</f>
        <v>28/08/2014</v>
      </c>
      <c r="K377" s="39">
        <f ca="1">ROUND((TODAY()-J377)/365.25,1)</f>
        <v>3.1</v>
      </c>
      <c r="L377" s="26">
        <f>I377/H377</f>
        <v>0.33599954907560503</v>
      </c>
    </row>
    <row r="378" spans="1:12" x14ac:dyDescent="0.2">
      <c r="A378" s="37" t="s">
        <v>61</v>
      </c>
      <c r="B378" s="37" t="s">
        <v>1310</v>
      </c>
      <c r="C378" s="37" t="s">
        <v>1942</v>
      </c>
      <c r="D378" s="40" t="s">
        <v>370</v>
      </c>
      <c r="E378" s="37" t="s">
        <v>4152</v>
      </c>
      <c r="F378" s="37" t="s">
        <v>4462</v>
      </c>
      <c r="G378" s="37">
        <v>86</v>
      </c>
      <c r="H378" s="38">
        <v>38245.599999999999</v>
      </c>
      <c r="I378" s="38">
        <v>12812.27</v>
      </c>
      <c r="J378" s="24" t="str">
        <f>RIGHT(F378,2)&amp;"/"&amp;MID(F378,5,2)&amp;"/"&amp;LEFT(F378,4)</f>
        <v>21/01/2008</v>
      </c>
      <c r="K378" s="39">
        <f ca="1">ROUND((TODAY()-J378)/365.25,1)</f>
        <v>9.6999999999999993</v>
      </c>
      <c r="L378" s="26">
        <f>I378/H378</f>
        <v>0.3349998431192085</v>
      </c>
    </row>
    <row r="379" spans="1:12" x14ac:dyDescent="0.2">
      <c r="A379" s="37" t="s">
        <v>61</v>
      </c>
      <c r="B379" s="37" t="s">
        <v>1310</v>
      </c>
      <c r="C379" s="37" t="s">
        <v>1942</v>
      </c>
      <c r="D379" s="40" t="s">
        <v>370</v>
      </c>
      <c r="E379" s="37" t="s">
        <v>5584</v>
      </c>
      <c r="F379" s="37" t="s">
        <v>5834</v>
      </c>
      <c r="G379" s="37">
        <v>147</v>
      </c>
      <c r="H379" s="38">
        <v>34038.050000000003</v>
      </c>
      <c r="I379" s="38">
        <v>11402.74</v>
      </c>
      <c r="J379" s="24" t="str">
        <f>RIGHT(F379,2)&amp;"/"&amp;MID(F379,5,2)&amp;"/"&amp;LEFT(F379,4)</f>
        <v>05/01/2008</v>
      </c>
      <c r="K379" s="39">
        <f ca="1">ROUND((TODAY()-J379)/365.25,1)</f>
        <v>9.6999999999999993</v>
      </c>
      <c r="L379" s="26">
        <f>I379/H379</f>
        <v>0.33499980169251758</v>
      </c>
    </row>
    <row r="380" spans="1:12" x14ac:dyDescent="0.2">
      <c r="A380" s="37" t="s">
        <v>61</v>
      </c>
      <c r="B380" s="37" t="s">
        <v>1310</v>
      </c>
      <c r="C380" s="37" t="s">
        <v>1942</v>
      </c>
      <c r="D380" s="37" t="s">
        <v>370</v>
      </c>
      <c r="E380" s="37" t="s">
        <v>7978</v>
      </c>
      <c r="F380" s="37" t="s">
        <v>3230</v>
      </c>
      <c r="G380" s="37">
        <v>101</v>
      </c>
      <c r="H380" s="38">
        <v>37478.949999999997</v>
      </c>
      <c r="I380" s="38">
        <v>12555.44</v>
      </c>
      <c r="J380" s="24" t="str">
        <f>RIGHT(F380,2)&amp;"/"&amp;MID(F380,5,2)&amp;"/"&amp;LEFT(F380,4)</f>
        <v>29/08/2008</v>
      </c>
      <c r="K380" s="39">
        <f ca="1">ROUND((TODAY()-J380)/365.25,1)</f>
        <v>9.1</v>
      </c>
      <c r="L380" s="26">
        <f>I380/H380</f>
        <v>0.33499977987643736</v>
      </c>
    </row>
    <row r="381" spans="1:12" x14ac:dyDescent="0.2">
      <c r="A381" s="37" t="s">
        <v>18</v>
      </c>
      <c r="B381" s="37" t="s">
        <v>39</v>
      </c>
      <c r="C381" s="37" t="s">
        <v>9718</v>
      </c>
      <c r="D381" s="37" t="s">
        <v>370</v>
      </c>
      <c r="E381" s="37" t="s">
        <v>9697</v>
      </c>
      <c r="F381" s="37" t="s">
        <v>9719</v>
      </c>
      <c r="G381" s="37">
        <v>37</v>
      </c>
      <c r="H381" s="38">
        <v>48280.45</v>
      </c>
      <c r="I381" s="38">
        <v>16125.67</v>
      </c>
      <c r="J381" s="24" t="str">
        <f>RIGHT(F381,2)&amp;"/"&amp;MID(F381,5,2)&amp;"/"&amp;LEFT(F381,4)</f>
        <v>24/04/2014</v>
      </c>
      <c r="K381" s="39">
        <f ca="1">ROUND((TODAY()-J381)/365.25,1)</f>
        <v>3.4</v>
      </c>
      <c r="L381" s="26">
        <f>I381/H381</f>
        <v>0.33399999378630485</v>
      </c>
    </row>
    <row r="382" spans="1:12" x14ac:dyDescent="0.2">
      <c r="A382" s="37" t="s">
        <v>156</v>
      </c>
      <c r="B382" s="37" t="s">
        <v>1023</v>
      </c>
      <c r="C382" s="37" t="s">
        <v>159</v>
      </c>
      <c r="D382" s="37" t="s">
        <v>370</v>
      </c>
      <c r="E382" s="37" t="s">
        <v>6891</v>
      </c>
      <c r="F382" s="37" t="s">
        <v>3759</v>
      </c>
      <c r="G382" s="37">
        <v>189</v>
      </c>
      <c r="H382" s="38">
        <v>32081.05</v>
      </c>
      <c r="I382" s="38">
        <v>10715.07</v>
      </c>
      <c r="J382" s="24" t="str">
        <f>RIGHT(F382,2)&amp;"/"&amp;MID(F382,5,2)&amp;"/"&amp;LEFT(F382,4)</f>
        <v>05/02/2009</v>
      </c>
      <c r="K382" s="39">
        <f ca="1">ROUND((TODAY()-J382)/365.25,1)</f>
        <v>8.6</v>
      </c>
      <c r="L382" s="26">
        <f>I382/H382</f>
        <v>0.33399997818026528</v>
      </c>
    </row>
    <row r="383" spans="1:12" x14ac:dyDescent="0.2">
      <c r="A383" s="37" t="s">
        <v>18</v>
      </c>
      <c r="B383" s="37" t="s">
        <v>55</v>
      </c>
      <c r="C383" s="37" t="s">
        <v>54</v>
      </c>
      <c r="D383" s="37" t="s">
        <v>370</v>
      </c>
      <c r="E383" s="37" t="s">
        <v>7999</v>
      </c>
      <c r="F383" s="37" t="s">
        <v>8021</v>
      </c>
      <c r="G383" s="37">
        <v>110</v>
      </c>
      <c r="H383" s="38">
        <v>33586.800000000003</v>
      </c>
      <c r="I383" s="38">
        <v>11217.99</v>
      </c>
      <c r="J383" s="24" t="str">
        <f>RIGHT(F383,2)&amp;"/"&amp;MID(F383,5,2)&amp;"/"&amp;LEFT(F383,4)</f>
        <v>02/10/2009</v>
      </c>
      <c r="K383" s="39">
        <f ca="1">ROUND((TODAY()-J383)/365.25,1)</f>
        <v>8</v>
      </c>
      <c r="L383" s="26">
        <f>I383/H383</f>
        <v>0.33399996427167811</v>
      </c>
    </row>
    <row r="384" spans="1:12" x14ac:dyDescent="0.2">
      <c r="A384" s="37" t="s">
        <v>169</v>
      </c>
      <c r="B384" s="37" t="s">
        <v>7494</v>
      </c>
      <c r="C384" s="37" t="s">
        <v>7495</v>
      </c>
      <c r="D384" s="37" t="s">
        <v>370</v>
      </c>
      <c r="E384" s="37" t="s">
        <v>6887</v>
      </c>
      <c r="F384" s="37" t="s">
        <v>6299</v>
      </c>
      <c r="G384" s="37">
        <v>22</v>
      </c>
      <c r="H384" s="38">
        <v>118424</v>
      </c>
      <c r="I384" s="38">
        <v>39553.61</v>
      </c>
      <c r="J384" s="24" t="str">
        <f>RIGHT(F384,2)&amp;"/"&amp;MID(F384,5,2)&amp;"/"&amp;LEFT(F384,4)</f>
        <v>17/04/2015</v>
      </c>
      <c r="K384" s="39">
        <f ca="1">ROUND((TODAY()-J384)/365.25,1)</f>
        <v>2.4</v>
      </c>
      <c r="L384" s="26">
        <f>I384/H384</f>
        <v>0.33399994933459437</v>
      </c>
    </row>
    <row r="385" spans="1:12" x14ac:dyDescent="0.2">
      <c r="A385" s="37" t="s">
        <v>147</v>
      </c>
      <c r="B385" s="37" t="s">
        <v>6113</v>
      </c>
      <c r="C385" s="37" t="s">
        <v>7314</v>
      </c>
      <c r="D385" s="37" t="s">
        <v>370</v>
      </c>
      <c r="E385" s="37" t="s">
        <v>6867</v>
      </c>
      <c r="F385" s="37" t="s">
        <v>1047</v>
      </c>
      <c r="G385" s="37">
        <v>83</v>
      </c>
      <c r="H385" s="38">
        <v>51034.5</v>
      </c>
      <c r="I385" s="38">
        <v>17045.52</v>
      </c>
      <c r="J385" s="24" t="str">
        <f>RIGHT(F385,2)&amp;"/"&amp;MID(F385,5,2)&amp;"/"&amp;LEFT(F385,4)</f>
        <v>24/04/2008</v>
      </c>
      <c r="K385" s="39">
        <f ca="1">ROUND((TODAY()-J385)/365.25,1)</f>
        <v>9.4</v>
      </c>
      <c r="L385" s="26">
        <f>I385/H385</f>
        <v>0.33399994121623611</v>
      </c>
    </row>
    <row r="386" spans="1:12" x14ac:dyDescent="0.2">
      <c r="A386" s="37" t="s">
        <v>156</v>
      </c>
      <c r="B386" s="37" t="s">
        <v>158</v>
      </c>
      <c r="C386" s="37" t="s">
        <v>159</v>
      </c>
      <c r="D386" s="37" t="s">
        <v>370</v>
      </c>
      <c r="E386" s="37" t="s">
        <v>9681</v>
      </c>
      <c r="F386" s="37" t="s">
        <v>3273</v>
      </c>
      <c r="G386" s="37">
        <v>190</v>
      </c>
      <c r="H386" s="38">
        <v>30989.5</v>
      </c>
      <c r="I386" s="38">
        <v>10350.49</v>
      </c>
      <c r="J386" s="24" t="str">
        <f>RIGHT(F386,2)&amp;"/"&amp;MID(F386,5,2)&amp;"/"&amp;LEFT(F386,4)</f>
        <v>08/08/2008</v>
      </c>
      <c r="K386" s="39">
        <f ca="1">ROUND((TODAY()-J386)/365.25,1)</f>
        <v>9.1</v>
      </c>
      <c r="L386" s="26">
        <f>I386/H386</f>
        <v>0.33399990319301698</v>
      </c>
    </row>
    <row r="387" spans="1:12" x14ac:dyDescent="0.2">
      <c r="A387" s="37" t="s">
        <v>61</v>
      </c>
      <c r="B387" s="37" t="s">
        <v>113</v>
      </c>
      <c r="C387" s="37" t="s">
        <v>5858</v>
      </c>
      <c r="D387" s="40" t="s">
        <v>370</v>
      </c>
      <c r="E387" s="37" t="s">
        <v>5617</v>
      </c>
      <c r="F387" s="37" t="s">
        <v>2922</v>
      </c>
      <c r="G387" s="37">
        <v>140</v>
      </c>
      <c r="H387" s="38">
        <v>27354.799999999999</v>
      </c>
      <c r="I387" s="38">
        <v>9136.5</v>
      </c>
      <c r="J387" s="24" t="str">
        <f>RIGHT(F387,2)&amp;"/"&amp;MID(F387,5,2)&amp;"/"&amp;LEFT(F387,4)</f>
        <v>16/08/2012</v>
      </c>
      <c r="K387" s="39">
        <f ca="1">ROUND((TODAY()-J387)/365.25,1)</f>
        <v>5.0999999999999996</v>
      </c>
      <c r="L387" s="26">
        <f>I387/H387</f>
        <v>0.33399988301870237</v>
      </c>
    </row>
    <row r="388" spans="1:12" x14ac:dyDescent="0.2">
      <c r="A388" s="37" t="s">
        <v>156</v>
      </c>
      <c r="B388" s="37" t="s">
        <v>1023</v>
      </c>
      <c r="C388" s="37" t="s">
        <v>159</v>
      </c>
      <c r="D388" s="37" t="s">
        <v>370</v>
      </c>
      <c r="E388" s="37" t="s">
        <v>7979</v>
      </c>
      <c r="F388" s="37" t="s">
        <v>5842</v>
      </c>
      <c r="G388" s="37">
        <v>161</v>
      </c>
      <c r="H388" s="38">
        <v>30581</v>
      </c>
      <c r="I388" s="38">
        <v>10214.049999999999</v>
      </c>
      <c r="J388" s="24" t="str">
        <f>RIGHT(F388,2)&amp;"/"&amp;MID(F388,5,2)&amp;"/"&amp;LEFT(F388,4)</f>
        <v>20/08/2008</v>
      </c>
      <c r="K388" s="39">
        <f ca="1">ROUND((TODAY()-J388)/365.25,1)</f>
        <v>9.1</v>
      </c>
      <c r="L388" s="26">
        <f>I388/H388</f>
        <v>0.33399986919982994</v>
      </c>
    </row>
    <row r="389" spans="1:12" x14ac:dyDescent="0.2">
      <c r="A389" s="37" t="s">
        <v>18</v>
      </c>
      <c r="B389" s="37" t="s">
        <v>55</v>
      </c>
      <c r="C389" s="37" t="s">
        <v>54</v>
      </c>
      <c r="D389" s="40" t="s">
        <v>370</v>
      </c>
      <c r="E389" s="37" t="s">
        <v>2210</v>
      </c>
      <c r="F389" s="37" t="s">
        <v>610</v>
      </c>
      <c r="G389" s="37">
        <v>125</v>
      </c>
      <c r="H389" s="38">
        <v>34908.25</v>
      </c>
      <c r="I389" s="38">
        <v>11659.35</v>
      </c>
      <c r="J389" s="24" t="str">
        <f>RIGHT(F389,2)&amp;"/"&amp;MID(F389,5,2)&amp;"/"&amp;LEFT(F389,4)</f>
        <v>14/09/2009</v>
      </c>
      <c r="K389" s="39">
        <f ca="1">ROUND((TODAY()-J389)/365.25,1)</f>
        <v>8</v>
      </c>
      <c r="L389" s="26">
        <f>I389/H389</f>
        <v>0.3339998424441214</v>
      </c>
    </row>
    <row r="390" spans="1:12" x14ac:dyDescent="0.2">
      <c r="A390" s="37" t="s">
        <v>18</v>
      </c>
      <c r="B390" s="37" t="s">
        <v>41</v>
      </c>
      <c r="C390" s="37" t="s">
        <v>4253</v>
      </c>
      <c r="D390" s="40" t="s">
        <v>370</v>
      </c>
      <c r="E390" s="37" t="s">
        <v>5603</v>
      </c>
      <c r="F390" s="37" t="s">
        <v>475</v>
      </c>
      <c r="G390" s="37">
        <v>61</v>
      </c>
      <c r="H390" s="38">
        <v>41230.5</v>
      </c>
      <c r="I390" s="38">
        <v>13770.98</v>
      </c>
      <c r="J390" s="24" t="str">
        <f>RIGHT(F390,2)&amp;"/"&amp;MID(F390,5,2)&amp;"/"&amp;LEFT(F390,4)</f>
        <v>18/05/2012</v>
      </c>
      <c r="K390" s="39">
        <f ca="1">ROUND((TODAY()-J390)/365.25,1)</f>
        <v>5.3</v>
      </c>
      <c r="L390" s="26">
        <f>I390/H390</f>
        <v>0.33399983022277197</v>
      </c>
    </row>
    <row r="391" spans="1:12" x14ac:dyDescent="0.2">
      <c r="A391" s="37" t="s">
        <v>18</v>
      </c>
      <c r="B391" s="37" t="s">
        <v>55</v>
      </c>
      <c r="C391" s="37" t="s">
        <v>54</v>
      </c>
      <c r="D391" s="37" t="s">
        <v>370</v>
      </c>
      <c r="E391" s="37" t="s">
        <v>9701</v>
      </c>
      <c r="F391" s="37" t="s">
        <v>476</v>
      </c>
      <c r="G391" s="37">
        <v>250</v>
      </c>
      <c r="H391" s="38">
        <v>28282.95</v>
      </c>
      <c r="I391" s="38">
        <v>9446.5</v>
      </c>
      <c r="J391" s="24" t="str">
        <f>RIGHT(F391,2)&amp;"/"&amp;MID(F391,5,2)&amp;"/"&amp;LEFT(F391,4)</f>
        <v>29/04/2010</v>
      </c>
      <c r="K391" s="39">
        <f ca="1">ROUND((TODAY()-J391)/365.25,1)</f>
        <v>7.4</v>
      </c>
      <c r="L391" s="26">
        <f>I391/H391</f>
        <v>0.33399981260794931</v>
      </c>
    </row>
    <row r="392" spans="1:12" x14ac:dyDescent="0.2">
      <c r="A392" s="37" t="s">
        <v>156</v>
      </c>
      <c r="B392" s="37" t="s">
        <v>1023</v>
      </c>
      <c r="C392" s="37" t="s">
        <v>159</v>
      </c>
      <c r="D392" s="40" t="s">
        <v>370</v>
      </c>
      <c r="E392" s="37" t="s">
        <v>4214</v>
      </c>
      <c r="F392" s="37" t="s">
        <v>1601</v>
      </c>
      <c r="G392" s="37">
        <v>112</v>
      </c>
      <c r="H392" s="38">
        <v>34925.35</v>
      </c>
      <c r="I392" s="38">
        <v>11665.06</v>
      </c>
      <c r="J392" s="24" t="str">
        <f>RIGHT(F392,2)&amp;"/"&amp;MID(F392,5,2)&amp;"/"&amp;LEFT(F392,4)</f>
        <v>24/10/2008</v>
      </c>
      <c r="K392" s="39">
        <f ca="1">ROUND((TODAY()-J392)/365.25,1)</f>
        <v>8.9</v>
      </c>
      <c r="L392" s="26">
        <f>I392/H392</f>
        <v>0.33399980243576655</v>
      </c>
    </row>
    <row r="393" spans="1:12" x14ac:dyDescent="0.2">
      <c r="A393" s="37" t="s">
        <v>18</v>
      </c>
      <c r="B393" s="37" t="s">
        <v>55</v>
      </c>
      <c r="C393" s="37" t="s">
        <v>54</v>
      </c>
      <c r="D393" s="37" t="s">
        <v>370</v>
      </c>
      <c r="E393" s="37" t="s">
        <v>7951</v>
      </c>
      <c r="F393" s="37" t="s">
        <v>1193</v>
      </c>
      <c r="G393" s="37">
        <v>179</v>
      </c>
      <c r="H393" s="38">
        <v>29619.599999999999</v>
      </c>
      <c r="I393" s="38">
        <v>9892.94</v>
      </c>
      <c r="J393" s="24" t="str">
        <f>RIGHT(F393,2)&amp;"/"&amp;MID(F393,5,2)&amp;"/"&amp;LEFT(F393,4)</f>
        <v>03/09/2009</v>
      </c>
      <c r="K393" s="39">
        <f ca="1">ROUND((TODAY()-J393)/365.25,1)</f>
        <v>8.1</v>
      </c>
      <c r="L393" s="26">
        <f>I393/H393</f>
        <v>0.33399978392685925</v>
      </c>
    </row>
    <row r="394" spans="1:12" x14ac:dyDescent="0.2">
      <c r="A394" s="37" t="s">
        <v>18</v>
      </c>
      <c r="B394" s="37" t="s">
        <v>55</v>
      </c>
      <c r="C394" s="37" t="s">
        <v>1259</v>
      </c>
      <c r="D394" s="37" t="s">
        <v>370</v>
      </c>
      <c r="E394" s="37" t="s">
        <v>7980</v>
      </c>
      <c r="F394" s="37" t="s">
        <v>913</v>
      </c>
      <c r="G394" s="37">
        <v>196</v>
      </c>
      <c r="H394" s="38">
        <v>31054.1</v>
      </c>
      <c r="I394" s="38">
        <v>10372.06</v>
      </c>
      <c r="J394" s="24" t="str">
        <f>RIGHT(F394,2)&amp;"/"&amp;MID(F394,5,2)&amp;"/"&amp;LEFT(F394,4)</f>
        <v>21/02/2008</v>
      </c>
      <c r="K394" s="39">
        <f ca="1">ROUND((TODAY()-J394)/365.25,1)</f>
        <v>9.6</v>
      </c>
      <c r="L394" s="26">
        <f>I394/H394</f>
        <v>0.33399969730244961</v>
      </c>
    </row>
    <row r="395" spans="1:12" x14ac:dyDescent="0.2">
      <c r="A395" s="37" t="s">
        <v>304</v>
      </c>
      <c r="B395" s="37" t="s">
        <v>308</v>
      </c>
      <c r="C395" s="37" t="s">
        <v>4877</v>
      </c>
      <c r="D395" s="40" t="s">
        <v>370</v>
      </c>
      <c r="E395" s="37" t="s">
        <v>8866</v>
      </c>
      <c r="F395" s="37" t="s">
        <v>9553</v>
      </c>
      <c r="G395" s="37">
        <v>15</v>
      </c>
      <c r="H395" s="38">
        <v>19496.400000000001</v>
      </c>
      <c r="I395" s="38">
        <v>6511.79</v>
      </c>
      <c r="J395" s="24" t="str">
        <f>RIGHT(F395,2)&amp;"/"&amp;MID(F395,5,2)&amp;"/"&amp;LEFT(F395,4)</f>
        <v>30/05/2014</v>
      </c>
      <c r="K395" s="39">
        <f ca="1">ROUND((TODAY()-J395)/365.25,1)</f>
        <v>3.3</v>
      </c>
      <c r="L395" s="26">
        <f>I395/H395</f>
        <v>0.3339996101844443</v>
      </c>
    </row>
    <row r="396" spans="1:12" x14ac:dyDescent="0.2">
      <c r="A396" s="37" t="s">
        <v>117</v>
      </c>
      <c r="B396" s="37" t="s">
        <v>118</v>
      </c>
      <c r="C396" s="37" t="s">
        <v>978</v>
      </c>
      <c r="D396" s="40" t="s">
        <v>370</v>
      </c>
      <c r="E396" s="37" t="s">
        <v>5614</v>
      </c>
      <c r="F396" s="37" t="s">
        <v>5933</v>
      </c>
      <c r="G396" s="37">
        <v>88</v>
      </c>
      <c r="H396" s="38">
        <v>22546.85</v>
      </c>
      <c r="I396" s="38">
        <v>7508.1</v>
      </c>
      <c r="J396" s="24" t="str">
        <f>RIGHT(F396,2)&amp;"/"&amp;MID(F396,5,2)&amp;"/"&amp;LEFT(F396,4)</f>
        <v>20/04/2010</v>
      </c>
      <c r="K396" s="39">
        <f ca="1">ROUND((TODAY()-J396)/365.25,1)</f>
        <v>7.4</v>
      </c>
      <c r="L396" s="26">
        <f>I396/H396</f>
        <v>0.33299995343030181</v>
      </c>
    </row>
    <row r="397" spans="1:12" x14ac:dyDescent="0.2">
      <c r="A397" s="37" t="s">
        <v>117</v>
      </c>
      <c r="B397" s="37" t="s">
        <v>118</v>
      </c>
      <c r="C397" s="37" t="s">
        <v>978</v>
      </c>
      <c r="D397" s="40" t="s">
        <v>370</v>
      </c>
      <c r="E397" s="37" t="s">
        <v>5616</v>
      </c>
      <c r="F397" s="37" t="s">
        <v>1419</v>
      </c>
      <c r="G397" s="37">
        <v>54</v>
      </c>
      <c r="H397" s="38">
        <v>30175.35</v>
      </c>
      <c r="I397" s="38">
        <v>10048.39</v>
      </c>
      <c r="J397" s="24" t="str">
        <f>RIGHT(F397,2)&amp;"/"&amp;MID(F397,5,2)&amp;"/"&amp;LEFT(F397,4)</f>
        <v>06/05/2011</v>
      </c>
      <c r="K397" s="39">
        <f ca="1">ROUND((TODAY()-J397)/365.25,1)</f>
        <v>6.4</v>
      </c>
      <c r="L397" s="26">
        <f>I397/H397</f>
        <v>0.33299994863357013</v>
      </c>
    </row>
    <row r="398" spans="1:12" x14ac:dyDescent="0.2">
      <c r="A398" s="37" t="s">
        <v>116</v>
      </c>
      <c r="B398" s="37" t="s">
        <v>7133</v>
      </c>
      <c r="C398" s="37" t="s">
        <v>9035</v>
      </c>
      <c r="D398" s="40" t="s">
        <v>370</v>
      </c>
      <c r="E398" s="37" t="s">
        <v>8873</v>
      </c>
      <c r="F398" s="37" t="s">
        <v>1492</v>
      </c>
      <c r="G398" s="37">
        <v>97</v>
      </c>
      <c r="H398" s="38">
        <v>44831</v>
      </c>
      <c r="I398" s="38">
        <v>14928.72</v>
      </c>
      <c r="J398" s="24" t="str">
        <f>RIGHT(F398,2)&amp;"/"&amp;MID(F398,5,2)&amp;"/"&amp;LEFT(F398,4)</f>
        <v>31/12/2010</v>
      </c>
      <c r="K398" s="39">
        <f ca="1">ROUND((TODAY()-J398)/365.25,1)</f>
        <v>6.7</v>
      </c>
      <c r="L398" s="26">
        <f>I398/H398</f>
        <v>0.33299993308201914</v>
      </c>
    </row>
    <row r="399" spans="1:12" x14ac:dyDescent="0.2">
      <c r="A399" s="37" t="s">
        <v>271</v>
      </c>
      <c r="B399" s="37" t="s">
        <v>273</v>
      </c>
      <c r="C399" s="37" t="s">
        <v>10191</v>
      </c>
      <c r="D399" s="37" t="s">
        <v>370</v>
      </c>
      <c r="E399" s="37" t="s">
        <v>9701</v>
      </c>
      <c r="F399" s="37" t="s">
        <v>610</v>
      </c>
      <c r="G399" s="37">
        <v>122</v>
      </c>
      <c r="H399" s="38">
        <v>14676.1</v>
      </c>
      <c r="I399" s="38">
        <v>4887.1400000000003</v>
      </c>
      <c r="J399" s="24" t="str">
        <f>RIGHT(F399,2)&amp;"/"&amp;MID(F399,5,2)&amp;"/"&amp;LEFT(F399,4)</f>
        <v>14/09/2009</v>
      </c>
      <c r="K399" s="39">
        <f ca="1">ROUND((TODAY()-J399)/365.25,1)</f>
        <v>8</v>
      </c>
      <c r="L399" s="26">
        <f>I399/H399</f>
        <v>0.33299991142060903</v>
      </c>
    </row>
    <row r="400" spans="1:12" x14ac:dyDescent="0.2">
      <c r="A400" s="37" t="s">
        <v>61</v>
      </c>
      <c r="B400" s="37" t="s">
        <v>1310</v>
      </c>
      <c r="C400" s="37" t="s">
        <v>4461</v>
      </c>
      <c r="D400" s="40" t="s">
        <v>370</v>
      </c>
      <c r="E400" s="37" t="s">
        <v>4142</v>
      </c>
      <c r="F400" s="37" t="s">
        <v>3283</v>
      </c>
      <c r="G400" s="37">
        <v>38</v>
      </c>
      <c r="H400" s="38">
        <v>53094.1</v>
      </c>
      <c r="I400" s="38">
        <v>17680.330000000002</v>
      </c>
      <c r="J400" s="24" t="str">
        <f>RIGHT(F400,2)&amp;"/"&amp;MID(F400,5,2)&amp;"/"&amp;LEFT(F400,4)</f>
        <v>26/05/2008</v>
      </c>
      <c r="K400" s="39">
        <f ca="1">ROUND((TODAY()-J400)/365.25,1)</f>
        <v>9.3000000000000007</v>
      </c>
      <c r="L400" s="26">
        <f>I400/H400</f>
        <v>0.33299990017723252</v>
      </c>
    </row>
    <row r="401" spans="1:12" x14ac:dyDescent="0.2">
      <c r="A401" s="37" t="s">
        <v>61</v>
      </c>
      <c r="B401" s="37" t="s">
        <v>1310</v>
      </c>
      <c r="C401" s="37" t="s">
        <v>2917</v>
      </c>
      <c r="D401" s="40" t="s">
        <v>370</v>
      </c>
      <c r="E401" s="37" t="s">
        <v>2529</v>
      </c>
      <c r="F401" s="37" t="s">
        <v>2918</v>
      </c>
      <c r="G401" s="37">
        <v>96</v>
      </c>
      <c r="H401" s="38">
        <v>47825.4</v>
      </c>
      <c r="I401" s="38">
        <v>15925.85</v>
      </c>
      <c r="J401" s="24" t="str">
        <f>RIGHT(F401,2)&amp;"/"&amp;MID(F401,5,2)&amp;"/"&amp;LEFT(F401,4)</f>
        <v>26/02/2008</v>
      </c>
      <c r="K401" s="39">
        <f ca="1">ROUND((TODAY()-J401)/365.25,1)</f>
        <v>9.6</v>
      </c>
      <c r="L401" s="26">
        <f>I401/H401</f>
        <v>0.33299982854299182</v>
      </c>
    </row>
    <row r="402" spans="1:12" x14ac:dyDescent="0.2">
      <c r="A402" s="37" t="s">
        <v>61</v>
      </c>
      <c r="B402" s="37" t="s">
        <v>1310</v>
      </c>
      <c r="C402" s="37" t="s">
        <v>5832</v>
      </c>
      <c r="D402" s="40" t="s">
        <v>370</v>
      </c>
      <c r="E402" s="37" t="s">
        <v>5592</v>
      </c>
      <c r="F402" s="37" t="s">
        <v>4592</v>
      </c>
      <c r="G402" s="37">
        <v>82</v>
      </c>
      <c r="H402" s="38">
        <v>48202.55</v>
      </c>
      <c r="I402" s="38">
        <v>16051.44</v>
      </c>
      <c r="J402" s="24" t="str">
        <f>RIGHT(F402,2)&amp;"/"&amp;MID(F402,5,2)&amp;"/"&amp;LEFT(F402,4)</f>
        <v>12/06/2008</v>
      </c>
      <c r="K402" s="39">
        <f ca="1">ROUND((TODAY()-J402)/365.25,1)</f>
        <v>9.3000000000000007</v>
      </c>
      <c r="L402" s="26">
        <f>I402/H402</f>
        <v>0.33299981017601765</v>
      </c>
    </row>
    <row r="403" spans="1:12" x14ac:dyDescent="0.2">
      <c r="A403" s="37" t="s">
        <v>117</v>
      </c>
      <c r="B403" s="37" t="s">
        <v>118</v>
      </c>
      <c r="C403" s="37" t="s">
        <v>978</v>
      </c>
      <c r="D403" s="40" t="s">
        <v>370</v>
      </c>
      <c r="E403" s="37" t="s">
        <v>5616</v>
      </c>
      <c r="F403" s="37" t="s">
        <v>3212</v>
      </c>
      <c r="G403" s="37">
        <v>206</v>
      </c>
      <c r="H403" s="38">
        <v>13709</v>
      </c>
      <c r="I403" s="38">
        <v>4565.09</v>
      </c>
      <c r="J403" s="24" t="str">
        <f>RIGHT(F403,2)&amp;"/"&amp;MID(F403,5,2)&amp;"/"&amp;LEFT(F403,4)</f>
        <v>13/11/2009</v>
      </c>
      <c r="K403" s="39">
        <f ca="1">ROUND((TODAY()-J403)/365.25,1)</f>
        <v>7.9</v>
      </c>
      <c r="L403" s="26">
        <f>I403/H403</f>
        <v>0.3329994893865344</v>
      </c>
    </row>
    <row r="404" spans="1:12" x14ac:dyDescent="0.2">
      <c r="A404" s="37" t="s">
        <v>169</v>
      </c>
      <c r="B404" s="37" t="s">
        <v>10120</v>
      </c>
      <c r="C404" s="37" t="s">
        <v>10121</v>
      </c>
      <c r="D404" s="37" t="s">
        <v>370</v>
      </c>
      <c r="E404" s="37" t="s">
        <v>9687</v>
      </c>
      <c r="F404" s="37" t="s">
        <v>9403</v>
      </c>
      <c r="G404" s="37">
        <v>9</v>
      </c>
      <c r="H404" s="38">
        <v>82779.7</v>
      </c>
      <c r="I404" s="38">
        <v>27482.86</v>
      </c>
      <c r="J404" s="24" t="str">
        <f>RIGHT(F404,2)&amp;"/"&amp;MID(F404,5,2)&amp;"/"&amp;LEFT(F404,4)</f>
        <v>15/07/2015</v>
      </c>
      <c r="K404" s="39">
        <f ca="1">ROUND((TODAY()-J404)/365.25,1)</f>
        <v>2.2000000000000002</v>
      </c>
      <c r="L404" s="26">
        <f>I404/H404</f>
        <v>0.33199999516789747</v>
      </c>
    </row>
    <row r="405" spans="1:12" x14ac:dyDescent="0.2">
      <c r="A405" s="37" t="s">
        <v>316</v>
      </c>
      <c r="B405" s="37" t="s">
        <v>335</v>
      </c>
      <c r="C405" s="37" t="s">
        <v>57</v>
      </c>
      <c r="D405" s="40" t="s">
        <v>370</v>
      </c>
      <c r="E405" s="37" t="s">
        <v>4214</v>
      </c>
      <c r="F405" s="37" t="s">
        <v>1838</v>
      </c>
      <c r="G405" s="37">
        <v>44</v>
      </c>
      <c r="H405" s="38">
        <v>61193.8</v>
      </c>
      <c r="I405" s="38">
        <v>20316.34</v>
      </c>
      <c r="J405" s="24" t="str">
        <f>RIGHT(F405,2)&amp;"/"&amp;MID(F405,5,2)&amp;"/"&amp;LEFT(F405,4)</f>
        <v>28/05/2014</v>
      </c>
      <c r="K405" s="39">
        <f ca="1">ROUND((TODAY()-J405)/365.25,1)</f>
        <v>3.3</v>
      </c>
      <c r="L405" s="26">
        <f>I405/H405</f>
        <v>0.33199997385356034</v>
      </c>
    </row>
    <row r="406" spans="1:12" x14ac:dyDescent="0.2">
      <c r="A406" s="37" t="s">
        <v>123</v>
      </c>
      <c r="B406" s="37" t="s">
        <v>133</v>
      </c>
      <c r="C406" s="37" t="s">
        <v>3120</v>
      </c>
      <c r="D406" s="40" t="s">
        <v>370</v>
      </c>
      <c r="E406" s="37" t="s">
        <v>2566</v>
      </c>
      <c r="F406" s="37" t="s">
        <v>3121</v>
      </c>
      <c r="G406" s="37">
        <v>240</v>
      </c>
      <c r="H406" s="38">
        <v>14617.2</v>
      </c>
      <c r="I406" s="38">
        <v>4852.91</v>
      </c>
      <c r="J406" s="24" t="str">
        <f>RIGHT(F406,2)&amp;"/"&amp;MID(F406,5,2)&amp;"/"&amp;LEFT(F406,4)</f>
        <v>18/09/2012</v>
      </c>
      <c r="K406" s="39">
        <f ca="1">ROUND((TODAY()-J406)/365.25,1)</f>
        <v>5</v>
      </c>
      <c r="L406" s="26">
        <f>I406/H406</f>
        <v>0.33199997263497794</v>
      </c>
    </row>
    <row r="407" spans="1:12" x14ac:dyDescent="0.2">
      <c r="A407" s="37" t="s">
        <v>18</v>
      </c>
      <c r="B407" s="37" t="s">
        <v>55</v>
      </c>
      <c r="C407" s="37" t="s">
        <v>8917</v>
      </c>
      <c r="D407" s="40" t="s">
        <v>370</v>
      </c>
      <c r="E407" s="37" t="s">
        <v>8891</v>
      </c>
      <c r="F407" s="37" t="s">
        <v>4121</v>
      </c>
      <c r="G407" s="37">
        <v>15</v>
      </c>
      <c r="H407" s="38">
        <v>78200.7</v>
      </c>
      <c r="I407" s="38">
        <v>25962.63</v>
      </c>
      <c r="J407" s="24" t="str">
        <f>RIGHT(F407,2)&amp;"/"&amp;MID(F407,5,2)&amp;"/"&amp;LEFT(F407,4)</f>
        <v>30/04/2015</v>
      </c>
      <c r="K407" s="39">
        <f ca="1">ROUND((TODAY()-J407)/365.25,1)</f>
        <v>2.4</v>
      </c>
      <c r="L407" s="26">
        <f>I407/H407</f>
        <v>0.33199996930973769</v>
      </c>
    </row>
    <row r="408" spans="1:12" x14ac:dyDescent="0.2">
      <c r="A408" s="37" t="s">
        <v>169</v>
      </c>
      <c r="B408" s="37" t="s">
        <v>247</v>
      </c>
      <c r="C408" s="37" t="s">
        <v>107</v>
      </c>
      <c r="D408" s="40" t="s">
        <v>370</v>
      </c>
      <c r="E408" s="37" t="s">
        <v>5598</v>
      </c>
      <c r="F408" s="37" t="s">
        <v>5768</v>
      </c>
      <c r="G408" s="37">
        <v>67</v>
      </c>
      <c r="H408" s="38">
        <v>56326</v>
      </c>
      <c r="I408" s="38">
        <v>18700.23</v>
      </c>
      <c r="J408" s="24" t="str">
        <f>RIGHT(F408,2)&amp;"/"&amp;MID(F408,5,2)&amp;"/"&amp;LEFT(F408,4)</f>
        <v>05/10/2012</v>
      </c>
      <c r="K408" s="39">
        <f ca="1">ROUND((TODAY()-J408)/365.25,1)</f>
        <v>5</v>
      </c>
      <c r="L408" s="26">
        <f>I408/H408</f>
        <v>0.33199996449241914</v>
      </c>
    </row>
    <row r="409" spans="1:12" x14ac:dyDescent="0.2">
      <c r="A409" s="37" t="s">
        <v>316</v>
      </c>
      <c r="B409" s="37" t="s">
        <v>335</v>
      </c>
      <c r="C409" s="37" t="s">
        <v>47</v>
      </c>
      <c r="D409" s="40" t="s">
        <v>370</v>
      </c>
      <c r="E409" s="37" t="s">
        <v>2212</v>
      </c>
      <c r="F409" s="37" t="s">
        <v>1428</v>
      </c>
      <c r="G409" s="37">
        <v>55</v>
      </c>
      <c r="H409" s="38">
        <v>64473.2</v>
      </c>
      <c r="I409" s="38">
        <v>21405.1</v>
      </c>
      <c r="J409" s="24" t="str">
        <f>RIGHT(F409,2)&amp;"/"&amp;MID(F409,5,2)&amp;"/"&amp;LEFT(F409,4)</f>
        <v>14/02/2014</v>
      </c>
      <c r="K409" s="39">
        <f ca="1">ROUND((TODAY()-J409)/365.25,1)</f>
        <v>3.6</v>
      </c>
      <c r="L409" s="26">
        <f>I409/H409</f>
        <v>0.33199996277523064</v>
      </c>
    </row>
    <row r="410" spans="1:12" x14ac:dyDescent="0.2">
      <c r="A410" s="37" t="s">
        <v>169</v>
      </c>
      <c r="B410" s="37" t="s">
        <v>247</v>
      </c>
      <c r="C410" s="37" t="s">
        <v>107</v>
      </c>
      <c r="D410" s="37" t="s">
        <v>370</v>
      </c>
      <c r="E410" s="37" t="s">
        <v>7946</v>
      </c>
      <c r="F410" s="37" t="s">
        <v>2080</v>
      </c>
      <c r="G410" s="37">
        <v>162</v>
      </c>
      <c r="H410" s="38">
        <v>47243.05</v>
      </c>
      <c r="I410" s="38">
        <v>15684.69</v>
      </c>
      <c r="J410" s="24" t="str">
        <f>RIGHT(F410,2)&amp;"/"&amp;MID(F410,5,2)&amp;"/"&amp;LEFT(F410,4)</f>
        <v>07/09/2012</v>
      </c>
      <c r="K410" s="39">
        <f ca="1">ROUND((TODAY()-J410)/365.25,1)</f>
        <v>5</v>
      </c>
      <c r="L410" s="26">
        <f>I410/H410</f>
        <v>0.33199994496544993</v>
      </c>
    </row>
    <row r="411" spans="1:12" x14ac:dyDescent="0.2">
      <c r="A411" s="37" t="s">
        <v>281</v>
      </c>
      <c r="B411" s="37" t="s">
        <v>282</v>
      </c>
      <c r="C411" s="37" t="s">
        <v>57</v>
      </c>
      <c r="D411" s="40" t="s">
        <v>370</v>
      </c>
      <c r="E411" s="37" t="s">
        <v>4150</v>
      </c>
      <c r="F411" s="37" t="s">
        <v>853</v>
      </c>
      <c r="G411" s="37">
        <v>32</v>
      </c>
      <c r="H411" s="38">
        <v>72029.5</v>
      </c>
      <c r="I411" s="38">
        <v>23913.79</v>
      </c>
      <c r="J411" s="24" t="str">
        <f>RIGHT(F411,2)&amp;"/"&amp;MID(F411,5,2)&amp;"/"&amp;LEFT(F411,4)</f>
        <v>09/07/2012</v>
      </c>
      <c r="K411" s="39">
        <f ca="1">ROUND((TODAY()-J411)/365.25,1)</f>
        <v>5.2</v>
      </c>
      <c r="L411" s="26">
        <f>I411/H411</f>
        <v>0.33199994446719749</v>
      </c>
    </row>
    <row r="412" spans="1:12" x14ac:dyDescent="0.2">
      <c r="A412" s="37" t="s">
        <v>61</v>
      </c>
      <c r="B412" s="37" t="s">
        <v>948</v>
      </c>
      <c r="C412" s="37" t="s">
        <v>8999</v>
      </c>
      <c r="D412" s="40" t="s">
        <v>370</v>
      </c>
      <c r="E412" s="37" t="s">
        <v>8892</v>
      </c>
      <c r="F412" s="37" t="s">
        <v>4252</v>
      </c>
      <c r="G412" s="37">
        <v>57</v>
      </c>
      <c r="H412" s="38">
        <v>75486.55</v>
      </c>
      <c r="I412" s="38">
        <v>25061.53</v>
      </c>
      <c r="J412" s="24" t="str">
        <f>RIGHT(F412,2)&amp;"/"&amp;MID(F412,5,2)&amp;"/"&amp;LEFT(F412,4)</f>
        <v>24/01/2012</v>
      </c>
      <c r="K412" s="39">
        <f ca="1">ROUND((TODAY()-J412)/365.25,1)</f>
        <v>5.7</v>
      </c>
      <c r="L412" s="26">
        <f>I412/H412</f>
        <v>0.33199993906199182</v>
      </c>
    </row>
    <row r="413" spans="1:12" x14ac:dyDescent="0.2">
      <c r="A413" s="37" t="s">
        <v>281</v>
      </c>
      <c r="B413" s="37" t="s">
        <v>282</v>
      </c>
      <c r="C413" s="37" t="s">
        <v>57</v>
      </c>
      <c r="D413" s="40" t="s">
        <v>370</v>
      </c>
      <c r="E413" s="37" t="s">
        <v>5592</v>
      </c>
      <c r="F413" s="37" t="s">
        <v>3454</v>
      </c>
      <c r="G413" s="37">
        <v>61</v>
      </c>
      <c r="H413" s="38">
        <v>72043.75</v>
      </c>
      <c r="I413" s="38">
        <v>23918.52</v>
      </c>
      <c r="J413" s="24" t="str">
        <f>RIGHT(F413,2)&amp;"/"&amp;MID(F413,5,2)&amp;"/"&amp;LEFT(F413,4)</f>
        <v>04/11/2013</v>
      </c>
      <c r="K413" s="39">
        <f ca="1">ROUND((TODAY()-J413)/365.25,1)</f>
        <v>3.9</v>
      </c>
      <c r="L413" s="26">
        <f>I413/H413</f>
        <v>0.33199993059772709</v>
      </c>
    </row>
    <row r="414" spans="1:12" x14ac:dyDescent="0.2">
      <c r="A414" s="37" t="s">
        <v>281</v>
      </c>
      <c r="B414" s="37" t="s">
        <v>282</v>
      </c>
      <c r="C414" s="37" t="s">
        <v>57</v>
      </c>
      <c r="D414" s="40" t="s">
        <v>370</v>
      </c>
      <c r="E414" s="37" t="s">
        <v>4197</v>
      </c>
      <c r="F414" s="37" t="s">
        <v>5209</v>
      </c>
      <c r="G414" s="37">
        <v>27</v>
      </c>
      <c r="H414" s="38">
        <v>95192.4</v>
      </c>
      <c r="I414" s="38">
        <v>31603.87</v>
      </c>
      <c r="J414" s="24" t="str">
        <f>RIGHT(F414,2)&amp;"/"&amp;MID(F414,5,2)&amp;"/"&amp;LEFT(F414,4)</f>
        <v>03/04/2014</v>
      </c>
      <c r="K414" s="39">
        <f ca="1">ROUND((TODAY()-J414)/365.25,1)</f>
        <v>3.5</v>
      </c>
      <c r="L414" s="26">
        <f>I414/H414</f>
        <v>0.33199992856572585</v>
      </c>
    </row>
    <row r="415" spans="1:12" x14ac:dyDescent="0.2">
      <c r="A415" s="37" t="s">
        <v>316</v>
      </c>
      <c r="B415" s="37" t="s">
        <v>335</v>
      </c>
      <c r="C415" s="37" t="s">
        <v>57</v>
      </c>
      <c r="D415" s="40" t="s">
        <v>370</v>
      </c>
      <c r="E415" s="37" t="s">
        <v>4184</v>
      </c>
      <c r="F415" s="37" t="s">
        <v>1630</v>
      </c>
      <c r="G415" s="37">
        <v>31</v>
      </c>
      <c r="H415" s="38">
        <v>50939.5</v>
      </c>
      <c r="I415" s="38">
        <v>16911.91</v>
      </c>
      <c r="J415" s="24" t="str">
        <f>RIGHT(F415,2)&amp;"/"&amp;MID(F415,5,2)&amp;"/"&amp;LEFT(F415,4)</f>
        <v>15/10/2012</v>
      </c>
      <c r="K415" s="39">
        <f ca="1">ROUND((TODAY()-J415)/365.25,1)</f>
        <v>4.9000000000000004</v>
      </c>
      <c r="L415" s="26">
        <f>I415/H415</f>
        <v>0.3319999214754758</v>
      </c>
    </row>
    <row r="416" spans="1:12" x14ac:dyDescent="0.2">
      <c r="A416" s="37" t="s">
        <v>169</v>
      </c>
      <c r="B416" s="37" t="s">
        <v>247</v>
      </c>
      <c r="C416" s="37" t="s">
        <v>107</v>
      </c>
      <c r="D416" s="40" t="s">
        <v>370</v>
      </c>
      <c r="E416" s="37" t="s">
        <v>2215</v>
      </c>
      <c r="F416" s="37" t="s">
        <v>1564</v>
      </c>
      <c r="G416" s="37">
        <v>29</v>
      </c>
      <c r="H416" s="38">
        <v>60893.599999999999</v>
      </c>
      <c r="I416" s="38">
        <v>20216.669999999998</v>
      </c>
      <c r="J416" s="24" t="str">
        <f>RIGHT(F416,2)&amp;"/"&amp;MID(F416,5,2)&amp;"/"&amp;LEFT(F416,4)</f>
        <v>11/12/2012</v>
      </c>
      <c r="K416" s="39">
        <f ca="1">ROUND((TODAY()-J416)/365.25,1)</f>
        <v>4.8</v>
      </c>
      <c r="L416" s="26">
        <f>I416/H416</f>
        <v>0.33199991460514733</v>
      </c>
    </row>
    <row r="417" spans="1:12" x14ac:dyDescent="0.2">
      <c r="A417" s="37" t="s">
        <v>169</v>
      </c>
      <c r="B417" s="37" t="s">
        <v>247</v>
      </c>
      <c r="C417" s="37" t="s">
        <v>107</v>
      </c>
      <c r="D417" s="37" t="s">
        <v>370</v>
      </c>
      <c r="E417" s="37" t="s">
        <v>6882</v>
      </c>
      <c r="F417" s="37" t="s">
        <v>1791</v>
      </c>
      <c r="G417" s="37">
        <v>124</v>
      </c>
      <c r="H417" s="38">
        <v>57141.1</v>
      </c>
      <c r="I417" s="38">
        <v>18970.84</v>
      </c>
      <c r="J417" s="24" t="str">
        <f>RIGHT(F417,2)&amp;"/"&amp;MID(F417,5,2)&amp;"/"&amp;LEFT(F417,4)</f>
        <v>02/01/2013</v>
      </c>
      <c r="K417" s="39">
        <f ca="1">ROUND((TODAY()-J417)/365.25,1)</f>
        <v>4.7</v>
      </c>
      <c r="L417" s="26">
        <f>I417/H417</f>
        <v>0.33199990899720166</v>
      </c>
    </row>
    <row r="418" spans="1:12" x14ac:dyDescent="0.2">
      <c r="A418" s="37" t="s">
        <v>316</v>
      </c>
      <c r="B418" s="37" t="s">
        <v>335</v>
      </c>
      <c r="C418" s="37" t="s">
        <v>57</v>
      </c>
      <c r="D418" s="37" t="s">
        <v>370</v>
      </c>
      <c r="E418" s="37" t="s">
        <v>9698</v>
      </c>
      <c r="F418" s="37" t="s">
        <v>2626</v>
      </c>
      <c r="G418" s="37">
        <v>73</v>
      </c>
      <c r="H418" s="38">
        <v>44586.85</v>
      </c>
      <c r="I418" s="38">
        <v>14802.83</v>
      </c>
      <c r="J418" s="24" t="str">
        <f>RIGHT(F418,2)&amp;"/"&amp;MID(F418,5,2)&amp;"/"&amp;LEFT(F418,4)</f>
        <v>02/04/2012</v>
      </c>
      <c r="K418" s="39">
        <f ca="1">ROUND((TODAY()-J418)/365.25,1)</f>
        <v>5.5</v>
      </c>
      <c r="L418" s="26">
        <f>I418/H418</f>
        <v>0.33199990580182276</v>
      </c>
    </row>
    <row r="419" spans="1:12" x14ac:dyDescent="0.2">
      <c r="A419" s="37" t="s">
        <v>169</v>
      </c>
      <c r="B419" s="37" t="s">
        <v>247</v>
      </c>
      <c r="C419" s="37" t="s">
        <v>107</v>
      </c>
      <c r="D419" s="37" t="s">
        <v>370</v>
      </c>
      <c r="E419" s="37" t="s">
        <v>9694</v>
      </c>
      <c r="F419" s="37" t="s">
        <v>2562</v>
      </c>
      <c r="G419" s="37">
        <v>140</v>
      </c>
      <c r="H419" s="38">
        <v>48364.05</v>
      </c>
      <c r="I419" s="38">
        <v>16056.86</v>
      </c>
      <c r="J419" s="24" t="str">
        <f>RIGHT(F419,2)&amp;"/"&amp;MID(F419,5,2)&amp;"/"&amp;LEFT(F419,4)</f>
        <v>26/06/2012</v>
      </c>
      <c r="K419" s="39">
        <f ca="1">ROUND((TODAY()-J419)/365.25,1)</f>
        <v>5.2</v>
      </c>
      <c r="L419" s="26">
        <f>I419/H419</f>
        <v>0.33199990488803149</v>
      </c>
    </row>
    <row r="420" spans="1:12" x14ac:dyDescent="0.2">
      <c r="A420" s="37" t="s">
        <v>316</v>
      </c>
      <c r="B420" s="37" t="s">
        <v>5420</v>
      </c>
      <c r="C420" s="37" t="s">
        <v>9589</v>
      </c>
      <c r="D420" s="40" t="s">
        <v>370</v>
      </c>
      <c r="E420" s="37" t="s">
        <v>8891</v>
      </c>
      <c r="F420" s="37" t="s">
        <v>3497</v>
      </c>
      <c r="G420" s="37">
        <v>155</v>
      </c>
      <c r="H420" s="38">
        <v>35929.5</v>
      </c>
      <c r="I420" s="38">
        <v>11928.59</v>
      </c>
      <c r="J420" s="24" t="str">
        <f>RIGHT(F420,2)&amp;"/"&amp;MID(F420,5,2)&amp;"/"&amp;LEFT(F420,4)</f>
        <v>24/01/2011</v>
      </c>
      <c r="K420" s="39">
        <f ca="1">ROUND((TODAY()-J420)/365.25,1)</f>
        <v>6.7</v>
      </c>
      <c r="L420" s="26">
        <f>I420/H420</f>
        <v>0.33199988867086933</v>
      </c>
    </row>
    <row r="421" spans="1:12" x14ac:dyDescent="0.2">
      <c r="A421" s="37" t="s">
        <v>169</v>
      </c>
      <c r="B421" s="37" t="s">
        <v>247</v>
      </c>
      <c r="C421" s="37" t="s">
        <v>107</v>
      </c>
      <c r="D421" s="37" t="s">
        <v>370</v>
      </c>
      <c r="E421" s="37" t="s">
        <v>9699</v>
      </c>
      <c r="F421" s="37" t="s">
        <v>7860</v>
      </c>
      <c r="G421" s="37">
        <v>143</v>
      </c>
      <c r="H421" s="38">
        <v>52393</v>
      </c>
      <c r="I421" s="38">
        <v>17394.47</v>
      </c>
      <c r="J421" s="24" t="str">
        <f>RIGHT(F421,2)&amp;"/"&amp;MID(F421,5,2)&amp;"/"&amp;LEFT(F421,4)</f>
        <v>02/09/2013</v>
      </c>
      <c r="K421" s="39">
        <f ca="1">ROUND((TODAY()-J421)/365.25,1)</f>
        <v>4.0999999999999996</v>
      </c>
      <c r="L421" s="26">
        <f>I421/H421</f>
        <v>0.33199988548088488</v>
      </c>
    </row>
    <row r="422" spans="1:12" x14ac:dyDescent="0.2">
      <c r="A422" s="37" t="s">
        <v>169</v>
      </c>
      <c r="B422" s="37" t="s">
        <v>247</v>
      </c>
      <c r="C422" s="37" t="s">
        <v>107</v>
      </c>
      <c r="D422" s="40" t="s">
        <v>370</v>
      </c>
      <c r="E422" s="37" t="s">
        <v>2594</v>
      </c>
      <c r="F422" s="37" t="s">
        <v>514</v>
      </c>
      <c r="G422" s="37">
        <v>32</v>
      </c>
      <c r="H422" s="38">
        <v>58914.75</v>
      </c>
      <c r="I422" s="38">
        <v>19559.689999999999</v>
      </c>
      <c r="J422" s="24" t="str">
        <f>RIGHT(F422,2)&amp;"/"&amp;MID(F422,5,2)&amp;"/"&amp;LEFT(F422,4)</f>
        <v>31/10/2012</v>
      </c>
      <c r="K422" s="39">
        <f ca="1">ROUND((TODAY()-J422)/365.25,1)</f>
        <v>4.9000000000000004</v>
      </c>
      <c r="L422" s="26">
        <f>I422/H422</f>
        <v>0.3319998811842535</v>
      </c>
    </row>
    <row r="423" spans="1:12" x14ac:dyDescent="0.2">
      <c r="A423" s="37" t="s">
        <v>281</v>
      </c>
      <c r="B423" s="37" t="s">
        <v>282</v>
      </c>
      <c r="C423" s="37" t="s">
        <v>57</v>
      </c>
      <c r="D423" s="40" t="s">
        <v>370</v>
      </c>
      <c r="E423" s="37" t="s">
        <v>4166</v>
      </c>
      <c r="F423" s="37" t="s">
        <v>3151</v>
      </c>
      <c r="G423" s="37">
        <v>79</v>
      </c>
      <c r="H423" s="38">
        <v>65044.15</v>
      </c>
      <c r="I423" s="38">
        <v>21594.65</v>
      </c>
      <c r="J423" s="24" t="str">
        <f>RIGHT(F423,2)&amp;"/"&amp;MID(F423,5,2)&amp;"/"&amp;LEFT(F423,4)</f>
        <v>26/09/2012</v>
      </c>
      <c r="K423" s="39">
        <f ca="1">ROUND((TODAY()-J423)/365.25,1)</f>
        <v>5</v>
      </c>
      <c r="L423" s="26">
        <f>I423/H423</f>
        <v>0.33199988008145237</v>
      </c>
    </row>
    <row r="424" spans="1:12" x14ac:dyDescent="0.2">
      <c r="A424" s="37" t="s">
        <v>304</v>
      </c>
      <c r="B424" s="37" t="s">
        <v>312</v>
      </c>
      <c r="C424" s="37" t="s">
        <v>142</v>
      </c>
      <c r="D424" s="40" t="s">
        <v>370</v>
      </c>
      <c r="E424" s="37" t="s">
        <v>5603</v>
      </c>
      <c r="F424" s="37" t="s">
        <v>6226</v>
      </c>
      <c r="G424" s="37">
        <v>55</v>
      </c>
      <c r="H424" s="38">
        <v>28197.45</v>
      </c>
      <c r="I424" s="38">
        <v>9361.5499999999993</v>
      </c>
      <c r="J424" s="24" t="str">
        <f>RIGHT(F424,2)&amp;"/"&amp;MID(F424,5,2)&amp;"/"&amp;LEFT(F424,4)</f>
        <v>28/02/2013</v>
      </c>
      <c r="K424" s="39">
        <f ca="1">ROUND((TODAY()-J424)/365.25,1)</f>
        <v>4.5999999999999996</v>
      </c>
      <c r="L424" s="26">
        <f>I424/H424</f>
        <v>0.33199987942172071</v>
      </c>
    </row>
    <row r="425" spans="1:12" x14ac:dyDescent="0.2">
      <c r="A425" s="37" t="s">
        <v>169</v>
      </c>
      <c r="B425" s="37" t="s">
        <v>238</v>
      </c>
      <c r="C425" s="37" t="s">
        <v>220</v>
      </c>
      <c r="D425" s="40" t="s">
        <v>370</v>
      </c>
      <c r="E425" s="37" t="s">
        <v>2553</v>
      </c>
      <c r="F425" s="37" t="s">
        <v>1093</v>
      </c>
      <c r="G425" s="37">
        <v>146</v>
      </c>
      <c r="H425" s="38">
        <v>37990.050000000003</v>
      </c>
      <c r="I425" s="38">
        <v>12612.69</v>
      </c>
      <c r="J425" s="24" t="str">
        <f>RIGHT(F425,2)&amp;"/"&amp;MID(F425,5,2)&amp;"/"&amp;LEFT(F425,4)</f>
        <v>24/07/2012</v>
      </c>
      <c r="K425" s="39">
        <f ca="1">ROUND((TODAY()-J425)/365.25,1)</f>
        <v>5.2</v>
      </c>
      <c r="L425" s="26">
        <f>I425/H425</f>
        <v>0.33199982627029972</v>
      </c>
    </row>
    <row r="426" spans="1:12" x14ac:dyDescent="0.2">
      <c r="A426" s="37" t="s">
        <v>18</v>
      </c>
      <c r="B426" s="37" t="s">
        <v>55</v>
      </c>
      <c r="C426" s="37" t="s">
        <v>2682</v>
      </c>
      <c r="D426" s="40" t="s">
        <v>370</v>
      </c>
      <c r="E426" s="37" t="s">
        <v>2567</v>
      </c>
      <c r="F426" s="37" t="s">
        <v>1381</v>
      </c>
      <c r="G426" s="37">
        <v>88</v>
      </c>
      <c r="H426" s="38">
        <v>51248.25</v>
      </c>
      <c r="I426" s="38">
        <v>17014.41</v>
      </c>
      <c r="J426" s="24" t="str">
        <f>RIGHT(F426,2)&amp;"/"&amp;MID(F426,5,2)&amp;"/"&amp;LEFT(F426,4)</f>
        <v>30/07/2012</v>
      </c>
      <c r="K426" s="39">
        <f ca="1">ROUND((TODAY()-J426)/365.25,1)</f>
        <v>5.0999999999999996</v>
      </c>
      <c r="L426" s="26">
        <f>I426/H426</f>
        <v>0.33199982438424724</v>
      </c>
    </row>
    <row r="427" spans="1:12" x14ac:dyDescent="0.2">
      <c r="A427" s="37" t="s">
        <v>169</v>
      </c>
      <c r="B427" s="37" t="s">
        <v>823</v>
      </c>
      <c r="C427" s="37" t="s">
        <v>6411</v>
      </c>
      <c r="D427" s="40" t="s">
        <v>370</v>
      </c>
      <c r="E427" s="37" t="s">
        <v>5607</v>
      </c>
      <c r="F427" s="37" t="s">
        <v>6412</v>
      </c>
      <c r="G427" s="37">
        <v>71</v>
      </c>
      <c r="H427" s="38">
        <v>44286.65</v>
      </c>
      <c r="I427" s="38">
        <v>14703.16</v>
      </c>
      <c r="J427" s="24" t="str">
        <f>RIGHT(F427,2)&amp;"/"&amp;MID(F427,5,2)&amp;"/"&amp;LEFT(F427,4)</f>
        <v>06/06/2014</v>
      </c>
      <c r="K427" s="39">
        <f ca="1">ROUND((TODAY()-J427)/365.25,1)</f>
        <v>3.3</v>
      </c>
      <c r="L427" s="26">
        <f>I427/H427</f>
        <v>0.33199982387468907</v>
      </c>
    </row>
    <row r="428" spans="1:12" x14ac:dyDescent="0.2">
      <c r="A428" s="37" t="s">
        <v>316</v>
      </c>
      <c r="B428" s="37" t="s">
        <v>335</v>
      </c>
      <c r="C428" s="37" t="s">
        <v>57</v>
      </c>
      <c r="D428" s="40" t="s">
        <v>370</v>
      </c>
      <c r="E428" s="37" t="s">
        <v>8887</v>
      </c>
      <c r="F428" s="37" t="s">
        <v>1206</v>
      </c>
      <c r="G428" s="37">
        <v>59</v>
      </c>
      <c r="H428" s="38">
        <v>47031.199999999997</v>
      </c>
      <c r="I428" s="38">
        <v>15614.35</v>
      </c>
      <c r="J428" s="24" t="str">
        <f>RIGHT(F428,2)&amp;"/"&amp;MID(F428,5,2)&amp;"/"&amp;LEFT(F428,4)</f>
        <v>07/12/2012</v>
      </c>
      <c r="K428" s="39">
        <f ca="1">ROUND((TODAY()-J428)/365.25,1)</f>
        <v>4.8</v>
      </c>
      <c r="L428" s="26">
        <f>I428/H428</f>
        <v>0.33199982139515899</v>
      </c>
    </row>
    <row r="429" spans="1:12" x14ac:dyDescent="0.2">
      <c r="A429" s="37" t="s">
        <v>316</v>
      </c>
      <c r="B429" s="37" t="s">
        <v>335</v>
      </c>
      <c r="C429" s="37" t="s">
        <v>57</v>
      </c>
      <c r="D429" s="37" t="s">
        <v>370</v>
      </c>
      <c r="E429" s="37" t="s">
        <v>9675</v>
      </c>
      <c r="F429" s="37" t="s">
        <v>7267</v>
      </c>
      <c r="G429" s="37">
        <v>58</v>
      </c>
      <c r="H429" s="38">
        <v>51320.45</v>
      </c>
      <c r="I429" s="38">
        <v>17038.38</v>
      </c>
      <c r="J429" s="24" t="str">
        <f>RIGHT(F429,2)&amp;"/"&amp;MID(F429,5,2)&amp;"/"&amp;LEFT(F429,4)</f>
        <v>30/05/2013</v>
      </c>
      <c r="K429" s="39">
        <f ca="1">ROUND((TODAY()-J429)/365.25,1)</f>
        <v>4.3</v>
      </c>
      <c r="L429" s="26">
        <f>I429/H429</f>
        <v>0.3319998168371478</v>
      </c>
    </row>
    <row r="430" spans="1:12" x14ac:dyDescent="0.2">
      <c r="A430" s="37" t="s">
        <v>169</v>
      </c>
      <c r="B430" s="37" t="s">
        <v>238</v>
      </c>
      <c r="C430" s="37" t="s">
        <v>220</v>
      </c>
      <c r="D430" s="40" t="s">
        <v>370</v>
      </c>
      <c r="E430" s="37" t="s">
        <v>8900</v>
      </c>
      <c r="F430" s="37" t="s">
        <v>2626</v>
      </c>
      <c r="G430" s="37">
        <v>114</v>
      </c>
      <c r="H430" s="38">
        <v>38836.5</v>
      </c>
      <c r="I430" s="38">
        <v>12893.71</v>
      </c>
      <c r="J430" s="24" t="str">
        <f>RIGHT(F430,2)&amp;"/"&amp;MID(F430,5,2)&amp;"/"&amp;LEFT(F430,4)</f>
        <v>02/04/2012</v>
      </c>
      <c r="K430" s="39">
        <f ca="1">ROUND((TODAY()-J430)/365.25,1)</f>
        <v>5.5</v>
      </c>
      <c r="L430" s="26">
        <f>I430/H430</f>
        <v>0.33199979400821389</v>
      </c>
    </row>
    <row r="431" spans="1:12" x14ac:dyDescent="0.2">
      <c r="A431" s="37" t="s">
        <v>169</v>
      </c>
      <c r="B431" s="37" t="s">
        <v>1133</v>
      </c>
      <c r="C431" s="37" t="s">
        <v>2401</v>
      </c>
      <c r="D431" s="40" t="s">
        <v>370</v>
      </c>
      <c r="E431" s="37" t="s">
        <v>2215</v>
      </c>
      <c r="F431" s="37" t="s">
        <v>673</v>
      </c>
      <c r="G431" s="37">
        <v>219</v>
      </c>
      <c r="H431" s="38">
        <v>23618.45</v>
      </c>
      <c r="I431" s="38">
        <v>7841.32</v>
      </c>
      <c r="J431" s="24" t="str">
        <f>RIGHT(F431,2)&amp;"/"&amp;MID(F431,5,2)&amp;"/"&amp;LEFT(F431,4)</f>
        <v>22/12/2011</v>
      </c>
      <c r="K431" s="39">
        <f ca="1">ROUND((TODAY()-J431)/365.25,1)</f>
        <v>5.8</v>
      </c>
      <c r="L431" s="26">
        <f>I431/H431</f>
        <v>0.33199977136518272</v>
      </c>
    </row>
    <row r="432" spans="1:12" x14ac:dyDescent="0.2">
      <c r="A432" s="37" t="s">
        <v>123</v>
      </c>
      <c r="B432" s="37" t="s">
        <v>126</v>
      </c>
      <c r="C432" s="37" t="s">
        <v>3077</v>
      </c>
      <c r="D432" s="40" t="s">
        <v>370</v>
      </c>
      <c r="E432" s="37" t="s">
        <v>2566</v>
      </c>
      <c r="F432" s="37" t="s">
        <v>607</v>
      </c>
      <c r="G432" s="37">
        <v>236</v>
      </c>
      <c r="H432" s="38">
        <v>16074.5</v>
      </c>
      <c r="I432" s="38">
        <v>5336.73</v>
      </c>
      <c r="J432" s="24" t="str">
        <f>RIGHT(F432,2)&amp;"/"&amp;MID(F432,5,2)&amp;"/"&amp;LEFT(F432,4)</f>
        <v>13/09/2012</v>
      </c>
      <c r="K432" s="39">
        <f ca="1">ROUND((TODAY()-J432)/365.25,1)</f>
        <v>5</v>
      </c>
      <c r="L432" s="26">
        <f>I432/H432</f>
        <v>0.33199975115866742</v>
      </c>
    </row>
    <row r="433" spans="1:12" x14ac:dyDescent="0.2">
      <c r="A433" s="37" t="s">
        <v>339</v>
      </c>
      <c r="B433" s="37" t="s">
        <v>354</v>
      </c>
      <c r="C433" s="37" t="s">
        <v>6841</v>
      </c>
      <c r="D433" s="40" t="s">
        <v>370</v>
      </c>
      <c r="E433" s="37" t="s">
        <v>5589</v>
      </c>
      <c r="F433" s="37" t="s">
        <v>5804</v>
      </c>
      <c r="G433" s="37">
        <v>102</v>
      </c>
      <c r="H433" s="38">
        <v>21148.45</v>
      </c>
      <c r="I433" s="38">
        <v>7021.28</v>
      </c>
      <c r="J433" s="24" t="str">
        <f>RIGHT(F433,2)&amp;"/"&amp;MID(F433,5,2)&amp;"/"&amp;LEFT(F433,4)</f>
        <v>19/03/2010</v>
      </c>
      <c r="K433" s="39">
        <f ca="1">ROUND((TODAY()-J433)/365.25,1)</f>
        <v>7.5</v>
      </c>
      <c r="L433" s="26">
        <f>I433/H433</f>
        <v>0.33199974466213833</v>
      </c>
    </row>
    <row r="434" spans="1:12" x14ac:dyDescent="0.2">
      <c r="A434" s="37" t="s">
        <v>339</v>
      </c>
      <c r="B434" s="37" t="s">
        <v>354</v>
      </c>
      <c r="C434" s="37" t="s">
        <v>783</v>
      </c>
      <c r="D434" s="40" t="s">
        <v>370</v>
      </c>
      <c r="E434" s="37" t="s">
        <v>2214</v>
      </c>
      <c r="F434" s="37" t="s">
        <v>665</v>
      </c>
      <c r="G434" s="37">
        <v>100</v>
      </c>
      <c r="H434" s="38">
        <v>18316.5</v>
      </c>
      <c r="I434" s="38">
        <v>6081.07</v>
      </c>
      <c r="J434" s="24" t="str">
        <f>RIGHT(F434,2)&amp;"/"&amp;MID(F434,5,2)&amp;"/"&amp;LEFT(F434,4)</f>
        <v>28/08/2009</v>
      </c>
      <c r="K434" s="39">
        <f ca="1">ROUND((TODAY()-J434)/365.25,1)</f>
        <v>8.1</v>
      </c>
      <c r="L434" s="26">
        <f>I434/H434</f>
        <v>0.33199956323533425</v>
      </c>
    </row>
    <row r="435" spans="1:12" x14ac:dyDescent="0.2">
      <c r="A435" s="37" t="s">
        <v>267</v>
      </c>
      <c r="B435" s="37" t="s">
        <v>269</v>
      </c>
      <c r="C435" s="37" t="s">
        <v>625</v>
      </c>
      <c r="D435" s="40" t="s">
        <v>370</v>
      </c>
      <c r="E435" s="37" t="s">
        <v>5577</v>
      </c>
      <c r="F435" s="37" t="s">
        <v>1569</v>
      </c>
      <c r="G435" s="37">
        <v>88</v>
      </c>
      <c r="H435" s="38">
        <v>14132.7</v>
      </c>
      <c r="I435" s="38">
        <v>4692.05</v>
      </c>
      <c r="J435" s="24" t="str">
        <f>RIGHT(F435,2)&amp;"/"&amp;MID(F435,5,2)&amp;"/"&amp;LEFT(F435,4)</f>
        <v>15/08/2012</v>
      </c>
      <c r="K435" s="39">
        <f ca="1">ROUND((TODAY()-J435)/365.25,1)</f>
        <v>5.0999999999999996</v>
      </c>
      <c r="L435" s="26">
        <f>I435/H435</f>
        <v>0.33199954714951851</v>
      </c>
    </row>
    <row r="436" spans="1:12" x14ac:dyDescent="0.2">
      <c r="A436" s="37" t="s">
        <v>61</v>
      </c>
      <c r="B436" s="37" t="s">
        <v>112</v>
      </c>
      <c r="C436" s="37" t="s">
        <v>5854</v>
      </c>
      <c r="D436" s="40" t="s">
        <v>370</v>
      </c>
      <c r="E436" s="37" t="s">
        <v>5610</v>
      </c>
      <c r="F436" s="37" t="s">
        <v>3475</v>
      </c>
      <c r="G436" s="37">
        <v>68</v>
      </c>
      <c r="H436" s="38">
        <v>64099.85</v>
      </c>
      <c r="I436" s="38">
        <v>21217.05</v>
      </c>
      <c r="J436" s="24" t="str">
        <f>RIGHT(F436,2)&amp;"/"&amp;MID(F436,5,2)&amp;"/"&amp;LEFT(F436,4)</f>
        <v>17/02/2011</v>
      </c>
      <c r="K436" s="39">
        <f ca="1">ROUND((TODAY()-J436)/365.25,1)</f>
        <v>6.6</v>
      </c>
      <c r="L436" s="26">
        <f>I436/H436</f>
        <v>0.3309999945397688</v>
      </c>
    </row>
    <row r="437" spans="1:12" x14ac:dyDescent="0.2">
      <c r="A437" s="37" t="s">
        <v>169</v>
      </c>
      <c r="B437" s="37" t="s">
        <v>4990</v>
      </c>
      <c r="C437" s="37" t="s">
        <v>246</v>
      </c>
      <c r="D437" s="37" t="s">
        <v>370</v>
      </c>
      <c r="E437" s="37" t="s">
        <v>7946</v>
      </c>
      <c r="F437" s="37" t="s">
        <v>2588</v>
      </c>
      <c r="G437" s="37">
        <v>202</v>
      </c>
      <c r="H437" s="38">
        <v>40662.400000000001</v>
      </c>
      <c r="I437" s="38">
        <v>13459.25</v>
      </c>
      <c r="J437" s="24" t="str">
        <f>RIGHT(F437,2)&amp;"/"&amp;MID(F437,5,2)&amp;"/"&amp;LEFT(F437,4)</f>
        <v>10/01/2008</v>
      </c>
      <c r="K437" s="39">
        <f ca="1">ROUND((TODAY()-J437)/365.25,1)</f>
        <v>9.6999999999999993</v>
      </c>
      <c r="L437" s="26">
        <f>I437/H437</f>
        <v>0.33099989179192568</v>
      </c>
    </row>
    <row r="438" spans="1:12" x14ac:dyDescent="0.2">
      <c r="A438" s="37" t="s">
        <v>339</v>
      </c>
      <c r="B438" s="37" t="s">
        <v>344</v>
      </c>
      <c r="C438" s="37" t="s">
        <v>6775</v>
      </c>
      <c r="D438" s="40" t="s">
        <v>370</v>
      </c>
      <c r="E438" s="37" t="s">
        <v>5569</v>
      </c>
      <c r="F438" s="37" t="s">
        <v>4401</v>
      </c>
      <c r="G438" s="37">
        <v>85</v>
      </c>
      <c r="H438" s="38">
        <v>24318.6</v>
      </c>
      <c r="I438" s="38">
        <v>8049.45</v>
      </c>
      <c r="J438" s="24" t="str">
        <f>RIGHT(F438,2)&amp;"/"&amp;MID(F438,5,2)&amp;"/"&amp;LEFT(F438,4)</f>
        <v>20/10/2010</v>
      </c>
      <c r="K438" s="39">
        <f ca="1">ROUND((TODAY()-J438)/365.25,1)</f>
        <v>6.9</v>
      </c>
      <c r="L438" s="26">
        <f>I438/H438</f>
        <v>0.33099972860279786</v>
      </c>
    </row>
    <row r="439" spans="1:12" x14ac:dyDescent="0.2">
      <c r="A439" s="37" t="s">
        <v>169</v>
      </c>
      <c r="B439" s="37" t="s">
        <v>247</v>
      </c>
      <c r="C439" s="37" t="s">
        <v>5019</v>
      </c>
      <c r="D439" s="40" t="s">
        <v>370</v>
      </c>
      <c r="E439" s="37" t="s">
        <v>5614</v>
      </c>
      <c r="F439" s="37" t="s">
        <v>6370</v>
      </c>
      <c r="G439" s="37">
        <v>161</v>
      </c>
      <c r="H439" s="38">
        <v>30601.9</v>
      </c>
      <c r="I439" s="38">
        <v>10129.219999999999</v>
      </c>
      <c r="J439" s="24" t="str">
        <f>RIGHT(F439,2)&amp;"/"&amp;MID(F439,5,2)&amp;"/"&amp;LEFT(F439,4)</f>
        <v>12/03/2010</v>
      </c>
      <c r="K439" s="39">
        <f ca="1">ROUND((TODAY()-J439)/365.25,1)</f>
        <v>7.5</v>
      </c>
      <c r="L439" s="26">
        <f>I439/H439</f>
        <v>0.33099970916838495</v>
      </c>
    </row>
    <row r="440" spans="1:12" x14ac:dyDescent="0.2">
      <c r="A440" s="37" t="s">
        <v>169</v>
      </c>
      <c r="B440" s="37" t="s">
        <v>8557</v>
      </c>
      <c r="C440" s="37" t="s">
        <v>192</v>
      </c>
      <c r="D440" s="37" t="s">
        <v>370</v>
      </c>
      <c r="E440" s="37" t="s">
        <v>7986</v>
      </c>
      <c r="F440" s="37" t="s">
        <v>635</v>
      </c>
      <c r="G440" s="37">
        <v>149</v>
      </c>
      <c r="H440" s="38">
        <v>25264.799999999999</v>
      </c>
      <c r="I440" s="38">
        <v>8362.64</v>
      </c>
      <c r="J440" s="24" t="str">
        <f>RIGHT(F440,2)&amp;"/"&amp;MID(F440,5,2)&amp;"/"&amp;LEFT(F440,4)</f>
        <v>06/05/2010</v>
      </c>
      <c r="K440" s="39">
        <f ca="1">ROUND((TODAY()-J440)/365.25,1)</f>
        <v>7.4</v>
      </c>
      <c r="L440" s="26">
        <f>I440/H440</f>
        <v>0.33099965168930684</v>
      </c>
    </row>
    <row r="441" spans="1:12" x14ac:dyDescent="0.2">
      <c r="A441" s="37" t="s">
        <v>61</v>
      </c>
      <c r="B441" s="37" t="s">
        <v>109</v>
      </c>
      <c r="C441" s="37" t="s">
        <v>110</v>
      </c>
      <c r="D441" s="40" t="s">
        <v>370</v>
      </c>
      <c r="E441" s="37" t="s">
        <v>2525</v>
      </c>
      <c r="F441" s="37" t="s">
        <v>2963</v>
      </c>
      <c r="G441" s="37">
        <v>203</v>
      </c>
      <c r="H441" s="38">
        <v>26601.45</v>
      </c>
      <c r="I441" s="38">
        <v>8805.07</v>
      </c>
      <c r="J441" s="24" t="str">
        <f>RIGHT(F441,2)&amp;"/"&amp;MID(F441,5,2)&amp;"/"&amp;LEFT(F441,4)</f>
        <v>12/11/2009</v>
      </c>
      <c r="K441" s="39">
        <f ca="1">ROUND((TODAY()-J441)/365.25,1)</f>
        <v>7.9</v>
      </c>
      <c r="L441" s="26">
        <f>I441/H441</f>
        <v>0.33099962596023896</v>
      </c>
    </row>
    <row r="442" spans="1:12" x14ac:dyDescent="0.2">
      <c r="A442" s="37" t="s">
        <v>267</v>
      </c>
      <c r="B442" s="37" t="s">
        <v>269</v>
      </c>
      <c r="C442" s="37" t="s">
        <v>5128</v>
      </c>
      <c r="D442" s="37" t="s">
        <v>370</v>
      </c>
      <c r="E442" s="37" t="s">
        <v>7946</v>
      </c>
      <c r="F442" s="37" t="s">
        <v>4354</v>
      </c>
      <c r="G442" s="37">
        <v>69</v>
      </c>
      <c r="H442" s="38">
        <v>21371.7</v>
      </c>
      <c r="I442" s="38">
        <v>7052.66</v>
      </c>
      <c r="J442" s="24" t="str">
        <f>RIGHT(F442,2)&amp;"/"&amp;MID(F442,5,2)&amp;"/"&amp;LEFT(F442,4)</f>
        <v>08/02/2013</v>
      </c>
      <c r="K442" s="39">
        <f ca="1">ROUND((TODAY()-J442)/365.25,1)</f>
        <v>4.5999999999999996</v>
      </c>
      <c r="L442" s="26">
        <f>I442/H442</f>
        <v>0.32999995320915038</v>
      </c>
    </row>
    <row r="443" spans="1:12" x14ac:dyDescent="0.2">
      <c r="A443" s="37" t="s">
        <v>156</v>
      </c>
      <c r="B443" s="37" t="s">
        <v>1023</v>
      </c>
      <c r="C443" s="37" t="s">
        <v>3184</v>
      </c>
      <c r="D443" s="37" t="s">
        <v>370</v>
      </c>
      <c r="E443" s="37" t="s">
        <v>7991</v>
      </c>
      <c r="F443" s="37" t="s">
        <v>1390</v>
      </c>
      <c r="G443" s="37">
        <v>68</v>
      </c>
      <c r="H443" s="38">
        <v>57610.400000000001</v>
      </c>
      <c r="I443" s="38">
        <v>18953.82</v>
      </c>
      <c r="J443" s="24" t="str">
        <f>RIGHT(F443,2)&amp;"/"&amp;MID(F443,5,2)&amp;"/"&amp;LEFT(F443,4)</f>
        <v>03/02/2012</v>
      </c>
      <c r="K443" s="39">
        <f ca="1">ROUND((TODAY()-J443)/365.25,1)</f>
        <v>5.6</v>
      </c>
      <c r="L443" s="26">
        <f>I443/H443</f>
        <v>0.32899997222723676</v>
      </c>
    </row>
    <row r="444" spans="1:12" x14ac:dyDescent="0.2">
      <c r="A444" s="37" t="s">
        <v>281</v>
      </c>
      <c r="B444" s="37" t="s">
        <v>7719</v>
      </c>
      <c r="C444" s="37" t="s">
        <v>7720</v>
      </c>
      <c r="D444" s="37" t="s">
        <v>370</v>
      </c>
      <c r="E444" s="37" t="s">
        <v>6895</v>
      </c>
      <c r="F444" s="37" t="s">
        <v>7028</v>
      </c>
      <c r="G444" s="37">
        <v>77</v>
      </c>
      <c r="H444" s="38">
        <v>43537.1</v>
      </c>
      <c r="I444" s="38">
        <v>14323.7</v>
      </c>
      <c r="J444" s="24" t="str">
        <f>RIGHT(F444,2)&amp;"/"&amp;MID(F444,5,2)&amp;"/"&amp;LEFT(F444,4)</f>
        <v>23/07/2009</v>
      </c>
      <c r="K444" s="39">
        <f ca="1">ROUND((TODAY()-J444)/365.25,1)</f>
        <v>8.1999999999999993</v>
      </c>
      <c r="L444" s="26">
        <f>I444/H444</f>
        <v>0.32899986448339463</v>
      </c>
    </row>
    <row r="445" spans="1:12" x14ac:dyDescent="0.2">
      <c r="A445" s="37" t="s">
        <v>169</v>
      </c>
      <c r="B445" s="37" t="s">
        <v>3508</v>
      </c>
      <c r="C445" s="37" t="s">
        <v>958</v>
      </c>
      <c r="D445" s="40" t="s">
        <v>370</v>
      </c>
      <c r="E445" s="37" t="s">
        <v>2521</v>
      </c>
      <c r="F445" s="37" t="s">
        <v>1319</v>
      </c>
      <c r="G445" s="37">
        <v>151</v>
      </c>
      <c r="H445" s="38">
        <v>31030.35</v>
      </c>
      <c r="I445" s="38">
        <v>10208.98</v>
      </c>
      <c r="J445" s="24" t="str">
        <f>RIGHT(F445,2)&amp;"/"&amp;MID(F445,5,2)&amp;"/"&amp;LEFT(F445,4)</f>
        <v>16/12/2010</v>
      </c>
      <c r="K445" s="39">
        <f ca="1">ROUND((TODAY()-J445)/365.25,1)</f>
        <v>6.8</v>
      </c>
      <c r="L445" s="26">
        <f>I445/H445</f>
        <v>0.32899983403345434</v>
      </c>
    </row>
    <row r="446" spans="1:12" x14ac:dyDescent="0.2">
      <c r="A446" s="37" t="s">
        <v>18</v>
      </c>
      <c r="B446" s="37" t="s">
        <v>41</v>
      </c>
      <c r="C446" s="37" t="s">
        <v>857</v>
      </c>
      <c r="D446" s="37" t="s">
        <v>370</v>
      </c>
      <c r="E446" s="37" t="s">
        <v>9675</v>
      </c>
      <c r="F446" s="37" t="s">
        <v>7294</v>
      </c>
      <c r="G446" s="37">
        <v>171</v>
      </c>
      <c r="H446" s="38">
        <v>16614.099999999999</v>
      </c>
      <c r="I446" s="38">
        <v>5466.03</v>
      </c>
      <c r="J446" s="24" t="str">
        <f>RIGHT(F446,2)&amp;"/"&amp;MID(F446,5,2)&amp;"/"&amp;LEFT(F446,4)</f>
        <v>17/07/2009</v>
      </c>
      <c r="K446" s="39">
        <f ca="1">ROUND((TODAY()-J446)/365.25,1)</f>
        <v>8.1999999999999993</v>
      </c>
      <c r="L446" s="26">
        <f>I446/H446</f>
        <v>0.32899946431043514</v>
      </c>
    </row>
    <row r="447" spans="1:12" x14ac:dyDescent="0.2">
      <c r="A447" s="37" t="s">
        <v>169</v>
      </c>
      <c r="B447" s="37" t="s">
        <v>8504</v>
      </c>
      <c r="C447" s="37" t="s">
        <v>9359</v>
      </c>
      <c r="D447" s="40" t="s">
        <v>370</v>
      </c>
      <c r="E447" s="37" t="s">
        <v>8891</v>
      </c>
      <c r="F447" s="37" t="s">
        <v>9360</v>
      </c>
      <c r="G447" s="37">
        <v>16</v>
      </c>
      <c r="H447" s="38">
        <v>109480</v>
      </c>
      <c r="I447" s="38">
        <v>35909.440000000002</v>
      </c>
      <c r="J447" s="24" t="str">
        <f>RIGHT(F447,2)&amp;"/"&amp;MID(F447,5,2)&amp;"/"&amp;LEFT(F447,4)</f>
        <v>19/11/2015</v>
      </c>
      <c r="K447" s="39">
        <f ca="1">ROUND((TODAY()-J447)/365.25,1)</f>
        <v>1.8</v>
      </c>
      <c r="L447" s="26">
        <f>I447/H447</f>
        <v>0.32800000000000001</v>
      </c>
    </row>
    <row r="448" spans="1:12" x14ac:dyDescent="0.2">
      <c r="A448" s="37" t="s">
        <v>169</v>
      </c>
      <c r="B448" s="37" t="s">
        <v>247</v>
      </c>
      <c r="C448" s="37" t="s">
        <v>107</v>
      </c>
      <c r="D448" s="40" t="s">
        <v>370</v>
      </c>
      <c r="E448" s="37" t="s">
        <v>2220</v>
      </c>
      <c r="F448" s="37" t="s">
        <v>1391</v>
      </c>
      <c r="G448" s="37">
        <v>124</v>
      </c>
      <c r="H448" s="38">
        <v>53240.4</v>
      </c>
      <c r="I448" s="38">
        <v>17462.849999999999</v>
      </c>
      <c r="J448" s="24" t="str">
        <f>RIGHT(F448,2)&amp;"/"&amp;MID(F448,5,2)&amp;"/"&amp;LEFT(F448,4)</f>
        <v>14/06/2012</v>
      </c>
      <c r="K448" s="39">
        <f ca="1">ROUND((TODAY()-J448)/365.25,1)</f>
        <v>5.3</v>
      </c>
      <c r="L448" s="26">
        <f>I448/H448</f>
        <v>0.32799997746072529</v>
      </c>
    </row>
    <row r="449" spans="1:12" x14ac:dyDescent="0.2">
      <c r="A449" s="37" t="s">
        <v>169</v>
      </c>
      <c r="B449" s="37" t="s">
        <v>6408</v>
      </c>
      <c r="C449" s="37" t="s">
        <v>6409</v>
      </c>
      <c r="D449" s="40" t="s">
        <v>370</v>
      </c>
      <c r="E449" s="37" t="s">
        <v>5590</v>
      </c>
      <c r="F449" s="37" t="s">
        <v>1201</v>
      </c>
      <c r="G449" s="37">
        <v>78</v>
      </c>
      <c r="H449" s="38">
        <v>40789.699999999997</v>
      </c>
      <c r="I449" s="38">
        <v>13379.02</v>
      </c>
      <c r="J449" s="24" t="str">
        <f>RIGHT(F449,2)&amp;"/"&amp;MID(F449,5,2)&amp;"/"&amp;LEFT(F449,4)</f>
        <v>13/10/2008</v>
      </c>
      <c r="K449" s="39">
        <f ca="1">ROUND((TODAY()-J449)/365.25,1)</f>
        <v>8.9</v>
      </c>
      <c r="L449" s="26">
        <f>I449/H449</f>
        <v>0.32799996077441124</v>
      </c>
    </row>
    <row r="450" spans="1:12" x14ac:dyDescent="0.2">
      <c r="A450" s="37" t="s">
        <v>61</v>
      </c>
      <c r="B450" s="37" t="s">
        <v>2264</v>
      </c>
      <c r="C450" s="37" t="s">
        <v>2166</v>
      </c>
      <c r="D450" s="40" t="s">
        <v>370</v>
      </c>
      <c r="E450" s="37" t="s">
        <v>2210</v>
      </c>
      <c r="F450" s="37" t="s">
        <v>893</v>
      </c>
      <c r="G450" s="37">
        <v>150</v>
      </c>
      <c r="H450" s="38">
        <v>43034.55</v>
      </c>
      <c r="I450" s="38">
        <v>14115.33</v>
      </c>
      <c r="J450" s="24" t="str">
        <f>RIGHT(F450,2)&amp;"/"&amp;MID(F450,5,2)&amp;"/"&amp;LEFT(F450,4)</f>
        <v>26/07/2012</v>
      </c>
      <c r="K450" s="39">
        <f ca="1">ROUND((TODAY()-J450)/365.25,1)</f>
        <v>5.2</v>
      </c>
      <c r="L450" s="26">
        <f>I450/H450</f>
        <v>0.32799994423085632</v>
      </c>
    </row>
    <row r="451" spans="1:12" x14ac:dyDescent="0.2">
      <c r="A451" s="37" t="s">
        <v>154</v>
      </c>
      <c r="B451" s="37" t="s">
        <v>1602</v>
      </c>
      <c r="C451" s="37" t="s">
        <v>317</v>
      </c>
      <c r="D451" s="40" t="s">
        <v>370</v>
      </c>
      <c r="E451" s="37" t="s">
        <v>2211</v>
      </c>
      <c r="F451" s="37" t="s">
        <v>1931</v>
      </c>
      <c r="G451" s="37">
        <v>1</v>
      </c>
      <c r="H451" s="38">
        <v>29704</v>
      </c>
      <c r="I451" s="38">
        <v>9742.91</v>
      </c>
      <c r="J451" s="24" t="str">
        <f>RIGHT(F451,2)&amp;"/"&amp;MID(F451,5,2)&amp;"/"&amp;LEFT(F451,4)</f>
        <v>27/09/2013</v>
      </c>
      <c r="K451" s="39">
        <f ca="1">ROUND((TODAY()-J451)/365.25,1)</f>
        <v>4</v>
      </c>
      <c r="L451" s="26">
        <f>I451/H451</f>
        <v>0.32799993266900079</v>
      </c>
    </row>
    <row r="452" spans="1:12" x14ac:dyDescent="0.2">
      <c r="A452" s="37" t="s">
        <v>18</v>
      </c>
      <c r="B452" s="37" t="s">
        <v>499</v>
      </c>
      <c r="C452" s="37" t="s">
        <v>5686</v>
      </c>
      <c r="D452" s="37" t="s">
        <v>370</v>
      </c>
      <c r="E452" s="37" t="s">
        <v>7980</v>
      </c>
      <c r="F452" s="37" t="s">
        <v>5004</v>
      </c>
      <c r="G452" s="37">
        <v>163</v>
      </c>
      <c r="H452" s="38">
        <v>34591.9</v>
      </c>
      <c r="I452" s="38">
        <v>11346.14</v>
      </c>
      <c r="J452" s="24" t="str">
        <f>RIGHT(F452,2)&amp;"/"&amp;MID(F452,5,2)&amp;"/"&amp;LEFT(F452,4)</f>
        <v>16/02/2009</v>
      </c>
      <c r="K452" s="39">
        <f ca="1">ROUND((TODAY()-J452)/365.25,1)</f>
        <v>8.6</v>
      </c>
      <c r="L452" s="26">
        <f>I452/H452</f>
        <v>0.32799990749279451</v>
      </c>
    </row>
    <row r="453" spans="1:12" x14ac:dyDescent="0.2">
      <c r="A453" s="37" t="s">
        <v>316</v>
      </c>
      <c r="B453" s="37" t="s">
        <v>3987</v>
      </c>
      <c r="C453" s="37" t="s">
        <v>3988</v>
      </c>
      <c r="D453" s="40" t="s">
        <v>370</v>
      </c>
      <c r="E453" s="37" t="s">
        <v>2571</v>
      </c>
      <c r="F453" s="37" t="s">
        <v>841</v>
      </c>
      <c r="G453" s="37">
        <v>53</v>
      </c>
      <c r="H453" s="38">
        <v>25548.85</v>
      </c>
      <c r="I453" s="38">
        <v>8380.02</v>
      </c>
      <c r="J453" s="24" t="str">
        <f>RIGHT(F453,2)&amp;"/"&amp;MID(F453,5,2)&amp;"/"&amp;LEFT(F453,4)</f>
        <v>02/07/2012</v>
      </c>
      <c r="K453" s="39">
        <f ca="1">ROUND((TODAY()-J453)/365.25,1)</f>
        <v>5.2</v>
      </c>
      <c r="L453" s="26">
        <f>I453/H453</f>
        <v>0.32799989040602612</v>
      </c>
    </row>
    <row r="454" spans="1:12" x14ac:dyDescent="0.2">
      <c r="A454" s="37" t="s">
        <v>169</v>
      </c>
      <c r="B454" s="37" t="s">
        <v>238</v>
      </c>
      <c r="C454" s="37" t="s">
        <v>220</v>
      </c>
      <c r="D454" s="37" t="s">
        <v>370</v>
      </c>
      <c r="E454" s="37" t="s">
        <v>6901</v>
      </c>
      <c r="F454" s="37" t="s">
        <v>869</v>
      </c>
      <c r="G454" s="37">
        <v>173</v>
      </c>
      <c r="H454" s="38">
        <v>35192.300000000003</v>
      </c>
      <c r="I454" s="38">
        <v>11543.07</v>
      </c>
      <c r="J454" s="24" t="str">
        <f>RIGHT(F454,2)&amp;"/"&amp;MID(F454,5,2)&amp;"/"&amp;LEFT(F454,4)</f>
        <v>16/04/2012</v>
      </c>
      <c r="K454" s="39">
        <f ca="1">ROUND((TODAY()-J454)/365.25,1)</f>
        <v>5.4</v>
      </c>
      <c r="L454" s="26">
        <f>I454/H454</f>
        <v>0.32799987497265021</v>
      </c>
    </row>
    <row r="455" spans="1:12" x14ac:dyDescent="0.2">
      <c r="A455" s="37" t="s">
        <v>169</v>
      </c>
      <c r="B455" s="37" t="s">
        <v>238</v>
      </c>
      <c r="C455" s="37" t="s">
        <v>220</v>
      </c>
      <c r="D455" s="37" t="s">
        <v>370</v>
      </c>
      <c r="E455" s="37" t="s">
        <v>10044</v>
      </c>
      <c r="F455" s="37" t="s">
        <v>4073</v>
      </c>
      <c r="G455" s="37">
        <v>146</v>
      </c>
      <c r="H455" s="38">
        <v>36231.599999999999</v>
      </c>
      <c r="I455" s="38">
        <v>11883.96</v>
      </c>
      <c r="J455" s="24" t="str">
        <f>RIGHT(F455,2)&amp;"/"&amp;MID(F455,5,2)&amp;"/"&amp;LEFT(F455,4)</f>
        <v>11/05/2012</v>
      </c>
      <c r="K455" s="39">
        <f ca="1">ROUND((TODAY()-J455)/365.25,1)</f>
        <v>5.4</v>
      </c>
      <c r="L455" s="26">
        <f>I455/H455</f>
        <v>0.32799986751896132</v>
      </c>
    </row>
    <row r="456" spans="1:12" x14ac:dyDescent="0.2">
      <c r="A456" s="37" t="s">
        <v>169</v>
      </c>
      <c r="B456" s="37" t="s">
        <v>238</v>
      </c>
      <c r="C456" s="37" t="s">
        <v>220</v>
      </c>
      <c r="D456" s="37" t="s">
        <v>370</v>
      </c>
      <c r="E456" s="37" t="s">
        <v>9692</v>
      </c>
      <c r="F456" s="37" t="s">
        <v>3977</v>
      </c>
      <c r="G456" s="37">
        <v>235</v>
      </c>
      <c r="H456" s="38">
        <v>29655.7</v>
      </c>
      <c r="I456" s="38">
        <v>9727.06</v>
      </c>
      <c r="J456" s="24" t="str">
        <f>RIGHT(F456,2)&amp;"/"&amp;MID(F456,5,2)&amp;"/"&amp;LEFT(F456,4)</f>
        <v>19/11/2012</v>
      </c>
      <c r="K456" s="39">
        <f ca="1">ROUND((TODAY()-J456)/365.25,1)</f>
        <v>4.8</v>
      </c>
      <c r="L456" s="26">
        <f>I456/H456</f>
        <v>0.32799967628482884</v>
      </c>
    </row>
    <row r="457" spans="1:12" x14ac:dyDescent="0.2">
      <c r="A457" s="37" t="s">
        <v>154</v>
      </c>
      <c r="B457" s="37" t="s">
        <v>3174</v>
      </c>
      <c r="C457" s="37" t="s">
        <v>3179</v>
      </c>
      <c r="D457" s="40" t="s">
        <v>370</v>
      </c>
      <c r="E457" s="37" t="s">
        <v>2526</v>
      </c>
      <c r="F457" s="37" t="s">
        <v>2197</v>
      </c>
      <c r="G457" s="37">
        <v>175</v>
      </c>
      <c r="H457" s="38">
        <v>13270</v>
      </c>
      <c r="I457" s="38">
        <v>4339.29</v>
      </c>
      <c r="J457" s="24" t="str">
        <f>RIGHT(F457,2)&amp;"/"&amp;MID(F457,5,2)&amp;"/"&amp;LEFT(F457,4)</f>
        <v>04/08/2009</v>
      </c>
      <c r="K457" s="39">
        <f ca="1">ROUND((TODAY()-J457)/365.25,1)</f>
        <v>8.1</v>
      </c>
      <c r="L457" s="26">
        <f>I457/H457</f>
        <v>0.32700000000000001</v>
      </c>
    </row>
    <row r="458" spans="1:12" x14ac:dyDescent="0.2">
      <c r="A458" s="37" t="s">
        <v>285</v>
      </c>
      <c r="B458" s="37" t="s">
        <v>469</v>
      </c>
      <c r="C458" s="37" t="s">
        <v>2196</v>
      </c>
      <c r="D458" s="40" t="s">
        <v>370</v>
      </c>
      <c r="E458" s="37" t="s">
        <v>2216</v>
      </c>
      <c r="F458" s="37" t="s">
        <v>383</v>
      </c>
      <c r="G458" s="37">
        <v>105</v>
      </c>
      <c r="H458" s="38">
        <v>20136.7</v>
      </c>
      <c r="I458" s="38">
        <v>6584.7</v>
      </c>
      <c r="J458" s="24" t="str">
        <f>RIGHT(F458,2)&amp;"/"&amp;MID(F458,5,2)&amp;"/"&amp;LEFT(F458,4)</f>
        <v>30/09/2010</v>
      </c>
      <c r="K458" s="39">
        <f ca="1">ROUND((TODAY()-J458)/365.25,1)</f>
        <v>7</v>
      </c>
      <c r="L458" s="26">
        <f>I458/H458</f>
        <v>0.32699995530548698</v>
      </c>
    </row>
    <row r="459" spans="1:12" x14ac:dyDescent="0.2">
      <c r="A459" s="37" t="s">
        <v>18</v>
      </c>
      <c r="B459" s="37" t="s">
        <v>24</v>
      </c>
      <c r="C459" s="37" t="s">
        <v>4195</v>
      </c>
      <c r="D459" s="37" t="s">
        <v>370</v>
      </c>
      <c r="E459" s="37" t="s">
        <v>6888</v>
      </c>
      <c r="F459" s="37" t="s">
        <v>3357</v>
      </c>
      <c r="G459" s="37">
        <v>81</v>
      </c>
      <c r="H459" s="38">
        <v>18517.900000000001</v>
      </c>
      <c r="I459" s="38">
        <v>6055.35</v>
      </c>
      <c r="J459" s="24" t="str">
        <f>RIGHT(F459,2)&amp;"/"&amp;MID(F459,5,2)&amp;"/"&amp;LEFT(F459,4)</f>
        <v>30/11/2009</v>
      </c>
      <c r="K459" s="39">
        <f ca="1">ROUND((TODAY()-J459)/365.25,1)</f>
        <v>7.8</v>
      </c>
      <c r="L459" s="26">
        <f>I459/H459</f>
        <v>0.32699982179404791</v>
      </c>
    </row>
    <row r="460" spans="1:12" x14ac:dyDescent="0.2">
      <c r="A460" s="37" t="s">
        <v>285</v>
      </c>
      <c r="B460" s="37" t="s">
        <v>469</v>
      </c>
      <c r="C460" s="37" t="s">
        <v>2196</v>
      </c>
      <c r="D460" s="40" t="s">
        <v>370</v>
      </c>
      <c r="E460" s="37" t="s">
        <v>8891</v>
      </c>
      <c r="F460" s="37" t="s">
        <v>1966</v>
      </c>
      <c r="G460" s="37">
        <v>116</v>
      </c>
      <c r="H460" s="38">
        <v>25739.8</v>
      </c>
      <c r="I460" s="38">
        <v>8416.91</v>
      </c>
      <c r="J460" s="24" t="str">
        <f>RIGHT(F460,2)&amp;"/"&amp;MID(F460,5,2)&amp;"/"&amp;LEFT(F460,4)</f>
        <v>13/01/2011</v>
      </c>
      <c r="K460" s="39">
        <f ca="1">ROUND((TODAY()-J460)/365.25,1)</f>
        <v>6.7</v>
      </c>
      <c r="L460" s="26">
        <f>I460/H460</f>
        <v>0.32699982128843269</v>
      </c>
    </row>
    <row r="461" spans="1:12" x14ac:dyDescent="0.2">
      <c r="A461" s="37" t="s">
        <v>61</v>
      </c>
      <c r="B461" s="37" t="s">
        <v>911</v>
      </c>
      <c r="C461" s="37" t="s">
        <v>5772</v>
      </c>
      <c r="D461" s="40" t="s">
        <v>370</v>
      </c>
      <c r="E461" s="37" t="s">
        <v>5590</v>
      </c>
      <c r="F461" s="37" t="s">
        <v>1554</v>
      </c>
      <c r="G461" s="37">
        <v>124</v>
      </c>
      <c r="H461" s="38">
        <v>32874.300000000003</v>
      </c>
      <c r="I461" s="38">
        <v>10749.89</v>
      </c>
      <c r="J461" s="24" t="str">
        <f>RIGHT(F461,2)&amp;"/"&amp;MID(F461,5,2)&amp;"/"&amp;LEFT(F461,4)</f>
        <v>30/11/2012</v>
      </c>
      <c r="K461" s="39">
        <f ca="1">ROUND((TODAY()-J461)/365.25,1)</f>
        <v>4.8</v>
      </c>
      <c r="L461" s="26">
        <f>I461/H461</f>
        <v>0.32699981444471815</v>
      </c>
    </row>
    <row r="462" spans="1:12" x14ac:dyDescent="0.2">
      <c r="A462" s="37" t="s">
        <v>61</v>
      </c>
      <c r="B462" s="37" t="s">
        <v>911</v>
      </c>
      <c r="C462" s="37" t="s">
        <v>5772</v>
      </c>
      <c r="D462" s="37" t="s">
        <v>370</v>
      </c>
      <c r="E462" s="37" t="s">
        <v>7991</v>
      </c>
      <c r="F462" s="37" t="s">
        <v>2124</v>
      </c>
      <c r="G462" s="37">
        <v>20</v>
      </c>
      <c r="H462" s="38">
        <v>46515.35</v>
      </c>
      <c r="I462" s="38">
        <v>15210.51</v>
      </c>
      <c r="J462" s="24" t="str">
        <f>RIGHT(F462,2)&amp;"/"&amp;MID(F462,5,2)&amp;"/"&amp;LEFT(F462,4)</f>
        <v>14/02/2013</v>
      </c>
      <c r="K462" s="39">
        <f ca="1">ROUND((TODAY()-J462)/365.25,1)</f>
        <v>4.5999999999999996</v>
      </c>
      <c r="L462" s="26">
        <f>I462/H462</f>
        <v>0.32699979684125779</v>
      </c>
    </row>
    <row r="463" spans="1:12" x14ac:dyDescent="0.2">
      <c r="A463" s="37" t="s">
        <v>18</v>
      </c>
      <c r="B463" s="37" t="s">
        <v>41</v>
      </c>
      <c r="C463" s="37" t="s">
        <v>37</v>
      </c>
      <c r="D463" s="37" t="s">
        <v>370</v>
      </c>
      <c r="E463" s="37" t="s">
        <v>9692</v>
      </c>
      <c r="F463" s="37" t="s">
        <v>2234</v>
      </c>
      <c r="G463" s="37">
        <v>204</v>
      </c>
      <c r="H463" s="38">
        <v>15577.65</v>
      </c>
      <c r="I463" s="38">
        <v>5078.3100000000004</v>
      </c>
      <c r="J463" s="24" t="str">
        <f>RIGHT(F463,2)&amp;"/"&amp;MID(F463,5,2)&amp;"/"&amp;LEFT(F463,4)</f>
        <v>21/05/2009</v>
      </c>
      <c r="K463" s="39">
        <f ca="1">ROUND((TODAY()-J463)/365.25,1)</f>
        <v>8.3000000000000007</v>
      </c>
      <c r="L463" s="26">
        <f>I463/H463</f>
        <v>0.32599974964131306</v>
      </c>
    </row>
    <row r="464" spans="1:12" x14ac:dyDescent="0.2">
      <c r="A464" s="37" t="s">
        <v>169</v>
      </c>
      <c r="B464" s="37" t="s">
        <v>1117</v>
      </c>
      <c r="C464" s="37" t="s">
        <v>3501</v>
      </c>
      <c r="D464" s="40" t="s">
        <v>370</v>
      </c>
      <c r="E464" s="37" t="s">
        <v>2534</v>
      </c>
      <c r="F464" s="37" t="s">
        <v>3502</v>
      </c>
      <c r="G464" s="37">
        <v>69</v>
      </c>
      <c r="H464" s="38">
        <v>43033.599999999999</v>
      </c>
      <c r="I464" s="38">
        <v>13985.92</v>
      </c>
      <c r="J464" s="24" t="str">
        <f>RIGHT(F464,2)&amp;"/"&amp;MID(F464,5,2)&amp;"/"&amp;LEFT(F464,4)</f>
        <v>07/05/2013</v>
      </c>
      <c r="K464" s="39">
        <f ca="1">ROUND((TODAY()-J464)/365.25,1)</f>
        <v>4.4000000000000004</v>
      </c>
      <c r="L464" s="26">
        <f>I464/H464</f>
        <v>0.32500000000000001</v>
      </c>
    </row>
    <row r="465" spans="1:12" x14ac:dyDescent="0.2">
      <c r="A465" s="37" t="s">
        <v>169</v>
      </c>
      <c r="B465" s="37" t="s">
        <v>1443</v>
      </c>
      <c r="C465" s="37" t="s">
        <v>2144</v>
      </c>
      <c r="D465" s="40" t="s">
        <v>370</v>
      </c>
      <c r="E465" s="37" t="s">
        <v>2212</v>
      </c>
      <c r="F465" s="37" t="s">
        <v>1210</v>
      </c>
      <c r="G465" s="37">
        <v>55</v>
      </c>
      <c r="H465" s="38">
        <v>71447.149999999994</v>
      </c>
      <c r="I465" s="38">
        <v>23220.32</v>
      </c>
      <c r="J465" s="24" t="str">
        <f>RIGHT(F465,2)&amp;"/"&amp;MID(F465,5,2)&amp;"/"&amp;LEFT(F465,4)</f>
        <v>28/07/2011</v>
      </c>
      <c r="K465" s="39">
        <f ca="1">ROUND((TODAY()-J465)/365.25,1)</f>
        <v>6.2</v>
      </c>
      <c r="L465" s="26">
        <f>I465/H465</f>
        <v>0.32499994751365174</v>
      </c>
    </row>
    <row r="466" spans="1:12" x14ac:dyDescent="0.2">
      <c r="A466" s="37" t="s">
        <v>61</v>
      </c>
      <c r="B466" s="37" t="s">
        <v>1310</v>
      </c>
      <c r="C466" s="37" t="s">
        <v>4463</v>
      </c>
      <c r="D466" s="40" t="s">
        <v>370</v>
      </c>
      <c r="E466" s="37" t="s">
        <v>4176</v>
      </c>
      <c r="F466" s="37" t="s">
        <v>4464</v>
      </c>
      <c r="G466" s="37">
        <v>82</v>
      </c>
      <c r="H466" s="38">
        <v>38805.15</v>
      </c>
      <c r="I466" s="38">
        <v>12611.67</v>
      </c>
      <c r="J466" s="24" t="str">
        <f>RIGHT(F466,2)&amp;"/"&amp;MID(F466,5,2)&amp;"/"&amp;LEFT(F466,4)</f>
        <v>30/09/2008</v>
      </c>
      <c r="K466" s="39">
        <f ca="1">ROUND((TODAY()-J466)/365.25,1)</f>
        <v>9</v>
      </c>
      <c r="L466" s="26">
        <f>I466/H466</f>
        <v>0.32499990336334222</v>
      </c>
    </row>
    <row r="467" spans="1:12" x14ac:dyDescent="0.2">
      <c r="A467" s="37" t="s">
        <v>339</v>
      </c>
      <c r="B467" s="37" t="s">
        <v>354</v>
      </c>
      <c r="C467" s="37" t="s">
        <v>6841</v>
      </c>
      <c r="D467" s="40" t="s">
        <v>370</v>
      </c>
      <c r="E467" s="37" t="s">
        <v>8893</v>
      </c>
      <c r="F467" s="37" t="s">
        <v>662</v>
      </c>
      <c r="G467" s="37">
        <v>65</v>
      </c>
      <c r="H467" s="38">
        <v>24024.1</v>
      </c>
      <c r="I467" s="38">
        <v>7807.83</v>
      </c>
      <c r="J467" s="24" t="str">
        <f>RIGHT(F467,2)&amp;"/"&amp;MID(F467,5,2)&amp;"/"&amp;LEFT(F467,4)</f>
        <v>05/05/2011</v>
      </c>
      <c r="K467" s="39">
        <f ca="1">ROUND((TODAY()-J467)/365.25,1)</f>
        <v>6.4</v>
      </c>
      <c r="L467" s="26">
        <f>I467/H467</f>
        <v>0.32499989593782913</v>
      </c>
    </row>
    <row r="468" spans="1:12" x14ac:dyDescent="0.2">
      <c r="A468" s="37" t="s">
        <v>169</v>
      </c>
      <c r="B468" s="37" t="s">
        <v>1447</v>
      </c>
      <c r="C468" s="37" t="s">
        <v>5088</v>
      </c>
      <c r="D468" s="40" t="s">
        <v>370</v>
      </c>
      <c r="E468" s="37" t="s">
        <v>4197</v>
      </c>
      <c r="F468" s="37" t="s">
        <v>3424</v>
      </c>
      <c r="G468" s="37">
        <v>165</v>
      </c>
      <c r="H468" s="38">
        <v>36736.050000000003</v>
      </c>
      <c r="I468" s="38">
        <v>11939.21</v>
      </c>
      <c r="J468" s="24" t="str">
        <f>RIGHT(F468,2)&amp;"/"&amp;MID(F468,5,2)&amp;"/"&amp;LEFT(F468,4)</f>
        <v>07/10/2011</v>
      </c>
      <c r="K468" s="39">
        <f ca="1">ROUND((TODAY()-J468)/365.25,1)</f>
        <v>6</v>
      </c>
      <c r="L468" s="26">
        <f>I468/H468</f>
        <v>0.32499982986739179</v>
      </c>
    </row>
    <row r="469" spans="1:12" x14ac:dyDescent="0.2">
      <c r="A469" s="37" t="s">
        <v>316</v>
      </c>
      <c r="B469" s="37" t="s">
        <v>338</v>
      </c>
      <c r="C469" s="37" t="s">
        <v>2493</v>
      </c>
      <c r="D469" s="40" t="s">
        <v>370</v>
      </c>
      <c r="E469" s="37" t="s">
        <v>2212</v>
      </c>
      <c r="F469" s="37" t="s">
        <v>696</v>
      </c>
      <c r="G469" s="37">
        <v>163</v>
      </c>
      <c r="H469" s="38">
        <v>35147.65</v>
      </c>
      <c r="I469" s="38">
        <v>11422.98</v>
      </c>
      <c r="J469" s="24" t="str">
        <f>RIGHT(F469,2)&amp;"/"&amp;MID(F469,5,2)&amp;"/"&amp;LEFT(F469,4)</f>
        <v>18/04/2011</v>
      </c>
      <c r="K469" s="39">
        <f ca="1">ROUND((TODAY()-J469)/365.25,1)</f>
        <v>6.4</v>
      </c>
      <c r="L469" s="26">
        <f>I469/H469</f>
        <v>0.32499982217872314</v>
      </c>
    </row>
    <row r="470" spans="1:12" x14ac:dyDescent="0.2">
      <c r="A470" s="37" t="s">
        <v>169</v>
      </c>
      <c r="B470" s="37" t="s">
        <v>1447</v>
      </c>
      <c r="C470" s="37" t="s">
        <v>5087</v>
      </c>
      <c r="D470" s="37" t="s">
        <v>370</v>
      </c>
      <c r="E470" s="37" t="s">
        <v>9693</v>
      </c>
      <c r="F470" s="37" t="s">
        <v>1485</v>
      </c>
      <c r="G470" s="37">
        <v>62</v>
      </c>
      <c r="H470" s="38">
        <v>39220.300000000003</v>
      </c>
      <c r="I470" s="38">
        <v>12746.59</v>
      </c>
      <c r="J470" s="24" t="str">
        <f>RIGHT(F470,2)&amp;"/"&amp;MID(F470,5,2)&amp;"/"&amp;LEFT(F470,4)</f>
        <v>28/01/2011</v>
      </c>
      <c r="K470" s="39">
        <f ca="1">ROUND((TODAY()-J470)/365.25,1)</f>
        <v>6.7</v>
      </c>
      <c r="L470" s="26">
        <f>I470/H470</f>
        <v>0.3249998087724979</v>
      </c>
    </row>
    <row r="471" spans="1:12" x14ac:dyDescent="0.2">
      <c r="A471" s="37" t="s">
        <v>61</v>
      </c>
      <c r="B471" s="37" t="s">
        <v>1310</v>
      </c>
      <c r="C471" s="37" t="s">
        <v>4463</v>
      </c>
      <c r="D471" s="37" t="s">
        <v>370</v>
      </c>
      <c r="E471" s="37" t="s">
        <v>6887</v>
      </c>
      <c r="F471" s="37" t="s">
        <v>7058</v>
      </c>
      <c r="G471" s="37">
        <v>96</v>
      </c>
      <c r="H471" s="38">
        <v>38095.5</v>
      </c>
      <c r="I471" s="38">
        <v>12381.03</v>
      </c>
      <c r="J471" s="24" t="str">
        <f>RIGHT(F471,2)&amp;"/"&amp;MID(F471,5,2)&amp;"/"&amp;LEFT(F471,4)</f>
        <v>19/05/2008</v>
      </c>
      <c r="K471" s="39">
        <f ca="1">ROUND((TODAY()-J471)/365.25,1)</f>
        <v>9.3000000000000007</v>
      </c>
      <c r="L471" s="26">
        <f>I471/H471</f>
        <v>0.32499980312635351</v>
      </c>
    </row>
    <row r="472" spans="1:12" x14ac:dyDescent="0.2">
      <c r="A472" s="37" t="s">
        <v>123</v>
      </c>
      <c r="B472" s="37" t="s">
        <v>132</v>
      </c>
      <c r="C472" s="37" t="s">
        <v>9127</v>
      </c>
      <c r="D472" s="40" t="s">
        <v>370</v>
      </c>
      <c r="E472" s="37" t="s">
        <v>8886</v>
      </c>
      <c r="F472" s="37" t="s">
        <v>8691</v>
      </c>
      <c r="G472" s="37">
        <v>91</v>
      </c>
      <c r="H472" s="38">
        <v>42198.55</v>
      </c>
      <c r="I472" s="38">
        <v>13714.52</v>
      </c>
      <c r="J472" s="24" t="str">
        <f>RIGHT(F472,2)&amp;"/"&amp;MID(F472,5,2)&amp;"/"&amp;LEFT(F472,4)</f>
        <v>31/12/2011</v>
      </c>
      <c r="K472" s="39">
        <f ca="1">ROUND((TODAY()-J472)/365.25,1)</f>
        <v>5.7</v>
      </c>
      <c r="L472" s="26">
        <f>I472/H472</f>
        <v>0.32499979264690371</v>
      </c>
    </row>
    <row r="473" spans="1:12" x14ac:dyDescent="0.2">
      <c r="A473" s="37" t="s">
        <v>61</v>
      </c>
      <c r="B473" s="37" t="s">
        <v>1310</v>
      </c>
      <c r="C473" s="37" t="s">
        <v>4463</v>
      </c>
      <c r="D473" s="37" t="s">
        <v>370</v>
      </c>
      <c r="E473" s="37" t="s">
        <v>7972</v>
      </c>
      <c r="F473" s="37" t="s">
        <v>848</v>
      </c>
      <c r="G473" s="37">
        <v>105</v>
      </c>
      <c r="H473" s="38">
        <v>37471.35</v>
      </c>
      <c r="I473" s="38">
        <v>12178.18</v>
      </c>
      <c r="J473" s="24" t="str">
        <f>RIGHT(F473,2)&amp;"/"&amp;MID(F473,5,2)&amp;"/"&amp;LEFT(F473,4)</f>
        <v>11/06/2008</v>
      </c>
      <c r="K473" s="39">
        <f ca="1">ROUND((TODAY()-J473)/365.25,1)</f>
        <v>9.3000000000000007</v>
      </c>
      <c r="L473" s="26">
        <f>I473/H473</f>
        <v>0.32499976648826373</v>
      </c>
    </row>
    <row r="474" spans="1:12" x14ac:dyDescent="0.2">
      <c r="A474" s="37" t="s">
        <v>151</v>
      </c>
      <c r="B474" s="37" t="s">
        <v>9969</v>
      </c>
      <c r="C474" s="37" t="s">
        <v>106</v>
      </c>
      <c r="D474" s="37" t="s">
        <v>370</v>
      </c>
      <c r="E474" s="37" t="s">
        <v>9699</v>
      </c>
      <c r="F474" s="37" t="s">
        <v>2570</v>
      </c>
      <c r="G474" s="37">
        <v>142</v>
      </c>
      <c r="H474" s="38">
        <v>17210.7</v>
      </c>
      <c r="I474" s="38">
        <v>5576.26</v>
      </c>
      <c r="J474" s="24" t="str">
        <f>RIGHT(F474,2)&amp;"/"&amp;MID(F474,5,2)&amp;"/"&amp;LEFT(F474,4)</f>
        <v>08/07/2008</v>
      </c>
      <c r="K474" s="39">
        <f ca="1">ROUND((TODAY()-J474)/365.25,1)</f>
        <v>9.1999999999999993</v>
      </c>
      <c r="L474" s="26">
        <f>I474/H474</f>
        <v>0.32399960489695362</v>
      </c>
    </row>
    <row r="475" spans="1:12" x14ac:dyDescent="0.2">
      <c r="A475" s="37" t="s">
        <v>303</v>
      </c>
      <c r="B475" s="37" t="s">
        <v>659</v>
      </c>
      <c r="C475" s="37" t="s">
        <v>2177</v>
      </c>
      <c r="D475" s="37" t="s">
        <v>370</v>
      </c>
      <c r="E475" s="37" t="s">
        <v>6908</v>
      </c>
      <c r="F475" s="37" t="s">
        <v>949</v>
      </c>
      <c r="G475" s="37">
        <v>140</v>
      </c>
      <c r="H475" s="38">
        <v>14416.75</v>
      </c>
      <c r="I475" s="38">
        <v>4656.6099999999997</v>
      </c>
      <c r="J475" s="24" t="str">
        <f>RIGHT(F475,2)&amp;"/"&amp;MID(F475,5,2)&amp;"/"&amp;LEFT(F475,4)</f>
        <v>10/05/2011</v>
      </c>
      <c r="K475" s="39">
        <f ca="1">ROUND((TODAY()-J475)/365.25,1)</f>
        <v>6.4</v>
      </c>
      <c r="L475" s="26">
        <f>I475/H475</f>
        <v>0.32299998265905977</v>
      </c>
    </row>
    <row r="476" spans="1:12" x14ac:dyDescent="0.2">
      <c r="A476" s="37" t="s">
        <v>169</v>
      </c>
      <c r="B476" s="37" t="s">
        <v>254</v>
      </c>
      <c r="C476" s="37" t="s">
        <v>5051</v>
      </c>
      <c r="D476" s="40" t="s">
        <v>370</v>
      </c>
      <c r="E476" s="37" t="s">
        <v>5624</v>
      </c>
      <c r="F476" s="37" t="s">
        <v>3131</v>
      </c>
      <c r="G476" s="37">
        <v>205</v>
      </c>
      <c r="H476" s="38">
        <v>31736.2</v>
      </c>
      <c r="I476" s="38">
        <v>10250.790000000001</v>
      </c>
      <c r="J476" s="24" t="str">
        <f>RIGHT(F476,2)&amp;"/"&amp;MID(F476,5,2)&amp;"/"&amp;LEFT(F476,4)</f>
        <v>13/03/2008</v>
      </c>
      <c r="K476" s="39">
        <f ca="1">ROUND((TODAY()-J476)/365.25,1)</f>
        <v>9.5</v>
      </c>
      <c r="L476" s="26">
        <f>I476/H476</f>
        <v>0.32299991807462775</v>
      </c>
    </row>
    <row r="477" spans="1:12" x14ac:dyDescent="0.2">
      <c r="A477" s="37" t="s">
        <v>123</v>
      </c>
      <c r="B477" s="37" t="s">
        <v>124</v>
      </c>
      <c r="C477" s="37" t="s">
        <v>4595</v>
      </c>
      <c r="D477" s="40" t="s">
        <v>370</v>
      </c>
      <c r="E477" s="37" t="s">
        <v>4211</v>
      </c>
      <c r="F477" s="37" t="s">
        <v>3535</v>
      </c>
      <c r="G477" s="37">
        <v>84</v>
      </c>
      <c r="H477" s="38">
        <v>22269.45</v>
      </c>
      <c r="I477" s="38">
        <v>7193.03</v>
      </c>
      <c r="J477" s="24" t="str">
        <f>RIGHT(F477,2)&amp;"/"&amp;MID(F477,5,2)&amp;"/"&amp;LEFT(F477,4)</f>
        <v>10/06/2010</v>
      </c>
      <c r="K477" s="39">
        <f ca="1">ROUND((TODAY()-J477)/365.25,1)</f>
        <v>7.3</v>
      </c>
      <c r="L477" s="26">
        <f>I477/H477</f>
        <v>0.32299989447426852</v>
      </c>
    </row>
    <row r="478" spans="1:12" x14ac:dyDescent="0.2">
      <c r="A478" s="37" t="s">
        <v>281</v>
      </c>
      <c r="B478" s="37" t="s">
        <v>6572</v>
      </c>
      <c r="C478" s="37" t="s">
        <v>6573</v>
      </c>
      <c r="D478" s="40" t="s">
        <v>370</v>
      </c>
      <c r="E478" s="37" t="s">
        <v>5572</v>
      </c>
      <c r="F478" s="37" t="s">
        <v>374</v>
      </c>
      <c r="G478" s="37">
        <v>48</v>
      </c>
      <c r="H478" s="38">
        <v>70663.399999999994</v>
      </c>
      <c r="I478" s="38">
        <v>22824.27</v>
      </c>
      <c r="J478" s="24" t="str">
        <f>RIGHT(F478,2)&amp;"/"&amp;MID(F478,5,2)&amp;"/"&amp;LEFT(F478,4)</f>
        <v>01/06/2011</v>
      </c>
      <c r="K478" s="39">
        <f ca="1">ROUND((TODAY()-J478)/365.25,1)</f>
        <v>6.3</v>
      </c>
      <c r="L478" s="26">
        <f>I478/H478</f>
        <v>0.32299988395689994</v>
      </c>
    </row>
    <row r="479" spans="1:12" x14ac:dyDescent="0.2">
      <c r="A479" s="37" t="s">
        <v>123</v>
      </c>
      <c r="B479" s="37" t="s">
        <v>124</v>
      </c>
      <c r="C479" s="37" t="s">
        <v>4595</v>
      </c>
      <c r="D479" s="37" t="s">
        <v>370</v>
      </c>
      <c r="E479" s="37" t="s">
        <v>6908</v>
      </c>
      <c r="F479" s="37" t="s">
        <v>1530</v>
      </c>
      <c r="G479" s="37">
        <v>104</v>
      </c>
      <c r="H479" s="38">
        <v>18677.5</v>
      </c>
      <c r="I479" s="38">
        <v>6032.83</v>
      </c>
      <c r="J479" s="24" t="str">
        <f>RIGHT(F479,2)&amp;"/"&amp;MID(F479,5,2)&amp;"/"&amp;LEFT(F479,4)</f>
        <v>11/12/2009</v>
      </c>
      <c r="K479" s="39">
        <f ca="1">ROUND((TODAY()-J479)/365.25,1)</f>
        <v>7.8</v>
      </c>
      <c r="L479" s="26">
        <f>I479/H479</f>
        <v>0.32299986614910992</v>
      </c>
    </row>
    <row r="480" spans="1:12" x14ac:dyDescent="0.2">
      <c r="A480" s="37" t="s">
        <v>18</v>
      </c>
      <c r="B480" s="37" t="s">
        <v>53</v>
      </c>
      <c r="C480" s="37" t="s">
        <v>5667</v>
      </c>
      <c r="D480" s="40" t="s">
        <v>370</v>
      </c>
      <c r="E480" s="37" t="s">
        <v>5624</v>
      </c>
      <c r="F480" s="37" t="s">
        <v>5668</v>
      </c>
      <c r="G480" s="37">
        <v>8</v>
      </c>
      <c r="H480" s="38">
        <v>43551.35</v>
      </c>
      <c r="I480" s="38">
        <v>14067.08</v>
      </c>
      <c r="J480" s="24" t="str">
        <f>RIGHT(F480,2)&amp;"/"&amp;MID(F480,5,2)&amp;"/"&amp;LEFT(F480,4)</f>
        <v>27/12/2014</v>
      </c>
      <c r="K480" s="39">
        <f ca="1">ROUND((TODAY()-J480)/365.25,1)</f>
        <v>2.7</v>
      </c>
      <c r="L480" s="26">
        <f>I480/H480</f>
        <v>0.32299986108352557</v>
      </c>
    </row>
    <row r="481" spans="1:12" x14ac:dyDescent="0.2">
      <c r="A481" s="37" t="s">
        <v>316</v>
      </c>
      <c r="B481" s="37" t="s">
        <v>335</v>
      </c>
      <c r="C481" s="37" t="s">
        <v>958</v>
      </c>
      <c r="D481" s="40" t="s">
        <v>370</v>
      </c>
      <c r="E481" s="37" t="s">
        <v>8899</v>
      </c>
      <c r="F481" s="37" t="s">
        <v>1757</v>
      </c>
      <c r="G481" s="37">
        <v>46</v>
      </c>
      <c r="H481" s="38">
        <v>52646.65</v>
      </c>
      <c r="I481" s="38">
        <v>17004.86</v>
      </c>
      <c r="J481" s="24" t="str">
        <f>RIGHT(F481,2)&amp;"/"&amp;MID(F481,5,2)&amp;"/"&amp;LEFT(F481,4)</f>
        <v>09/10/2013</v>
      </c>
      <c r="K481" s="39">
        <f ca="1">ROUND((TODAY()-J481)/365.25,1)</f>
        <v>4</v>
      </c>
      <c r="L481" s="26">
        <f>I481/H481</f>
        <v>0.3229998489932408</v>
      </c>
    </row>
    <row r="482" spans="1:12" x14ac:dyDescent="0.2">
      <c r="A482" s="37" t="s">
        <v>123</v>
      </c>
      <c r="B482" s="37" t="s">
        <v>132</v>
      </c>
      <c r="C482" s="37" t="s">
        <v>9117</v>
      </c>
      <c r="D482" s="40" t="s">
        <v>370</v>
      </c>
      <c r="E482" s="37" t="s">
        <v>8879</v>
      </c>
      <c r="F482" s="37" t="s">
        <v>8691</v>
      </c>
      <c r="G482" s="37">
        <v>135</v>
      </c>
      <c r="H482" s="38">
        <v>26900.7</v>
      </c>
      <c r="I482" s="38">
        <v>8688.92</v>
      </c>
      <c r="J482" s="24" t="str">
        <f>RIGHT(F482,2)&amp;"/"&amp;MID(F482,5,2)&amp;"/"&amp;LEFT(F482,4)</f>
        <v>31/12/2011</v>
      </c>
      <c r="K482" s="39">
        <f ca="1">ROUND((TODAY()-J482)/365.25,1)</f>
        <v>5.7</v>
      </c>
      <c r="L482" s="26">
        <f>I482/H482</f>
        <v>0.32299977324010154</v>
      </c>
    </row>
    <row r="483" spans="1:12" x14ac:dyDescent="0.2">
      <c r="A483" s="37" t="s">
        <v>123</v>
      </c>
      <c r="B483" s="37" t="s">
        <v>132</v>
      </c>
      <c r="C483" s="37" t="s">
        <v>9924</v>
      </c>
      <c r="D483" s="37" t="s">
        <v>370</v>
      </c>
      <c r="E483" s="37" t="s">
        <v>9706</v>
      </c>
      <c r="F483" s="37" t="s">
        <v>9925</v>
      </c>
      <c r="G483" s="37">
        <v>103</v>
      </c>
      <c r="H483" s="38">
        <v>26182.5</v>
      </c>
      <c r="I483" s="38">
        <v>8456.94</v>
      </c>
      <c r="J483" s="24" t="str">
        <f>RIGHT(F483,2)&amp;"/"&amp;MID(F483,5,2)&amp;"/"&amp;LEFT(F483,4)</f>
        <v>18/06/2011</v>
      </c>
      <c r="K483" s="39">
        <f ca="1">ROUND((TODAY()-J483)/365.25,1)</f>
        <v>6.3</v>
      </c>
      <c r="L483" s="26">
        <f>I483/H483</f>
        <v>0.32299971354912632</v>
      </c>
    </row>
    <row r="484" spans="1:12" x14ac:dyDescent="0.2">
      <c r="A484" s="37" t="s">
        <v>116</v>
      </c>
      <c r="B484" s="37" t="s">
        <v>974</v>
      </c>
      <c r="C484" s="37" t="s">
        <v>9853</v>
      </c>
      <c r="D484" s="37" t="s">
        <v>370</v>
      </c>
      <c r="E484" s="37" t="s">
        <v>9690</v>
      </c>
      <c r="F484" s="37" t="s">
        <v>1492</v>
      </c>
      <c r="G484" s="37">
        <v>155</v>
      </c>
      <c r="H484" s="38">
        <v>25518.45</v>
      </c>
      <c r="I484" s="38">
        <v>8242.4500000000007</v>
      </c>
      <c r="J484" s="24" t="str">
        <f>RIGHT(F484,2)&amp;"/"&amp;MID(F484,5,2)&amp;"/"&amp;LEFT(F484,4)</f>
        <v>31/12/2010</v>
      </c>
      <c r="K484" s="39">
        <f ca="1">ROUND((TODAY()-J484)/365.25,1)</f>
        <v>6.7</v>
      </c>
      <c r="L484" s="26">
        <f>I484/H484</f>
        <v>0.32299963359843564</v>
      </c>
    </row>
    <row r="485" spans="1:12" x14ac:dyDescent="0.2">
      <c r="A485" s="37" t="s">
        <v>316</v>
      </c>
      <c r="B485" s="37" t="s">
        <v>335</v>
      </c>
      <c r="C485" s="37" t="s">
        <v>246</v>
      </c>
      <c r="D485" s="40" t="s">
        <v>370</v>
      </c>
      <c r="E485" s="37" t="s">
        <v>2566</v>
      </c>
      <c r="F485" s="37" t="s">
        <v>3994</v>
      </c>
      <c r="G485" s="37">
        <v>164</v>
      </c>
      <c r="H485" s="38">
        <v>21682.35</v>
      </c>
      <c r="I485" s="38">
        <v>7003.39</v>
      </c>
      <c r="J485" s="24" t="str">
        <f>RIGHT(F485,2)&amp;"/"&amp;MID(F485,5,2)&amp;"/"&amp;LEFT(F485,4)</f>
        <v>10/03/2008</v>
      </c>
      <c r="K485" s="39">
        <f ca="1">ROUND((TODAY()-J485)/365.25,1)</f>
        <v>9.5</v>
      </c>
      <c r="L485" s="26">
        <f>I485/H485</f>
        <v>0.32299958260981865</v>
      </c>
    </row>
    <row r="486" spans="1:12" x14ac:dyDescent="0.2">
      <c r="A486" s="37" t="s">
        <v>166</v>
      </c>
      <c r="B486" s="37" t="s">
        <v>2186</v>
      </c>
      <c r="C486" s="37" t="s">
        <v>2363</v>
      </c>
      <c r="D486" s="40" t="s">
        <v>370</v>
      </c>
      <c r="E486" s="37" t="s">
        <v>2207</v>
      </c>
      <c r="F486" s="37" t="s">
        <v>1492</v>
      </c>
      <c r="G486" s="37">
        <v>59</v>
      </c>
      <c r="H486" s="38">
        <v>16281.6</v>
      </c>
      <c r="I486" s="38">
        <v>5258.95</v>
      </c>
      <c r="J486" s="24" t="str">
        <f>RIGHT(F486,2)&amp;"/"&amp;MID(F486,5,2)&amp;"/"&amp;LEFT(F486,4)</f>
        <v>31/12/2010</v>
      </c>
      <c r="K486" s="39">
        <f ca="1">ROUND((TODAY()-J486)/365.25,1)</f>
        <v>6.7</v>
      </c>
      <c r="L486" s="26">
        <f>I486/H486</f>
        <v>0.32299958235062892</v>
      </c>
    </row>
    <row r="487" spans="1:12" x14ac:dyDescent="0.2">
      <c r="A487" s="37" t="s">
        <v>151</v>
      </c>
      <c r="B487" s="37" t="s">
        <v>1016</v>
      </c>
      <c r="C487" s="37" t="s">
        <v>2336</v>
      </c>
      <c r="D487" s="40" t="s">
        <v>370</v>
      </c>
      <c r="E487" s="37" t="s">
        <v>2208</v>
      </c>
      <c r="F487" s="37" t="s">
        <v>1305</v>
      </c>
      <c r="G487" s="37">
        <v>53</v>
      </c>
      <c r="H487" s="38">
        <v>13850.55</v>
      </c>
      <c r="I487" s="38">
        <v>4473.72</v>
      </c>
      <c r="J487" s="24" t="str">
        <f>RIGHT(F487,2)&amp;"/"&amp;MID(F487,5,2)&amp;"/"&amp;LEFT(F487,4)</f>
        <v>23/04/2008</v>
      </c>
      <c r="K487" s="39">
        <f ca="1">ROUND((TODAY()-J487)/365.25,1)</f>
        <v>9.4</v>
      </c>
      <c r="L487" s="26">
        <f>I487/H487</f>
        <v>0.32299944767536309</v>
      </c>
    </row>
    <row r="488" spans="1:12" x14ac:dyDescent="0.2">
      <c r="A488" s="37" t="s">
        <v>116</v>
      </c>
      <c r="B488" s="37" t="s">
        <v>974</v>
      </c>
      <c r="C488" s="37" t="s">
        <v>9854</v>
      </c>
      <c r="D488" s="37" t="s">
        <v>370</v>
      </c>
      <c r="E488" s="37" t="s">
        <v>9686</v>
      </c>
      <c r="F488" s="37" t="s">
        <v>8691</v>
      </c>
      <c r="G488" s="37">
        <v>135</v>
      </c>
      <c r="H488" s="38">
        <v>29418.2</v>
      </c>
      <c r="I488" s="38">
        <v>9472.66</v>
      </c>
      <c r="J488" s="24" t="str">
        <f>RIGHT(F488,2)&amp;"/"&amp;MID(F488,5,2)&amp;"/"&amp;LEFT(F488,4)</f>
        <v>31/12/2011</v>
      </c>
      <c r="K488" s="39">
        <f ca="1">ROUND((TODAY()-J488)/365.25,1)</f>
        <v>5.7</v>
      </c>
      <c r="L488" s="26">
        <f>I488/H488</f>
        <v>0.321999986402975</v>
      </c>
    </row>
    <row r="489" spans="1:12" x14ac:dyDescent="0.2">
      <c r="A489" s="37" t="s">
        <v>304</v>
      </c>
      <c r="B489" s="37" t="s">
        <v>3907</v>
      </c>
      <c r="C489" s="37" t="s">
        <v>3908</v>
      </c>
      <c r="D489" s="40" t="s">
        <v>370</v>
      </c>
      <c r="E489" s="37" t="s">
        <v>2594</v>
      </c>
      <c r="F489" s="37" t="s">
        <v>430</v>
      </c>
      <c r="G489" s="37">
        <v>164</v>
      </c>
      <c r="H489" s="38">
        <v>21628.2</v>
      </c>
      <c r="I489" s="38">
        <v>6964.28</v>
      </c>
      <c r="J489" s="24" t="str">
        <f>RIGHT(F489,2)&amp;"/"&amp;MID(F489,5,2)&amp;"/"&amp;LEFT(F489,4)</f>
        <v>31/12/2009</v>
      </c>
      <c r="K489" s="39">
        <f ca="1">ROUND((TODAY()-J489)/365.25,1)</f>
        <v>7.7</v>
      </c>
      <c r="L489" s="26">
        <f>I489/H489</f>
        <v>0.32199998150562686</v>
      </c>
    </row>
    <row r="490" spans="1:12" x14ac:dyDescent="0.2">
      <c r="A490" s="37" t="s">
        <v>18</v>
      </c>
      <c r="B490" s="37" t="s">
        <v>1559</v>
      </c>
      <c r="C490" s="37" t="s">
        <v>1894</v>
      </c>
      <c r="D490" s="40" t="s">
        <v>370</v>
      </c>
      <c r="E490" s="37" t="s">
        <v>2523</v>
      </c>
      <c r="F490" s="37" t="s">
        <v>935</v>
      </c>
      <c r="G490" s="37">
        <v>91</v>
      </c>
      <c r="H490" s="38">
        <v>41478.449999999997</v>
      </c>
      <c r="I490" s="38">
        <v>13356.06</v>
      </c>
      <c r="J490" s="24" t="str">
        <f>RIGHT(F490,2)&amp;"/"&amp;MID(F490,5,2)&amp;"/"&amp;LEFT(F490,4)</f>
        <v>18/11/2011</v>
      </c>
      <c r="K490" s="39">
        <f ca="1">ROUND((TODAY()-J490)/365.25,1)</f>
        <v>5.8</v>
      </c>
      <c r="L490" s="26">
        <f>I490/H490</f>
        <v>0.32199997830198573</v>
      </c>
    </row>
    <row r="491" spans="1:12" x14ac:dyDescent="0.2">
      <c r="A491" s="37" t="s">
        <v>316</v>
      </c>
      <c r="B491" s="37" t="s">
        <v>1682</v>
      </c>
      <c r="C491" s="37" t="s">
        <v>599</v>
      </c>
      <c r="D491" s="40" t="s">
        <v>370</v>
      </c>
      <c r="E491" s="37" t="s">
        <v>2213</v>
      </c>
      <c r="F491" s="37" t="s">
        <v>629</v>
      </c>
      <c r="G491" s="37">
        <v>58</v>
      </c>
      <c r="H491" s="38">
        <v>41172.550000000003</v>
      </c>
      <c r="I491" s="38">
        <v>13257.56</v>
      </c>
      <c r="J491" s="24" t="str">
        <f>RIGHT(F491,2)&amp;"/"&amp;MID(F491,5,2)&amp;"/"&amp;LEFT(F491,4)</f>
        <v>09/07/2010</v>
      </c>
      <c r="K491" s="39">
        <f ca="1">ROUND((TODAY()-J491)/365.25,1)</f>
        <v>7.2</v>
      </c>
      <c r="L491" s="26">
        <f>I491/H491</f>
        <v>0.32199997328317043</v>
      </c>
    </row>
    <row r="492" spans="1:12" x14ac:dyDescent="0.2">
      <c r="A492" s="37" t="s">
        <v>18</v>
      </c>
      <c r="B492" s="37" t="s">
        <v>55</v>
      </c>
      <c r="C492" s="37" t="s">
        <v>56</v>
      </c>
      <c r="D492" s="40" t="s">
        <v>370</v>
      </c>
      <c r="E492" s="37" t="s">
        <v>2215</v>
      </c>
      <c r="F492" s="37" t="s">
        <v>376</v>
      </c>
      <c r="G492" s="37">
        <v>86</v>
      </c>
      <c r="H492" s="38">
        <v>32775.5</v>
      </c>
      <c r="I492" s="38">
        <v>10553.71</v>
      </c>
      <c r="J492" s="24" t="str">
        <f>RIGHT(F492,2)&amp;"/"&amp;MID(F492,5,2)&amp;"/"&amp;LEFT(F492,4)</f>
        <v>28/11/2008</v>
      </c>
      <c r="K492" s="39">
        <f ca="1">ROUND((TODAY()-J492)/365.25,1)</f>
        <v>8.8000000000000007</v>
      </c>
      <c r="L492" s="26">
        <f>I492/H492</f>
        <v>0.32199996948940518</v>
      </c>
    </row>
    <row r="493" spans="1:12" x14ac:dyDescent="0.2">
      <c r="A493" s="37" t="s">
        <v>169</v>
      </c>
      <c r="B493" s="37" t="s">
        <v>3533</v>
      </c>
      <c r="C493" s="37" t="s">
        <v>3534</v>
      </c>
      <c r="D493" s="40" t="s">
        <v>370</v>
      </c>
      <c r="E493" s="37" t="s">
        <v>2553</v>
      </c>
      <c r="F493" s="37" t="s">
        <v>3535</v>
      </c>
      <c r="G493" s="37">
        <v>77</v>
      </c>
      <c r="H493" s="38">
        <v>31825.5</v>
      </c>
      <c r="I493" s="38">
        <v>10247.81</v>
      </c>
      <c r="J493" s="24" t="str">
        <f>RIGHT(F493,2)&amp;"/"&amp;MID(F493,5,2)&amp;"/"&amp;LEFT(F493,4)</f>
        <v>10/06/2010</v>
      </c>
      <c r="K493" s="39">
        <f ca="1">ROUND((TODAY()-J493)/365.25,1)</f>
        <v>7.3</v>
      </c>
      <c r="L493" s="26">
        <f>I493/H493</f>
        <v>0.32199996857865548</v>
      </c>
    </row>
    <row r="494" spans="1:12" x14ac:dyDescent="0.2">
      <c r="A494" s="37" t="s">
        <v>339</v>
      </c>
      <c r="B494" s="37" t="s">
        <v>368</v>
      </c>
      <c r="C494" s="37" t="s">
        <v>364</v>
      </c>
      <c r="D494" s="40" t="s">
        <v>370</v>
      </c>
      <c r="E494" s="37" t="s">
        <v>5617</v>
      </c>
      <c r="F494" s="37" t="s">
        <v>1866</v>
      </c>
      <c r="G494" s="37">
        <v>184</v>
      </c>
      <c r="H494" s="38">
        <v>24431.65</v>
      </c>
      <c r="I494" s="38">
        <v>7866.99</v>
      </c>
      <c r="J494" s="24" t="str">
        <f>RIGHT(F494,2)&amp;"/"&amp;MID(F494,5,2)&amp;"/"&amp;LEFT(F494,4)</f>
        <v>05/05/2010</v>
      </c>
      <c r="K494" s="39">
        <f ca="1">ROUND((TODAY()-J494)/365.25,1)</f>
        <v>7.4</v>
      </c>
      <c r="L494" s="26">
        <f>I494/H494</f>
        <v>0.32199994679033139</v>
      </c>
    </row>
    <row r="495" spans="1:12" x14ac:dyDescent="0.2">
      <c r="A495" s="37" t="s">
        <v>169</v>
      </c>
      <c r="B495" s="37" t="s">
        <v>1447</v>
      </c>
      <c r="C495" s="37" t="s">
        <v>5087</v>
      </c>
      <c r="D495" s="40" t="s">
        <v>370</v>
      </c>
      <c r="E495" s="37" t="s">
        <v>4173</v>
      </c>
      <c r="F495" s="37" t="s">
        <v>3427</v>
      </c>
      <c r="G495" s="37">
        <v>171</v>
      </c>
      <c r="H495" s="38">
        <v>36376</v>
      </c>
      <c r="I495" s="38">
        <v>11713.07</v>
      </c>
      <c r="J495" s="24" t="str">
        <f>RIGHT(F495,2)&amp;"/"&amp;MID(F495,5,2)&amp;"/"&amp;LEFT(F495,4)</f>
        <v>12/12/2011</v>
      </c>
      <c r="K495" s="39">
        <f ca="1">ROUND((TODAY()-J495)/365.25,1)</f>
        <v>5.8</v>
      </c>
      <c r="L495" s="26">
        <f>I495/H495</f>
        <v>0.32199994501869361</v>
      </c>
    </row>
    <row r="496" spans="1:12" x14ac:dyDescent="0.2">
      <c r="A496" s="37" t="s">
        <v>339</v>
      </c>
      <c r="B496" s="37" t="s">
        <v>368</v>
      </c>
      <c r="C496" s="37" t="s">
        <v>5563</v>
      </c>
      <c r="D496" s="40" t="s">
        <v>370</v>
      </c>
      <c r="E496" s="37" t="s">
        <v>4163</v>
      </c>
      <c r="F496" s="37" t="s">
        <v>5564</v>
      </c>
      <c r="G496" s="37">
        <v>142</v>
      </c>
      <c r="H496" s="38">
        <v>23972.799999999999</v>
      </c>
      <c r="I496" s="38">
        <v>7719.24</v>
      </c>
      <c r="J496" s="24" t="str">
        <f>RIGHT(F496,2)&amp;"/"&amp;MID(F496,5,2)&amp;"/"&amp;LEFT(F496,4)</f>
        <v>06/05/2009</v>
      </c>
      <c r="K496" s="39">
        <f ca="1">ROUND((TODAY()-J496)/365.25,1)</f>
        <v>8.4</v>
      </c>
      <c r="L496" s="26">
        <f>I496/H496</f>
        <v>0.32199993325769205</v>
      </c>
    </row>
    <row r="497" spans="1:12" x14ac:dyDescent="0.2">
      <c r="A497" s="37" t="s">
        <v>61</v>
      </c>
      <c r="B497" s="37" t="s">
        <v>6956</v>
      </c>
      <c r="C497" s="37" t="s">
        <v>6957</v>
      </c>
      <c r="D497" s="37" t="s">
        <v>370</v>
      </c>
      <c r="E497" s="37" t="s">
        <v>6891</v>
      </c>
      <c r="F497" s="37" t="s">
        <v>6242</v>
      </c>
      <c r="G497" s="37">
        <v>59</v>
      </c>
      <c r="H497" s="38">
        <v>54692</v>
      </c>
      <c r="I497" s="38">
        <v>17610.82</v>
      </c>
      <c r="J497" s="24" t="str">
        <f>RIGHT(F497,2)&amp;"/"&amp;MID(F497,5,2)&amp;"/"&amp;LEFT(F497,4)</f>
        <v>06/02/2012</v>
      </c>
      <c r="K497" s="39">
        <f ca="1">ROUND((TODAY()-J497)/365.25,1)</f>
        <v>5.6</v>
      </c>
      <c r="L497" s="26">
        <f>I497/H497</f>
        <v>0.32199992686316098</v>
      </c>
    </row>
    <row r="498" spans="1:12" x14ac:dyDescent="0.2">
      <c r="A498" s="37" t="s">
        <v>18</v>
      </c>
      <c r="B498" s="37" t="s">
        <v>1559</v>
      </c>
      <c r="C498" s="37" t="s">
        <v>1894</v>
      </c>
      <c r="D498" s="40" t="s">
        <v>370</v>
      </c>
      <c r="E498" s="37" t="s">
        <v>2211</v>
      </c>
      <c r="F498" s="37" t="s">
        <v>658</v>
      </c>
      <c r="G498" s="37">
        <v>33</v>
      </c>
      <c r="H498" s="38">
        <v>47108.15</v>
      </c>
      <c r="I498" s="38">
        <v>15168.82</v>
      </c>
      <c r="J498" s="24" t="str">
        <f>RIGHT(F498,2)&amp;"/"&amp;MID(F498,5,2)&amp;"/"&amp;LEFT(F498,4)</f>
        <v>01/02/2011</v>
      </c>
      <c r="K498" s="39">
        <f ca="1">ROUND((TODAY()-J498)/365.25,1)</f>
        <v>6.6</v>
      </c>
      <c r="L498" s="26">
        <f>I498/H498</f>
        <v>0.32199990872067785</v>
      </c>
    </row>
    <row r="499" spans="1:12" x14ac:dyDescent="0.2">
      <c r="A499" s="37" t="s">
        <v>316</v>
      </c>
      <c r="B499" s="37" t="s">
        <v>10363</v>
      </c>
      <c r="C499" s="37" t="s">
        <v>599</v>
      </c>
      <c r="D499" s="37" t="s">
        <v>370</v>
      </c>
      <c r="E499" s="37" t="s">
        <v>9711</v>
      </c>
      <c r="F499" s="37" t="s">
        <v>1876</v>
      </c>
      <c r="G499" s="37">
        <v>98</v>
      </c>
      <c r="H499" s="38">
        <v>33180.199999999997</v>
      </c>
      <c r="I499" s="38">
        <v>10684.02</v>
      </c>
      <c r="J499" s="24" t="str">
        <f>RIGHT(F499,2)&amp;"/"&amp;MID(F499,5,2)&amp;"/"&amp;LEFT(F499,4)</f>
        <v>26/04/2011</v>
      </c>
      <c r="K499" s="39">
        <f ca="1">ROUND((TODAY()-J499)/365.25,1)</f>
        <v>6.4</v>
      </c>
      <c r="L499" s="26">
        <f>I499/H499</f>
        <v>0.32199986739079334</v>
      </c>
    </row>
    <row r="500" spans="1:12" x14ac:dyDescent="0.2">
      <c r="A500" s="37" t="s">
        <v>316</v>
      </c>
      <c r="B500" s="37" t="s">
        <v>329</v>
      </c>
      <c r="C500" s="37" t="s">
        <v>5440</v>
      </c>
      <c r="D500" s="40" t="s">
        <v>370</v>
      </c>
      <c r="E500" s="37" t="s">
        <v>4173</v>
      </c>
      <c r="F500" s="37" t="s">
        <v>4966</v>
      </c>
      <c r="G500" s="37">
        <v>91</v>
      </c>
      <c r="H500" s="38">
        <v>37366.85</v>
      </c>
      <c r="I500" s="38">
        <v>12032.12</v>
      </c>
      <c r="J500" s="24" t="str">
        <f>RIGHT(F500,2)&amp;"/"&amp;MID(F500,5,2)&amp;"/"&amp;LEFT(F500,4)</f>
        <v>24/09/2010</v>
      </c>
      <c r="K500" s="39">
        <f ca="1">ROUND((TODAY()-J500)/365.25,1)</f>
        <v>7</v>
      </c>
      <c r="L500" s="26">
        <f>I500/H500</f>
        <v>0.32199984745837557</v>
      </c>
    </row>
    <row r="501" spans="1:12" x14ac:dyDescent="0.2">
      <c r="A501" s="37" t="s">
        <v>339</v>
      </c>
      <c r="B501" s="37" t="s">
        <v>368</v>
      </c>
      <c r="C501" s="37" t="s">
        <v>364</v>
      </c>
      <c r="D501" s="37" t="s">
        <v>370</v>
      </c>
      <c r="E501" s="37" t="s">
        <v>6889</v>
      </c>
      <c r="F501" s="37" t="s">
        <v>3490</v>
      </c>
      <c r="G501" s="37">
        <v>106</v>
      </c>
      <c r="H501" s="38">
        <v>28731.35</v>
      </c>
      <c r="I501" s="38">
        <v>9251.49</v>
      </c>
      <c r="J501" s="24" t="str">
        <f>RIGHT(F501,2)&amp;"/"&amp;MID(F501,5,2)&amp;"/"&amp;LEFT(F501,4)</f>
        <v>12/11/2010</v>
      </c>
      <c r="K501" s="39">
        <f ca="1">ROUND((TODAY()-J501)/365.25,1)</f>
        <v>6.9</v>
      </c>
      <c r="L501" s="26">
        <f>I501/H501</f>
        <v>0.32199983641562269</v>
      </c>
    </row>
    <row r="502" spans="1:12" x14ac:dyDescent="0.2">
      <c r="A502" s="37" t="s">
        <v>339</v>
      </c>
      <c r="B502" s="37" t="s">
        <v>368</v>
      </c>
      <c r="C502" s="37" t="s">
        <v>364</v>
      </c>
      <c r="D502" s="37" t="s">
        <v>370</v>
      </c>
      <c r="E502" s="37" t="s">
        <v>9686</v>
      </c>
      <c r="F502" s="37" t="s">
        <v>1761</v>
      </c>
      <c r="G502" s="37">
        <v>191</v>
      </c>
      <c r="H502" s="38">
        <v>21103.8</v>
      </c>
      <c r="I502" s="38">
        <v>6795.42</v>
      </c>
      <c r="J502" s="24" t="str">
        <f>RIGHT(F502,2)&amp;"/"&amp;MID(F502,5,2)&amp;"/"&amp;LEFT(F502,4)</f>
        <v>20/04/2009</v>
      </c>
      <c r="K502" s="39">
        <f ca="1">ROUND((TODAY()-J502)/365.25,1)</f>
        <v>8.4</v>
      </c>
      <c r="L502" s="26">
        <f>I502/H502</f>
        <v>0.32199982941460781</v>
      </c>
    </row>
    <row r="503" spans="1:12" x14ac:dyDescent="0.2">
      <c r="A503" s="37" t="s">
        <v>169</v>
      </c>
      <c r="B503" s="37" t="s">
        <v>1447</v>
      </c>
      <c r="C503" s="37" t="s">
        <v>5087</v>
      </c>
      <c r="D503" s="37" t="s">
        <v>370</v>
      </c>
      <c r="E503" s="37" t="s">
        <v>6867</v>
      </c>
      <c r="F503" s="37" t="s">
        <v>1400</v>
      </c>
      <c r="G503" s="37">
        <v>83</v>
      </c>
      <c r="H503" s="38">
        <v>46236.05</v>
      </c>
      <c r="I503" s="38">
        <v>14888</v>
      </c>
      <c r="J503" s="24" t="str">
        <f>RIGHT(F503,2)&amp;"/"&amp;MID(F503,5,2)&amp;"/"&amp;LEFT(F503,4)</f>
        <v>16/02/2012</v>
      </c>
      <c r="K503" s="39">
        <f ca="1">ROUND((TODAY()-J503)/365.25,1)</f>
        <v>5.6</v>
      </c>
      <c r="L503" s="26">
        <f>I503/H503</f>
        <v>0.32199982481202438</v>
      </c>
    </row>
    <row r="504" spans="1:12" x14ac:dyDescent="0.2">
      <c r="A504" s="37" t="s">
        <v>18</v>
      </c>
      <c r="B504" s="37" t="s">
        <v>55</v>
      </c>
      <c r="C504" s="37" t="s">
        <v>56</v>
      </c>
      <c r="D504" s="40" t="s">
        <v>370</v>
      </c>
      <c r="E504" s="37" t="s">
        <v>4211</v>
      </c>
      <c r="F504" s="37" t="s">
        <v>934</v>
      </c>
      <c r="G504" s="37">
        <v>109</v>
      </c>
      <c r="H504" s="38">
        <v>31319.15</v>
      </c>
      <c r="I504" s="38">
        <v>10084.76</v>
      </c>
      <c r="J504" s="24" t="str">
        <f>RIGHT(F504,2)&amp;"/"&amp;MID(F504,5,2)&amp;"/"&amp;LEFT(F504,4)</f>
        <v>01/04/2008</v>
      </c>
      <c r="K504" s="39">
        <f ca="1">ROUND((TODAY()-J504)/365.25,1)</f>
        <v>9.5</v>
      </c>
      <c r="L504" s="26">
        <f>I504/H504</f>
        <v>0.32199979884511554</v>
      </c>
    </row>
    <row r="505" spans="1:12" x14ac:dyDescent="0.2">
      <c r="A505" s="37" t="s">
        <v>316</v>
      </c>
      <c r="B505" s="37" t="s">
        <v>1682</v>
      </c>
      <c r="C505" s="37" t="s">
        <v>599</v>
      </c>
      <c r="D505" s="40" t="s">
        <v>370</v>
      </c>
      <c r="E505" s="37" t="s">
        <v>8887</v>
      </c>
      <c r="F505" s="37" t="s">
        <v>3726</v>
      </c>
      <c r="G505" s="37">
        <v>128</v>
      </c>
      <c r="H505" s="38">
        <v>28795.95</v>
      </c>
      <c r="I505" s="38">
        <v>9272.2900000000009</v>
      </c>
      <c r="J505" s="24" t="str">
        <f>RIGHT(F505,2)&amp;"/"&amp;MID(F505,5,2)&amp;"/"&amp;LEFT(F505,4)</f>
        <v>08/10/2010</v>
      </c>
      <c r="K505" s="39">
        <f ca="1">ROUND((TODAY()-J505)/365.25,1)</f>
        <v>7</v>
      </c>
      <c r="L505" s="26">
        <f>I505/H505</f>
        <v>0.32199979511007626</v>
      </c>
    </row>
    <row r="506" spans="1:12" x14ac:dyDescent="0.2">
      <c r="A506" s="37" t="s">
        <v>263</v>
      </c>
      <c r="B506" s="37" t="s">
        <v>266</v>
      </c>
      <c r="C506" s="37" t="s">
        <v>8583</v>
      </c>
      <c r="D506" s="37" t="s">
        <v>370</v>
      </c>
      <c r="E506" s="37" t="s">
        <v>7999</v>
      </c>
      <c r="F506" s="37" t="s">
        <v>7705</v>
      </c>
      <c r="G506" s="37">
        <v>174</v>
      </c>
      <c r="H506" s="38">
        <v>23010.45</v>
      </c>
      <c r="I506" s="38">
        <v>7409.36</v>
      </c>
      <c r="J506" s="24" t="str">
        <f>RIGHT(F506,2)&amp;"/"&amp;MID(F506,5,2)&amp;"/"&amp;LEFT(F506,4)</f>
        <v>26/04/2010</v>
      </c>
      <c r="K506" s="39">
        <f ca="1">ROUND((TODAY()-J506)/365.25,1)</f>
        <v>7.4</v>
      </c>
      <c r="L506" s="26">
        <f>I506/H506</f>
        <v>0.32199978705327359</v>
      </c>
    </row>
    <row r="507" spans="1:12" x14ac:dyDescent="0.2">
      <c r="A507" s="37" t="s">
        <v>339</v>
      </c>
      <c r="B507" s="37" t="s">
        <v>368</v>
      </c>
      <c r="C507" s="37" t="s">
        <v>364</v>
      </c>
      <c r="D507" s="40" t="s">
        <v>370</v>
      </c>
      <c r="E507" s="37" t="s">
        <v>8900</v>
      </c>
      <c r="F507" s="37" t="s">
        <v>5564</v>
      </c>
      <c r="G507" s="37">
        <v>141</v>
      </c>
      <c r="H507" s="38">
        <v>23918.65</v>
      </c>
      <c r="I507" s="38">
        <v>7701.8</v>
      </c>
      <c r="J507" s="24" t="str">
        <f>RIGHT(F507,2)&amp;"/"&amp;MID(F507,5,2)&amp;"/"&amp;LEFT(F507,4)</f>
        <v>06/05/2009</v>
      </c>
      <c r="K507" s="39">
        <f ca="1">ROUND((TODAY()-J507)/365.25,1)</f>
        <v>8.4</v>
      </c>
      <c r="L507" s="26">
        <f>I507/H507</f>
        <v>0.3219997784155878</v>
      </c>
    </row>
    <row r="508" spans="1:12" x14ac:dyDescent="0.2">
      <c r="A508" s="37" t="s">
        <v>169</v>
      </c>
      <c r="B508" s="37" t="s">
        <v>3508</v>
      </c>
      <c r="C508" s="37" t="s">
        <v>958</v>
      </c>
      <c r="D508" s="37" t="s">
        <v>370</v>
      </c>
      <c r="E508" s="37" t="s">
        <v>6895</v>
      </c>
      <c r="F508" s="37" t="s">
        <v>6801</v>
      </c>
      <c r="G508" s="37">
        <v>144</v>
      </c>
      <c r="H508" s="38">
        <v>31024.65</v>
      </c>
      <c r="I508" s="38">
        <v>9989.93</v>
      </c>
      <c r="J508" s="24" t="str">
        <f>RIGHT(F508,2)&amp;"/"&amp;MID(F508,5,2)&amp;"/"&amp;LEFT(F508,4)</f>
        <v>06/12/2010</v>
      </c>
      <c r="K508" s="39">
        <f ca="1">ROUND((TODAY()-J508)/365.25,1)</f>
        <v>6.8</v>
      </c>
      <c r="L508" s="26">
        <f>I508/H508</f>
        <v>0.32199976470322789</v>
      </c>
    </row>
    <row r="509" spans="1:12" x14ac:dyDescent="0.2">
      <c r="A509" s="37" t="s">
        <v>169</v>
      </c>
      <c r="B509" s="37" t="s">
        <v>1133</v>
      </c>
      <c r="C509" s="37" t="s">
        <v>6418</v>
      </c>
      <c r="D509" s="40" t="s">
        <v>370</v>
      </c>
      <c r="E509" s="37" t="s">
        <v>5566</v>
      </c>
      <c r="F509" s="37" t="s">
        <v>662</v>
      </c>
      <c r="G509" s="37">
        <v>115</v>
      </c>
      <c r="H509" s="38">
        <v>39550.9</v>
      </c>
      <c r="I509" s="38">
        <v>12735.38</v>
      </c>
      <c r="J509" s="24" t="str">
        <f>RIGHT(F509,2)&amp;"/"&amp;MID(F509,5,2)&amp;"/"&amp;LEFT(F509,4)</f>
        <v>05/05/2011</v>
      </c>
      <c r="K509" s="39">
        <f ca="1">ROUND((TODAY()-J509)/365.25,1)</f>
        <v>6.4</v>
      </c>
      <c r="L509" s="26">
        <f>I509/H509</f>
        <v>0.3219997522180279</v>
      </c>
    </row>
    <row r="510" spans="1:12" x14ac:dyDescent="0.2">
      <c r="A510" s="37" t="s">
        <v>18</v>
      </c>
      <c r="B510" s="37" t="s">
        <v>1559</v>
      </c>
      <c r="C510" s="37" t="s">
        <v>1894</v>
      </c>
      <c r="D510" s="40" t="s">
        <v>370</v>
      </c>
      <c r="E510" s="37" t="s">
        <v>8884</v>
      </c>
      <c r="F510" s="37" t="s">
        <v>4980</v>
      </c>
      <c r="G510" s="37">
        <v>105</v>
      </c>
      <c r="H510" s="38">
        <v>32361.3</v>
      </c>
      <c r="I510" s="38">
        <v>10420.33</v>
      </c>
      <c r="J510" s="24" t="str">
        <f>RIGHT(F510,2)&amp;"/"&amp;MID(F510,5,2)&amp;"/"&amp;LEFT(F510,4)</f>
        <v>03/06/2009</v>
      </c>
      <c r="K510" s="39">
        <f ca="1">ROUND((TODAY()-J510)/365.25,1)</f>
        <v>8.3000000000000007</v>
      </c>
      <c r="L510" s="26">
        <f>I510/H510</f>
        <v>0.32199973425047818</v>
      </c>
    </row>
    <row r="511" spans="1:12" x14ac:dyDescent="0.2">
      <c r="A511" s="37" t="s">
        <v>263</v>
      </c>
      <c r="B511" s="37" t="s">
        <v>266</v>
      </c>
      <c r="C511" s="37" t="s">
        <v>1452</v>
      </c>
      <c r="D511" s="40" t="s">
        <v>370</v>
      </c>
      <c r="E511" s="37" t="s">
        <v>2526</v>
      </c>
      <c r="F511" s="37" t="s">
        <v>3620</v>
      </c>
      <c r="G511" s="37">
        <v>120</v>
      </c>
      <c r="H511" s="38">
        <v>27773.75</v>
      </c>
      <c r="I511" s="38">
        <v>8943.14</v>
      </c>
      <c r="J511" s="24" t="str">
        <f>RIGHT(F511,2)&amp;"/"&amp;MID(F511,5,2)&amp;"/"&amp;LEFT(F511,4)</f>
        <v>08/03/2010</v>
      </c>
      <c r="K511" s="39">
        <f ca="1">ROUND((TODAY()-J511)/365.25,1)</f>
        <v>7.5</v>
      </c>
      <c r="L511" s="26">
        <f>I511/H511</f>
        <v>0.32199972996084431</v>
      </c>
    </row>
    <row r="512" spans="1:12" x14ac:dyDescent="0.2">
      <c r="A512" s="37" t="s">
        <v>339</v>
      </c>
      <c r="B512" s="37" t="s">
        <v>368</v>
      </c>
      <c r="C512" s="37" t="s">
        <v>364</v>
      </c>
      <c r="D512" s="40" t="s">
        <v>370</v>
      </c>
      <c r="E512" s="37" t="s">
        <v>2215</v>
      </c>
      <c r="F512" s="37" t="s">
        <v>1235</v>
      </c>
      <c r="G512" s="37">
        <v>149</v>
      </c>
      <c r="H512" s="38">
        <v>27203.75</v>
      </c>
      <c r="I512" s="38">
        <v>8759.6</v>
      </c>
      <c r="J512" s="24" t="str">
        <f>RIGHT(F512,2)&amp;"/"&amp;MID(F512,5,2)&amp;"/"&amp;LEFT(F512,4)</f>
        <v>11/06/2010</v>
      </c>
      <c r="K512" s="39">
        <f ca="1">ROUND((TODAY()-J512)/365.25,1)</f>
        <v>7.3</v>
      </c>
      <c r="L512" s="26">
        <f>I512/H512</f>
        <v>0.32199972430271562</v>
      </c>
    </row>
    <row r="513" spans="1:12" x14ac:dyDescent="0.2">
      <c r="A513" s="37" t="s">
        <v>339</v>
      </c>
      <c r="B513" s="37" t="s">
        <v>368</v>
      </c>
      <c r="C513" s="37" t="s">
        <v>364</v>
      </c>
      <c r="D513" s="37" t="s">
        <v>370</v>
      </c>
      <c r="E513" s="37" t="s">
        <v>7951</v>
      </c>
      <c r="F513" s="37" t="s">
        <v>5486</v>
      </c>
      <c r="G513" s="37">
        <v>245</v>
      </c>
      <c r="H513" s="38">
        <v>20737.099999999999</v>
      </c>
      <c r="I513" s="38">
        <v>6677.34</v>
      </c>
      <c r="J513" s="24" t="str">
        <f>RIGHT(F513,2)&amp;"/"&amp;MID(F513,5,2)&amp;"/"&amp;LEFT(F513,4)</f>
        <v>28/12/2010</v>
      </c>
      <c r="K513" s="39">
        <f ca="1">ROUND((TODAY()-J513)/365.25,1)</f>
        <v>6.7</v>
      </c>
      <c r="L513" s="26">
        <f>I513/H513</f>
        <v>0.32199970101894676</v>
      </c>
    </row>
    <row r="514" spans="1:12" x14ac:dyDescent="0.2">
      <c r="A514" s="37" t="s">
        <v>339</v>
      </c>
      <c r="B514" s="37" t="s">
        <v>368</v>
      </c>
      <c r="C514" s="37" t="s">
        <v>364</v>
      </c>
      <c r="D514" s="37" t="s">
        <v>370</v>
      </c>
      <c r="E514" s="37" t="s">
        <v>6914</v>
      </c>
      <c r="F514" s="37" t="s">
        <v>4871</v>
      </c>
      <c r="G514" s="37">
        <v>113</v>
      </c>
      <c r="H514" s="38">
        <v>28329.5</v>
      </c>
      <c r="I514" s="38">
        <v>9122.09</v>
      </c>
      <c r="J514" s="24" t="str">
        <f>RIGHT(F514,2)&amp;"/"&amp;MID(F514,5,2)&amp;"/"&amp;LEFT(F514,4)</f>
        <v>03/02/2010</v>
      </c>
      <c r="K514" s="39">
        <f ca="1">ROUND((TODAY()-J514)/365.25,1)</f>
        <v>7.6</v>
      </c>
      <c r="L514" s="26">
        <f>I514/H514</f>
        <v>0.32199968230995957</v>
      </c>
    </row>
    <row r="515" spans="1:12" x14ac:dyDescent="0.2">
      <c r="A515" s="37" t="s">
        <v>18</v>
      </c>
      <c r="B515" s="37" t="s">
        <v>1559</v>
      </c>
      <c r="C515" s="37" t="s">
        <v>1894</v>
      </c>
      <c r="D515" s="37" t="s">
        <v>370</v>
      </c>
      <c r="E515" s="37" t="s">
        <v>7999</v>
      </c>
      <c r="F515" s="37" t="s">
        <v>4421</v>
      </c>
      <c r="G515" s="37">
        <v>188</v>
      </c>
      <c r="H515" s="38">
        <v>27606.55</v>
      </c>
      <c r="I515" s="38">
        <v>8889.2999999999993</v>
      </c>
      <c r="J515" s="24" t="str">
        <f>RIGHT(F515,2)&amp;"/"&amp;MID(F515,5,2)&amp;"/"&amp;LEFT(F515,4)</f>
        <v>04/06/2009</v>
      </c>
      <c r="K515" s="39">
        <f ca="1">ROUND((TODAY()-J515)/365.25,1)</f>
        <v>8.3000000000000007</v>
      </c>
      <c r="L515" s="26">
        <f>I515/H515</f>
        <v>0.32199967036808291</v>
      </c>
    </row>
    <row r="516" spans="1:12" x14ac:dyDescent="0.2">
      <c r="A516" s="37" t="s">
        <v>339</v>
      </c>
      <c r="B516" s="37" t="s">
        <v>368</v>
      </c>
      <c r="C516" s="37" t="s">
        <v>364</v>
      </c>
      <c r="D516" s="37" t="s">
        <v>370</v>
      </c>
      <c r="E516" s="37" t="s">
        <v>9697</v>
      </c>
      <c r="F516" s="37" t="s">
        <v>7316</v>
      </c>
      <c r="G516" s="37">
        <v>204</v>
      </c>
      <c r="H516" s="38">
        <v>22453.75</v>
      </c>
      <c r="I516" s="38">
        <v>7230.1</v>
      </c>
      <c r="J516" s="24" t="str">
        <f>RIGHT(F516,2)&amp;"/"&amp;MID(F516,5,2)&amp;"/"&amp;LEFT(F516,4)</f>
        <v>15/09/2010</v>
      </c>
      <c r="K516" s="39">
        <f ca="1">ROUND((TODAY()-J516)/365.25,1)</f>
        <v>7</v>
      </c>
      <c r="L516" s="26">
        <f>I516/H516</f>
        <v>0.32199966598007018</v>
      </c>
    </row>
    <row r="517" spans="1:12" x14ac:dyDescent="0.2">
      <c r="A517" s="37" t="s">
        <v>169</v>
      </c>
      <c r="B517" s="37" t="s">
        <v>2096</v>
      </c>
      <c r="C517" s="37" t="s">
        <v>3501</v>
      </c>
      <c r="D517" s="40" t="s">
        <v>370</v>
      </c>
      <c r="E517" s="37" t="s">
        <v>8891</v>
      </c>
      <c r="F517" s="37" t="s">
        <v>608</v>
      </c>
      <c r="G517" s="37">
        <v>148</v>
      </c>
      <c r="H517" s="38">
        <v>39136.699999999997</v>
      </c>
      <c r="I517" s="38">
        <v>12562.88</v>
      </c>
      <c r="J517" s="24" t="str">
        <f>RIGHT(F517,2)&amp;"/"&amp;MID(F517,5,2)&amp;"/"&amp;LEFT(F517,4)</f>
        <v>30/09/2011</v>
      </c>
      <c r="K517" s="39">
        <f ca="1">ROUND((TODAY()-J517)/365.25,1)</f>
        <v>6</v>
      </c>
      <c r="L517" s="26">
        <f>I517/H517</f>
        <v>0.32099998211397485</v>
      </c>
    </row>
    <row r="518" spans="1:12" x14ac:dyDescent="0.2">
      <c r="A518" s="37" t="s">
        <v>61</v>
      </c>
      <c r="B518" s="37" t="s">
        <v>413</v>
      </c>
      <c r="C518" s="37" t="s">
        <v>50</v>
      </c>
      <c r="D518" s="40" t="s">
        <v>370</v>
      </c>
      <c r="E518" s="37" t="s">
        <v>5648</v>
      </c>
      <c r="F518" s="37" t="s">
        <v>1644</v>
      </c>
      <c r="G518" s="37">
        <v>94</v>
      </c>
      <c r="H518" s="38">
        <v>38549.599999999999</v>
      </c>
      <c r="I518" s="38">
        <v>12374.42</v>
      </c>
      <c r="J518" s="24" t="str">
        <f>RIGHT(F518,2)&amp;"/"&amp;MID(F518,5,2)&amp;"/"&amp;LEFT(F518,4)</f>
        <v>28/06/2012</v>
      </c>
      <c r="K518" s="39">
        <f ca="1">ROUND((TODAY()-J518)/365.25,1)</f>
        <v>5.2</v>
      </c>
      <c r="L518" s="26">
        <f>I518/H518</f>
        <v>0.32099995849502977</v>
      </c>
    </row>
    <row r="519" spans="1:12" x14ac:dyDescent="0.2">
      <c r="A519" s="37" t="s">
        <v>61</v>
      </c>
      <c r="B519" s="37" t="s">
        <v>8096</v>
      </c>
      <c r="C519" s="37" t="s">
        <v>8097</v>
      </c>
      <c r="D519" s="37" t="s">
        <v>370</v>
      </c>
      <c r="E519" s="37" t="s">
        <v>7948</v>
      </c>
      <c r="F519" s="37" t="s">
        <v>5673</v>
      </c>
      <c r="G519" s="37">
        <v>9</v>
      </c>
      <c r="H519" s="38">
        <v>97085</v>
      </c>
      <c r="I519" s="38">
        <v>31164.28</v>
      </c>
      <c r="J519" s="24" t="str">
        <f>RIGHT(F519,2)&amp;"/"&amp;MID(F519,5,2)&amp;"/"&amp;LEFT(F519,4)</f>
        <v>09/06/2015</v>
      </c>
      <c r="K519" s="39">
        <f ca="1">ROUND((TODAY()-J519)/365.25,1)</f>
        <v>2.2999999999999998</v>
      </c>
      <c r="L519" s="26">
        <f>I519/H519</f>
        <v>0.3209999484987382</v>
      </c>
    </row>
    <row r="520" spans="1:12" x14ac:dyDescent="0.2">
      <c r="A520" s="37" t="s">
        <v>18</v>
      </c>
      <c r="B520" s="37" t="s">
        <v>41</v>
      </c>
      <c r="C520" s="37" t="s">
        <v>860</v>
      </c>
      <c r="D520" s="40" t="s">
        <v>370</v>
      </c>
      <c r="E520" s="37" t="s">
        <v>5598</v>
      </c>
      <c r="F520" s="37" t="s">
        <v>5646</v>
      </c>
      <c r="G520" s="37">
        <v>102</v>
      </c>
      <c r="H520" s="38">
        <v>27426.05</v>
      </c>
      <c r="I520" s="38">
        <v>8803.76</v>
      </c>
      <c r="J520" s="24" t="str">
        <f>RIGHT(F520,2)&amp;"/"&amp;MID(F520,5,2)&amp;"/"&amp;LEFT(F520,4)</f>
        <v>01/03/2010</v>
      </c>
      <c r="K520" s="39">
        <f ca="1">ROUND((TODAY()-J520)/365.25,1)</f>
        <v>7.6</v>
      </c>
      <c r="L520" s="26">
        <f>I520/H520</f>
        <v>0.32099992525354548</v>
      </c>
    </row>
    <row r="521" spans="1:12" x14ac:dyDescent="0.2">
      <c r="A521" s="37" t="s">
        <v>169</v>
      </c>
      <c r="B521" s="37" t="s">
        <v>2096</v>
      </c>
      <c r="C521" s="37" t="s">
        <v>220</v>
      </c>
      <c r="D521" s="37" t="s">
        <v>370</v>
      </c>
      <c r="E521" s="37" t="s">
        <v>6874</v>
      </c>
      <c r="F521" s="37" t="s">
        <v>5800</v>
      </c>
      <c r="G521" s="37">
        <v>116</v>
      </c>
      <c r="H521" s="38">
        <v>38229.449999999997</v>
      </c>
      <c r="I521" s="38">
        <v>12271.65</v>
      </c>
      <c r="J521" s="24" t="str">
        <f>RIGHT(F521,2)&amp;"/"&amp;MID(F521,5,2)&amp;"/"&amp;LEFT(F521,4)</f>
        <v>25/02/2011</v>
      </c>
      <c r="K521" s="39">
        <f ca="1">ROUND((TODAY()-J521)/365.25,1)</f>
        <v>6.6</v>
      </c>
      <c r="L521" s="26">
        <f>I521/H521</f>
        <v>0.32099990975543724</v>
      </c>
    </row>
    <row r="522" spans="1:12" x14ac:dyDescent="0.2">
      <c r="A522" s="37" t="s">
        <v>169</v>
      </c>
      <c r="B522" s="37" t="s">
        <v>7569</v>
      </c>
      <c r="C522" s="37" t="s">
        <v>7570</v>
      </c>
      <c r="D522" s="37" t="s">
        <v>370</v>
      </c>
      <c r="E522" s="37" t="s">
        <v>6862</v>
      </c>
      <c r="F522" s="37" t="s">
        <v>4686</v>
      </c>
      <c r="G522" s="37">
        <v>208</v>
      </c>
      <c r="H522" s="38">
        <v>29784.9</v>
      </c>
      <c r="I522" s="38">
        <v>9560.9500000000007</v>
      </c>
      <c r="J522" s="24" t="str">
        <f>RIGHT(F522,2)&amp;"/"&amp;MID(F522,5,2)&amp;"/"&amp;LEFT(F522,4)</f>
        <v>28/09/2010</v>
      </c>
      <c r="K522" s="39">
        <f ca="1">ROUND((TODAY()-J522)/365.25,1)</f>
        <v>7</v>
      </c>
      <c r="L522" s="26">
        <f>I522/H522</f>
        <v>0.32099990263522793</v>
      </c>
    </row>
    <row r="523" spans="1:12" x14ac:dyDescent="0.2">
      <c r="A523" s="37" t="s">
        <v>61</v>
      </c>
      <c r="B523" s="37" t="s">
        <v>2896</v>
      </c>
      <c r="C523" s="37" t="s">
        <v>4448</v>
      </c>
      <c r="D523" s="40" t="s">
        <v>370</v>
      </c>
      <c r="E523" s="37" t="s">
        <v>4173</v>
      </c>
      <c r="F523" s="37" t="s">
        <v>2562</v>
      </c>
      <c r="G523" s="37">
        <v>55</v>
      </c>
      <c r="H523" s="38">
        <v>70925.600000000006</v>
      </c>
      <c r="I523" s="38">
        <v>22767.11</v>
      </c>
      <c r="J523" s="24" t="str">
        <f>RIGHT(F523,2)&amp;"/"&amp;MID(F523,5,2)&amp;"/"&amp;LEFT(F523,4)</f>
        <v>26/06/2012</v>
      </c>
      <c r="K523" s="39">
        <f ca="1">ROUND((TODAY()-J523)/365.25,1)</f>
        <v>5.2</v>
      </c>
      <c r="L523" s="26">
        <f>I523/H523</f>
        <v>0.3209998928454606</v>
      </c>
    </row>
    <row r="524" spans="1:12" x14ac:dyDescent="0.2">
      <c r="A524" s="37" t="s">
        <v>169</v>
      </c>
      <c r="B524" s="37" t="s">
        <v>9379</v>
      </c>
      <c r="C524" s="37" t="s">
        <v>220</v>
      </c>
      <c r="D524" s="40" t="s">
        <v>370</v>
      </c>
      <c r="E524" s="37" t="s">
        <v>8879</v>
      </c>
      <c r="F524" s="37" t="s">
        <v>7627</v>
      </c>
      <c r="G524" s="37">
        <v>124</v>
      </c>
      <c r="H524" s="38">
        <v>40492.35</v>
      </c>
      <c r="I524" s="38">
        <v>12998.04</v>
      </c>
      <c r="J524" s="24" t="str">
        <f>RIGHT(F524,2)&amp;"/"&amp;MID(F524,5,2)&amp;"/"&amp;LEFT(F524,4)</f>
        <v>13/09/2011</v>
      </c>
      <c r="K524" s="39">
        <f ca="1">ROUND((TODAY()-J524)/365.25,1)</f>
        <v>6</v>
      </c>
      <c r="L524" s="26">
        <f>I524/H524</f>
        <v>0.32099989257230072</v>
      </c>
    </row>
    <row r="525" spans="1:12" x14ac:dyDescent="0.2">
      <c r="A525" s="37" t="s">
        <v>169</v>
      </c>
      <c r="B525" s="37" t="s">
        <v>9382</v>
      </c>
      <c r="C525" s="37" t="s">
        <v>9383</v>
      </c>
      <c r="D525" s="40" t="s">
        <v>370</v>
      </c>
      <c r="E525" s="37" t="s">
        <v>8891</v>
      </c>
      <c r="F525" s="37" t="s">
        <v>1055</v>
      </c>
      <c r="G525" s="37">
        <v>142</v>
      </c>
      <c r="H525" s="38">
        <v>39523.35</v>
      </c>
      <c r="I525" s="38">
        <v>12686.99</v>
      </c>
      <c r="J525" s="24" t="str">
        <f>RIGHT(F525,2)&amp;"/"&amp;MID(F525,5,2)&amp;"/"&amp;LEFT(F525,4)</f>
        <v>29/09/2011</v>
      </c>
      <c r="K525" s="39">
        <f ca="1">ROUND((TODAY()-J525)/365.25,1)</f>
        <v>6</v>
      </c>
      <c r="L525" s="26">
        <f>I525/H525</f>
        <v>0.32099986463698044</v>
      </c>
    </row>
    <row r="526" spans="1:12" x14ac:dyDescent="0.2">
      <c r="A526" s="37" t="s">
        <v>169</v>
      </c>
      <c r="B526" s="37" t="s">
        <v>1117</v>
      </c>
      <c r="C526" s="37" t="s">
        <v>3501</v>
      </c>
      <c r="D526" s="37" t="s">
        <v>370</v>
      </c>
      <c r="E526" s="37" t="s">
        <v>7970</v>
      </c>
      <c r="F526" s="37" t="s">
        <v>7558</v>
      </c>
      <c r="G526" s="37">
        <v>60</v>
      </c>
      <c r="H526" s="38">
        <v>46246.5</v>
      </c>
      <c r="I526" s="38">
        <v>14845.12</v>
      </c>
      <c r="J526" s="24" t="str">
        <f>RIGHT(F526,2)&amp;"/"&amp;MID(F526,5,2)&amp;"/"&amp;LEFT(F526,4)</f>
        <v>21/01/2014</v>
      </c>
      <c r="K526" s="39">
        <f ca="1">ROUND((TODAY()-J526)/365.25,1)</f>
        <v>3.7</v>
      </c>
      <c r="L526" s="26">
        <f>I526/H526</f>
        <v>0.32099985944882314</v>
      </c>
    </row>
    <row r="527" spans="1:12" x14ac:dyDescent="0.2">
      <c r="A527" s="37" t="s">
        <v>123</v>
      </c>
      <c r="B527" s="37" t="s">
        <v>4620</v>
      </c>
      <c r="C527" s="37" t="s">
        <v>4621</v>
      </c>
      <c r="D527" s="40" t="s">
        <v>370</v>
      </c>
      <c r="E527" s="37" t="s">
        <v>4180</v>
      </c>
      <c r="F527" s="37" t="s">
        <v>4622</v>
      </c>
      <c r="G527" s="37">
        <v>42</v>
      </c>
      <c r="H527" s="38">
        <v>27198.05</v>
      </c>
      <c r="I527" s="38">
        <v>8730.57</v>
      </c>
      <c r="J527" s="24" t="str">
        <f>RIGHT(F527,2)&amp;"/"&amp;MID(F527,5,2)&amp;"/"&amp;LEFT(F527,4)</f>
        <v>19/04/2010</v>
      </c>
      <c r="K527" s="39">
        <f ca="1">ROUND((TODAY()-J527)/365.25,1)</f>
        <v>7.4</v>
      </c>
      <c r="L527" s="26">
        <f>I527/H527</f>
        <v>0.32099985109226581</v>
      </c>
    </row>
    <row r="528" spans="1:12" x14ac:dyDescent="0.2">
      <c r="A528" s="37" t="s">
        <v>169</v>
      </c>
      <c r="B528" s="37" t="s">
        <v>2096</v>
      </c>
      <c r="C528" s="37" t="s">
        <v>3539</v>
      </c>
      <c r="D528" s="40" t="s">
        <v>370</v>
      </c>
      <c r="E528" s="37" t="s">
        <v>2553</v>
      </c>
      <c r="F528" s="37" t="s">
        <v>1425</v>
      </c>
      <c r="G528" s="37">
        <v>141</v>
      </c>
      <c r="H528" s="38">
        <v>38262.699999999997</v>
      </c>
      <c r="I528" s="38">
        <v>12282.32</v>
      </c>
      <c r="J528" s="24" t="str">
        <f>RIGHT(F528,2)&amp;"/"&amp;MID(F528,5,2)&amp;"/"&amp;LEFT(F528,4)</f>
        <v>18/01/2011</v>
      </c>
      <c r="K528" s="39">
        <f ca="1">ROUND((TODAY()-J528)/365.25,1)</f>
        <v>6.7</v>
      </c>
      <c r="L528" s="26">
        <f>I528/H528</f>
        <v>0.32099982489474083</v>
      </c>
    </row>
    <row r="529" spans="1:12" x14ac:dyDescent="0.2">
      <c r="A529" s="37" t="s">
        <v>154</v>
      </c>
      <c r="B529" s="37" t="s">
        <v>1602</v>
      </c>
      <c r="C529" s="37" t="s">
        <v>3145</v>
      </c>
      <c r="D529" s="40" t="s">
        <v>370</v>
      </c>
      <c r="E529" s="37" t="s">
        <v>2571</v>
      </c>
      <c r="F529" s="37" t="s">
        <v>1337</v>
      </c>
      <c r="G529" s="37">
        <v>140</v>
      </c>
      <c r="H529" s="38">
        <v>16484.900000000001</v>
      </c>
      <c r="I529" s="38">
        <v>5291.65</v>
      </c>
      <c r="J529" s="24" t="str">
        <f>RIGHT(F529,2)&amp;"/"&amp;MID(F529,5,2)&amp;"/"&amp;LEFT(F529,4)</f>
        <v>19/04/2012</v>
      </c>
      <c r="K529" s="39">
        <f ca="1">ROUND((TODAY()-J529)/365.25,1)</f>
        <v>5.4</v>
      </c>
      <c r="L529" s="26">
        <f>I529/H529</f>
        <v>0.32099982408143207</v>
      </c>
    </row>
    <row r="530" spans="1:12" x14ac:dyDescent="0.2">
      <c r="A530" s="37" t="s">
        <v>169</v>
      </c>
      <c r="B530" s="37" t="s">
        <v>2096</v>
      </c>
      <c r="C530" s="37" t="s">
        <v>3537</v>
      </c>
      <c r="D530" s="40" t="s">
        <v>370</v>
      </c>
      <c r="E530" s="37" t="s">
        <v>2544</v>
      </c>
      <c r="F530" s="37" t="s">
        <v>3538</v>
      </c>
      <c r="G530" s="37">
        <v>108</v>
      </c>
      <c r="H530" s="38">
        <v>36606.85</v>
      </c>
      <c r="I530" s="38">
        <v>11750.79</v>
      </c>
      <c r="J530" s="24" t="str">
        <f>RIGHT(F530,2)&amp;"/"&amp;MID(F530,5,2)&amp;"/"&amp;LEFT(F530,4)</f>
        <v>13/11/2010</v>
      </c>
      <c r="K530" s="39">
        <f ca="1">ROUND((TODAY()-J530)/365.25,1)</f>
        <v>6.9</v>
      </c>
      <c r="L530" s="26">
        <f>I530/H530</f>
        <v>0.32099975824196841</v>
      </c>
    </row>
    <row r="531" spans="1:12" x14ac:dyDescent="0.2">
      <c r="A531" s="37" t="s">
        <v>169</v>
      </c>
      <c r="B531" s="37" t="s">
        <v>2096</v>
      </c>
      <c r="C531" s="37" t="s">
        <v>220</v>
      </c>
      <c r="D531" s="40" t="s">
        <v>370</v>
      </c>
      <c r="E531" s="37" t="s">
        <v>4142</v>
      </c>
      <c r="F531" s="37" t="s">
        <v>418</v>
      </c>
      <c r="G531" s="37">
        <v>217</v>
      </c>
      <c r="H531" s="38">
        <v>36499.5</v>
      </c>
      <c r="I531" s="38">
        <v>11716.33</v>
      </c>
      <c r="J531" s="24" t="str">
        <f>RIGHT(F531,2)&amp;"/"&amp;MID(F531,5,2)&amp;"/"&amp;LEFT(F531,4)</f>
        <v>23/08/2011</v>
      </c>
      <c r="K531" s="39">
        <f ca="1">ROUND((TODAY()-J531)/365.25,1)</f>
        <v>6.1</v>
      </c>
      <c r="L531" s="26">
        <f>I531/H531</f>
        <v>0.32099973972246193</v>
      </c>
    </row>
    <row r="532" spans="1:12" x14ac:dyDescent="0.2">
      <c r="A532" s="37" t="s">
        <v>316</v>
      </c>
      <c r="B532" s="37" t="s">
        <v>325</v>
      </c>
      <c r="C532" s="37" t="s">
        <v>5428</v>
      </c>
      <c r="D532" s="40" t="s">
        <v>370</v>
      </c>
      <c r="E532" s="37" t="s">
        <v>4188</v>
      </c>
      <c r="F532" s="37" t="s">
        <v>3292</v>
      </c>
      <c r="G532" s="37">
        <v>83</v>
      </c>
      <c r="H532" s="38">
        <v>13541.8</v>
      </c>
      <c r="I532" s="38">
        <v>4346.91</v>
      </c>
      <c r="J532" s="24" t="str">
        <f>RIGHT(F532,2)&amp;"/"&amp;MID(F532,5,2)&amp;"/"&amp;LEFT(F532,4)</f>
        <v>31/05/2010</v>
      </c>
      <c r="K532" s="39">
        <f ca="1">ROUND((TODAY()-J532)/365.25,1)</f>
        <v>7.3</v>
      </c>
      <c r="L532" s="26">
        <f>I532/H532</f>
        <v>0.32099942400567133</v>
      </c>
    </row>
    <row r="533" spans="1:12" x14ac:dyDescent="0.2">
      <c r="A533" s="37" t="s">
        <v>123</v>
      </c>
      <c r="B533" s="37" t="s">
        <v>129</v>
      </c>
      <c r="C533" s="37" t="s">
        <v>4610</v>
      </c>
      <c r="D533" s="40" t="s">
        <v>370</v>
      </c>
      <c r="E533" s="37" t="s">
        <v>4201</v>
      </c>
      <c r="F533" s="37" t="s">
        <v>503</v>
      </c>
      <c r="G533" s="37">
        <v>162</v>
      </c>
      <c r="H533" s="38">
        <v>8709</v>
      </c>
      <c r="I533" s="38">
        <v>2795.58</v>
      </c>
      <c r="J533" s="24" t="str">
        <f>RIGHT(F533,2)&amp;"/"&amp;MID(F533,5,2)&amp;"/"&amp;LEFT(F533,4)</f>
        <v>23/06/2009</v>
      </c>
      <c r="K533" s="39">
        <f ca="1">ROUND((TODAY()-J533)/365.25,1)</f>
        <v>8.3000000000000007</v>
      </c>
      <c r="L533" s="26">
        <f>I533/H533</f>
        <v>0.32099896658629001</v>
      </c>
    </row>
    <row r="534" spans="1:12" x14ac:dyDescent="0.2">
      <c r="A534" s="37" t="s">
        <v>119</v>
      </c>
      <c r="B534" s="37" t="s">
        <v>3024</v>
      </c>
      <c r="C534" s="37" t="s">
        <v>3616</v>
      </c>
      <c r="D534" s="37" t="s">
        <v>370</v>
      </c>
      <c r="E534" s="37" t="s">
        <v>9686</v>
      </c>
      <c r="F534" s="37" t="s">
        <v>5932</v>
      </c>
      <c r="G534" s="37">
        <v>166</v>
      </c>
      <c r="H534" s="38">
        <v>10637</v>
      </c>
      <c r="I534" s="38">
        <v>3403.84</v>
      </c>
      <c r="J534" s="24" t="str">
        <f>RIGHT(F534,2)&amp;"/"&amp;MID(F534,5,2)&amp;"/"&amp;LEFT(F534,4)</f>
        <v>05/05/2009</v>
      </c>
      <c r="K534" s="39">
        <f ca="1">ROUND((TODAY()-J534)/365.25,1)</f>
        <v>8.4</v>
      </c>
      <c r="L534" s="26">
        <f>I534/H534</f>
        <v>0.32</v>
      </c>
    </row>
    <row r="535" spans="1:12" x14ac:dyDescent="0.2">
      <c r="A535" s="37" t="s">
        <v>169</v>
      </c>
      <c r="B535" s="37" t="s">
        <v>245</v>
      </c>
      <c r="C535" s="37" t="s">
        <v>5023</v>
      </c>
      <c r="D535" s="37" t="s">
        <v>370</v>
      </c>
      <c r="E535" s="37" t="s">
        <v>9697</v>
      </c>
      <c r="F535" s="37" t="s">
        <v>10119</v>
      </c>
      <c r="G535" s="37">
        <v>165</v>
      </c>
      <c r="H535" s="38">
        <v>7397</v>
      </c>
      <c r="I535" s="38">
        <v>2367.04</v>
      </c>
      <c r="J535" s="24" t="str">
        <f>RIGHT(F535,2)&amp;"/"&amp;MID(F535,5,2)&amp;"/"&amp;LEFT(F535,4)</f>
        <v>22/05/2002</v>
      </c>
      <c r="K535" s="39">
        <f ca="1">ROUND((TODAY()-J535)/365.25,1)</f>
        <v>15.3</v>
      </c>
      <c r="L535" s="26">
        <f>I535/H535</f>
        <v>0.32</v>
      </c>
    </row>
    <row r="536" spans="1:12" x14ac:dyDescent="0.2">
      <c r="A536" s="37" t="s">
        <v>169</v>
      </c>
      <c r="B536" s="37" t="s">
        <v>248</v>
      </c>
      <c r="C536" s="37" t="s">
        <v>249</v>
      </c>
      <c r="D536" s="37" t="s">
        <v>370</v>
      </c>
      <c r="E536" s="37" t="s">
        <v>9694</v>
      </c>
      <c r="F536" s="37" t="s">
        <v>3597</v>
      </c>
      <c r="G536" s="37">
        <v>237</v>
      </c>
      <c r="H536" s="38">
        <v>7801</v>
      </c>
      <c r="I536" s="38">
        <v>2496.3200000000002</v>
      </c>
      <c r="J536" s="24" t="str">
        <f>RIGHT(F536,2)&amp;"/"&amp;MID(F536,5,2)&amp;"/"&amp;LEFT(F536,4)</f>
        <v>12/03/2002</v>
      </c>
      <c r="K536" s="39">
        <f ca="1">ROUND((TODAY()-J536)/365.25,1)</f>
        <v>15.5</v>
      </c>
      <c r="L536" s="26">
        <f>I536/H536</f>
        <v>0.32</v>
      </c>
    </row>
    <row r="537" spans="1:12" x14ac:dyDescent="0.2">
      <c r="A537" s="37" t="s">
        <v>169</v>
      </c>
      <c r="B537" s="37" t="s">
        <v>3528</v>
      </c>
      <c r="C537" s="37" t="s">
        <v>9370</v>
      </c>
      <c r="D537" s="40" t="s">
        <v>370</v>
      </c>
      <c r="E537" s="37" t="s">
        <v>8870</v>
      </c>
      <c r="F537" s="37" t="s">
        <v>9371</v>
      </c>
      <c r="G537" s="37">
        <v>228</v>
      </c>
      <c r="H537" s="38">
        <v>7420</v>
      </c>
      <c r="I537" s="38">
        <v>2374.4</v>
      </c>
      <c r="J537" s="24" t="str">
        <f>RIGHT(F537,2)&amp;"/"&amp;MID(F537,5,2)&amp;"/"&amp;LEFT(F537,4)</f>
        <v>07/06/2002</v>
      </c>
      <c r="K537" s="39">
        <f ca="1">ROUND((TODAY()-J537)/365.25,1)</f>
        <v>15.3</v>
      </c>
      <c r="L537" s="26">
        <f>I537/H537</f>
        <v>0.32</v>
      </c>
    </row>
    <row r="538" spans="1:12" x14ac:dyDescent="0.2">
      <c r="A538" s="37" t="s">
        <v>169</v>
      </c>
      <c r="B538" s="37" t="s">
        <v>3557</v>
      </c>
      <c r="C538" s="37" t="s">
        <v>1398</v>
      </c>
      <c r="D538" s="40" t="s">
        <v>370</v>
      </c>
      <c r="E538" s="37" t="s">
        <v>8887</v>
      </c>
      <c r="F538" s="37" t="s">
        <v>9391</v>
      </c>
      <c r="G538" s="37">
        <v>147</v>
      </c>
      <c r="H538" s="38">
        <v>21575</v>
      </c>
      <c r="I538" s="38">
        <v>6904</v>
      </c>
      <c r="J538" s="24" t="str">
        <f>RIGHT(F538,2)&amp;"/"&amp;MID(F538,5,2)&amp;"/"&amp;LEFT(F538,4)</f>
        <v>22/02/2002</v>
      </c>
      <c r="K538" s="39">
        <f ca="1">ROUND((TODAY()-J538)/365.25,1)</f>
        <v>15.6</v>
      </c>
      <c r="L538" s="26">
        <f>I538/H538</f>
        <v>0.32</v>
      </c>
    </row>
    <row r="539" spans="1:12" x14ac:dyDescent="0.2">
      <c r="A539" s="37" t="s">
        <v>263</v>
      </c>
      <c r="B539" s="37" t="s">
        <v>266</v>
      </c>
      <c r="C539" s="37" t="s">
        <v>1140</v>
      </c>
      <c r="D539" s="40" t="s">
        <v>370</v>
      </c>
      <c r="E539" s="37" t="s">
        <v>8889</v>
      </c>
      <c r="F539" s="37" t="s">
        <v>3228</v>
      </c>
      <c r="G539" s="37">
        <v>211</v>
      </c>
      <c r="H539" s="38">
        <v>18943.5</v>
      </c>
      <c r="I539" s="38">
        <v>6061.92</v>
      </c>
      <c r="J539" s="24" t="str">
        <f>RIGHT(F539,2)&amp;"/"&amp;MID(F539,5,2)&amp;"/"&amp;LEFT(F539,4)</f>
        <v>25/01/2008</v>
      </c>
      <c r="K539" s="39">
        <f ca="1">ROUND((TODAY()-J539)/365.25,1)</f>
        <v>9.6999999999999993</v>
      </c>
      <c r="L539" s="26">
        <f>I539/H539</f>
        <v>0.32</v>
      </c>
    </row>
    <row r="540" spans="1:12" x14ac:dyDescent="0.2">
      <c r="A540" s="37" t="s">
        <v>169</v>
      </c>
      <c r="B540" s="37" t="s">
        <v>248</v>
      </c>
      <c r="C540" s="37" t="s">
        <v>249</v>
      </c>
      <c r="D540" s="37" t="s">
        <v>370</v>
      </c>
      <c r="E540" s="37" t="s">
        <v>6856</v>
      </c>
      <c r="F540" s="37" t="s">
        <v>7566</v>
      </c>
      <c r="G540" s="37">
        <v>193</v>
      </c>
      <c r="H540" s="38">
        <v>8629</v>
      </c>
      <c r="I540" s="38">
        <v>2761.28</v>
      </c>
      <c r="J540" s="24" t="str">
        <f>RIGHT(F540,2)&amp;"/"&amp;MID(F540,5,2)&amp;"/"&amp;LEFT(F540,4)</f>
        <v>08/03/2002</v>
      </c>
      <c r="K540" s="39">
        <f ca="1">ROUND((TODAY()-J540)/365.25,1)</f>
        <v>15.5</v>
      </c>
      <c r="L540" s="26">
        <f>I540/H540</f>
        <v>0.32</v>
      </c>
    </row>
    <row r="541" spans="1:12" x14ac:dyDescent="0.2">
      <c r="A541" s="37" t="s">
        <v>169</v>
      </c>
      <c r="B541" s="37" t="s">
        <v>3557</v>
      </c>
      <c r="C541" s="37" t="s">
        <v>1398</v>
      </c>
      <c r="D541" s="37" t="s">
        <v>370</v>
      </c>
      <c r="E541" s="37" t="s">
        <v>6908</v>
      </c>
      <c r="F541" s="37" t="s">
        <v>7576</v>
      </c>
      <c r="G541" s="37">
        <v>92</v>
      </c>
      <c r="H541" s="38">
        <v>24738.5</v>
      </c>
      <c r="I541" s="38">
        <v>7916.32</v>
      </c>
      <c r="J541" s="24" t="str">
        <f>RIGHT(F541,2)&amp;"/"&amp;MID(F541,5,2)&amp;"/"&amp;LEFT(F541,4)</f>
        <v>11/01/2002</v>
      </c>
      <c r="K541" s="39">
        <f ca="1">ROUND((TODAY()-J541)/365.25,1)</f>
        <v>15.7</v>
      </c>
      <c r="L541" s="26">
        <f>I541/H541</f>
        <v>0.32</v>
      </c>
    </row>
    <row r="542" spans="1:12" x14ac:dyDescent="0.2">
      <c r="A542" s="37" t="s">
        <v>169</v>
      </c>
      <c r="B542" s="37" t="s">
        <v>3361</v>
      </c>
      <c r="C542" s="37" t="s">
        <v>6267</v>
      </c>
      <c r="D542" s="40" t="s">
        <v>370</v>
      </c>
      <c r="E542" s="37" t="s">
        <v>5614</v>
      </c>
      <c r="F542" s="37" t="s">
        <v>2944</v>
      </c>
      <c r="G542" s="37">
        <v>140</v>
      </c>
      <c r="H542" s="38">
        <v>12143</v>
      </c>
      <c r="I542" s="38">
        <v>3885.76</v>
      </c>
      <c r="J542" s="24" t="str">
        <f>RIGHT(F542,2)&amp;"/"&amp;MID(F542,5,2)&amp;"/"&amp;LEFT(F542,4)</f>
        <v>31/12/2002</v>
      </c>
      <c r="K542" s="39">
        <f ca="1">ROUND((TODAY()-J542)/365.25,1)</f>
        <v>14.7</v>
      </c>
      <c r="L542" s="26">
        <f>I542/H542</f>
        <v>0.32</v>
      </c>
    </row>
    <row r="543" spans="1:12" x14ac:dyDescent="0.2">
      <c r="A543" s="37" t="s">
        <v>169</v>
      </c>
      <c r="B543" s="37" t="s">
        <v>248</v>
      </c>
      <c r="C543" s="37" t="s">
        <v>249</v>
      </c>
      <c r="D543" s="40" t="s">
        <v>370</v>
      </c>
      <c r="E543" s="37" t="s">
        <v>5569</v>
      </c>
      <c r="F543" s="37" t="s">
        <v>6375</v>
      </c>
      <c r="G543" s="37">
        <v>113</v>
      </c>
      <c r="H543" s="38">
        <v>8852</v>
      </c>
      <c r="I543" s="38">
        <v>2832.64</v>
      </c>
      <c r="J543" s="24" t="str">
        <f>RIGHT(F543,2)&amp;"/"&amp;MID(F543,5,2)&amp;"/"&amp;LEFT(F543,4)</f>
        <v>17/01/2002</v>
      </c>
      <c r="K543" s="39">
        <f ca="1">ROUND((TODAY()-J543)/365.25,1)</f>
        <v>15.7</v>
      </c>
      <c r="L543" s="26">
        <f>I543/H543</f>
        <v>0.32</v>
      </c>
    </row>
    <row r="544" spans="1:12" x14ac:dyDescent="0.2">
      <c r="A544" s="37" t="s">
        <v>169</v>
      </c>
      <c r="B544" s="37" t="s">
        <v>3361</v>
      </c>
      <c r="C544" s="37" t="s">
        <v>1078</v>
      </c>
      <c r="D544" s="40" t="s">
        <v>370</v>
      </c>
      <c r="E544" s="37" t="s">
        <v>2521</v>
      </c>
      <c r="F544" s="37" t="s">
        <v>1893</v>
      </c>
      <c r="G544" s="37">
        <v>156</v>
      </c>
      <c r="H544" s="38">
        <v>11940</v>
      </c>
      <c r="I544" s="38">
        <v>3820.8</v>
      </c>
      <c r="J544" s="24" t="str">
        <f>RIGHT(F544,2)&amp;"/"&amp;MID(F544,5,2)&amp;"/"&amp;LEFT(F544,4)</f>
        <v>06/06/2002</v>
      </c>
      <c r="K544" s="39">
        <f ca="1">ROUND((TODAY()-J544)/365.25,1)</f>
        <v>15.3</v>
      </c>
      <c r="L544" s="26">
        <f>I544/H544</f>
        <v>0.32</v>
      </c>
    </row>
    <row r="545" spans="1:12" x14ac:dyDescent="0.2">
      <c r="A545" s="37" t="s">
        <v>263</v>
      </c>
      <c r="B545" s="37" t="s">
        <v>266</v>
      </c>
      <c r="C545" s="37" t="s">
        <v>1140</v>
      </c>
      <c r="D545" s="40" t="s">
        <v>370</v>
      </c>
      <c r="E545" s="37" t="s">
        <v>2216</v>
      </c>
      <c r="F545" s="37" t="s">
        <v>1895</v>
      </c>
      <c r="G545" s="37">
        <v>211</v>
      </c>
      <c r="H545" s="38">
        <v>22439.5</v>
      </c>
      <c r="I545" s="38">
        <v>7180.64</v>
      </c>
      <c r="J545" s="24" t="str">
        <f>RIGHT(F545,2)&amp;"/"&amp;MID(F545,5,2)&amp;"/"&amp;LEFT(F545,4)</f>
        <v>31/07/2008</v>
      </c>
      <c r="K545" s="39">
        <f ca="1">ROUND((TODAY()-J545)/365.25,1)</f>
        <v>9.1</v>
      </c>
      <c r="L545" s="26">
        <f>I545/H545</f>
        <v>0.32</v>
      </c>
    </row>
    <row r="546" spans="1:12" x14ac:dyDescent="0.2">
      <c r="A546" s="37" t="s">
        <v>169</v>
      </c>
      <c r="B546" s="37" t="s">
        <v>3557</v>
      </c>
      <c r="C546" s="37" t="s">
        <v>1398</v>
      </c>
      <c r="D546" s="37" t="s">
        <v>370</v>
      </c>
      <c r="E546" s="37" t="s">
        <v>7997</v>
      </c>
      <c r="F546" s="37" t="s">
        <v>2944</v>
      </c>
      <c r="G546" s="37">
        <v>76</v>
      </c>
      <c r="H546" s="38">
        <v>25401.599999999999</v>
      </c>
      <c r="I546" s="38">
        <v>8128.51</v>
      </c>
      <c r="J546" s="24" t="str">
        <f>RIGHT(F546,2)&amp;"/"&amp;MID(F546,5,2)&amp;"/"&amp;LEFT(F546,4)</f>
        <v>31/12/2002</v>
      </c>
      <c r="K546" s="39">
        <f ca="1">ROUND((TODAY()-J546)/365.25,1)</f>
        <v>14.7</v>
      </c>
      <c r="L546" s="26">
        <f>I546/H546</f>
        <v>0.31999992126480226</v>
      </c>
    </row>
    <row r="547" spans="1:12" x14ac:dyDescent="0.2">
      <c r="A547" s="37" t="s">
        <v>169</v>
      </c>
      <c r="B547" s="37" t="s">
        <v>7458</v>
      </c>
      <c r="C547" s="37" t="s">
        <v>1072</v>
      </c>
      <c r="D547" s="37" t="s">
        <v>370</v>
      </c>
      <c r="E547" s="37" t="s">
        <v>6919</v>
      </c>
      <c r="F547" s="37" t="s">
        <v>7459</v>
      </c>
      <c r="G547" s="37">
        <v>71</v>
      </c>
      <c r="H547" s="38">
        <v>23558.6</v>
      </c>
      <c r="I547" s="38">
        <v>7538.75</v>
      </c>
      <c r="J547" s="24" t="str">
        <f>RIGHT(F547,2)&amp;"/"&amp;MID(F547,5,2)&amp;"/"&amp;LEFT(F547,4)</f>
        <v>30/06/2002</v>
      </c>
      <c r="K547" s="39">
        <f ca="1">ROUND((TODAY()-J547)/365.25,1)</f>
        <v>15.2</v>
      </c>
      <c r="L547" s="26">
        <f>I547/H547</f>
        <v>0.31999991510531189</v>
      </c>
    </row>
    <row r="548" spans="1:12" x14ac:dyDescent="0.2">
      <c r="A548" s="37" t="s">
        <v>263</v>
      </c>
      <c r="B548" s="37" t="s">
        <v>266</v>
      </c>
      <c r="C548" s="37" t="s">
        <v>1140</v>
      </c>
      <c r="D548" s="40" t="s">
        <v>370</v>
      </c>
      <c r="E548" s="37" t="s">
        <v>2216</v>
      </c>
      <c r="F548" s="37" t="s">
        <v>791</v>
      </c>
      <c r="G548" s="37">
        <v>200</v>
      </c>
      <c r="H548" s="38">
        <v>21896.1</v>
      </c>
      <c r="I548" s="38">
        <v>7006.75</v>
      </c>
      <c r="J548" s="24" t="str">
        <f>RIGHT(F548,2)&amp;"/"&amp;MID(F548,5,2)&amp;"/"&amp;LEFT(F548,4)</f>
        <v>02/10/2008</v>
      </c>
      <c r="K548" s="39">
        <f ca="1">ROUND((TODAY()-J548)/365.25,1)</f>
        <v>9</v>
      </c>
      <c r="L548" s="26">
        <f>I548/H548</f>
        <v>0.31999990865953298</v>
      </c>
    </row>
    <row r="549" spans="1:12" x14ac:dyDescent="0.2">
      <c r="A549" s="37" t="s">
        <v>169</v>
      </c>
      <c r="B549" s="37" t="s">
        <v>3479</v>
      </c>
      <c r="C549" s="37" t="s">
        <v>7533</v>
      </c>
      <c r="D549" s="37" t="s">
        <v>370</v>
      </c>
      <c r="E549" s="37" t="s">
        <v>6856</v>
      </c>
      <c r="F549" s="37" t="s">
        <v>2902</v>
      </c>
      <c r="G549" s="37">
        <v>47</v>
      </c>
      <c r="H549" s="38">
        <v>51784.05</v>
      </c>
      <c r="I549" s="38">
        <v>16570.89</v>
      </c>
      <c r="J549" s="24" t="str">
        <f>RIGHT(F549,2)&amp;"/"&amp;MID(F549,5,2)&amp;"/"&amp;LEFT(F549,4)</f>
        <v>19/12/2011</v>
      </c>
      <c r="K549" s="39">
        <f ca="1">ROUND((TODAY()-J549)/365.25,1)</f>
        <v>5.8</v>
      </c>
      <c r="L549" s="26">
        <f>I549/H549</f>
        <v>0.31999988413420732</v>
      </c>
    </row>
    <row r="550" spans="1:12" x14ac:dyDescent="0.2">
      <c r="A550" s="37" t="s">
        <v>169</v>
      </c>
      <c r="B550" s="37" t="s">
        <v>3557</v>
      </c>
      <c r="C550" s="37" t="s">
        <v>1398</v>
      </c>
      <c r="D550" s="40" t="s">
        <v>370</v>
      </c>
      <c r="E550" s="37" t="s">
        <v>2525</v>
      </c>
      <c r="F550" s="37" t="s">
        <v>1348</v>
      </c>
      <c r="G550" s="37">
        <v>137</v>
      </c>
      <c r="H550" s="38">
        <v>23513.95</v>
      </c>
      <c r="I550" s="38">
        <v>7524.46</v>
      </c>
      <c r="J550" s="24" t="str">
        <f>RIGHT(F550,2)&amp;"/"&amp;MID(F550,5,2)&amp;"/"&amp;LEFT(F550,4)</f>
        <v>26/07/2002</v>
      </c>
      <c r="K550" s="39">
        <f ca="1">ROUND((TODAY()-J550)/365.25,1)</f>
        <v>15.2</v>
      </c>
      <c r="L550" s="26">
        <f>I550/H550</f>
        <v>0.31999982988821529</v>
      </c>
    </row>
    <row r="551" spans="1:12" x14ac:dyDescent="0.2">
      <c r="A551" s="37" t="s">
        <v>169</v>
      </c>
      <c r="B551" s="37" t="s">
        <v>3557</v>
      </c>
      <c r="C551" s="37" t="s">
        <v>1398</v>
      </c>
      <c r="D551" s="40" t="s">
        <v>370</v>
      </c>
      <c r="E551" s="37" t="s">
        <v>2515</v>
      </c>
      <c r="F551" s="37" t="s">
        <v>3558</v>
      </c>
      <c r="G551" s="37">
        <v>184</v>
      </c>
      <c r="H551" s="38">
        <v>20602.2</v>
      </c>
      <c r="I551" s="38">
        <v>6592.7</v>
      </c>
      <c r="J551" s="24" t="str">
        <f>RIGHT(F551,2)&amp;"/"&amp;MID(F551,5,2)&amp;"/"&amp;LEFT(F551,4)</f>
        <v>29/10/2002</v>
      </c>
      <c r="K551" s="39">
        <f ca="1">ROUND((TODAY()-J551)/365.25,1)</f>
        <v>14.9</v>
      </c>
      <c r="L551" s="26">
        <f>I551/H551</f>
        <v>0.31999980584597759</v>
      </c>
    </row>
    <row r="552" spans="1:12" x14ac:dyDescent="0.2">
      <c r="A552" s="37" t="s">
        <v>169</v>
      </c>
      <c r="B552" s="37" t="s">
        <v>3557</v>
      </c>
      <c r="C552" s="37" t="s">
        <v>1398</v>
      </c>
      <c r="D552" s="40" t="s">
        <v>370</v>
      </c>
      <c r="E552" s="37" t="s">
        <v>8899</v>
      </c>
      <c r="F552" s="37" t="s">
        <v>9227</v>
      </c>
      <c r="G552" s="37">
        <v>172</v>
      </c>
      <c r="H552" s="38">
        <v>20909.05</v>
      </c>
      <c r="I552" s="38">
        <v>6690.89</v>
      </c>
      <c r="J552" s="24" t="str">
        <f>RIGHT(F552,2)&amp;"/"&amp;MID(F552,5,2)&amp;"/"&amp;LEFT(F552,4)</f>
        <v>01/02/2002</v>
      </c>
      <c r="K552" s="39">
        <f ca="1">ROUND((TODAY()-J552)/365.25,1)</f>
        <v>15.6</v>
      </c>
      <c r="L552" s="26">
        <f>I552/H552</f>
        <v>0.31999971304291686</v>
      </c>
    </row>
    <row r="553" spans="1:12" x14ac:dyDescent="0.2">
      <c r="A553" s="37" t="s">
        <v>169</v>
      </c>
      <c r="B553" s="37" t="s">
        <v>556</v>
      </c>
      <c r="C553" s="37" t="s">
        <v>637</v>
      </c>
      <c r="D553" s="40" t="s">
        <v>370</v>
      </c>
      <c r="E553" s="37" t="s">
        <v>2526</v>
      </c>
      <c r="F553" s="37" t="s">
        <v>3335</v>
      </c>
      <c r="G553" s="37">
        <v>105</v>
      </c>
      <c r="H553" s="38">
        <v>18880.8</v>
      </c>
      <c r="I553" s="38">
        <v>6041.85</v>
      </c>
      <c r="J553" s="24" t="str">
        <f>RIGHT(F553,2)&amp;"/"&amp;MID(F553,5,2)&amp;"/"&amp;LEFT(F553,4)</f>
        <v>14/05/2009</v>
      </c>
      <c r="K553" s="39">
        <f ca="1">ROUND((TODAY()-J553)/365.25,1)</f>
        <v>8.4</v>
      </c>
      <c r="L553" s="26">
        <f>I553/H553</f>
        <v>0.31999968221685526</v>
      </c>
    </row>
    <row r="554" spans="1:12" x14ac:dyDescent="0.2">
      <c r="A554" s="37" t="s">
        <v>169</v>
      </c>
      <c r="B554" s="37" t="s">
        <v>7455</v>
      </c>
      <c r="C554" s="37" t="s">
        <v>7456</v>
      </c>
      <c r="D554" s="37" t="s">
        <v>370</v>
      </c>
      <c r="E554" s="37" t="s">
        <v>6868</v>
      </c>
      <c r="F554" s="37" t="s">
        <v>7457</v>
      </c>
      <c r="G554" s="37">
        <v>177</v>
      </c>
      <c r="H554" s="38">
        <v>17389.3</v>
      </c>
      <c r="I554" s="38">
        <v>5564.57</v>
      </c>
      <c r="J554" s="24" t="str">
        <f>RIGHT(F554,2)&amp;"/"&amp;MID(F554,5,2)&amp;"/"&amp;LEFT(F554,4)</f>
        <v>14/11/2002</v>
      </c>
      <c r="K554" s="39">
        <f ca="1">ROUND((TODAY()-J554)/365.25,1)</f>
        <v>14.9</v>
      </c>
      <c r="L554" s="26">
        <f>I554/H554</f>
        <v>0.31999965496023414</v>
      </c>
    </row>
    <row r="555" spans="1:12" x14ac:dyDescent="0.2">
      <c r="A555" s="37" t="s">
        <v>169</v>
      </c>
      <c r="B555" s="37" t="s">
        <v>1643</v>
      </c>
      <c r="C555" s="37" t="s">
        <v>1398</v>
      </c>
      <c r="D555" s="37" t="s">
        <v>370</v>
      </c>
      <c r="E555" s="37" t="s">
        <v>9709</v>
      </c>
      <c r="F555" s="37" t="s">
        <v>10125</v>
      </c>
      <c r="G555" s="37">
        <v>224</v>
      </c>
      <c r="H555" s="38">
        <v>19173.400000000001</v>
      </c>
      <c r="I555" s="38">
        <v>6135.48</v>
      </c>
      <c r="J555" s="24" t="str">
        <f>RIGHT(F555,2)&amp;"/"&amp;MID(F555,5,2)&amp;"/"&amp;LEFT(F555,4)</f>
        <v>17/09/2002</v>
      </c>
      <c r="K555" s="39">
        <f ca="1">ROUND((TODAY()-J555)/365.25,1)</f>
        <v>15</v>
      </c>
      <c r="L555" s="26">
        <f>I555/H555</f>
        <v>0.31999958275527551</v>
      </c>
    </row>
    <row r="556" spans="1:12" x14ac:dyDescent="0.2">
      <c r="A556" s="37" t="s">
        <v>61</v>
      </c>
      <c r="B556" s="37" t="s">
        <v>9811</v>
      </c>
      <c r="C556" s="37" t="s">
        <v>9812</v>
      </c>
      <c r="D556" s="37" t="s">
        <v>370</v>
      </c>
      <c r="E556" s="37" t="s">
        <v>9693</v>
      </c>
      <c r="F556" s="37" t="s">
        <v>428</v>
      </c>
      <c r="G556" s="37">
        <v>24</v>
      </c>
      <c r="H556" s="38">
        <v>41649.449999999997</v>
      </c>
      <c r="I556" s="38">
        <v>13286.17</v>
      </c>
      <c r="J556" s="24" t="str">
        <f>RIGHT(F556,2)&amp;"/"&amp;MID(F556,5,2)&amp;"/"&amp;LEFT(F556,4)</f>
        <v>06/06/2013</v>
      </c>
      <c r="K556" s="39">
        <f ca="1">ROUND((TODAY()-J556)/365.25,1)</f>
        <v>4.3</v>
      </c>
      <c r="L556" s="26">
        <f>I556/H556</f>
        <v>0.3189998907548599</v>
      </c>
    </row>
    <row r="557" spans="1:12" x14ac:dyDescent="0.2">
      <c r="A557" s="37" t="s">
        <v>61</v>
      </c>
      <c r="B557" s="37" t="s">
        <v>2913</v>
      </c>
      <c r="C557" s="37" t="s">
        <v>2914</v>
      </c>
      <c r="D557" s="40" t="s">
        <v>370</v>
      </c>
      <c r="E557" s="37" t="s">
        <v>2534</v>
      </c>
      <c r="F557" s="37" t="s">
        <v>2915</v>
      </c>
      <c r="G557" s="37">
        <v>17</v>
      </c>
      <c r="H557" s="38">
        <v>54670.15</v>
      </c>
      <c r="I557" s="38">
        <v>17439.77</v>
      </c>
      <c r="J557" s="24" t="str">
        <f>RIGHT(F557,2)&amp;"/"&amp;MID(F557,5,2)&amp;"/"&amp;LEFT(F557,4)</f>
        <v>29/04/2015</v>
      </c>
      <c r="K557" s="39">
        <f ca="1">ROUND((TODAY()-J557)/365.25,1)</f>
        <v>2.4</v>
      </c>
      <c r="L557" s="26">
        <f>I557/H557</f>
        <v>0.3189998564115884</v>
      </c>
    </row>
    <row r="558" spans="1:12" x14ac:dyDescent="0.2">
      <c r="A558" s="37" t="s">
        <v>61</v>
      </c>
      <c r="B558" s="37" t="s">
        <v>9813</v>
      </c>
      <c r="C558" s="37" t="s">
        <v>9812</v>
      </c>
      <c r="D558" s="37" t="s">
        <v>370</v>
      </c>
      <c r="E558" s="37" t="s">
        <v>9697</v>
      </c>
      <c r="F558" s="37" t="s">
        <v>9312</v>
      </c>
      <c r="G558" s="37">
        <v>44</v>
      </c>
      <c r="H558" s="38">
        <v>40308.050000000003</v>
      </c>
      <c r="I558" s="38">
        <v>12858.26</v>
      </c>
      <c r="J558" s="24" t="str">
        <f>RIGHT(F558,2)&amp;"/"&amp;MID(F558,5,2)&amp;"/"&amp;LEFT(F558,4)</f>
        <v>16/08/2013</v>
      </c>
      <c r="K558" s="39">
        <f ca="1">ROUND((TODAY()-J558)/365.25,1)</f>
        <v>4.0999999999999996</v>
      </c>
      <c r="L558" s="26">
        <f>I558/H558</f>
        <v>0.31899980276892581</v>
      </c>
    </row>
    <row r="559" spans="1:12" x14ac:dyDescent="0.2">
      <c r="A559" s="37" t="s">
        <v>61</v>
      </c>
      <c r="B559" s="37" t="s">
        <v>9813</v>
      </c>
      <c r="C559" s="37" t="s">
        <v>9812</v>
      </c>
      <c r="D559" s="37" t="s">
        <v>370</v>
      </c>
      <c r="E559" s="37" t="s">
        <v>9705</v>
      </c>
      <c r="F559" s="37" t="s">
        <v>1765</v>
      </c>
      <c r="G559" s="37">
        <v>54</v>
      </c>
      <c r="H559" s="38">
        <v>39654.449999999997</v>
      </c>
      <c r="I559" s="38">
        <v>12649.76</v>
      </c>
      <c r="J559" s="24" t="str">
        <f>RIGHT(F559,2)&amp;"/"&amp;MID(F559,5,2)&amp;"/"&amp;LEFT(F559,4)</f>
        <v>18/04/2013</v>
      </c>
      <c r="K559" s="39">
        <f ca="1">ROUND((TODAY()-J559)/365.25,1)</f>
        <v>4.4000000000000004</v>
      </c>
      <c r="L559" s="26">
        <f>I559/H559</f>
        <v>0.31899975916952578</v>
      </c>
    </row>
    <row r="560" spans="1:12" x14ac:dyDescent="0.2">
      <c r="A560" s="37" t="s">
        <v>316</v>
      </c>
      <c r="B560" s="37" t="s">
        <v>321</v>
      </c>
      <c r="C560" s="37" t="s">
        <v>3934</v>
      </c>
      <c r="D560" s="40" t="s">
        <v>370</v>
      </c>
      <c r="E560" s="37" t="s">
        <v>2567</v>
      </c>
      <c r="F560" s="37" t="s">
        <v>1277</v>
      </c>
      <c r="G560" s="37">
        <v>56</v>
      </c>
      <c r="H560" s="38">
        <v>44081.45</v>
      </c>
      <c r="I560" s="38">
        <v>14017.9</v>
      </c>
      <c r="J560" s="24" t="str">
        <f>RIGHT(F560,2)&amp;"/"&amp;MID(F560,5,2)&amp;"/"&amp;LEFT(F560,4)</f>
        <v>10/02/2012</v>
      </c>
      <c r="K560" s="39">
        <f ca="1">ROUND((TODAY()-J560)/365.25,1)</f>
        <v>5.6</v>
      </c>
      <c r="L560" s="26">
        <f>I560/H560</f>
        <v>0.31799997504619293</v>
      </c>
    </row>
    <row r="561" spans="1:12" x14ac:dyDescent="0.2">
      <c r="A561" s="37" t="s">
        <v>169</v>
      </c>
      <c r="B561" s="37" t="s">
        <v>1111</v>
      </c>
      <c r="C561" s="37" t="s">
        <v>1112</v>
      </c>
      <c r="D561" s="37" t="s">
        <v>370</v>
      </c>
      <c r="E561" s="37" t="s">
        <v>6889</v>
      </c>
      <c r="F561" s="37" t="s">
        <v>1492</v>
      </c>
      <c r="G561" s="37">
        <v>88</v>
      </c>
      <c r="H561" s="38">
        <v>28144.25</v>
      </c>
      <c r="I561" s="38">
        <v>8949.8700000000008</v>
      </c>
      <c r="J561" s="24" t="str">
        <f>RIGHT(F561,2)&amp;"/"&amp;MID(F561,5,2)&amp;"/"&amp;LEFT(F561,4)</f>
        <v>31/12/2010</v>
      </c>
      <c r="K561" s="39">
        <f ca="1">ROUND((TODAY()-J561)/365.25,1)</f>
        <v>6.7</v>
      </c>
      <c r="L561" s="26">
        <f>I561/H561</f>
        <v>0.31799994670314541</v>
      </c>
    </row>
    <row r="562" spans="1:12" x14ac:dyDescent="0.2">
      <c r="A562" s="37" t="s">
        <v>123</v>
      </c>
      <c r="B562" s="37" t="s">
        <v>4620</v>
      </c>
      <c r="C562" s="37" t="s">
        <v>9935</v>
      </c>
      <c r="D562" s="37" t="s">
        <v>370</v>
      </c>
      <c r="E562" s="37" t="s">
        <v>9686</v>
      </c>
      <c r="F562" s="37" t="s">
        <v>9936</v>
      </c>
      <c r="G562" s="37">
        <v>125</v>
      </c>
      <c r="H562" s="38">
        <v>22589.599999999999</v>
      </c>
      <c r="I562" s="38">
        <v>7183.49</v>
      </c>
      <c r="J562" s="24" t="str">
        <f>RIGHT(F562,2)&amp;"/"&amp;MID(F562,5,2)&amp;"/"&amp;LEFT(F562,4)</f>
        <v>12/06/2010</v>
      </c>
      <c r="K562" s="39">
        <f ca="1">ROUND((TODAY()-J562)/365.25,1)</f>
        <v>7.3</v>
      </c>
      <c r="L562" s="26">
        <f>I562/H562</f>
        <v>0.31799987604915536</v>
      </c>
    </row>
    <row r="563" spans="1:12" x14ac:dyDescent="0.2">
      <c r="A563" s="37" t="s">
        <v>169</v>
      </c>
      <c r="B563" s="37" t="s">
        <v>256</v>
      </c>
      <c r="C563" s="37" t="s">
        <v>1075</v>
      </c>
      <c r="D563" s="40" t="s">
        <v>370</v>
      </c>
      <c r="E563" s="37" t="s">
        <v>2216</v>
      </c>
      <c r="F563" s="37" t="s">
        <v>476</v>
      </c>
      <c r="G563" s="37">
        <v>24</v>
      </c>
      <c r="H563" s="38">
        <v>25548.85</v>
      </c>
      <c r="I563" s="38">
        <v>8124.53</v>
      </c>
      <c r="J563" s="24" t="str">
        <f>RIGHT(F563,2)&amp;"/"&amp;MID(F563,5,2)&amp;"/"&amp;LEFT(F563,4)</f>
        <v>29/04/2010</v>
      </c>
      <c r="K563" s="39">
        <f ca="1">ROUND((TODAY()-J563)/365.25,1)</f>
        <v>7.4</v>
      </c>
      <c r="L563" s="26">
        <f>I563/H563</f>
        <v>0.31799983169496865</v>
      </c>
    </row>
    <row r="564" spans="1:12" x14ac:dyDescent="0.2">
      <c r="A564" s="37" t="s">
        <v>169</v>
      </c>
      <c r="B564" s="37" t="s">
        <v>1117</v>
      </c>
      <c r="C564" s="37" t="s">
        <v>242</v>
      </c>
      <c r="D564" s="40" t="s">
        <v>23</v>
      </c>
      <c r="E564" s="37" t="s">
        <v>2207</v>
      </c>
      <c r="F564" s="37" t="s">
        <v>555</v>
      </c>
      <c r="G564" s="37">
        <v>136</v>
      </c>
      <c r="H564" s="38">
        <v>31242.05</v>
      </c>
      <c r="I564" s="38">
        <v>9903.73</v>
      </c>
      <c r="J564" s="24" t="str">
        <f>RIGHT(F564,2)&amp;"/"&amp;MID(F564,5,2)&amp;"/"&amp;LEFT(F564,4)</f>
        <v>01/11/2011</v>
      </c>
      <c r="K564" s="39">
        <f ca="1">ROUND((TODAY()-J564)/365.25,1)</f>
        <v>5.9</v>
      </c>
      <c r="L564" s="26">
        <f>I564/H564</f>
        <v>0.31700000480122142</v>
      </c>
    </row>
    <row r="565" spans="1:12" x14ac:dyDescent="0.2">
      <c r="A565" s="37" t="s">
        <v>61</v>
      </c>
      <c r="B565" s="37" t="s">
        <v>112</v>
      </c>
      <c r="C565" s="37" t="s">
        <v>108</v>
      </c>
      <c r="D565" s="40" t="s">
        <v>370</v>
      </c>
      <c r="E565" s="37" t="s">
        <v>2607</v>
      </c>
      <c r="F565" s="37" t="s">
        <v>2976</v>
      </c>
      <c r="G565" s="37">
        <v>175</v>
      </c>
      <c r="H565" s="38">
        <v>35012.75</v>
      </c>
      <c r="I565" s="38">
        <v>11099.04</v>
      </c>
      <c r="J565" s="24" t="str">
        <f>RIGHT(F565,2)&amp;"/"&amp;MID(F565,5,2)&amp;"/"&amp;LEFT(F565,4)</f>
        <v>15/05/2009</v>
      </c>
      <c r="K565" s="39">
        <f ca="1">ROUND((TODAY()-J565)/365.25,1)</f>
        <v>8.4</v>
      </c>
      <c r="L565" s="26">
        <f>I565/H565</f>
        <v>0.31699995001820769</v>
      </c>
    </row>
    <row r="566" spans="1:12" x14ac:dyDescent="0.2">
      <c r="A566" s="37" t="s">
        <v>61</v>
      </c>
      <c r="B566" s="37" t="s">
        <v>112</v>
      </c>
      <c r="C566" s="37" t="s">
        <v>108</v>
      </c>
      <c r="D566" s="40" t="s">
        <v>370</v>
      </c>
      <c r="E566" s="37" t="s">
        <v>4170</v>
      </c>
      <c r="F566" s="37" t="s">
        <v>967</v>
      </c>
      <c r="G566" s="37">
        <v>65</v>
      </c>
      <c r="H566" s="38">
        <v>41539.25</v>
      </c>
      <c r="I566" s="38">
        <v>13167.94</v>
      </c>
      <c r="J566" s="24" t="str">
        <f>RIGHT(F566,2)&amp;"/"&amp;MID(F566,5,2)&amp;"/"&amp;LEFT(F566,4)</f>
        <v>09/07/2009</v>
      </c>
      <c r="K566" s="39">
        <f ca="1">ROUND((TODAY()-J566)/365.25,1)</f>
        <v>8.1999999999999993</v>
      </c>
      <c r="L566" s="26">
        <f>I566/H566</f>
        <v>0.31699994583436147</v>
      </c>
    </row>
    <row r="567" spans="1:12" x14ac:dyDescent="0.2">
      <c r="A567" s="37" t="s">
        <v>169</v>
      </c>
      <c r="B567" s="37" t="s">
        <v>1117</v>
      </c>
      <c r="C567" s="37" t="s">
        <v>3501</v>
      </c>
      <c r="D567" s="37" t="s">
        <v>370</v>
      </c>
      <c r="E567" s="37" t="s">
        <v>7965</v>
      </c>
      <c r="F567" s="37" t="s">
        <v>1654</v>
      </c>
      <c r="G567" s="37">
        <v>59</v>
      </c>
      <c r="H567" s="38">
        <v>39473.949999999997</v>
      </c>
      <c r="I567" s="38">
        <v>12513.24</v>
      </c>
      <c r="J567" s="24" t="str">
        <f>RIGHT(F567,2)&amp;"/"&amp;MID(F567,5,2)&amp;"/"&amp;LEFT(F567,4)</f>
        <v>07/08/2012</v>
      </c>
      <c r="K567" s="39">
        <f ca="1">ROUND((TODAY()-J567)/365.25,1)</f>
        <v>5.0999999999999996</v>
      </c>
      <c r="L567" s="26">
        <f>I567/H567</f>
        <v>0.31699994553370009</v>
      </c>
    </row>
    <row r="568" spans="1:12" x14ac:dyDescent="0.2">
      <c r="A568" s="37" t="s">
        <v>169</v>
      </c>
      <c r="B568" s="37" t="s">
        <v>704</v>
      </c>
      <c r="C568" s="37" t="s">
        <v>246</v>
      </c>
      <c r="D568" s="40" t="s">
        <v>370</v>
      </c>
      <c r="E568" s="37" t="s">
        <v>8866</v>
      </c>
      <c r="F568" s="37" t="s">
        <v>4977</v>
      </c>
      <c r="G568" s="37">
        <v>60</v>
      </c>
      <c r="H568" s="38">
        <v>29064.799999999999</v>
      </c>
      <c r="I568" s="38">
        <v>9213.5400000000009</v>
      </c>
      <c r="J568" s="24" t="str">
        <f>RIGHT(F568,2)&amp;"/"&amp;MID(F568,5,2)&amp;"/"&amp;LEFT(F568,4)</f>
        <v>09/06/2009</v>
      </c>
      <c r="K568" s="39">
        <f ca="1">ROUND((TODAY()-J568)/365.25,1)</f>
        <v>8.3000000000000007</v>
      </c>
      <c r="L568" s="26">
        <f>I568/H568</f>
        <v>0.31699994495059319</v>
      </c>
    </row>
    <row r="569" spans="1:12" x14ac:dyDescent="0.2">
      <c r="A569" s="37" t="s">
        <v>169</v>
      </c>
      <c r="B569" s="37" t="s">
        <v>1081</v>
      </c>
      <c r="C569" s="37" t="s">
        <v>3389</v>
      </c>
      <c r="D569" s="40" t="s">
        <v>370</v>
      </c>
      <c r="E569" s="37" t="s">
        <v>2531</v>
      </c>
      <c r="F569" s="37" t="s">
        <v>1436</v>
      </c>
      <c r="G569" s="37">
        <v>76</v>
      </c>
      <c r="H569" s="38">
        <v>61664.05</v>
      </c>
      <c r="I569" s="38">
        <v>19547.5</v>
      </c>
      <c r="J569" s="24" t="str">
        <f>RIGHT(F569,2)&amp;"/"&amp;MID(F569,5,2)&amp;"/"&amp;LEFT(F569,4)</f>
        <v>01/10/2013</v>
      </c>
      <c r="K569" s="39">
        <f ca="1">ROUND((TODAY()-J569)/365.25,1)</f>
        <v>4</v>
      </c>
      <c r="L569" s="26">
        <f>I569/H569</f>
        <v>0.31699993756491829</v>
      </c>
    </row>
    <row r="570" spans="1:12" x14ac:dyDescent="0.2">
      <c r="A570" s="37" t="s">
        <v>61</v>
      </c>
      <c r="B570" s="37" t="s">
        <v>109</v>
      </c>
      <c r="C570" s="37" t="s">
        <v>108</v>
      </c>
      <c r="D570" s="40" t="s">
        <v>370</v>
      </c>
      <c r="E570" s="37" t="s">
        <v>4176</v>
      </c>
      <c r="F570" s="37" t="s">
        <v>4498</v>
      </c>
      <c r="G570" s="37">
        <v>126</v>
      </c>
      <c r="H570" s="38">
        <v>34270.800000000003</v>
      </c>
      <c r="I570" s="38">
        <v>10863.84</v>
      </c>
      <c r="J570" s="24" t="str">
        <f>RIGHT(F570,2)&amp;"/"&amp;MID(F570,5,2)&amp;"/"&amp;LEFT(F570,4)</f>
        <v>30/06/2009</v>
      </c>
      <c r="K570" s="39">
        <f ca="1">ROUND((TODAY()-J570)/365.25,1)</f>
        <v>8.1999999999999993</v>
      </c>
      <c r="L570" s="26">
        <f>I570/H570</f>
        <v>0.31699989495430508</v>
      </c>
    </row>
    <row r="571" spans="1:12" x14ac:dyDescent="0.2">
      <c r="A571" s="37" t="s">
        <v>61</v>
      </c>
      <c r="B571" s="37" t="s">
        <v>112</v>
      </c>
      <c r="C571" s="37" t="s">
        <v>108</v>
      </c>
      <c r="D571" s="40" t="s">
        <v>370</v>
      </c>
      <c r="E571" s="37" t="s">
        <v>8892</v>
      </c>
      <c r="F571" s="37" t="s">
        <v>3706</v>
      </c>
      <c r="G571" s="37">
        <v>154</v>
      </c>
      <c r="H571" s="38">
        <v>35931.4</v>
      </c>
      <c r="I571" s="38">
        <v>11390.25</v>
      </c>
      <c r="J571" s="24" t="str">
        <f>RIGHT(F571,2)&amp;"/"&amp;MID(F571,5,2)&amp;"/"&amp;LEFT(F571,4)</f>
        <v>20/05/2009</v>
      </c>
      <c r="K571" s="39">
        <f ca="1">ROUND((TODAY()-J571)/365.25,1)</f>
        <v>8.3000000000000007</v>
      </c>
      <c r="L571" s="26">
        <f>I571/H571</f>
        <v>0.31699989424291841</v>
      </c>
    </row>
    <row r="572" spans="1:12" x14ac:dyDescent="0.2">
      <c r="A572" s="37" t="s">
        <v>169</v>
      </c>
      <c r="B572" s="37" t="s">
        <v>1117</v>
      </c>
      <c r="C572" s="37" t="s">
        <v>246</v>
      </c>
      <c r="D572" s="40" t="s">
        <v>370</v>
      </c>
      <c r="E572" s="37" t="s">
        <v>2594</v>
      </c>
      <c r="F572" s="37" t="s">
        <v>2266</v>
      </c>
      <c r="G572" s="37">
        <v>70</v>
      </c>
      <c r="H572" s="38">
        <v>29536.95</v>
      </c>
      <c r="I572" s="38">
        <v>9363.2099999999991</v>
      </c>
      <c r="J572" s="24" t="str">
        <f>RIGHT(F572,2)&amp;"/"&amp;MID(F572,5,2)&amp;"/"&amp;LEFT(F572,4)</f>
        <v>17/09/2009</v>
      </c>
      <c r="K572" s="39">
        <f ca="1">ROUND((TODAY()-J572)/365.25,1)</f>
        <v>8</v>
      </c>
      <c r="L572" s="26">
        <f>I572/H572</f>
        <v>0.31699989335391771</v>
      </c>
    </row>
    <row r="573" spans="1:12" x14ac:dyDescent="0.2">
      <c r="A573" s="37" t="s">
        <v>169</v>
      </c>
      <c r="B573" s="37" t="s">
        <v>704</v>
      </c>
      <c r="C573" s="37" t="s">
        <v>246</v>
      </c>
      <c r="D573" s="37" t="s">
        <v>370</v>
      </c>
      <c r="E573" s="37" t="s">
        <v>7967</v>
      </c>
      <c r="F573" s="37" t="s">
        <v>709</v>
      </c>
      <c r="G573" s="37">
        <v>144</v>
      </c>
      <c r="H573" s="38">
        <v>25432</v>
      </c>
      <c r="I573" s="38">
        <v>8061.94</v>
      </c>
      <c r="J573" s="24" t="str">
        <f>RIGHT(F573,2)&amp;"/"&amp;MID(F573,5,2)&amp;"/"&amp;LEFT(F573,4)</f>
        <v>24/09/2009</v>
      </c>
      <c r="K573" s="39">
        <f ca="1">ROUND((TODAY()-J573)/365.25,1)</f>
        <v>8</v>
      </c>
      <c r="L573" s="26">
        <f>I573/H573</f>
        <v>0.31699984271783577</v>
      </c>
    </row>
    <row r="574" spans="1:12" x14ac:dyDescent="0.2">
      <c r="A574" s="37" t="s">
        <v>169</v>
      </c>
      <c r="B574" s="37" t="s">
        <v>1081</v>
      </c>
      <c r="C574" s="37" t="s">
        <v>3389</v>
      </c>
      <c r="D574" s="40" t="s">
        <v>370</v>
      </c>
      <c r="E574" s="37" t="s">
        <v>2541</v>
      </c>
      <c r="F574" s="37" t="s">
        <v>3390</v>
      </c>
      <c r="G574" s="37">
        <v>80</v>
      </c>
      <c r="H574" s="38">
        <v>61346.75</v>
      </c>
      <c r="I574" s="38">
        <v>19446.91</v>
      </c>
      <c r="J574" s="24" t="str">
        <f>RIGHT(F574,2)&amp;"/"&amp;MID(F574,5,2)&amp;"/"&amp;LEFT(F574,4)</f>
        <v>04/12/2013</v>
      </c>
      <c r="K574" s="39">
        <f ca="1">ROUND((TODAY()-J574)/365.25,1)</f>
        <v>3.8</v>
      </c>
      <c r="L574" s="26">
        <f>I574/H574</f>
        <v>0.31699984106737522</v>
      </c>
    </row>
    <row r="575" spans="1:12" x14ac:dyDescent="0.2">
      <c r="A575" s="37" t="s">
        <v>61</v>
      </c>
      <c r="B575" s="37" t="s">
        <v>109</v>
      </c>
      <c r="C575" s="37" t="s">
        <v>108</v>
      </c>
      <c r="D575" s="37" t="s">
        <v>370</v>
      </c>
      <c r="E575" s="37" t="s">
        <v>7951</v>
      </c>
      <c r="F575" s="37" t="s">
        <v>5342</v>
      </c>
      <c r="G575" s="37">
        <v>101</v>
      </c>
      <c r="H575" s="38">
        <v>34702.1</v>
      </c>
      <c r="I575" s="38">
        <v>11000.56</v>
      </c>
      <c r="J575" s="24" t="str">
        <f>RIGHT(F575,2)&amp;"/"&amp;MID(F575,5,2)&amp;"/"&amp;LEFT(F575,4)</f>
        <v>23/09/2009</v>
      </c>
      <c r="K575" s="39">
        <f ca="1">ROUND((TODAY()-J575)/365.25,1)</f>
        <v>8</v>
      </c>
      <c r="L575" s="26">
        <f>I575/H575</f>
        <v>0.31699983574481083</v>
      </c>
    </row>
    <row r="576" spans="1:12" x14ac:dyDescent="0.2">
      <c r="A576" s="37" t="s">
        <v>169</v>
      </c>
      <c r="B576" s="37" t="s">
        <v>704</v>
      </c>
      <c r="C576" s="37" t="s">
        <v>246</v>
      </c>
      <c r="D576" s="40" t="s">
        <v>370</v>
      </c>
      <c r="E576" s="37" t="s">
        <v>2521</v>
      </c>
      <c r="F576" s="37" t="s">
        <v>3499</v>
      </c>
      <c r="G576" s="37">
        <v>60</v>
      </c>
      <c r="H576" s="38">
        <v>29992.95</v>
      </c>
      <c r="I576" s="38">
        <v>9507.76</v>
      </c>
      <c r="J576" s="24" t="str">
        <f>RIGHT(F576,2)&amp;"/"&amp;MID(F576,5,2)&amp;"/"&amp;LEFT(F576,4)</f>
        <v>30/10/2009</v>
      </c>
      <c r="K576" s="39">
        <f ca="1">ROUND((TODAY()-J576)/365.25,1)</f>
        <v>7.9</v>
      </c>
      <c r="L576" s="26">
        <f>I576/H576</f>
        <v>0.31699982829298218</v>
      </c>
    </row>
    <row r="577" spans="1:12" x14ac:dyDescent="0.2">
      <c r="A577" s="37" t="s">
        <v>117</v>
      </c>
      <c r="B577" s="37" t="s">
        <v>3005</v>
      </c>
      <c r="C577" s="37" t="s">
        <v>4554</v>
      </c>
      <c r="D577" s="40" t="s">
        <v>370</v>
      </c>
      <c r="E577" s="37" t="s">
        <v>4161</v>
      </c>
      <c r="F577" s="37" t="s">
        <v>2962</v>
      </c>
      <c r="G577" s="37">
        <v>118</v>
      </c>
      <c r="H577" s="38">
        <v>15137.8</v>
      </c>
      <c r="I577" s="38">
        <v>4798.68</v>
      </c>
      <c r="J577" s="24" t="str">
        <f>RIGHT(F577,2)&amp;"/"&amp;MID(F577,5,2)&amp;"/"&amp;LEFT(F577,4)</f>
        <v>30/04/2009</v>
      </c>
      <c r="K577" s="39">
        <f ca="1">ROUND((TODAY()-J577)/365.25,1)</f>
        <v>8.4</v>
      </c>
      <c r="L577" s="26">
        <f>I577/H577</f>
        <v>0.31699982824452699</v>
      </c>
    </row>
    <row r="578" spans="1:12" x14ac:dyDescent="0.2">
      <c r="A578" s="37" t="s">
        <v>169</v>
      </c>
      <c r="B578" s="37" t="s">
        <v>252</v>
      </c>
      <c r="C578" s="37" t="s">
        <v>93</v>
      </c>
      <c r="D578" s="37" t="s">
        <v>370</v>
      </c>
      <c r="E578" s="37" t="s">
        <v>9696</v>
      </c>
      <c r="F578" s="37" t="s">
        <v>4498</v>
      </c>
      <c r="G578" s="37">
        <v>67</v>
      </c>
      <c r="H578" s="38">
        <v>38553.4</v>
      </c>
      <c r="I578" s="38">
        <v>12221.42</v>
      </c>
      <c r="J578" s="24" t="str">
        <f>RIGHT(F578,2)&amp;"/"&amp;MID(F578,5,2)&amp;"/"&amp;LEFT(F578,4)</f>
        <v>30/06/2009</v>
      </c>
      <c r="K578" s="39">
        <f ca="1">ROUND((TODAY()-J578)/365.25,1)</f>
        <v>8.1999999999999993</v>
      </c>
      <c r="L578" s="26">
        <f>I578/H578</f>
        <v>0.3169997976832134</v>
      </c>
    </row>
    <row r="579" spans="1:12" x14ac:dyDescent="0.2">
      <c r="A579" s="37" t="s">
        <v>169</v>
      </c>
      <c r="B579" s="37" t="s">
        <v>1117</v>
      </c>
      <c r="C579" s="37" t="s">
        <v>242</v>
      </c>
      <c r="D579" s="37" t="s">
        <v>370</v>
      </c>
      <c r="E579" s="37" t="s">
        <v>9707</v>
      </c>
      <c r="F579" s="37" t="s">
        <v>3974</v>
      </c>
      <c r="G579" s="37">
        <v>177</v>
      </c>
      <c r="H579" s="38">
        <v>28128.1</v>
      </c>
      <c r="I579" s="38">
        <v>8916.6</v>
      </c>
      <c r="J579" s="24" t="str">
        <f>RIGHT(F579,2)&amp;"/"&amp;MID(F579,5,2)&amp;"/"&amp;LEFT(F579,4)</f>
        <v>21/02/2011</v>
      </c>
      <c r="K579" s="39">
        <f ca="1">ROUND((TODAY()-J579)/365.25,1)</f>
        <v>6.6</v>
      </c>
      <c r="L579" s="26">
        <f>I579/H579</f>
        <v>0.31699972625239531</v>
      </c>
    </row>
    <row r="580" spans="1:12" x14ac:dyDescent="0.2">
      <c r="A580" s="37" t="s">
        <v>169</v>
      </c>
      <c r="B580" s="37" t="s">
        <v>704</v>
      </c>
      <c r="C580" s="37" t="s">
        <v>246</v>
      </c>
      <c r="D580" s="37" t="s">
        <v>370</v>
      </c>
      <c r="E580" s="37" t="s">
        <v>9695</v>
      </c>
      <c r="F580" s="37" t="s">
        <v>5762</v>
      </c>
      <c r="G580" s="37">
        <v>157</v>
      </c>
      <c r="H580" s="38">
        <v>24311</v>
      </c>
      <c r="I580" s="38">
        <v>7706.58</v>
      </c>
      <c r="J580" s="24" t="str">
        <f>RIGHT(F580,2)&amp;"/"&amp;MID(F580,5,2)&amp;"/"&amp;LEFT(F580,4)</f>
        <v>05/06/2009</v>
      </c>
      <c r="K580" s="39">
        <f ca="1">ROUND((TODAY()-J580)/365.25,1)</f>
        <v>8.3000000000000007</v>
      </c>
      <c r="L580" s="26">
        <f>I580/H580</f>
        <v>0.31699971206449756</v>
      </c>
    </row>
    <row r="581" spans="1:12" x14ac:dyDescent="0.2">
      <c r="A581" s="37" t="s">
        <v>169</v>
      </c>
      <c r="B581" s="37" t="s">
        <v>1117</v>
      </c>
      <c r="C581" s="37" t="s">
        <v>242</v>
      </c>
      <c r="D581" s="40" t="s">
        <v>370</v>
      </c>
      <c r="E581" s="37" t="s">
        <v>8904</v>
      </c>
      <c r="F581" s="37" t="s">
        <v>437</v>
      </c>
      <c r="G581" s="37">
        <v>153</v>
      </c>
      <c r="H581" s="38">
        <v>29393.5</v>
      </c>
      <c r="I581" s="38">
        <v>9317.73</v>
      </c>
      <c r="J581" s="24" t="str">
        <f>RIGHT(F581,2)&amp;"/"&amp;MID(F581,5,2)&amp;"/"&amp;LEFT(F581,4)</f>
        <v>02/03/2011</v>
      </c>
      <c r="K581" s="39">
        <f ca="1">ROUND((TODAY()-J581)/365.25,1)</f>
        <v>6.6</v>
      </c>
      <c r="L581" s="26">
        <f>I581/H581</f>
        <v>0.31699967679929236</v>
      </c>
    </row>
    <row r="582" spans="1:12" x14ac:dyDescent="0.2">
      <c r="A582" s="37" t="s">
        <v>18</v>
      </c>
      <c r="B582" s="37" t="s">
        <v>55</v>
      </c>
      <c r="C582" s="37" t="s">
        <v>54</v>
      </c>
      <c r="D582" s="40" t="s">
        <v>370</v>
      </c>
      <c r="E582" s="37" t="s">
        <v>5589</v>
      </c>
      <c r="F582" s="37" t="s">
        <v>4598</v>
      </c>
      <c r="G582" s="37">
        <v>89</v>
      </c>
      <c r="H582" s="38">
        <v>39815</v>
      </c>
      <c r="I582" s="38">
        <v>12581.54</v>
      </c>
      <c r="J582" s="24" t="str">
        <f>RIGHT(F582,2)&amp;"/"&amp;MID(F582,5,2)&amp;"/"&amp;LEFT(F582,4)</f>
        <v>30/11/2010</v>
      </c>
      <c r="K582" s="39">
        <f ca="1">ROUND((TODAY()-J582)/365.25,1)</f>
        <v>6.8</v>
      </c>
      <c r="L582" s="26">
        <f>I582/H582</f>
        <v>0.316</v>
      </c>
    </row>
    <row r="583" spans="1:12" x14ac:dyDescent="0.2">
      <c r="A583" s="37" t="s">
        <v>339</v>
      </c>
      <c r="B583" s="37" t="s">
        <v>363</v>
      </c>
      <c r="C583" s="37" t="s">
        <v>5546</v>
      </c>
      <c r="D583" s="40" t="s">
        <v>370</v>
      </c>
      <c r="E583" s="37" t="s">
        <v>4159</v>
      </c>
      <c r="F583" s="37" t="s">
        <v>5547</v>
      </c>
      <c r="G583" s="37">
        <v>205</v>
      </c>
      <c r="H583" s="38">
        <v>19960</v>
      </c>
      <c r="I583" s="38">
        <v>6307.36</v>
      </c>
      <c r="J583" s="24" t="str">
        <f>RIGHT(F583,2)&amp;"/"&amp;MID(F583,5,2)&amp;"/"&amp;LEFT(F583,4)</f>
        <v>08/04/2009</v>
      </c>
      <c r="K583" s="39">
        <f ca="1">ROUND((TODAY()-J583)/365.25,1)</f>
        <v>8.5</v>
      </c>
      <c r="L583" s="26">
        <f>I583/H583</f>
        <v>0.316</v>
      </c>
    </row>
    <row r="584" spans="1:12" x14ac:dyDescent="0.2">
      <c r="A584" s="37" t="s">
        <v>339</v>
      </c>
      <c r="B584" s="37" t="s">
        <v>368</v>
      </c>
      <c r="C584" s="37" t="s">
        <v>716</v>
      </c>
      <c r="D584" s="37" t="s">
        <v>370</v>
      </c>
      <c r="E584" s="37" t="s">
        <v>9679</v>
      </c>
      <c r="F584" s="37" t="s">
        <v>963</v>
      </c>
      <c r="G584" s="37">
        <v>80</v>
      </c>
      <c r="H584" s="38">
        <v>46325.35</v>
      </c>
      <c r="I584" s="38">
        <v>14638.81</v>
      </c>
      <c r="J584" s="24" t="str">
        <f>RIGHT(F584,2)&amp;"/"&amp;MID(F584,5,2)&amp;"/"&amp;LEFT(F584,4)</f>
        <v>14/12/2011</v>
      </c>
      <c r="K584" s="39">
        <f ca="1">ROUND((TODAY()-J584)/365.25,1)</f>
        <v>5.8</v>
      </c>
      <c r="L584" s="26">
        <f>I584/H584</f>
        <v>0.31599998704812809</v>
      </c>
    </row>
    <row r="585" spans="1:12" x14ac:dyDescent="0.2">
      <c r="A585" s="37" t="s">
        <v>339</v>
      </c>
      <c r="B585" s="37" t="s">
        <v>368</v>
      </c>
      <c r="C585" s="37" t="s">
        <v>716</v>
      </c>
      <c r="D585" s="37" t="s">
        <v>370</v>
      </c>
      <c r="E585" s="37" t="s">
        <v>9695</v>
      </c>
      <c r="F585" s="37" t="s">
        <v>4845</v>
      </c>
      <c r="G585" s="37">
        <v>85</v>
      </c>
      <c r="H585" s="38">
        <v>33405.35</v>
      </c>
      <c r="I585" s="38">
        <v>10556.09</v>
      </c>
      <c r="J585" s="24" t="str">
        <f>RIGHT(F585,2)&amp;"/"&amp;MID(F585,5,2)&amp;"/"&amp;LEFT(F585,4)</f>
        <v>03/01/2011</v>
      </c>
      <c r="K585" s="39">
        <f ca="1">ROUND((TODAY()-J585)/365.25,1)</f>
        <v>6.7</v>
      </c>
      <c r="L585" s="26">
        <f>I585/H585</f>
        <v>0.31599998203880519</v>
      </c>
    </row>
    <row r="586" spans="1:12" x14ac:dyDescent="0.2">
      <c r="A586" s="37" t="s">
        <v>271</v>
      </c>
      <c r="B586" s="37" t="s">
        <v>273</v>
      </c>
      <c r="C586" s="37" t="s">
        <v>3658</v>
      </c>
      <c r="D586" s="40" t="s">
        <v>370</v>
      </c>
      <c r="E586" s="37" t="s">
        <v>2538</v>
      </c>
      <c r="F586" s="37" t="s">
        <v>3659</v>
      </c>
      <c r="G586" s="37">
        <v>77</v>
      </c>
      <c r="H586" s="38">
        <v>17206.900000000001</v>
      </c>
      <c r="I586" s="38">
        <v>5437.38</v>
      </c>
      <c r="J586" s="24" t="str">
        <f>RIGHT(F586,2)&amp;"/"&amp;MID(F586,5,2)&amp;"/"&amp;LEFT(F586,4)</f>
        <v>08/07/2009</v>
      </c>
      <c r="K586" s="39">
        <f ca="1">ROUND((TODAY()-J586)/365.25,1)</f>
        <v>8.1999999999999993</v>
      </c>
      <c r="L586" s="26">
        <f>I586/H586</f>
        <v>0.31599997675351166</v>
      </c>
    </row>
    <row r="587" spans="1:12" x14ac:dyDescent="0.2">
      <c r="A587" s="37" t="s">
        <v>339</v>
      </c>
      <c r="B587" s="37" t="s">
        <v>366</v>
      </c>
      <c r="C587" s="37" t="s">
        <v>367</v>
      </c>
      <c r="D587" s="40" t="s">
        <v>370</v>
      </c>
      <c r="E587" s="37" t="s">
        <v>4159</v>
      </c>
      <c r="F587" s="37" t="s">
        <v>5556</v>
      </c>
      <c r="G587" s="37">
        <v>182</v>
      </c>
      <c r="H587" s="38">
        <v>20152.849999999999</v>
      </c>
      <c r="I587" s="38">
        <v>6368.3</v>
      </c>
      <c r="J587" s="24" t="str">
        <f>RIGHT(F587,2)&amp;"/"&amp;MID(F587,5,2)&amp;"/"&amp;LEFT(F587,4)</f>
        <v>29/10/2009</v>
      </c>
      <c r="K587" s="39">
        <f ca="1">ROUND((TODAY()-J587)/365.25,1)</f>
        <v>7.9</v>
      </c>
      <c r="L587" s="26">
        <f>I587/H587</f>
        <v>0.31599997022753606</v>
      </c>
    </row>
    <row r="588" spans="1:12" x14ac:dyDescent="0.2">
      <c r="A588" s="37" t="s">
        <v>134</v>
      </c>
      <c r="B588" s="37" t="s">
        <v>138</v>
      </c>
      <c r="C588" s="37" t="s">
        <v>142</v>
      </c>
      <c r="D588" s="37" t="s">
        <v>370</v>
      </c>
      <c r="E588" s="37" t="s">
        <v>7990</v>
      </c>
      <c r="F588" s="37" t="s">
        <v>5732</v>
      </c>
      <c r="G588" s="37">
        <v>104</v>
      </c>
      <c r="H588" s="38">
        <v>23384.75</v>
      </c>
      <c r="I588" s="38">
        <v>7389.58</v>
      </c>
      <c r="J588" s="24" t="str">
        <f>RIGHT(F588,2)&amp;"/"&amp;MID(F588,5,2)&amp;"/"&amp;LEFT(F588,4)</f>
        <v>28/03/2013</v>
      </c>
      <c r="K588" s="39">
        <f ca="1">ROUND((TODAY()-J588)/365.25,1)</f>
        <v>4.5</v>
      </c>
      <c r="L588" s="26">
        <f>I588/H588</f>
        <v>0.31599995723708829</v>
      </c>
    </row>
    <row r="589" spans="1:12" x14ac:dyDescent="0.2">
      <c r="A589" s="37" t="s">
        <v>61</v>
      </c>
      <c r="B589" s="37" t="s">
        <v>100</v>
      </c>
      <c r="C589" s="37" t="s">
        <v>107</v>
      </c>
      <c r="D589" s="37" t="s">
        <v>370</v>
      </c>
      <c r="E589" s="37" t="s">
        <v>9709</v>
      </c>
      <c r="F589" s="37" t="s">
        <v>6070</v>
      </c>
      <c r="G589" s="37">
        <v>49</v>
      </c>
      <c r="H589" s="38">
        <v>26236.65</v>
      </c>
      <c r="I589" s="38">
        <v>8290.7800000000007</v>
      </c>
      <c r="J589" s="24" t="str">
        <f>RIGHT(F589,2)&amp;"/"&amp;MID(F589,5,2)&amp;"/"&amp;LEFT(F589,4)</f>
        <v>31/03/2010</v>
      </c>
      <c r="K589" s="39">
        <f ca="1">ROUND((TODAY()-J589)/365.25,1)</f>
        <v>7.5</v>
      </c>
      <c r="L589" s="26">
        <f>I589/H589</f>
        <v>0.31599994663952907</v>
      </c>
    </row>
    <row r="590" spans="1:12" x14ac:dyDescent="0.2">
      <c r="A590" s="37" t="s">
        <v>316</v>
      </c>
      <c r="B590" s="37" t="s">
        <v>335</v>
      </c>
      <c r="C590" s="37" t="s">
        <v>5451</v>
      </c>
      <c r="D590" s="40" t="s">
        <v>370</v>
      </c>
      <c r="E590" s="37" t="s">
        <v>4176</v>
      </c>
      <c r="F590" s="37" t="s">
        <v>5452</v>
      </c>
      <c r="G590" s="37">
        <v>22</v>
      </c>
      <c r="H590" s="38">
        <v>86295.65</v>
      </c>
      <c r="I590" s="38">
        <v>27269.42</v>
      </c>
      <c r="J590" s="24" t="str">
        <f>RIGHT(F590,2)&amp;"/"&amp;MID(F590,5,2)&amp;"/"&amp;LEFT(F590,4)</f>
        <v>05/01/2015</v>
      </c>
      <c r="K590" s="39">
        <f ca="1">ROUND((TODAY()-J590)/365.25,1)</f>
        <v>2.7</v>
      </c>
      <c r="L590" s="26">
        <f>I590/H590</f>
        <v>0.31599993742442406</v>
      </c>
    </row>
    <row r="591" spans="1:12" x14ac:dyDescent="0.2">
      <c r="A591" s="37" t="s">
        <v>339</v>
      </c>
      <c r="B591" s="37" t="s">
        <v>368</v>
      </c>
      <c r="C591" s="37" t="s">
        <v>716</v>
      </c>
      <c r="D591" s="37" t="s">
        <v>370</v>
      </c>
      <c r="E591" s="37" t="s">
        <v>6878</v>
      </c>
      <c r="F591" s="37" t="s">
        <v>1620</v>
      </c>
      <c r="G591" s="37">
        <v>122</v>
      </c>
      <c r="H591" s="38">
        <v>31846.400000000001</v>
      </c>
      <c r="I591" s="38">
        <v>10063.459999999999</v>
      </c>
      <c r="J591" s="24" t="str">
        <f>RIGHT(F591,2)&amp;"/"&amp;MID(F591,5,2)&amp;"/"&amp;LEFT(F591,4)</f>
        <v>28/12/2011</v>
      </c>
      <c r="K591" s="39">
        <f ca="1">ROUND((TODAY()-J591)/365.25,1)</f>
        <v>5.7</v>
      </c>
      <c r="L591" s="26">
        <f>I591/H591</f>
        <v>0.3159999246382636</v>
      </c>
    </row>
    <row r="592" spans="1:12" x14ac:dyDescent="0.2">
      <c r="A592" s="37" t="s">
        <v>339</v>
      </c>
      <c r="B592" s="37" t="s">
        <v>368</v>
      </c>
      <c r="C592" s="37" t="s">
        <v>716</v>
      </c>
      <c r="D592" s="40" t="s">
        <v>370</v>
      </c>
      <c r="E592" s="37" t="s">
        <v>2523</v>
      </c>
      <c r="F592" s="37" t="s">
        <v>3649</v>
      </c>
      <c r="G592" s="37">
        <v>119</v>
      </c>
      <c r="H592" s="38">
        <v>36365.550000000003</v>
      </c>
      <c r="I592" s="38">
        <v>11491.51</v>
      </c>
      <c r="J592" s="24" t="str">
        <f>RIGHT(F592,2)&amp;"/"&amp;MID(F592,5,2)&amp;"/"&amp;LEFT(F592,4)</f>
        <v>02/03/2012</v>
      </c>
      <c r="K592" s="39">
        <f ca="1">ROUND((TODAY()-J592)/365.25,1)</f>
        <v>5.6</v>
      </c>
      <c r="L592" s="26">
        <f>I592/H592</f>
        <v>0.31599989550549901</v>
      </c>
    </row>
    <row r="593" spans="1:12" x14ac:dyDescent="0.2">
      <c r="A593" s="37" t="s">
        <v>18</v>
      </c>
      <c r="B593" s="37" t="s">
        <v>499</v>
      </c>
      <c r="C593" s="37" t="s">
        <v>6939</v>
      </c>
      <c r="D593" s="37" t="s">
        <v>370</v>
      </c>
      <c r="E593" s="37" t="s">
        <v>6895</v>
      </c>
      <c r="F593" s="37" t="s">
        <v>2884</v>
      </c>
      <c r="G593" s="37">
        <v>124</v>
      </c>
      <c r="H593" s="38">
        <v>41451.85</v>
      </c>
      <c r="I593" s="38">
        <v>13098.78</v>
      </c>
      <c r="J593" s="24" t="str">
        <f>RIGHT(F593,2)&amp;"/"&amp;MID(F593,5,2)&amp;"/"&amp;LEFT(F593,4)</f>
        <v>20/04/2011</v>
      </c>
      <c r="K593" s="39">
        <f ca="1">ROUND((TODAY()-J593)/365.25,1)</f>
        <v>6.4</v>
      </c>
      <c r="L593" s="26">
        <f>I593/H593</f>
        <v>0.31599988902787213</v>
      </c>
    </row>
    <row r="594" spans="1:12" x14ac:dyDescent="0.2">
      <c r="A594" s="37" t="s">
        <v>18</v>
      </c>
      <c r="B594" s="37" t="s">
        <v>499</v>
      </c>
      <c r="C594" s="37" t="s">
        <v>1555</v>
      </c>
      <c r="D594" s="40" t="s">
        <v>370</v>
      </c>
      <c r="E594" s="37" t="s">
        <v>2205</v>
      </c>
      <c r="F594" s="37" t="s">
        <v>1371</v>
      </c>
      <c r="G594" s="37">
        <v>88</v>
      </c>
      <c r="H594" s="38">
        <v>42218.5</v>
      </c>
      <c r="I594" s="38">
        <v>13341.04</v>
      </c>
      <c r="J594" s="24" t="str">
        <f>RIGHT(F594,2)&amp;"/"&amp;MID(F594,5,2)&amp;"/"&amp;LEFT(F594,4)</f>
        <v>20/07/2010</v>
      </c>
      <c r="K594" s="39">
        <f ca="1">ROUND((TODAY()-J594)/365.25,1)</f>
        <v>7.2</v>
      </c>
      <c r="L594" s="26">
        <f>I594/H594</f>
        <v>0.31599985788220808</v>
      </c>
    </row>
    <row r="595" spans="1:12" x14ac:dyDescent="0.2">
      <c r="A595" s="37" t="s">
        <v>169</v>
      </c>
      <c r="B595" s="37" t="s">
        <v>254</v>
      </c>
      <c r="C595" s="37" t="s">
        <v>8522</v>
      </c>
      <c r="D595" s="37" t="s">
        <v>370</v>
      </c>
      <c r="E595" s="37" t="s">
        <v>7972</v>
      </c>
      <c r="F595" s="37" t="s">
        <v>2850</v>
      </c>
      <c r="G595" s="37">
        <v>82</v>
      </c>
      <c r="H595" s="38">
        <v>62277.75</v>
      </c>
      <c r="I595" s="38">
        <v>19679.759999999998</v>
      </c>
      <c r="J595" s="24" t="str">
        <f>RIGHT(F595,2)&amp;"/"&amp;MID(F595,5,2)&amp;"/"&amp;LEFT(F595,4)</f>
        <v>13/07/2011</v>
      </c>
      <c r="K595" s="39">
        <f ca="1">ROUND((TODAY()-J595)/365.25,1)</f>
        <v>6.2</v>
      </c>
      <c r="L595" s="26">
        <f>I595/H595</f>
        <v>0.31599985548610859</v>
      </c>
    </row>
    <row r="596" spans="1:12" x14ac:dyDescent="0.2">
      <c r="A596" s="37" t="s">
        <v>134</v>
      </c>
      <c r="B596" s="37" t="s">
        <v>138</v>
      </c>
      <c r="C596" s="37" t="s">
        <v>142</v>
      </c>
      <c r="D596" s="40" t="s">
        <v>370</v>
      </c>
      <c r="E596" s="37" t="s">
        <v>5617</v>
      </c>
      <c r="F596" s="37" t="s">
        <v>5006</v>
      </c>
      <c r="G596" s="37">
        <v>25</v>
      </c>
      <c r="H596" s="38">
        <v>29485.65</v>
      </c>
      <c r="I596" s="38">
        <v>9317.4599999999991</v>
      </c>
      <c r="J596" s="24" t="str">
        <f>RIGHT(F596,2)&amp;"/"&amp;MID(F596,5,2)&amp;"/"&amp;LEFT(F596,4)</f>
        <v>18/12/2013</v>
      </c>
      <c r="K596" s="39">
        <f ca="1">ROUND((TODAY()-J596)/365.25,1)</f>
        <v>3.8</v>
      </c>
      <c r="L596" s="26">
        <f>I596/H596</f>
        <v>0.31599981686006579</v>
      </c>
    </row>
    <row r="597" spans="1:12" x14ac:dyDescent="0.2">
      <c r="A597" s="37" t="s">
        <v>339</v>
      </c>
      <c r="B597" s="37" t="s">
        <v>363</v>
      </c>
      <c r="C597" s="37" t="s">
        <v>364</v>
      </c>
      <c r="D597" s="40" t="s">
        <v>370</v>
      </c>
      <c r="E597" s="37" t="s">
        <v>8882</v>
      </c>
      <c r="F597" s="37" t="s">
        <v>5620</v>
      </c>
      <c r="G597" s="37">
        <v>185</v>
      </c>
      <c r="H597" s="38">
        <v>20310.55</v>
      </c>
      <c r="I597" s="38">
        <v>6418.13</v>
      </c>
      <c r="J597" s="24" t="str">
        <f>RIGHT(F597,2)&amp;"/"&amp;MID(F597,5,2)&amp;"/"&amp;LEFT(F597,4)</f>
        <v>02/07/2009</v>
      </c>
      <c r="K597" s="39">
        <f ca="1">ROUND((TODAY()-J597)/365.25,1)</f>
        <v>8.1999999999999993</v>
      </c>
      <c r="L597" s="26">
        <f>I597/H597</f>
        <v>0.31599981290511581</v>
      </c>
    </row>
    <row r="598" spans="1:12" x14ac:dyDescent="0.2">
      <c r="A598" s="37" t="s">
        <v>61</v>
      </c>
      <c r="B598" s="37" t="s">
        <v>100</v>
      </c>
      <c r="C598" s="37" t="s">
        <v>4470</v>
      </c>
      <c r="D598" s="40" t="s">
        <v>370</v>
      </c>
      <c r="E598" s="37" t="s">
        <v>4180</v>
      </c>
      <c r="F598" s="37" t="s">
        <v>1424</v>
      </c>
      <c r="G598" s="37">
        <v>74</v>
      </c>
      <c r="H598" s="38">
        <v>24209.35</v>
      </c>
      <c r="I598" s="38">
        <v>7650.15</v>
      </c>
      <c r="J598" s="24" t="str">
        <f>RIGHT(F598,2)&amp;"/"&amp;MID(F598,5,2)&amp;"/"&amp;LEFT(F598,4)</f>
        <v>25/11/2009</v>
      </c>
      <c r="K598" s="39">
        <f ca="1">ROUND((TODAY()-J598)/365.25,1)</f>
        <v>7.8</v>
      </c>
      <c r="L598" s="26">
        <f>I598/H598</f>
        <v>0.31599980999076804</v>
      </c>
    </row>
    <row r="599" spans="1:12" x14ac:dyDescent="0.2">
      <c r="A599" s="37" t="s">
        <v>18</v>
      </c>
      <c r="B599" s="37" t="s">
        <v>499</v>
      </c>
      <c r="C599" s="37" t="s">
        <v>9738</v>
      </c>
      <c r="D599" s="37" t="s">
        <v>370</v>
      </c>
      <c r="E599" s="37" t="s">
        <v>9675</v>
      </c>
      <c r="F599" s="37" t="s">
        <v>5651</v>
      </c>
      <c r="G599" s="37">
        <v>84</v>
      </c>
      <c r="H599" s="38">
        <v>39143.35</v>
      </c>
      <c r="I599" s="38">
        <v>12369.29</v>
      </c>
      <c r="J599" s="24" t="str">
        <f>RIGHT(F599,2)&amp;"/"&amp;MID(F599,5,2)&amp;"/"&amp;LEFT(F599,4)</f>
        <v>17/03/2010</v>
      </c>
      <c r="K599" s="39">
        <f ca="1">ROUND((TODAY()-J599)/365.25,1)</f>
        <v>7.5</v>
      </c>
      <c r="L599" s="26">
        <f>I599/H599</f>
        <v>0.31599978029473719</v>
      </c>
    </row>
    <row r="600" spans="1:12" x14ac:dyDescent="0.2">
      <c r="A600" s="37" t="s">
        <v>339</v>
      </c>
      <c r="B600" s="37" t="s">
        <v>368</v>
      </c>
      <c r="C600" s="37" t="s">
        <v>716</v>
      </c>
      <c r="D600" s="40" t="s">
        <v>370</v>
      </c>
      <c r="E600" s="37" t="s">
        <v>2212</v>
      </c>
      <c r="F600" s="37" t="s">
        <v>1425</v>
      </c>
      <c r="G600" s="37">
        <v>153</v>
      </c>
      <c r="H600" s="38">
        <v>30353</v>
      </c>
      <c r="I600" s="38">
        <v>9591.5400000000009</v>
      </c>
      <c r="J600" s="24" t="str">
        <f>RIGHT(F600,2)&amp;"/"&amp;MID(F600,5,2)&amp;"/"&amp;LEFT(F600,4)</f>
        <v>18/01/2011</v>
      </c>
      <c r="K600" s="39">
        <f ca="1">ROUND((TODAY()-J600)/365.25,1)</f>
        <v>6.7</v>
      </c>
      <c r="L600" s="26">
        <f>I600/H600</f>
        <v>0.31599973643461932</v>
      </c>
    </row>
    <row r="601" spans="1:12" x14ac:dyDescent="0.2">
      <c r="A601" s="37" t="s">
        <v>339</v>
      </c>
      <c r="B601" s="37" t="s">
        <v>366</v>
      </c>
      <c r="C601" s="37" t="s">
        <v>719</v>
      </c>
      <c r="D601" s="40" t="s">
        <v>370</v>
      </c>
      <c r="E601" s="37" t="s">
        <v>2534</v>
      </c>
      <c r="F601" s="37" t="s">
        <v>412</v>
      </c>
      <c r="G601" s="37">
        <v>78</v>
      </c>
      <c r="H601" s="38">
        <v>28451.1</v>
      </c>
      <c r="I601" s="38">
        <v>8990.5400000000009</v>
      </c>
      <c r="J601" s="24" t="str">
        <f>RIGHT(F601,2)&amp;"/"&amp;MID(F601,5,2)&amp;"/"&amp;LEFT(F601,4)</f>
        <v>02/06/2010</v>
      </c>
      <c r="K601" s="39">
        <f ca="1">ROUND((TODAY()-J601)/365.25,1)</f>
        <v>7.3</v>
      </c>
      <c r="L601" s="26">
        <f>I601/H601</f>
        <v>0.3159997328750031</v>
      </c>
    </row>
    <row r="602" spans="1:12" x14ac:dyDescent="0.2">
      <c r="A602" s="37" t="s">
        <v>316</v>
      </c>
      <c r="B602" s="37" t="s">
        <v>7882</v>
      </c>
      <c r="C602" s="37" t="s">
        <v>6757</v>
      </c>
      <c r="D602" s="37" t="s">
        <v>370</v>
      </c>
      <c r="E602" s="37" t="s">
        <v>6868</v>
      </c>
      <c r="F602" s="37" t="s">
        <v>4425</v>
      </c>
      <c r="G602" s="37">
        <v>241</v>
      </c>
      <c r="H602" s="38">
        <v>17943.150000000001</v>
      </c>
      <c r="I602" s="38">
        <v>5670.03</v>
      </c>
      <c r="J602" s="24" t="str">
        <f>RIGHT(F602,2)&amp;"/"&amp;MID(F602,5,2)&amp;"/"&amp;LEFT(F602,4)</f>
        <v>15/04/2009</v>
      </c>
      <c r="K602" s="39">
        <f ca="1">ROUND((TODAY()-J602)/365.25,1)</f>
        <v>8.4</v>
      </c>
      <c r="L602" s="26">
        <f>I602/H602</f>
        <v>0.31599969904949798</v>
      </c>
    </row>
    <row r="603" spans="1:12" x14ac:dyDescent="0.2">
      <c r="A603" s="37" t="s">
        <v>339</v>
      </c>
      <c r="B603" s="37" t="s">
        <v>366</v>
      </c>
      <c r="C603" s="37" t="s">
        <v>367</v>
      </c>
      <c r="D603" s="37" t="s">
        <v>370</v>
      </c>
      <c r="E603" s="37" t="s">
        <v>6914</v>
      </c>
      <c r="F603" s="37" t="s">
        <v>4928</v>
      </c>
      <c r="G603" s="37">
        <v>209</v>
      </c>
      <c r="H603" s="38">
        <v>21798.25</v>
      </c>
      <c r="I603" s="38">
        <v>6888.24</v>
      </c>
      <c r="J603" s="24" t="str">
        <f>RIGHT(F603,2)&amp;"/"&amp;MID(F603,5,2)&amp;"/"&amp;LEFT(F603,4)</f>
        <v>10/03/2010</v>
      </c>
      <c r="K603" s="39">
        <f ca="1">ROUND((TODAY()-J603)/365.25,1)</f>
        <v>7.5</v>
      </c>
      <c r="L603" s="26">
        <f>I603/H603</f>
        <v>0.31599967887330405</v>
      </c>
    </row>
    <row r="604" spans="1:12" x14ac:dyDescent="0.2">
      <c r="A604" s="37" t="s">
        <v>134</v>
      </c>
      <c r="B604" s="37" t="s">
        <v>138</v>
      </c>
      <c r="C604" s="37" t="s">
        <v>142</v>
      </c>
      <c r="D604" s="40" t="s">
        <v>370</v>
      </c>
      <c r="E604" s="37" t="s">
        <v>2552</v>
      </c>
      <c r="F604" s="37" t="s">
        <v>1925</v>
      </c>
      <c r="G604" s="37">
        <v>63</v>
      </c>
      <c r="H604" s="38">
        <v>24892.400000000001</v>
      </c>
      <c r="I604" s="38">
        <v>7865.99</v>
      </c>
      <c r="J604" s="24" t="str">
        <f>RIGHT(F604,2)&amp;"/"&amp;MID(F604,5,2)&amp;"/"&amp;LEFT(F604,4)</f>
        <v>04/10/2012</v>
      </c>
      <c r="K604" s="39">
        <f ca="1">ROUND((TODAY()-J604)/365.25,1)</f>
        <v>5</v>
      </c>
      <c r="L604" s="26">
        <f>I604/H604</f>
        <v>0.31599966254760486</v>
      </c>
    </row>
    <row r="605" spans="1:12" x14ac:dyDescent="0.2">
      <c r="A605" s="37" t="s">
        <v>339</v>
      </c>
      <c r="B605" s="37" t="s">
        <v>363</v>
      </c>
      <c r="C605" s="37" t="s">
        <v>369</v>
      </c>
      <c r="D605" s="37" t="s">
        <v>370</v>
      </c>
      <c r="E605" s="37" t="s">
        <v>7974</v>
      </c>
      <c r="F605" s="37" t="s">
        <v>8319</v>
      </c>
      <c r="G605" s="37">
        <v>167</v>
      </c>
      <c r="H605" s="38">
        <v>20754.2</v>
      </c>
      <c r="I605" s="38">
        <v>6558.32</v>
      </c>
      <c r="J605" s="24" t="str">
        <f>RIGHT(F605,2)&amp;"/"&amp;MID(F605,5,2)&amp;"/"&amp;LEFT(F605,4)</f>
        <v>07/05/2009</v>
      </c>
      <c r="K605" s="39">
        <f ca="1">ROUND((TODAY()-J605)/365.25,1)</f>
        <v>8.4</v>
      </c>
      <c r="L605" s="26">
        <f>I605/H605</f>
        <v>0.31599965308226768</v>
      </c>
    </row>
    <row r="606" spans="1:12" x14ac:dyDescent="0.2">
      <c r="A606" s="37" t="s">
        <v>339</v>
      </c>
      <c r="B606" s="37" t="s">
        <v>363</v>
      </c>
      <c r="C606" s="37" t="s">
        <v>369</v>
      </c>
      <c r="D606" s="37" t="s">
        <v>370</v>
      </c>
      <c r="E606" s="37" t="s">
        <v>7975</v>
      </c>
      <c r="F606" s="37" t="s">
        <v>1683</v>
      </c>
      <c r="G606" s="37">
        <v>102</v>
      </c>
      <c r="H606" s="38">
        <v>23799.9</v>
      </c>
      <c r="I606" s="38">
        <v>7520.76</v>
      </c>
      <c r="J606" s="24" t="str">
        <f>RIGHT(F606,2)&amp;"/"&amp;MID(F606,5,2)&amp;"/"&amp;LEFT(F606,4)</f>
        <v>28/04/2009</v>
      </c>
      <c r="K606" s="39">
        <f ca="1">ROUND((TODAY()-J606)/365.25,1)</f>
        <v>8.4</v>
      </c>
      <c r="L606" s="26">
        <f>I606/H606</f>
        <v>0.31599964705734057</v>
      </c>
    </row>
    <row r="607" spans="1:12" x14ac:dyDescent="0.2">
      <c r="A607" s="37" t="s">
        <v>339</v>
      </c>
      <c r="B607" s="37" t="s">
        <v>363</v>
      </c>
      <c r="C607" s="37" t="s">
        <v>369</v>
      </c>
      <c r="D607" s="37" t="s">
        <v>370</v>
      </c>
      <c r="E607" s="37" t="s">
        <v>7986</v>
      </c>
      <c r="F607" s="37" t="s">
        <v>1321</v>
      </c>
      <c r="G607" s="37">
        <v>107</v>
      </c>
      <c r="H607" s="38">
        <v>23563.35</v>
      </c>
      <c r="I607" s="38">
        <v>7446.01</v>
      </c>
      <c r="J607" s="24" t="str">
        <f>RIGHT(F607,2)&amp;"/"&amp;MID(F607,5,2)&amp;"/"&amp;LEFT(F607,4)</f>
        <v>07/07/2009</v>
      </c>
      <c r="K607" s="39">
        <f ca="1">ROUND((TODAY()-J607)/365.25,1)</f>
        <v>8.1999999999999993</v>
      </c>
      <c r="L607" s="26">
        <f>I607/H607</f>
        <v>0.3159996350264288</v>
      </c>
    </row>
    <row r="608" spans="1:12" x14ac:dyDescent="0.2">
      <c r="A608" s="37" t="s">
        <v>117</v>
      </c>
      <c r="B608" s="37" t="s">
        <v>3005</v>
      </c>
      <c r="C608" s="37" t="s">
        <v>3006</v>
      </c>
      <c r="D608" s="40" t="s">
        <v>370</v>
      </c>
      <c r="E608" s="37" t="s">
        <v>2519</v>
      </c>
      <c r="F608" s="37" t="s">
        <v>3007</v>
      </c>
      <c r="G608" s="37">
        <v>96</v>
      </c>
      <c r="H608" s="38">
        <v>17002.650000000001</v>
      </c>
      <c r="I608" s="38">
        <v>5372.83</v>
      </c>
      <c r="J608" s="24" t="str">
        <f>RIGHT(F608,2)&amp;"/"&amp;MID(F608,5,2)&amp;"/"&amp;LEFT(F608,4)</f>
        <v>12/05/2009</v>
      </c>
      <c r="K608" s="39">
        <f ca="1">ROUND((TODAY()-J608)/365.25,1)</f>
        <v>8.4</v>
      </c>
      <c r="L608" s="26">
        <f>I608/H608</f>
        <v>0.31599956477372643</v>
      </c>
    </row>
    <row r="609" spans="1:12" x14ac:dyDescent="0.2">
      <c r="A609" s="37" t="s">
        <v>339</v>
      </c>
      <c r="B609" s="37" t="s">
        <v>354</v>
      </c>
      <c r="C609" s="37" t="s">
        <v>6842</v>
      </c>
      <c r="D609" s="40" t="s">
        <v>370</v>
      </c>
      <c r="E609" s="37" t="s">
        <v>5566</v>
      </c>
      <c r="F609" s="37" t="s">
        <v>1161</v>
      </c>
      <c r="G609" s="37">
        <v>167</v>
      </c>
      <c r="H609" s="38">
        <v>15184.35</v>
      </c>
      <c r="I609" s="38">
        <v>4783.07</v>
      </c>
      <c r="J609" s="24" t="str">
        <f>RIGHT(F609,2)&amp;"/"&amp;MID(F609,5,2)&amp;"/"&amp;LEFT(F609,4)</f>
        <v>16/05/2008</v>
      </c>
      <c r="K609" s="39">
        <f ca="1">ROUND((TODAY()-J609)/365.25,1)</f>
        <v>9.4</v>
      </c>
      <c r="L609" s="26">
        <f>I609/H609</f>
        <v>0.31499998353567982</v>
      </c>
    </row>
    <row r="610" spans="1:12" x14ac:dyDescent="0.2">
      <c r="A610" s="37" t="s">
        <v>151</v>
      </c>
      <c r="B610" s="37" t="s">
        <v>152</v>
      </c>
      <c r="C610" s="37" t="s">
        <v>3171</v>
      </c>
      <c r="D610" s="40" t="s">
        <v>370</v>
      </c>
      <c r="E610" s="37" t="s">
        <v>2529</v>
      </c>
      <c r="F610" s="37" t="s">
        <v>414</v>
      </c>
      <c r="G610" s="37">
        <v>79</v>
      </c>
      <c r="H610" s="38">
        <v>42298.3</v>
      </c>
      <c r="I610" s="38">
        <v>13323.96</v>
      </c>
      <c r="J610" s="24" t="str">
        <f>RIGHT(F610,2)&amp;"/"&amp;MID(F610,5,2)&amp;"/"&amp;LEFT(F610,4)</f>
        <v>26/09/2011</v>
      </c>
      <c r="K610" s="39">
        <f ca="1">ROUND((TODAY()-J610)/365.25,1)</f>
        <v>6</v>
      </c>
      <c r="L610" s="26">
        <f>I610/H610</f>
        <v>0.31499989361274561</v>
      </c>
    </row>
    <row r="611" spans="1:12" x14ac:dyDescent="0.2">
      <c r="A611" s="37" t="s">
        <v>151</v>
      </c>
      <c r="B611" s="37" t="s">
        <v>152</v>
      </c>
      <c r="C611" s="37" t="s">
        <v>3171</v>
      </c>
      <c r="D611" s="37" t="s">
        <v>370</v>
      </c>
      <c r="E611" s="37" t="s">
        <v>6901</v>
      </c>
      <c r="F611" s="37" t="s">
        <v>602</v>
      </c>
      <c r="G611" s="37">
        <v>100</v>
      </c>
      <c r="H611" s="38">
        <v>37535.949999999997</v>
      </c>
      <c r="I611" s="38">
        <v>11823.82</v>
      </c>
      <c r="J611" s="24" t="str">
        <f>RIGHT(F611,2)&amp;"/"&amp;MID(F611,5,2)&amp;"/"&amp;LEFT(F611,4)</f>
        <v>29/11/2011</v>
      </c>
      <c r="K611" s="39">
        <f ca="1">ROUND((TODAY()-J611)/365.25,1)</f>
        <v>5.8</v>
      </c>
      <c r="L611" s="26">
        <f>I611/H611</f>
        <v>0.31499988677521151</v>
      </c>
    </row>
    <row r="612" spans="1:12" x14ac:dyDescent="0.2">
      <c r="A612" s="37" t="s">
        <v>151</v>
      </c>
      <c r="B612" s="37" t="s">
        <v>152</v>
      </c>
      <c r="C612" s="37" t="s">
        <v>3171</v>
      </c>
      <c r="D612" s="37" t="s">
        <v>370</v>
      </c>
      <c r="E612" s="37" t="s">
        <v>6919</v>
      </c>
      <c r="F612" s="37" t="s">
        <v>427</v>
      </c>
      <c r="G612" s="37">
        <v>73</v>
      </c>
      <c r="H612" s="38">
        <v>39582.25</v>
      </c>
      <c r="I612" s="38">
        <v>12468.4</v>
      </c>
      <c r="J612" s="24" t="str">
        <f>RIGHT(F612,2)&amp;"/"&amp;MID(F612,5,2)&amp;"/"&amp;LEFT(F612,4)</f>
        <v>27/10/2011</v>
      </c>
      <c r="K612" s="39">
        <f ca="1">ROUND((TODAY()-J612)/365.25,1)</f>
        <v>5.9</v>
      </c>
      <c r="L612" s="26">
        <f>I612/H612</f>
        <v>0.31499977894131836</v>
      </c>
    </row>
    <row r="613" spans="1:12" x14ac:dyDescent="0.2">
      <c r="A613" s="37" t="s">
        <v>285</v>
      </c>
      <c r="B613" s="37" t="s">
        <v>469</v>
      </c>
      <c r="C613" s="37" t="s">
        <v>5264</v>
      </c>
      <c r="D613" s="40" t="s">
        <v>370</v>
      </c>
      <c r="E613" s="37" t="s">
        <v>4211</v>
      </c>
      <c r="F613" s="37" t="s">
        <v>2575</v>
      </c>
      <c r="G613" s="37">
        <v>100</v>
      </c>
      <c r="H613" s="38">
        <v>16062.15</v>
      </c>
      <c r="I613" s="38">
        <v>5059.57</v>
      </c>
      <c r="J613" s="24" t="str">
        <f>RIGHT(F613,2)&amp;"/"&amp;MID(F613,5,2)&amp;"/"&amp;LEFT(F613,4)</f>
        <v>17/12/2009</v>
      </c>
      <c r="K613" s="39">
        <f ca="1">ROUND((TODAY()-J613)/365.25,1)</f>
        <v>7.8</v>
      </c>
      <c r="L613" s="26">
        <f>I613/H613</f>
        <v>0.31499954862829693</v>
      </c>
    </row>
    <row r="614" spans="1:12" x14ac:dyDescent="0.2">
      <c r="A614" s="37" t="s">
        <v>339</v>
      </c>
      <c r="B614" s="37" t="s">
        <v>363</v>
      </c>
      <c r="C614" s="37" t="s">
        <v>1533</v>
      </c>
      <c r="D614" s="37" t="s">
        <v>370</v>
      </c>
      <c r="E614" s="37" t="s">
        <v>6856</v>
      </c>
      <c r="F614" s="37" t="s">
        <v>2573</v>
      </c>
      <c r="G614" s="37">
        <v>161</v>
      </c>
      <c r="H614" s="38">
        <v>27889.65</v>
      </c>
      <c r="I614" s="38">
        <v>8757.35</v>
      </c>
      <c r="J614" s="24" t="str">
        <f>RIGHT(F614,2)&amp;"/"&amp;MID(F614,5,2)&amp;"/"&amp;LEFT(F614,4)</f>
        <v>09/10/2012</v>
      </c>
      <c r="K614" s="39">
        <f ca="1">ROUND((TODAY()-J614)/365.25,1)</f>
        <v>5</v>
      </c>
      <c r="L614" s="26">
        <f>I614/H614</f>
        <v>0.31399999641444049</v>
      </c>
    </row>
    <row r="615" spans="1:12" x14ac:dyDescent="0.2">
      <c r="A615" s="37" t="s">
        <v>18</v>
      </c>
      <c r="B615" s="37" t="s">
        <v>4280</v>
      </c>
      <c r="C615" s="37" t="s">
        <v>1989</v>
      </c>
      <c r="D615" s="37" t="s">
        <v>370</v>
      </c>
      <c r="E615" s="37" t="s">
        <v>9692</v>
      </c>
      <c r="F615" s="37" t="s">
        <v>2922</v>
      </c>
      <c r="G615" s="37">
        <v>65</v>
      </c>
      <c r="H615" s="38">
        <v>26078.95</v>
      </c>
      <c r="I615" s="38">
        <v>8188.79</v>
      </c>
      <c r="J615" s="24" t="str">
        <f>RIGHT(F615,2)&amp;"/"&amp;MID(F615,5,2)&amp;"/"&amp;LEFT(F615,4)</f>
        <v>16/08/2012</v>
      </c>
      <c r="K615" s="39">
        <f ca="1">ROUND((TODAY()-J615)/365.25,1)</f>
        <v>5.0999999999999996</v>
      </c>
      <c r="L615" s="26">
        <f>I615/H615</f>
        <v>0.31399998849646937</v>
      </c>
    </row>
    <row r="616" spans="1:12" x14ac:dyDescent="0.2">
      <c r="A616" s="37" t="s">
        <v>339</v>
      </c>
      <c r="B616" s="37" t="s">
        <v>363</v>
      </c>
      <c r="C616" s="37" t="s">
        <v>1533</v>
      </c>
      <c r="D616" s="40" t="s">
        <v>370</v>
      </c>
      <c r="E616" s="37" t="s">
        <v>2215</v>
      </c>
      <c r="F616" s="37" t="s">
        <v>628</v>
      </c>
      <c r="G616" s="37">
        <v>86</v>
      </c>
      <c r="H616" s="38">
        <v>36662.9</v>
      </c>
      <c r="I616" s="38">
        <v>11512.15</v>
      </c>
      <c r="J616" s="24" t="str">
        <f>RIGHT(F616,2)&amp;"/"&amp;MID(F616,5,2)&amp;"/"&amp;LEFT(F616,4)</f>
        <v>08/05/2013</v>
      </c>
      <c r="K616" s="39">
        <f ca="1">ROUND((TODAY()-J616)/365.25,1)</f>
        <v>4.4000000000000004</v>
      </c>
      <c r="L616" s="26">
        <f>I616/H616</f>
        <v>0.31399998363468246</v>
      </c>
    </row>
    <row r="617" spans="1:12" x14ac:dyDescent="0.2">
      <c r="A617" s="37" t="s">
        <v>134</v>
      </c>
      <c r="B617" s="37" t="s">
        <v>138</v>
      </c>
      <c r="C617" s="37" t="s">
        <v>8300</v>
      </c>
      <c r="D617" s="37" t="s">
        <v>370</v>
      </c>
      <c r="E617" s="37" t="s">
        <v>9675</v>
      </c>
      <c r="F617" s="37" t="s">
        <v>6805</v>
      </c>
      <c r="G617" s="37">
        <v>63</v>
      </c>
      <c r="H617" s="38">
        <v>26307.9</v>
      </c>
      <c r="I617" s="38">
        <v>8260.68</v>
      </c>
      <c r="J617" s="24" t="str">
        <f>RIGHT(F617,2)&amp;"/"&amp;MID(F617,5,2)&amp;"/"&amp;LEFT(F617,4)</f>
        <v>17/10/2014</v>
      </c>
      <c r="K617" s="39">
        <f ca="1">ROUND((TODAY()-J617)/365.25,1)</f>
        <v>2.9</v>
      </c>
      <c r="L617" s="26">
        <f>I617/H617</f>
        <v>0.31399997719316253</v>
      </c>
    </row>
    <row r="618" spans="1:12" x14ac:dyDescent="0.2">
      <c r="A618" s="37" t="s">
        <v>61</v>
      </c>
      <c r="B618" s="37" t="s">
        <v>109</v>
      </c>
      <c r="C618" s="37" t="s">
        <v>110</v>
      </c>
      <c r="D618" s="37" t="s">
        <v>370</v>
      </c>
      <c r="E618" s="37" t="s">
        <v>6891</v>
      </c>
      <c r="F618" s="37" t="s">
        <v>1318</v>
      </c>
      <c r="G618" s="37">
        <v>172</v>
      </c>
      <c r="H618" s="38">
        <v>30431.85</v>
      </c>
      <c r="I618" s="38">
        <v>9555.6</v>
      </c>
      <c r="J618" s="24" t="str">
        <f>RIGHT(F618,2)&amp;"/"&amp;MID(F618,5,2)&amp;"/"&amp;LEFT(F618,4)</f>
        <v>28/04/2010</v>
      </c>
      <c r="K618" s="39">
        <f ca="1">ROUND((TODAY()-J618)/365.25,1)</f>
        <v>7.4</v>
      </c>
      <c r="L618" s="26">
        <f>I618/H618</f>
        <v>0.31399997042572175</v>
      </c>
    </row>
    <row r="619" spans="1:12" x14ac:dyDescent="0.2">
      <c r="A619" s="37" t="s">
        <v>169</v>
      </c>
      <c r="B619" s="37" t="s">
        <v>8504</v>
      </c>
      <c r="C619" s="37" t="s">
        <v>8505</v>
      </c>
      <c r="D619" s="37" t="s">
        <v>370</v>
      </c>
      <c r="E619" s="37" t="s">
        <v>7975</v>
      </c>
      <c r="F619" s="37" t="s">
        <v>8506</v>
      </c>
      <c r="G619" s="37">
        <v>9</v>
      </c>
      <c r="H619" s="38">
        <v>113621</v>
      </c>
      <c r="I619" s="38">
        <v>35676.99</v>
      </c>
      <c r="J619" s="24" t="str">
        <f>RIGHT(F619,2)&amp;"/"&amp;MID(F619,5,2)&amp;"/"&amp;LEFT(F619,4)</f>
        <v>17/11/2015</v>
      </c>
      <c r="K619" s="39">
        <f ca="1">ROUND((TODAY()-J619)/365.25,1)</f>
        <v>1.9</v>
      </c>
      <c r="L619" s="26">
        <f>I619/H619</f>
        <v>0.31399996479524028</v>
      </c>
    </row>
    <row r="620" spans="1:12" x14ac:dyDescent="0.2">
      <c r="A620" s="37" t="s">
        <v>61</v>
      </c>
      <c r="B620" s="37" t="s">
        <v>109</v>
      </c>
      <c r="C620" s="37" t="s">
        <v>110</v>
      </c>
      <c r="D620" s="37" t="s">
        <v>370</v>
      </c>
      <c r="E620" s="37" t="s">
        <v>7946</v>
      </c>
      <c r="F620" s="37" t="s">
        <v>3818</v>
      </c>
      <c r="G620" s="37">
        <v>130</v>
      </c>
      <c r="H620" s="38">
        <v>32940.800000000003</v>
      </c>
      <c r="I620" s="38">
        <v>10343.41</v>
      </c>
      <c r="J620" s="24" t="str">
        <f>RIGHT(F620,2)&amp;"/"&amp;MID(F620,5,2)&amp;"/"&amp;LEFT(F620,4)</f>
        <v>11/02/2010</v>
      </c>
      <c r="K620" s="39">
        <f ca="1">ROUND((TODAY()-J620)/365.25,1)</f>
        <v>7.6</v>
      </c>
      <c r="L620" s="26">
        <f>I620/H620</f>
        <v>0.31399996357101223</v>
      </c>
    </row>
    <row r="621" spans="1:12" x14ac:dyDescent="0.2">
      <c r="A621" s="37" t="s">
        <v>169</v>
      </c>
      <c r="B621" s="37" t="s">
        <v>1081</v>
      </c>
      <c r="C621" s="37" t="s">
        <v>3389</v>
      </c>
      <c r="D621" s="37" t="s">
        <v>370</v>
      </c>
      <c r="E621" s="37" t="s">
        <v>6882</v>
      </c>
      <c r="F621" s="37" t="s">
        <v>2893</v>
      </c>
      <c r="G621" s="37">
        <v>65</v>
      </c>
      <c r="H621" s="38">
        <v>59696.6</v>
      </c>
      <c r="I621" s="38">
        <v>18744.73</v>
      </c>
      <c r="J621" s="24" t="str">
        <f>RIGHT(F621,2)&amp;"/"&amp;MID(F621,5,2)&amp;"/"&amp;LEFT(F621,4)</f>
        <v>21/01/2013</v>
      </c>
      <c r="K621" s="39">
        <f ca="1">ROUND((TODAY()-J621)/365.25,1)</f>
        <v>4.7</v>
      </c>
      <c r="L621" s="26">
        <f>I621/H621</f>
        <v>0.31399995979670536</v>
      </c>
    </row>
    <row r="622" spans="1:12" x14ac:dyDescent="0.2">
      <c r="A622" s="37" t="s">
        <v>339</v>
      </c>
      <c r="B622" s="37" t="s">
        <v>366</v>
      </c>
      <c r="C622" s="37" t="s">
        <v>353</v>
      </c>
      <c r="D622" s="37" t="s">
        <v>370</v>
      </c>
      <c r="E622" s="37" t="s">
        <v>9785</v>
      </c>
      <c r="F622" s="37" t="s">
        <v>7441</v>
      </c>
      <c r="G622" s="37">
        <v>111</v>
      </c>
      <c r="H622" s="38">
        <v>32979.75</v>
      </c>
      <c r="I622" s="38">
        <v>10355.64</v>
      </c>
      <c r="J622" s="24" t="str">
        <f>RIGHT(F622,2)&amp;"/"&amp;MID(F622,5,2)&amp;"/"&amp;LEFT(F622,4)</f>
        <v>16/04/2013</v>
      </c>
      <c r="K622" s="39">
        <f ca="1">ROUND((TODAY()-J622)/365.25,1)</f>
        <v>4.4000000000000004</v>
      </c>
      <c r="L622" s="26">
        <f>I622/H622</f>
        <v>0.31399995451754487</v>
      </c>
    </row>
    <row r="623" spans="1:12" x14ac:dyDescent="0.2">
      <c r="A623" s="37" t="s">
        <v>169</v>
      </c>
      <c r="B623" s="37" t="s">
        <v>6373</v>
      </c>
      <c r="C623" s="37" t="s">
        <v>107</v>
      </c>
      <c r="D623" s="40" t="s">
        <v>370</v>
      </c>
      <c r="E623" s="37" t="s">
        <v>5617</v>
      </c>
      <c r="F623" s="37" t="s">
        <v>6374</v>
      </c>
      <c r="G623" s="37">
        <v>21</v>
      </c>
      <c r="H623" s="38">
        <v>87726</v>
      </c>
      <c r="I623" s="38">
        <v>27545.96</v>
      </c>
      <c r="J623" s="24" t="str">
        <f>RIGHT(F623,2)&amp;"/"&amp;MID(F623,5,2)&amp;"/"&amp;LEFT(F623,4)</f>
        <v>08/04/2015</v>
      </c>
      <c r="K623" s="39">
        <f ca="1">ROUND((TODAY()-J623)/365.25,1)</f>
        <v>2.5</v>
      </c>
      <c r="L623" s="26">
        <f>I623/H623</f>
        <v>0.31399995440348355</v>
      </c>
    </row>
    <row r="624" spans="1:12" x14ac:dyDescent="0.2">
      <c r="A624" s="37" t="s">
        <v>134</v>
      </c>
      <c r="B624" s="37" t="s">
        <v>138</v>
      </c>
      <c r="C624" s="37" t="s">
        <v>8300</v>
      </c>
      <c r="D624" s="37" t="s">
        <v>370</v>
      </c>
      <c r="E624" s="37" t="s">
        <v>7965</v>
      </c>
      <c r="F624" s="37" t="s">
        <v>1934</v>
      </c>
      <c r="G624" s="37">
        <v>81</v>
      </c>
      <c r="H624" s="38">
        <v>21641.5</v>
      </c>
      <c r="I624" s="38">
        <v>6795.43</v>
      </c>
      <c r="J624" s="24" t="str">
        <f>RIGHT(F624,2)&amp;"/"&amp;MID(F624,5,2)&amp;"/"&amp;LEFT(F624,4)</f>
        <v>23/10/2012</v>
      </c>
      <c r="K624" s="39">
        <f ca="1">ROUND((TODAY()-J624)/365.25,1)</f>
        <v>4.9000000000000004</v>
      </c>
      <c r="L624" s="26">
        <f>I624/H624</f>
        <v>0.31399995379248202</v>
      </c>
    </row>
    <row r="625" spans="1:12" x14ac:dyDescent="0.2">
      <c r="A625" s="37" t="s">
        <v>169</v>
      </c>
      <c r="B625" s="37" t="s">
        <v>247</v>
      </c>
      <c r="C625" s="37" t="s">
        <v>107</v>
      </c>
      <c r="D625" s="40" t="s">
        <v>370</v>
      </c>
      <c r="E625" s="37" t="s">
        <v>5582</v>
      </c>
      <c r="F625" s="37" t="s">
        <v>2559</v>
      </c>
      <c r="G625" s="37">
        <v>129</v>
      </c>
      <c r="H625" s="38">
        <v>51330.9</v>
      </c>
      <c r="I625" s="38">
        <v>16117.9</v>
      </c>
      <c r="J625" s="24" t="str">
        <f>RIGHT(F625,2)&amp;"/"&amp;MID(F625,5,2)&amp;"/"&amp;LEFT(F625,4)</f>
        <v>21/05/2012</v>
      </c>
      <c r="K625" s="39">
        <f ca="1">ROUND((TODAY()-J625)/365.25,1)</f>
        <v>5.3</v>
      </c>
      <c r="L625" s="26">
        <f>I625/H625</f>
        <v>0.31399994934824832</v>
      </c>
    </row>
    <row r="626" spans="1:12" x14ac:dyDescent="0.2">
      <c r="A626" s="37" t="s">
        <v>339</v>
      </c>
      <c r="B626" s="37" t="s">
        <v>363</v>
      </c>
      <c r="C626" s="37" t="s">
        <v>1533</v>
      </c>
      <c r="D626" s="40" t="s">
        <v>370</v>
      </c>
      <c r="E626" s="37" t="s">
        <v>8893</v>
      </c>
      <c r="F626" s="37" t="s">
        <v>2584</v>
      </c>
      <c r="G626" s="37">
        <v>91</v>
      </c>
      <c r="H626" s="38">
        <v>35058.35</v>
      </c>
      <c r="I626" s="38">
        <v>11008.32</v>
      </c>
      <c r="J626" s="24" t="str">
        <f>RIGHT(F626,2)&amp;"/"&amp;MID(F626,5,2)&amp;"/"&amp;LEFT(F626,4)</f>
        <v>13/03/2013</v>
      </c>
      <c r="K626" s="39">
        <f ca="1">ROUND((TODAY()-J626)/365.25,1)</f>
        <v>4.5</v>
      </c>
      <c r="L626" s="26">
        <f>I626/H626</f>
        <v>0.31399994580463714</v>
      </c>
    </row>
    <row r="627" spans="1:12" x14ac:dyDescent="0.2">
      <c r="A627" s="37" t="s">
        <v>169</v>
      </c>
      <c r="B627" s="37" t="s">
        <v>8538</v>
      </c>
      <c r="C627" s="37" t="s">
        <v>3566</v>
      </c>
      <c r="D627" s="37" t="s">
        <v>370</v>
      </c>
      <c r="E627" s="37" t="s">
        <v>7970</v>
      </c>
      <c r="F627" s="37" t="s">
        <v>8539</v>
      </c>
      <c r="G627" s="37">
        <v>52</v>
      </c>
      <c r="H627" s="38">
        <v>52174.5</v>
      </c>
      <c r="I627" s="38">
        <v>16382.79</v>
      </c>
      <c r="J627" s="24" t="str">
        <f>RIGHT(F627,2)&amp;"/"&amp;MID(F627,5,2)&amp;"/"&amp;LEFT(F627,4)</f>
        <v>27/01/2010</v>
      </c>
      <c r="K627" s="39">
        <f ca="1">ROUND((TODAY()-J627)/365.25,1)</f>
        <v>7.7</v>
      </c>
      <c r="L627" s="26">
        <f>I627/H627</f>
        <v>0.31399994250064689</v>
      </c>
    </row>
    <row r="628" spans="1:12" x14ac:dyDescent="0.2">
      <c r="A628" s="37" t="s">
        <v>339</v>
      </c>
      <c r="B628" s="37" t="s">
        <v>366</v>
      </c>
      <c r="C628" s="37" t="s">
        <v>353</v>
      </c>
      <c r="D628" s="40" t="s">
        <v>370</v>
      </c>
      <c r="E628" s="37" t="s">
        <v>5572</v>
      </c>
      <c r="F628" s="37" t="s">
        <v>797</v>
      </c>
      <c r="G628" s="37">
        <v>150</v>
      </c>
      <c r="H628" s="38">
        <v>27229.4</v>
      </c>
      <c r="I628" s="38">
        <v>8550.0300000000007</v>
      </c>
      <c r="J628" s="24" t="str">
        <f>RIGHT(F628,2)&amp;"/"&amp;MID(F628,5,2)&amp;"/"&amp;LEFT(F628,4)</f>
        <v>30/05/2012</v>
      </c>
      <c r="K628" s="39">
        <f ca="1">ROUND((TODAY()-J628)/365.25,1)</f>
        <v>5.3</v>
      </c>
      <c r="L628" s="26">
        <f>I628/H628</f>
        <v>0.31399994123998326</v>
      </c>
    </row>
    <row r="629" spans="1:12" x14ac:dyDescent="0.2">
      <c r="A629" s="37" t="s">
        <v>61</v>
      </c>
      <c r="B629" s="37" t="s">
        <v>112</v>
      </c>
      <c r="C629" s="37" t="s">
        <v>110</v>
      </c>
      <c r="D629" s="40" t="s">
        <v>370</v>
      </c>
      <c r="E629" s="37" t="s">
        <v>2607</v>
      </c>
      <c r="F629" s="37" t="s">
        <v>2974</v>
      </c>
      <c r="G629" s="37">
        <v>103</v>
      </c>
      <c r="H629" s="38">
        <v>37282.300000000003</v>
      </c>
      <c r="I629" s="38">
        <v>11706.64</v>
      </c>
      <c r="J629" s="24" t="str">
        <f>RIGHT(F629,2)&amp;"/"&amp;MID(F629,5,2)&amp;"/"&amp;LEFT(F629,4)</f>
        <v>20/10/2009</v>
      </c>
      <c r="K629" s="39">
        <f ca="1">ROUND((TODAY()-J629)/365.25,1)</f>
        <v>7.9</v>
      </c>
      <c r="L629" s="26">
        <f>I629/H629</f>
        <v>0.313999940990765</v>
      </c>
    </row>
    <row r="630" spans="1:12" x14ac:dyDescent="0.2">
      <c r="A630" s="37" t="s">
        <v>169</v>
      </c>
      <c r="B630" s="37" t="s">
        <v>247</v>
      </c>
      <c r="C630" s="37" t="s">
        <v>107</v>
      </c>
      <c r="D630" s="40" t="s">
        <v>370</v>
      </c>
      <c r="E630" s="37" t="s">
        <v>5577</v>
      </c>
      <c r="F630" s="37" t="s">
        <v>609</v>
      </c>
      <c r="G630" s="37">
        <v>97</v>
      </c>
      <c r="H630" s="38">
        <v>54107.75</v>
      </c>
      <c r="I630" s="38">
        <v>16989.830000000002</v>
      </c>
      <c r="J630" s="24" t="str">
        <f>RIGHT(F630,2)&amp;"/"&amp;MID(F630,5,2)&amp;"/"&amp;LEFT(F630,4)</f>
        <v>16/07/2012</v>
      </c>
      <c r="K630" s="39">
        <f ca="1">ROUND((TODAY()-J630)/365.25,1)</f>
        <v>5.2</v>
      </c>
      <c r="L630" s="26">
        <f>I630/H630</f>
        <v>0.31399993531425724</v>
      </c>
    </row>
    <row r="631" spans="1:12" x14ac:dyDescent="0.2">
      <c r="A631" s="37" t="s">
        <v>339</v>
      </c>
      <c r="B631" s="37" t="s">
        <v>366</v>
      </c>
      <c r="C631" s="37" t="s">
        <v>353</v>
      </c>
      <c r="D631" s="40" t="s">
        <v>370</v>
      </c>
      <c r="E631" s="37" t="s">
        <v>4173</v>
      </c>
      <c r="F631" s="37" t="s">
        <v>3502</v>
      </c>
      <c r="G631" s="37">
        <v>85</v>
      </c>
      <c r="H631" s="38">
        <v>37745.9</v>
      </c>
      <c r="I631" s="38">
        <v>11852.21</v>
      </c>
      <c r="J631" s="24" t="str">
        <f>RIGHT(F631,2)&amp;"/"&amp;MID(F631,5,2)&amp;"/"&amp;LEFT(F631,4)</f>
        <v>07/05/2013</v>
      </c>
      <c r="K631" s="39">
        <f ca="1">ROUND((TODAY()-J631)/365.25,1)</f>
        <v>4.4000000000000004</v>
      </c>
      <c r="L631" s="26">
        <f>I631/H631</f>
        <v>0.31399993111834662</v>
      </c>
    </row>
    <row r="632" spans="1:12" x14ac:dyDescent="0.2">
      <c r="A632" s="37" t="s">
        <v>169</v>
      </c>
      <c r="B632" s="37" t="s">
        <v>247</v>
      </c>
      <c r="C632" s="37" t="s">
        <v>107</v>
      </c>
      <c r="D632" s="40" t="s">
        <v>370</v>
      </c>
      <c r="E632" s="37" t="s">
        <v>8904</v>
      </c>
      <c r="F632" s="37" t="s">
        <v>3640</v>
      </c>
      <c r="G632" s="37">
        <v>45</v>
      </c>
      <c r="H632" s="38">
        <v>63249.599999999999</v>
      </c>
      <c r="I632" s="38">
        <v>19860.37</v>
      </c>
      <c r="J632" s="24" t="str">
        <f>RIGHT(F632,2)&amp;"/"&amp;MID(F632,5,2)&amp;"/"&amp;LEFT(F632,4)</f>
        <v>11/01/2013</v>
      </c>
      <c r="K632" s="39">
        <f ca="1">ROUND((TODAY()-J632)/365.25,1)</f>
        <v>4.7</v>
      </c>
      <c r="L632" s="26">
        <f>I632/H632</f>
        <v>0.31399993043434266</v>
      </c>
    </row>
    <row r="633" spans="1:12" x14ac:dyDescent="0.2">
      <c r="A633" s="37" t="s">
        <v>339</v>
      </c>
      <c r="B633" s="37" t="s">
        <v>363</v>
      </c>
      <c r="C633" s="37" t="s">
        <v>369</v>
      </c>
      <c r="D633" s="37" t="s">
        <v>370</v>
      </c>
      <c r="E633" s="37" t="s">
        <v>6878</v>
      </c>
      <c r="F633" s="37" t="s">
        <v>4321</v>
      </c>
      <c r="G633" s="37">
        <v>79</v>
      </c>
      <c r="H633" s="38">
        <v>35085.9</v>
      </c>
      <c r="I633" s="38">
        <v>11016.97</v>
      </c>
      <c r="J633" s="24" t="str">
        <f>RIGHT(F633,2)&amp;"/"&amp;MID(F633,5,2)&amp;"/"&amp;LEFT(F633,4)</f>
        <v>15/02/2013</v>
      </c>
      <c r="K633" s="39">
        <f ca="1">ROUND((TODAY()-J633)/365.25,1)</f>
        <v>4.5999999999999996</v>
      </c>
      <c r="L633" s="26">
        <f>I633/H633</f>
        <v>0.31399992589615766</v>
      </c>
    </row>
    <row r="634" spans="1:12" x14ac:dyDescent="0.2">
      <c r="A634" s="37" t="s">
        <v>169</v>
      </c>
      <c r="B634" s="37" t="s">
        <v>8507</v>
      </c>
      <c r="C634" s="37" t="s">
        <v>107</v>
      </c>
      <c r="D634" s="37" t="s">
        <v>370</v>
      </c>
      <c r="E634" s="37" t="s">
        <v>7946</v>
      </c>
      <c r="F634" s="37" t="s">
        <v>5676</v>
      </c>
      <c r="G634" s="37">
        <v>10</v>
      </c>
      <c r="H634" s="38">
        <v>105532</v>
      </c>
      <c r="I634" s="38">
        <v>33137.040000000001</v>
      </c>
      <c r="J634" s="24" t="str">
        <f>RIGHT(F634,2)&amp;"/"&amp;MID(F634,5,2)&amp;"/"&amp;LEFT(F634,4)</f>
        <v>24/09/2015</v>
      </c>
      <c r="K634" s="39">
        <f ca="1">ROUND((TODAY()-J634)/365.25,1)</f>
        <v>2</v>
      </c>
      <c r="L634" s="26">
        <f>I634/H634</f>
        <v>0.3139999241936095</v>
      </c>
    </row>
    <row r="635" spans="1:12" x14ac:dyDescent="0.2">
      <c r="A635" s="37" t="s">
        <v>339</v>
      </c>
      <c r="B635" s="37" t="s">
        <v>366</v>
      </c>
      <c r="C635" s="37" t="s">
        <v>4125</v>
      </c>
      <c r="D635" s="40" t="s">
        <v>370</v>
      </c>
      <c r="E635" s="37" t="s">
        <v>2544</v>
      </c>
      <c r="F635" s="37" t="s">
        <v>1778</v>
      </c>
      <c r="G635" s="37">
        <v>116</v>
      </c>
      <c r="H635" s="38">
        <v>32571.25</v>
      </c>
      <c r="I635" s="38">
        <v>10227.370000000001</v>
      </c>
      <c r="J635" s="24" t="str">
        <f>RIGHT(F635,2)&amp;"/"&amp;MID(F635,5,2)&amp;"/"&amp;LEFT(F635,4)</f>
        <v>11/07/2012</v>
      </c>
      <c r="K635" s="39">
        <f ca="1">ROUND((TODAY()-J635)/365.25,1)</f>
        <v>5.2</v>
      </c>
      <c r="L635" s="26">
        <f>I635/H635</f>
        <v>0.31399992324519327</v>
      </c>
    </row>
    <row r="636" spans="1:12" x14ac:dyDescent="0.2">
      <c r="A636" s="37" t="s">
        <v>339</v>
      </c>
      <c r="B636" s="37" t="s">
        <v>363</v>
      </c>
      <c r="C636" s="37" t="s">
        <v>369</v>
      </c>
      <c r="D636" s="40" t="s">
        <v>370</v>
      </c>
      <c r="E636" s="37" t="s">
        <v>2210</v>
      </c>
      <c r="F636" s="37" t="s">
        <v>1934</v>
      </c>
      <c r="G636" s="37">
        <v>119</v>
      </c>
      <c r="H636" s="38">
        <v>29726.95</v>
      </c>
      <c r="I636" s="38">
        <v>9334.26</v>
      </c>
      <c r="J636" s="24" t="str">
        <f>RIGHT(F636,2)&amp;"/"&amp;MID(F636,5,2)&amp;"/"&amp;LEFT(F636,4)</f>
        <v>23/10/2012</v>
      </c>
      <c r="K636" s="39">
        <f ca="1">ROUND((TODAY()-J636)/365.25,1)</f>
        <v>4.9000000000000004</v>
      </c>
      <c r="L636" s="26">
        <f>I636/H636</f>
        <v>0.31399992262912946</v>
      </c>
    </row>
    <row r="637" spans="1:12" x14ac:dyDescent="0.2">
      <c r="A637" s="37" t="s">
        <v>18</v>
      </c>
      <c r="B637" s="37" t="s">
        <v>53</v>
      </c>
      <c r="C637" s="37" t="s">
        <v>1314</v>
      </c>
      <c r="D637" s="37" t="s">
        <v>370</v>
      </c>
      <c r="E637" s="37" t="s">
        <v>9679</v>
      </c>
      <c r="F637" s="37" t="s">
        <v>4405</v>
      </c>
      <c r="G637" s="37">
        <v>62</v>
      </c>
      <c r="H637" s="38">
        <v>52710.3</v>
      </c>
      <c r="I637" s="38">
        <v>16551.03</v>
      </c>
      <c r="J637" s="24" t="str">
        <f>RIGHT(F637,2)&amp;"/"&amp;MID(F637,5,2)&amp;"/"&amp;LEFT(F637,4)</f>
        <v>07/06/2013</v>
      </c>
      <c r="K637" s="39">
        <f ca="1">ROUND((TODAY()-J637)/365.25,1)</f>
        <v>4.3</v>
      </c>
      <c r="L637" s="26">
        <f>I637/H637</f>
        <v>0.31399992031917856</v>
      </c>
    </row>
    <row r="638" spans="1:12" x14ac:dyDescent="0.2">
      <c r="A638" s="37" t="s">
        <v>169</v>
      </c>
      <c r="B638" s="37" t="s">
        <v>1117</v>
      </c>
      <c r="C638" s="37" t="s">
        <v>3501</v>
      </c>
      <c r="D638" s="40" t="s">
        <v>370</v>
      </c>
      <c r="E638" s="37" t="s">
        <v>4188</v>
      </c>
      <c r="F638" s="37" t="s">
        <v>2067</v>
      </c>
      <c r="G638" s="37">
        <v>147</v>
      </c>
      <c r="H638" s="38">
        <v>32257.75</v>
      </c>
      <c r="I638" s="38">
        <v>10128.93</v>
      </c>
      <c r="J638" s="24" t="str">
        <f>RIGHT(F638,2)&amp;"/"&amp;MID(F638,5,2)&amp;"/"&amp;LEFT(F638,4)</f>
        <v>17/08/2012</v>
      </c>
      <c r="K638" s="39">
        <f ca="1">ROUND((TODAY()-J638)/365.25,1)</f>
        <v>5.0999999999999996</v>
      </c>
      <c r="L638" s="26">
        <f>I638/H638</f>
        <v>0.31399989149894214</v>
      </c>
    </row>
    <row r="639" spans="1:12" x14ac:dyDescent="0.2">
      <c r="A639" s="37" t="s">
        <v>339</v>
      </c>
      <c r="B639" s="37" t="s">
        <v>363</v>
      </c>
      <c r="C639" s="37" t="s">
        <v>1533</v>
      </c>
      <c r="D639" s="37" t="s">
        <v>370</v>
      </c>
      <c r="E639" s="37" t="s">
        <v>6878</v>
      </c>
      <c r="F639" s="37" t="s">
        <v>1690</v>
      </c>
      <c r="G639" s="37">
        <v>126</v>
      </c>
      <c r="H639" s="38">
        <v>32866.699999999997</v>
      </c>
      <c r="I639" s="38">
        <v>10320.14</v>
      </c>
      <c r="J639" s="24" t="str">
        <f>RIGHT(F639,2)&amp;"/"&amp;MID(F639,5,2)&amp;"/"&amp;LEFT(F639,4)</f>
        <v>06/05/2013</v>
      </c>
      <c r="K639" s="39">
        <f ca="1">ROUND((TODAY()-J639)/365.25,1)</f>
        <v>4.4000000000000004</v>
      </c>
      <c r="L639" s="26">
        <f>I639/H639</f>
        <v>0.31399988438145604</v>
      </c>
    </row>
    <row r="640" spans="1:12" x14ac:dyDescent="0.2">
      <c r="A640" s="37" t="s">
        <v>169</v>
      </c>
      <c r="B640" s="37" t="s">
        <v>1081</v>
      </c>
      <c r="C640" s="37" t="s">
        <v>3389</v>
      </c>
      <c r="D640" s="40" t="s">
        <v>370</v>
      </c>
      <c r="E640" s="37" t="s">
        <v>8899</v>
      </c>
      <c r="F640" s="37" t="s">
        <v>2920</v>
      </c>
      <c r="G640" s="37">
        <v>63</v>
      </c>
      <c r="H640" s="38">
        <v>53742.95</v>
      </c>
      <c r="I640" s="38">
        <v>16875.28</v>
      </c>
      <c r="J640" s="24" t="str">
        <f>RIGHT(F640,2)&amp;"/"&amp;MID(F640,5,2)&amp;"/"&amp;LEFT(F640,4)</f>
        <v>22/10/2012</v>
      </c>
      <c r="K640" s="39">
        <f ca="1">ROUND((TODAY()-J640)/365.25,1)</f>
        <v>4.9000000000000004</v>
      </c>
      <c r="L640" s="26">
        <f>I640/H640</f>
        <v>0.31399988277532215</v>
      </c>
    </row>
    <row r="641" spans="1:12" x14ac:dyDescent="0.2">
      <c r="A641" s="37" t="s">
        <v>151</v>
      </c>
      <c r="B641" s="37" t="s">
        <v>4681</v>
      </c>
      <c r="C641" s="37" t="s">
        <v>4682</v>
      </c>
      <c r="D641" s="40" t="s">
        <v>370</v>
      </c>
      <c r="E641" s="37" t="s">
        <v>4150</v>
      </c>
      <c r="F641" s="37" t="s">
        <v>677</v>
      </c>
      <c r="G641" s="37">
        <v>144</v>
      </c>
      <c r="H641" s="38">
        <v>27323.45</v>
      </c>
      <c r="I641" s="38">
        <v>8579.56</v>
      </c>
      <c r="J641" s="24" t="str">
        <f>RIGHT(F641,2)&amp;"/"&amp;MID(F641,5,2)&amp;"/"&amp;LEFT(F641,4)</f>
        <v>29/04/2011</v>
      </c>
      <c r="K641" s="39">
        <f ca="1">ROUND((TODAY()-J641)/365.25,1)</f>
        <v>6.4</v>
      </c>
      <c r="L641" s="26">
        <f>I641/H641</f>
        <v>0.31399987922462202</v>
      </c>
    </row>
    <row r="642" spans="1:12" x14ac:dyDescent="0.2">
      <c r="A642" s="37" t="s">
        <v>339</v>
      </c>
      <c r="B642" s="37" t="s">
        <v>363</v>
      </c>
      <c r="C642" s="37" t="s">
        <v>1533</v>
      </c>
      <c r="D642" s="40" t="s">
        <v>370</v>
      </c>
      <c r="E642" s="37" t="s">
        <v>4166</v>
      </c>
      <c r="F642" s="37" t="s">
        <v>2641</v>
      </c>
      <c r="G642" s="37">
        <v>44</v>
      </c>
      <c r="H642" s="38">
        <v>37169.25</v>
      </c>
      <c r="I642" s="38">
        <v>11671.14</v>
      </c>
      <c r="J642" s="24" t="str">
        <f>RIGHT(F642,2)&amp;"/"&amp;MID(F642,5,2)&amp;"/"&amp;LEFT(F642,4)</f>
        <v>04/05/2012</v>
      </c>
      <c r="K642" s="39">
        <f ca="1">ROUND((TODAY()-J642)/365.25,1)</f>
        <v>5.4</v>
      </c>
      <c r="L642" s="26">
        <f>I642/H642</f>
        <v>0.31399987893218184</v>
      </c>
    </row>
    <row r="643" spans="1:12" x14ac:dyDescent="0.2">
      <c r="A643" s="37" t="s">
        <v>339</v>
      </c>
      <c r="B643" s="37" t="s">
        <v>366</v>
      </c>
      <c r="C643" s="37" t="s">
        <v>353</v>
      </c>
      <c r="D643" s="40" t="s">
        <v>370</v>
      </c>
      <c r="E643" s="37" t="s">
        <v>4197</v>
      </c>
      <c r="F643" s="37" t="s">
        <v>747</v>
      </c>
      <c r="G643" s="37">
        <v>91</v>
      </c>
      <c r="H643" s="38">
        <v>33760.65</v>
      </c>
      <c r="I643" s="38">
        <v>10600.84</v>
      </c>
      <c r="J643" s="24" t="str">
        <f>RIGHT(F643,2)&amp;"/"&amp;MID(F643,5,2)&amp;"/"&amp;LEFT(F643,4)</f>
        <v>19/12/2012</v>
      </c>
      <c r="K643" s="39">
        <f ca="1">ROUND((TODAY()-J643)/365.25,1)</f>
        <v>4.8</v>
      </c>
      <c r="L643" s="26">
        <f>I643/H643</f>
        <v>0.31399987855684058</v>
      </c>
    </row>
    <row r="644" spans="1:12" x14ac:dyDescent="0.2">
      <c r="A644" s="37" t="s">
        <v>339</v>
      </c>
      <c r="B644" s="37" t="s">
        <v>366</v>
      </c>
      <c r="C644" s="37" t="s">
        <v>353</v>
      </c>
      <c r="D644" s="40" t="s">
        <v>370</v>
      </c>
      <c r="E644" s="37" t="s">
        <v>4173</v>
      </c>
      <c r="F644" s="37" t="s">
        <v>2140</v>
      </c>
      <c r="G644" s="37">
        <v>70</v>
      </c>
      <c r="H644" s="38">
        <v>35598.9</v>
      </c>
      <c r="I644" s="38">
        <v>11178.05</v>
      </c>
      <c r="J644" s="24" t="str">
        <f>RIGHT(F644,2)&amp;"/"&amp;MID(F644,5,2)&amp;"/"&amp;LEFT(F644,4)</f>
        <v>24/09/2012</v>
      </c>
      <c r="K644" s="39">
        <f ca="1">ROUND((TODAY()-J644)/365.25,1)</f>
        <v>5</v>
      </c>
      <c r="L644" s="26">
        <f>I644/H644</f>
        <v>0.31399987078252417</v>
      </c>
    </row>
    <row r="645" spans="1:12" x14ac:dyDescent="0.2">
      <c r="A645" s="37" t="s">
        <v>61</v>
      </c>
      <c r="B645" s="37" t="s">
        <v>109</v>
      </c>
      <c r="C645" s="37" t="s">
        <v>110</v>
      </c>
      <c r="D645" s="40" t="s">
        <v>370</v>
      </c>
      <c r="E645" s="37" t="s">
        <v>2521</v>
      </c>
      <c r="F645" s="37" t="s">
        <v>2964</v>
      </c>
      <c r="G645" s="37">
        <v>155</v>
      </c>
      <c r="H645" s="38">
        <v>32324.25</v>
      </c>
      <c r="I645" s="38">
        <v>10149.81</v>
      </c>
      <c r="J645" s="24" t="str">
        <f>RIGHT(F645,2)&amp;"/"&amp;MID(F645,5,2)&amp;"/"&amp;LEFT(F645,4)</f>
        <v>09/04/2010</v>
      </c>
      <c r="K645" s="39">
        <f ca="1">ROUND((TODAY()-J645)/365.25,1)</f>
        <v>7.5</v>
      </c>
      <c r="L645" s="26">
        <f>I645/H645</f>
        <v>0.31399986078563308</v>
      </c>
    </row>
    <row r="646" spans="1:12" x14ac:dyDescent="0.2">
      <c r="A646" s="37" t="s">
        <v>339</v>
      </c>
      <c r="B646" s="37" t="s">
        <v>363</v>
      </c>
      <c r="C646" s="37" t="s">
        <v>1533</v>
      </c>
      <c r="D646" s="40" t="s">
        <v>370</v>
      </c>
      <c r="E646" s="37" t="s">
        <v>4156</v>
      </c>
      <c r="F646" s="37" t="s">
        <v>5344</v>
      </c>
      <c r="G646" s="37">
        <v>135</v>
      </c>
      <c r="H646" s="38">
        <v>30183.9</v>
      </c>
      <c r="I646" s="38">
        <v>9477.74</v>
      </c>
      <c r="J646" s="24" t="str">
        <f>RIGHT(F646,2)&amp;"/"&amp;MID(F646,5,2)&amp;"/"&amp;LEFT(F646,4)</f>
        <v>11/09/2012</v>
      </c>
      <c r="K646" s="39">
        <f ca="1">ROUND((TODAY()-J646)/365.25,1)</f>
        <v>5</v>
      </c>
      <c r="L646" s="26">
        <f>I646/H646</f>
        <v>0.31399984760087329</v>
      </c>
    </row>
    <row r="647" spans="1:12" x14ac:dyDescent="0.2">
      <c r="A647" s="37" t="s">
        <v>61</v>
      </c>
      <c r="B647" s="37" t="s">
        <v>112</v>
      </c>
      <c r="C647" s="37" t="s">
        <v>5019</v>
      </c>
      <c r="D647" s="37" t="s">
        <v>370</v>
      </c>
      <c r="E647" s="37" t="s">
        <v>6882</v>
      </c>
      <c r="F647" s="37" t="s">
        <v>592</v>
      </c>
      <c r="G647" s="37">
        <v>157</v>
      </c>
      <c r="H647" s="38">
        <v>34531.1</v>
      </c>
      <c r="I647" s="38">
        <v>10842.76</v>
      </c>
      <c r="J647" s="24" t="str">
        <f>RIGHT(F647,2)&amp;"/"&amp;MID(F647,5,2)&amp;"/"&amp;LEFT(F647,4)</f>
        <v>16/06/2009</v>
      </c>
      <c r="K647" s="39">
        <f ca="1">ROUND((TODAY()-J647)/365.25,1)</f>
        <v>8.3000000000000007</v>
      </c>
      <c r="L647" s="26">
        <f>I647/H647</f>
        <v>0.31399984361923022</v>
      </c>
    </row>
    <row r="648" spans="1:12" x14ac:dyDescent="0.2">
      <c r="A648" s="37" t="s">
        <v>18</v>
      </c>
      <c r="B648" s="37" t="s">
        <v>53</v>
      </c>
      <c r="C648" s="37" t="s">
        <v>1314</v>
      </c>
      <c r="D648" s="37" t="s">
        <v>370</v>
      </c>
      <c r="E648" s="37" t="s">
        <v>6878</v>
      </c>
      <c r="F648" s="37" t="s">
        <v>2011</v>
      </c>
      <c r="G648" s="37">
        <v>28</v>
      </c>
      <c r="H648" s="38">
        <v>57748.15</v>
      </c>
      <c r="I648" s="38">
        <v>18132.91</v>
      </c>
      <c r="J648" s="24" t="str">
        <f>RIGHT(F648,2)&amp;"/"&amp;MID(F648,5,2)&amp;"/"&amp;LEFT(F648,4)</f>
        <v>12/04/2013</v>
      </c>
      <c r="K648" s="39">
        <f ca="1">ROUND((TODAY()-J648)/365.25,1)</f>
        <v>4.4000000000000004</v>
      </c>
      <c r="L648" s="26">
        <f>I648/H648</f>
        <v>0.31399984241919437</v>
      </c>
    </row>
    <row r="649" spans="1:12" x14ac:dyDescent="0.2">
      <c r="A649" s="37" t="s">
        <v>144</v>
      </c>
      <c r="B649" s="37" t="s">
        <v>3144</v>
      </c>
      <c r="C649" s="37" t="s">
        <v>3145</v>
      </c>
      <c r="D649" s="40" t="s">
        <v>370</v>
      </c>
      <c r="E649" s="37" t="s">
        <v>2525</v>
      </c>
      <c r="F649" s="37" t="s">
        <v>3146</v>
      </c>
      <c r="G649" s="37">
        <v>27</v>
      </c>
      <c r="H649" s="38">
        <v>36294</v>
      </c>
      <c r="I649" s="38">
        <v>11396.31</v>
      </c>
      <c r="J649" s="24" t="str">
        <f>RIGHT(F649,2)&amp;"/"&amp;MID(F649,5,2)&amp;"/"&amp;LEFT(F649,4)</f>
        <v>28/11/2013</v>
      </c>
      <c r="K649" s="39">
        <f ca="1">ROUND((TODAY()-J649)/365.25,1)</f>
        <v>3.8</v>
      </c>
      <c r="L649" s="26">
        <f>I649/H649</f>
        <v>0.31399983468341874</v>
      </c>
    </row>
    <row r="650" spans="1:12" x14ac:dyDescent="0.2">
      <c r="A650" s="37" t="s">
        <v>339</v>
      </c>
      <c r="B650" s="37" t="s">
        <v>363</v>
      </c>
      <c r="C650" s="37" t="s">
        <v>369</v>
      </c>
      <c r="D650" s="40" t="s">
        <v>370</v>
      </c>
      <c r="E650" s="37" t="s">
        <v>4176</v>
      </c>
      <c r="F650" s="37" t="s">
        <v>3121</v>
      </c>
      <c r="G650" s="37">
        <v>146</v>
      </c>
      <c r="H650" s="38">
        <v>27752.85</v>
      </c>
      <c r="I650" s="38">
        <v>8714.39</v>
      </c>
      <c r="J650" s="24" t="str">
        <f>RIGHT(F650,2)&amp;"/"&amp;MID(F650,5,2)&amp;"/"&amp;LEFT(F650,4)</f>
        <v>18/09/2012</v>
      </c>
      <c r="K650" s="39">
        <f ca="1">ROUND((TODAY()-J650)/365.25,1)</f>
        <v>5</v>
      </c>
      <c r="L650" s="26">
        <f>I650/H650</f>
        <v>0.31399982344155647</v>
      </c>
    </row>
    <row r="651" spans="1:12" x14ac:dyDescent="0.2">
      <c r="A651" s="37" t="s">
        <v>18</v>
      </c>
      <c r="B651" s="37" t="s">
        <v>880</v>
      </c>
      <c r="C651" s="37" t="s">
        <v>4314</v>
      </c>
      <c r="D651" s="40" t="s">
        <v>370</v>
      </c>
      <c r="E651" s="37" t="s">
        <v>4170</v>
      </c>
      <c r="F651" s="37" t="s">
        <v>1885</v>
      </c>
      <c r="G651" s="37">
        <v>48</v>
      </c>
      <c r="H651" s="38">
        <v>37721.199999999997</v>
      </c>
      <c r="I651" s="38">
        <v>11844.45</v>
      </c>
      <c r="J651" s="24" t="str">
        <f>RIGHT(F651,2)&amp;"/"&amp;MID(F651,5,2)&amp;"/"&amp;LEFT(F651,4)</f>
        <v>05/12/2012</v>
      </c>
      <c r="K651" s="39">
        <f ca="1">ROUND((TODAY()-J651)/365.25,1)</f>
        <v>4.8</v>
      </c>
      <c r="L651" s="26">
        <f>I651/H651</f>
        <v>0.31399981973001923</v>
      </c>
    </row>
    <row r="652" spans="1:12" x14ac:dyDescent="0.2">
      <c r="A652" s="37" t="s">
        <v>61</v>
      </c>
      <c r="B652" s="37" t="s">
        <v>112</v>
      </c>
      <c r="C652" s="37" t="s">
        <v>110</v>
      </c>
      <c r="D652" s="37" t="s">
        <v>370</v>
      </c>
      <c r="E652" s="37" t="s">
        <v>6903</v>
      </c>
      <c r="F652" s="37" t="s">
        <v>953</v>
      </c>
      <c r="G652" s="37">
        <v>167</v>
      </c>
      <c r="H652" s="38">
        <v>37151.199999999997</v>
      </c>
      <c r="I652" s="38">
        <v>11665.47</v>
      </c>
      <c r="J652" s="24" t="str">
        <f>RIGHT(F652,2)&amp;"/"&amp;MID(F652,5,2)&amp;"/"&amp;LEFT(F652,4)</f>
        <v>16/04/2010</v>
      </c>
      <c r="K652" s="39">
        <f ca="1">ROUND((TODAY()-J652)/365.25,1)</f>
        <v>7.4</v>
      </c>
      <c r="L652" s="26">
        <f>I652/H652</f>
        <v>0.3139998169641896</v>
      </c>
    </row>
    <row r="653" spans="1:12" x14ac:dyDescent="0.2">
      <c r="A653" s="37" t="s">
        <v>339</v>
      </c>
      <c r="B653" s="37" t="s">
        <v>366</v>
      </c>
      <c r="C653" s="37" t="s">
        <v>353</v>
      </c>
      <c r="D653" s="40" t="s">
        <v>370</v>
      </c>
      <c r="E653" s="37" t="s">
        <v>2215</v>
      </c>
      <c r="F653" s="37" t="s">
        <v>2014</v>
      </c>
      <c r="G653" s="37">
        <v>42</v>
      </c>
      <c r="H653" s="38">
        <v>36961.199999999997</v>
      </c>
      <c r="I653" s="38">
        <v>11605.81</v>
      </c>
      <c r="J653" s="24" t="str">
        <f>RIGHT(F653,2)&amp;"/"&amp;MID(F653,5,2)&amp;"/"&amp;LEFT(F653,4)</f>
        <v>29/06/2012</v>
      </c>
      <c r="K653" s="39">
        <f ca="1">ROUND((TODAY()-J653)/365.25,1)</f>
        <v>5.2</v>
      </c>
      <c r="L653" s="26">
        <f>I653/H653</f>
        <v>0.3139998160232893</v>
      </c>
    </row>
    <row r="654" spans="1:12" x14ac:dyDescent="0.2">
      <c r="A654" s="37" t="s">
        <v>339</v>
      </c>
      <c r="B654" s="37" t="s">
        <v>363</v>
      </c>
      <c r="C654" s="37" t="s">
        <v>369</v>
      </c>
      <c r="D654" s="40" t="s">
        <v>370</v>
      </c>
      <c r="E654" s="37" t="s">
        <v>2523</v>
      </c>
      <c r="F654" s="37" t="s">
        <v>1337</v>
      </c>
      <c r="G654" s="37">
        <v>34</v>
      </c>
      <c r="H654" s="38">
        <v>35675.85</v>
      </c>
      <c r="I654" s="38">
        <v>11202.21</v>
      </c>
      <c r="J654" s="24" t="str">
        <f>RIGHT(F654,2)&amp;"/"&amp;MID(F654,5,2)&amp;"/"&amp;LEFT(F654,4)</f>
        <v>19/04/2012</v>
      </c>
      <c r="K654" s="39">
        <f ca="1">ROUND((TODAY()-J654)/365.25,1)</f>
        <v>5.4</v>
      </c>
      <c r="L654" s="26">
        <f>I654/H654</f>
        <v>0.31399980659185417</v>
      </c>
    </row>
    <row r="655" spans="1:12" x14ac:dyDescent="0.2">
      <c r="A655" s="37" t="s">
        <v>61</v>
      </c>
      <c r="B655" s="37" t="s">
        <v>109</v>
      </c>
      <c r="C655" s="37" t="s">
        <v>110</v>
      </c>
      <c r="D655" s="40" t="s">
        <v>370</v>
      </c>
      <c r="E655" s="37" t="s">
        <v>4201</v>
      </c>
      <c r="F655" s="37" t="s">
        <v>4493</v>
      </c>
      <c r="G655" s="37">
        <v>181</v>
      </c>
      <c r="H655" s="38">
        <v>30070.85</v>
      </c>
      <c r="I655" s="38">
        <v>9442.24</v>
      </c>
      <c r="J655" s="24" t="str">
        <f>RIGHT(F655,2)&amp;"/"&amp;MID(F655,5,2)&amp;"/"&amp;LEFT(F655,4)</f>
        <v>14/01/2010</v>
      </c>
      <c r="K655" s="39">
        <f ca="1">ROUND((TODAY()-J655)/365.25,1)</f>
        <v>7.7</v>
      </c>
      <c r="L655" s="26">
        <f>I655/H655</f>
        <v>0.31399977054190353</v>
      </c>
    </row>
    <row r="656" spans="1:12" x14ac:dyDescent="0.2">
      <c r="A656" s="37" t="s">
        <v>339</v>
      </c>
      <c r="B656" s="37" t="s">
        <v>363</v>
      </c>
      <c r="C656" s="37" t="s">
        <v>1533</v>
      </c>
      <c r="D656" s="40" t="s">
        <v>370</v>
      </c>
      <c r="E656" s="37" t="s">
        <v>5603</v>
      </c>
      <c r="F656" s="37" t="s">
        <v>4607</v>
      </c>
      <c r="G656" s="37">
        <v>81</v>
      </c>
      <c r="H656" s="38">
        <v>33892.699999999997</v>
      </c>
      <c r="I656" s="38">
        <v>10642.3</v>
      </c>
      <c r="J656" s="24" t="str">
        <f>RIGHT(F656,2)&amp;"/"&amp;MID(F656,5,2)&amp;"/"&amp;LEFT(F656,4)</f>
        <v>08/06/2012</v>
      </c>
      <c r="K656" s="39">
        <f ca="1">ROUND((TODAY()-J656)/365.25,1)</f>
        <v>5.3</v>
      </c>
      <c r="L656" s="26">
        <f>I656/H656</f>
        <v>0.31399976986194666</v>
      </c>
    </row>
    <row r="657" spans="1:12" x14ac:dyDescent="0.2">
      <c r="A657" s="37" t="s">
        <v>339</v>
      </c>
      <c r="B657" s="37" t="s">
        <v>363</v>
      </c>
      <c r="C657" s="37" t="s">
        <v>1533</v>
      </c>
      <c r="D657" s="40" t="s">
        <v>370</v>
      </c>
      <c r="E657" s="37" t="s">
        <v>5624</v>
      </c>
      <c r="F657" s="37" t="s">
        <v>680</v>
      </c>
      <c r="G657" s="37">
        <v>77</v>
      </c>
      <c r="H657" s="38">
        <v>34445.599999999999</v>
      </c>
      <c r="I657" s="38">
        <v>10815.91</v>
      </c>
      <c r="J657" s="24" t="str">
        <f>RIGHT(F657,2)&amp;"/"&amp;MID(F657,5,2)&amp;"/"&amp;LEFT(F657,4)</f>
        <v>26/04/2012</v>
      </c>
      <c r="K657" s="39">
        <f ca="1">ROUND((TODAY()-J657)/365.25,1)</f>
        <v>5.4</v>
      </c>
      <c r="L657" s="26">
        <f>I657/H657</f>
        <v>0.31399975613721348</v>
      </c>
    </row>
    <row r="658" spans="1:12" x14ac:dyDescent="0.2">
      <c r="A658" s="37" t="s">
        <v>339</v>
      </c>
      <c r="B658" s="37" t="s">
        <v>363</v>
      </c>
      <c r="C658" s="37" t="s">
        <v>369</v>
      </c>
      <c r="D658" s="40" t="s">
        <v>370</v>
      </c>
      <c r="E658" s="37" t="s">
        <v>5566</v>
      </c>
      <c r="F658" s="37" t="s">
        <v>2893</v>
      </c>
      <c r="G658" s="37">
        <v>95</v>
      </c>
      <c r="H658" s="38">
        <v>33825.25</v>
      </c>
      <c r="I658" s="38">
        <v>10621.12</v>
      </c>
      <c r="J658" s="24" t="str">
        <f>RIGHT(F658,2)&amp;"/"&amp;MID(F658,5,2)&amp;"/"&amp;LEFT(F658,4)</f>
        <v>21/01/2013</v>
      </c>
      <c r="K658" s="39">
        <f ca="1">ROUND((TODAY()-J658)/365.25,1)</f>
        <v>4.7</v>
      </c>
      <c r="L658" s="26">
        <f>I658/H658</f>
        <v>0.31399974870843528</v>
      </c>
    </row>
    <row r="659" spans="1:12" x14ac:dyDescent="0.2">
      <c r="A659" s="37" t="s">
        <v>61</v>
      </c>
      <c r="B659" s="37" t="s">
        <v>112</v>
      </c>
      <c r="C659" s="37" t="s">
        <v>110</v>
      </c>
      <c r="D659" s="40" t="s">
        <v>370</v>
      </c>
      <c r="E659" s="37" t="s">
        <v>8891</v>
      </c>
      <c r="F659" s="37" t="s">
        <v>9005</v>
      </c>
      <c r="G659" s="37">
        <v>215</v>
      </c>
      <c r="H659" s="38">
        <v>31271.65</v>
      </c>
      <c r="I659" s="38">
        <v>9819.2900000000009</v>
      </c>
      <c r="J659" s="24" t="str">
        <f>RIGHT(F659,2)&amp;"/"&amp;MID(F659,5,2)&amp;"/"&amp;LEFT(F659,4)</f>
        <v>25/05/2009</v>
      </c>
      <c r="K659" s="39">
        <f ca="1">ROUND((TODAY()-J659)/365.25,1)</f>
        <v>8.3000000000000007</v>
      </c>
      <c r="L659" s="26">
        <f>I659/H659</f>
        <v>0.31399974097944944</v>
      </c>
    </row>
    <row r="660" spans="1:12" x14ac:dyDescent="0.2">
      <c r="A660" s="37" t="s">
        <v>339</v>
      </c>
      <c r="B660" s="37" t="s">
        <v>363</v>
      </c>
      <c r="C660" s="37" t="s">
        <v>1533</v>
      </c>
      <c r="D660" s="40" t="s">
        <v>370</v>
      </c>
      <c r="E660" s="37" t="s">
        <v>2208</v>
      </c>
      <c r="F660" s="37" t="s">
        <v>1024</v>
      </c>
      <c r="G660" s="37">
        <v>71</v>
      </c>
      <c r="H660" s="38">
        <v>35266.400000000001</v>
      </c>
      <c r="I660" s="38">
        <v>11073.64</v>
      </c>
      <c r="J660" s="24" t="str">
        <f>RIGHT(F660,2)&amp;"/"&amp;MID(F660,5,2)&amp;"/"&amp;LEFT(F660,4)</f>
        <v>15/06/2012</v>
      </c>
      <c r="K660" s="39">
        <f ca="1">ROUND((TODAY()-J660)/365.25,1)</f>
        <v>5.3</v>
      </c>
      <c r="L660" s="26">
        <f>I660/H660</f>
        <v>0.31399972778622143</v>
      </c>
    </row>
    <row r="661" spans="1:12" x14ac:dyDescent="0.2">
      <c r="A661" s="37" t="s">
        <v>339</v>
      </c>
      <c r="B661" s="37" t="s">
        <v>363</v>
      </c>
      <c r="C661" s="37" t="s">
        <v>369</v>
      </c>
      <c r="D661" s="37" t="s">
        <v>370</v>
      </c>
      <c r="E661" s="37" t="s">
        <v>6901</v>
      </c>
      <c r="F661" s="37" t="s">
        <v>2637</v>
      </c>
      <c r="G661" s="37">
        <v>74</v>
      </c>
      <c r="H661" s="38">
        <v>34646.050000000003</v>
      </c>
      <c r="I661" s="38">
        <v>10878.85</v>
      </c>
      <c r="J661" s="24" t="str">
        <f>RIGHT(F661,2)&amp;"/"&amp;MID(F661,5,2)&amp;"/"&amp;LEFT(F661,4)</f>
        <v>23/07/2013</v>
      </c>
      <c r="K661" s="39">
        <f ca="1">ROUND((TODAY()-J661)/365.25,1)</f>
        <v>4.2</v>
      </c>
      <c r="L661" s="26">
        <f>I661/H661</f>
        <v>0.31399972002580379</v>
      </c>
    </row>
    <row r="662" spans="1:12" x14ac:dyDescent="0.2">
      <c r="A662" s="37" t="s">
        <v>339</v>
      </c>
      <c r="B662" s="37" t="s">
        <v>363</v>
      </c>
      <c r="C662" s="37" t="s">
        <v>369</v>
      </c>
      <c r="D662" s="40" t="s">
        <v>370</v>
      </c>
      <c r="E662" s="37" t="s">
        <v>2214</v>
      </c>
      <c r="F662" s="37" t="s">
        <v>1271</v>
      </c>
      <c r="G662" s="37">
        <v>86</v>
      </c>
      <c r="H662" s="38">
        <v>32086.75</v>
      </c>
      <c r="I662" s="38">
        <v>10075.23</v>
      </c>
      <c r="J662" s="24" t="str">
        <f>RIGHT(F662,2)&amp;"/"&amp;MID(F662,5,2)&amp;"/"&amp;LEFT(F662,4)</f>
        <v>14/11/2012</v>
      </c>
      <c r="K662" s="39">
        <f ca="1">ROUND((TODAY()-J662)/365.25,1)</f>
        <v>4.9000000000000004</v>
      </c>
      <c r="L662" s="26">
        <f>I662/H662</f>
        <v>0.31399970392763366</v>
      </c>
    </row>
    <row r="663" spans="1:12" x14ac:dyDescent="0.2">
      <c r="A663" s="37" t="s">
        <v>169</v>
      </c>
      <c r="B663" s="37" t="s">
        <v>1081</v>
      </c>
      <c r="C663" s="37" t="s">
        <v>3392</v>
      </c>
      <c r="D663" s="37" t="s">
        <v>370</v>
      </c>
      <c r="E663" s="37" t="s">
        <v>7951</v>
      </c>
      <c r="F663" s="37" t="s">
        <v>4941</v>
      </c>
      <c r="G663" s="37">
        <v>84</v>
      </c>
      <c r="H663" s="38">
        <v>28488.15</v>
      </c>
      <c r="I663" s="38">
        <v>8945.27</v>
      </c>
      <c r="J663" s="24" t="str">
        <f>RIGHT(F663,2)&amp;"/"&amp;MID(F663,5,2)&amp;"/"&amp;LEFT(F663,4)</f>
        <v>23/11/2009</v>
      </c>
      <c r="K663" s="39">
        <f ca="1">ROUND((TODAY()-J663)/365.25,1)</f>
        <v>7.8</v>
      </c>
      <c r="L663" s="26">
        <f>I663/H663</f>
        <v>0.31399968056893829</v>
      </c>
    </row>
    <row r="664" spans="1:12" x14ac:dyDescent="0.2">
      <c r="A664" s="37" t="s">
        <v>339</v>
      </c>
      <c r="B664" s="37" t="s">
        <v>363</v>
      </c>
      <c r="C664" s="37" t="s">
        <v>1533</v>
      </c>
      <c r="D664" s="40" t="s">
        <v>370</v>
      </c>
      <c r="E664" s="37" t="s">
        <v>2210</v>
      </c>
      <c r="F664" s="37" t="s">
        <v>2021</v>
      </c>
      <c r="G664" s="37">
        <v>188</v>
      </c>
      <c r="H664" s="38">
        <v>26280.35</v>
      </c>
      <c r="I664" s="38">
        <v>8252.02</v>
      </c>
      <c r="J664" s="24" t="str">
        <f>RIGHT(F664,2)&amp;"/"&amp;MID(F664,5,2)&amp;"/"&amp;LEFT(F664,4)</f>
        <v>04/04/2012</v>
      </c>
      <c r="K664" s="39">
        <f ca="1">ROUND((TODAY()-J664)/365.25,1)</f>
        <v>5.5</v>
      </c>
      <c r="L664" s="26">
        <f>I664/H664</f>
        <v>0.31399962329268832</v>
      </c>
    </row>
    <row r="665" spans="1:12" x14ac:dyDescent="0.2">
      <c r="A665" s="37" t="s">
        <v>134</v>
      </c>
      <c r="B665" s="37" t="s">
        <v>138</v>
      </c>
      <c r="C665" s="37" t="s">
        <v>8300</v>
      </c>
      <c r="D665" s="37" t="s">
        <v>370</v>
      </c>
      <c r="E665" s="37" t="s">
        <v>9686</v>
      </c>
      <c r="F665" s="37" t="s">
        <v>4240</v>
      </c>
      <c r="G665" s="37">
        <v>83</v>
      </c>
      <c r="H665" s="38">
        <v>21435.35</v>
      </c>
      <c r="I665" s="38">
        <v>6730.69</v>
      </c>
      <c r="J665" s="24" t="str">
        <f>RIGHT(F665,2)&amp;"/"&amp;MID(F665,5,2)&amp;"/"&amp;LEFT(F665,4)</f>
        <v>22/11/2012</v>
      </c>
      <c r="K665" s="39">
        <f ca="1">ROUND((TODAY()-J665)/365.25,1)</f>
        <v>4.8</v>
      </c>
      <c r="L665" s="26">
        <f>I665/H665</f>
        <v>0.31399953814609977</v>
      </c>
    </row>
    <row r="666" spans="1:12" x14ac:dyDescent="0.2">
      <c r="A666" s="37" t="s">
        <v>285</v>
      </c>
      <c r="B666" s="37" t="s">
        <v>469</v>
      </c>
      <c r="C666" s="37" t="s">
        <v>287</v>
      </c>
      <c r="D666" s="40" t="s">
        <v>370</v>
      </c>
      <c r="E666" s="37" t="s">
        <v>2566</v>
      </c>
      <c r="F666" s="37" t="s">
        <v>3771</v>
      </c>
      <c r="G666" s="37">
        <v>99</v>
      </c>
      <c r="H666" s="38">
        <v>9742</v>
      </c>
      <c r="I666" s="38">
        <v>3058.98</v>
      </c>
      <c r="J666" s="24" t="str">
        <f>RIGHT(F666,2)&amp;"/"&amp;MID(F666,5,2)&amp;"/"&amp;LEFT(F666,4)</f>
        <v>30/09/2009</v>
      </c>
      <c r="K666" s="39">
        <f ca="1">ROUND((TODAY()-J666)/365.25,1)</f>
        <v>8</v>
      </c>
      <c r="L666" s="26">
        <f>I666/H666</f>
        <v>0.31399917881338535</v>
      </c>
    </row>
    <row r="667" spans="1:12" x14ac:dyDescent="0.2">
      <c r="A667" s="37" t="s">
        <v>61</v>
      </c>
      <c r="B667" s="37" t="s">
        <v>109</v>
      </c>
      <c r="C667" s="37" t="s">
        <v>108</v>
      </c>
      <c r="D667" s="37" t="s">
        <v>370</v>
      </c>
      <c r="E667" s="37" t="s">
        <v>9721</v>
      </c>
      <c r="F667" s="37" t="s">
        <v>3337</v>
      </c>
      <c r="G667" s="37">
        <v>62</v>
      </c>
      <c r="H667" s="38">
        <v>37820</v>
      </c>
      <c r="I667" s="38">
        <v>11799.84</v>
      </c>
      <c r="J667" s="24" t="str">
        <f>RIGHT(F667,2)&amp;"/"&amp;MID(F667,5,2)&amp;"/"&amp;LEFT(F667,4)</f>
        <v>01/10/2009</v>
      </c>
      <c r="K667" s="39">
        <f ca="1">ROUND((TODAY()-J667)/365.25,1)</f>
        <v>8</v>
      </c>
      <c r="L667" s="26">
        <f>I667/H667</f>
        <v>0.312</v>
      </c>
    </row>
    <row r="668" spans="1:12" x14ac:dyDescent="0.2">
      <c r="A668" s="37" t="s">
        <v>151</v>
      </c>
      <c r="B668" s="37" t="s">
        <v>152</v>
      </c>
      <c r="C668" s="37" t="s">
        <v>106</v>
      </c>
      <c r="D668" s="40" t="s">
        <v>370</v>
      </c>
      <c r="E668" s="37" t="s">
        <v>4203</v>
      </c>
      <c r="F668" s="37" t="s">
        <v>4680</v>
      </c>
      <c r="G668" s="37">
        <v>120</v>
      </c>
      <c r="H668" s="38">
        <v>15613.75</v>
      </c>
      <c r="I668" s="38">
        <v>4871.49</v>
      </c>
      <c r="J668" s="24" t="str">
        <f>RIGHT(F668,2)&amp;"/"&amp;MID(F668,5,2)&amp;"/"&amp;LEFT(F668,4)</f>
        <v>16/07/2008</v>
      </c>
      <c r="K668" s="39">
        <f ca="1">ROUND((TODAY()-J668)/365.25,1)</f>
        <v>9.1999999999999993</v>
      </c>
      <c r="L668" s="26">
        <f>I668/H668</f>
        <v>0.312</v>
      </c>
    </row>
    <row r="669" spans="1:12" x14ac:dyDescent="0.2">
      <c r="A669" s="37" t="s">
        <v>271</v>
      </c>
      <c r="B669" s="37" t="s">
        <v>273</v>
      </c>
      <c r="C669" s="37" t="s">
        <v>2150</v>
      </c>
      <c r="D669" s="40" t="s">
        <v>370</v>
      </c>
      <c r="E669" s="37" t="s">
        <v>2220</v>
      </c>
      <c r="F669" s="37" t="s">
        <v>1225</v>
      </c>
      <c r="G669" s="37">
        <v>115</v>
      </c>
      <c r="H669" s="38">
        <v>16302.5</v>
      </c>
      <c r="I669" s="38">
        <v>5086.38</v>
      </c>
      <c r="J669" s="24" t="str">
        <f>RIGHT(F669,2)&amp;"/"&amp;MID(F669,5,2)&amp;"/"&amp;LEFT(F669,4)</f>
        <v>10/12/2008</v>
      </c>
      <c r="K669" s="39">
        <f ca="1">ROUND((TODAY()-J669)/365.25,1)</f>
        <v>8.8000000000000007</v>
      </c>
      <c r="L669" s="26">
        <f>I669/H669</f>
        <v>0.312</v>
      </c>
    </row>
    <row r="670" spans="1:12" x14ac:dyDescent="0.2">
      <c r="A670" s="37" t="s">
        <v>169</v>
      </c>
      <c r="B670" s="37" t="s">
        <v>4897</v>
      </c>
      <c r="C670" s="37" t="s">
        <v>9308</v>
      </c>
      <c r="D670" s="40" t="s">
        <v>370</v>
      </c>
      <c r="E670" s="37" t="s">
        <v>8891</v>
      </c>
      <c r="F670" s="37" t="s">
        <v>5436</v>
      </c>
      <c r="G670" s="37">
        <v>25</v>
      </c>
      <c r="H670" s="38">
        <v>92832.6</v>
      </c>
      <c r="I670" s="38">
        <v>28963.77</v>
      </c>
      <c r="J670" s="24" t="str">
        <f>RIGHT(F670,2)&amp;"/"&amp;MID(F670,5,2)&amp;"/"&amp;LEFT(F670,4)</f>
        <v>20/02/2015</v>
      </c>
      <c r="K670" s="39">
        <f ca="1">ROUND((TODAY()-J670)/365.25,1)</f>
        <v>2.6</v>
      </c>
      <c r="L670" s="26">
        <f>I670/H670</f>
        <v>0.31199998707350651</v>
      </c>
    </row>
    <row r="671" spans="1:12" x14ac:dyDescent="0.2">
      <c r="A671" s="37" t="s">
        <v>169</v>
      </c>
      <c r="B671" s="37" t="s">
        <v>1447</v>
      </c>
      <c r="C671" s="37" t="s">
        <v>3578</v>
      </c>
      <c r="D671" s="40" t="s">
        <v>370</v>
      </c>
      <c r="E671" s="37" t="s">
        <v>2521</v>
      </c>
      <c r="F671" s="37" t="s">
        <v>371</v>
      </c>
      <c r="G671" s="37">
        <v>131</v>
      </c>
      <c r="H671" s="38">
        <v>32148.85</v>
      </c>
      <c r="I671" s="38">
        <v>10030.44</v>
      </c>
      <c r="J671" s="24" t="str">
        <f>RIGHT(F671,2)&amp;"/"&amp;MID(F671,5,2)&amp;"/"&amp;LEFT(F671,4)</f>
        <v>21/12/2010</v>
      </c>
      <c r="K671" s="39">
        <f ca="1">ROUND((TODAY()-J671)/365.25,1)</f>
        <v>6.8</v>
      </c>
      <c r="L671" s="26">
        <f>I671/H671</f>
        <v>0.31199996267362601</v>
      </c>
    </row>
    <row r="672" spans="1:12" x14ac:dyDescent="0.2">
      <c r="A672" s="37" t="s">
        <v>316</v>
      </c>
      <c r="B672" s="37" t="s">
        <v>5420</v>
      </c>
      <c r="C672" s="37" t="s">
        <v>128</v>
      </c>
      <c r="D672" s="37" t="s">
        <v>370</v>
      </c>
      <c r="E672" s="37" t="s">
        <v>9687</v>
      </c>
      <c r="F672" s="37" t="s">
        <v>3100</v>
      </c>
      <c r="G672" s="37">
        <v>100</v>
      </c>
      <c r="H672" s="38">
        <v>35629.300000000003</v>
      </c>
      <c r="I672" s="38">
        <v>11116.34</v>
      </c>
      <c r="J672" s="24" t="str">
        <f>RIGHT(F672,2)&amp;"/"&amp;MID(F672,5,2)&amp;"/"&amp;LEFT(F672,4)</f>
        <v>02/12/2011</v>
      </c>
      <c r="K672" s="39">
        <f ca="1">ROUND((TODAY()-J672)/365.25,1)</f>
        <v>5.8</v>
      </c>
      <c r="L672" s="26">
        <f>I672/H672</f>
        <v>0.3119999550931396</v>
      </c>
    </row>
    <row r="673" spans="1:12" x14ac:dyDescent="0.2">
      <c r="A673" s="37" t="s">
        <v>316</v>
      </c>
      <c r="B673" s="37" t="s">
        <v>5420</v>
      </c>
      <c r="C673" s="37" t="s">
        <v>5421</v>
      </c>
      <c r="D673" s="40" t="s">
        <v>370</v>
      </c>
      <c r="E673" s="37" t="s">
        <v>4197</v>
      </c>
      <c r="F673" s="37" t="s">
        <v>433</v>
      </c>
      <c r="G673" s="37">
        <v>62</v>
      </c>
      <c r="H673" s="38">
        <v>38500.199999999997</v>
      </c>
      <c r="I673" s="38">
        <v>12012.06</v>
      </c>
      <c r="J673" s="24" t="str">
        <f>RIGHT(F673,2)&amp;"/"&amp;MID(F673,5,2)&amp;"/"&amp;LEFT(F673,4)</f>
        <v>27/09/2011</v>
      </c>
      <c r="K673" s="39">
        <f ca="1">ROUND((TODAY()-J673)/365.25,1)</f>
        <v>6</v>
      </c>
      <c r="L673" s="26">
        <f>I673/H673</f>
        <v>0.31199993766266149</v>
      </c>
    </row>
    <row r="674" spans="1:12" x14ac:dyDescent="0.2">
      <c r="A674" s="37" t="s">
        <v>61</v>
      </c>
      <c r="B674" s="37" t="s">
        <v>109</v>
      </c>
      <c r="C674" s="37" t="s">
        <v>108</v>
      </c>
      <c r="D674" s="40" t="s">
        <v>370</v>
      </c>
      <c r="E674" s="37" t="s">
        <v>5566</v>
      </c>
      <c r="F674" s="37" t="s">
        <v>5850</v>
      </c>
      <c r="G674" s="37">
        <v>113</v>
      </c>
      <c r="H674" s="38">
        <v>35053.599999999999</v>
      </c>
      <c r="I674" s="38">
        <v>10936.72</v>
      </c>
      <c r="J674" s="24" t="str">
        <f>RIGHT(F674,2)&amp;"/"&amp;MID(F674,5,2)&amp;"/"&amp;LEFT(F674,4)</f>
        <v>29/05/2009</v>
      </c>
      <c r="K674" s="39">
        <f ca="1">ROUND((TODAY()-J674)/365.25,1)</f>
        <v>8.3000000000000007</v>
      </c>
      <c r="L674" s="26">
        <f>I674/H674</f>
        <v>0.31199990871123079</v>
      </c>
    </row>
    <row r="675" spans="1:12" x14ac:dyDescent="0.2">
      <c r="A675" s="37" t="s">
        <v>61</v>
      </c>
      <c r="B675" s="37" t="s">
        <v>425</v>
      </c>
      <c r="C675" s="37" t="s">
        <v>94</v>
      </c>
      <c r="D675" s="40" t="s">
        <v>370</v>
      </c>
      <c r="E675" s="37" t="s">
        <v>2205</v>
      </c>
      <c r="F675" s="37" t="s">
        <v>842</v>
      </c>
      <c r="G675" s="37">
        <v>66</v>
      </c>
      <c r="H675" s="38">
        <v>53749.599999999999</v>
      </c>
      <c r="I675" s="38">
        <v>16769.87</v>
      </c>
      <c r="J675" s="24" t="str">
        <f>RIGHT(F675,2)&amp;"/"&amp;MID(F675,5,2)&amp;"/"&amp;LEFT(F675,4)</f>
        <v>27/07/2012</v>
      </c>
      <c r="K675" s="39">
        <f ca="1">ROUND((TODAY()-J675)/365.25,1)</f>
        <v>5.2</v>
      </c>
      <c r="L675" s="26">
        <f>I675/H675</f>
        <v>0.31199990325509397</v>
      </c>
    </row>
    <row r="676" spans="1:12" x14ac:dyDescent="0.2">
      <c r="A676" s="37" t="s">
        <v>339</v>
      </c>
      <c r="B676" s="37" t="s">
        <v>363</v>
      </c>
      <c r="C676" s="37" t="s">
        <v>668</v>
      </c>
      <c r="D676" s="37" t="s">
        <v>370</v>
      </c>
      <c r="E676" s="37" t="s">
        <v>7986</v>
      </c>
      <c r="F676" s="37" t="s">
        <v>747</v>
      </c>
      <c r="G676" s="37">
        <v>103</v>
      </c>
      <c r="H676" s="38">
        <v>26442.799999999999</v>
      </c>
      <c r="I676" s="38">
        <v>8250.15</v>
      </c>
      <c r="J676" s="24" t="str">
        <f>RIGHT(F676,2)&amp;"/"&amp;MID(F676,5,2)&amp;"/"&amp;LEFT(F676,4)</f>
        <v>19/12/2012</v>
      </c>
      <c r="K676" s="39">
        <f ca="1">ROUND((TODAY()-J676)/365.25,1)</f>
        <v>4.8</v>
      </c>
      <c r="L676" s="26">
        <f>I676/H676</f>
        <v>0.31199986385708017</v>
      </c>
    </row>
    <row r="677" spans="1:12" x14ac:dyDescent="0.2">
      <c r="A677" s="37" t="s">
        <v>271</v>
      </c>
      <c r="B677" s="37" t="s">
        <v>273</v>
      </c>
      <c r="C677" s="37" t="s">
        <v>2150</v>
      </c>
      <c r="D677" s="40" t="s">
        <v>370</v>
      </c>
      <c r="E677" s="37" t="s">
        <v>4180</v>
      </c>
      <c r="F677" s="37" t="s">
        <v>431</v>
      </c>
      <c r="G677" s="37">
        <v>75</v>
      </c>
      <c r="H677" s="38">
        <v>18774.400000000001</v>
      </c>
      <c r="I677" s="38">
        <v>5857.61</v>
      </c>
      <c r="J677" s="24" t="str">
        <f>RIGHT(F677,2)&amp;"/"&amp;MID(F677,5,2)&amp;"/"&amp;LEFT(F677,4)</f>
        <v>31/03/2009</v>
      </c>
      <c r="K677" s="39">
        <f ca="1">ROUND((TODAY()-J677)/365.25,1)</f>
        <v>8.5</v>
      </c>
      <c r="L677" s="26">
        <f>I677/H677</f>
        <v>0.3119998508607465</v>
      </c>
    </row>
    <row r="678" spans="1:12" x14ac:dyDescent="0.2">
      <c r="A678" s="37" t="s">
        <v>121</v>
      </c>
      <c r="B678" s="37" t="s">
        <v>5968</v>
      </c>
      <c r="C678" s="37" t="s">
        <v>9894</v>
      </c>
      <c r="D678" s="37" t="s">
        <v>370</v>
      </c>
      <c r="E678" s="37" t="s">
        <v>9689</v>
      </c>
      <c r="F678" s="37" t="s">
        <v>4215</v>
      </c>
      <c r="G678" s="37">
        <v>80</v>
      </c>
      <c r="H678" s="38">
        <v>23342</v>
      </c>
      <c r="I678" s="38">
        <v>7282.7</v>
      </c>
      <c r="J678" s="24" t="str">
        <f>RIGHT(F678,2)&amp;"/"&amp;MID(F678,5,2)&amp;"/"&amp;LEFT(F678,4)</f>
        <v>26/06/2008</v>
      </c>
      <c r="K678" s="39">
        <f ca="1">ROUND((TODAY()-J678)/365.25,1)</f>
        <v>9.1999999999999993</v>
      </c>
      <c r="L678" s="26">
        <f>I678/H678</f>
        <v>0.31199982863507841</v>
      </c>
    </row>
    <row r="679" spans="1:12" x14ac:dyDescent="0.2">
      <c r="A679" s="37" t="s">
        <v>18</v>
      </c>
      <c r="B679" s="37" t="s">
        <v>39</v>
      </c>
      <c r="C679" s="37" t="s">
        <v>854</v>
      </c>
      <c r="D679" s="40" t="s">
        <v>370</v>
      </c>
      <c r="E679" s="37" t="s">
        <v>2210</v>
      </c>
      <c r="F679" s="37" t="s">
        <v>495</v>
      </c>
      <c r="G679" s="37">
        <v>32</v>
      </c>
      <c r="H679" s="38">
        <v>34248</v>
      </c>
      <c r="I679" s="38">
        <v>10685.37</v>
      </c>
      <c r="J679" s="24" t="str">
        <f>RIGHT(F679,2)&amp;"/"&amp;MID(F679,5,2)&amp;"/"&amp;LEFT(F679,4)</f>
        <v>20/06/2011</v>
      </c>
      <c r="K679" s="39">
        <f ca="1">ROUND((TODAY()-J679)/365.25,1)</f>
        <v>6.3</v>
      </c>
      <c r="L679" s="26">
        <f>I679/H679</f>
        <v>0.31199982480728805</v>
      </c>
    </row>
    <row r="680" spans="1:12" x14ac:dyDescent="0.2">
      <c r="A680" s="37" t="s">
        <v>154</v>
      </c>
      <c r="B680" s="37" t="s">
        <v>3174</v>
      </c>
      <c r="C680" s="37" t="s">
        <v>3175</v>
      </c>
      <c r="D680" s="37" t="s">
        <v>370</v>
      </c>
      <c r="E680" s="37" t="s">
        <v>9690</v>
      </c>
      <c r="F680" s="37" t="s">
        <v>2740</v>
      </c>
      <c r="G680" s="37">
        <v>37</v>
      </c>
      <c r="H680" s="38">
        <v>30756.75</v>
      </c>
      <c r="I680" s="38">
        <v>9596.1</v>
      </c>
      <c r="J680" s="24" t="str">
        <f>RIGHT(F680,2)&amp;"/"&amp;MID(F680,5,2)&amp;"/"&amp;LEFT(F680,4)</f>
        <v>18/01/2013</v>
      </c>
      <c r="K680" s="39">
        <f ca="1">ROUND((TODAY()-J680)/365.25,1)</f>
        <v>4.7</v>
      </c>
      <c r="L680" s="26">
        <f>I680/H680</f>
        <v>0.31199980492087104</v>
      </c>
    </row>
    <row r="681" spans="1:12" x14ac:dyDescent="0.2">
      <c r="A681" s="37" t="s">
        <v>169</v>
      </c>
      <c r="B681" s="37" t="s">
        <v>1447</v>
      </c>
      <c r="C681" s="37" t="s">
        <v>9407</v>
      </c>
      <c r="D681" s="40" t="s">
        <v>370</v>
      </c>
      <c r="E681" s="37" t="s">
        <v>8884</v>
      </c>
      <c r="F681" s="37" t="s">
        <v>928</v>
      </c>
      <c r="G681" s="37">
        <v>242</v>
      </c>
      <c r="H681" s="38">
        <v>28513.8</v>
      </c>
      <c r="I681" s="38">
        <v>8896.2999999999993</v>
      </c>
      <c r="J681" s="24" t="str">
        <f>RIGHT(F681,2)&amp;"/"&amp;MID(F681,5,2)&amp;"/"&amp;LEFT(F681,4)</f>
        <v>24/05/2011</v>
      </c>
      <c r="K681" s="39">
        <f ca="1">ROUND((TODAY()-J681)/365.25,1)</f>
        <v>6.3</v>
      </c>
      <c r="L681" s="26">
        <f>I681/H681</f>
        <v>0.31199980360386897</v>
      </c>
    </row>
    <row r="682" spans="1:12" x14ac:dyDescent="0.2">
      <c r="A682" s="37" t="s">
        <v>271</v>
      </c>
      <c r="B682" s="37" t="s">
        <v>273</v>
      </c>
      <c r="C682" s="37" t="s">
        <v>7647</v>
      </c>
      <c r="D682" s="37" t="s">
        <v>370</v>
      </c>
      <c r="E682" s="37" t="s">
        <v>6862</v>
      </c>
      <c r="F682" s="37" t="s">
        <v>1393</v>
      </c>
      <c r="G682" s="37">
        <v>72</v>
      </c>
      <c r="H682" s="38">
        <v>18225.3</v>
      </c>
      <c r="I682" s="38">
        <v>5686.29</v>
      </c>
      <c r="J682" s="24" t="str">
        <f>RIGHT(F682,2)&amp;"/"&amp;MID(F682,5,2)&amp;"/"&amp;LEFT(F682,4)</f>
        <v>13/01/2009</v>
      </c>
      <c r="K682" s="39">
        <f ca="1">ROUND((TODAY()-J682)/365.25,1)</f>
        <v>8.6999999999999993</v>
      </c>
      <c r="L682" s="26">
        <f>I682/H682</f>
        <v>0.31199980247238729</v>
      </c>
    </row>
    <row r="683" spans="1:12" x14ac:dyDescent="0.2">
      <c r="A683" s="37" t="s">
        <v>316</v>
      </c>
      <c r="B683" s="37" t="s">
        <v>333</v>
      </c>
      <c r="C683" s="37" t="s">
        <v>7869</v>
      </c>
      <c r="D683" s="37" t="s">
        <v>370</v>
      </c>
      <c r="E683" s="37" t="s">
        <v>6901</v>
      </c>
      <c r="F683" s="37" t="s">
        <v>4670</v>
      </c>
      <c r="G683" s="37">
        <v>18</v>
      </c>
      <c r="H683" s="38">
        <v>25392.1</v>
      </c>
      <c r="I683" s="38">
        <v>7922.33</v>
      </c>
      <c r="J683" s="24" t="str">
        <f>RIGHT(F683,2)&amp;"/"&amp;MID(F683,5,2)&amp;"/"&amp;LEFT(F683,4)</f>
        <v>09/12/2013</v>
      </c>
      <c r="K683" s="39">
        <f ca="1">ROUND((TODAY()-J683)/365.25,1)</f>
        <v>3.8</v>
      </c>
      <c r="L683" s="26">
        <f>I683/H683</f>
        <v>0.31199979521189664</v>
      </c>
    </row>
    <row r="684" spans="1:12" x14ac:dyDescent="0.2">
      <c r="A684" s="37" t="s">
        <v>154</v>
      </c>
      <c r="B684" s="37" t="s">
        <v>3174</v>
      </c>
      <c r="C684" s="37" t="s">
        <v>3175</v>
      </c>
      <c r="D684" s="37" t="s">
        <v>370</v>
      </c>
      <c r="E684" s="37" t="s">
        <v>9707</v>
      </c>
      <c r="F684" s="37" t="s">
        <v>6017</v>
      </c>
      <c r="G684" s="37">
        <v>67</v>
      </c>
      <c r="H684" s="38">
        <v>28582.2</v>
      </c>
      <c r="I684" s="38">
        <v>8917.64</v>
      </c>
      <c r="J684" s="24" t="str">
        <f>RIGHT(F684,2)&amp;"/"&amp;MID(F684,5,2)&amp;"/"&amp;LEFT(F684,4)</f>
        <v>15/01/2013</v>
      </c>
      <c r="K684" s="39">
        <f ca="1">ROUND((TODAY()-J684)/365.25,1)</f>
        <v>4.7</v>
      </c>
      <c r="L684" s="26">
        <f>I684/H684</f>
        <v>0.31199977608441615</v>
      </c>
    </row>
    <row r="685" spans="1:12" x14ac:dyDescent="0.2">
      <c r="A685" s="37" t="s">
        <v>61</v>
      </c>
      <c r="B685" s="37" t="s">
        <v>109</v>
      </c>
      <c r="C685" s="37" t="s">
        <v>108</v>
      </c>
      <c r="D685" s="40" t="s">
        <v>370</v>
      </c>
      <c r="E685" s="37" t="s">
        <v>2531</v>
      </c>
      <c r="F685" s="37" t="s">
        <v>1761</v>
      </c>
      <c r="G685" s="37">
        <v>100</v>
      </c>
      <c r="H685" s="38">
        <v>36411.15</v>
      </c>
      <c r="I685" s="38">
        <v>11360.27</v>
      </c>
      <c r="J685" s="24" t="str">
        <f>RIGHT(F685,2)&amp;"/"&amp;MID(F685,5,2)&amp;"/"&amp;LEFT(F685,4)</f>
        <v>20/04/2009</v>
      </c>
      <c r="K685" s="39">
        <f ca="1">ROUND((TODAY()-J685)/365.25,1)</f>
        <v>8.4</v>
      </c>
      <c r="L685" s="26">
        <f>I685/H685</f>
        <v>0.31199975831579063</v>
      </c>
    </row>
    <row r="686" spans="1:12" x14ac:dyDescent="0.2">
      <c r="A686" s="37" t="s">
        <v>151</v>
      </c>
      <c r="B686" s="37" t="s">
        <v>152</v>
      </c>
      <c r="C686" s="37" t="s">
        <v>106</v>
      </c>
      <c r="D686" s="37" t="s">
        <v>370</v>
      </c>
      <c r="E686" s="37" t="s">
        <v>6914</v>
      </c>
      <c r="F686" s="37" t="s">
        <v>3438</v>
      </c>
      <c r="G686" s="37">
        <v>66</v>
      </c>
      <c r="H686" s="38">
        <v>19824.150000000001</v>
      </c>
      <c r="I686" s="38">
        <v>6185.13</v>
      </c>
      <c r="J686" s="24" t="str">
        <f>RIGHT(F686,2)&amp;"/"&amp;MID(F686,5,2)&amp;"/"&amp;LEFT(F686,4)</f>
        <v>07/05/2008</v>
      </c>
      <c r="K686" s="39">
        <f ca="1">ROUND((TODAY()-J686)/365.25,1)</f>
        <v>9.4</v>
      </c>
      <c r="L686" s="26">
        <f>I686/H686</f>
        <v>0.31199975787108147</v>
      </c>
    </row>
    <row r="687" spans="1:12" x14ac:dyDescent="0.2">
      <c r="A687" s="37" t="s">
        <v>271</v>
      </c>
      <c r="B687" s="37" t="s">
        <v>273</v>
      </c>
      <c r="C687" s="37" t="s">
        <v>8620</v>
      </c>
      <c r="D687" s="37" t="s">
        <v>370</v>
      </c>
      <c r="E687" s="37" t="s">
        <v>7990</v>
      </c>
      <c r="F687" s="37" t="s">
        <v>5548</v>
      </c>
      <c r="G687" s="37">
        <v>99</v>
      </c>
      <c r="H687" s="38">
        <v>15409.5</v>
      </c>
      <c r="I687" s="38">
        <v>4807.76</v>
      </c>
      <c r="J687" s="24" t="str">
        <f>RIGHT(F687,2)&amp;"/"&amp;MID(F687,5,2)&amp;"/"&amp;LEFT(F687,4)</f>
        <v>05/12/2008</v>
      </c>
      <c r="K687" s="39">
        <f ca="1">ROUND((TODAY()-J687)/365.25,1)</f>
        <v>8.8000000000000007</v>
      </c>
      <c r="L687" s="26">
        <f>I687/H687</f>
        <v>0.31199974041987089</v>
      </c>
    </row>
    <row r="688" spans="1:12" x14ac:dyDescent="0.2">
      <c r="A688" s="37" t="s">
        <v>61</v>
      </c>
      <c r="B688" s="37" t="s">
        <v>109</v>
      </c>
      <c r="C688" s="37" t="s">
        <v>108</v>
      </c>
      <c r="D688" s="40" t="s">
        <v>370</v>
      </c>
      <c r="E688" s="37" t="s">
        <v>4214</v>
      </c>
      <c r="F688" s="37" t="s">
        <v>4498</v>
      </c>
      <c r="G688" s="37">
        <v>155</v>
      </c>
      <c r="H688" s="38">
        <v>32373.65</v>
      </c>
      <c r="I688" s="38">
        <v>10100.57</v>
      </c>
      <c r="J688" s="24" t="str">
        <f>RIGHT(F688,2)&amp;"/"&amp;MID(F688,5,2)&amp;"/"&amp;LEFT(F688,4)</f>
        <v>30/06/2009</v>
      </c>
      <c r="K688" s="39">
        <f ca="1">ROUND((TODAY()-J688)/365.25,1)</f>
        <v>8.1999999999999993</v>
      </c>
      <c r="L688" s="26">
        <f>I688/H688</f>
        <v>0.31199972817399335</v>
      </c>
    </row>
    <row r="689" spans="1:12" x14ac:dyDescent="0.2">
      <c r="A689" s="37" t="s">
        <v>151</v>
      </c>
      <c r="B689" s="37" t="s">
        <v>152</v>
      </c>
      <c r="C689" s="37" t="s">
        <v>106</v>
      </c>
      <c r="D689" s="40" t="s">
        <v>370</v>
      </c>
      <c r="E689" s="37" t="s">
        <v>5577</v>
      </c>
      <c r="F689" s="37" t="s">
        <v>2561</v>
      </c>
      <c r="G689" s="37">
        <v>81</v>
      </c>
      <c r="H689" s="38">
        <v>19309.25</v>
      </c>
      <c r="I689" s="38">
        <v>6024.48</v>
      </c>
      <c r="J689" s="24" t="str">
        <f>RIGHT(F689,2)&amp;"/"&amp;MID(F689,5,2)&amp;"/"&amp;LEFT(F689,4)</f>
        <v>27/06/2008</v>
      </c>
      <c r="K689" s="39">
        <f ca="1">ROUND((TODAY()-J689)/365.25,1)</f>
        <v>9.1999999999999993</v>
      </c>
      <c r="L689" s="26">
        <f>I689/H689</f>
        <v>0.31199968926809685</v>
      </c>
    </row>
    <row r="690" spans="1:12" x14ac:dyDescent="0.2">
      <c r="A690" s="37" t="s">
        <v>123</v>
      </c>
      <c r="B690" s="37" t="s">
        <v>132</v>
      </c>
      <c r="C690" s="37" t="s">
        <v>4614</v>
      </c>
      <c r="D690" s="40" t="s">
        <v>370</v>
      </c>
      <c r="E690" s="37" t="s">
        <v>5572</v>
      </c>
      <c r="F690" s="37" t="s">
        <v>430</v>
      </c>
      <c r="G690" s="37">
        <v>75</v>
      </c>
      <c r="H690" s="38">
        <v>20973.65</v>
      </c>
      <c r="I690" s="38">
        <v>6543.77</v>
      </c>
      <c r="J690" s="24" t="str">
        <f>RIGHT(F690,2)&amp;"/"&amp;MID(F690,5,2)&amp;"/"&amp;LEFT(F690,4)</f>
        <v>31/12/2009</v>
      </c>
      <c r="K690" s="39">
        <f ca="1">ROUND((TODAY()-J690)/365.25,1)</f>
        <v>7.7</v>
      </c>
      <c r="L690" s="26">
        <f>I690/H690</f>
        <v>0.31199958042591536</v>
      </c>
    </row>
    <row r="691" spans="1:12" x14ac:dyDescent="0.2">
      <c r="A691" s="37" t="s">
        <v>151</v>
      </c>
      <c r="B691" s="37" t="s">
        <v>152</v>
      </c>
      <c r="C691" s="37" t="s">
        <v>106</v>
      </c>
      <c r="D691" s="40" t="s">
        <v>370</v>
      </c>
      <c r="E691" s="37" t="s">
        <v>2215</v>
      </c>
      <c r="F691" s="37" t="s">
        <v>793</v>
      </c>
      <c r="G691" s="37">
        <v>162</v>
      </c>
      <c r="H691" s="38">
        <v>18269</v>
      </c>
      <c r="I691" s="38">
        <v>5699.92</v>
      </c>
      <c r="J691" s="24" t="str">
        <f>RIGHT(F691,2)&amp;"/"&amp;MID(F691,5,2)&amp;"/"&amp;LEFT(F691,4)</f>
        <v>13/03/2009</v>
      </c>
      <c r="K691" s="39">
        <f ca="1">ROUND((TODAY()-J691)/365.25,1)</f>
        <v>8.5</v>
      </c>
      <c r="L691" s="26">
        <f>I691/H691</f>
        <v>0.31199956209973179</v>
      </c>
    </row>
    <row r="692" spans="1:12" x14ac:dyDescent="0.2">
      <c r="A692" s="37" t="s">
        <v>169</v>
      </c>
      <c r="B692" s="37" t="s">
        <v>1133</v>
      </c>
      <c r="C692" s="37" t="s">
        <v>2146</v>
      </c>
      <c r="D692" s="37" t="s">
        <v>370</v>
      </c>
      <c r="E692" s="37" t="s">
        <v>9687</v>
      </c>
      <c r="F692" s="37" t="s">
        <v>1546</v>
      </c>
      <c r="G692" s="37">
        <v>345</v>
      </c>
      <c r="H692" s="38">
        <v>19049.900000000001</v>
      </c>
      <c r="I692" s="38">
        <v>5943.56</v>
      </c>
      <c r="J692" s="24" t="str">
        <f>RIGHT(F692,2)&amp;"/"&amp;MID(F692,5,2)&amp;"/"&amp;LEFT(F692,4)</f>
        <v>29/08/2011</v>
      </c>
      <c r="K692" s="39">
        <f ca="1">ROUND((TODAY()-J692)/365.25,1)</f>
        <v>6.1</v>
      </c>
      <c r="L692" s="26">
        <f>I692/H692</f>
        <v>0.31199953805531788</v>
      </c>
    </row>
    <row r="693" spans="1:12" x14ac:dyDescent="0.2">
      <c r="A693" s="37" t="s">
        <v>61</v>
      </c>
      <c r="B693" s="37" t="s">
        <v>911</v>
      </c>
      <c r="C693" s="37" t="s">
        <v>4392</v>
      </c>
      <c r="D693" s="40" t="s">
        <v>370</v>
      </c>
      <c r="E693" s="37" t="s">
        <v>4197</v>
      </c>
      <c r="F693" s="37" t="s">
        <v>470</v>
      </c>
      <c r="G693" s="37">
        <v>93</v>
      </c>
      <c r="H693" s="38">
        <v>28320</v>
      </c>
      <c r="I693" s="38">
        <v>8807.52</v>
      </c>
      <c r="J693" s="24" t="str">
        <f>RIGHT(F693,2)&amp;"/"&amp;MID(F693,5,2)&amp;"/"&amp;LEFT(F693,4)</f>
        <v>03/05/2010</v>
      </c>
      <c r="K693" s="39">
        <f ca="1">ROUND((TODAY()-J693)/365.25,1)</f>
        <v>7.4</v>
      </c>
      <c r="L693" s="26">
        <f>I693/H693</f>
        <v>0.311</v>
      </c>
    </row>
    <row r="694" spans="1:12" x14ac:dyDescent="0.2">
      <c r="A694" s="37" t="s">
        <v>117</v>
      </c>
      <c r="B694" s="37" t="s">
        <v>3005</v>
      </c>
      <c r="C694" s="37" t="s">
        <v>92</v>
      </c>
      <c r="D694" s="40" t="s">
        <v>370</v>
      </c>
      <c r="E694" s="37" t="s">
        <v>5582</v>
      </c>
      <c r="F694" s="37" t="s">
        <v>5932</v>
      </c>
      <c r="G694" s="37">
        <v>172</v>
      </c>
      <c r="H694" s="38">
        <v>13881.9</v>
      </c>
      <c r="I694" s="38">
        <v>4317.2700000000004</v>
      </c>
      <c r="J694" s="24" t="str">
        <f>RIGHT(F694,2)&amp;"/"&amp;MID(F694,5,2)&amp;"/"&amp;LEFT(F694,4)</f>
        <v>05/05/2009</v>
      </c>
      <c r="K694" s="39">
        <f ca="1">ROUND((TODAY()-J694)/365.25,1)</f>
        <v>8.4</v>
      </c>
      <c r="L694" s="26">
        <f>I694/H694</f>
        <v>0.31099993516737628</v>
      </c>
    </row>
    <row r="695" spans="1:12" x14ac:dyDescent="0.2">
      <c r="A695" s="37" t="s">
        <v>271</v>
      </c>
      <c r="B695" s="37" t="s">
        <v>273</v>
      </c>
      <c r="C695" s="37" t="s">
        <v>2540</v>
      </c>
      <c r="D695" s="40" t="s">
        <v>370</v>
      </c>
      <c r="E695" s="37" t="s">
        <v>4163</v>
      </c>
      <c r="F695" s="37" t="s">
        <v>5164</v>
      </c>
      <c r="G695" s="37">
        <v>107</v>
      </c>
      <c r="H695" s="38">
        <v>15647</v>
      </c>
      <c r="I695" s="38">
        <v>4866.21</v>
      </c>
      <c r="J695" s="24" t="str">
        <f>RIGHT(F695,2)&amp;"/"&amp;MID(F695,5,2)&amp;"/"&amp;LEFT(F695,4)</f>
        <v>24/06/2009</v>
      </c>
      <c r="K695" s="39">
        <f ca="1">ROUND((TODAY()-J695)/365.25,1)</f>
        <v>8.1999999999999993</v>
      </c>
      <c r="L695" s="26">
        <f>I695/H695</f>
        <v>0.31099955262989709</v>
      </c>
    </row>
    <row r="696" spans="1:12" x14ac:dyDescent="0.2">
      <c r="A696" s="37" t="s">
        <v>18</v>
      </c>
      <c r="B696" s="37" t="s">
        <v>58</v>
      </c>
      <c r="C696" s="37" t="s">
        <v>1263</v>
      </c>
      <c r="D696" s="37" t="s">
        <v>370</v>
      </c>
      <c r="E696" s="37" t="s">
        <v>9693</v>
      </c>
      <c r="F696" s="37" t="s">
        <v>7306</v>
      </c>
      <c r="G696" s="37">
        <v>263</v>
      </c>
      <c r="H696" s="38">
        <v>6336</v>
      </c>
      <c r="I696" s="38">
        <v>1964.16</v>
      </c>
      <c r="J696" s="24" t="str">
        <f>RIGHT(F696,2)&amp;"/"&amp;MID(F696,5,2)&amp;"/"&amp;LEFT(F696,4)</f>
        <v>08/03/2001</v>
      </c>
      <c r="K696" s="39">
        <f ca="1">ROUND((TODAY()-J696)/365.25,1)</f>
        <v>16.5</v>
      </c>
      <c r="L696" s="26">
        <f>I696/H696</f>
        <v>0.31</v>
      </c>
    </row>
    <row r="697" spans="1:12" x14ac:dyDescent="0.2">
      <c r="A697" s="37" t="s">
        <v>169</v>
      </c>
      <c r="B697" s="37" t="s">
        <v>10151</v>
      </c>
      <c r="C697" s="37" t="s">
        <v>7588</v>
      </c>
      <c r="D697" s="37" t="s">
        <v>370</v>
      </c>
      <c r="E697" s="37" t="s">
        <v>9711</v>
      </c>
      <c r="F697" s="37" t="s">
        <v>2224</v>
      </c>
      <c r="G697" s="37">
        <v>7</v>
      </c>
      <c r="H697" s="38">
        <v>115656</v>
      </c>
      <c r="I697" s="38">
        <v>35853.360000000001</v>
      </c>
      <c r="J697" s="24" t="str">
        <f>RIGHT(F697,2)&amp;"/"&amp;MID(F697,5,2)&amp;"/"&amp;LEFT(F697,4)</f>
        <v>05/01/2016</v>
      </c>
      <c r="K697" s="39">
        <f ca="1">ROUND((TODAY()-J697)/365.25,1)</f>
        <v>1.7</v>
      </c>
      <c r="L697" s="26">
        <f>I697/H697</f>
        <v>0.31</v>
      </c>
    </row>
    <row r="698" spans="1:12" x14ac:dyDescent="0.2">
      <c r="A698" s="37" t="s">
        <v>169</v>
      </c>
      <c r="B698" s="37" t="s">
        <v>3525</v>
      </c>
      <c r="C698" s="37" t="s">
        <v>3526</v>
      </c>
      <c r="D698" s="40" t="s">
        <v>370</v>
      </c>
      <c r="E698" s="37" t="s">
        <v>8870</v>
      </c>
      <c r="F698" s="37" t="s">
        <v>9369</v>
      </c>
      <c r="G698" s="37">
        <v>247</v>
      </c>
      <c r="H698" s="38">
        <v>4618</v>
      </c>
      <c r="I698" s="38">
        <v>1431.58</v>
      </c>
      <c r="J698" s="24" t="str">
        <f>RIGHT(F698,2)&amp;"/"&amp;MID(F698,5,2)&amp;"/"&amp;LEFT(F698,4)</f>
        <v>21/12/2000</v>
      </c>
      <c r="K698" s="39">
        <f ca="1">ROUND((TODAY()-J698)/365.25,1)</f>
        <v>16.8</v>
      </c>
      <c r="L698" s="26">
        <f>I698/H698</f>
        <v>0.31</v>
      </c>
    </row>
    <row r="699" spans="1:12" x14ac:dyDescent="0.2">
      <c r="A699" s="37" t="s">
        <v>169</v>
      </c>
      <c r="B699" s="37" t="s">
        <v>9372</v>
      </c>
      <c r="C699" s="37" t="s">
        <v>8511</v>
      </c>
      <c r="D699" s="40" t="s">
        <v>370</v>
      </c>
      <c r="E699" s="37" t="s">
        <v>8870</v>
      </c>
      <c r="F699" s="37" t="s">
        <v>9373</v>
      </c>
      <c r="G699" s="37">
        <v>192</v>
      </c>
      <c r="H699" s="38">
        <v>11447</v>
      </c>
      <c r="I699" s="38">
        <v>3548.57</v>
      </c>
      <c r="J699" s="24" t="str">
        <f>RIGHT(F699,2)&amp;"/"&amp;MID(F699,5,2)&amp;"/"&amp;LEFT(F699,4)</f>
        <v>20/10/2000</v>
      </c>
      <c r="K699" s="39">
        <f ca="1">ROUND((TODAY()-J699)/365.25,1)</f>
        <v>16.899999999999999</v>
      </c>
      <c r="L699" s="26">
        <f>I699/H699</f>
        <v>0.31</v>
      </c>
    </row>
    <row r="700" spans="1:12" x14ac:dyDescent="0.2">
      <c r="A700" s="37" t="s">
        <v>169</v>
      </c>
      <c r="B700" s="37" t="s">
        <v>9401</v>
      </c>
      <c r="C700" s="37" t="s">
        <v>9402</v>
      </c>
      <c r="D700" s="40" t="s">
        <v>370</v>
      </c>
      <c r="E700" s="37" t="s">
        <v>8893</v>
      </c>
      <c r="F700" s="37" t="s">
        <v>9403</v>
      </c>
      <c r="G700" s="37">
        <v>21</v>
      </c>
      <c r="H700" s="38">
        <v>113666</v>
      </c>
      <c r="I700" s="38">
        <v>35236.46</v>
      </c>
      <c r="J700" s="24" t="str">
        <f>RIGHT(F700,2)&amp;"/"&amp;MID(F700,5,2)&amp;"/"&amp;LEFT(F700,4)</f>
        <v>15/07/2015</v>
      </c>
      <c r="K700" s="39">
        <f ca="1">ROUND((TODAY()-J700)/365.25,1)</f>
        <v>2.2000000000000002</v>
      </c>
      <c r="L700" s="26">
        <f>I700/H700</f>
        <v>0.31</v>
      </c>
    </row>
    <row r="701" spans="1:12" x14ac:dyDescent="0.2">
      <c r="A701" s="37" t="s">
        <v>169</v>
      </c>
      <c r="B701" s="37" t="s">
        <v>8510</v>
      </c>
      <c r="C701" s="37" t="s">
        <v>8511</v>
      </c>
      <c r="D701" s="37" t="s">
        <v>370</v>
      </c>
      <c r="E701" s="37" t="s">
        <v>7990</v>
      </c>
      <c r="F701" s="37" t="s">
        <v>8512</v>
      </c>
      <c r="G701" s="37">
        <v>199</v>
      </c>
      <c r="H701" s="38">
        <v>11302</v>
      </c>
      <c r="I701" s="38">
        <v>3503.62</v>
      </c>
      <c r="J701" s="24" t="str">
        <f>RIGHT(F701,2)&amp;"/"&amp;MID(F701,5,2)&amp;"/"&amp;LEFT(F701,4)</f>
        <v>24/10/2000</v>
      </c>
      <c r="K701" s="39">
        <f ca="1">ROUND((TODAY()-J701)/365.25,1)</f>
        <v>16.899999999999999</v>
      </c>
      <c r="L701" s="26">
        <f>I701/H701</f>
        <v>0.31</v>
      </c>
    </row>
    <row r="702" spans="1:12" x14ac:dyDescent="0.2">
      <c r="A702" s="37" t="s">
        <v>169</v>
      </c>
      <c r="B702" s="37" t="s">
        <v>8510</v>
      </c>
      <c r="C702" s="37" t="s">
        <v>8513</v>
      </c>
      <c r="D702" s="37" t="s">
        <v>370</v>
      </c>
      <c r="E702" s="37" t="s">
        <v>7974</v>
      </c>
      <c r="F702" s="37" t="s">
        <v>976</v>
      </c>
      <c r="G702" s="37">
        <v>217</v>
      </c>
      <c r="H702" s="38">
        <v>10171</v>
      </c>
      <c r="I702" s="38">
        <v>3153.01</v>
      </c>
      <c r="J702" s="24" t="str">
        <f>RIGHT(F702,2)&amp;"/"&amp;MID(F702,5,2)&amp;"/"&amp;LEFT(F702,4)</f>
        <v>31/12/2000</v>
      </c>
      <c r="K702" s="39">
        <f ca="1">ROUND((TODAY()-J702)/365.25,1)</f>
        <v>16.7</v>
      </c>
      <c r="L702" s="26">
        <f>I702/H702</f>
        <v>0.31</v>
      </c>
    </row>
    <row r="703" spans="1:12" x14ac:dyDescent="0.2">
      <c r="A703" s="37" t="s">
        <v>18</v>
      </c>
      <c r="B703" s="37" t="s">
        <v>51</v>
      </c>
      <c r="C703" s="37" t="s">
        <v>2648</v>
      </c>
      <c r="D703" s="37" t="s">
        <v>370</v>
      </c>
      <c r="E703" s="37" t="s">
        <v>6868</v>
      </c>
      <c r="F703" s="37" t="s">
        <v>1987</v>
      </c>
      <c r="G703" s="37">
        <v>297</v>
      </c>
      <c r="H703" s="38">
        <v>6875</v>
      </c>
      <c r="I703" s="38">
        <v>2131.25</v>
      </c>
      <c r="J703" s="24" t="str">
        <f>RIGHT(F703,2)&amp;"/"&amp;MID(F703,5,2)&amp;"/"&amp;LEFT(F703,4)</f>
        <v>04/12/2002</v>
      </c>
      <c r="K703" s="39">
        <f ca="1">ROUND((TODAY()-J703)/365.25,1)</f>
        <v>14.8</v>
      </c>
      <c r="L703" s="26">
        <f>I703/H703</f>
        <v>0.31</v>
      </c>
    </row>
    <row r="704" spans="1:12" x14ac:dyDescent="0.2">
      <c r="A704" s="37" t="s">
        <v>61</v>
      </c>
      <c r="B704" s="37" t="s">
        <v>109</v>
      </c>
      <c r="C704" s="37" t="s">
        <v>1586</v>
      </c>
      <c r="D704" s="37" t="s">
        <v>370</v>
      </c>
      <c r="E704" s="37" t="s">
        <v>6856</v>
      </c>
      <c r="F704" s="37" t="s">
        <v>7066</v>
      </c>
      <c r="G704" s="37">
        <v>38</v>
      </c>
      <c r="H704" s="38">
        <v>95238</v>
      </c>
      <c r="I704" s="38">
        <v>29523.78</v>
      </c>
      <c r="J704" s="24" t="str">
        <f>RIGHT(F704,2)&amp;"/"&amp;MID(F704,5,2)&amp;"/"&amp;LEFT(F704,4)</f>
        <v>01/08/2014</v>
      </c>
      <c r="K704" s="39">
        <f ca="1">ROUND((TODAY()-J704)/365.25,1)</f>
        <v>3.1</v>
      </c>
      <c r="L704" s="26">
        <f>I704/H704</f>
        <v>0.31</v>
      </c>
    </row>
    <row r="705" spans="1:12" x14ac:dyDescent="0.2">
      <c r="A705" s="37" t="s">
        <v>169</v>
      </c>
      <c r="B705" s="37" t="s">
        <v>7587</v>
      </c>
      <c r="C705" s="37" t="s">
        <v>7588</v>
      </c>
      <c r="D705" s="37" t="s">
        <v>370</v>
      </c>
      <c r="E705" s="37" t="s">
        <v>6862</v>
      </c>
      <c r="F705" s="37" t="s">
        <v>6359</v>
      </c>
      <c r="G705" s="37">
        <v>13</v>
      </c>
      <c r="H705" s="38">
        <v>118226</v>
      </c>
      <c r="I705" s="38">
        <v>36650.06</v>
      </c>
      <c r="J705" s="24" t="str">
        <f>RIGHT(F705,2)&amp;"/"&amp;MID(F705,5,2)&amp;"/"&amp;LEFT(F705,4)</f>
        <v>05/10/2015</v>
      </c>
      <c r="K705" s="39">
        <f ca="1">ROUND((TODAY()-J705)/365.25,1)</f>
        <v>2</v>
      </c>
      <c r="L705" s="26">
        <f>I705/H705</f>
        <v>0.31</v>
      </c>
    </row>
    <row r="706" spans="1:12" x14ac:dyDescent="0.2">
      <c r="A706" s="37" t="s">
        <v>169</v>
      </c>
      <c r="B706" s="37" t="s">
        <v>252</v>
      </c>
      <c r="C706" s="37" t="s">
        <v>735</v>
      </c>
      <c r="D706" s="40" t="s">
        <v>370</v>
      </c>
      <c r="E706" s="37" t="s">
        <v>5569</v>
      </c>
      <c r="F706" s="37" t="s">
        <v>6380</v>
      </c>
      <c r="G706" s="37">
        <v>122</v>
      </c>
      <c r="H706" s="38">
        <v>8822</v>
      </c>
      <c r="I706" s="38">
        <v>2734.82</v>
      </c>
      <c r="J706" s="24" t="str">
        <f>RIGHT(F706,2)&amp;"/"&amp;MID(F706,5,2)&amp;"/"&amp;LEFT(F706,4)</f>
        <v>01/01/2002</v>
      </c>
      <c r="K706" s="39">
        <f ca="1">ROUND((TODAY()-J706)/365.25,1)</f>
        <v>15.7</v>
      </c>
      <c r="L706" s="26">
        <f>I706/H706</f>
        <v>0.31</v>
      </c>
    </row>
    <row r="707" spans="1:12" x14ac:dyDescent="0.2">
      <c r="A707" s="37" t="s">
        <v>169</v>
      </c>
      <c r="B707" s="37" t="s">
        <v>254</v>
      </c>
      <c r="C707" s="37" t="s">
        <v>3480</v>
      </c>
      <c r="D707" s="40" t="s">
        <v>370</v>
      </c>
      <c r="E707" s="37" t="s">
        <v>5572</v>
      </c>
      <c r="F707" s="37" t="s">
        <v>6390</v>
      </c>
      <c r="G707" s="37">
        <v>232</v>
      </c>
      <c r="H707" s="38">
        <v>7541</v>
      </c>
      <c r="I707" s="38">
        <v>2337.71</v>
      </c>
      <c r="J707" s="24" t="str">
        <f>RIGHT(F707,2)&amp;"/"&amp;MID(F707,5,2)&amp;"/"&amp;LEFT(F707,4)</f>
        <v>02/07/2001</v>
      </c>
      <c r="K707" s="39">
        <f ca="1">ROUND((TODAY()-J707)/365.25,1)</f>
        <v>16.2</v>
      </c>
      <c r="L707" s="26">
        <f>I707/H707</f>
        <v>0.31</v>
      </c>
    </row>
    <row r="708" spans="1:12" x14ac:dyDescent="0.2">
      <c r="A708" s="37" t="s">
        <v>169</v>
      </c>
      <c r="B708" s="37" t="s">
        <v>245</v>
      </c>
      <c r="C708" s="37" t="s">
        <v>5023</v>
      </c>
      <c r="D708" s="40" t="s">
        <v>370</v>
      </c>
      <c r="E708" s="37" t="s">
        <v>4188</v>
      </c>
      <c r="F708" s="37" t="s">
        <v>442</v>
      </c>
      <c r="G708" s="37">
        <v>172</v>
      </c>
      <c r="H708" s="38">
        <v>4079</v>
      </c>
      <c r="I708" s="38">
        <v>1264.49</v>
      </c>
      <c r="J708" s="24" t="str">
        <f>RIGHT(F708,2)&amp;"/"&amp;MID(F708,5,2)&amp;"/"&amp;LEFT(F708,4)</f>
        <v>31/12/1999</v>
      </c>
      <c r="K708" s="39">
        <f ca="1">ROUND((TODAY()-J708)/365.25,1)</f>
        <v>17.7</v>
      </c>
      <c r="L708" s="26">
        <f>I708/H708</f>
        <v>0.31</v>
      </c>
    </row>
    <row r="709" spans="1:12" x14ac:dyDescent="0.2">
      <c r="A709" s="37" t="s">
        <v>169</v>
      </c>
      <c r="B709" s="37" t="s">
        <v>254</v>
      </c>
      <c r="C709" s="37" t="s">
        <v>3480</v>
      </c>
      <c r="D709" s="40" t="s">
        <v>370</v>
      </c>
      <c r="E709" s="37" t="s">
        <v>4203</v>
      </c>
      <c r="F709" s="37" t="s">
        <v>5050</v>
      </c>
      <c r="G709" s="37">
        <v>398</v>
      </c>
      <c r="H709" s="38">
        <v>6409</v>
      </c>
      <c r="I709" s="38">
        <v>1986.79</v>
      </c>
      <c r="J709" s="24" t="str">
        <f>RIGHT(F709,2)&amp;"/"&amp;MID(F709,5,2)&amp;"/"&amp;LEFT(F709,4)</f>
        <v>30/05/2002</v>
      </c>
      <c r="K709" s="39">
        <f ca="1">ROUND((TODAY()-J709)/365.25,1)</f>
        <v>15.3</v>
      </c>
      <c r="L709" s="26">
        <f>I709/H709</f>
        <v>0.31</v>
      </c>
    </row>
    <row r="710" spans="1:12" x14ac:dyDescent="0.2">
      <c r="A710" s="37" t="s">
        <v>169</v>
      </c>
      <c r="B710" s="37" t="s">
        <v>5084</v>
      </c>
      <c r="C710" s="37" t="s">
        <v>5085</v>
      </c>
      <c r="D710" s="40" t="s">
        <v>370</v>
      </c>
      <c r="E710" s="37" t="s">
        <v>4156</v>
      </c>
      <c r="F710" s="37" t="s">
        <v>5086</v>
      </c>
      <c r="G710" s="37">
        <v>7</v>
      </c>
      <c r="H710" s="38">
        <v>102568</v>
      </c>
      <c r="I710" s="38">
        <v>31796.080000000002</v>
      </c>
      <c r="J710" s="24" t="str">
        <f>RIGHT(F710,2)&amp;"/"&amp;MID(F710,5,2)&amp;"/"&amp;LEFT(F710,4)</f>
        <v>14/12/2015</v>
      </c>
      <c r="K710" s="39">
        <f ca="1">ROUND((TODAY()-J710)/365.25,1)</f>
        <v>1.8</v>
      </c>
      <c r="L710" s="26">
        <f>I710/H710</f>
        <v>0.31</v>
      </c>
    </row>
    <row r="711" spans="1:12" x14ac:dyDescent="0.2">
      <c r="A711" s="37" t="s">
        <v>304</v>
      </c>
      <c r="B711" s="37" t="s">
        <v>309</v>
      </c>
      <c r="C711" s="37" t="s">
        <v>310</v>
      </c>
      <c r="D711" s="40" t="s">
        <v>370</v>
      </c>
      <c r="E711" s="37" t="s">
        <v>4184</v>
      </c>
      <c r="F711" s="37" t="s">
        <v>5335</v>
      </c>
      <c r="G711" s="37">
        <v>74</v>
      </c>
      <c r="H711" s="38">
        <v>44242</v>
      </c>
      <c r="I711" s="38">
        <v>13715.02</v>
      </c>
      <c r="J711" s="24" t="str">
        <f>RIGHT(F711,2)&amp;"/"&amp;MID(F711,5,2)&amp;"/"&amp;LEFT(F711,4)</f>
        <v>04/08/2010</v>
      </c>
      <c r="K711" s="39">
        <f ca="1">ROUND((TODAY()-J711)/365.25,1)</f>
        <v>7.1</v>
      </c>
      <c r="L711" s="26">
        <f>I711/H711</f>
        <v>0.31</v>
      </c>
    </row>
    <row r="712" spans="1:12" x14ac:dyDescent="0.2">
      <c r="A712" s="37" t="s">
        <v>169</v>
      </c>
      <c r="B712" s="37" t="s">
        <v>3525</v>
      </c>
      <c r="C712" s="37" t="s">
        <v>3526</v>
      </c>
      <c r="D712" s="40" t="s">
        <v>370</v>
      </c>
      <c r="E712" s="37" t="s">
        <v>2523</v>
      </c>
      <c r="F712" s="37" t="s">
        <v>3527</v>
      </c>
      <c r="G712" s="37">
        <v>165</v>
      </c>
      <c r="H712" s="38">
        <v>4646</v>
      </c>
      <c r="I712" s="38">
        <v>1440.26</v>
      </c>
      <c r="J712" s="24" t="str">
        <f>RIGHT(F712,2)&amp;"/"&amp;MID(F712,5,2)&amp;"/"&amp;LEFT(F712,4)</f>
        <v>23/09/1999</v>
      </c>
      <c r="K712" s="39">
        <f ca="1">ROUND((TODAY()-J712)/365.25,1)</f>
        <v>18</v>
      </c>
      <c r="L712" s="26">
        <f>I712/H712</f>
        <v>0.31</v>
      </c>
    </row>
    <row r="713" spans="1:12" x14ac:dyDescent="0.2">
      <c r="A713" s="37" t="s">
        <v>304</v>
      </c>
      <c r="B713" s="37" t="s">
        <v>309</v>
      </c>
      <c r="C713" s="37" t="s">
        <v>310</v>
      </c>
      <c r="D713" s="40" t="s">
        <v>370</v>
      </c>
      <c r="E713" s="37" t="s">
        <v>4197</v>
      </c>
      <c r="F713" s="37" t="s">
        <v>3415</v>
      </c>
      <c r="G713" s="37">
        <v>44</v>
      </c>
      <c r="H713" s="38">
        <v>46216.1</v>
      </c>
      <c r="I713" s="38">
        <v>14326.99</v>
      </c>
      <c r="J713" s="24" t="str">
        <f>RIGHT(F713,2)&amp;"/"&amp;MID(F713,5,2)&amp;"/"&amp;LEFT(F713,4)</f>
        <v>20/09/2010</v>
      </c>
      <c r="K713" s="39">
        <f ca="1">ROUND((TODAY()-J713)/365.25,1)</f>
        <v>7</v>
      </c>
      <c r="L713" s="26">
        <f>I713/H713</f>
        <v>0.30999997836251869</v>
      </c>
    </row>
    <row r="714" spans="1:12" x14ac:dyDescent="0.2">
      <c r="A714" s="37" t="s">
        <v>304</v>
      </c>
      <c r="B714" s="37" t="s">
        <v>309</v>
      </c>
      <c r="C714" s="37" t="s">
        <v>310</v>
      </c>
      <c r="D714" s="40" t="s">
        <v>370</v>
      </c>
      <c r="E714" s="37" t="s">
        <v>2216</v>
      </c>
      <c r="F714" s="37" t="s">
        <v>1302</v>
      </c>
      <c r="G714" s="37">
        <v>171</v>
      </c>
      <c r="H714" s="38">
        <v>38464.1</v>
      </c>
      <c r="I714" s="38">
        <v>11923.87</v>
      </c>
      <c r="J714" s="24" t="str">
        <f>RIGHT(F714,2)&amp;"/"&amp;MID(F714,5,2)&amp;"/"&amp;LEFT(F714,4)</f>
        <v>18/08/2010</v>
      </c>
      <c r="K714" s="39">
        <f ca="1">ROUND((TODAY()-J714)/365.25,1)</f>
        <v>7.1</v>
      </c>
      <c r="L714" s="26">
        <f>I714/H714</f>
        <v>0.30999997400173152</v>
      </c>
    </row>
    <row r="715" spans="1:12" x14ac:dyDescent="0.2">
      <c r="A715" s="37" t="s">
        <v>169</v>
      </c>
      <c r="B715" s="37" t="s">
        <v>5055</v>
      </c>
      <c r="C715" s="37" t="s">
        <v>5056</v>
      </c>
      <c r="D715" s="40" t="s">
        <v>370</v>
      </c>
      <c r="E715" s="37" t="s">
        <v>4142</v>
      </c>
      <c r="F715" s="37" t="s">
        <v>774</v>
      </c>
      <c r="G715" s="37">
        <v>80</v>
      </c>
      <c r="H715" s="38">
        <v>16301.55</v>
      </c>
      <c r="I715" s="38">
        <v>5053.4799999999996</v>
      </c>
      <c r="J715" s="24" t="str">
        <f>RIGHT(F715,2)&amp;"/"&amp;MID(F715,5,2)&amp;"/"&amp;LEFT(F715,4)</f>
        <v>31/05/2002</v>
      </c>
      <c r="K715" s="39">
        <f ca="1">ROUND((TODAY()-J715)/365.25,1)</f>
        <v>15.3</v>
      </c>
      <c r="L715" s="26">
        <f>I715/H715</f>
        <v>0.30999996932807</v>
      </c>
    </row>
    <row r="716" spans="1:12" x14ac:dyDescent="0.2">
      <c r="A716" s="37" t="s">
        <v>169</v>
      </c>
      <c r="B716" s="37" t="s">
        <v>5055</v>
      </c>
      <c r="C716" s="37" t="s">
        <v>7574</v>
      </c>
      <c r="D716" s="37" t="s">
        <v>370</v>
      </c>
      <c r="E716" s="37" t="s">
        <v>6878</v>
      </c>
      <c r="F716" s="37" t="s">
        <v>6625</v>
      </c>
      <c r="G716" s="37">
        <v>73</v>
      </c>
      <c r="H716" s="38">
        <v>16206.55</v>
      </c>
      <c r="I716" s="38">
        <v>5024.03</v>
      </c>
      <c r="J716" s="24" t="str">
        <f>RIGHT(F716,2)&amp;"/"&amp;MID(F716,5,2)&amp;"/"&amp;LEFT(F716,4)</f>
        <v>31/07/2002</v>
      </c>
      <c r="K716" s="39">
        <f ca="1">ROUND((TODAY()-J716)/365.25,1)</f>
        <v>15.1</v>
      </c>
      <c r="L716" s="26">
        <f>I716/H716</f>
        <v>0.30999996914827649</v>
      </c>
    </row>
    <row r="717" spans="1:12" x14ac:dyDescent="0.2">
      <c r="A717" s="37" t="s">
        <v>169</v>
      </c>
      <c r="B717" s="37" t="s">
        <v>8524</v>
      </c>
      <c r="C717" s="37" t="s">
        <v>6397</v>
      </c>
      <c r="D717" s="37" t="s">
        <v>370</v>
      </c>
      <c r="E717" s="37" t="s">
        <v>9709</v>
      </c>
      <c r="F717" s="37" t="s">
        <v>820</v>
      </c>
      <c r="G717" s="37">
        <v>117</v>
      </c>
      <c r="H717" s="38">
        <v>15883.55</v>
      </c>
      <c r="I717" s="38">
        <v>4923.8999999999996</v>
      </c>
      <c r="J717" s="24" t="str">
        <f>RIGHT(F717,2)&amp;"/"&amp;MID(F717,5,2)&amp;"/"&amp;LEFT(F717,4)</f>
        <v>02/10/2002</v>
      </c>
      <c r="K717" s="39">
        <f ca="1">ROUND((TODAY()-J717)/365.25,1)</f>
        <v>15</v>
      </c>
      <c r="L717" s="26">
        <f>I717/H717</f>
        <v>0.30999996852089112</v>
      </c>
    </row>
    <row r="718" spans="1:12" x14ac:dyDescent="0.2">
      <c r="A718" s="37" t="s">
        <v>304</v>
      </c>
      <c r="B718" s="37" t="s">
        <v>309</v>
      </c>
      <c r="C718" s="37" t="s">
        <v>310</v>
      </c>
      <c r="D718" s="40" t="s">
        <v>370</v>
      </c>
      <c r="E718" s="37" t="s">
        <v>4161</v>
      </c>
      <c r="F718" s="37" t="s">
        <v>4600</v>
      </c>
      <c r="G718" s="37">
        <v>86</v>
      </c>
      <c r="H718" s="38">
        <v>43678.65</v>
      </c>
      <c r="I718" s="38">
        <v>13540.38</v>
      </c>
      <c r="J718" s="24" t="str">
        <f>RIGHT(F718,2)&amp;"/"&amp;MID(F718,5,2)&amp;"/"&amp;LEFT(F718,4)</f>
        <v>07/06/2010</v>
      </c>
      <c r="K718" s="39">
        <f ca="1">ROUND((TODAY()-J718)/365.25,1)</f>
        <v>7.3</v>
      </c>
      <c r="L718" s="26">
        <f>I718/H718</f>
        <v>0.30999996565827925</v>
      </c>
    </row>
    <row r="719" spans="1:12" x14ac:dyDescent="0.2">
      <c r="A719" s="37" t="s">
        <v>61</v>
      </c>
      <c r="B719" s="37" t="s">
        <v>109</v>
      </c>
      <c r="C719" s="37" t="s">
        <v>110</v>
      </c>
      <c r="D719" s="40" t="s">
        <v>370</v>
      </c>
      <c r="E719" s="37" t="s">
        <v>8900</v>
      </c>
      <c r="F719" s="37" t="s">
        <v>4421</v>
      </c>
      <c r="G719" s="37">
        <v>116</v>
      </c>
      <c r="H719" s="38">
        <v>31271.65</v>
      </c>
      <c r="I719" s="38">
        <v>9694.2099999999991</v>
      </c>
      <c r="J719" s="24" t="str">
        <f>RIGHT(F719,2)&amp;"/"&amp;MID(F719,5,2)&amp;"/"&amp;LEFT(F719,4)</f>
        <v>04/06/2009</v>
      </c>
      <c r="K719" s="39">
        <f ca="1">ROUND((TODAY()-J719)/365.25,1)</f>
        <v>8.3000000000000007</v>
      </c>
      <c r="L719" s="26">
        <f>I719/H719</f>
        <v>0.30999995203323133</v>
      </c>
    </row>
    <row r="720" spans="1:12" x14ac:dyDescent="0.2">
      <c r="A720" s="37" t="s">
        <v>304</v>
      </c>
      <c r="B720" s="37" t="s">
        <v>309</v>
      </c>
      <c r="C720" s="37" t="s">
        <v>310</v>
      </c>
      <c r="D720" s="40" t="s">
        <v>370</v>
      </c>
      <c r="E720" s="37" t="s">
        <v>4197</v>
      </c>
      <c r="F720" s="37" t="s">
        <v>5334</v>
      </c>
      <c r="G720" s="37">
        <v>139</v>
      </c>
      <c r="H720" s="38">
        <v>40476.199999999997</v>
      </c>
      <c r="I720" s="38">
        <v>12547.62</v>
      </c>
      <c r="J720" s="24" t="str">
        <f>RIGHT(F720,2)&amp;"/"&amp;MID(F720,5,2)&amp;"/"&amp;LEFT(F720,4)</f>
        <v>24/06/2010</v>
      </c>
      <c r="K720" s="39">
        <f ca="1">ROUND((TODAY()-J720)/365.25,1)</f>
        <v>7.2</v>
      </c>
      <c r="L720" s="26">
        <f>I720/H720</f>
        <v>0.30999995058824698</v>
      </c>
    </row>
    <row r="721" spans="1:12" x14ac:dyDescent="0.2">
      <c r="A721" s="37" t="s">
        <v>304</v>
      </c>
      <c r="B721" s="37" t="s">
        <v>309</v>
      </c>
      <c r="C721" s="37" t="s">
        <v>310</v>
      </c>
      <c r="D721" s="40" t="s">
        <v>370</v>
      </c>
      <c r="E721" s="37" t="s">
        <v>5569</v>
      </c>
      <c r="F721" s="37" t="s">
        <v>5228</v>
      </c>
      <c r="G721" s="37">
        <v>135</v>
      </c>
      <c r="H721" s="38">
        <v>40286.199999999997</v>
      </c>
      <c r="I721" s="38">
        <v>12488.72</v>
      </c>
      <c r="J721" s="24" t="str">
        <f>RIGHT(F721,2)&amp;"/"&amp;MID(F721,5,2)&amp;"/"&amp;LEFT(F721,4)</f>
        <v>07/01/2010</v>
      </c>
      <c r="K721" s="39">
        <f ca="1">ROUND((TODAY()-J721)/365.25,1)</f>
        <v>7.7</v>
      </c>
      <c r="L721" s="26">
        <f>I721/H721</f>
        <v>0.3099999503552085</v>
      </c>
    </row>
    <row r="722" spans="1:12" x14ac:dyDescent="0.2">
      <c r="A722" s="37" t="s">
        <v>339</v>
      </c>
      <c r="B722" s="37" t="s">
        <v>354</v>
      </c>
      <c r="C722" s="37" t="s">
        <v>1693</v>
      </c>
      <c r="D722" s="40" t="s">
        <v>370</v>
      </c>
      <c r="E722" s="37" t="s">
        <v>2210</v>
      </c>
      <c r="F722" s="37" t="s">
        <v>1821</v>
      </c>
      <c r="G722" s="37">
        <v>167</v>
      </c>
      <c r="H722" s="38">
        <v>16785.099999999999</v>
      </c>
      <c r="I722" s="38">
        <v>5203.38</v>
      </c>
      <c r="J722" s="24" t="str">
        <f>RIGHT(F722,2)&amp;"/"&amp;MID(F722,5,2)&amp;"/"&amp;LEFT(F722,4)</f>
        <v>31/01/2008</v>
      </c>
      <c r="K722" s="39">
        <f ca="1">ROUND((TODAY()-J722)/365.25,1)</f>
        <v>9.6</v>
      </c>
      <c r="L722" s="26">
        <f>I722/H722</f>
        <v>0.30999994042335172</v>
      </c>
    </row>
    <row r="723" spans="1:12" x14ac:dyDescent="0.2">
      <c r="A723" s="37" t="s">
        <v>61</v>
      </c>
      <c r="B723" s="37" t="s">
        <v>109</v>
      </c>
      <c r="C723" s="37" t="s">
        <v>1586</v>
      </c>
      <c r="D723" s="40" t="s">
        <v>370</v>
      </c>
      <c r="E723" s="37" t="s">
        <v>4161</v>
      </c>
      <c r="F723" s="37" t="s">
        <v>4501</v>
      </c>
      <c r="G723" s="37">
        <v>16</v>
      </c>
      <c r="H723" s="38">
        <v>108970.25</v>
      </c>
      <c r="I723" s="38">
        <v>33780.769999999997</v>
      </c>
      <c r="J723" s="24" t="str">
        <f>RIGHT(F723,2)&amp;"/"&amp;MID(F723,5,2)&amp;"/"&amp;LEFT(F723,4)</f>
        <v>14/07/2014</v>
      </c>
      <c r="K723" s="39">
        <f ca="1">ROUND((TODAY()-J723)/365.25,1)</f>
        <v>3.2</v>
      </c>
      <c r="L723" s="26">
        <f>I723/H723</f>
        <v>0.30999993117387542</v>
      </c>
    </row>
    <row r="724" spans="1:12" x14ac:dyDescent="0.2">
      <c r="A724" s="37" t="s">
        <v>61</v>
      </c>
      <c r="B724" s="37" t="s">
        <v>109</v>
      </c>
      <c r="C724" s="37" t="s">
        <v>4505</v>
      </c>
      <c r="D724" s="40" t="s">
        <v>370</v>
      </c>
      <c r="E724" s="37" t="s">
        <v>4154</v>
      </c>
      <c r="F724" s="37" t="s">
        <v>4506</v>
      </c>
      <c r="G724" s="37">
        <v>34</v>
      </c>
      <c r="H724" s="38">
        <v>94806.7</v>
      </c>
      <c r="I724" s="38">
        <v>29390.07</v>
      </c>
      <c r="J724" s="24" t="str">
        <f>RIGHT(F724,2)&amp;"/"&amp;MID(F724,5,2)&amp;"/"&amp;LEFT(F724,4)</f>
        <v>10/12/2013</v>
      </c>
      <c r="K724" s="39">
        <f ca="1">ROUND((TODAY()-J724)/365.25,1)</f>
        <v>3.8</v>
      </c>
      <c r="L724" s="26">
        <f>I724/H724</f>
        <v>0.30999992616555583</v>
      </c>
    </row>
    <row r="725" spans="1:12" x14ac:dyDescent="0.2">
      <c r="A725" s="37" t="s">
        <v>61</v>
      </c>
      <c r="B725" s="37" t="s">
        <v>109</v>
      </c>
      <c r="C725" s="37" t="s">
        <v>1586</v>
      </c>
      <c r="D725" s="40" t="s">
        <v>370</v>
      </c>
      <c r="E725" s="37" t="s">
        <v>5610</v>
      </c>
      <c r="F725" s="37" t="s">
        <v>5679</v>
      </c>
      <c r="G725" s="37">
        <v>13</v>
      </c>
      <c r="H725" s="38">
        <v>99280.25</v>
      </c>
      <c r="I725" s="38">
        <v>30776.87</v>
      </c>
      <c r="J725" s="24" t="str">
        <f>RIGHT(F725,2)&amp;"/"&amp;MID(F725,5,2)&amp;"/"&amp;LEFT(F725,4)</f>
        <v>16/10/2013</v>
      </c>
      <c r="K725" s="39">
        <f ca="1">ROUND((TODAY()-J725)/365.25,1)</f>
        <v>3.9</v>
      </c>
      <c r="L725" s="26">
        <f>I725/H725</f>
        <v>0.309999924456274</v>
      </c>
    </row>
    <row r="726" spans="1:12" x14ac:dyDescent="0.2">
      <c r="A726" s="37" t="s">
        <v>61</v>
      </c>
      <c r="B726" s="37" t="s">
        <v>109</v>
      </c>
      <c r="C726" s="37" t="s">
        <v>1586</v>
      </c>
      <c r="D726" s="40" t="s">
        <v>370</v>
      </c>
      <c r="E726" s="37" t="s">
        <v>2212</v>
      </c>
      <c r="F726" s="37" t="s">
        <v>1663</v>
      </c>
      <c r="G726" s="37">
        <v>20</v>
      </c>
      <c r="H726" s="38">
        <v>92469.7</v>
      </c>
      <c r="I726" s="38">
        <v>28665.599999999999</v>
      </c>
      <c r="J726" s="24" t="str">
        <f>RIGHT(F726,2)&amp;"/"&amp;MID(F726,5,2)&amp;"/"&amp;LEFT(F726,4)</f>
        <v>13/11/2013</v>
      </c>
      <c r="K726" s="39">
        <f ca="1">ROUND((TODAY()-J726)/365.25,1)</f>
        <v>3.9</v>
      </c>
      <c r="L726" s="26">
        <f>I726/H726</f>
        <v>0.30999992429952727</v>
      </c>
    </row>
    <row r="727" spans="1:12" x14ac:dyDescent="0.2">
      <c r="A727" s="37" t="s">
        <v>304</v>
      </c>
      <c r="B727" s="37" t="s">
        <v>312</v>
      </c>
      <c r="C727" s="37" t="s">
        <v>9562</v>
      </c>
      <c r="D727" s="40" t="s">
        <v>370</v>
      </c>
      <c r="E727" s="37" t="s">
        <v>8881</v>
      </c>
      <c r="F727" s="37" t="s">
        <v>936</v>
      </c>
      <c r="G727" s="37">
        <v>61</v>
      </c>
      <c r="H727" s="38">
        <v>23870.2</v>
      </c>
      <c r="I727" s="38">
        <v>7399.76</v>
      </c>
      <c r="J727" s="24" t="str">
        <f>RIGHT(F727,2)&amp;"/"&amp;MID(F727,5,2)&amp;"/"&amp;LEFT(F727,4)</f>
        <v>12/04/2012</v>
      </c>
      <c r="K727" s="39">
        <f ca="1">ROUND((TODAY()-J727)/365.25,1)</f>
        <v>5.4</v>
      </c>
      <c r="L727" s="26">
        <f>I727/H727</f>
        <v>0.30999991621352146</v>
      </c>
    </row>
    <row r="728" spans="1:12" x14ac:dyDescent="0.2">
      <c r="A728" s="37" t="s">
        <v>304</v>
      </c>
      <c r="B728" s="37" t="s">
        <v>309</v>
      </c>
      <c r="C728" s="37" t="s">
        <v>310</v>
      </c>
      <c r="D728" s="40" t="s">
        <v>370</v>
      </c>
      <c r="E728" s="37" t="s">
        <v>4166</v>
      </c>
      <c r="F728" s="37" t="s">
        <v>1375</v>
      </c>
      <c r="G728" s="37">
        <v>24</v>
      </c>
      <c r="H728" s="38">
        <v>47320.95</v>
      </c>
      <c r="I728" s="38">
        <v>14669.49</v>
      </c>
      <c r="J728" s="24" t="str">
        <f>RIGHT(F728,2)&amp;"/"&amp;MID(F728,5,2)&amp;"/"&amp;LEFT(F728,4)</f>
        <v>16/06/2010</v>
      </c>
      <c r="K728" s="39">
        <f ca="1">ROUND((TODAY()-J728)/365.25,1)</f>
        <v>7.3</v>
      </c>
      <c r="L728" s="26">
        <f>I728/H728</f>
        <v>0.3099999049046987</v>
      </c>
    </row>
    <row r="729" spans="1:12" x14ac:dyDescent="0.2">
      <c r="A729" s="37" t="s">
        <v>281</v>
      </c>
      <c r="B729" s="37" t="s">
        <v>1156</v>
      </c>
      <c r="C729" s="37" t="s">
        <v>6543</v>
      </c>
      <c r="D729" s="40" t="s">
        <v>370</v>
      </c>
      <c r="E729" s="37" t="s">
        <v>5584</v>
      </c>
      <c r="F729" s="37" t="s">
        <v>1706</v>
      </c>
      <c r="G729" s="37">
        <v>55</v>
      </c>
      <c r="H729" s="38">
        <v>63722.7</v>
      </c>
      <c r="I729" s="38">
        <v>19754.03</v>
      </c>
      <c r="J729" s="24" t="str">
        <f>RIGHT(F729,2)&amp;"/"&amp;MID(F729,5,2)&amp;"/"&amp;LEFT(F729,4)</f>
        <v>15/05/2008</v>
      </c>
      <c r="K729" s="39">
        <f ca="1">ROUND((TODAY()-J729)/365.25,1)</f>
        <v>9.4</v>
      </c>
      <c r="L729" s="26">
        <f>I729/H729</f>
        <v>0.30999989014903639</v>
      </c>
    </row>
    <row r="730" spans="1:12" x14ac:dyDescent="0.2">
      <c r="A730" s="37" t="s">
        <v>169</v>
      </c>
      <c r="B730" s="37" t="s">
        <v>1133</v>
      </c>
      <c r="C730" s="37" t="s">
        <v>9406</v>
      </c>
      <c r="D730" s="37" t="s">
        <v>370</v>
      </c>
      <c r="E730" s="37" t="s">
        <v>9697</v>
      </c>
      <c r="F730" s="37" t="s">
        <v>7762</v>
      </c>
      <c r="G730" s="37">
        <v>191</v>
      </c>
      <c r="H730" s="38">
        <v>21674.75</v>
      </c>
      <c r="I730" s="38">
        <v>6719.17</v>
      </c>
      <c r="J730" s="24" t="str">
        <f>RIGHT(F730,2)&amp;"/"&amp;MID(F730,5,2)&amp;"/"&amp;LEFT(F730,4)</f>
        <v>20/06/2008</v>
      </c>
      <c r="K730" s="39">
        <f ca="1">ROUND((TODAY()-J730)/365.25,1)</f>
        <v>9.3000000000000007</v>
      </c>
      <c r="L730" s="26">
        <f>I730/H730</f>
        <v>0.30999988465841588</v>
      </c>
    </row>
    <row r="731" spans="1:12" x14ac:dyDescent="0.2">
      <c r="A731" s="37" t="s">
        <v>316</v>
      </c>
      <c r="B731" s="37" t="s">
        <v>2491</v>
      </c>
      <c r="C731" s="37" t="s">
        <v>2492</v>
      </c>
      <c r="D731" s="40" t="s">
        <v>370</v>
      </c>
      <c r="E731" s="37" t="s">
        <v>2213</v>
      </c>
      <c r="F731" s="37" t="s">
        <v>1944</v>
      </c>
      <c r="G731" s="37">
        <v>109</v>
      </c>
      <c r="H731" s="38">
        <v>31371.4</v>
      </c>
      <c r="I731" s="38">
        <v>9725.1299999999992</v>
      </c>
      <c r="J731" s="24" t="str">
        <f>RIGHT(F731,2)&amp;"/"&amp;MID(F731,5,2)&amp;"/"&amp;LEFT(F731,4)</f>
        <v>25/02/2010</v>
      </c>
      <c r="K731" s="39">
        <f ca="1">ROUND((TODAY()-J731)/365.25,1)</f>
        <v>7.6</v>
      </c>
      <c r="L731" s="26">
        <f>I731/H731</f>
        <v>0.30999987249533012</v>
      </c>
    </row>
    <row r="732" spans="1:12" x14ac:dyDescent="0.2">
      <c r="A732" s="37" t="s">
        <v>304</v>
      </c>
      <c r="B732" s="37" t="s">
        <v>309</v>
      </c>
      <c r="C732" s="37" t="s">
        <v>310</v>
      </c>
      <c r="D732" s="40" t="s">
        <v>370</v>
      </c>
      <c r="E732" s="37" t="s">
        <v>2515</v>
      </c>
      <c r="F732" s="37" t="s">
        <v>3879</v>
      </c>
      <c r="G732" s="37">
        <v>165</v>
      </c>
      <c r="H732" s="38">
        <v>39271.599999999999</v>
      </c>
      <c r="I732" s="38">
        <v>12174.19</v>
      </c>
      <c r="J732" s="24" t="str">
        <f>RIGHT(F732,2)&amp;"/"&amp;MID(F732,5,2)&amp;"/"&amp;LEFT(F732,4)</f>
        <v>23/02/2010</v>
      </c>
      <c r="K732" s="39">
        <f ca="1">ROUND((TODAY()-J732)/365.25,1)</f>
        <v>7.6</v>
      </c>
      <c r="L732" s="26">
        <f>I732/H732</f>
        <v>0.30999984721783685</v>
      </c>
    </row>
    <row r="733" spans="1:12" x14ac:dyDescent="0.2">
      <c r="A733" s="37" t="s">
        <v>169</v>
      </c>
      <c r="B733" s="37" t="s">
        <v>1447</v>
      </c>
      <c r="C733" s="37" t="s">
        <v>2038</v>
      </c>
      <c r="D733" s="40" t="s">
        <v>370</v>
      </c>
      <c r="E733" s="37" t="s">
        <v>2205</v>
      </c>
      <c r="F733" s="37" t="s">
        <v>1273</v>
      </c>
      <c r="G733" s="37">
        <v>201</v>
      </c>
      <c r="H733" s="38">
        <v>22869.85</v>
      </c>
      <c r="I733" s="38">
        <v>7089.65</v>
      </c>
      <c r="J733" s="24" t="str">
        <f>RIGHT(F733,2)&amp;"/"&amp;MID(F733,5,2)&amp;"/"&amp;LEFT(F733,4)</f>
        <v>25/04/2008</v>
      </c>
      <c r="K733" s="39">
        <f ca="1">ROUND((TODAY()-J733)/365.25,1)</f>
        <v>9.4</v>
      </c>
      <c r="L733" s="26">
        <f>I733/H733</f>
        <v>0.30999984696008065</v>
      </c>
    </row>
    <row r="734" spans="1:12" x14ac:dyDescent="0.2">
      <c r="A734" s="37" t="s">
        <v>304</v>
      </c>
      <c r="B734" s="37" t="s">
        <v>309</v>
      </c>
      <c r="C734" s="37" t="s">
        <v>3885</v>
      </c>
      <c r="D734" s="40" t="s">
        <v>370</v>
      </c>
      <c r="E734" s="37" t="s">
        <v>2517</v>
      </c>
      <c r="F734" s="37" t="s">
        <v>934</v>
      </c>
      <c r="G734" s="37">
        <v>110</v>
      </c>
      <c r="H734" s="38">
        <v>52888.9</v>
      </c>
      <c r="I734" s="38">
        <v>16395.55</v>
      </c>
      <c r="J734" s="24" t="str">
        <f>RIGHT(F734,2)&amp;"/"&amp;MID(F734,5,2)&amp;"/"&amp;LEFT(F734,4)</f>
        <v>01/04/2008</v>
      </c>
      <c r="K734" s="39">
        <f ca="1">ROUND((TODAY()-J734)/365.25,1)</f>
        <v>9.5</v>
      </c>
      <c r="L734" s="26">
        <f>I734/H734</f>
        <v>0.3099998298319685</v>
      </c>
    </row>
    <row r="735" spans="1:12" x14ac:dyDescent="0.2">
      <c r="A735" s="37" t="s">
        <v>151</v>
      </c>
      <c r="B735" s="37" t="s">
        <v>7323</v>
      </c>
      <c r="C735" s="37" t="s">
        <v>7324</v>
      </c>
      <c r="D735" s="37" t="s">
        <v>370</v>
      </c>
      <c r="E735" s="37" t="s">
        <v>6882</v>
      </c>
      <c r="F735" s="37" t="s">
        <v>3473</v>
      </c>
      <c r="G735" s="37">
        <v>45</v>
      </c>
      <c r="H735" s="38">
        <v>26904.5</v>
      </c>
      <c r="I735" s="38">
        <v>8340.39</v>
      </c>
      <c r="J735" s="24" t="str">
        <f>RIGHT(F735,2)&amp;"/"&amp;MID(F735,5,2)&amp;"/"&amp;LEFT(F735,4)</f>
        <v>30/04/2010</v>
      </c>
      <c r="K735" s="39">
        <f ca="1">ROUND((TODAY()-J735)/365.25,1)</f>
        <v>7.4</v>
      </c>
      <c r="L735" s="26">
        <f>I735/H735</f>
        <v>0.3099998141574829</v>
      </c>
    </row>
    <row r="736" spans="1:12" x14ac:dyDescent="0.2">
      <c r="A736" s="37" t="s">
        <v>61</v>
      </c>
      <c r="B736" s="37" t="s">
        <v>100</v>
      </c>
      <c r="C736" s="37" t="s">
        <v>5838</v>
      </c>
      <c r="D736" s="40" t="s">
        <v>370</v>
      </c>
      <c r="E736" s="37" t="s">
        <v>5584</v>
      </c>
      <c r="F736" s="37" t="s">
        <v>1778</v>
      </c>
      <c r="G736" s="37">
        <v>43</v>
      </c>
      <c r="H736" s="38">
        <v>29022.05</v>
      </c>
      <c r="I736" s="38">
        <v>8996.83</v>
      </c>
      <c r="J736" s="24" t="str">
        <f>RIGHT(F736,2)&amp;"/"&amp;MID(F736,5,2)&amp;"/"&amp;LEFT(F736,4)</f>
        <v>11/07/2012</v>
      </c>
      <c r="K736" s="39">
        <f ca="1">ROUND((TODAY()-J736)/365.25,1)</f>
        <v>5.2</v>
      </c>
      <c r="L736" s="26">
        <f>I736/H736</f>
        <v>0.30999981048892133</v>
      </c>
    </row>
    <row r="737" spans="1:12" x14ac:dyDescent="0.2">
      <c r="A737" s="37" t="s">
        <v>61</v>
      </c>
      <c r="B737" s="37" t="s">
        <v>109</v>
      </c>
      <c r="C737" s="37" t="s">
        <v>110</v>
      </c>
      <c r="D737" s="37" t="s">
        <v>370</v>
      </c>
      <c r="E737" s="37" t="s">
        <v>9698</v>
      </c>
      <c r="F737" s="37" t="s">
        <v>1677</v>
      </c>
      <c r="G737" s="37">
        <v>129</v>
      </c>
      <c r="H737" s="38">
        <v>30113.599999999999</v>
      </c>
      <c r="I737" s="38">
        <v>9335.2099999999991</v>
      </c>
      <c r="J737" s="24" t="str">
        <f>RIGHT(F737,2)&amp;"/"&amp;MID(F737,5,2)&amp;"/"&amp;LEFT(F737,4)</f>
        <v>30/12/2009</v>
      </c>
      <c r="K737" s="39">
        <f ca="1">ROUND((TODAY()-J737)/365.25,1)</f>
        <v>7.7</v>
      </c>
      <c r="L737" s="26">
        <f>I737/H737</f>
        <v>0.30999980075447636</v>
      </c>
    </row>
    <row r="738" spans="1:12" x14ac:dyDescent="0.2">
      <c r="A738" s="37" t="s">
        <v>316</v>
      </c>
      <c r="B738" s="37" t="s">
        <v>319</v>
      </c>
      <c r="C738" s="37" t="s">
        <v>8775</v>
      </c>
      <c r="D738" s="37" t="s">
        <v>370</v>
      </c>
      <c r="E738" s="37" t="s">
        <v>7983</v>
      </c>
      <c r="F738" s="37" t="s">
        <v>2739</v>
      </c>
      <c r="G738" s="37">
        <v>34</v>
      </c>
      <c r="H738" s="38">
        <v>25621.05</v>
      </c>
      <c r="I738" s="38">
        <v>7942.52</v>
      </c>
      <c r="J738" s="24" t="str">
        <f>RIGHT(F738,2)&amp;"/"&amp;MID(F738,5,2)&amp;"/"&amp;LEFT(F738,4)</f>
        <v>10/12/2012</v>
      </c>
      <c r="K738" s="39">
        <f ca="1">ROUND((TODAY()-J738)/365.25,1)</f>
        <v>4.8</v>
      </c>
      <c r="L738" s="26">
        <f>I738/H738</f>
        <v>0.30999978533276351</v>
      </c>
    </row>
    <row r="739" spans="1:12" x14ac:dyDescent="0.2">
      <c r="A739" s="37" t="s">
        <v>61</v>
      </c>
      <c r="B739" s="37" t="s">
        <v>109</v>
      </c>
      <c r="C739" s="37" t="s">
        <v>110</v>
      </c>
      <c r="D739" s="40" t="s">
        <v>370</v>
      </c>
      <c r="E739" s="37" t="s">
        <v>2607</v>
      </c>
      <c r="F739" s="37" t="s">
        <v>2961</v>
      </c>
      <c r="G739" s="37">
        <v>151</v>
      </c>
      <c r="H739" s="38">
        <v>29704.15</v>
      </c>
      <c r="I739" s="38">
        <v>9208.2800000000007</v>
      </c>
      <c r="J739" s="24" t="str">
        <f>RIGHT(F739,2)&amp;"/"&amp;MID(F739,5,2)&amp;"/"&amp;LEFT(F739,4)</f>
        <v>29/04/2009</v>
      </c>
      <c r="K739" s="39">
        <f ca="1">ROUND((TODAY()-J739)/365.25,1)</f>
        <v>8.4</v>
      </c>
      <c r="L739" s="26">
        <f>I739/H739</f>
        <v>0.30999978117535765</v>
      </c>
    </row>
    <row r="740" spans="1:12" x14ac:dyDescent="0.2">
      <c r="A740" s="37" t="s">
        <v>61</v>
      </c>
      <c r="B740" s="37" t="s">
        <v>109</v>
      </c>
      <c r="C740" s="37" t="s">
        <v>110</v>
      </c>
      <c r="D740" s="40" t="s">
        <v>370</v>
      </c>
      <c r="E740" s="37" t="s">
        <v>2552</v>
      </c>
      <c r="F740" s="37" t="s">
        <v>2962</v>
      </c>
      <c r="G740" s="37">
        <v>99</v>
      </c>
      <c r="H740" s="38">
        <v>33698.9</v>
      </c>
      <c r="I740" s="38">
        <v>10446.65</v>
      </c>
      <c r="J740" s="24" t="str">
        <f>RIGHT(F740,2)&amp;"/"&amp;MID(F740,5,2)&amp;"/"&amp;LEFT(F740,4)</f>
        <v>30/04/2009</v>
      </c>
      <c r="K740" s="39">
        <f ca="1">ROUND((TODAY()-J740)/365.25,1)</f>
        <v>8.4</v>
      </c>
      <c r="L740" s="26">
        <f>I740/H740</f>
        <v>0.30999973292896799</v>
      </c>
    </row>
    <row r="741" spans="1:12" x14ac:dyDescent="0.2">
      <c r="A741" s="37" t="s">
        <v>316</v>
      </c>
      <c r="B741" s="37" t="s">
        <v>319</v>
      </c>
      <c r="C741" s="37" t="s">
        <v>10326</v>
      </c>
      <c r="D741" s="37" t="s">
        <v>370</v>
      </c>
      <c r="E741" s="37" t="s">
        <v>9697</v>
      </c>
      <c r="F741" s="37" t="s">
        <v>1270</v>
      </c>
      <c r="G741" s="37">
        <v>138</v>
      </c>
      <c r="H741" s="38">
        <v>20039.8</v>
      </c>
      <c r="I741" s="38">
        <v>6212.33</v>
      </c>
      <c r="J741" s="24" t="str">
        <f>RIGHT(F741,2)&amp;"/"&amp;MID(F741,5,2)&amp;"/"&amp;LEFT(F741,4)</f>
        <v>29/05/2012</v>
      </c>
      <c r="K741" s="39">
        <f ca="1">ROUND((TODAY()-J741)/365.25,1)</f>
        <v>5.3</v>
      </c>
      <c r="L741" s="26">
        <f>I741/H741</f>
        <v>0.30999960079441913</v>
      </c>
    </row>
    <row r="742" spans="1:12" x14ac:dyDescent="0.2">
      <c r="A742" s="37" t="s">
        <v>169</v>
      </c>
      <c r="B742" s="37" t="s">
        <v>5009</v>
      </c>
      <c r="C742" s="37" t="s">
        <v>5010</v>
      </c>
      <c r="D742" s="40" t="s">
        <v>370</v>
      </c>
      <c r="E742" s="37" t="s">
        <v>4180</v>
      </c>
      <c r="F742" s="37" t="s">
        <v>5011</v>
      </c>
      <c r="G742" s="37">
        <v>261</v>
      </c>
      <c r="H742" s="38">
        <v>3072.3</v>
      </c>
      <c r="I742" s="38">
        <v>952.41</v>
      </c>
      <c r="J742" s="24" t="str">
        <f>RIGHT(F742,2)&amp;"/"&amp;MID(F742,5,2)&amp;"/"&amp;LEFT(F742,4)</f>
        <v>04/03/1999</v>
      </c>
      <c r="K742" s="39">
        <f ca="1">ROUND((TODAY()-J742)/365.25,1)</f>
        <v>18.600000000000001</v>
      </c>
      <c r="L742" s="26">
        <f>I742/H742</f>
        <v>0.30999902353285808</v>
      </c>
    </row>
    <row r="743" spans="1:12" x14ac:dyDescent="0.2">
      <c r="A743" s="37" t="s">
        <v>18</v>
      </c>
      <c r="B743" s="37" t="s">
        <v>674</v>
      </c>
      <c r="C743" s="37" t="s">
        <v>2670</v>
      </c>
      <c r="D743" s="40" t="s">
        <v>370</v>
      </c>
      <c r="E743" s="37" t="s">
        <v>2525</v>
      </c>
      <c r="F743" s="37" t="s">
        <v>2672</v>
      </c>
      <c r="G743" s="37">
        <v>220</v>
      </c>
      <c r="H743" s="38">
        <v>5014.8999999999996</v>
      </c>
      <c r="I743" s="38">
        <v>1554.61</v>
      </c>
      <c r="J743" s="24" t="str">
        <f>RIGHT(F743,2)&amp;"/"&amp;MID(F743,5,2)&amp;"/"&amp;LEFT(F743,4)</f>
        <v>18/10/2002</v>
      </c>
      <c r="K743" s="39">
        <f ca="1">ROUND((TODAY()-J743)/365.25,1)</f>
        <v>14.9</v>
      </c>
      <c r="L743" s="26">
        <f>I743/H743</f>
        <v>0.30999820534806277</v>
      </c>
    </row>
    <row r="744" spans="1:12" x14ac:dyDescent="0.2">
      <c r="A744" s="37" t="s">
        <v>304</v>
      </c>
      <c r="B744" s="37" t="s">
        <v>309</v>
      </c>
      <c r="C744" s="37" t="s">
        <v>153</v>
      </c>
      <c r="D744" s="40" t="s">
        <v>370</v>
      </c>
      <c r="E744" s="37" t="s">
        <v>2519</v>
      </c>
      <c r="F744" s="37" t="s">
        <v>3427</v>
      </c>
      <c r="G744" s="37">
        <v>76</v>
      </c>
      <c r="H744" s="38">
        <v>48479</v>
      </c>
      <c r="I744" s="38">
        <v>14980.01</v>
      </c>
      <c r="J744" s="24" t="str">
        <f>RIGHT(F744,2)&amp;"/"&amp;MID(F744,5,2)&amp;"/"&amp;LEFT(F744,4)</f>
        <v>12/12/2011</v>
      </c>
      <c r="K744" s="39">
        <f ca="1">ROUND((TODAY()-J744)/365.25,1)</f>
        <v>5.8</v>
      </c>
      <c r="L744" s="26">
        <f>I744/H744</f>
        <v>0.30899997937251183</v>
      </c>
    </row>
    <row r="745" spans="1:12" x14ac:dyDescent="0.2">
      <c r="A745" s="37" t="s">
        <v>304</v>
      </c>
      <c r="B745" s="37" t="s">
        <v>309</v>
      </c>
      <c r="C745" s="37" t="s">
        <v>153</v>
      </c>
      <c r="D745" s="37" t="s">
        <v>370</v>
      </c>
      <c r="E745" s="37" t="s">
        <v>6896</v>
      </c>
      <c r="F745" s="37" t="s">
        <v>3709</v>
      </c>
      <c r="G745" s="37">
        <v>96</v>
      </c>
      <c r="H745" s="38">
        <v>46712.95</v>
      </c>
      <c r="I745" s="38">
        <v>14434.3</v>
      </c>
      <c r="J745" s="24" t="str">
        <f>RIGHT(F745,2)&amp;"/"&amp;MID(F745,5,2)&amp;"/"&amp;LEFT(F745,4)</f>
        <v>30/03/2011</v>
      </c>
      <c r="K745" s="39">
        <f ca="1">ROUND((TODAY()-J745)/365.25,1)</f>
        <v>6.5</v>
      </c>
      <c r="L745" s="26">
        <f>I745/H745</f>
        <v>0.30899996681862313</v>
      </c>
    </row>
    <row r="746" spans="1:12" x14ac:dyDescent="0.2">
      <c r="A746" s="37" t="s">
        <v>304</v>
      </c>
      <c r="B746" s="37" t="s">
        <v>309</v>
      </c>
      <c r="C746" s="37" t="s">
        <v>153</v>
      </c>
      <c r="D746" s="40" t="s">
        <v>370</v>
      </c>
      <c r="E746" s="37" t="s">
        <v>4142</v>
      </c>
      <c r="F746" s="37" t="s">
        <v>433</v>
      </c>
      <c r="G746" s="37">
        <v>64</v>
      </c>
      <c r="H746" s="38">
        <v>48894.15</v>
      </c>
      <c r="I746" s="38">
        <v>15108.29</v>
      </c>
      <c r="J746" s="24" t="str">
        <f>RIGHT(F746,2)&amp;"/"&amp;MID(F746,5,2)&amp;"/"&amp;LEFT(F746,4)</f>
        <v>27/09/2011</v>
      </c>
      <c r="K746" s="39">
        <f ca="1">ROUND((TODAY()-J746)/365.25,1)</f>
        <v>6</v>
      </c>
      <c r="L746" s="26">
        <f>I746/H746</f>
        <v>0.30899995193699042</v>
      </c>
    </row>
    <row r="747" spans="1:12" x14ac:dyDescent="0.2">
      <c r="A747" s="37" t="s">
        <v>304</v>
      </c>
      <c r="B747" s="37" t="s">
        <v>309</v>
      </c>
      <c r="C747" s="37" t="s">
        <v>153</v>
      </c>
      <c r="D747" s="37" t="s">
        <v>370</v>
      </c>
      <c r="E747" s="37" t="s">
        <v>9706</v>
      </c>
      <c r="F747" s="37" t="s">
        <v>1151</v>
      </c>
      <c r="G747" s="37">
        <v>65</v>
      </c>
      <c r="H747" s="38">
        <v>46858.3</v>
      </c>
      <c r="I747" s="38">
        <v>14479.21</v>
      </c>
      <c r="J747" s="24" t="str">
        <f>RIGHT(F747,2)&amp;"/"&amp;MID(F747,5,2)&amp;"/"&amp;LEFT(F747,4)</f>
        <v>01/04/2011</v>
      </c>
      <c r="K747" s="39">
        <f ca="1">ROUND((TODAY()-J747)/365.25,1)</f>
        <v>6.5</v>
      </c>
      <c r="L747" s="26">
        <f>I747/H747</f>
        <v>0.30899989969759889</v>
      </c>
    </row>
    <row r="748" spans="1:12" x14ac:dyDescent="0.2">
      <c r="A748" s="37" t="s">
        <v>116</v>
      </c>
      <c r="B748" s="37" t="s">
        <v>9861</v>
      </c>
      <c r="C748" s="37" t="s">
        <v>9862</v>
      </c>
      <c r="D748" s="37" t="s">
        <v>370</v>
      </c>
      <c r="E748" s="37" t="s">
        <v>9694</v>
      </c>
      <c r="F748" s="37" t="s">
        <v>8854</v>
      </c>
      <c r="G748" s="37">
        <v>20</v>
      </c>
      <c r="H748" s="38">
        <v>71107.05</v>
      </c>
      <c r="I748" s="38">
        <v>21972.07</v>
      </c>
      <c r="J748" s="24" t="str">
        <f>RIGHT(F748,2)&amp;"/"&amp;MID(F748,5,2)&amp;"/"&amp;LEFT(F748,4)</f>
        <v>31/12/2008</v>
      </c>
      <c r="K748" s="39">
        <f ca="1">ROUND((TODAY()-J748)/365.25,1)</f>
        <v>8.6999999999999993</v>
      </c>
      <c r="L748" s="26">
        <f>I748/H748</f>
        <v>0.30899988116508842</v>
      </c>
    </row>
    <row r="749" spans="1:12" x14ac:dyDescent="0.2">
      <c r="A749" s="37" t="s">
        <v>304</v>
      </c>
      <c r="B749" s="37" t="s">
        <v>309</v>
      </c>
      <c r="C749" s="37" t="s">
        <v>153</v>
      </c>
      <c r="D749" s="40" t="s">
        <v>370</v>
      </c>
      <c r="E749" s="37" t="s">
        <v>5619</v>
      </c>
      <c r="F749" s="37" t="s">
        <v>3302</v>
      </c>
      <c r="G749" s="37">
        <v>48</v>
      </c>
      <c r="H749" s="38">
        <v>53899.7</v>
      </c>
      <c r="I749" s="38">
        <v>16655</v>
      </c>
      <c r="J749" s="24" t="str">
        <f>RIGHT(F749,2)&amp;"/"&amp;MID(F749,5,2)&amp;"/"&amp;LEFT(F749,4)</f>
        <v>27/01/2012</v>
      </c>
      <c r="K749" s="39">
        <f ca="1">ROUND((TODAY()-J749)/365.25,1)</f>
        <v>5.7</v>
      </c>
      <c r="L749" s="26">
        <f>I749/H749</f>
        <v>0.30899986456325362</v>
      </c>
    </row>
    <row r="750" spans="1:12" x14ac:dyDescent="0.2">
      <c r="A750" s="37" t="s">
        <v>304</v>
      </c>
      <c r="B750" s="37" t="s">
        <v>309</v>
      </c>
      <c r="C750" s="37" t="s">
        <v>153</v>
      </c>
      <c r="D750" s="37" t="s">
        <v>370</v>
      </c>
      <c r="E750" s="37" t="s">
        <v>6896</v>
      </c>
      <c r="F750" s="37" t="s">
        <v>2874</v>
      </c>
      <c r="G750" s="37">
        <v>71</v>
      </c>
      <c r="H750" s="38">
        <v>48285.2</v>
      </c>
      <c r="I750" s="38">
        <v>14920.12</v>
      </c>
      <c r="J750" s="24" t="str">
        <f>RIGHT(F750,2)&amp;"/"&amp;MID(F750,5,2)&amp;"/"&amp;LEFT(F750,4)</f>
        <v>31/01/2011</v>
      </c>
      <c r="K750" s="39">
        <f ca="1">ROUND((TODAY()-J750)/365.25,1)</f>
        <v>6.6</v>
      </c>
      <c r="L750" s="26">
        <f>I750/H750</f>
        <v>0.3089998591700977</v>
      </c>
    </row>
    <row r="751" spans="1:12" x14ac:dyDescent="0.2">
      <c r="A751" s="37" t="s">
        <v>304</v>
      </c>
      <c r="B751" s="37" t="s">
        <v>309</v>
      </c>
      <c r="C751" s="37" t="s">
        <v>153</v>
      </c>
      <c r="D751" s="40" t="s">
        <v>370</v>
      </c>
      <c r="E751" s="37" t="s">
        <v>2212</v>
      </c>
      <c r="F751" s="37" t="s">
        <v>1158</v>
      </c>
      <c r="G751" s="37">
        <v>120</v>
      </c>
      <c r="H751" s="38">
        <v>49149.7</v>
      </c>
      <c r="I751" s="38">
        <v>15187.25</v>
      </c>
      <c r="J751" s="24" t="str">
        <f>RIGHT(F751,2)&amp;"/"&amp;MID(F751,5,2)&amp;"/"&amp;LEFT(F751,4)</f>
        <v>26/03/2012</v>
      </c>
      <c r="K751" s="39">
        <f ca="1">ROUND((TODAY()-J751)/365.25,1)</f>
        <v>5.5</v>
      </c>
      <c r="L751" s="26">
        <f>I751/H751</f>
        <v>0.30899985147416975</v>
      </c>
    </row>
    <row r="752" spans="1:12" x14ac:dyDescent="0.2">
      <c r="A752" s="37" t="s">
        <v>304</v>
      </c>
      <c r="B752" s="37" t="s">
        <v>309</v>
      </c>
      <c r="C752" s="37" t="s">
        <v>153</v>
      </c>
      <c r="D752" s="40" t="s">
        <v>370</v>
      </c>
      <c r="E752" s="37" t="s">
        <v>8879</v>
      </c>
      <c r="F752" s="37" t="s">
        <v>916</v>
      </c>
      <c r="G752" s="37">
        <v>59</v>
      </c>
      <c r="H752" s="38">
        <v>48360.25</v>
      </c>
      <c r="I752" s="38">
        <v>14943.31</v>
      </c>
      <c r="J752" s="24" t="str">
        <f>RIGHT(F752,2)&amp;"/"&amp;MID(F752,5,2)&amp;"/"&amp;LEFT(F752,4)</f>
        <v>26/10/2011</v>
      </c>
      <c r="K752" s="39">
        <f ca="1">ROUND((TODAY()-J752)/365.25,1)</f>
        <v>5.9</v>
      </c>
      <c r="L752" s="26">
        <f>I752/H752</f>
        <v>0.30899985008348796</v>
      </c>
    </row>
    <row r="753" spans="1:12" x14ac:dyDescent="0.2">
      <c r="A753" s="37" t="s">
        <v>263</v>
      </c>
      <c r="B753" s="37" t="s">
        <v>266</v>
      </c>
      <c r="C753" s="37" t="s">
        <v>6459</v>
      </c>
      <c r="D753" s="40" t="s">
        <v>370</v>
      </c>
      <c r="E753" s="37" t="s">
        <v>5584</v>
      </c>
      <c r="F753" s="37" t="s">
        <v>549</v>
      </c>
      <c r="G753" s="37">
        <v>77</v>
      </c>
      <c r="H753" s="38">
        <v>32319.5</v>
      </c>
      <c r="I753" s="38">
        <v>9986.7199999999993</v>
      </c>
      <c r="J753" s="24" t="str">
        <f>RIGHT(F753,2)&amp;"/"&amp;MID(F753,5,2)&amp;"/"&amp;LEFT(F753,4)</f>
        <v>26/01/2012</v>
      </c>
      <c r="K753" s="39">
        <f ca="1">ROUND((TODAY()-J753)/365.25,1)</f>
        <v>5.7</v>
      </c>
      <c r="L753" s="26">
        <f>I753/H753</f>
        <v>0.30899982982409996</v>
      </c>
    </row>
    <row r="754" spans="1:12" x14ac:dyDescent="0.2">
      <c r="A754" s="37" t="s">
        <v>304</v>
      </c>
      <c r="B754" s="37" t="s">
        <v>309</v>
      </c>
      <c r="C754" s="37" t="s">
        <v>153</v>
      </c>
      <c r="D754" s="40" t="s">
        <v>370</v>
      </c>
      <c r="E754" s="37" t="s">
        <v>8886</v>
      </c>
      <c r="F754" s="37" t="s">
        <v>1166</v>
      </c>
      <c r="G754" s="37">
        <v>98</v>
      </c>
      <c r="H754" s="38">
        <v>46091.65</v>
      </c>
      <c r="I754" s="38">
        <v>14242.31</v>
      </c>
      <c r="J754" s="24" t="str">
        <f>RIGHT(F754,2)&amp;"/"&amp;MID(F754,5,2)&amp;"/"&amp;LEFT(F754,4)</f>
        <v>28/02/2011</v>
      </c>
      <c r="K754" s="39">
        <f ca="1">ROUND((TODAY()-J754)/365.25,1)</f>
        <v>6.6</v>
      </c>
      <c r="L754" s="26">
        <f>I754/H754</f>
        <v>0.30899978629534847</v>
      </c>
    </row>
    <row r="755" spans="1:12" x14ac:dyDescent="0.2">
      <c r="A755" s="37" t="s">
        <v>169</v>
      </c>
      <c r="B755" s="37" t="s">
        <v>1133</v>
      </c>
      <c r="C755" s="37" t="s">
        <v>2146</v>
      </c>
      <c r="D755" s="40" t="s">
        <v>370</v>
      </c>
      <c r="E755" s="37" t="s">
        <v>2215</v>
      </c>
      <c r="F755" s="37" t="s">
        <v>688</v>
      </c>
      <c r="G755" s="37">
        <v>186</v>
      </c>
      <c r="H755" s="38">
        <v>26502.65</v>
      </c>
      <c r="I755" s="38">
        <v>8189.31</v>
      </c>
      <c r="J755" s="24" t="str">
        <f>RIGHT(F755,2)&amp;"/"&amp;MID(F755,5,2)&amp;"/"&amp;LEFT(F755,4)</f>
        <v>20/07/2011</v>
      </c>
      <c r="K755" s="39">
        <f ca="1">ROUND((TODAY()-J755)/365.25,1)</f>
        <v>6.2</v>
      </c>
      <c r="L755" s="26">
        <f>I755/H755</f>
        <v>0.30899966607112872</v>
      </c>
    </row>
    <row r="756" spans="1:12" x14ac:dyDescent="0.2">
      <c r="A756" s="37" t="s">
        <v>169</v>
      </c>
      <c r="B756" s="37" t="s">
        <v>1133</v>
      </c>
      <c r="C756" s="37" t="s">
        <v>2146</v>
      </c>
      <c r="D756" s="37" t="s">
        <v>370</v>
      </c>
      <c r="E756" s="37" t="s">
        <v>9706</v>
      </c>
      <c r="F756" s="37" t="s">
        <v>1626</v>
      </c>
      <c r="G756" s="37">
        <v>204</v>
      </c>
      <c r="H756" s="38">
        <v>23344.85</v>
      </c>
      <c r="I756" s="38">
        <v>7213.55</v>
      </c>
      <c r="J756" s="24" t="str">
        <f>RIGHT(F756,2)&amp;"/"&amp;MID(F756,5,2)&amp;"/"&amp;LEFT(F756,4)</f>
        <v>19/04/2011</v>
      </c>
      <c r="K756" s="39">
        <f ca="1">ROUND((TODAY()-J756)/365.25,1)</f>
        <v>6.4</v>
      </c>
      <c r="L756" s="26">
        <f>I756/H756</f>
        <v>0.30899962946859805</v>
      </c>
    </row>
    <row r="757" spans="1:12" x14ac:dyDescent="0.2">
      <c r="A757" s="37" t="s">
        <v>263</v>
      </c>
      <c r="B757" s="37" t="s">
        <v>264</v>
      </c>
      <c r="C757" s="37" t="s">
        <v>6921</v>
      </c>
      <c r="D757" s="37" t="s">
        <v>370</v>
      </c>
      <c r="E757" s="37" t="s">
        <v>6874</v>
      </c>
      <c r="F757" s="37" t="s">
        <v>6848</v>
      </c>
      <c r="G757" s="37">
        <v>118</v>
      </c>
      <c r="H757" s="38">
        <v>15982.35</v>
      </c>
      <c r="I757" s="38">
        <v>4938.54</v>
      </c>
      <c r="J757" s="24" t="str">
        <f>RIGHT(F757,2)&amp;"/"&amp;MID(F757,5,2)&amp;"/"&amp;LEFT(F757,4)</f>
        <v>08/12/2010</v>
      </c>
      <c r="K757" s="39">
        <f ca="1">ROUND((TODAY()-J757)/365.25,1)</f>
        <v>6.8</v>
      </c>
      <c r="L757" s="26">
        <f>I757/H757</f>
        <v>0.30899961520051805</v>
      </c>
    </row>
    <row r="758" spans="1:12" x14ac:dyDescent="0.2">
      <c r="A758" s="37" t="s">
        <v>263</v>
      </c>
      <c r="B758" s="37" t="s">
        <v>264</v>
      </c>
      <c r="C758" s="37" t="s">
        <v>5104</v>
      </c>
      <c r="D758" s="40" t="s">
        <v>370</v>
      </c>
      <c r="E758" s="37" t="s">
        <v>4214</v>
      </c>
      <c r="F758" s="37" t="s">
        <v>1492</v>
      </c>
      <c r="G758" s="37">
        <v>51</v>
      </c>
      <c r="H758" s="38">
        <v>19525.849999999999</v>
      </c>
      <c r="I758" s="38">
        <v>6033.48</v>
      </c>
      <c r="J758" s="24" t="str">
        <f>RIGHT(F758,2)&amp;"/"&amp;MID(F758,5,2)&amp;"/"&amp;LEFT(F758,4)</f>
        <v>31/12/2010</v>
      </c>
      <c r="K758" s="39">
        <f ca="1">ROUND((TODAY()-J758)/365.25,1)</f>
        <v>6.7</v>
      </c>
      <c r="L758" s="26">
        <f>I758/H758</f>
        <v>0.30899960821167838</v>
      </c>
    </row>
    <row r="759" spans="1:12" x14ac:dyDescent="0.2">
      <c r="A759" s="37" t="s">
        <v>316</v>
      </c>
      <c r="B759" s="37" t="s">
        <v>333</v>
      </c>
      <c r="C759" s="37" t="s">
        <v>8812</v>
      </c>
      <c r="D759" s="37" t="s">
        <v>370</v>
      </c>
      <c r="E759" s="37" t="s">
        <v>7946</v>
      </c>
      <c r="F759" s="37" t="s">
        <v>2761</v>
      </c>
      <c r="G759" s="37">
        <v>183</v>
      </c>
      <c r="H759" s="38">
        <v>12665</v>
      </c>
      <c r="I759" s="38">
        <v>3913.48</v>
      </c>
      <c r="J759" s="24" t="str">
        <f>RIGHT(F759,2)&amp;"/"&amp;MID(F759,5,2)&amp;"/"&amp;LEFT(F759,4)</f>
        <v>16/04/2009</v>
      </c>
      <c r="K759" s="39">
        <f ca="1">ROUND((TODAY()-J759)/365.25,1)</f>
        <v>8.4</v>
      </c>
      <c r="L759" s="26">
        <f>I759/H759</f>
        <v>0.308999605211212</v>
      </c>
    </row>
    <row r="760" spans="1:12" x14ac:dyDescent="0.2">
      <c r="A760" s="37" t="s">
        <v>285</v>
      </c>
      <c r="B760" s="37" t="s">
        <v>469</v>
      </c>
      <c r="C760" s="37" t="s">
        <v>3766</v>
      </c>
      <c r="D760" s="40" t="s">
        <v>370</v>
      </c>
      <c r="E760" s="37" t="s">
        <v>2534</v>
      </c>
      <c r="F760" s="37" t="s">
        <v>1113</v>
      </c>
      <c r="G760" s="37">
        <v>95</v>
      </c>
      <c r="H760" s="38">
        <v>17478.599999999999</v>
      </c>
      <c r="I760" s="38">
        <v>5400.88</v>
      </c>
      <c r="J760" s="24" t="str">
        <f>RIGHT(F760,2)&amp;"/"&amp;MID(F760,5,2)&amp;"/"&amp;LEFT(F760,4)</f>
        <v>12/08/2009</v>
      </c>
      <c r="K760" s="39">
        <f ca="1">ROUND((TODAY()-J760)/365.25,1)</f>
        <v>8.1</v>
      </c>
      <c r="L760" s="26">
        <f>I760/H760</f>
        <v>0.30899957662513017</v>
      </c>
    </row>
    <row r="761" spans="1:12" x14ac:dyDescent="0.2">
      <c r="A761" s="37" t="s">
        <v>285</v>
      </c>
      <c r="B761" s="37" t="s">
        <v>467</v>
      </c>
      <c r="C761" s="37" t="s">
        <v>2045</v>
      </c>
      <c r="D761" s="40" t="s">
        <v>370</v>
      </c>
      <c r="E761" s="37" t="s">
        <v>2567</v>
      </c>
      <c r="F761" s="37" t="s">
        <v>3759</v>
      </c>
      <c r="G761" s="37">
        <v>154</v>
      </c>
      <c r="H761" s="38">
        <v>16980.8</v>
      </c>
      <c r="I761" s="38">
        <v>5247.06</v>
      </c>
      <c r="J761" s="24" t="str">
        <f>RIGHT(F761,2)&amp;"/"&amp;MID(F761,5,2)&amp;"/"&amp;LEFT(F761,4)</f>
        <v>05/02/2009</v>
      </c>
      <c r="K761" s="39">
        <f ca="1">ROUND((TODAY()-J761)/365.25,1)</f>
        <v>8.6</v>
      </c>
      <c r="L761" s="26">
        <f>I761/H761</f>
        <v>0.3089995759917083</v>
      </c>
    </row>
    <row r="762" spans="1:12" x14ac:dyDescent="0.2">
      <c r="A762" s="37" t="s">
        <v>285</v>
      </c>
      <c r="B762" s="37" t="s">
        <v>467</v>
      </c>
      <c r="C762" s="37" t="s">
        <v>2045</v>
      </c>
      <c r="D762" s="40" t="s">
        <v>370</v>
      </c>
      <c r="E762" s="37" t="s">
        <v>5569</v>
      </c>
      <c r="F762" s="37" t="s">
        <v>6025</v>
      </c>
      <c r="G762" s="37">
        <v>78</v>
      </c>
      <c r="H762" s="38">
        <v>19314.95</v>
      </c>
      <c r="I762" s="38">
        <v>5968.31</v>
      </c>
      <c r="J762" s="24" t="str">
        <f>RIGHT(F762,2)&amp;"/"&amp;MID(F762,5,2)&amp;"/"&amp;LEFT(F762,4)</f>
        <v>05/05/2008</v>
      </c>
      <c r="K762" s="39">
        <f ca="1">ROUND((TODAY()-J762)/365.25,1)</f>
        <v>9.4</v>
      </c>
      <c r="L762" s="26">
        <f>I762/H762</f>
        <v>0.30899950556434264</v>
      </c>
    </row>
    <row r="763" spans="1:12" x14ac:dyDescent="0.2">
      <c r="A763" s="37" t="s">
        <v>18</v>
      </c>
      <c r="B763" s="37" t="s">
        <v>496</v>
      </c>
      <c r="C763" s="37" t="s">
        <v>48</v>
      </c>
      <c r="D763" s="40" t="s">
        <v>370</v>
      </c>
      <c r="E763" s="37" t="s">
        <v>5590</v>
      </c>
      <c r="F763" s="37" t="s">
        <v>5658</v>
      </c>
      <c r="G763" s="37">
        <v>27</v>
      </c>
      <c r="H763" s="38">
        <v>68154.45</v>
      </c>
      <c r="I763" s="38">
        <v>20991.57</v>
      </c>
      <c r="J763" s="24" t="str">
        <f>RIGHT(F763,2)&amp;"/"&amp;MID(F763,5,2)&amp;"/"&amp;LEFT(F763,4)</f>
        <v>24/06/2014</v>
      </c>
      <c r="K763" s="39">
        <f ca="1">ROUND((TODAY()-J763)/365.25,1)</f>
        <v>3.2</v>
      </c>
      <c r="L763" s="26">
        <f>I763/H763</f>
        <v>0.30799999119646626</v>
      </c>
    </row>
    <row r="764" spans="1:12" x14ac:dyDescent="0.2">
      <c r="A764" s="37" t="s">
        <v>169</v>
      </c>
      <c r="B764" s="37" t="s">
        <v>1081</v>
      </c>
      <c r="C764" s="37" t="s">
        <v>3389</v>
      </c>
      <c r="D764" s="40" t="s">
        <v>370</v>
      </c>
      <c r="E764" s="37" t="s">
        <v>5603</v>
      </c>
      <c r="F764" s="37" t="s">
        <v>1554</v>
      </c>
      <c r="G764" s="37">
        <v>76</v>
      </c>
      <c r="H764" s="38">
        <v>53666.95</v>
      </c>
      <c r="I764" s="38">
        <v>16529.419999999998</v>
      </c>
      <c r="J764" s="24" t="str">
        <f>RIGHT(F764,2)&amp;"/"&amp;MID(F764,5,2)&amp;"/"&amp;LEFT(F764,4)</f>
        <v>30/11/2012</v>
      </c>
      <c r="K764" s="39">
        <f ca="1">ROUND((TODAY()-J764)/365.25,1)</f>
        <v>4.8</v>
      </c>
      <c r="L764" s="26">
        <f>I764/H764</f>
        <v>0.30799998881993479</v>
      </c>
    </row>
    <row r="765" spans="1:12" x14ac:dyDescent="0.2">
      <c r="A765" s="37" t="s">
        <v>169</v>
      </c>
      <c r="B765" s="37" t="s">
        <v>1081</v>
      </c>
      <c r="C765" s="37" t="s">
        <v>10085</v>
      </c>
      <c r="D765" s="37" t="s">
        <v>370</v>
      </c>
      <c r="E765" s="37" t="s">
        <v>9679</v>
      </c>
      <c r="F765" s="37" t="s">
        <v>1203</v>
      </c>
      <c r="G765" s="37">
        <v>82</v>
      </c>
      <c r="H765" s="38">
        <v>57547.7</v>
      </c>
      <c r="I765" s="38">
        <v>17724.689999999999</v>
      </c>
      <c r="J765" s="24" t="str">
        <f>RIGHT(F765,2)&amp;"/"&amp;MID(F765,5,2)&amp;"/"&amp;LEFT(F765,4)</f>
        <v>01/11/2012</v>
      </c>
      <c r="K765" s="39">
        <f ca="1">ROUND((TODAY()-J765)/365.25,1)</f>
        <v>4.9000000000000004</v>
      </c>
      <c r="L765" s="26">
        <f>I765/H765</f>
        <v>0.30799997219697745</v>
      </c>
    </row>
    <row r="766" spans="1:12" x14ac:dyDescent="0.2">
      <c r="A766" s="37" t="s">
        <v>304</v>
      </c>
      <c r="B766" s="37" t="s">
        <v>312</v>
      </c>
      <c r="C766" s="37" t="s">
        <v>142</v>
      </c>
      <c r="D766" s="37" t="s">
        <v>370</v>
      </c>
      <c r="E766" s="37" t="s">
        <v>6904</v>
      </c>
      <c r="F766" s="37" t="s">
        <v>5732</v>
      </c>
      <c r="G766" s="37">
        <v>115</v>
      </c>
      <c r="H766" s="38">
        <v>24005.1</v>
      </c>
      <c r="I766" s="38">
        <v>7393.57</v>
      </c>
      <c r="J766" s="24" t="str">
        <f>RIGHT(F766,2)&amp;"/"&amp;MID(F766,5,2)&amp;"/"&amp;LEFT(F766,4)</f>
        <v>28/03/2013</v>
      </c>
      <c r="K766" s="39">
        <f ca="1">ROUND((TODAY()-J766)/365.25,1)</f>
        <v>4.5</v>
      </c>
      <c r="L766" s="26">
        <f>I766/H766</f>
        <v>0.30799996667374852</v>
      </c>
    </row>
    <row r="767" spans="1:12" x14ac:dyDescent="0.2">
      <c r="A767" s="37" t="s">
        <v>304</v>
      </c>
      <c r="B767" s="37" t="s">
        <v>312</v>
      </c>
      <c r="C767" s="37" t="s">
        <v>142</v>
      </c>
      <c r="D767" s="37" t="s">
        <v>370</v>
      </c>
      <c r="E767" s="37" t="s">
        <v>9694</v>
      </c>
      <c r="F767" s="37" t="s">
        <v>1703</v>
      </c>
      <c r="G767" s="37">
        <v>41</v>
      </c>
      <c r="H767" s="38">
        <v>28685.75</v>
      </c>
      <c r="I767" s="38">
        <v>8835.2099999999991</v>
      </c>
      <c r="J767" s="24" t="str">
        <f>RIGHT(F767,2)&amp;"/"&amp;MID(F767,5,2)&amp;"/"&amp;LEFT(F767,4)</f>
        <v>27/02/2013</v>
      </c>
      <c r="K767" s="39">
        <f ca="1">ROUND((TODAY()-J767)/365.25,1)</f>
        <v>4.5999999999999996</v>
      </c>
      <c r="L767" s="26">
        <f>I767/H767</f>
        <v>0.30799996513948558</v>
      </c>
    </row>
    <row r="768" spans="1:12" x14ac:dyDescent="0.2">
      <c r="A768" s="37" t="s">
        <v>169</v>
      </c>
      <c r="B768" s="37" t="s">
        <v>1443</v>
      </c>
      <c r="C768" s="37" t="s">
        <v>7532</v>
      </c>
      <c r="D768" s="37" t="s">
        <v>370</v>
      </c>
      <c r="E768" s="37" t="s">
        <v>7991</v>
      </c>
      <c r="F768" s="37" t="s">
        <v>841</v>
      </c>
      <c r="G768" s="37">
        <v>32</v>
      </c>
      <c r="H768" s="38">
        <v>90820.5</v>
      </c>
      <c r="I768" s="38">
        <v>27972.71</v>
      </c>
      <c r="J768" s="24" t="str">
        <f>RIGHT(F768,2)&amp;"/"&amp;MID(F768,5,2)&amp;"/"&amp;LEFT(F768,4)</f>
        <v>02/07/2012</v>
      </c>
      <c r="K768" s="39">
        <f ca="1">ROUND((TODAY()-J768)/365.25,1)</f>
        <v>5.2</v>
      </c>
      <c r="L768" s="26">
        <f>I768/H768</f>
        <v>0.30799995595708018</v>
      </c>
    </row>
    <row r="769" spans="1:12" x14ac:dyDescent="0.2">
      <c r="A769" s="37" t="s">
        <v>169</v>
      </c>
      <c r="B769" s="37" t="s">
        <v>238</v>
      </c>
      <c r="C769" s="37" t="s">
        <v>6335</v>
      </c>
      <c r="D769" s="40" t="s">
        <v>370</v>
      </c>
      <c r="E769" s="37" t="s">
        <v>5566</v>
      </c>
      <c r="F769" s="37" t="s">
        <v>6238</v>
      </c>
      <c r="G769" s="37">
        <v>21</v>
      </c>
      <c r="H769" s="38">
        <v>49955.3</v>
      </c>
      <c r="I769" s="38">
        <v>15386.23</v>
      </c>
      <c r="J769" s="24" t="str">
        <f>RIGHT(F769,2)&amp;"/"&amp;MID(F769,5,2)&amp;"/"&amp;LEFT(F769,4)</f>
        <v>01/07/2014</v>
      </c>
      <c r="K769" s="39">
        <f ca="1">ROUND((TODAY()-J769)/365.25,1)</f>
        <v>3.2</v>
      </c>
      <c r="L769" s="26">
        <f>I769/H769</f>
        <v>0.3079999519570496</v>
      </c>
    </row>
    <row r="770" spans="1:12" x14ac:dyDescent="0.2">
      <c r="A770" s="37" t="s">
        <v>18</v>
      </c>
      <c r="B770" s="37" t="s">
        <v>496</v>
      </c>
      <c r="C770" s="37" t="s">
        <v>48</v>
      </c>
      <c r="D770" s="40" t="s">
        <v>370</v>
      </c>
      <c r="E770" s="37" t="s">
        <v>4176</v>
      </c>
      <c r="F770" s="37" t="s">
        <v>690</v>
      </c>
      <c r="G770" s="37">
        <v>38</v>
      </c>
      <c r="H770" s="38">
        <v>63146.05</v>
      </c>
      <c r="I770" s="38">
        <v>19448.98</v>
      </c>
      <c r="J770" s="24" t="str">
        <f>RIGHT(F770,2)&amp;"/"&amp;MID(F770,5,2)&amp;"/"&amp;LEFT(F770,4)</f>
        <v>25/09/2012</v>
      </c>
      <c r="K770" s="39">
        <f ca="1">ROUND((TODAY()-J770)/365.25,1)</f>
        <v>5</v>
      </c>
      <c r="L770" s="26">
        <f>I770/H770</f>
        <v>0.30799994615656878</v>
      </c>
    </row>
    <row r="771" spans="1:12" x14ac:dyDescent="0.2">
      <c r="A771" s="37" t="s">
        <v>169</v>
      </c>
      <c r="B771" s="37" t="s">
        <v>238</v>
      </c>
      <c r="C771" s="37" t="s">
        <v>6335</v>
      </c>
      <c r="D771" s="37" t="s">
        <v>370</v>
      </c>
      <c r="E771" s="37" t="s">
        <v>9690</v>
      </c>
      <c r="F771" s="37" t="s">
        <v>6238</v>
      </c>
      <c r="G771" s="37">
        <v>21</v>
      </c>
      <c r="H771" s="38">
        <v>48369.75</v>
      </c>
      <c r="I771" s="38">
        <v>14897.88</v>
      </c>
      <c r="J771" s="24" t="str">
        <f>RIGHT(F771,2)&amp;"/"&amp;MID(F771,5,2)&amp;"/"&amp;LEFT(F771,4)</f>
        <v>01/07/2014</v>
      </c>
      <c r="K771" s="39">
        <f ca="1">ROUND((TODAY()-J771)/365.25,1)</f>
        <v>3.2</v>
      </c>
      <c r="L771" s="26">
        <f>I771/H771</f>
        <v>0.30799993797776504</v>
      </c>
    </row>
    <row r="772" spans="1:12" x14ac:dyDescent="0.2">
      <c r="A772" s="37" t="s">
        <v>18</v>
      </c>
      <c r="B772" s="37" t="s">
        <v>496</v>
      </c>
      <c r="C772" s="37" t="s">
        <v>48</v>
      </c>
      <c r="D772" s="40" t="s">
        <v>370</v>
      </c>
      <c r="E772" s="37" t="s">
        <v>2534</v>
      </c>
      <c r="F772" s="37" t="s">
        <v>2650</v>
      </c>
      <c r="G772" s="37">
        <v>65</v>
      </c>
      <c r="H772" s="38">
        <v>58448.3</v>
      </c>
      <c r="I772" s="38">
        <v>18002.07</v>
      </c>
      <c r="J772" s="24" t="str">
        <f>RIGHT(F772,2)&amp;"/"&amp;MID(F772,5,2)&amp;"/"&amp;LEFT(F772,4)</f>
        <v>05/11/2012</v>
      </c>
      <c r="K772" s="39">
        <f ca="1">ROUND((TODAY()-J772)/365.25,1)</f>
        <v>4.9000000000000004</v>
      </c>
      <c r="L772" s="26">
        <f>I772/H772</f>
        <v>0.3079998905015201</v>
      </c>
    </row>
    <row r="773" spans="1:12" x14ac:dyDescent="0.2">
      <c r="A773" s="37" t="s">
        <v>61</v>
      </c>
      <c r="B773" s="37" t="s">
        <v>9755</v>
      </c>
      <c r="C773" s="37" t="s">
        <v>9756</v>
      </c>
      <c r="D773" s="37" t="s">
        <v>370</v>
      </c>
      <c r="E773" s="37" t="s">
        <v>9706</v>
      </c>
      <c r="F773" s="37" t="s">
        <v>9553</v>
      </c>
      <c r="G773" s="37">
        <v>16</v>
      </c>
      <c r="H773" s="38">
        <v>54122</v>
      </c>
      <c r="I773" s="38">
        <v>16669.57</v>
      </c>
      <c r="J773" s="24" t="str">
        <f>RIGHT(F773,2)&amp;"/"&amp;MID(F773,5,2)&amp;"/"&amp;LEFT(F773,4)</f>
        <v>30/05/2014</v>
      </c>
      <c r="K773" s="39">
        <f ca="1">ROUND((TODAY()-J773)/365.25,1)</f>
        <v>3.3</v>
      </c>
      <c r="L773" s="26">
        <f>I773/H773</f>
        <v>0.30799988913935183</v>
      </c>
    </row>
    <row r="774" spans="1:12" x14ac:dyDescent="0.2">
      <c r="A774" s="37" t="s">
        <v>18</v>
      </c>
      <c r="B774" s="37" t="s">
        <v>496</v>
      </c>
      <c r="C774" s="37" t="s">
        <v>48</v>
      </c>
      <c r="D774" s="40" t="s">
        <v>370</v>
      </c>
      <c r="E774" s="37" t="s">
        <v>4180</v>
      </c>
      <c r="F774" s="37" t="s">
        <v>4202</v>
      </c>
      <c r="G774" s="37">
        <v>124</v>
      </c>
      <c r="H774" s="38">
        <v>50990.8</v>
      </c>
      <c r="I774" s="38">
        <v>15705.16</v>
      </c>
      <c r="J774" s="24" t="str">
        <f>RIGHT(F774,2)&amp;"/"&amp;MID(F774,5,2)&amp;"/"&amp;LEFT(F774,4)</f>
        <v>09/08/2012</v>
      </c>
      <c r="K774" s="39">
        <f ca="1">ROUND((TODAY()-J774)/365.25,1)</f>
        <v>5.0999999999999996</v>
      </c>
      <c r="L774" s="26">
        <f>I774/H774</f>
        <v>0.30799987448716237</v>
      </c>
    </row>
    <row r="775" spans="1:12" x14ac:dyDescent="0.2">
      <c r="A775" s="37" t="s">
        <v>169</v>
      </c>
      <c r="B775" s="37" t="s">
        <v>1081</v>
      </c>
      <c r="C775" s="37" t="s">
        <v>220</v>
      </c>
      <c r="D775" s="37" t="s">
        <v>370</v>
      </c>
      <c r="E775" s="37" t="s">
        <v>9701</v>
      </c>
      <c r="F775" s="37" t="s">
        <v>6788</v>
      </c>
      <c r="G775" s="37">
        <v>35</v>
      </c>
      <c r="H775" s="38">
        <v>64741.1</v>
      </c>
      <c r="I775" s="38">
        <v>19940.25</v>
      </c>
      <c r="J775" s="24" t="str">
        <f>RIGHT(F775,2)&amp;"/"&amp;MID(F775,5,2)&amp;"/"&amp;LEFT(F775,4)</f>
        <v>04/02/2013</v>
      </c>
      <c r="K775" s="39">
        <f ca="1">ROUND((TODAY()-J775)/365.25,1)</f>
        <v>4.5999999999999996</v>
      </c>
      <c r="L775" s="26">
        <f>I775/H775</f>
        <v>0.30799986407398083</v>
      </c>
    </row>
    <row r="776" spans="1:12" x14ac:dyDescent="0.2">
      <c r="A776" s="37" t="s">
        <v>18</v>
      </c>
      <c r="B776" s="37" t="s">
        <v>496</v>
      </c>
      <c r="C776" s="37" t="s">
        <v>48</v>
      </c>
      <c r="D776" s="37" t="s">
        <v>370</v>
      </c>
      <c r="E776" s="37" t="s">
        <v>9705</v>
      </c>
      <c r="F776" s="37" t="s">
        <v>1635</v>
      </c>
      <c r="G776" s="37">
        <v>45</v>
      </c>
      <c r="H776" s="38">
        <v>56925.45</v>
      </c>
      <c r="I776" s="38">
        <v>17533.03</v>
      </c>
      <c r="J776" s="24" t="str">
        <f>RIGHT(F776,2)&amp;"/"&amp;MID(F776,5,2)&amp;"/"&amp;LEFT(F776,4)</f>
        <v>24/10/2013</v>
      </c>
      <c r="K776" s="39">
        <f ca="1">ROUND((TODAY()-J776)/365.25,1)</f>
        <v>3.9</v>
      </c>
      <c r="L776" s="26">
        <f>I776/H776</f>
        <v>0.30799984892521709</v>
      </c>
    </row>
    <row r="777" spans="1:12" x14ac:dyDescent="0.2">
      <c r="A777" s="37" t="s">
        <v>18</v>
      </c>
      <c r="B777" s="37" t="s">
        <v>496</v>
      </c>
      <c r="C777" s="37" t="s">
        <v>48</v>
      </c>
      <c r="D777" s="37" t="s">
        <v>370</v>
      </c>
      <c r="E777" s="37" t="s">
        <v>9706</v>
      </c>
      <c r="F777" s="37" t="s">
        <v>6619</v>
      </c>
      <c r="G777" s="37">
        <v>48</v>
      </c>
      <c r="H777" s="38">
        <v>56648.05</v>
      </c>
      <c r="I777" s="38">
        <v>17447.59</v>
      </c>
      <c r="J777" s="24" t="str">
        <f>RIGHT(F777,2)&amp;"/"&amp;MID(F777,5,2)&amp;"/"&amp;LEFT(F777,4)</f>
        <v>29/11/2013</v>
      </c>
      <c r="K777" s="39">
        <f ca="1">ROUND((TODAY()-J777)/365.25,1)</f>
        <v>3.8</v>
      </c>
      <c r="L777" s="26">
        <f>I777/H777</f>
        <v>0.30799983406313192</v>
      </c>
    </row>
    <row r="778" spans="1:12" x14ac:dyDescent="0.2">
      <c r="A778" s="37" t="s">
        <v>304</v>
      </c>
      <c r="B778" s="37" t="s">
        <v>312</v>
      </c>
      <c r="C778" s="37" t="s">
        <v>142</v>
      </c>
      <c r="D778" s="37" t="s">
        <v>370</v>
      </c>
      <c r="E778" s="37" t="s">
        <v>7970</v>
      </c>
      <c r="F778" s="37" t="s">
        <v>2809</v>
      </c>
      <c r="G778" s="37">
        <v>17</v>
      </c>
      <c r="H778" s="38">
        <v>33540.25</v>
      </c>
      <c r="I778" s="38">
        <v>10330.39</v>
      </c>
      <c r="J778" s="24" t="str">
        <f>RIGHT(F778,2)&amp;"/"&amp;MID(F778,5,2)&amp;"/"&amp;LEFT(F778,4)</f>
        <v>16/04/2014</v>
      </c>
      <c r="K778" s="39">
        <f ca="1">ROUND((TODAY()-J778)/365.25,1)</f>
        <v>3.4</v>
      </c>
      <c r="L778" s="26">
        <f>I778/H778</f>
        <v>0.30799979129553295</v>
      </c>
    </row>
    <row r="779" spans="1:12" x14ac:dyDescent="0.2">
      <c r="A779" s="37" t="s">
        <v>304</v>
      </c>
      <c r="B779" s="37" t="s">
        <v>312</v>
      </c>
      <c r="C779" s="37" t="s">
        <v>142</v>
      </c>
      <c r="D779" s="37" t="s">
        <v>370</v>
      </c>
      <c r="E779" s="37" t="s">
        <v>6874</v>
      </c>
      <c r="F779" s="37" t="s">
        <v>4934</v>
      </c>
      <c r="G779" s="37">
        <v>121</v>
      </c>
      <c r="H779" s="38">
        <v>23602.3</v>
      </c>
      <c r="I779" s="38">
        <v>7269.5</v>
      </c>
      <c r="J779" s="24" t="str">
        <f>RIGHT(F779,2)&amp;"/"&amp;MID(F779,5,2)&amp;"/"&amp;LEFT(F779,4)</f>
        <v>03/05/2013</v>
      </c>
      <c r="K779" s="39">
        <f ca="1">ROUND((TODAY()-J779)/365.25,1)</f>
        <v>4.4000000000000004</v>
      </c>
      <c r="L779" s="26">
        <f>I779/H779</f>
        <v>0.30799964410248154</v>
      </c>
    </row>
    <row r="780" spans="1:12" x14ac:dyDescent="0.2">
      <c r="A780" s="37" t="s">
        <v>123</v>
      </c>
      <c r="B780" s="37" t="s">
        <v>622</v>
      </c>
      <c r="C780" s="37" t="s">
        <v>9910</v>
      </c>
      <c r="D780" s="37" t="s">
        <v>370</v>
      </c>
      <c r="E780" s="37" t="s">
        <v>9709</v>
      </c>
      <c r="F780" s="37" t="s">
        <v>9575</v>
      </c>
      <c r="G780" s="37">
        <v>10</v>
      </c>
      <c r="H780" s="38">
        <v>13849.6</v>
      </c>
      <c r="I780" s="38">
        <v>4265.67</v>
      </c>
      <c r="J780" s="24" t="str">
        <f>RIGHT(F780,2)&amp;"/"&amp;MID(F780,5,2)&amp;"/"&amp;LEFT(F780,4)</f>
        <v>16/09/2015</v>
      </c>
      <c r="K780" s="39">
        <f ca="1">ROUND((TODAY()-J780)/365.25,1)</f>
        <v>2</v>
      </c>
      <c r="L780" s="26">
        <f>I780/H780</f>
        <v>0.30799950901109058</v>
      </c>
    </row>
    <row r="781" spans="1:12" x14ac:dyDescent="0.2">
      <c r="A781" s="37" t="s">
        <v>61</v>
      </c>
      <c r="B781" s="37" t="s">
        <v>401</v>
      </c>
      <c r="C781" s="37" t="s">
        <v>83</v>
      </c>
      <c r="D781" s="40" t="s">
        <v>370</v>
      </c>
      <c r="E781" s="37" t="s">
        <v>2218</v>
      </c>
      <c r="F781" s="37" t="s">
        <v>1870</v>
      </c>
      <c r="G781" s="37">
        <v>236</v>
      </c>
      <c r="H781" s="38">
        <v>10772</v>
      </c>
      <c r="I781" s="38">
        <v>3317.77</v>
      </c>
      <c r="J781" s="24" t="str">
        <f>RIGHT(F781,2)&amp;"/"&amp;MID(F781,5,2)&amp;"/"&amp;LEFT(F781,4)</f>
        <v>22/01/2007</v>
      </c>
      <c r="K781" s="39">
        <f ca="1">ROUND((TODAY()-J781)/365.25,1)</f>
        <v>10.7</v>
      </c>
      <c r="L781" s="26">
        <f>I781/H781</f>
        <v>0.30799944300037135</v>
      </c>
    </row>
    <row r="782" spans="1:12" x14ac:dyDescent="0.2">
      <c r="A782" s="37" t="s">
        <v>339</v>
      </c>
      <c r="B782" s="37" t="s">
        <v>348</v>
      </c>
      <c r="C782" s="37" t="s">
        <v>6783</v>
      </c>
      <c r="D782" s="40" t="s">
        <v>370</v>
      </c>
      <c r="E782" s="37" t="s">
        <v>5616</v>
      </c>
      <c r="F782" s="37" t="s">
        <v>5395</v>
      </c>
      <c r="G782" s="37">
        <v>141</v>
      </c>
      <c r="H782" s="38">
        <v>18183.5</v>
      </c>
      <c r="I782" s="38">
        <v>5582.33</v>
      </c>
      <c r="J782" s="24" t="str">
        <f>RIGHT(F782,2)&amp;"/"&amp;MID(F782,5,2)&amp;"/"&amp;LEFT(F782,4)</f>
        <v>08/01/2008</v>
      </c>
      <c r="K782" s="39">
        <f ca="1">ROUND((TODAY()-J782)/365.25,1)</f>
        <v>9.6999999999999993</v>
      </c>
      <c r="L782" s="26">
        <f>I782/H782</f>
        <v>0.30699975252289163</v>
      </c>
    </row>
    <row r="783" spans="1:12" x14ac:dyDescent="0.2">
      <c r="A783" s="37" t="s">
        <v>169</v>
      </c>
      <c r="B783" s="37" t="s">
        <v>238</v>
      </c>
      <c r="C783" s="37" t="s">
        <v>7532</v>
      </c>
      <c r="D783" s="37" t="s">
        <v>370</v>
      </c>
      <c r="E783" s="37" t="s">
        <v>6856</v>
      </c>
      <c r="F783" s="37" t="s">
        <v>4337</v>
      </c>
      <c r="G783" s="37">
        <v>28</v>
      </c>
      <c r="H783" s="38">
        <v>48025.85</v>
      </c>
      <c r="I783" s="38">
        <v>14695.91</v>
      </c>
      <c r="J783" s="24" t="str">
        <f>RIGHT(F783,2)&amp;"/"&amp;MID(F783,5,2)&amp;"/"&amp;LEFT(F783,4)</f>
        <v>27/12/2012</v>
      </c>
      <c r="K783" s="39">
        <f ca="1">ROUND((TODAY()-J783)/365.25,1)</f>
        <v>4.7</v>
      </c>
      <c r="L783" s="26">
        <f>I783/H783</f>
        <v>0.30599999791778804</v>
      </c>
    </row>
    <row r="784" spans="1:12" x14ac:dyDescent="0.2">
      <c r="A784" s="37" t="s">
        <v>169</v>
      </c>
      <c r="B784" s="37" t="s">
        <v>1081</v>
      </c>
      <c r="C784" s="37" t="s">
        <v>220</v>
      </c>
      <c r="D784" s="37" t="s">
        <v>370</v>
      </c>
      <c r="E784" s="37" t="s">
        <v>7990</v>
      </c>
      <c r="F784" s="37" t="s">
        <v>7813</v>
      </c>
      <c r="G784" s="37">
        <v>53</v>
      </c>
      <c r="H784" s="38">
        <v>65574.25</v>
      </c>
      <c r="I784" s="38">
        <v>20065.72</v>
      </c>
      <c r="J784" s="24" t="str">
        <f>RIGHT(F784,2)&amp;"/"&amp;MID(F784,5,2)&amp;"/"&amp;LEFT(F784,4)</f>
        <v>13/02/2013</v>
      </c>
      <c r="K784" s="39">
        <f ca="1">ROUND((TODAY()-J784)/365.25,1)</f>
        <v>4.5999999999999996</v>
      </c>
      <c r="L784" s="26">
        <f>I784/H784</f>
        <v>0.30599999237505576</v>
      </c>
    </row>
    <row r="785" spans="1:12" x14ac:dyDescent="0.2">
      <c r="A785" s="37" t="s">
        <v>169</v>
      </c>
      <c r="B785" s="37" t="s">
        <v>8519</v>
      </c>
      <c r="C785" s="37" t="s">
        <v>86</v>
      </c>
      <c r="D785" s="37" t="s">
        <v>370</v>
      </c>
      <c r="E785" s="37" t="s">
        <v>7986</v>
      </c>
      <c r="F785" s="37" t="s">
        <v>8503</v>
      </c>
      <c r="G785" s="37">
        <v>10</v>
      </c>
      <c r="H785" s="38">
        <v>175534</v>
      </c>
      <c r="I785" s="38">
        <v>53713.4</v>
      </c>
      <c r="J785" s="24" t="str">
        <f>RIGHT(F785,2)&amp;"/"&amp;MID(F785,5,2)&amp;"/"&amp;LEFT(F785,4)</f>
        <v>29/10/2015</v>
      </c>
      <c r="K785" s="39">
        <f ca="1">ROUND((TODAY()-J785)/365.25,1)</f>
        <v>1.9</v>
      </c>
      <c r="L785" s="26">
        <f>I785/H785</f>
        <v>0.30599997721239192</v>
      </c>
    </row>
    <row r="786" spans="1:12" x14ac:dyDescent="0.2">
      <c r="A786" s="37" t="s">
        <v>339</v>
      </c>
      <c r="B786" s="37" t="s">
        <v>354</v>
      </c>
      <c r="C786" s="37" t="s">
        <v>353</v>
      </c>
      <c r="D786" s="37" t="s">
        <v>370</v>
      </c>
      <c r="E786" s="37" t="s">
        <v>7972</v>
      </c>
      <c r="F786" s="37" t="s">
        <v>8841</v>
      </c>
      <c r="G786" s="37">
        <v>56</v>
      </c>
      <c r="H786" s="38">
        <v>35622.65</v>
      </c>
      <c r="I786" s="38">
        <v>10900.53</v>
      </c>
      <c r="J786" s="24" t="str">
        <f>RIGHT(F786,2)&amp;"/"&amp;MID(F786,5,2)&amp;"/"&amp;LEFT(F786,4)</f>
        <v>05/04/2013</v>
      </c>
      <c r="K786" s="39">
        <f ca="1">ROUND((TODAY()-J786)/365.25,1)</f>
        <v>4.5</v>
      </c>
      <c r="L786" s="26">
        <f>I786/H786</f>
        <v>0.30599997473517554</v>
      </c>
    </row>
    <row r="787" spans="1:12" x14ac:dyDescent="0.2">
      <c r="A787" s="37" t="s">
        <v>339</v>
      </c>
      <c r="B787" s="37" t="s">
        <v>354</v>
      </c>
      <c r="C787" s="37" t="s">
        <v>353</v>
      </c>
      <c r="D787" s="37" t="s">
        <v>370</v>
      </c>
      <c r="E787" s="37" t="s">
        <v>6903</v>
      </c>
      <c r="F787" s="37" t="s">
        <v>4778</v>
      </c>
      <c r="G787" s="37">
        <v>178</v>
      </c>
      <c r="H787" s="38">
        <v>24372.75</v>
      </c>
      <c r="I787" s="38">
        <v>7458.06</v>
      </c>
      <c r="J787" s="24" t="str">
        <f>RIGHT(F787,2)&amp;"/"&amp;MID(F787,5,2)&amp;"/"&amp;LEFT(F787,4)</f>
        <v>01/03/2013</v>
      </c>
      <c r="K787" s="39">
        <f ca="1">ROUND((TODAY()-J787)/365.25,1)</f>
        <v>4.5999999999999996</v>
      </c>
      <c r="L787" s="26">
        <f>I787/H787</f>
        <v>0.30599993845585749</v>
      </c>
    </row>
    <row r="788" spans="1:12" x14ac:dyDescent="0.2">
      <c r="A788" s="37" t="s">
        <v>339</v>
      </c>
      <c r="B788" s="37" t="s">
        <v>354</v>
      </c>
      <c r="C788" s="37" t="s">
        <v>353</v>
      </c>
      <c r="D788" s="37" t="s">
        <v>370</v>
      </c>
      <c r="E788" s="37" t="s">
        <v>6862</v>
      </c>
      <c r="F788" s="37" t="s">
        <v>4778</v>
      </c>
      <c r="G788" s="37">
        <v>127</v>
      </c>
      <c r="H788" s="38">
        <v>29327</v>
      </c>
      <c r="I788" s="38">
        <v>8974.06</v>
      </c>
      <c r="J788" s="24" t="str">
        <f>RIGHT(F788,2)&amp;"/"&amp;MID(F788,5,2)&amp;"/"&amp;LEFT(F788,4)</f>
        <v>01/03/2013</v>
      </c>
      <c r="K788" s="39">
        <f ca="1">ROUND((TODAY()-J788)/365.25,1)</f>
        <v>4.5999999999999996</v>
      </c>
      <c r="L788" s="26">
        <f>I788/H788</f>
        <v>0.30599993180345753</v>
      </c>
    </row>
    <row r="789" spans="1:12" x14ac:dyDescent="0.2">
      <c r="A789" s="37" t="s">
        <v>169</v>
      </c>
      <c r="B789" s="37" t="s">
        <v>1081</v>
      </c>
      <c r="C789" s="37" t="s">
        <v>220</v>
      </c>
      <c r="D789" s="37" t="s">
        <v>370</v>
      </c>
      <c r="E789" s="37" t="s">
        <v>7975</v>
      </c>
      <c r="F789" s="37" t="s">
        <v>1883</v>
      </c>
      <c r="G789" s="37">
        <v>101</v>
      </c>
      <c r="H789" s="38">
        <v>55794.95</v>
      </c>
      <c r="I789" s="38">
        <v>17073.25</v>
      </c>
      <c r="J789" s="24" t="str">
        <f>RIGHT(F789,2)&amp;"/"&amp;MID(F789,5,2)&amp;"/"&amp;LEFT(F789,4)</f>
        <v>20/12/2012</v>
      </c>
      <c r="K789" s="39">
        <f ca="1">ROUND((TODAY()-J789)/365.25,1)</f>
        <v>4.8</v>
      </c>
      <c r="L789" s="26">
        <f>I789/H789</f>
        <v>0.30599991576298574</v>
      </c>
    </row>
    <row r="790" spans="1:12" x14ac:dyDescent="0.2">
      <c r="A790" s="37" t="s">
        <v>339</v>
      </c>
      <c r="B790" s="37" t="s">
        <v>354</v>
      </c>
      <c r="C790" s="37" t="s">
        <v>353</v>
      </c>
      <c r="D790" s="40" t="s">
        <v>370</v>
      </c>
      <c r="E790" s="37" t="s">
        <v>8900</v>
      </c>
      <c r="F790" s="37" t="s">
        <v>2124</v>
      </c>
      <c r="G790" s="37">
        <v>155</v>
      </c>
      <c r="H790" s="38">
        <v>26356.35</v>
      </c>
      <c r="I790" s="38">
        <v>8065.04</v>
      </c>
      <c r="J790" s="24" t="str">
        <f>RIGHT(F790,2)&amp;"/"&amp;MID(F790,5,2)&amp;"/"&amp;LEFT(F790,4)</f>
        <v>14/02/2013</v>
      </c>
      <c r="K790" s="39">
        <f ca="1">ROUND((TODAY()-J790)/365.25,1)</f>
        <v>4.5999999999999996</v>
      </c>
      <c r="L790" s="26">
        <f>I790/H790</f>
        <v>0.30599988238128573</v>
      </c>
    </row>
    <row r="791" spans="1:12" x14ac:dyDescent="0.2">
      <c r="A791" s="37" t="s">
        <v>169</v>
      </c>
      <c r="B791" s="37" t="s">
        <v>3393</v>
      </c>
      <c r="C791" s="37" t="s">
        <v>3394</v>
      </c>
      <c r="D791" s="40" t="s">
        <v>370</v>
      </c>
      <c r="E791" s="37" t="s">
        <v>2531</v>
      </c>
      <c r="F791" s="37" t="s">
        <v>1350</v>
      </c>
      <c r="G791" s="37">
        <v>106</v>
      </c>
      <c r="H791" s="38">
        <v>57305.45</v>
      </c>
      <c r="I791" s="38">
        <v>17535.46</v>
      </c>
      <c r="J791" s="24" t="str">
        <f>RIGHT(F791,2)&amp;"/"&amp;MID(F791,5,2)&amp;"/"&amp;LEFT(F791,4)</f>
        <v>29/11/2012</v>
      </c>
      <c r="K791" s="39">
        <f ca="1">ROUND((TODAY()-J791)/365.25,1)</f>
        <v>4.8</v>
      </c>
      <c r="L791" s="26">
        <f>I791/H791</f>
        <v>0.3059998656323264</v>
      </c>
    </row>
    <row r="792" spans="1:12" x14ac:dyDescent="0.2">
      <c r="A792" s="37" t="s">
        <v>169</v>
      </c>
      <c r="B792" s="37" t="s">
        <v>1081</v>
      </c>
      <c r="C792" s="37" t="s">
        <v>10083</v>
      </c>
      <c r="D792" s="37" t="s">
        <v>370</v>
      </c>
      <c r="E792" s="37" t="s">
        <v>9701</v>
      </c>
      <c r="F792" s="37" t="s">
        <v>6252</v>
      </c>
      <c r="G792" s="37">
        <v>36</v>
      </c>
      <c r="H792" s="38">
        <v>64635.65</v>
      </c>
      <c r="I792" s="38">
        <v>19778.5</v>
      </c>
      <c r="J792" s="24" t="str">
        <f>RIGHT(F792,2)&amp;"/"&amp;MID(F792,5,2)&amp;"/"&amp;LEFT(F792,4)</f>
        <v>25/02/2013</v>
      </c>
      <c r="K792" s="39">
        <f ca="1">ROUND((TODAY()-J792)/365.25,1)</f>
        <v>4.5999999999999996</v>
      </c>
      <c r="L792" s="26">
        <f>I792/H792</f>
        <v>0.30599986230509013</v>
      </c>
    </row>
    <row r="793" spans="1:12" x14ac:dyDescent="0.2">
      <c r="A793" s="37" t="s">
        <v>316</v>
      </c>
      <c r="B793" s="37" t="s">
        <v>321</v>
      </c>
      <c r="C793" s="37" t="s">
        <v>8776</v>
      </c>
      <c r="D793" s="37" t="s">
        <v>370</v>
      </c>
      <c r="E793" s="37" t="s">
        <v>9693</v>
      </c>
      <c r="F793" s="37" t="s">
        <v>862</v>
      </c>
      <c r="G793" s="37">
        <v>176</v>
      </c>
      <c r="H793" s="38">
        <v>24144.75</v>
      </c>
      <c r="I793" s="38">
        <v>7388.29</v>
      </c>
      <c r="J793" s="24" t="str">
        <f>RIGHT(F793,2)&amp;"/"&amp;MID(F793,5,2)&amp;"/"&amp;LEFT(F793,4)</f>
        <v>30/05/2011</v>
      </c>
      <c r="K793" s="39">
        <f ca="1">ROUND((TODAY()-J793)/365.25,1)</f>
        <v>6.3</v>
      </c>
      <c r="L793" s="26">
        <f>I793/H793</f>
        <v>0.30599985504095095</v>
      </c>
    </row>
    <row r="794" spans="1:12" x14ac:dyDescent="0.2">
      <c r="A794" s="37" t="s">
        <v>169</v>
      </c>
      <c r="B794" s="37" t="s">
        <v>1081</v>
      </c>
      <c r="C794" s="37" t="s">
        <v>3389</v>
      </c>
      <c r="D794" s="37" t="s">
        <v>370</v>
      </c>
      <c r="E794" s="37" t="s">
        <v>7980</v>
      </c>
      <c r="F794" s="37" t="s">
        <v>882</v>
      </c>
      <c r="G794" s="37">
        <v>108</v>
      </c>
      <c r="H794" s="38">
        <v>49596.2</v>
      </c>
      <c r="I794" s="38">
        <v>15176.43</v>
      </c>
      <c r="J794" s="24" t="str">
        <f>RIGHT(F794,2)&amp;"/"&amp;MID(F794,5,2)&amp;"/"&amp;LEFT(F794,4)</f>
        <v>15/11/2012</v>
      </c>
      <c r="K794" s="39">
        <f ca="1">ROUND((TODAY()-J794)/365.25,1)</f>
        <v>4.9000000000000004</v>
      </c>
      <c r="L794" s="26">
        <f>I794/H794</f>
        <v>0.30599985482758763</v>
      </c>
    </row>
    <row r="795" spans="1:12" x14ac:dyDescent="0.2">
      <c r="A795" s="37" t="s">
        <v>169</v>
      </c>
      <c r="B795" s="37" t="s">
        <v>238</v>
      </c>
      <c r="C795" s="37" t="s">
        <v>644</v>
      </c>
      <c r="D795" s="37" t="s">
        <v>370</v>
      </c>
      <c r="E795" s="37" t="s">
        <v>6878</v>
      </c>
      <c r="F795" s="37" t="s">
        <v>690</v>
      </c>
      <c r="G795" s="37">
        <v>212</v>
      </c>
      <c r="H795" s="38">
        <v>31358.1</v>
      </c>
      <c r="I795" s="38">
        <v>9595.57</v>
      </c>
      <c r="J795" s="24" t="str">
        <f>RIGHT(F795,2)&amp;"/"&amp;MID(F795,5,2)&amp;"/"&amp;LEFT(F795,4)</f>
        <v>25/09/2012</v>
      </c>
      <c r="K795" s="39">
        <f ca="1">ROUND((TODAY()-J795)/365.25,1)</f>
        <v>5</v>
      </c>
      <c r="L795" s="26">
        <f>I795/H795</f>
        <v>0.30599972574869011</v>
      </c>
    </row>
    <row r="796" spans="1:12" x14ac:dyDescent="0.2">
      <c r="A796" s="37" t="s">
        <v>169</v>
      </c>
      <c r="B796" s="37" t="s">
        <v>209</v>
      </c>
      <c r="C796" s="37" t="s">
        <v>234</v>
      </c>
      <c r="D796" s="40" t="s">
        <v>370</v>
      </c>
      <c r="E796" s="37" t="s">
        <v>2519</v>
      </c>
      <c r="F796" s="37" t="s">
        <v>3351</v>
      </c>
      <c r="G796" s="37">
        <v>177</v>
      </c>
      <c r="H796" s="38">
        <v>20388.45</v>
      </c>
      <c r="I796" s="38">
        <v>6238.86</v>
      </c>
      <c r="J796" s="24" t="str">
        <f>RIGHT(F796,2)&amp;"/"&amp;MID(F796,5,2)&amp;"/"&amp;LEFT(F796,4)</f>
        <v>18/06/2009</v>
      </c>
      <c r="K796" s="39">
        <f ca="1">ROUND((TODAY()-J796)/365.25,1)</f>
        <v>8.3000000000000007</v>
      </c>
      <c r="L796" s="26">
        <f>I796/H796</f>
        <v>0.30599972042994927</v>
      </c>
    </row>
    <row r="797" spans="1:12" x14ac:dyDescent="0.2">
      <c r="A797" s="37" t="s">
        <v>339</v>
      </c>
      <c r="B797" s="37" t="s">
        <v>354</v>
      </c>
      <c r="C797" s="37" t="s">
        <v>4125</v>
      </c>
      <c r="D797" s="37" t="s">
        <v>370</v>
      </c>
      <c r="E797" s="37" t="s">
        <v>9724</v>
      </c>
      <c r="F797" s="37" t="s">
        <v>1093</v>
      </c>
      <c r="G797" s="37">
        <v>151</v>
      </c>
      <c r="H797" s="38">
        <v>27421.3</v>
      </c>
      <c r="I797" s="38">
        <v>8390.91</v>
      </c>
      <c r="J797" s="24" t="str">
        <f>RIGHT(F797,2)&amp;"/"&amp;MID(F797,5,2)&amp;"/"&amp;LEFT(F797,4)</f>
        <v>24/07/2012</v>
      </c>
      <c r="K797" s="39">
        <f ca="1">ROUND((TODAY()-J797)/365.25,1)</f>
        <v>5.2</v>
      </c>
      <c r="L797" s="26">
        <f>I797/H797</f>
        <v>0.30599971554959099</v>
      </c>
    </row>
    <row r="798" spans="1:12" x14ac:dyDescent="0.2">
      <c r="A798" s="37" t="s">
        <v>169</v>
      </c>
      <c r="B798" s="37" t="s">
        <v>253</v>
      </c>
      <c r="C798" s="37" t="s">
        <v>10124</v>
      </c>
      <c r="D798" s="37" t="s">
        <v>370</v>
      </c>
      <c r="E798" s="37" t="s">
        <v>9681</v>
      </c>
      <c r="F798" s="37" t="s">
        <v>10125</v>
      </c>
      <c r="G798" s="37">
        <v>131</v>
      </c>
      <c r="H798" s="38">
        <v>6664</v>
      </c>
      <c r="I798" s="38">
        <v>2039.18</v>
      </c>
      <c r="J798" s="24" t="str">
        <f>RIGHT(F798,2)&amp;"/"&amp;MID(F798,5,2)&amp;"/"&amp;LEFT(F798,4)</f>
        <v>17/09/2002</v>
      </c>
      <c r="K798" s="39">
        <f ca="1">ROUND((TODAY()-J798)/365.25,1)</f>
        <v>15</v>
      </c>
      <c r="L798" s="26">
        <f>I798/H798</f>
        <v>0.30599939975990398</v>
      </c>
    </row>
    <row r="799" spans="1:12" x14ac:dyDescent="0.2">
      <c r="A799" s="37" t="s">
        <v>61</v>
      </c>
      <c r="B799" s="37" t="s">
        <v>5865</v>
      </c>
      <c r="C799" s="37" t="s">
        <v>5866</v>
      </c>
      <c r="D799" s="40" t="s">
        <v>370</v>
      </c>
      <c r="E799" s="37" t="s">
        <v>5610</v>
      </c>
      <c r="F799" s="37" t="s">
        <v>4598</v>
      </c>
      <c r="G799" s="37">
        <v>101</v>
      </c>
      <c r="H799" s="38">
        <v>37284.199999999997</v>
      </c>
      <c r="I799" s="38">
        <v>11371.68</v>
      </c>
      <c r="J799" s="24" t="str">
        <f>RIGHT(F799,2)&amp;"/"&amp;MID(F799,5,2)&amp;"/"&amp;LEFT(F799,4)</f>
        <v>30/11/2010</v>
      </c>
      <c r="K799" s="39">
        <f ca="1">ROUND((TODAY()-J799)/365.25,1)</f>
        <v>6.8</v>
      </c>
      <c r="L799" s="26">
        <f>I799/H799</f>
        <v>0.30499997317898736</v>
      </c>
    </row>
    <row r="800" spans="1:12" x14ac:dyDescent="0.2">
      <c r="A800" s="37" t="s">
        <v>61</v>
      </c>
      <c r="B800" s="37" t="s">
        <v>113</v>
      </c>
      <c r="C800" s="37" t="s">
        <v>5863</v>
      </c>
      <c r="D800" s="40" t="s">
        <v>370</v>
      </c>
      <c r="E800" s="37" t="s">
        <v>5607</v>
      </c>
      <c r="F800" s="37" t="s">
        <v>5615</v>
      </c>
      <c r="G800" s="37">
        <v>51</v>
      </c>
      <c r="H800" s="38">
        <v>42071.25</v>
      </c>
      <c r="I800" s="38">
        <v>12831.73</v>
      </c>
      <c r="J800" s="24" t="str">
        <f>RIGHT(F800,2)&amp;"/"&amp;MID(F800,5,2)&amp;"/"&amp;LEFT(F800,4)</f>
        <v>20/05/2010</v>
      </c>
      <c r="K800" s="39">
        <f ca="1">ROUND((TODAY()-J800)/365.25,1)</f>
        <v>7.3</v>
      </c>
      <c r="L800" s="26">
        <f>I800/H800</f>
        <v>0.30499997028849868</v>
      </c>
    </row>
    <row r="801" spans="1:12" x14ac:dyDescent="0.2">
      <c r="A801" s="37" t="s">
        <v>61</v>
      </c>
      <c r="B801" s="37" t="s">
        <v>113</v>
      </c>
      <c r="C801" s="37" t="s">
        <v>2983</v>
      </c>
      <c r="D801" s="40" t="s">
        <v>370</v>
      </c>
      <c r="E801" s="37" t="s">
        <v>2534</v>
      </c>
      <c r="F801" s="37" t="s">
        <v>959</v>
      </c>
      <c r="G801" s="37">
        <v>41</v>
      </c>
      <c r="H801" s="38">
        <v>51108.6</v>
      </c>
      <c r="I801" s="38">
        <v>15588.12</v>
      </c>
      <c r="J801" s="24" t="str">
        <f>RIGHT(F801,2)&amp;"/"&amp;MID(F801,5,2)&amp;"/"&amp;LEFT(F801,4)</f>
        <v>28/03/2012</v>
      </c>
      <c r="K801" s="39">
        <f ca="1">ROUND((TODAY()-J801)/365.25,1)</f>
        <v>5.5</v>
      </c>
      <c r="L801" s="26">
        <f>I801/H801</f>
        <v>0.30499994130146396</v>
      </c>
    </row>
    <row r="802" spans="1:12" x14ac:dyDescent="0.2">
      <c r="A802" s="37" t="s">
        <v>61</v>
      </c>
      <c r="B802" s="37" t="s">
        <v>5865</v>
      </c>
      <c r="C802" s="37" t="s">
        <v>4525</v>
      </c>
      <c r="D802" s="37" t="s">
        <v>370</v>
      </c>
      <c r="E802" s="37" t="s">
        <v>7975</v>
      </c>
      <c r="F802" s="37" t="s">
        <v>474</v>
      </c>
      <c r="G802" s="37">
        <v>51</v>
      </c>
      <c r="H802" s="38">
        <v>45103.65</v>
      </c>
      <c r="I802" s="38">
        <v>13756.61</v>
      </c>
      <c r="J802" s="24" t="str">
        <f>RIGHT(F802,2)&amp;"/"&amp;MID(F802,5,2)&amp;"/"&amp;LEFT(F802,4)</f>
        <v>30/01/2012</v>
      </c>
      <c r="K802" s="39">
        <f ca="1">ROUND((TODAY()-J802)/365.25,1)</f>
        <v>5.6</v>
      </c>
      <c r="L802" s="26">
        <f>I802/H802</f>
        <v>0.30499992794374736</v>
      </c>
    </row>
    <row r="803" spans="1:12" x14ac:dyDescent="0.2">
      <c r="A803" s="37" t="s">
        <v>61</v>
      </c>
      <c r="B803" s="37" t="s">
        <v>5869</v>
      </c>
      <c r="C803" s="37" t="s">
        <v>5870</v>
      </c>
      <c r="D803" s="40" t="s">
        <v>370</v>
      </c>
      <c r="E803" s="37" t="s">
        <v>5566</v>
      </c>
      <c r="F803" s="37" t="s">
        <v>5862</v>
      </c>
      <c r="G803" s="37">
        <v>100</v>
      </c>
      <c r="H803" s="38">
        <v>42324.9</v>
      </c>
      <c r="I803" s="38">
        <v>12909.09</v>
      </c>
      <c r="J803" s="24" t="str">
        <f>RIGHT(F803,2)&amp;"/"&amp;MID(F803,5,2)&amp;"/"&amp;LEFT(F803,4)</f>
        <v>27/07/2011</v>
      </c>
      <c r="K803" s="39">
        <f ca="1">ROUND((TODAY()-J803)/365.25,1)</f>
        <v>6.2</v>
      </c>
      <c r="L803" s="26">
        <f>I803/H803</f>
        <v>0.30499989367960706</v>
      </c>
    </row>
    <row r="804" spans="1:12" x14ac:dyDescent="0.2">
      <c r="A804" s="37" t="s">
        <v>61</v>
      </c>
      <c r="B804" s="37" t="s">
        <v>113</v>
      </c>
      <c r="C804" s="37" t="s">
        <v>4525</v>
      </c>
      <c r="D804" s="40" t="s">
        <v>370</v>
      </c>
      <c r="E804" s="37" t="s">
        <v>4188</v>
      </c>
      <c r="F804" s="37" t="s">
        <v>3895</v>
      </c>
      <c r="G804" s="37">
        <v>104</v>
      </c>
      <c r="H804" s="38">
        <v>36887.1</v>
      </c>
      <c r="I804" s="38">
        <v>11250.56</v>
      </c>
      <c r="J804" s="24" t="str">
        <f>RIGHT(F804,2)&amp;"/"&amp;MID(F804,5,2)&amp;"/"&amp;LEFT(F804,4)</f>
        <v>25/05/2010</v>
      </c>
      <c r="K804" s="39">
        <f ca="1">ROUND((TODAY()-J804)/365.25,1)</f>
        <v>7.3</v>
      </c>
      <c r="L804" s="26">
        <f>I804/H804</f>
        <v>0.30499985089638382</v>
      </c>
    </row>
    <row r="805" spans="1:12" x14ac:dyDescent="0.2">
      <c r="A805" s="37" t="s">
        <v>61</v>
      </c>
      <c r="B805" s="37" t="s">
        <v>9836</v>
      </c>
      <c r="C805" s="37" t="s">
        <v>5863</v>
      </c>
      <c r="D805" s="37" t="s">
        <v>370</v>
      </c>
      <c r="E805" s="37" t="s">
        <v>9721</v>
      </c>
      <c r="F805" s="37" t="s">
        <v>3427</v>
      </c>
      <c r="G805" s="37">
        <v>45</v>
      </c>
      <c r="H805" s="38">
        <v>45424.75</v>
      </c>
      <c r="I805" s="38">
        <v>13854.54</v>
      </c>
      <c r="J805" s="24" t="str">
        <f>RIGHT(F805,2)&amp;"/"&amp;MID(F805,5,2)&amp;"/"&amp;LEFT(F805,4)</f>
        <v>12/12/2011</v>
      </c>
      <c r="K805" s="39">
        <f ca="1">ROUND((TODAY()-J805)/365.25,1)</f>
        <v>5.8</v>
      </c>
      <c r="L805" s="26">
        <f>I805/H805</f>
        <v>0.3049998073737335</v>
      </c>
    </row>
    <row r="806" spans="1:12" x14ac:dyDescent="0.2">
      <c r="A806" s="37" t="s">
        <v>156</v>
      </c>
      <c r="B806" s="37" t="s">
        <v>1023</v>
      </c>
      <c r="C806" s="37" t="s">
        <v>1021</v>
      </c>
      <c r="D806" s="40" t="s">
        <v>370</v>
      </c>
      <c r="E806" s="37" t="s">
        <v>5610</v>
      </c>
      <c r="F806" s="37" t="s">
        <v>3700</v>
      </c>
      <c r="G806" s="37">
        <v>182</v>
      </c>
      <c r="H806" s="38">
        <v>25634.35</v>
      </c>
      <c r="I806" s="38">
        <v>7818.47</v>
      </c>
      <c r="J806" s="24" t="str">
        <f>RIGHT(F806,2)&amp;"/"&amp;MID(F806,5,2)&amp;"/"&amp;LEFT(F806,4)</f>
        <v>25/09/2008</v>
      </c>
      <c r="K806" s="39">
        <f ca="1">ROUND((TODAY()-J806)/365.25,1)</f>
        <v>9</v>
      </c>
      <c r="L806" s="26">
        <f>I806/H806</f>
        <v>0.30499973668144503</v>
      </c>
    </row>
    <row r="807" spans="1:12" x14ac:dyDescent="0.2">
      <c r="A807" s="37" t="s">
        <v>339</v>
      </c>
      <c r="B807" s="37" t="s">
        <v>354</v>
      </c>
      <c r="C807" s="37" t="s">
        <v>7916</v>
      </c>
      <c r="D807" s="37" t="s">
        <v>370</v>
      </c>
      <c r="E807" s="37" t="s">
        <v>7972</v>
      </c>
      <c r="F807" s="37" t="s">
        <v>4425</v>
      </c>
      <c r="G807" s="37">
        <v>136</v>
      </c>
      <c r="H807" s="38">
        <v>15419.95</v>
      </c>
      <c r="I807" s="38">
        <v>4703.08</v>
      </c>
      <c r="J807" s="24" t="str">
        <f>RIGHT(F807,2)&amp;"/"&amp;MID(F807,5,2)&amp;"/"&amp;LEFT(F807,4)</f>
        <v>15/04/2009</v>
      </c>
      <c r="K807" s="39">
        <f ca="1">ROUND((TODAY()-J807)/365.25,1)</f>
        <v>8.4</v>
      </c>
      <c r="L807" s="26">
        <f>I807/H807</f>
        <v>0.3049996919574966</v>
      </c>
    </row>
    <row r="808" spans="1:12" x14ac:dyDescent="0.2">
      <c r="A808" s="37" t="s">
        <v>267</v>
      </c>
      <c r="B808" s="37" t="s">
        <v>5118</v>
      </c>
      <c r="C808" s="37" t="s">
        <v>10177</v>
      </c>
      <c r="D808" s="37" t="s">
        <v>370</v>
      </c>
      <c r="E808" s="37" t="s">
        <v>9687</v>
      </c>
      <c r="F808" s="37" t="s">
        <v>2568</v>
      </c>
      <c r="G808" s="37">
        <v>163</v>
      </c>
      <c r="H808" s="38">
        <v>19514.45</v>
      </c>
      <c r="I808" s="38">
        <v>5951.9</v>
      </c>
      <c r="J808" s="24" t="str">
        <f>RIGHT(F808,2)&amp;"/"&amp;MID(F808,5,2)&amp;"/"&amp;LEFT(F808,4)</f>
        <v>25/11/2010</v>
      </c>
      <c r="K808" s="39">
        <f ca="1">ROUND((TODAY()-J808)/365.25,1)</f>
        <v>6.8</v>
      </c>
      <c r="L808" s="26">
        <f>I808/H808</f>
        <v>0.30499962848043372</v>
      </c>
    </row>
    <row r="809" spans="1:12" x14ac:dyDescent="0.2">
      <c r="A809" s="37" t="s">
        <v>339</v>
      </c>
      <c r="B809" s="37" t="s">
        <v>354</v>
      </c>
      <c r="C809" s="37" t="s">
        <v>7916</v>
      </c>
      <c r="D809" s="37" t="s">
        <v>370</v>
      </c>
      <c r="E809" s="37" t="s">
        <v>6858</v>
      </c>
      <c r="F809" s="37" t="s">
        <v>2761</v>
      </c>
      <c r="G809" s="37">
        <v>182</v>
      </c>
      <c r="H809" s="38">
        <v>10921</v>
      </c>
      <c r="I809" s="38">
        <v>3330.9</v>
      </c>
      <c r="J809" s="24" t="str">
        <f>RIGHT(F809,2)&amp;"/"&amp;MID(F809,5,2)&amp;"/"&amp;LEFT(F809,4)</f>
        <v>16/04/2009</v>
      </c>
      <c r="K809" s="39">
        <f ca="1">ROUND((TODAY()-J809)/365.25,1)</f>
        <v>8.4</v>
      </c>
      <c r="L809" s="26">
        <f>I809/H809</f>
        <v>0.3049995421664683</v>
      </c>
    </row>
    <row r="810" spans="1:12" x14ac:dyDescent="0.2">
      <c r="A810" s="37" t="s">
        <v>339</v>
      </c>
      <c r="B810" s="37" t="s">
        <v>354</v>
      </c>
      <c r="C810" s="37" t="s">
        <v>6819</v>
      </c>
      <c r="D810" s="40" t="s">
        <v>370</v>
      </c>
      <c r="E810" s="37" t="s">
        <v>5572</v>
      </c>
      <c r="F810" s="37" t="s">
        <v>5932</v>
      </c>
      <c r="G810" s="37">
        <v>498</v>
      </c>
      <c r="H810" s="38">
        <v>7837</v>
      </c>
      <c r="I810" s="38">
        <v>2390.2800000000002</v>
      </c>
      <c r="J810" s="24" t="str">
        <f>RIGHT(F810,2)&amp;"/"&amp;MID(F810,5,2)&amp;"/"&amp;LEFT(F810,4)</f>
        <v>05/05/2009</v>
      </c>
      <c r="K810" s="39">
        <f ca="1">ROUND((TODAY()-J810)/365.25,1)</f>
        <v>8.4</v>
      </c>
      <c r="L810" s="26">
        <f>I810/H810</f>
        <v>0.30499936200076561</v>
      </c>
    </row>
    <row r="811" spans="1:12" x14ac:dyDescent="0.2">
      <c r="A811" s="37" t="s">
        <v>316</v>
      </c>
      <c r="B811" s="37" t="s">
        <v>335</v>
      </c>
      <c r="C811" s="37" t="s">
        <v>7873</v>
      </c>
      <c r="D811" s="40" t="s">
        <v>370</v>
      </c>
      <c r="E811" s="37" t="s">
        <v>8899</v>
      </c>
      <c r="F811" s="37" t="s">
        <v>5706</v>
      </c>
      <c r="G811" s="37">
        <v>14</v>
      </c>
      <c r="H811" s="38">
        <v>66256.350000000006</v>
      </c>
      <c r="I811" s="38">
        <v>20141.93</v>
      </c>
      <c r="J811" s="24" t="str">
        <f>RIGHT(F811,2)&amp;"/"&amp;MID(F811,5,2)&amp;"/"&amp;LEFT(F811,4)</f>
        <v>23/12/2014</v>
      </c>
      <c r="K811" s="39">
        <f ca="1">ROUND((TODAY()-J811)/365.25,1)</f>
        <v>2.8</v>
      </c>
      <c r="L811" s="26">
        <f>I811/H811</f>
        <v>0.30399999396284277</v>
      </c>
    </row>
    <row r="812" spans="1:12" x14ac:dyDescent="0.2">
      <c r="A812" s="37" t="s">
        <v>316</v>
      </c>
      <c r="B812" s="37" t="s">
        <v>335</v>
      </c>
      <c r="C812" s="37" t="s">
        <v>7873</v>
      </c>
      <c r="D812" s="40" t="s">
        <v>370</v>
      </c>
      <c r="E812" s="37" t="s">
        <v>8893</v>
      </c>
      <c r="F812" s="37" t="s">
        <v>5956</v>
      </c>
      <c r="G812" s="37">
        <v>24</v>
      </c>
      <c r="H812" s="38">
        <v>63888.95</v>
      </c>
      <c r="I812" s="38">
        <v>19422.240000000002</v>
      </c>
      <c r="J812" s="24" t="str">
        <f>RIGHT(F812,2)&amp;"/"&amp;MID(F812,5,2)&amp;"/"&amp;LEFT(F812,4)</f>
        <v>15/12/2014</v>
      </c>
      <c r="K812" s="39">
        <f ca="1">ROUND((TODAY()-J812)/365.25,1)</f>
        <v>2.8</v>
      </c>
      <c r="L812" s="26">
        <f>I812/H812</f>
        <v>0.30399998747827289</v>
      </c>
    </row>
    <row r="813" spans="1:12" x14ac:dyDescent="0.2">
      <c r="A813" s="37" t="s">
        <v>61</v>
      </c>
      <c r="B813" s="37" t="s">
        <v>112</v>
      </c>
      <c r="C813" s="37" t="s">
        <v>9003</v>
      </c>
      <c r="D813" s="40" t="s">
        <v>370</v>
      </c>
      <c r="E813" s="37" t="s">
        <v>8882</v>
      </c>
      <c r="F813" s="37" t="s">
        <v>9004</v>
      </c>
      <c r="G813" s="37">
        <v>13</v>
      </c>
      <c r="H813" s="38">
        <v>151483</v>
      </c>
      <c r="I813" s="38">
        <v>46050.83</v>
      </c>
      <c r="J813" s="24" t="str">
        <f>RIGHT(F813,2)&amp;"/"&amp;MID(F813,5,2)&amp;"/"&amp;LEFT(F813,4)</f>
        <v>25/11/2015</v>
      </c>
      <c r="K813" s="39">
        <f ca="1">ROUND((TODAY()-J813)/365.25,1)</f>
        <v>1.8</v>
      </c>
      <c r="L813" s="26">
        <f>I813/H813</f>
        <v>0.30399998679719836</v>
      </c>
    </row>
    <row r="814" spans="1:12" x14ac:dyDescent="0.2">
      <c r="A814" s="37" t="s">
        <v>169</v>
      </c>
      <c r="B814" s="37" t="s">
        <v>1117</v>
      </c>
      <c r="C814" s="37" t="s">
        <v>242</v>
      </c>
      <c r="D814" s="40" t="s">
        <v>370</v>
      </c>
      <c r="E814" s="37" t="s">
        <v>4201</v>
      </c>
      <c r="F814" s="37" t="s">
        <v>631</v>
      </c>
      <c r="G814" s="37">
        <v>122</v>
      </c>
      <c r="H814" s="38">
        <v>31541.45</v>
      </c>
      <c r="I814" s="38">
        <v>9588.6</v>
      </c>
      <c r="J814" s="24" t="str">
        <f>RIGHT(F814,2)&amp;"/"&amp;MID(F814,5,2)&amp;"/"&amp;LEFT(F814,4)</f>
        <v>29/06/2011</v>
      </c>
      <c r="K814" s="39">
        <f ca="1">ROUND((TODAY()-J814)/365.25,1)</f>
        <v>6.2</v>
      </c>
      <c r="L814" s="26">
        <f>I814/H814</f>
        <v>0.30399997463654971</v>
      </c>
    </row>
    <row r="815" spans="1:12" x14ac:dyDescent="0.2">
      <c r="A815" s="37" t="s">
        <v>18</v>
      </c>
      <c r="B815" s="37" t="s">
        <v>51</v>
      </c>
      <c r="C815" s="37" t="s">
        <v>868</v>
      </c>
      <c r="D815" s="37" t="s">
        <v>370</v>
      </c>
      <c r="E815" s="37" t="s">
        <v>9705</v>
      </c>
      <c r="F815" s="37" t="s">
        <v>869</v>
      </c>
      <c r="G815" s="37">
        <v>57</v>
      </c>
      <c r="H815" s="38">
        <v>55908</v>
      </c>
      <c r="I815" s="38">
        <v>16996.03</v>
      </c>
      <c r="J815" s="24" t="str">
        <f>RIGHT(F815,2)&amp;"/"&amp;MID(F815,5,2)&amp;"/"&amp;LEFT(F815,4)</f>
        <v>16/04/2012</v>
      </c>
      <c r="K815" s="39">
        <f ca="1">ROUND((TODAY()-J815)/365.25,1)</f>
        <v>5.4</v>
      </c>
      <c r="L815" s="26">
        <f>I815/H815</f>
        <v>0.30399996422694425</v>
      </c>
    </row>
    <row r="816" spans="1:12" x14ac:dyDescent="0.2">
      <c r="A816" s="37" t="s">
        <v>61</v>
      </c>
      <c r="B816" s="37" t="s">
        <v>112</v>
      </c>
      <c r="C816" s="37" t="s">
        <v>1586</v>
      </c>
      <c r="D816" s="40" t="s">
        <v>370</v>
      </c>
      <c r="E816" s="37" t="s">
        <v>2203</v>
      </c>
      <c r="F816" s="37" t="s">
        <v>796</v>
      </c>
      <c r="G816" s="37">
        <v>23</v>
      </c>
      <c r="H816" s="38">
        <v>113167.35</v>
      </c>
      <c r="I816" s="38">
        <v>34402.870000000003</v>
      </c>
      <c r="J816" s="24" t="str">
        <f>RIGHT(F816,2)&amp;"/"&amp;MID(F816,5,2)&amp;"/"&amp;LEFT(F816,4)</f>
        <v>30/09/2014</v>
      </c>
      <c r="K816" s="39">
        <f ca="1">ROUND((TODAY()-J816)/365.25,1)</f>
        <v>3</v>
      </c>
      <c r="L816" s="26">
        <f>I816/H816</f>
        <v>0.30399996111952787</v>
      </c>
    </row>
    <row r="817" spans="1:12" x14ac:dyDescent="0.2">
      <c r="A817" s="37" t="s">
        <v>316</v>
      </c>
      <c r="B817" s="37" t="s">
        <v>335</v>
      </c>
      <c r="C817" s="37" t="s">
        <v>7873</v>
      </c>
      <c r="D817" s="40" t="s">
        <v>370</v>
      </c>
      <c r="E817" s="37" t="s">
        <v>8891</v>
      </c>
      <c r="F817" s="37" t="s">
        <v>5671</v>
      </c>
      <c r="G817" s="37">
        <v>13</v>
      </c>
      <c r="H817" s="38">
        <v>81153.3</v>
      </c>
      <c r="I817" s="38">
        <v>24670.6</v>
      </c>
      <c r="J817" s="24" t="str">
        <f>RIGHT(F817,2)&amp;"/"&amp;MID(F817,5,2)&amp;"/"&amp;LEFT(F817,4)</f>
        <v>02/07/2015</v>
      </c>
      <c r="K817" s="39">
        <f ca="1">ROUND((TODAY()-J817)/365.25,1)</f>
        <v>2.2000000000000002</v>
      </c>
      <c r="L817" s="26">
        <f>I817/H817</f>
        <v>0.30399996056845496</v>
      </c>
    </row>
    <row r="818" spans="1:12" x14ac:dyDescent="0.2">
      <c r="A818" s="37" t="s">
        <v>61</v>
      </c>
      <c r="B818" s="37" t="s">
        <v>5817</v>
      </c>
      <c r="C818" s="37" t="s">
        <v>4448</v>
      </c>
      <c r="D818" s="40" t="s">
        <v>370</v>
      </c>
      <c r="E818" s="37" t="s">
        <v>5582</v>
      </c>
      <c r="F818" s="37" t="s">
        <v>1509</v>
      </c>
      <c r="G818" s="37">
        <v>17</v>
      </c>
      <c r="H818" s="38">
        <v>95789.95</v>
      </c>
      <c r="I818" s="38">
        <v>29120.14</v>
      </c>
      <c r="J818" s="24" t="str">
        <f>RIGHT(F818,2)&amp;"/"&amp;MID(F818,5,2)&amp;"/"&amp;LEFT(F818,4)</f>
        <v>09/04/2014</v>
      </c>
      <c r="K818" s="39">
        <f ca="1">ROUND((TODAY()-J818)/365.25,1)</f>
        <v>3.5</v>
      </c>
      <c r="L818" s="26">
        <f>I818/H818</f>
        <v>0.30399994989035906</v>
      </c>
    </row>
    <row r="819" spans="1:12" x14ac:dyDescent="0.2">
      <c r="A819" s="37" t="s">
        <v>61</v>
      </c>
      <c r="B819" s="37" t="s">
        <v>112</v>
      </c>
      <c r="C819" s="37" t="s">
        <v>1586</v>
      </c>
      <c r="D819" s="37" t="s">
        <v>370</v>
      </c>
      <c r="E819" s="37" t="s">
        <v>7979</v>
      </c>
      <c r="F819" s="37" t="s">
        <v>8108</v>
      </c>
      <c r="G819" s="37">
        <v>16</v>
      </c>
      <c r="H819" s="38">
        <v>149327</v>
      </c>
      <c r="I819" s="38">
        <v>45395.4</v>
      </c>
      <c r="J819" s="24" t="str">
        <f>RIGHT(F819,2)&amp;"/"&amp;MID(F819,5,2)&amp;"/"&amp;LEFT(F819,4)</f>
        <v>27/10/2015</v>
      </c>
      <c r="K819" s="39">
        <f ca="1">ROUND((TODAY()-J819)/365.25,1)</f>
        <v>1.9</v>
      </c>
      <c r="L819" s="26">
        <f>I819/H819</f>
        <v>0.30399994642629935</v>
      </c>
    </row>
    <row r="820" spans="1:12" x14ac:dyDescent="0.2">
      <c r="A820" s="37" t="s">
        <v>169</v>
      </c>
      <c r="B820" s="37" t="s">
        <v>1110</v>
      </c>
      <c r="C820" s="37" t="s">
        <v>246</v>
      </c>
      <c r="D820" s="40" t="s">
        <v>370</v>
      </c>
      <c r="E820" s="37" t="s">
        <v>2221</v>
      </c>
      <c r="F820" s="37" t="s">
        <v>1289</v>
      </c>
      <c r="G820" s="37">
        <v>113</v>
      </c>
      <c r="H820" s="38">
        <v>42781.85</v>
      </c>
      <c r="I820" s="38">
        <v>13005.68</v>
      </c>
      <c r="J820" s="24" t="str">
        <f>RIGHT(F820,2)&amp;"/"&amp;MID(F820,5,2)&amp;"/"&amp;LEFT(F820,4)</f>
        <v>31/03/2008</v>
      </c>
      <c r="K820" s="39">
        <f ca="1">ROUND((TODAY()-J820)/365.25,1)</f>
        <v>9.5</v>
      </c>
      <c r="L820" s="26">
        <f>I820/H820</f>
        <v>0.30399994390144419</v>
      </c>
    </row>
    <row r="821" spans="1:12" x14ac:dyDescent="0.2">
      <c r="A821" s="37" t="s">
        <v>61</v>
      </c>
      <c r="B821" s="37" t="s">
        <v>112</v>
      </c>
      <c r="C821" s="37" t="s">
        <v>1586</v>
      </c>
      <c r="D821" s="40" t="s">
        <v>370</v>
      </c>
      <c r="E821" s="37" t="s">
        <v>2541</v>
      </c>
      <c r="F821" s="37" t="s">
        <v>2136</v>
      </c>
      <c r="G821" s="37">
        <v>13</v>
      </c>
      <c r="H821" s="38">
        <v>86170.25</v>
      </c>
      <c r="I821" s="38">
        <v>26195.75</v>
      </c>
      <c r="J821" s="24" t="str">
        <f>RIGHT(F821,2)&amp;"/"&amp;MID(F821,5,2)&amp;"/"&amp;LEFT(F821,4)</f>
        <v>02/10/2014</v>
      </c>
      <c r="K821" s="39">
        <f ca="1">ROUND((TODAY()-J821)/365.25,1)</f>
        <v>3</v>
      </c>
      <c r="L821" s="26">
        <f>I821/H821</f>
        <v>0.30399993037040046</v>
      </c>
    </row>
    <row r="822" spans="1:12" x14ac:dyDescent="0.2">
      <c r="A822" s="37" t="s">
        <v>61</v>
      </c>
      <c r="B822" s="37" t="s">
        <v>419</v>
      </c>
      <c r="C822" s="37" t="s">
        <v>2890</v>
      </c>
      <c r="D822" s="40" t="s">
        <v>370</v>
      </c>
      <c r="E822" s="37" t="s">
        <v>2519</v>
      </c>
      <c r="F822" s="37" t="s">
        <v>1944</v>
      </c>
      <c r="G822" s="37">
        <v>37</v>
      </c>
      <c r="H822" s="38">
        <v>39084.449999999997</v>
      </c>
      <c r="I822" s="38">
        <v>11881.67</v>
      </c>
      <c r="J822" s="24" t="str">
        <f>RIGHT(F822,2)&amp;"/"&amp;MID(F822,5,2)&amp;"/"&amp;LEFT(F822,4)</f>
        <v>25/02/2010</v>
      </c>
      <c r="K822" s="39">
        <f ca="1">ROUND((TODAY()-J822)/365.25,1)</f>
        <v>7.6</v>
      </c>
      <c r="L822" s="26">
        <f>I822/H822</f>
        <v>0.30399992836025586</v>
      </c>
    </row>
    <row r="823" spans="1:12" x14ac:dyDescent="0.2">
      <c r="A823" s="37" t="s">
        <v>169</v>
      </c>
      <c r="B823" s="37" t="s">
        <v>238</v>
      </c>
      <c r="C823" s="37" t="s">
        <v>6335</v>
      </c>
      <c r="D823" s="37" t="s">
        <v>370</v>
      </c>
      <c r="E823" s="37" t="s">
        <v>9698</v>
      </c>
      <c r="F823" s="37" t="s">
        <v>7515</v>
      </c>
      <c r="G823" s="37">
        <v>26</v>
      </c>
      <c r="H823" s="38">
        <v>47768.4</v>
      </c>
      <c r="I823" s="38">
        <v>14521.59</v>
      </c>
      <c r="J823" s="24" t="str">
        <f>RIGHT(F823,2)&amp;"/"&amp;MID(F823,5,2)&amp;"/"&amp;LEFT(F823,4)</f>
        <v>12/06/2014</v>
      </c>
      <c r="K823" s="39">
        <f ca="1">ROUND((TODAY()-J823)/365.25,1)</f>
        <v>3.3</v>
      </c>
      <c r="L823" s="26">
        <f>I823/H823</f>
        <v>0.30399992463637049</v>
      </c>
    </row>
    <row r="824" spans="1:12" x14ac:dyDescent="0.2">
      <c r="A824" s="37" t="s">
        <v>156</v>
      </c>
      <c r="B824" s="37" t="s">
        <v>2079</v>
      </c>
      <c r="C824" s="37" t="s">
        <v>3193</v>
      </c>
      <c r="D824" s="40" t="s">
        <v>370</v>
      </c>
      <c r="E824" s="37" t="s">
        <v>2529</v>
      </c>
      <c r="F824" s="37" t="s">
        <v>2125</v>
      </c>
      <c r="G824" s="37">
        <v>56</v>
      </c>
      <c r="H824" s="38">
        <v>39804.550000000003</v>
      </c>
      <c r="I824" s="38">
        <v>12100.58</v>
      </c>
      <c r="J824" s="24" t="str">
        <f>RIGHT(F824,2)&amp;"/"&amp;MID(F824,5,2)&amp;"/"&amp;LEFT(F824,4)</f>
        <v>06/08/2012</v>
      </c>
      <c r="K824" s="39">
        <f ca="1">ROUND((TODAY()-J824)/365.25,1)</f>
        <v>5.0999999999999996</v>
      </c>
      <c r="L824" s="26">
        <f>I824/H824</f>
        <v>0.30399991960718054</v>
      </c>
    </row>
    <row r="825" spans="1:12" x14ac:dyDescent="0.2">
      <c r="A825" s="37" t="s">
        <v>316</v>
      </c>
      <c r="B825" s="37" t="s">
        <v>335</v>
      </c>
      <c r="C825" s="37" t="s">
        <v>7873</v>
      </c>
      <c r="D825" s="37" t="s">
        <v>370</v>
      </c>
      <c r="E825" s="37" t="s">
        <v>6856</v>
      </c>
      <c r="F825" s="37" t="s">
        <v>2173</v>
      </c>
      <c r="G825" s="37">
        <v>12</v>
      </c>
      <c r="H825" s="38">
        <v>67391.600000000006</v>
      </c>
      <c r="I825" s="38">
        <v>20487.04</v>
      </c>
      <c r="J825" s="24" t="str">
        <f>RIGHT(F825,2)&amp;"/"&amp;MID(F825,5,2)&amp;"/"&amp;LEFT(F825,4)</f>
        <v>14/10/2014</v>
      </c>
      <c r="K825" s="39">
        <f ca="1">ROUND((TODAY()-J825)/365.25,1)</f>
        <v>2.9</v>
      </c>
      <c r="L825" s="26">
        <f>I825/H825</f>
        <v>0.30399990503267466</v>
      </c>
    </row>
    <row r="826" spans="1:12" x14ac:dyDescent="0.2">
      <c r="A826" s="37" t="s">
        <v>156</v>
      </c>
      <c r="B826" s="37" t="s">
        <v>2079</v>
      </c>
      <c r="C826" s="37" t="s">
        <v>3193</v>
      </c>
      <c r="D826" s="37" t="s">
        <v>370</v>
      </c>
      <c r="E826" s="37" t="s">
        <v>6882</v>
      </c>
      <c r="F826" s="37" t="s">
        <v>6926</v>
      </c>
      <c r="G826" s="37">
        <v>68</v>
      </c>
      <c r="H826" s="38">
        <v>37603.4</v>
      </c>
      <c r="I826" s="38">
        <v>11431.43</v>
      </c>
      <c r="J826" s="24" t="str">
        <f>RIGHT(F826,2)&amp;"/"&amp;MID(F826,5,2)&amp;"/"&amp;LEFT(F826,4)</f>
        <v>12/09/2012</v>
      </c>
      <c r="K826" s="39">
        <f ca="1">ROUND((TODAY()-J826)/365.25,1)</f>
        <v>5</v>
      </c>
      <c r="L826" s="26">
        <f>I826/H826</f>
        <v>0.30399990426397611</v>
      </c>
    </row>
    <row r="827" spans="1:12" x14ac:dyDescent="0.2">
      <c r="A827" s="37" t="s">
        <v>134</v>
      </c>
      <c r="B827" s="37" t="s">
        <v>138</v>
      </c>
      <c r="C827" s="37" t="s">
        <v>142</v>
      </c>
      <c r="D827" s="40" t="s">
        <v>370</v>
      </c>
      <c r="E827" s="37" t="s">
        <v>4211</v>
      </c>
      <c r="F827" s="37" t="s">
        <v>1564</v>
      </c>
      <c r="G827" s="37">
        <v>55</v>
      </c>
      <c r="H827" s="38">
        <v>25143.200000000001</v>
      </c>
      <c r="I827" s="38">
        <v>7643.53</v>
      </c>
      <c r="J827" s="24" t="str">
        <f>RIGHT(F827,2)&amp;"/"&amp;MID(F827,5,2)&amp;"/"&amp;LEFT(F827,4)</f>
        <v>11/12/2012</v>
      </c>
      <c r="K827" s="39">
        <f ca="1">ROUND((TODAY()-J827)/365.25,1)</f>
        <v>4.8</v>
      </c>
      <c r="L827" s="26">
        <f>I827/H827</f>
        <v>0.30399988863788219</v>
      </c>
    </row>
    <row r="828" spans="1:12" x14ac:dyDescent="0.2">
      <c r="A828" s="37" t="s">
        <v>316</v>
      </c>
      <c r="B828" s="37" t="s">
        <v>335</v>
      </c>
      <c r="C828" s="37" t="s">
        <v>7873</v>
      </c>
      <c r="D828" s="37" t="s">
        <v>370</v>
      </c>
      <c r="E828" s="37" t="s">
        <v>9693</v>
      </c>
      <c r="F828" s="37" t="s">
        <v>10360</v>
      </c>
      <c r="G828" s="37">
        <v>23</v>
      </c>
      <c r="H828" s="38">
        <v>64659.4</v>
      </c>
      <c r="I828" s="38">
        <v>19656.45</v>
      </c>
      <c r="J828" s="24" t="str">
        <f>RIGHT(F828,2)&amp;"/"&amp;MID(F828,5,2)&amp;"/"&amp;LEFT(F828,4)</f>
        <v>15/10/2014</v>
      </c>
      <c r="K828" s="39">
        <f ca="1">ROUND((TODAY()-J828)/365.25,1)</f>
        <v>2.9</v>
      </c>
      <c r="L828" s="26">
        <f>I828/H828</f>
        <v>0.30399988246101883</v>
      </c>
    </row>
    <row r="829" spans="1:12" x14ac:dyDescent="0.2">
      <c r="A829" s="37" t="s">
        <v>61</v>
      </c>
      <c r="B829" s="37" t="s">
        <v>419</v>
      </c>
      <c r="C829" s="37" t="s">
        <v>5810</v>
      </c>
      <c r="D829" s="40" t="s">
        <v>370</v>
      </c>
      <c r="E829" s="37" t="s">
        <v>5566</v>
      </c>
      <c r="F829" s="37" t="s">
        <v>5811</v>
      </c>
      <c r="G829" s="37">
        <v>86</v>
      </c>
      <c r="H829" s="38">
        <v>34024.75</v>
      </c>
      <c r="I829" s="38">
        <v>10343.52</v>
      </c>
      <c r="J829" s="24" t="str">
        <f>RIGHT(F829,2)&amp;"/"&amp;MID(F829,5,2)&amp;"/"&amp;LEFT(F829,4)</f>
        <v>12/02/2010</v>
      </c>
      <c r="K829" s="39">
        <f ca="1">ROUND((TODAY()-J829)/365.25,1)</f>
        <v>7.6</v>
      </c>
      <c r="L829" s="26">
        <f>I829/H829</f>
        <v>0.30399988243851905</v>
      </c>
    </row>
    <row r="830" spans="1:12" x14ac:dyDescent="0.2">
      <c r="A830" s="37" t="s">
        <v>316</v>
      </c>
      <c r="B830" s="37" t="s">
        <v>335</v>
      </c>
      <c r="C830" s="37" t="s">
        <v>7873</v>
      </c>
      <c r="D830" s="37" t="s">
        <v>370</v>
      </c>
      <c r="E830" s="37" t="s">
        <v>9693</v>
      </c>
      <c r="F830" s="37" t="s">
        <v>2891</v>
      </c>
      <c r="G830" s="37">
        <v>26</v>
      </c>
      <c r="H830" s="38">
        <v>64208.15</v>
      </c>
      <c r="I830" s="38">
        <v>19519.27</v>
      </c>
      <c r="J830" s="24" t="str">
        <f>RIGHT(F830,2)&amp;"/"&amp;MID(F830,5,2)&amp;"/"&amp;LEFT(F830,4)</f>
        <v>19/12/2014</v>
      </c>
      <c r="K830" s="39">
        <f ca="1">ROUND((TODAY()-J830)/365.25,1)</f>
        <v>2.8</v>
      </c>
      <c r="L830" s="26">
        <f>I830/H830</f>
        <v>0.30399988163496378</v>
      </c>
    </row>
    <row r="831" spans="1:12" x14ac:dyDescent="0.2">
      <c r="A831" s="37" t="s">
        <v>61</v>
      </c>
      <c r="B831" s="37" t="s">
        <v>419</v>
      </c>
      <c r="C831" s="37" t="s">
        <v>5808</v>
      </c>
      <c r="D831" s="40" t="s">
        <v>370</v>
      </c>
      <c r="E831" s="37" t="s">
        <v>5572</v>
      </c>
      <c r="F831" s="37" t="s">
        <v>5809</v>
      </c>
      <c r="G831" s="37">
        <v>72</v>
      </c>
      <c r="H831" s="38">
        <v>34459.85</v>
      </c>
      <c r="I831" s="38">
        <v>10475.790000000001</v>
      </c>
      <c r="J831" s="24" t="str">
        <f>RIGHT(F831,2)&amp;"/"&amp;MID(F831,5,2)&amp;"/"&amp;LEFT(F831,4)</f>
        <v>14/10/2009</v>
      </c>
      <c r="K831" s="39">
        <f ca="1">ROUND((TODAY()-J831)/365.25,1)</f>
        <v>7.9</v>
      </c>
      <c r="L831" s="26">
        <f>I831/H831</f>
        <v>0.30399987231517261</v>
      </c>
    </row>
    <row r="832" spans="1:12" x14ac:dyDescent="0.2">
      <c r="A832" s="37" t="s">
        <v>316</v>
      </c>
      <c r="B832" s="37" t="s">
        <v>335</v>
      </c>
      <c r="C832" s="37" t="s">
        <v>7873</v>
      </c>
      <c r="D832" s="37" t="s">
        <v>370</v>
      </c>
      <c r="E832" s="37" t="s">
        <v>6858</v>
      </c>
      <c r="F832" s="37" t="s">
        <v>4651</v>
      </c>
      <c r="G832" s="37">
        <v>20</v>
      </c>
      <c r="H832" s="38">
        <v>66146.149999999994</v>
      </c>
      <c r="I832" s="38">
        <v>20108.419999999998</v>
      </c>
      <c r="J832" s="24" t="str">
        <f>RIGHT(F832,2)&amp;"/"&amp;MID(F832,5,2)&amp;"/"&amp;LEFT(F832,4)</f>
        <v>18/12/2014</v>
      </c>
      <c r="K832" s="39">
        <f ca="1">ROUND((TODAY()-J832)/365.25,1)</f>
        <v>2.8</v>
      </c>
      <c r="L832" s="26">
        <f>I832/H832</f>
        <v>0.30399985486683656</v>
      </c>
    </row>
    <row r="833" spans="1:12" x14ac:dyDescent="0.2">
      <c r="A833" s="37" t="s">
        <v>156</v>
      </c>
      <c r="B833" s="37" t="s">
        <v>2079</v>
      </c>
      <c r="C833" s="37" t="s">
        <v>3193</v>
      </c>
      <c r="D833" s="40" t="s">
        <v>370</v>
      </c>
      <c r="E833" s="37" t="s">
        <v>8886</v>
      </c>
      <c r="F833" s="37" t="s">
        <v>3963</v>
      </c>
      <c r="G833" s="37">
        <v>97</v>
      </c>
      <c r="H833" s="38">
        <v>35677.75</v>
      </c>
      <c r="I833" s="38">
        <v>10846.03</v>
      </c>
      <c r="J833" s="24" t="str">
        <f>RIGHT(F833,2)&amp;"/"&amp;MID(F833,5,2)&amp;"/"&amp;LEFT(F833,4)</f>
        <v>03/04/2012</v>
      </c>
      <c r="K833" s="39">
        <f ca="1">ROUND((TODAY()-J833)/365.25,1)</f>
        <v>5.5</v>
      </c>
      <c r="L833" s="26">
        <f>I833/H833</f>
        <v>0.30399983182796003</v>
      </c>
    </row>
    <row r="834" spans="1:12" x14ac:dyDescent="0.2">
      <c r="A834" s="37" t="s">
        <v>267</v>
      </c>
      <c r="B834" s="37" t="s">
        <v>568</v>
      </c>
      <c r="C834" s="37" t="s">
        <v>6472</v>
      </c>
      <c r="D834" s="40" t="s">
        <v>370</v>
      </c>
      <c r="E834" s="37" t="s">
        <v>5616</v>
      </c>
      <c r="F834" s="37" t="s">
        <v>1438</v>
      </c>
      <c r="G834" s="37">
        <v>170</v>
      </c>
      <c r="H834" s="38">
        <v>16862.05</v>
      </c>
      <c r="I834" s="38">
        <v>5126.0600000000004</v>
      </c>
      <c r="J834" s="24" t="str">
        <f>RIGHT(F834,2)&amp;"/"&amp;MID(F834,5,2)&amp;"/"&amp;LEFT(F834,4)</f>
        <v>17/01/2008</v>
      </c>
      <c r="K834" s="39">
        <f ca="1">ROUND((TODAY()-J834)/365.25,1)</f>
        <v>9.6999999999999993</v>
      </c>
      <c r="L834" s="26">
        <f>I834/H834</f>
        <v>0.30399981022473549</v>
      </c>
    </row>
    <row r="835" spans="1:12" x14ac:dyDescent="0.2">
      <c r="A835" s="37" t="s">
        <v>169</v>
      </c>
      <c r="B835" s="37" t="s">
        <v>1117</v>
      </c>
      <c r="C835" s="37" t="s">
        <v>242</v>
      </c>
      <c r="D835" s="40" t="s">
        <v>370</v>
      </c>
      <c r="E835" s="37" t="s">
        <v>5566</v>
      </c>
      <c r="F835" s="37" t="s">
        <v>4984</v>
      </c>
      <c r="G835" s="37">
        <v>92</v>
      </c>
      <c r="H835" s="38">
        <v>30791.9</v>
      </c>
      <c r="I835" s="38">
        <v>9360.73</v>
      </c>
      <c r="J835" s="24" t="str">
        <f>RIGHT(F835,2)&amp;"/"&amp;MID(F835,5,2)&amp;"/"&amp;LEFT(F835,4)</f>
        <v>14/10/2010</v>
      </c>
      <c r="K835" s="39">
        <f ca="1">ROUND((TODAY()-J835)/365.25,1)</f>
        <v>6.9</v>
      </c>
      <c r="L835" s="26">
        <f>I835/H835</f>
        <v>0.30399975318184325</v>
      </c>
    </row>
    <row r="836" spans="1:12" x14ac:dyDescent="0.2">
      <c r="A836" s="37" t="s">
        <v>156</v>
      </c>
      <c r="B836" s="37" t="s">
        <v>2079</v>
      </c>
      <c r="C836" s="37" t="s">
        <v>3193</v>
      </c>
      <c r="D836" s="37" t="s">
        <v>370</v>
      </c>
      <c r="E836" s="37" t="s">
        <v>7972</v>
      </c>
      <c r="F836" s="37" t="s">
        <v>3431</v>
      </c>
      <c r="G836" s="37">
        <v>112</v>
      </c>
      <c r="H836" s="38">
        <v>33696.050000000003</v>
      </c>
      <c r="I836" s="38">
        <v>10243.59</v>
      </c>
      <c r="J836" s="24" t="str">
        <f>RIGHT(F836,2)&amp;"/"&amp;MID(F836,5,2)&amp;"/"&amp;LEFT(F836,4)</f>
        <v>10/04/2013</v>
      </c>
      <c r="K836" s="39">
        <f ca="1">ROUND((TODAY()-J836)/365.25,1)</f>
        <v>4.5</v>
      </c>
      <c r="L836" s="26">
        <f>I836/H836</f>
        <v>0.30399972697096544</v>
      </c>
    </row>
    <row r="837" spans="1:12" x14ac:dyDescent="0.2">
      <c r="A837" s="37" t="s">
        <v>156</v>
      </c>
      <c r="B837" s="37" t="s">
        <v>2079</v>
      </c>
      <c r="C837" s="37" t="s">
        <v>142</v>
      </c>
      <c r="D837" s="40" t="s">
        <v>370</v>
      </c>
      <c r="E837" s="37" t="s">
        <v>2219</v>
      </c>
      <c r="F837" s="37" t="s">
        <v>475</v>
      </c>
      <c r="G837" s="37">
        <v>70</v>
      </c>
      <c r="H837" s="38">
        <v>33893.65</v>
      </c>
      <c r="I837" s="38">
        <v>10303.66</v>
      </c>
      <c r="J837" s="24" t="str">
        <f>RIGHT(F837,2)&amp;"/"&amp;MID(F837,5,2)&amp;"/"&amp;LEFT(F837,4)</f>
        <v>18/05/2012</v>
      </c>
      <c r="K837" s="39">
        <f ca="1">ROUND((TODAY()-J837)/365.25,1)</f>
        <v>5.3</v>
      </c>
      <c r="L837" s="26">
        <f>I837/H837</f>
        <v>0.30399971676110421</v>
      </c>
    </row>
    <row r="838" spans="1:12" x14ac:dyDescent="0.2">
      <c r="A838" s="37" t="s">
        <v>263</v>
      </c>
      <c r="B838" s="37" t="s">
        <v>266</v>
      </c>
      <c r="C838" s="37" t="s">
        <v>6459</v>
      </c>
      <c r="D838" s="37" t="s">
        <v>370</v>
      </c>
      <c r="E838" s="37" t="s">
        <v>9694</v>
      </c>
      <c r="F838" s="37" t="s">
        <v>4846</v>
      </c>
      <c r="G838" s="37">
        <v>173</v>
      </c>
      <c r="H838" s="38">
        <v>25700.85</v>
      </c>
      <c r="I838" s="38">
        <v>7813.05</v>
      </c>
      <c r="J838" s="24" t="str">
        <f>RIGHT(F838,2)&amp;"/"&amp;MID(F838,5,2)&amp;"/"&amp;LEFT(F838,4)</f>
        <v>15/02/2011</v>
      </c>
      <c r="K838" s="39">
        <f ca="1">ROUND((TODAY()-J838)/365.25,1)</f>
        <v>6.6</v>
      </c>
      <c r="L838" s="26">
        <f>I838/H838</f>
        <v>0.30399967316256077</v>
      </c>
    </row>
    <row r="839" spans="1:12" x14ac:dyDescent="0.2">
      <c r="A839" s="37" t="s">
        <v>271</v>
      </c>
      <c r="B839" s="37" t="s">
        <v>273</v>
      </c>
      <c r="C839" s="37" t="s">
        <v>9459</v>
      </c>
      <c r="D839" s="40" t="s">
        <v>370</v>
      </c>
      <c r="E839" s="37" t="s">
        <v>8879</v>
      </c>
      <c r="F839" s="37" t="s">
        <v>7246</v>
      </c>
      <c r="G839" s="37">
        <v>115</v>
      </c>
      <c r="H839" s="38">
        <v>19850.75</v>
      </c>
      <c r="I839" s="38">
        <v>6034.62</v>
      </c>
      <c r="J839" s="24" t="str">
        <f>RIGHT(F839,2)&amp;"/"&amp;MID(F839,5,2)&amp;"/"&amp;LEFT(F839,4)</f>
        <v>04/06/2012</v>
      </c>
      <c r="K839" s="39">
        <f ca="1">ROUND((TODAY()-J839)/365.25,1)</f>
        <v>5.3</v>
      </c>
      <c r="L839" s="26">
        <f>I839/H839</f>
        <v>0.30399959699255696</v>
      </c>
    </row>
    <row r="840" spans="1:12" x14ac:dyDescent="0.2">
      <c r="A840" s="37" t="s">
        <v>18</v>
      </c>
      <c r="B840" s="37" t="s">
        <v>41</v>
      </c>
      <c r="C840" s="37" t="s">
        <v>2599</v>
      </c>
      <c r="D840" s="40" t="s">
        <v>370</v>
      </c>
      <c r="E840" s="37" t="s">
        <v>2517</v>
      </c>
      <c r="F840" s="37" t="s">
        <v>2601</v>
      </c>
      <c r="G840" s="37">
        <v>263</v>
      </c>
      <c r="H840" s="38">
        <v>10904</v>
      </c>
      <c r="I840" s="38">
        <v>3314.81</v>
      </c>
      <c r="J840" s="24" t="str">
        <f>RIGHT(F840,2)&amp;"/"&amp;MID(F840,5,2)&amp;"/"&amp;LEFT(F840,4)</f>
        <v>29/05/2008</v>
      </c>
      <c r="K840" s="39">
        <f ca="1">ROUND((TODAY()-J840)/365.25,1)</f>
        <v>9.3000000000000007</v>
      </c>
      <c r="L840" s="26">
        <f>I840/H840</f>
        <v>0.30399944974321347</v>
      </c>
    </row>
    <row r="841" spans="1:12" x14ac:dyDescent="0.2">
      <c r="A841" s="37" t="s">
        <v>134</v>
      </c>
      <c r="B841" s="37" t="s">
        <v>135</v>
      </c>
      <c r="C841" s="37" t="s">
        <v>7278</v>
      </c>
      <c r="D841" s="37" t="s">
        <v>370</v>
      </c>
      <c r="E841" s="37" t="s">
        <v>6858</v>
      </c>
      <c r="F841" s="37" t="s">
        <v>3641</v>
      </c>
      <c r="G841" s="37">
        <v>103</v>
      </c>
      <c r="H841" s="38">
        <v>14364.5</v>
      </c>
      <c r="I841" s="38">
        <v>4366.8</v>
      </c>
      <c r="J841" s="24" t="str">
        <f>RIGHT(F841,2)&amp;"/"&amp;MID(F841,5,2)&amp;"/"&amp;LEFT(F841,4)</f>
        <v>19/05/2009</v>
      </c>
      <c r="K841" s="39">
        <f ca="1">ROUND((TODAY()-J841)/365.25,1)</f>
        <v>8.3000000000000007</v>
      </c>
      <c r="L841" s="26">
        <f>I841/H841</f>
        <v>0.30399944307146093</v>
      </c>
    </row>
    <row r="842" spans="1:12" x14ac:dyDescent="0.2">
      <c r="A842" s="37" t="s">
        <v>154</v>
      </c>
      <c r="B842" s="37" t="s">
        <v>3174</v>
      </c>
      <c r="C842" s="37" t="s">
        <v>9186</v>
      </c>
      <c r="D842" s="40" t="s">
        <v>370</v>
      </c>
      <c r="E842" s="37" t="s">
        <v>8893</v>
      </c>
      <c r="F842" s="37" t="s">
        <v>3641</v>
      </c>
      <c r="G842" s="37">
        <v>171</v>
      </c>
      <c r="H842" s="38">
        <v>12802</v>
      </c>
      <c r="I842" s="38">
        <v>3891.8</v>
      </c>
      <c r="J842" s="24" t="str">
        <f>RIGHT(F842,2)&amp;"/"&amp;MID(F842,5,2)&amp;"/"&amp;LEFT(F842,4)</f>
        <v>19/05/2009</v>
      </c>
      <c r="K842" s="39">
        <f ca="1">ROUND((TODAY()-J842)/365.25,1)</f>
        <v>8.3000000000000007</v>
      </c>
      <c r="L842" s="26">
        <f>I842/H842</f>
        <v>0.30399937509764102</v>
      </c>
    </row>
    <row r="843" spans="1:12" x14ac:dyDescent="0.2">
      <c r="A843" s="37" t="s">
        <v>147</v>
      </c>
      <c r="B843" s="37" t="s">
        <v>1013</v>
      </c>
      <c r="C843" s="37" t="s">
        <v>2333</v>
      </c>
      <c r="D843" s="37" t="s">
        <v>370</v>
      </c>
      <c r="E843" s="37" t="s">
        <v>6878</v>
      </c>
      <c r="F843" s="37" t="s">
        <v>4666</v>
      </c>
      <c r="G843" s="37">
        <v>150</v>
      </c>
      <c r="H843" s="38">
        <v>34631.82</v>
      </c>
      <c r="I843" s="38">
        <v>10493.44</v>
      </c>
      <c r="J843" s="24" t="str">
        <f>RIGHT(F843,2)&amp;"/"&amp;MID(F843,5,2)&amp;"/"&amp;LEFT(F843,4)</f>
        <v>01/01/2009</v>
      </c>
      <c r="K843" s="39">
        <f ca="1">ROUND((TODAY()-J843)/365.25,1)</f>
        <v>8.6999999999999993</v>
      </c>
      <c r="L843" s="26">
        <f>I843/H843</f>
        <v>0.30299995784223877</v>
      </c>
    </row>
    <row r="844" spans="1:12" x14ac:dyDescent="0.2">
      <c r="A844" s="37" t="s">
        <v>169</v>
      </c>
      <c r="B844" s="37" t="s">
        <v>1117</v>
      </c>
      <c r="C844" s="37" t="s">
        <v>246</v>
      </c>
      <c r="D844" s="40" t="s">
        <v>370</v>
      </c>
      <c r="E844" s="37" t="s">
        <v>8866</v>
      </c>
      <c r="F844" s="37" t="s">
        <v>6990</v>
      </c>
      <c r="G844" s="37">
        <v>61</v>
      </c>
      <c r="H844" s="38">
        <v>29021.1</v>
      </c>
      <c r="I844" s="38">
        <v>8793.39</v>
      </c>
      <c r="J844" s="24" t="str">
        <f>RIGHT(F844,2)&amp;"/"&amp;MID(F844,5,2)&amp;"/"&amp;LEFT(F844,4)</f>
        <v>07/12/2009</v>
      </c>
      <c r="K844" s="39">
        <f ca="1">ROUND((TODAY()-J844)/365.25,1)</f>
        <v>7.8</v>
      </c>
      <c r="L844" s="26">
        <f>I844/H844</f>
        <v>0.30299988628963065</v>
      </c>
    </row>
    <row r="845" spans="1:12" x14ac:dyDescent="0.2">
      <c r="A845" s="37" t="s">
        <v>169</v>
      </c>
      <c r="B845" s="37" t="s">
        <v>1117</v>
      </c>
      <c r="C845" s="37" t="s">
        <v>246</v>
      </c>
      <c r="D845" s="40" t="s">
        <v>370</v>
      </c>
      <c r="E845" s="37" t="s">
        <v>2566</v>
      </c>
      <c r="F845" s="37" t="s">
        <v>3500</v>
      </c>
      <c r="G845" s="37">
        <v>109</v>
      </c>
      <c r="H845" s="38">
        <v>30185.8</v>
      </c>
      <c r="I845" s="38">
        <v>9146.2900000000009</v>
      </c>
      <c r="J845" s="24" t="str">
        <f>RIGHT(F845,2)&amp;"/"&amp;MID(F845,5,2)&amp;"/"&amp;LEFT(F845,4)</f>
        <v>16/03/2010</v>
      </c>
      <c r="K845" s="39">
        <f ca="1">ROUND((TODAY()-J845)/365.25,1)</f>
        <v>7.5</v>
      </c>
      <c r="L845" s="26">
        <f>I845/H845</f>
        <v>0.30299975485161901</v>
      </c>
    </row>
    <row r="846" spans="1:12" x14ac:dyDescent="0.2">
      <c r="A846" s="37" t="s">
        <v>169</v>
      </c>
      <c r="B846" s="37" t="s">
        <v>1117</v>
      </c>
      <c r="C846" s="37" t="s">
        <v>246</v>
      </c>
      <c r="D846" s="40" t="s">
        <v>370</v>
      </c>
      <c r="E846" s="37" t="s">
        <v>5624</v>
      </c>
      <c r="F846" s="37" t="s">
        <v>3277</v>
      </c>
      <c r="G846" s="37">
        <v>74</v>
      </c>
      <c r="H846" s="38">
        <v>31033.200000000001</v>
      </c>
      <c r="I846" s="38">
        <v>9403.0499999999993</v>
      </c>
      <c r="J846" s="24" t="str">
        <f>RIGHT(F846,2)&amp;"/"&amp;MID(F846,5,2)&amp;"/"&amp;LEFT(F846,4)</f>
        <v>04/03/2010</v>
      </c>
      <c r="K846" s="39">
        <f ca="1">ROUND((TODAY()-J846)/365.25,1)</f>
        <v>7.6</v>
      </c>
      <c r="L846" s="26">
        <f>I846/H846</f>
        <v>0.30299969065388033</v>
      </c>
    </row>
    <row r="847" spans="1:12" x14ac:dyDescent="0.2">
      <c r="A847" s="37" t="s">
        <v>123</v>
      </c>
      <c r="B847" s="37" t="s">
        <v>1004</v>
      </c>
      <c r="C847" s="37" t="s">
        <v>6056</v>
      </c>
      <c r="D847" s="40" t="s">
        <v>370</v>
      </c>
      <c r="E847" s="37" t="s">
        <v>5582</v>
      </c>
      <c r="F847" s="37" t="s">
        <v>6057</v>
      </c>
      <c r="G847" s="37">
        <v>142</v>
      </c>
      <c r="H847" s="38">
        <v>16814.55</v>
      </c>
      <c r="I847" s="38">
        <v>5094.8</v>
      </c>
      <c r="J847" s="24" t="str">
        <f>RIGHT(F847,2)&amp;"/"&amp;MID(F847,5,2)&amp;"/"&amp;LEFT(F847,4)</f>
        <v>27/08/2010</v>
      </c>
      <c r="K847" s="39">
        <f ca="1">ROUND((TODAY()-J847)/365.25,1)</f>
        <v>7.1</v>
      </c>
      <c r="L847" s="26">
        <f>I847/H847</f>
        <v>0.30299948556458545</v>
      </c>
    </row>
    <row r="848" spans="1:12" x14ac:dyDescent="0.2">
      <c r="A848" s="37" t="s">
        <v>61</v>
      </c>
      <c r="B848" s="37" t="s">
        <v>2907</v>
      </c>
      <c r="C848" s="37" t="s">
        <v>2908</v>
      </c>
      <c r="D848" s="37" t="s">
        <v>370</v>
      </c>
      <c r="E848" s="37" t="s">
        <v>6908</v>
      </c>
      <c r="F848" s="37" t="s">
        <v>7042</v>
      </c>
      <c r="G848" s="37">
        <v>210</v>
      </c>
      <c r="H848" s="38">
        <v>8862.89</v>
      </c>
      <c r="I848" s="38">
        <v>2685.45</v>
      </c>
      <c r="J848" s="24" t="str">
        <f>RIGHT(F848,2)&amp;"/"&amp;MID(F848,5,2)&amp;"/"&amp;LEFT(F848,4)</f>
        <v>23/01/2002</v>
      </c>
      <c r="K848" s="39">
        <f ca="1">ROUND((TODAY()-J848)/365.25,1)</f>
        <v>15.7</v>
      </c>
      <c r="L848" s="26">
        <f>I848/H848</f>
        <v>0.3029993602538224</v>
      </c>
    </row>
    <row r="849" spans="1:12" x14ac:dyDescent="0.2">
      <c r="A849" s="37" t="s">
        <v>304</v>
      </c>
      <c r="B849" s="37" t="s">
        <v>306</v>
      </c>
      <c r="C849" s="37" t="s">
        <v>1180</v>
      </c>
      <c r="D849" s="37" t="s">
        <v>370</v>
      </c>
      <c r="E849" s="37" t="s">
        <v>9687</v>
      </c>
      <c r="F849" s="37" t="s">
        <v>3326</v>
      </c>
      <c r="G849" s="37">
        <v>70</v>
      </c>
      <c r="H849" s="38">
        <v>19675</v>
      </c>
      <c r="I849" s="38">
        <v>5941.85</v>
      </c>
      <c r="J849" s="24" t="str">
        <f>RIGHT(F849,2)&amp;"/"&amp;MID(F849,5,2)&amp;"/"&amp;LEFT(F849,4)</f>
        <v>15/05/2013</v>
      </c>
      <c r="K849" s="39">
        <f ca="1">ROUND((TODAY()-J849)/365.25,1)</f>
        <v>4.4000000000000004</v>
      </c>
      <c r="L849" s="26">
        <f>I849/H849</f>
        <v>0.30200000000000005</v>
      </c>
    </row>
    <row r="850" spans="1:12" x14ac:dyDescent="0.2">
      <c r="A850" s="37" t="s">
        <v>123</v>
      </c>
      <c r="B850" s="37" t="s">
        <v>129</v>
      </c>
      <c r="C850" s="37" t="s">
        <v>733</v>
      </c>
      <c r="D850" s="40" t="s">
        <v>370</v>
      </c>
      <c r="E850" s="37" t="s">
        <v>2211</v>
      </c>
      <c r="F850" s="37" t="s">
        <v>797</v>
      </c>
      <c r="G850" s="37">
        <v>239</v>
      </c>
      <c r="H850" s="38">
        <v>9795</v>
      </c>
      <c r="I850" s="38">
        <v>2958.09</v>
      </c>
      <c r="J850" s="24" t="str">
        <f>RIGHT(F850,2)&amp;"/"&amp;MID(F850,5,2)&amp;"/"&amp;LEFT(F850,4)</f>
        <v>30/05/2012</v>
      </c>
      <c r="K850" s="39">
        <f ca="1">ROUND((TODAY()-J850)/365.25,1)</f>
        <v>5.3</v>
      </c>
      <c r="L850" s="26">
        <f>I850/H850</f>
        <v>0.30199999999999999</v>
      </c>
    </row>
    <row r="851" spans="1:12" x14ac:dyDescent="0.2">
      <c r="A851" s="37" t="s">
        <v>316</v>
      </c>
      <c r="B851" s="37" t="s">
        <v>335</v>
      </c>
      <c r="C851" s="37" t="s">
        <v>54</v>
      </c>
      <c r="D851" s="40" t="s">
        <v>370</v>
      </c>
      <c r="E851" s="37" t="s">
        <v>5589</v>
      </c>
      <c r="F851" s="37" t="s">
        <v>6754</v>
      </c>
      <c r="G851" s="37">
        <v>168</v>
      </c>
      <c r="H851" s="38">
        <v>20088.25</v>
      </c>
      <c r="I851" s="38">
        <v>6066.65</v>
      </c>
      <c r="J851" s="24" t="str">
        <f>RIGHT(F851,2)&amp;"/"&amp;MID(F851,5,2)&amp;"/"&amp;LEFT(F851,4)</f>
        <v>14/11/2008</v>
      </c>
      <c r="K851" s="39">
        <f ca="1">ROUND((TODAY()-J851)/365.25,1)</f>
        <v>8.9</v>
      </c>
      <c r="L851" s="26">
        <f>I851/H851</f>
        <v>0.30199992532948361</v>
      </c>
    </row>
    <row r="852" spans="1:12" x14ac:dyDescent="0.2">
      <c r="A852" s="37" t="s">
        <v>304</v>
      </c>
      <c r="B852" s="37" t="s">
        <v>306</v>
      </c>
      <c r="C852" s="37" t="s">
        <v>1180</v>
      </c>
      <c r="D852" s="40" t="s">
        <v>370</v>
      </c>
      <c r="E852" s="37" t="s">
        <v>4188</v>
      </c>
      <c r="F852" s="37" t="s">
        <v>869</v>
      </c>
      <c r="G852" s="37">
        <v>53</v>
      </c>
      <c r="H852" s="38">
        <v>19671.2</v>
      </c>
      <c r="I852" s="38">
        <v>5940.7</v>
      </c>
      <c r="J852" s="24" t="str">
        <f>RIGHT(F852,2)&amp;"/"&amp;MID(F852,5,2)&amp;"/"&amp;LEFT(F852,4)</f>
        <v>16/04/2012</v>
      </c>
      <c r="K852" s="39">
        <f ca="1">ROUND((TODAY()-J852)/365.25,1)</f>
        <v>5.4</v>
      </c>
      <c r="L852" s="26">
        <f>I852/H852</f>
        <v>0.30199987799422506</v>
      </c>
    </row>
    <row r="853" spans="1:12" x14ac:dyDescent="0.2">
      <c r="A853" s="37" t="s">
        <v>169</v>
      </c>
      <c r="B853" s="37" t="s">
        <v>238</v>
      </c>
      <c r="C853" s="37" t="s">
        <v>798</v>
      </c>
      <c r="D853" s="40" t="s">
        <v>370</v>
      </c>
      <c r="E853" s="37" t="s">
        <v>8873</v>
      </c>
      <c r="F853" s="37" t="s">
        <v>1635</v>
      </c>
      <c r="G853" s="37">
        <v>38</v>
      </c>
      <c r="H853" s="38">
        <v>49484.1</v>
      </c>
      <c r="I853" s="38">
        <v>14944.19</v>
      </c>
      <c r="J853" s="24" t="str">
        <f>RIGHT(F853,2)&amp;"/"&amp;MID(F853,5,2)&amp;"/"&amp;LEFT(F853,4)</f>
        <v>24/10/2013</v>
      </c>
      <c r="K853" s="39">
        <f ca="1">ROUND((TODAY()-J853)/365.25,1)</f>
        <v>3.9</v>
      </c>
      <c r="L853" s="26">
        <f>I853/H853</f>
        <v>0.30199983429020638</v>
      </c>
    </row>
    <row r="854" spans="1:12" x14ac:dyDescent="0.2">
      <c r="A854" s="37" t="s">
        <v>316</v>
      </c>
      <c r="B854" s="37" t="s">
        <v>335</v>
      </c>
      <c r="C854" s="37" t="s">
        <v>54</v>
      </c>
      <c r="D854" s="40" t="s">
        <v>23</v>
      </c>
      <c r="E854" s="37" t="s">
        <v>4180</v>
      </c>
      <c r="F854" s="37" t="s">
        <v>2601</v>
      </c>
      <c r="G854" s="37">
        <v>177</v>
      </c>
      <c r="H854" s="38">
        <v>19899.68</v>
      </c>
      <c r="I854" s="38">
        <v>6009.7</v>
      </c>
      <c r="J854" s="24" t="str">
        <f>RIGHT(F854,2)&amp;"/"&amp;MID(F854,5,2)&amp;"/"&amp;LEFT(F854,4)</f>
        <v>29/05/2008</v>
      </c>
      <c r="K854" s="39">
        <f ca="1">ROUND((TODAY()-J854)/365.25,1)</f>
        <v>9.3000000000000007</v>
      </c>
      <c r="L854" s="26">
        <f>I854/H854</f>
        <v>0.30199983115306378</v>
      </c>
    </row>
    <row r="855" spans="1:12" x14ac:dyDescent="0.2">
      <c r="A855" s="37" t="s">
        <v>169</v>
      </c>
      <c r="B855" s="37" t="s">
        <v>238</v>
      </c>
      <c r="C855" s="37" t="s">
        <v>644</v>
      </c>
      <c r="D855" s="40" t="s">
        <v>370</v>
      </c>
      <c r="E855" s="37" t="s">
        <v>2213</v>
      </c>
      <c r="F855" s="37" t="s">
        <v>1819</v>
      </c>
      <c r="G855" s="37">
        <v>54</v>
      </c>
      <c r="H855" s="38">
        <v>43771.75</v>
      </c>
      <c r="I855" s="38">
        <v>13219.06</v>
      </c>
      <c r="J855" s="24" t="str">
        <f>RIGHT(F855,2)&amp;"/"&amp;MID(F855,5,2)&amp;"/"&amp;LEFT(F855,4)</f>
        <v>25/05/2012</v>
      </c>
      <c r="K855" s="39">
        <f ca="1">ROUND((TODAY()-J855)/365.25,1)</f>
        <v>5.3</v>
      </c>
      <c r="L855" s="26">
        <f>I855/H855</f>
        <v>0.30199980581082547</v>
      </c>
    </row>
    <row r="856" spans="1:12" x14ac:dyDescent="0.2">
      <c r="A856" s="37" t="s">
        <v>316</v>
      </c>
      <c r="B856" s="37" t="s">
        <v>335</v>
      </c>
      <c r="C856" s="37" t="s">
        <v>54</v>
      </c>
      <c r="D856" s="40" t="s">
        <v>370</v>
      </c>
      <c r="E856" s="37" t="s">
        <v>5590</v>
      </c>
      <c r="F856" s="37" t="s">
        <v>5241</v>
      </c>
      <c r="G856" s="37">
        <v>222</v>
      </c>
      <c r="H856" s="38">
        <v>17457.7</v>
      </c>
      <c r="I856" s="38">
        <v>5272.22</v>
      </c>
      <c r="J856" s="24" t="str">
        <f>RIGHT(F856,2)&amp;"/"&amp;MID(F856,5,2)&amp;"/"&amp;LEFT(F856,4)</f>
        <v>22/09/2008</v>
      </c>
      <c r="K856" s="39">
        <f ca="1">ROUND((TODAY()-J856)/365.25,1)</f>
        <v>9</v>
      </c>
      <c r="L856" s="26">
        <f>I856/H856</f>
        <v>0.30199969068090299</v>
      </c>
    </row>
    <row r="857" spans="1:12" x14ac:dyDescent="0.2">
      <c r="A857" s="37" t="s">
        <v>123</v>
      </c>
      <c r="B857" s="37" t="s">
        <v>129</v>
      </c>
      <c r="C857" s="37" t="s">
        <v>3103</v>
      </c>
      <c r="D857" s="40" t="s">
        <v>370</v>
      </c>
      <c r="E857" s="37" t="s">
        <v>2519</v>
      </c>
      <c r="F857" s="37" t="s">
        <v>3104</v>
      </c>
      <c r="G857" s="37">
        <v>129</v>
      </c>
      <c r="H857" s="38">
        <v>19918.2</v>
      </c>
      <c r="I857" s="38">
        <v>6015.29</v>
      </c>
      <c r="J857" s="24" t="str">
        <f>RIGHT(F857,2)&amp;"/"&amp;MID(F857,5,2)&amp;"/"&amp;LEFT(F857,4)</f>
        <v>10/05/2013</v>
      </c>
      <c r="K857" s="39">
        <f ca="1">ROUND((TODAY()-J857)/365.25,1)</f>
        <v>4.4000000000000004</v>
      </c>
      <c r="L857" s="26">
        <f>I857/H857</f>
        <v>0.301999678685825</v>
      </c>
    </row>
    <row r="858" spans="1:12" x14ac:dyDescent="0.2">
      <c r="A858" s="37" t="s">
        <v>18</v>
      </c>
      <c r="B858" s="37" t="s">
        <v>674</v>
      </c>
      <c r="C858" s="37" t="s">
        <v>843</v>
      </c>
      <c r="D858" s="37" t="s">
        <v>370</v>
      </c>
      <c r="E858" s="37" t="s">
        <v>9705</v>
      </c>
      <c r="F858" s="37" t="s">
        <v>9729</v>
      </c>
      <c r="G858" s="37">
        <v>264</v>
      </c>
      <c r="H858" s="38">
        <v>4338</v>
      </c>
      <c r="I858" s="38">
        <v>1310.07</v>
      </c>
      <c r="J858" s="24" t="str">
        <f>RIGHT(F858,2)&amp;"/"&amp;MID(F858,5,2)&amp;"/"&amp;LEFT(F858,4)</f>
        <v>10/01/2002</v>
      </c>
      <c r="K858" s="39">
        <f ca="1">ROUND((TODAY()-J858)/365.25,1)</f>
        <v>15.7</v>
      </c>
      <c r="L858" s="26">
        <f>I858/H858</f>
        <v>0.30199861687413554</v>
      </c>
    </row>
    <row r="859" spans="1:12" x14ac:dyDescent="0.2">
      <c r="A859" s="37" t="s">
        <v>169</v>
      </c>
      <c r="B859" s="37" t="s">
        <v>1882</v>
      </c>
      <c r="C859" s="37" t="s">
        <v>246</v>
      </c>
      <c r="D859" s="40" t="s">
        <v>370</v>
      </c>
      <c r="E859" s="37" t="s">
        <v>2205</v>
      </c>
      <c r="F859" s="37" t="s">
        <v>1959</v>
      </c>
      <c r="G859" s="37">
        <v>160</v>
      </c>
      <c r="H859" s="38">
        <v>39615.5</v>
      </c>
      <c r="I859" s="38">
        <v>11924.26</v>
      </c>
      <c r="J859" s="24" t="str">
        <f>RIGHT(F859,2)&amp;"/"&amp;MID(F859,5,2)&amp;"/"&amp;LEFT(F859,4)</f>
        <v>14/02/2008</v>
      </c>
      <c r="K859" s="39">
        <f ca="1">ROUND((TODAY()-J859)/365.25,1)</f>
        <v>9.6</v>
      </c>
      <c r="L859" s="26">
        <f>I859/H859</f>
        <v>0.30099986116545291</v>
      </c>
    </row>
    <row r="860" spans="1:12" x14ac:dyDescent="0.2">
      <c r="A860" s="37" t="s">
        <v>169</v>
      </c>
      <c r="B860" s="37" t="s">
        <v>1882</v>
      </c>
      <c r="C860" s="37" t="s">
        <v>246</v>
      </c>
      <c r="D860" s="37" t="s">
        <v>370</v>
      </c>
      <c r="E860" s="37" t="s">
        <v>9681</v>
      </c>
      <c r="F860" s="37" t="s">
        <v>4796</v>
      </c>
      <c r="G860" s="37">
        <v>175</v>
      </c>
      <c r="H860" s="38">
        <v>35317.699999999997</v>
      </c>
      <c r="I860" s="38">
        <v>10630.62</v>
      </c>
      <c r="J860" s="24" t="str">
        <f>RIGHT(F860,2)&amp;"/"&amp;MID(F860,5,2)&amp;"/"&amp;LEFT(F860,4)</f>
        <v>12/12/2008</v>
      </c>
      <c r="K860" s="39">
        <f ca="1">ROUND((TODAY()-J860)/365.25,1)</f>
        <v>8.8000000000000007</v>
      </c>
      <c r="L860" s="26">
        <f>I860/H860</f>
        <v>0.30099978197900773</v>
      </c>
    </row>
    <row r="861" spans="1:12" x14ac:dyDescent="0.2">
      <c r="A861" s="37" t="s">
        <v>169</v>
      </c>
      <c r="B861" s="37" t="s">
        <v>254</v>
      </c>
      <c r="C861" s="37" t="s">
        <v>3480</v>
      </c>
      <c r="D861" s="40" t="s">
        <v>370</v>
      </c>
      <c r="E861" s="37" t="s">
        <v>5614</v>
      </c>
      <c r="F861" s="37" t="s">
        <v>6389</v>
      </c>
      <c r="G861" s="37">
        <v>67</v>
      </c>
      <c r="H861" s="38">
        <v>9133</v>
      </c>
      <c r="I861" s="38">
        <v>2749.03</v>
      </c>
      <c r="J861" s="24" t="str">
        <f>RIGHT(F861,2)&amp;"/"&amp;MID(F861,5,2)&amp;"/"&amp;LEFT(F861,4)</f>
        <v>13/04/2001</v>
      </c>
      <c r="K861" s="39">
        <f ca="1">ROUND((TODAY()-J861)/365.25,1)</f>
        <v>16.399999999999999</v>
      </c>
      <c r="L861" s="26">
        <f>I861/H861</f>
        <v>0.30099967152085844</v>
      </c>
    </row>
    <row r="862" spans="1:12" x14ac:dyDescent="0.2">
      <c r="A862" s="37" t="s">
        <v>316</v>
      </c>
      <c r="B862" s="37" t="s">
        <v>5384</v>
      </c>
      <c r="C862" s="37" t="s">
        <v>5385</v>
      </c>
      <c r="D862" s="40" t="s">
        <v>370</v>
      </c>
      <c r="E862" s="37" t="s">
        <v>4203</v>
      </c>
      <c r="F862" s="37" t="s">
        <v>3079</v>
      </c>
      <c r="G862" s="37">
        <v>49</v>
      </c>
      <c r="H862" s="38">
        <v>21898</v>
      </c>
      <c r="I862" s="38">
        <v>6591.29</v>
      </c>
      <c r="J862" s="24" t="str">
        <f>RIGHT(F862,2)&amp;"/"&amp;MID(F862,5,2)&amp;"/"&amp;LEFT(F862,4)</f>
        <v>18/02/2008</v>
      </c>
      <c r="K862" s="39">
        <f ca="1">ROUND((TODAY()-J862)/365.25,1)</f>
        <v>9.6</v>
      </c>
      <c r="L862" s="26">
        <f>I862/H862</f>
        <v>0.30099963466983287</v>
      </c>
    </row>
    <row r="863" spans="1:12" x14ac:dyDescent="0.2">
      <c r="A863" s="37" t="s">
        <v>283</v>
      </c>
      <c r="B863" s="37" t="s">
        <v>572</v>
      </c>
      <c r="C863" s="37" t="s">
        <v>5227</v>
      </c>
      <c r="D863" s="40" t="s">
        <v>370</v>
      </c>
      <c r="E863" s="37" t="s">
        <v>4163</v>
      </c>
      <c r="F863" s="37" t="s">
        <v>5228</v>
      </c>
      <c r="G863" s="37">
        <v>52</v>
      </c>
      <c r="H863" s="38">
        <v>13983.55</v>
      </c>
      <c r="I863" s="38">
        <v>4209.04</v>
      </c>
      <c r="J863" s="24" t="str">
        <f>RIGHT(F863,2)&amp;"/"&amp;MID(F863,5,2)&amp;"/"&amp;LEFT(F863,4)</f>
        <v>07/01/2010</v>
      </c>
      <c r="K863" s="39">
        <f ca="1">ROUND((TODAY()-J863)/365.25,1)</f>
        <v>7.7</v>
      </c>
      <c r="L863" s="26">
        <f>I863/H863</f>
        <v>0.30099938856728087</v>
      </c>
    </row>
    <row r="864" spans="1:12" x14ac:dyDescent="0.2">
      <c r="A864" s="37" t="s">
        <v>18</v>
      </c>
      <c r="B864" s="37" t="s">
        <v>58</v>
      </c>
      <c r="C864" s="37" t="s">
        <v>1263</v>
      </c>
      <c r="D864" s="40" t="s">
        <v>370</v>
      </c>
      <c r="E864" s="37" t="s">
        <v>4142</v>
      </c>
      <c r="F864" s="37" t="s">
        <v>4307</v>
      </c>
      <c r="G864" s="37">
        <v>327</v>
      </c>
      <c r="H864" s="38">
        <v>3663</v>
      </c>
      <c r="I864" s="38">
        <v>1098.9000000000001</v>
      </c>
      <c r="J864" s="24" t="str">
        <f>RIGHT(F864,2)&amp;"/"&amp;MID(F864,5,2)&amp;"/"&amp;LEFT(F864,4)</f>
        <v>15/04/2000</v>
      </c>
      <c r="K864" s="39">
        <f ca="1">ROUND((TODAY()-J864)/365.25,1)</f>
        <v>17.399999999999999</v>
      </c>
      <c r="L864" s="26">
        <f>I864/H864</f>
        <v>0.30000000000000004</v>
      </c>
    </row>
    <row r="865" spans="1:12" x14ac:dyDescent="0.2">
      <c r="A865" s="37" t="s">
        <v>169</v>
      </c>
      <c r="B865" s="37" t="s">
        <v>10087</v>
      </c>
      <c r="C865" s="37" t="s">
        <v>97</v>
      </c>
      <c r="D865" s="37" t="s">
        <v>370</v>
      </c>
      <c r="E865" s="37" t="s">
        <v>9705</v>
      </c>
      <c r="F865" s="37" t="s">
        <v>5206</v>
      </c>
      <c r="G865" s="37">
        <v>32</v>
      </c>
      <c r="H865" s="38">
        <v>88833.1</v>
      </c>
      <c r="I865" s="38">
        <v>26649.93</v>
      </c>
      <c r="J865" s="24" t="str">
        <f>RIGHT(F865,2)&amp;"/"&amp;MID(F865,5,2)&amp;"/"&amp;LEFT(F865,4)</f>
        <v>05/08/2015</v>
      </c>
      <c r="K865" s="39">
        <f ca="1">ROUND((TODAY()-J865)/365.25,1)</f>
        <v>2.1</v>
      </c>
      <c r="L865" s="26">
        <f>I865/H865</f>
        <v>0.3</v>
      </c>
    </row>
    <row r="866" spans="1:12" x14ac:dyDescent="0.2">
      <c r="A866" s="37" t="s">
        <v>304</v>
      </c>
      <c r="B866" s="37" t="s">
        <v>309</v>
      </c>
      <c r="C866" s="37" t="s">
        <v>1491</v>
      </c>
      <c r="D866" s="37" t="s">
        <v>370</v>
      </c>
      <c r="E866" s="37" t="s">
        <v>9681</v>
      </c>
      <c r="F866" s="37" t="s">
        <v>7161</v>
      </c>
      <c r="G866" s="37">
        <v>215</v>
      </c>
      <c r="H866" s="38">
        <v>19467.900000000001</v>
      </c>
      <c r="I866" s="38">
        <v>5840.37</v>
      </c>
      <c r="J866" s="24" t="str">
        <f>RIGHT(F866,2)&amp;"/"&amp;MID(F866,5,2)&amp;"/"&amp;LEFT(F866,4)</f>
        <v>26/04/2002</v>
      </c>
      <c r="K866" s="39">
        <f ca="1">ROUND((TODAY()-J866)/365.25,1)</f>
        <v>15.4</v>
      </c>
      <c r="L866" s="26">
        <f>I866/H866</f>
        <v>0.3</v>
      </c>
    </row>
    <row r="867" spans="1:12" x14ac:dyDescent="0.2">
      <c r="A867" s="37" t="s">
        <v>339</v>
      </c>
      <c r="B867" s="37" t="s">
        <v>354</v>
      </c>
      <c r="C867" s="37" t="s">
        <v>998</v>
      </c>
      <c r="D867" s="37" t="s">
        <v>370</v>
      </c>
      <c r="E867" s="37" t="s">
        <v>9699</v>
      </c>
      <c r="F867" s="37" t="s">
        <v>10387</v>
      </c>
      <c r="G867" s="37">
        <v>77</v>
      </c>
      <c r="H867" s="38">
        <v>14497.5</v>
      </c>
      <c r="I867" s="38">
        <v>4349.25</v>
      </c>
      <c r="J867" s="24" t="str">
        <f>RIGHT(F867,2)&amp;"/"&amp;MID(F867,5,2)&amp;"/"&amp;LEFT(F867,4)</f>
        <v>04/11/2009</v>
      </c>
      <c r="K867" s="39">
        <f ca="1">ROUND((TODAY()-J867)/365.25,1)</f>
        <v>7.9</v>
      </c>
      <c r="L867" s="26">
        <f>I867/H867</f>
        <v>0.3</v>
      </c>
    </row>
    <row r="868" spans="1:12" x14ac:dyDescent="0.2">
      <c r="A868" s="37" t="s">
        <v>156</v>
      </c>
      <c r="B868" s="37" t="s">
        <v>158</v>
      </c>
      <c r="C868" s="37" t="s">
        <v>542</v>
      </c>
      <c r="D868" s="40" t="s">
        <v>370</v>
      </c>
      <c r="E868" s="37" t="s">
        <v>8899</v>
      </c>
      <c r="F868" s="37" t="s">
        <v>5348</v>
      </c>
      <c r="G868" s="37">
        <v>222</v>
      </c>
      <c r="H868" s="38">
        <v>11856</v>
      </c>
      <c r="I868" s="38">
        <v>3556.8</v>
      </c>
      <c r="J868" s="24" t="str">
        <f>RIGHT(F868,2)&amp;"/"&amp;MID(F868,5,2)&amp;"/"&amp;LEFT(F868,4)</f>
        <v>21/08/2002</v>
      </c>
      <c r="K868" s="39">
        <f ca="1">ROUND((TODAY()-J868)/365.25,1)</f>
        <v>15.1</v>
      </c>
      <c r="L868" s="26">
        <f>I868/H868</f>
        <v>0.3</v>
      </c>
    </row>
    <row r="869" spans="1:12" x14ac:dyDescent="0.2">
      <c r="A869" s="37" t="s">
        <v>169</v>
      </c>
      <c r="B869" s="37" t="s">
        <v>7482</v>
      </c>
      <c r="C869" s="37" t="s">
        <v>7483</v>
      </c>
      <c r="D869" s="40" t="s">
        <v>370</v>
      </c>
      <c r="E869" s="37" t="s">
        <v>8863</v>
      </c>
      <c r="F869" s="37" t="s">
        <v>9306</v>
      </c>
      <c r="G869" s="37">
        <v>187</v>
      </c>
      <c r="H869" s="38">
        <v>9934</v>
      </c>
      <c r="I869" s="38">
        <v>2980.2</v>
      </c>
      <c r="J869" s="24" t="str">
        <f>RIGHT(F869,2)&amp;"/"&amp;MID(F869,5,2)&amp;"/"&amp;LEFT(F869,4)</f>
        <v>25/09/2001</v>
      </c>
      <c r="K869" s="39">
        <f ca="1">ROUND((TODAY()-J869)/365.25,1)</f>
        <v>16</v>
      </c>
      <c r="L869" s="26">
        <f>I869/H869</f>
        <v>0.3</v>
      </c>
    </row>
    <row r="870" spans="1:12" x14ac:dyDescent="0.2">
      <c r="A870" s="37" t="s">
        <v>169</v>
      </c>
      <c r="B870" s="37" t="s">
        <v>254</v>
      </c>
      <c r="C870" s="37" t="s">
        <v>3480</v>
      </c>
      <c r="D870" s="40" t="s">
        <v>370</v>
      </c>
      <c r="E870" s="37" t="s">
        <v>8881</v>
      </c>
      <c r="F870" s="37" t="s">
        <v>664</v>
      </c>
      <c r="G870" s="37">
        <v>287</v>
      </c>
      <c r="H870" s="38">
        <v>6167</v>
      </c>
      <c r="I870" s="38">
        <v>1850.1</v>
      </c>
      <c r="J870" s="24" t="str">
        <f>RIGHT(F870,2)&amp;"/"&amp;MID(F870,5,2)&amp;"/"&amp;LEFT(F870,4)</f>
        <v>31/12/2001</v>
      </c>
      <c r="K870" s="39">
        <f ca="1">ROUND((TODAY()-J870)/365.25,1)</f>
        <v>15.7</v>
      </c>
      <c r="L870" s="26">
        <f>I870/H870</f>
        <v>0.3</v>
      </c>
    </row>
    <row r="871" spans="1:12" x14ac:dyDescent="0.2">
      <c r="A871" s="37" t="s">
        <v>339</v>
      </c>
      <c r="B871" s="37" t="s">
        <v>354</v>
      </c>
      <c r="C871" s="37" t="s">
        <v>998</v>
      </c>
      <c r="D871" s="40" t="s">
        <v>370</v>
      </c>
      <c r="E871" s="37" t="s">
        <v>8870</v>
      </c>
      <c r="F871" s="37" t="s">
        <v>2716</v>
      </c>
      <c r="G871" s="37">
        <v>152</v>
      </c>
      <c r="H871" s="38">
        <v>11426</v>
      </c>
      <c r="I871" s="38">
        <v>3427.8</v>
      </c>
      <c r="J871" s="24" t="str">
        <f>RIGHT(F871,2)&amp;"/"&amp;MID(F871,5,2)&amp;"/"&amp;LEFT(F871,4)</f>
        <v>31/08/2009</v>
      </c>
      <c r="K871" s="39">
        <f ca="1">ROUND((TODAY()-J871)/365.25,1)</f>
        <v>8.1</v>
      </c>
      <c r="L871" s="26">
        <f>I871/H871</f>
        <v>0.3</v>
      </c>
    </row>
    <row r="872" spans="1:12" x14ac:dyDescent="0.2">
      <c r="A872" s="37" t="s">
        <v>156</v>
      </c>
      <c r="B872" s="37" t="s">
        <v>158</v>
      </c>
      <c r="C872" s="37" t="s">
        <v>542</v>
      </c>
      <c r="D872" s="37" t="s">
        <v>370</v>
      </c>
      <c r="E872" s="37" t="s">
        <v>7997</v>
      </c>
      <c r="F872" s="37" t="s">
        <v>2755</v>
      </c>
      <c r="G872" s="37">
        <v>223</v>
      </c>
      <c r="H872" s="38">
        <v>11850</v>
      </c>
      <c r="I872" s="38">
        <v>3555</v>
      </c>
      <c r="J872" s="24" t="str">
        <f>RIGHT(F872,2)&amp;"/"&amp;MID(F872,5,2)&amp;"/"&amp;LEFT(F872,4)</f>
        <v>09/10/2002</v>
      </c>
      <c r="K872" s="39">
        <f ca="1">ROUND((TODAY()-J872)/365.25,1)</f>
        <v>15</v>
      </c>
      <c r="L872" s="26">
        <f>I872/H872</f>
        <v>0.3</v>
      </c>
    </row>
    <row r="873" spans="1:12" x14ac:dyDescent="0.2">
      <c r="A873" s="37" t="s">
        <v>169</v>
      </c>
      <c r="B873" s="37" t="s">
        <v>8423</v>
      </c>
      <c r="C873" s="37" t="s">
        <v>7456</v>
      </c>
      <c r="D873" s="37" t="s">
        <v>370</v>
      </c>
      <c r="E873" s="37" t="s">
        <v>7975</v>
      </c>
      <c r="F873" s="37" t="s">
        <v>4193</v>
      </c>
      <c r="G873" s="37">
        <v>223</v>
      </c>
      <c r="H873" s="38">
        <v>14307.5</v>
      </c>
      <c r="I873" s="38">
        <v>4292.25</v>
      </c>
      <c r="J873" s="24" t="str">
        <f>RIGHT(F873,2)&amp;"/"&amp;MID(F873,5,2)&amp;"/"&amp;LEFT(F873,4)</f>
        <v>13/02/2001</v>
      </c>
      <c r="K873" s="39">
        <f ca="1">ROUND((TODAY()-J873)/365.25,1)</f>
        <v>16.600000000000001</v>
      </c>
      <c r="L873" s="26">
        <f>I873/H873</f>
        <v>0.3</v>
      </c>
    </row>
    <row r="874" spans="1:12" x14ac:dyDescent="0.2">
      <c r="A874" s="37" t="s">
        <v>123</v>
      </c>
      <c r="B874" s="37" t="s">
        <v>1344</v>
      </c>
      <c r="C874" s="37" t="s">
        <v>7273</v>
      </c>
      <c r="D874" s="37" t="s">
        <v>370</v>
      </c>
      <c r="E874" s="37" t="s">
        <v>6903</v>
      </c>
      <c r="F874" s="37" t="s">
        <v>7274</v>
      </c>
      <c r="G874" s="37">
        <v>36</v>
      </c>
      <c r="H874" s="38">
        <v>42848</v>
      </c>
      <c r="I874" s="38">
        <v>12854.4</v>
      </c>
      <c r="J874" s="24" t="str">
        <f>RIGHT(F874,2)&amp;"/"&amp;MID(F874,5,2)&amp;"/"&amp;LEFT(F874,4)</f>
        <v>16/03/2015</v>
      </c>
      <c r="K874" s="39">
        <f ca="1">ROUND((TODAY()-J874)/365.25,1)</f>
        <v>2.5</v>
      </c>
      <c r="L874" s="26">
        <f>I874/H874</f>
        <v>0.3</v>
      </c>
    </row>
    <row r="875" spans="1:12" x14ac:dyDescent="0.2">
      <c r="A875" s="37" t="s">
        <v>123</v>
      </c>
      <c r="B875" s="37" t="s">
        <v>1344</v>
      </c>
      <c r="C875" s="37" t="s">
        <v>5178</v>
      </c>
      <c r="D875" s="37" t="s">
        <v>370</v>
      </c>
      <c r="E875" s="37" t="s">
        <v>6888</v>
      </c>
      <c r="F875" s="37" t="s">
        <v>5836</v>
      </c>
      <c r="G875" s="37">
        <v>45</v>
      </c>
      <c r="H875" s="38">
        <v>36425.4</v>
      </c>
      <c r="I875" s="38">
        <v>10927.62</v>
      </c>
      <c r="J875" s="24" t="str">
        <f>RIGHT(F875,2)&amp;"/"&amp;MID(F875,5,2)&amp;"/"&amp;LEFT(F875,4)</f>
        <v>08/04/2014</v>
      </c>
      <c r="K875" s="39">
        <f ca="1">ROUND((TODAY()-J875)/365.25,1)</f>
        <v>3.5</v>
      </c>
      <c r="L875" s="26">
        <f>I875/H875</f>
        <v>0.3</v>
      </c>
    </row>
    <row r="876" spans="1:12" x14ac:dyDescent="0.2">
      <c r="A876" s="37" t="s">
        <v>156</v>
      </c>
      <c r="B876" s="37" t="s">
        <v>4701</v>
      </c>
      <c r="C876" s="37" t="s">
        <v>7334</v>
      </c>
      <c r="D876" s="37" t="s">
        <v>370</v>
      </c>
      <c r="E876" s="37" t="s">
        <v>6867</v>
      </c>
      <c r="F876" s="37" t="s">
        <v>7335</v>
      </c>
      <c r="G876" s="37">
        <v>169</v>
      </c>
      <c r="H876" s="38">
        <v>9725</v>
      </c>
      <c r="I876" s="38">
        <v>2917.5</v>
      </c>
      <c r="J876" s="24" t="str">
        <f>RIGHT(F876,2)&amp;"/"&amp;MID(F876,5,2)&amp;"/"&amp;LEFT(F876,4)</f>
        <v>27/01/1999</v>
      </c>
      <c r="K876" s="39">
        <f ca="1">ROUND((TODAY()-J876)/365.25,1)</f>
        <v>18.7</v>
      </c>
      <c r="L876" s="26">
        <f>I876/H876</f>
        <v>0.3</v>
      </c>
    </row>
    <row r="877" spans="1:12" x14ac:dyDescent="0.2">
      <c r="A877" s="37" t="s">
        <v>169</v>
      </c>
      <c r="B877" s="37" t="s">
        <v>7402</v>
      </c>
      <c r="C877" s="37" t="s">
        <v>3480</v>
      </c>
      <c r="D877" s="37" t="s">
        <v>370</v>
      </c>
      <c r="E877" s="37" t="s">
        <v>6878</v>
      </c>
      <c r="F877" s="37" t="s">
        <v>7403</v>
      </c>
      <c r="G877" s="37">
        <v>94</v>
      </c>
      <c r="H877" s="38">
        <v>8000</v>
      </c>
      <c r="I877" s="38">
        <v>2400</v>
      </c>
      <c r="J877" s="24" t="str">
        <f>RIGHT(F877,2)&amp;"/"&amp;MID(F877,5,2)&amp;"/"&amp;LEFT(F877,4)</f>
        <v>12/03/2000</v>
      </c>
      <c r="K877" s="39">
        <f ca="1">ROUND((TODAY()-J877)/365.25,1)</f>
        <v>17.5</v>
      </c>
      <c r="L877" s="26">
        <f>I877/H877</f>
        <v>0.3</v>
      </c>
    </row>
    <row r="878" spans="1:12" x14ac:dyDescent="0.2">
      <c r="A878" s="37" t="s">
        <v>169</v>
      </c>
      <c r="B878" s="37" t="s">
        <v>215</v>
      </c>
      <c r="C878" s="37" t="s">
        <v>1076</v>
      </c>
      <c r="D878" s="37" t="s">
        <v>370</v>
      </c>
      <c r="E878" s="37" t="s">
        <v>6874</v>
      </c>
      <c r="F878" s="37" t="s">
        <v>5763</v>
      </c>
      <c r="G878" s="37">
        <v>156</v>
      </c>
      <c r="H878" s="38">
        <v>9100</v>
      </c>
      <c r="I878" s="38">
        <v>2730</v>
      </c>
      <c r="J878" s="24" t="str">
        <f>RIGHT(F878,2)&amp;"/"&amp;MID(F878,5,2)&amp;"/"&amp;LEFT(F878,4)</f>
        <v>01/08/2001</v>
      </c>
      <c r="K878" s="39">
        <f ca="1">ROUND((TODAY()-J878)/365.25,1)</f>
        <v>16.100000000000001</v>
      </c>
      <c r="L878" s="26">
        <f>I878/H878</f>
        <v>0.3</v>
      </c>
    </row>
    <row r="879" spans="1:12" x14ac:dyDescent="0.2">
      <c r="A879" s="37" t="s">
        <v>169</v>
      </c>
      <c r="B879" s="37" t="s">
        <v>7484</v>
      </c>
      <c r="C879" s="37" t="s">
        <v>7485</v>
      </c>
      <c r="D879" s="37" t="s">
        <v>370</v>
      </c>
      <c r="E879" s="37" t="s">
        <v>6878</v>
      </c>
      <c r="F879" s="37" t="s">
        <v>7486</v>
      </c>
      <c r="G879" s="37">
        <v>215</v>
      </c>
      <c r="H879" s="38">
        <v>15001</v>
      </c>
      <c r="I879" s="38">
        <v>4500.3</v>
      </c>
      <c r="J879" s="24" t="str">
        <f>RIGHT(F879,2)&amp;"/"&amp;MID(F879,5,2)&amp;"/"&amp;LEFT(F879,4)</f>
        <v>03/04/2001</v>
      </c>
      <c r="K879" s="39">
        <f ca="1">ROUND((TODAY()-J879)/365.25,1)</f>
        <v>16.5</v>
      </c>
      <c r="L879" s="26">
        <f>I879/H879</f>
        <v>0.3</v>
      </c>
    </row>
    <row r="880" spans="1:12" x14ac:dyDescent="0.2">
      <c r="A880" s="37" t="s">
        <v>169</v>
      </c>
      <c r="B880" s="37" t="s">
        <v>7536</v>
      </c>
      <c r="C880" s="37" t="s">
        <v>7537</v>
      </c>
      <c r="D880" s="37" t="s">
        <v>370</v>
      </c>
      <c r="E880" s="37" t="s">
        <v>6891</v>
      </c>
      <c r="F880" s="37" t="s">
        <v>7539</v>
      </c>
      <c r="G880" s="37">
        <v>168</v>
      </c>
      <c r="H880" s="38">
        <v>11414</v>
      </c>
      <c r="I880" s="38">
        <v>3424.2</v>
      </c>
      <c r="J880" s="24" t="str">
        <f>RIGHT(F880,2)&amp;"/"&amp;MID(F880,5,2)&amp;"/"&amp;LEFT(F880,4)</f>
        <v>01/09/2001</v>
      </c>
      <c r="K880" s="39">
        <f ca="1">ROUND((TODAY()-J880)/365.25,1)</f>
        <v>16.100000000000001</v>
      </c>
      <c r="L880" s="26">
        <f>I880/H880</f>
        <v>0.3</v>
      </c>
    </row>
    <row r="881" spans="1:12" x14ac:dyDescent="0.2">
      <c r="A881" s="37" t="s">
        <v>18</v>
      </c>
      <c r="B881" s="37" t="s">
        <v>496</v>
      </c>
      <c r="C881" s="37" t="s">
        <v>5659</v>
      </c>
      <c r="D881" s="40" t="s">
        <v>370</v>
      </c>
      <c r="E881" s="37" t="s">
        <v>5566</v>
      </c>
      <c r="F881" s="37" t="s">
        <v>5660</v>
      </c>
      <c r="G881" s="37">
        <v>9</v>
      </c>
      <c r="H881" s="38">
        <v>121864</v>
      </c>
      <c r="I881" s="38">
        <v>36559.199999999997</v>
      </c>
      <c r="J881" s="24" t="str">
        <f>RIGHT(F881,2)&amp;"/"&amp;MID(F881,5,2)&amp;"/"&amp;LEFT(F881,4)</f>
        <v>10/09/2015</v>
      </c>
      <c r="K881" s="39">
        <f ca="1">ROUND((TODAY()-J881)/365.25,1)</f>
        <v>2</v>
      </c>
      <c r="L881" s="26">
        <f>I881/H881</f>
        <v>0.3</v>
      </c>
    </row>
    <row r="882" spans="1:12" x14ac:dyDescent="0.2">
      <c r="A882" s="37" t="s">
        <v>18</v>
      </c>
      <c r="B882" s="37" t="s">
        <v>55</v>
      </c>
      <c r="C882" s="37" t="s">
        <v>54</v>
      </c>
      <c r="D882" s="40" t="s">
        <v>370</v>
      </c>
      <c r="E882" s="37" t="s">
        <v>5572</v>
      </c>
      <c r="F882" s="37" t="s">
        <v>1202</v>
      </c>
      <c r="G882" s="37">
        <v>144</v>
      </c>
      <c r="H882" s="38">
        <v>28722.799999999999</v>
      </c>
      <c r="I882" s="38">
        <v>8616.84</v>
      </c>
      <c r="J882" s="24" t="str">
        <f>RIGHT(F882,2)&amp;"/"&amp;MID(F882,5,2)&amp;"/"&amp;LEFT(F882,4)</f>
        <v>14/10/2008</v>
      </c>
      <c r="K882" s="39">
        <f ca="1">ROUND((TODAY()-J882)/365.25,1)</f>
        <v>8.9</v>
      </c>
      <c r="L882" s="26">
        <f>I882/H882</f>
        <v>0.3</v>
      </c>
    </row>
    <row r="883" spans="1:12" x14ac:dyDescent="0.2">
      <c r="A883" s="37" t="s">
        <v>156</v>
      </c>
      <c r="B883" s="37" t="s">
        <v>4701</v>
      </c>
      <c r="C883" s="37" t="s">
        <v>6145</v>
      </c>
      <c r="D883" s="40" t="s">
        <v>370</v>
      </c>
      <c r="E883" s="37" t="s">
        <v>5638</v>
      </c>
      <c r="F883" s="37" t="s">
        <v>694</v>
      </c>
      <c r="G883" s="37">
        <v>245</v>
      </c>
      <c r="H883" s="38">
        <v>5355</v>
      </c>
      <c r="I883" s="38">
        <v>1606.5</v>
      </c>
      <c r="J883" s="24" t="str">
        <f>RIGHT(F883,2)&amp;"/"&amp;MID(F883,5,2)&amp;"/"&amp;LEFT(F883,4)</f>
        <v>31/12/1997</v>
      </c>
      <c r="K883" s="39">
        <f ca="1">ROUND((TODAY()-J883)/365.25,1)</f>
        <v>19.7</v>
      </c>
      <c r="L883" s="26">
        <f>I883/H883</f>
        <v>0.3</v>
      </c>
    </row>
    <row r="884" spans="1:12" x14ac:dyDescent="0.2">
      <c r="A884" s="37" t="s">
        <v>263</v>
      </c>
      <c r="B884" s="37" t="s">
        <v>266</v>
      </c>
      <c r="C884" s="37" t="s">
        <v>6455</v>
      </c>
      <c r="D884" s="40" t="s">
        <v>370</v>
      </c>
      <c r="E884" s="37" t="s">
        <v>5607</v>
      </c>
      <c r="F884" s="37" t="s">
        <v>6456</v>
      </c>
      <c r="G884" s="37">
        <v>227</v>
      </c>
      <c r="H884" s="38">
        <v>5878</v>
      </c>
      <c r="I884" s="38">
        <v>1763.4</v>
      </c>
      <c r="J884" s="24" t="str">
        <f>RIGHT(F884,2)&amp;"/"&amp;MID(F884,5,2)&amp;"/"&amp;LEFT(F884,4)</f>
        <v>14/09/2000</v>
      </c>
      <c r="K884" s="39">
        <f ca="1">ROUND((TODAY()-J884)/365.25,1)</f>
        <v>17</v>
      </c>
      <c r="L884" s="26">
        <f>I884/H884</f>
        <v>0.3</v>
      </c>
    </row>
    <row r="885" spans="1:12" x14ac:dyDescent="0.2">
      <c r="A885" s="37" t="s">
        <v>339</v>
      </c>
      <c r="B885" s="37" t="s">
        <v>354</v>
      </c>
      <c r="C885" s="37" t="s">
        <v>998</v>
      </c>
      <c r="D885" s="40" t="s">
        <v>370</v>
      </c>
      <c r="E885" s="37" t="s">
        <v>5572</v>
      </c>
      <c r="F885" s="37" t="s">
        <v>6814</v>
      </c>
      <c r="G885" s="37">
        <v>156</v>
      </c>
      <c r="H885" s="38">
        <v>11491</v>
      </c>
      <c r="I885" s="38">
        <v>3447.3</v>
      </c>
      <c r="J885" s="24" t="str">
        <f>RIGHT(F885,2)&amp;"/"&amp;MID(F885,5,2)&amp;"/"&amp;LEFT(F885,4)</f>
        <v>02/04/2009</v>
      </c>
      <c r="K885" s="39">
        <f ca="1">ROUND((TODAY()-J885)/365.25,1)</f>
        <v>8.5</v>
      </c>
      <c r="L885" s="26">
        <f>I885/H885</f>
        <v>0.3</v>
      </c>
    </row>
    <row r="886" spans="1:12" x14ac:dyDescent="0.2">
      <c r="A886" s="37" t="s">
        <v>61</v>
      </c>
      <c r="B886" s="37" t="s">
        <v>104</v>
      </c>
      <c r="C886" s="37" t="s">
        <v>106</v>
      </c>
      <c r="D886" s="40" t="s">
        <v>370</v>
      </c>
      <c r="E886" s="37" t="s">
        <v>4180</v>
      </c>
      <c r="F886" s="37" t="s">
        <v>2100</v>
      </c>
      <c r="G886" s="37">
        <v>113</v>
      </c>
      <c r="H886" s="38">
        <v>24529.5</v>
      </c>
      <c r="I886" s="38">
        <v>7358.85</v>
      </c>
      <c r="J886" s="24" t="str">
        <f>RIGHT(F886,2)&amp;"/"&amp;MID(F886,5,2)&amp;"/"&amp;LEFT(F886,4)</f>
        <v>12/07/2010</v>
      </c>
      <c r="K886" s="39">
        <f ca="1">ROUND((TODAY()-J886)/365.25,1)</f>
        <v>7.2</v>
      </c>
      <c r="L886" s="26">
        <f>I886/H886</f>
        <v>0.3</v>
      </c>
    </row>
    <row r="887" spans="1:12" x14ac:dyDescent="0.2">
      <c r="A887" s="37" t="s">
        <v>169</v>
      </c>
      <c r="B887" s="37" t="s">
        <v>4757</v>
      </c>
      <c r="C887" s="37" t="s">
        <v>4758</v>
      </c>
      <c r="D887" s="40" t="s">
        <v>370</v>
      </c>
      <c r="E887" s="37" t="s">
        <v>4170</v>
      </c>
      <c r="F887" s="37" t="s">
        <v>4759</v>
      </c>
      <c r="G887" s="37">
        <v>330</v>
      </c>
      <c r="H887" s="38">
        <v>2920.4</v>
      </c>
      <c r="I887" s="38">
        <v>876.12</v>
      </c>
      <c r="J887" s="24" t="str">
        <f>RIGHT(F887,2)&amp;"/"&amp;MID(F887,5,2)&amp;"/"&amp;LEFT(F887,4)</f>
        <v>29/07/1998</v>
      </c>
      <c r="K887" s="39">
        <f ca="1">ROUND((TODAY()-J887)/365.25,1)</f>
        <v>19.2</v>
      </c>
      <c r="L887" s="26">
        <f>I887/H887</f>
        <v>0.3</v>
      </c>
    </row>
    <row r="888" spans="1:12" x14ac:dyDescent="0.2">
      <c r="A888" s="37" t="s">
        <v>18</v>
      </c>
      <c r="B888" s="37" t="s">
        <v>674</v>
      </c>
      <c r="C888" s="37" t="s">
        <v>2670</v>
      </c>
      <c r="D888" s="40" t="s">
        <v>370</v>
      </c>
      <c r="E888" s="37" t="s">
        <v>2566</v>
      </c>
      <c r="F888" s="37" t="s">
        <v>2671</v>
      </c>
      <c r="G888" s="37">
        <v>220</v>
      </c>
      <c r="H888" s="38">
        <v>4574</v>
      </c>
      <c r="I888" s="38">
        <v>1372.2</v>
      </c>
      <c r="J888" s="24" t="str">
        <f>RIGHT(F888,2)&amp;"/"&amp;MID(F888,5,2)&amp;"/"&amp;LEFT(F888,4)</f>
        <v>01/11/2001</v>
      </c>
      <c r="K888" s="39">
        <f ca="1">ROUND((TODAY()-J888)/365.25,1)</f>
        <v>15.9</v>
      </c>
      <c r="L888" s="26">
        <f>I888/H888</f>
        <v>0.3</v>
      </c>
    </row>
    <row r="889" spans="1:12" x14ac:dyDescent="0.2">
      <c r="A889" s="37" t="s">
        <v>304</v>
      </c>
      <c r="B889" s="37" t="s">
        <v>309</v>
      </c>
      <c r="C889" s="37" t="s">
        <v>1488</v>
      </c>
      <c r="D889" s="40" t="s">
        <v>370</v>
      </c>
      <c r="E889" s="37" t="s">
        <v>2566</v>
      </c>
      <c r="F889" s="37" t="s">
        <v>3874</v>
      </c>
      <c r="G889" s="37">
        <v>197</v>
      </c>
      <c r="H889" s="38">
        <v>17123.3</v>
      </c>
      <c r="I889" s="38">
        <v>5136.99</v>
      </c>
      <c r="J889" s="24" t="str">
        <f>RIGHT(F889,2)&amp;"/"&amp;MID(F889,5,2)&amp;"/"&amp;LEFT(F889,4)</f>
        <v>10/12/2002</v>
      </c>
      <c r="K889" s="39">
        <f ca="1">ROUND((TODAY()-J889)/365.25,1)</f>
        <v>14.8</v>
      </c>
      <c r="L889" s="26">
        <f>I889/H889</f>
        <v>0.3</v>
      </c>
    </row>
    <row r="890" spans="1:12" x14ac:dyDescent="0.2">
      <c r="A890" s="37" t="s">
        <v>123</v>
      </c>
      <c r="B890" s="37" t="s">
        <v>1344</v>
      </c>
      <c r="C890" s="37" t="s">
        <v>2106</v>
      </c>
      <c r="D890" s="40" t="s">
        <v>370</v>
      </c>
      <c r="E890" s="37" t="s">
        <v>2207</v>
      </c>
      <c r="F890" s="37" t="s">
        <v>1108</v>
      </c>
      <c r="G890" s="37">
        <v>16</v>
      </c>
      <c r="H890" s="38">
        <v>38724.400000000001</v>
      </c>
      <c r="I890" s="38">
        <v>11617.32</v>
      </c>
      <c r="J890" s="24" t="str">
        <f>RIGHT(F890,2)&amp;"/"&amp;MID(F890,5,2)&amp;"/"&amp;LEFT(F890,4)</f>
        <v>14/04/2014</v>
      </c>
      <c r="K890" s="39">
        <f ca="1">ROUND((TODAY()-J890)/365.25,1)</f>
        <v>3.4</v>
      </c>
      <c r="L890" s="26">
        <f>I890/H890</f>
        <v>0.3</v>
      </c>
    </row>
    <row r="891" spans="1:12" x14ac:dyDescent="0.2">
      <c r="A891" s="37" t="s">
        <v>169</v>
      </c>
      <c r="B891" s="37" t="s">
        <v>248</v>
      </c>
      <c r="C891" s="37" t="s">
        <v>249</v>
      </c>
      <c r="D891" s="40" t="s">
        <v>370</v>
      </c>
      <c r="E891" s="37" t="s">
        <v>2213</v>
      </c>
      <c r="F891" s="37" t="s">
        <v>2005</v>
      </c>
      <c r="G891" s="37">
        <v>344</v>
      </c>
      <c r="H891" s="38">
        <v>6137</v>
      </c>
      <c r="I891" s="38">
        <v>1841.1</v>
      </c>
      <c r="J891" s="24" t="str">
        <f>RIGHT(F891,2)&amp;"/"&amp;MID(F891,5,2)&amp;"/"&amp;LEFT(F891,4)</f>
        <v>19/12/2001</v>
      </c>
      <c r="K891" s="39">
        <f ca="1">ROUND((TODAY()-J891)/365.25,1)</f>
        <v>15.8</v>
      </c>
      <c r="L891" s="26">
        <f>I891/H891</f>
        <v>0.3</v>
      </c>
    </row>
    <row r="892" spans="1:12" x14ac:dyDescent="0.2">
      <c r="A892" s="37" t="s">
        <v>123</v>
      </c>
      <c r="B892" s="37" t="s">
        <v>1344</v>
      </c>
      <c r="C892" s="37" t="s">
        <v>5178</v>
      </c>
      <c r="D892" s="37" t="s">
        <v>370</v>
      </c>
      <c r="E892" s="37" t="s">
        <v>6862</v>
      </c>
      <c r="F892" s="37" t="s">
        <v>6949</v>
      </c>
      <c r="G892" s="37">
        <v>22</v>
      </c>
      <c r="H892" s="38">
        <v>42812.25</v>
      </c>
      <c r="I892" s="38">
        <v>12843.67</v>
      </c>
      <c r="J892" s="24" t="str">
        <f>RIGHT(F892,2)&amp;"/"&amp;MID(F892,5,2)&amp;"/"&amp;LEFT(F892,4)</f>
        <v>15/04/2015</v>
      </c>
      <c r="K892" s="39">
        <f ca="1">ROUND((TODAY()-J892)/365.25,1)</f>
        <v>2.4</v>
      </c>
      <c r="L892" s="26">
        <f>I892/H892</f>
        <v>0.29999988321099685</v>
      </c>
    </row>
    <row r="893" spans="1:12" x14ac:dyDescent="0.2">
      <c r="A893" s="37" t="s">
        <v>169</v>
      </c>
      <c r="B893" s="37" t="s">
        <v>238</v>
      </c>
      <c r="C893" s="37" t="s">
        <v>3477</v>
      </c>
      <c r="D893" s="40" t="s">
        <v>370</v>
      </c>
      <c r="E893" s="37" t="s">
        <v>2523</v>
      </c>
      <c r="F893" s="37" t="s">
        <v>3336</v>
      </c>
      <c r="G893" s="37">
        <v>51</v>
      </c>
      <c r="H893" s="38">
        <v>38795.65</v>
      </c>
      <c r="I893" s="38">
        <v>11638.69</v>
      </c>
      <c r="J893" s="24" t="str">
        <f>RIGHT(F893,2)&amp;"/"&amp;MID(F893,5,2)&amp;"/"&amp;LEFT(F893,4)</f>
        <v>01/12/2010</v>
      </c>
      <c r="K893" s="39">
        <f ca="1">ROUND((TODAY()-J893)/365.25,1)</f>
        <v>6.8</v>
      </c>
      <c r="L893" s="26">
        <f>I893/H893</f>
        <v>0.29999987111957138</v>
      </c>
    </row>
    <row r="894" spans="1:12" x14ac:dyDescent="0.2">
      <c r="A894" s="37" t="s">
        <v>18</v>
      </c>
      <c r="B894" s="37" t="s">
        <v>55</v>
      </c>
      <c r="C894" s="37" t="s">
        <v>54</v>
      </c>
      <c r="D894" s="40" t="s">
        <v>370</v>
      </c>
      <c r="E894" s="37" t="s">
        <v>4152</v>
      </c>
      <c r="F894" s="37" t="s">
        <v>2780</v>
      </c>
      <c r="G894" s="37">
        <v>174</v>
      </c>
      <c r="H894" s="38">
        <v>27361.45</v>
      </c>
      <c r="I894" s="38">
        <v>8208.43</v>
      </c>
      <c r="J894" s="24" t="str">
        <f>RIGHT(F894,2)&amp;"/"&amp;MID(F894,5,2)&amp;"/"&amp;LEFT(F894,4)</f>
        <v>21/07/2008</v>
      </c>
      <c r="K894" s="39">
        <f ca="1">ROUND((TODAY()-J894)/365.25,1)</f>
        <v>9.1999999999999993</v>
      </c>
      <c r="L894" s="26">
        <f>I894/H894</f>
        <v>0.29999981726114661</v>
      </c>
    </row>
    <row r="895" spans="1:12" x14ac:dyDescent="0.2">
      <c r="A895" s="37" t="s">
        <v>18</v>
      </c>
      <c r="B895" s="37" t="s">
        <v>55</v>
      </c>
      <c r="C895" s="37" t="s">
        <v>54</v>
      </c>
      <c r="D895" s="40" t="s">
        <v>370</v>
      </c>
      <c r="E895" s="37" t="s">
        <v>4184</v>
      </c>
      <c r="F895" s="37" t="s">
        <v>2928</v>
      </c>
      <c r="G895" s="37">
        <v>174</v>
      </c>
      <c r="H895" s="38">
        <v>27317.75</v>
      </c>
      <c r="I895" s="38">
        <v>8195.32</v>
      </c>
      <c r="J895" s="24" t="str">
        <f>RIGHT(F895,2)&amp;"/"&amp;MID(F895,5,2)&amp;"/"&amp;LEFT(F895,4)</f>
        <v>09/07/2008</v>
      </c>
      <c r="K895" s="39">
        <f ca="1">ROUND((TODAY()-J895)/365.25,1)</f>
        <v>9.1999999999999993</v>
      </c>
      <c r="L895" s="26">
        <f>I895/H895</f>
        <v>0.29999981696882061</v>
      </c>
    </row>
    <row r="896" spans="1:12" x14ac:dyDescent="0.2">
      <c r="A896" s="37" t="s">
        <v>61</v>
      </c>
      <c r="B896" s="37" t="s">
        <v>109</v>
      </c>
      <c r="C896" s="37" t="s">
        <v>2950</v>
      </c>
      <c r="D896" s="40" t="s">
        <v>370</v>
      </c>
      <c r="E896" s="37" t="s">
        <v>4142</v>
      </c>
      <c r="F896" s="37" t="s">
        <v>4485</v>
      </c>
      <c r="G896" s="37">
        <v>124</v>
      </c>
      <c r="H896" s="38">
        <v>25961.15</v>
      </c>
      <c r="I896" s="38">
        <v>7788.34</v>
      </c>
      <c r="J896" s="24" t="str">
        <f>RIGHT(F896,2)&amp;"/"&amp;MID(F896,5,2)&amp;"/"&amp;LEFT(F896,4)</f>
        <v>05/03/2008</v>
      </c>
      <c r="K896" s="39">
        <f ca="1">ROUND((TODAY()-J896)/365.25,1)</f>
        <v>9.6</v>
      </c>
      <c r="L896" s="26">
        <f>I896/H896</f>
        <v>0.29999980740452559</v>
      </c>
    </row>
    <row r="897" spans="1:12" x14ac:dyDescent="0.2">
      <c r="A897" s="37" t="s">
        <v>61</v>
      </c>
      <c r="B897" s="37" t="s">
        <v>109</v>
      </c>
      <c r="C897" s="37" t="s">
        <v>2950</v>
      </c>
      <c r="D897" s="40" t="s">
        <v>370</v>
      </c>
      <c r="E897" s="37" t="s">
        <v>2529</v>
      </c>
      <c r="F897" s="37" t="s">
        <v>1342</v>
      </c>
      <c r="G897" s="37">
        <v>143</v>
      </c>
      <c r="H897" s="38">
        <v>25299.95</v>
      </c>
      <c r="I897" s="38">
        <v>7589.98</v>
      </c>
      <c r="J897" s="24" t="str">
        <f>RIGHT(F897,2)&amp;"/"&amp;MID(F897,5,2)&amp;"/"&amp;LEFT(F897,4)</f>
        <v>09/05/2008</v>
      </c>
      <c r="K897" s="39">
        <f ca="1">ROUND((TODAY()-J897)/365.25,1)</f>
        <v>9.4</v>
      </c>
      <c r="L897" s="26">
        <f>I897/H897</f>
        <v>0.29999980237115093</v>
      </c>
    </row>
    <row r="898" spans="1:12" x14ac:dyDescent="0.2">
      <c r="A898" s="37" t="s">
        <v>61</v>
      </c>
      <c r="B898" s="37" t="s">
        <v>109</v>
      </c>
      <c r="C898" s="37" t="s">
        <v>2950</v>
      </c>
      <c r="D898" s="40" t="s">
        <v>370</v>
      </c>
      <c r="E898" s="37" t="s">
        <v>8866</v>
      </c>
      <c r="F898" s="37" t="s">
        <v>889</v>
      </c>
      <c r="G898" s="37">
        <v>134</v>
      </c>
      <c r="H898" s="38">
        <v>25248.65</v>
      </c>
      <c r="I898" s="38">
        <v>7574.59</v>
      </c>
      <c r="J898" s="24" t="str">
        <f>RIGHT(F898,2)&amp;"/"&amp;MID(F898,5,2)&amp;"/"&amp;LEFT(F898,4)</f>
        <v>01/02/2008</v>
      </c>
      <c r="K898" s="39">
        <f ca="1">ROUND((TODAY()-J898)/365.25,1)</f>
        <v>9.6</v>
      </c>
      <c r="L898" s="26">
        <f>I898/H898</f>
        <v>0.29999980196961024</v>
      </c>
    </row>
    <row r="899" spans="1:12" x14ac:dyDescent="0.2">
      <c r="A899" s="37" t="s">
        <v>169</v>
      </c>
      <c r="B899" s="37" t="s">
        <v>10128</v>
      </c>
      <c r="C899" s="37" t="s">
        <v>7574</v>
      </c>
      <c r="D899" s="37" t="s">
        <v>370</v>
      </c>
      <c r="E899" s="37" t="s">
        <v>9705</v>
      </c>
      <c r="F899" s="37" t="s">
        <v>6650</v>
      </c>
      <c r="G899" s="37">
        <v>55</v>
      </c>
      <c r="H899" s="38">
        <v>20821.650000000001</v>
      </c>
      <c r="I899" s="38">
        <v>6246.49</v>
      </c>
      <c r="J899" s="24" t="str">
        <f>RIGHT(F899,2)&amp;"/"&amp;MID(F899,5,2)&amp;"/"&amp;LEFT(F899,4)</f>
        <v>12/04/2000</v>
      </c>
      <c r="K899" s="39">
        <f ca="1">ROUND((TODAY()-J899)/365.25,1)</f>
        <v>17.399999999999999</v>
      </c>
      <c r="L899" s="26">
        <f>I899/H899</f>
        <v>0.29999975986533245</v>
      </c>
    </row>
    <row r="900" spans="1:12" x14ac:dyDescent="0.2">
      <c r="A900" s="37" t="s">
        <v>169</v>
      </c>
      <c r="B900" s="37" t="s">
        <v>215</v>
      </c>
      <c r="C900" s="37" t="s">
        <v>1076</v>
      </c>
      <c r="D900" s="37" t="s">
        <v>23</v>
      </c>
      <c r="E900" s="37" t="s">
        <v>6878</v>
      </c>
      <c r="F900" s="37" t="s">
        <v>3689</v>
      </c>
      <c r="G900" s="37">
        <v>286</v>
      </c>
      <c r="H900" s="38">
        <v>5985.84</v>
      </c>
      <c r="I900" s="38">
        <v>1795.75</v>
      </c>
      <c r="J900" s="24" t="str">
        <f>RIGHT(F900,2)&amp;"/"&amp;MID(F900,5,2)&amp;"/"&amp;LEFT(F900,4)</f>
        <v>08/02/2001</v>
      </c>
      <c r="K900" s="39">
        <f ca="1">ROUND((TODAY()-J900)/365.25,1)</f>
        <v>16.600000000000001</v>
      </c>
      <c r="L900" s="26">
        <f>I900/H900</f>
        <v>0.29999966587813909</v>
      </c>
    </row>
    <row r="901" spans="1:12" x14ac:dyDescent="0.2">
      <c r="A901" s="37" t="s">
        <v>339</v>
      </c>
      <c r="B901" s="37" t="s">
        <v>354</v>
      </c>
      <c r="C901" s="37" t="s">
        <v>998</v>
      </c>
      <c r="D901" s="40" t="s">
        <v>370</v>
      </c>
      <c r="E901" s="37" t="s">
        <v>4176</v>
      </c>
      <c r="F901" s="37" t="s">
        <v>5511</v>
      </c>
      <c r="G901" s="37">
        <v>89</v>
      </c>
      <c r="H901" s="38">
        <v>13607.35</v>
      </c>
      <c r="I901" s="38">
        <v>4082.2</v>
      </c>
      <c r="J901" s="24" t="str">
        <f>RIGHT(F901,2)&amp;"/"&amp;MID(F901,5,2)&amp;"/"&amp;LEFT(F901,4)</f>
        <v>09/04/2009</v>
      </c>
      <c r="K901" s="39">
        <f ca="1">ROUND((TODAY()-J901)/365.25,1)</f>
        <v>8.5</v>
      </c>
      <c r="L901" s="26">
        <f>I901/H901</f>
        <v>0.29999963255152545</v>
      </c>
    </row>
    <row r="902" spans="1:12" x14ac:dyDescent="0.2">
      <c r="A902" s="37" t="s">
        <v>169</v>
      </c>
      <c r="B902" s="37" t="s">
        <v>6391</v>
      </c>
      <c r="C902" s="37" t="s">
        <v>9389</v>
      </c>
      <c r="D902" s="40" t="s">
        <v>23</v>
      </c>
      <c r="E902" s="37" t="s">
        <v>8894</v>
      </c>
      <c r="F902" s="37" t="s">
        <v>4563</v>
      </c>
      <c r="G902" s="37">
        <v>295</v>
      </c>
      <c r="H902" s="38">
        <v>6807.36</v>
      </c>
      <c r="I902" s="38">
        <v>2042.2</v>
      </c>
      <c r="J902" s="24" t="str">
        <f>RIGHT(F902,2)&amp;"/"&amp;MID(F902,5,2)&amp;"/"&amp;LEFT(F902,4)</f>
        <v>31/08/2000</v>
      </c>
      <c r="K902" s="39">
        <f ca="1">ROUND((TODAY()-J902)/365.25,1)</f>
        <v>17.100000000000001</v>
      </c>
      <c r="L902" s="26">
        <f>I902/H902</f>
        <v>0.29999882480139145</v>
      </c>
    </row>
    <row r="903" spans="1:12" x14ac:dyDescent="0.2">
      <c r="A903" s="37" t="s">
        <v>281</v>
      </c>
      <c r="B903" s="37" t="s">
        <v>1156</v>
      </c>
      <c r="C903" s="37" t="s">
        <v>8652</v>
      </c>
      <c r="D903" s="37" t="s">
        <v>370</v>
      </c>
      <c r="E903" s="37" t="s">
        <v>7973</v>
      </c>
      <c r="F903" s="37" t="s">
        <v>8653</v>
      </c>
      <c r="G903" s="37">
        <v>52</v>
      </c>
      <c r="H903" s="38">
        <v>76244.649999999994</v>
      </c>
      <c r="I903" s="38">
        <v>22797.15</v>
      </c>
      <c r="J903" s="24" t="str">
        <f>RIGHT(F903,2)&amp;"/"&amp;MID(F903,5,2)&amp;"/"&amp;LEFT(F903,4)</f>
        <v>02/01/2009</v>
      </c>
      <c r="K903" s="39">
        <f ca="1">ROUND((TODAY()-J903)/365.25,1)</f>
        <v>8.6999999999999993</v>
      </c>
      <c r="L903" s="26">
        <f>I903/H903</f>
        <v>0.298999995409514</v>
      </c>
    </row>
    <row r="904" spans="1:12" x14ac:dyDescent="0.2">
      <c r="A904" s="37" t="s">
        <v>281</v>
      </c>
      <c r="B904" s="37" t="s">
        <v>1156</v>
      </c>
      <c r="C904" s="37" t="s">
        <v>6549</v>
      </c>
      <c r="D904" s="37" t="s">
        <v>370</v>
      </c>
      <c r="E904" s="37" t="s">
        <v>7970</v>
      </c>
      <c r="F904" s="37" t="s">
        <v>1277</v>
      </c>
      <c r="G904" s="37">
        <v>74</v>
      </c>
      <c r="H904" s="38">
        <v>93919.4</v>
      </c>
      <c r="I904" s="38">
        <v>28081.9</v>
      </c>
      <c r="J904" s="24" t="str">
        <f>RIGHT(F904,2)&amp;"/"&amp;MID(F904,5,2)&amp;"/"&amp;LEFT(F904,4)</f>
        <v>10/02/2012</v>
      </c>
      <c r="K904" s="39">
        <f ca="1">ROUND((TODAY()-J904)/365.25,1)</f>
        <v>5.6</v>
      </c>
      <c r="L904" s="26">
        <f>I904/H904</f>
        <v>0.29899999361154356</v>
      </c>
    </row>
    <row r="905" spans="1:12" x14ac:dyDescent="0.2">
      <c r="A905" s="37" t="s">
        <v>61</v>
      </c>
      <c r="B905" s="37" t="s">
        <v>100</v>
      </c>
      <c r="C905" s="37" t="s">
        <v>7060</v>
      </c>
      <c r="D905" s="37" t="s">
        <v>370</v>
      </c>
      <c r="E905" s="37" t="s">
        <v>6904</v>
      </c>
      <c r="F905" s="37" t="s">
        <v>3407</v>
      </c>
      <c r="G905" s="37">
        <v>50</v>
      </c>
      <c r="H905" s="38">
        <v>39584.15</v>
      </c>
      <c r="I905" s="38">
        <v>11835.66</v>
      </c>
      <c r="J905" s="24" t="str">
        <f>RIGHT(F905,2)&amp;"/"&amp;MID(F905,5,2)&amp;"/"&amp;LEFT(F905,4)</f>
        <v>12/03/2014</v>
      </c>
      <c r="K905" s="39">
        <f ca="1">ROUND((TODAY()-J905)/365.25,1)</f>
        <v>3.5</v>
      </c>
      <c r="L905" s="26">
        <f>I905/H905</f>
        <v>0.2989999785267588</v>
      </c>
    </row>
    <row r="906" spans="1:12" x14ac:dyDescent="0.2">
      <c r="A906" s="37" t="s">
        <v>281</v>
      </c>
      <c r="B906" s="37" t="s">
        <v>1156</v>
      </c>
      <c r="C906" s="37" t="s">
        <v>6549</v>
      </c>
      <c r="D906" s="37" t="s">
        <v>370</v>
      </c>
      <c r="E906" s="37" t="s">
        <v>9697</v>
      </c>
      <c r="F906" s="37" t="s">
        <v>776</v>
      </c>
      <c r="G906" s="37">
        <v>38</v>
      </c>
      <c r="H906" s="38">
        <v>102751.55</v>
      </c>
      <c r="I906" s="38">
        <v>30722.71</v>
      </c>
      <c r="J906" s="24" t="str">
        <f>RIGHT(F906,2)&amp;"/"&amp;MID(F906,5,2)&amp;"/"&amp;LEFT(F906,4)</f>
        <v>06/03/2012</v>
      </c>
      <c r="K906" s="39">
        <f ca="1">ROUND((TODAY()-J906)/365.25,1)</f>
        <v>5.5</v>
      </c>
      <c r="L906" s="26">
        <f>I906/H906</f>
        <v>0.29899996642386417</v>
      </c>
    </row>
    <row r="907" spans="1:12" x14ac:dyDescent="0.2">
      <c r="A907" s="37" t="s">
        <v>281</v>
      </c>
      <c r="B907" s="37" t="s">
        <v>1156</v>
      </c>
      <c r="C907" s="37" t="s">
        <v>6549</v>
      </c>
      <c r="D907" s="37" t="s">
        <v>370</v>
      </c>
      <c r="E907" s="37" t="s">
        <v>6874</v>
      </c>
      <c r="F907" s="37" t="s">
        <v>4435</v>
      </c>
      <c r="G907" s="37">
        <v>49</v>
      </c>
      <c r="H907" s="38">
        <v>89770.75</v>
      </c>
      <c r="I907" s="38">
        <v>26841.45</v>
      </c>
      <c r="J907" s="24" t="str">
        <f>RIGHT(F907,2)&amp;"/"&amp;MID(F907,5,2)&amp;"/"&amp;LEFT(F907,4)</f>
        <v>06/10/2011</v>
      </c>
      <c r="K907" s="39">
        <f ca="1">ROUND((TODAY()-J907)/365.25,1)</f>
        <v>6</v>
      </c>
      <c r="L907" s="26">
        <f>I907/H907</f>
        <v>0.2989999526571851</v>
      </c>
    </row>
    <row r="908" spans="1:12" x14ac:dyDescent="0.2">
      <c r="A908" s="37" t="s">
        <v>281</v>
      </c>
      <c r="B908" s="37" t="s">
        <v>1156</v>
      </c>
      <c r="C908" s="37" t="s">
        <v>6549</v>
      </c>
      <c r="D908" s="40" t="s">
        <v>370</v>
      </c>
      <c r="E908" s="37" t="s">
        <v>5648</v>
      </c>
      <c r="F908" s="37" t="s">
        <v>790</v>
      </c>
      <c r="G908" s="37">
        <v>18</v>
      </c>
      <c r="H908" s="38">
        <v>93460.55</v>
      </c>
      <c r="I908" s="38">
        <v>27944.7</v>
      </c>
      <c r="J908" s="24" t="str">
        <f>RIGHT(F908,2)&amp;"/"&amp;MID(F908,5,2)&amp;"/"&amp;LEFT(F908,4)</f>
        <v>22/11/2011</v>
      </c>
      <c r="K908" s="39">
        <f ca="1">ROUND((TODAY()-J908)/365.25,1)</f>
        <v>5.8</v>
      </c>
      <c r="L908" s="26">
        <f>I908/H908</f>
        <v>0.29899995238632771</v>
      </c>
    </row>
    <row r="909" spans="1:12" x14ac:dyDescent="0.2">
      <c r="A909" s="37" t="s">
        <v>61</v>
      </c>
      <c r="B909" s="37" t="s">
        <v>100</v>
      </c>
      <c r="C909" s="37" t="s">
        <v>5839</v>
      </c>
      <c r="D909" s="40" t="s">
        <v>370</v>
      </c>
      <c r="E909" s="37" t="s">
        <v>5610</v>
      </c>
      <c r="F909" s="37" t="s">
        <v>1732</v>
      </c>
      <c r="G909" s="37">
        <v>82</v>
      </c>
      <c r="H909" s="38">
        <v>34968.1</v>
      </c>
      <c r="I909" s="38">
        <v>10455.459999999999</v>
      </c>
      <c r="J909" s="24" t="str">
        <f>RIGHT(F909,2)&amp;"/"&amp;MID(F909,5,2)&amp;"/"&amp;LEFT(F909,4)</f>
        <v>30/08/2012</v>
      </c>
      <c r="K909" s="39">
        <f ca="1">ROUND((TODAY()-J909)/365.25,1)</f>
        <v>5.0999999999999996</v>
      </c>
      <c r="L909" s="26">
        <f>I909/H909</f>
        <v>0.29899994566476301</v>
      </c>
    </row>
    <row r="910" spans="1:12" x14ac:dyDescent="0.2">
      <c r="A910" s="37" t="s">
        <v>281</v>
      </c>
      <c r="B910" s="37" t="s">
        <v>7712</v>
      </c>
      <c r="C910" s="37" t="s">
        <v>6549</v>
      </c>
      <c r="D910" s="37" t="s">
        <v>370</v>
      </c>
      <c r="E910" s="37" t="s">
        <v>6895</v>
      </c>
      <c r="F910" s="37" t="s">
        <v>617</v>
      </c>
      <c r="G910" s="37">
        <v>37</v>
      </c>
      <c r="H910" s="38">
        <v>102958.65</v>
      </c>
      <c r="I910" s="38">
        <v>30784.63</v>
      </c>
      <c r="J910" s="24" t="str">
        <f>RIGHT(F910,2)&amp;"/"&amp;MID(F910,5,2)&amp;"/"&amp;LEFT(F910,4)</f>
        <v>29/02/2012</v>
      </c>
      <c r="K910" s="39">
        <f ca="1">ROUND((TODAY()-J910)/365.25,1)</f>
        <v>5.6</v>
      </c>
      <c r="L910" s="26">
        <f>I910/H910</f>
        <v>0.29899993832475469</v>
      </c>
    </row>
    <row r="911" spans="1:12" x14ac:dyDescent="0.2">
      <c r="A911" s="37" t="s">
        <v>154</v>
      </c>
      <c r="B911" s="37" t="s">
        <v>4683</v>
      </c>
      <c r="C911" s="37" t="s">
        <v>9185</v>
      </c>
      <c r="D911" s="40" t="s">
        <v>370</v>
      </c>
      <c r="E911" s="37" t="s">
        <v>8863</v>
      </c>
      <c r="F911" s="37" t="s">
        <v>3541</v>
      </c>
      <c r="G911" s="37">
        <v>54</v>
      </c>
      <c r="H911" s="38">
        <v>18843.75</v>
      </c>
      <c r="I911" s="38">
        <v>5634.28</v>
      </c>
      <c r="J911" s="24" t="str">
        <f>RIGHT(F911,2)&amp;"/"&amp;MID(F911,5,2)&amp;"/"&amp;LEFT(F911,4)</f>
        <v>07/10/2013</v>
      </c>
      <c r="K911" s="39">
        <f ca="1">ROUND((TODAY()-J911)/365.25,1)</f>
        <v>4</v>
      </c>
      <c r="L911" s="26">
        <f>I911/H911</f>
        <v>0.29899993366500827</v>
      </c>
    </row>
    <row r="912" spans="1:12" x14ac:dyDescent="0.2">
      <c r="A912" s="37" t="s">
        <v>147</v>
      </c>
      <c r="B912" s="37" t="s">
        <v>540</v>
      </c>
      <c r="C912" s="37" t="s">
        <v>539</v>
      </c>
      <c r="D912" s="40" t="s">
        <v>370</v>
      </c>
      <c r="E912" s="37" t="s">
        <v>2208</v>
      </c>
      <c r="F912" s="37" t="s">
        <v>1621</v>
      </c>
      <c r="G912" s="37">
        <v>31</v>
      </c>
      <c r="H912" s="38">
        <v>63159.35</v>
      </c>
      <c r="I912" s="38">
        <v>18884.64</v>
      </c>
      <c r="J912" s="24" t="str">
        <f>RIGHT(F912,2)&amp;"/"&amp;MID(F912,5,2)&amp;"/"&amp;LEFT(F912,4)</f>
        <v>19/09/2012</v>
      </c>
      <c r="K912" s="39">
        <f ca="1">ROUND((TODAY()-J912)/365.25,1)</f>
        <v>5</v>
      </c>
      <c r="L912" s="26">
        <f>I912/H912</f>
        <v>0.29899991054372788</v>
      </c>
    </row>
    <row r="913" spans="1:12" x14ac:dyDescent="0.2">
      <c r="A913" s="37" t="s">
        <v>281</v>
      </c>
      <c r="B913" s="37" t="s">
        <v>1156</v>
      </c>
      <c r="C913" s="37" t="s">
        <v>6549</v>
      </c>
      <c r="D913" s="40" t="s">
        <v>370</v>
      </c>
      <c r="E913" s="37" t="s">
        <v>8879</v>
      </c>
      <c r="F913" s="37" t="s">
        <v>1448</v>
      </c>
      <c r="G913" s="37">
        <v>29</v>
      </c>
      <c r="H913" s="38">
        <v>105260.5</v>
      </c>
      <c r="I913" s="38">
        <v>31472.880000000001</v>
      </c>
      <c r="J913" s="24" t="str">
        <f>RIGHT(F913,2)&amp;"/"&amp;MID(F913,5,2)&amp;"/"&amp;LEFT(F913,4)</f>
        <v>21/02/2012</v>
      </c>
      <c r="K913" s="39">
        <f ca="1">ROUND((TODAY()-J913)/365.25,1)</f>
        <v>5.6</v>
      </c>
      <c r="L913" s="26">
        <f>I913/H913</f>
        <v>0.29899990974772112</v>
      </c>
    </row>
    <row r="914" spans="1:12" x14ac:dyDescent="0.2">
      <c r="A914" s="37" t="s">
        <v>285</v>
      </c>
      <c r="B914" s="37" t="s">
        <v>467</v>
      </c>
      <c r="C914" s="37" t="s">
        <v>3750</v>
      </c>
      <c r="D914" s="40" t="s">
        <v>370</v>
      </c>
      <c r="E914" s="37" t="s">
        <v>2523</v>
      </c>
      <c r="F914" s="37" t="s">
        <v>2582</v>
      </c>
      <c r="G914" s="37">
        <v>114</v>
      </c>
      <c r="H914" s="38">
        <v>14448.1</v>
      </c>
      <c r="I914" s="38">
        <v>4319.9799999999996</v>
      </c>
      <c r="J914" s="24" t="str">
        <f>RIGHT(F914,2)&amp;"/"&amp;MID(F914,5,2)&amp;"/"&amp;LEFT(F914,4)</f>
        <v>28/03/2011</v>
      </c>
      <c r="K914" s="39">
        <f ca="1">ROUND((TODAY()-J914)/365.25,1)</f>
        <v>6.5</v>
      </c>
      <c r="L914" s="26">
        <f>I914/H914</f>
        <v>0.29899986849481935</v>
      </c>
    </row>
    <row r="915" spans="1:12" x14ac:dyDescent="0.2">
      <c r="A915" s="37" t="s">
        <v>61</v>
      </c>
      <c r="B915" s="37" t="s">
        <v>911</v>
      </c>
      <c r="C915" s="37" t="s">
        <v>4525</v>
      </c>
      <c r="D915" s="37" t="s">
        <v>370</v>
      </c>
      <c r="E915" s="37" t="s">
        <v>7975</v>
      </c>
      <c r="F915" s="37" t="s">
        <v>4916</v>
      </c>
      <c r="G915" s="37">
        <v>72</v>
      </c>
      <c r="H915" s="38">
        <v>37364</v>
      </c>
      <c r="I915" s="38">
        <v>11171.83</v>
      </c>
      <c r="J915" s="24" t="str">
        <f>RIGHT(F915,2)&amp;"/"&amp;MID(F915,5,2)&amp;"/"&amp;LEFT(F915,4)</f>
        <v>29/09/2010</v>
      </c>
      <c r="K915" s="39">
        <f ca="1">ROUND((TODAY()-J915)/365.25,1)</f>
        <v>7</v>
      </c>
      <c r="L915" s="26">
        <f>I915/H915</f>
        <v>0.29899983941762126</v>
      </c>
    </row>
    <row r="916" spans="1:12" x14ac:dyDescent="0.2">
      <c r="A916" s="37" t="s">
        <v>169</v>
      </c>
      <c r="B916" s="37" t="s">
        <v>1071</v>
      </c>
      <c r="C916" s="37" t="s">
        <v>10066</v>
      </c>
      <c r="D916" s="37" t="s">
        <v>370</v>
      </c>
      <c r="E916" s="37" t="s">
        <v>9686</v>
      </c>
      <c r="F916" s="37" t="s">
        <v>1185</v>
      </c>
      <c r="G916" s="37">
        <v>46</v>
      </c>
      <c r="H916" s="38">
        <v>15780.95</v>
      </c>
      <c r="I916" s="38">
        <v>4718.5</v>
      </c>
      <c r="J916" s="24" t="str">
        <f>RIGHT(F916,2)&amp;"/"&amp;MID(F916,5,2)&amp;"/"&amp;LEFT(F916,4)</f>
        <v>30/11/2000</v>
      </c>
      <c r="K916" s="39">
        <f ca="1">ROUND((TODAY()-J916)/365.25,1)</f>
        <v>16.8</v>
      </c>
      <c r="L916" s="26">
        <f>I916/H916</f>
        <v>0.29899974336145796</v>
      </c>
    </row>
    <row r="917" spans="1:12" x14ac:dyDescent="0.2">
      <c r="A917" s="37" t="s">
        <v>316</v>
      </c>
      <c r="B917" s="37" t="s">
        <v>1808</v>
      </c>
      <c r="C917" s="37" t="s">
        <v>2483</v>
      </c>
      <c r="D917" s="40" t="s">
        <v>370</v>
      </c>
      <c r="E917" s="37" t="s">
        <v>2214</v>
      </c>
      <c r="F917" s="37" t="s">
        <v>384</v>
      </c>
      <c r="G917" s="37">
        <v>71</v>
      </c>
      <c r="H917" s="38">
        <v>25497.55</v>
      </c>
      <c r="I917" s="38">
        <v>7623.76</v>
      </c>
      <c r="J917" s="24" t="str">
        <f>RIGHT(F917,2)&amp;"/"&amp;MID(F917,5,2)&amp;"/"&amp;LEFT(F917,4)</f>
        <v>18/06/2012</v>
      </c>
      <c r="K917" s="39">
        <f ca="1">ROUND((TODAY()-J917)/365.25,1)</f>
        <v>5.3</v>
      </c>
      <c r="L917" s="26">
        <f>I917/H917</f>
        <v>0.29899970781506457</v>
      </c>
    </row>
    <row r="918" spans="1:12" x14ac:dyDescent="0.2">
      <c r="A918" s="37" t="s">
        <v>339</v>
      </c>
      <c r="B918" s="37" t="s">
        <v>352</v>
      </c>
      <c r="C918" s="37" t="s">
        <v>4056</v>
      </c>
      <c r="D918" s="40" t="s">
        <v>370</v>
      </c>
      <c r="E918" s="37" t="s">
        <v>2517</v>
      </c>
      <c r="F918" s="37" t="s">
        <v>1791</v>
      </c>
      <c r="G918" s="37">
        <v>59</v>
      </c>
      <c r="H918" s="38">
        <v>23797.05</v>
      </c>
      <c r="I918" s="38">
        <v>7115.31</v>
      </c>
      <c r="J918" s="24" t="str">
        <f>RIGHT(F918,2)&amp;"/"&amp;MID(F918,5,2)&amp;"/"&amp;LEFT(F918,4)</f>
        <v>02/01/2013</v>
      </c>
      <c r="K918" s="39">
        <f ca="1">ROUND((TODAY()-J918)/365.25,1)</f>
        <v>4.7</v>
      </c>
      <c r="L918" s="26">
        <f>I918/H918</f>
        <v>0.29899966592497812</v>
      </c>
    </row>
    <row r="919" spans="1:12" x14ac:dyDescent="0.2">
      <c r="A919" s="37" t="s">
        <v>61</v>
      </c>
      <c r="B919" s="37" t="s">
        <v>2904</v>
      </c>
      <c r="C919" s="37" t="s">
        <v>2905</v>
      </c>
      <c r="D919" s="40" t="s">
        <v>370</v>
      </c>
      <c r="E919" s="37" t="s">
        <v>8900</v>
      </c>
      <c r="F919" s="37" t="s">
        <v>6820</v>
      </c>
      <c r="G919" s="37">
        <v>215</v>
      </c>
      <c r="H919" s="38">
        <v>7015</v>
      </c>
      <c r="I919" s="38">
        <v>2097.48</v>
      </c>
      <c r="J919" s="24" t="str">
        <f>RIGHT(F919,2)&amp;"/"&amp;MID(F919,5,2)&amp;"/"&amp;LEFT(F919,4)</f>
        <v>17/05/2002</v>
      </c>
      <c r="K919" s="39">
        <f ca="1">ROUND((TODAY()-J919)/365.25,1)</f>
        <v>15.4</v>
      </c>
      <c r="L919" s="26">
        <f>I919/H919</f>
        <v>0.29899928724162511</v>
      </c>
    </row>
    <row r="920" spans="1:12" x14ac:dyDescent="0.2">
      <c r="A920" s="37" t="s">
        <v>61</v>
      </c>
      <c r="B920" s="37" t="s">
        <v>2904</v>
      </c>
      <c r="C920" s="37" t="s">
        <v>2905</v>
      </c>
      <c r="D920" s="37" t="s">
        <v>370</v>
      </c>
      <c r="E920" s="37" t="s">
        <v>7965</v>
      </c>
      <c r="F920" s="37" t="s">
        <v>2535</v>
      </c>
      <c r="G920" s="37">
        <v>163</v>
      </c>
      <c r="H920" s="38">
        <v>7924</v>
      </c>
      <c r="I920" s="38">
        <v>2369.27</v>
      </c>
      <c r="J920" s="24" t="str">
        <f>RIGHT(F920,2)&amp;"/"&amp;MID(F920,5,2)&amp;"/"&amp;LEFT(F920,4)</f>
        <v>22/03/2002</v>
      </c>
      <c r="K920" s="39">
        <f ca="1">ROUND((TODAY()-J920)/365.25,1)</f>
        <v>15.5</v>
      </c>
      <c r="L920" s="26">
        <f>I920/H920</f>
        <v>0.29899924280666329</v>
      </c>
    </row>
    <row r="921" spans="1:12" x14ac:dyDescent="0.2">
      <c r="A921" s="37" t="s">
        <v>169</v>
      </c>
      <c r="B921" s="37" t="s">
        <v>254</v>
      </c>
      <c r="C921" s="37" t="s">
        <v>3480</v>
      </c>
      <c r="D921" s="40" t="s">
        <v>370</v>
      </c>
      <c r="E921" s="37" t="s">
        <v>5616</v>
      </c>
      <c r="F921" s="37" t="s">
        <v>5049</v>
      </c>
      <c r="G921" s="37">
        <v>155</v>
      </c>
      <c r="H921" s="38">
        <v>5844</v>
      </c>
      <c r="I921" s="38">
        <v>1747.35</v>
      </c>
      <c r="J921" s="24" t="str">
        <f>RIGHT(F921,2)&amp;"/"&amp;MID(F921,5,2)&amp;"/"&amp;LEFT(F921,4)</f>
        <v>28/05/1999</v>
      </c>
      <c r="K921" s="39">
        <f ca="1">ROUND((TODAY()-J921)/365.25,1)</f>
        <v>18.3</v>
      </c>
      <c r="L921" s="26">
        <f>I921/H921</f>
        <v>0.29899897330595482</v>
      </c>
    </row>
    <row r="922" spans="1:12" x14ac:dyDescent="0.2">
      <c r="A922" s="37" t="s">
        <v>169</v>
      </c>
      <c r="B922" s="37" t="s">
        <v>5047</v>
      </c>
      <c r="C922" s="37" t="s">
        <v>5048</v>
      </c>
      <c r="D922" s="40" t="s">
        <v>370</v>
      </c>
      <c r="E922" s="37" t="s">
        <v>4180</v>
      </c>
      <c r="F922" s="37" t="s">
        <v>5049</v>
      </c>
      <c r="G922" s="37">
        <v>192</v>
      </c>
      <c r="H922" s="38">
        <v>4894</v>
      </c>
      <c r="I922" s="38">
        <v>1463.3</v>
      </c>
      <c r="J922" s="24" t="str">
        <f>RIGHT(F922,2)&amp;"/"&amp;MID(F922,5,2)&amp;"/"&amp;LEFT(F922,4)</f>
        <v>28/05/1999</v>
      </c>
      <c r="K922" s="39">
        <f ca="1">ROUND((TODAY()-J922)/365.25,1)</f>
        <v>18.3</v>
      </c>
      <c r="L922" s="26">
        <f>I922/H922</f>
        <v>0.29899877400899061</v>
      </c>
    </row>
    <row r="923" spans="1:12" x14ac:dyDescent="0.2">
      <c r="A923" s="37" t="s">
        <v>169</v>
      </c>
      <c r="B923" s="37" t="s">
        <v>5047</v>
      </c>
      <c r="C923" s="37" t="s">
        <v>5048</v>
      </c>
      <c r="D923" s="40" t="s">
        <v>370</v>
      </c>
      <c r="E923" s="37" t="s">
        <v>5603</v>
      </c>
      <c r="F923" s="37" t="s">
        <v>6387</v>
      </c>
      <c r="G923" s="37">
        <v>304</v>
      </c>
      <c r="H923" s="38">
        <v>4021</v>
      </c>
      <c r="I923" s="38">
        <v>1202.27</v>
      </c>
      <c r="J923" s="24" t="str">
        <f>RIGHT(F923,2)&amp;"/"&amp;MID(F923,5,2)&amp;"/"&amp;LEFT(F923,4)</f>
        <v>01/10/1999</v>
      </c>
      <c r="K923" s="39">
        <f ca="1">ROUND((TODAY()-J923)/365.25,1)</f>
        <v>18</v>
      </c>
      <c r="L923" s="26">
        <f>I923/H923</f>
        <v>0.29899776175080828</v>
      </c>
    </row>
    <row r="924" spans="1:12" x14ac:dyDescent="0.2">
      <c r="A924" s="37" t="s">
        <v>18</v>
      </c>
      <c r="B924" s="37" t="s">
        <v>51</v>
      </c>
      <c r="C924" s="37" t="s">
        <v>870</v>
      </c>
      <c r="D924" s="40" t="s">
        <v>370</v>
      </c>
      <c r="E924" s="37" t="s">
        <v>5577</v>
      </c>
      <c r="F924" s="37" t="s">
        <v>1319</v>
      </c>
      <c r="G924" s="37">
        <v>80</v>
      </c>
      <c r="H924" s="38">
        <v>52211.55</v>
      </c>
      <c r="I924" s="38">
        <v>15559.04</v>
      </c>
      <c r="J924" s="24" t="str">
        <f>RIGHT(F924,2)&amp;"/"&amp;MID(F924,5,2)&amp;"/"&amp;LEFT(F924,4)</f>
        <v>16/12/2010</v>
      </c>
      <c r="K924" s="39">
        <f ca="1">ROUND((TODAY()-J924)/365.25,1)</f>
        <v>6.8</v>
      </c>
      <c r="L924" s="26">
        <f>I924/H924</f>
        <v>0.29799996360958447</v>
      </c>
    </row>
    <row r="925" spans="1:12" x14ac:dyDescent="0.2">
      <c r="A925" s="37" t="s">
        <v>61</v>
      </c>
      <c r="B925" s="37" t="s">
        <v>9798</v>
      </c>
      <c r="C925" s="37" t="s">
        <v>4383</v>
      </c>
      <c r="D925" s="37" t="s">
        <v>370</v>
      </c>
      <c r="E925" s="37" t="s">
        <v>9707</v>
      </c>
      <c r="F925" s="37" t="s">
        <v>412</v>
      </c>
      <c r="G925" s="37">
        <v>180</v>
      </c>
      <c r="H925" s="38">
        <v>22261.85</v>
      </c>
      <c r="I925" s="38">
        <v>6634.03</v>
      </c>
      <c r="J925" s="24" t="str">
        <f>RIGHT(F925,2)&amp;"/"&amp;MID(F925,5,2)&amp;"/"&amp;LEFT(F925,4)</f>
        <v>02/06/2010</v>
      </c>
      <c r="K925" s="39">
        <f ca="1">ROUND((TODAY()-J925)/365.25,1)</f>
        <v>7.3</v>
      </c>
      <c r="L925" s="26">
        <f>I925/H925</f>
        <v>0.29799994160413446</v>
      </c>
    </row>
    <row r="926" spans="1:12" x14ac:dyDescent="0.2">
      <c r="A926" s="37" t="s">
        <v>18</v>
      </c>
      <c r="B926" s="37" t="s">
        <v>51</v>
      </c>
      <c r="C926" s="37" t="s">
        <v>870</v>
      </c>
      <c r="D926" s="37" t="s">
        <v>370</v>
      </c>
      <c r="E926" s="37" t="s">
        <v>7990</v>
      </c>
      <c r="F926" s="37" t="s">
        <v>825</v>
      </c>
      <c r="G926" s="37">
        <v>202</v>
      </c>
      <c r="H926" s="38">
        <v>40555.050000000003</v>
      </c>
      <c r="I926" s="38">
        <v>12085.4</v>
      </c>
      <c r="J926" s="24" t="str">
        <f>RIGHT(F926,2)&amp;"/"&amp;MID(F926,5,2)&amp;"/"&amp;LEFT(F926,4)</f>
        <v>19/10/2011</v>
      </c>
      <c r="K926" s="39">
        <f ca="1">ROUND((TODAY()-J926)/365.25,1)</f>
        <v>5.9</v>
      </c>
      <c r="L926" s="26">
        <f>I926/H926</f>
        <v>0.297999879176576</v>
      </c>
    </row>
    <row r="927" spans="1:12" x14ac:dyDescent="0.2">
      <c r="A927" s="37" t="s">
        <v>18</v>
      </c>
      <c r="B927" s="37" t="s">
        <v>41</v>
      </c>
      <c r="C927" s="37" t="s">
        <v>8910</v>
      </c>
      <c r="D927" s="40" t="s">
        <v>370</v>
      </c>
      <c r="E927" s="37" t="s">
        <v>8882</v>
      </c>
      <c r="F927" s="37" t="s">
        <v>5620</v>
      </c>
      <c r="G927" s="37">
        <v>199</v>
      </c>
      <c r="H927" s="38">
        <v>12883</v>
      </c>
      <c r="I927" s="38">
        <v>3839.13</v>
      </c>
      <c r="J927" s="24" t="str">
        <f>RIGHT(F927,2)&amp;"/"&amp;MID(F927,5,2)&amp;"/"&amp;LEFT(F927,4)</f>
        <v>02/07/2009</v>
      </c>
      <c r="K927" s="39">
        <f ca="1">ROUND((TODAY()-J927)/365.25,1)</f>
        <v>8.1999999999999993</v>
      </c>
      <c r="L927" s="26">
        <f>I927/H927</f>
        <v>0.29799968951331213</v>
      </c>
    </row>
    <row r="928" spans="1:12" x14ac:dyDescent="0.2">
      <c r="A928" s="37" t="s">
        <v>285</v>
      </c>
      <c r="B928" s="37" t="s">
        <v>469</v>
      </c>
      <c r="C928" s="37" t="s">
        <v>286</v>
      </c>
      <c r="D928" s="37" t="s">
        <v>370</v>
      </c>
      <c r="E928" s="37" t="s">
        <v>7973</v>
      </c>
      <c r="F928" s="37" t="s">
        <v>1193</v>
      </c>
      <c r="G928" s="37">
        <v>78</v>
      </c>
      <c r="H928" s="38">
        <v>14362.6</v>
      </c>
      <c r="I928" s="38">
        <v>4280.05</v>
      </c>
      <c r="J928" s="24" t="str">
        <f>RIGHT(F928,2)&amp;"/"&amp;MID(F928,5,2)&amp;"/"&amp;LEFT(F928,4)</f>
        <v>03/09/2009</v>
      </c>
      <c r="K928" s="39">
        <f ca="1">ROUND((TODAY()-J928)/365.25,1)</f>
        <v>8.1</v>
      </c>
      <c r="L928" s="26">
        <f>I928/H928</f>
        <v>0.29799966579867154</v>
      </c>
    </row>
    <row r="929" spans="1:12" x14ac:dyDescent="0.2">
      <c r="A929" s="37" t="s">
        <v>285</v>
      </c>
      <c r="B929" s="37" t="s">
        <v>469</v>
      </c>
      <c r="C929" s="37" t="s">
        <v>2174</v>
      </c>
      <c r="D929" s="40" t="s">
        <v>370</v>
      </c>
      <c r="E929" s="37" t="s">
        <v>2211</v>
      </c>
      <c r="F929" s="37" t="s">
        <v>1667</v>
      </c>
      <c r="G929" s="37">
        <v>419</v>
      </c>
      <c r="H929" s="38">
        <v>5904</v>
      </c>
      <c r="I929" s="38">
        <v>1759.39</v>
      </c>
      <c r="J929" s="24" t="str">
        <f>RIGHT(F929,2)&amp;"/"&amp;MID(F929,5,2)&amp;"/"&amp;LEFT(F929,4)</f>
        <v>17/04/2009</v>
      </c>
      <c r="K929" s="39">
        <f ca="1">ROUND((TODAY()-J929)/365.25,1)</f>
        <v>8.4</v>
      </c>
      <c r="L929" s="26">
        <f>I929/H929</f>
        <v>0.29799966124661248</v>
      </c>
    </row>
    <row r="930" spans="1:12" x14ac:dyDescent="0.2">
      <c r="A930" s="37" t="s">
        <v>285</v>
      </c>
      <c r="B930" s="37" t="s">
        <v>469</v>
      </c>
      <c r="C930" s="37" t="s">
        <v>286</v>
      </c>
      <c r="D930" s="37" t="s">
        <v>370</v>
      </c>
      <c r="E930" s="37" t="s">
        <v>9696</v>
      </c>
      <c r="F930" s="37" t="s">
        <v>3212</v>
      </c>
      <c r="G930" s="37">
        <v>195</v>
      </c>
      <c r="H930" s="38">
        <v>8737</v>
      </c>
      <c r="I930" s="38">
        <v>2603.62</v>
      </c>
      <c r="J930" s="24" t="str">
        <f>RIGHT(F930,2)&amp;"/"&amp;MID(F930,5,2)&amp;"/"&amp;LEFT(F930,4)</f>
        <v>13/11/2009</v>
      </c>
      <c r="K930" s="39">
        <f ca="1">ROUND((TODAY()-J930)/365.25,1)</f>
        <v>7.9</v>
      </c>
      <c r="L930" s="26">
        <f>I930/H930</f>
        <v>0.29799931326542289</v>
      </c>
    </row>
    <row r="931" spans="1:12" x14ac:dyDescent="0.2">
      <c r="A931" s="37" t="s">
        <v>169</v>
      </c>
      <c r="B931" s="37" t="s">
        <v>238</v>
      </c>
      <c r="C931" s="37" t="s">
        <v>10106</v>
      </c>
      <c r="D931" s="37" t="s">
        <v>370</v>
      </c>
      <c r="E931" s="37" t="s">
        <v>9709</v>
      </c>
      <c r="F931" s="37" t="s">
        <v>4924</v>
      </c>
      <c r="G931" s="37">
        <v>118</v>
      </c>
      <c r="H931" s="38">
        <v>44841.45</v>
      </c>
      <c r="I931" s="38">
        <v>13317.91</v>
      </c>
      <c r="J931" s="24" t="str">
        <f>RIGHT(F931,2)&amp;"/"&amp;MID(F931,5,2)&amp;"/"&amp;LEFT(F931,4)</f>
        <v>11/04/2013</v>
      </c>
      <c r="K931" s="39">
        <f ca="1">ROUND((TODAY()-J931)/365.25,1)</f>
        <v>4.5</v>
      </c>
      <c r="L931" s="26">
        <f>I931/H931</f>
        <v>0.29699998550448303</v>
      </c>
    </row>
    <row r="932" spans="1:12" x14ac:dyDescent="0.2">
      <c r="A932" s="37" t="s">
        <v>169</v>
      </c>
      <c r="B932" s="37" t="s">
        <v>238</v>
      </c>
      <c r="C932" s="37" t="s">
        <v>798</v>
      </c>
      <c r="D932" s="37" t="s">
        <v>370</v>
      </c>
      <c r="E932" s="37" t="s">
        <v>6862</v>
      </c>
      <c r="F932" s="37" t="s">
        <v>6671</v>
      </c>
      <c r="G932" s="37">
        <v>170</v>
      </c>
      <c r="H932" s="38">
        <v>40529.4</v>
      </c>
      <c r="I932" s="38">
        <v>12037.23</v>
      </c>
      <c r="J932" s="24" t="str">
        <f>RIGHT(F932,2)&amp;"/"&amp;MID(F932,5,2)&amp;"/"&amp;LEFT(F932,4)</f>
        <v>23/01/2014</v>
      </c>
      <c r="K932" s="39">
        <f ca="1">ROUND((TODAY()-J932)/365.25,1)</f>
        <v>3.7</v>
      </c>
      <c r="L932" s="26">
        <f>I932/H932</f>
        <v>0.29699995558779552</v>
      </c>
    </row>
    <row r="933" spans="1:12" x14ac:dyDescent="0.2">
      <c r="A933" s="37" t="s">
        <v>169</v>
      </c>
      <c r="B933" s="37" t="s">
        <v>238</v>
      </c>
      <c r="C933" s="37" t="s">
        <v>798</v>
      </c>
      <c r="D933" s="37" t="s">
        <v>370</v>
      </c>
      <c r="E933" s="37" t="s">
        <v>7999</v>
      </c>
      <c r="F933" s="37" t="s">
        <v>8085</v>
      </c>
      <c r="G933" s="37">
        <v>134</v>
      </c>
      <c r="H933" s="38">
        <v>43684.35</v>
      </c>
      <c r="I933" s="38">
        <v>12974.25</v>
      </c>
      <c r="J933" s="24" t="str">
        <f>RIGHT(F933,2)&amp;"/"&amp;MID(F933,5,2)&amp;"/"&amp;LEFT(F933,4)</f>
        <v>02/10/2013</v>
      </c>
      <c r="K933" s="39">
        <f ca="1">ROUND((TODAY()-J933)/365.25,1)</f>
        <v>4</v>
      </c>
      <c r="L933" s="26">
        <f>I933/H933</f>
        <v>0.2969999553615883</v>
      </c>
    </row>
    <row r="934" spans="1:12" x14ac:dyDescent="0.2">
      <c r="A934" s="37" t="s">
        <v>169</v>
      </c>
      <c r="B934" s="37" t="s">
        <v>238</v>
      </c>
      <c r="C934" s="37" t="s">
        <v>798</v>
      </c>
      <c r="D934" s="37" t="s">
        <v>370</v>
      </c>
      <c r="E934" s="37" t="s">
        <v>6862</v>
      </c>
      <c r="F934" s="37" t="s">
        <v>5456</v>
      </c>
      <c r="G934" s="37">
        <v>52</v>
      </c>
      <c r="H934" s="38">
        <v>51576.95</v>
      </c>
      <c r="I934" s="38">
        <v>15318.35</v>
      </c>
      <c r="J934" s="24" t="str">
        <f>RIGHT(F934,2)&amp;"/"&amp;MID(F934,5,2)&amp;"/"&amp;LEFT(F934,4)</f>
        <v>18/03/2014</v>
      </c>
      <c r="K934" s="39">
        <f ca="1">ROUND((TODAY()-J934)/365.25,1)</f>
        <v>3.5</v>
      </c>
      <c r="L934" s="26">
        <f>I934/H934</f>
        <v>0.2969999195377005</v>
      </c>
    </row>
    <row r="935" spans="1:12" x14ac:dyDescent="0.2">
      <c r="A935" s="37" t="s">
        <v>169</v>
      </c>
      <c r="B935" s="37" t="s">
        <v>238</v>
      </c>
      <c r="C935" s="37" t="s">
        <v>220</v>
      </c>
      <c r="D935" s="37" t="s">
        <v>370</v>
      </c>
      <c r="E935" s="37" t="s">
        <v>6903</v>
      </c>
      <c r="F935" s="37" t="s">
        <v>6400</v>
      </c>
      <c r="G935" s="37">
        <v>69</v>
      </c>
      <c r="H935" s="38">
        <v>46888.7</v>
      </c>
      <c r="I935" s="38">
        <v>13925.94</v>
      </c>
      <c r="J935" s="24" t="str">
        <f>RIGHT(F935,2)&amp;"/"&amp;MID(F935,5,2)&amp;"/"&amp;LEFT(F935,4)</f>
        <v>24/07/2013</v>
      </c>
      <c r="K935" s="39">
        <f ca="1">ROUND((TODAY()-J935)/365.25,1)</f>
        <v>4.2</v>
      </c>
      <c r="L935" s="26">
        <f>I935/H935</f>
        <v>0.29699991682430948</v>
      </c>
    </row>
    <row r="936" spans="1:12" x14ac:dyDescent="0.2">
      <c r="A936" s="37" t="s">
        <v>169</v>
      </c>
      <c r="B936" s="37" t="s">
        <v>238</v>
      </c>
      <c r="C936" s="37" t="s">
        <v>798</v>
      </c>
      <c r="D936" s="37" t="s">
        <v>370</v>
      </c>
      <c r="E936" s="37" t="s">
        <v>6888</v>
      </c>
      <c r="F936" s="37" t="s">
        <v>7427</v>
      </c>
      <c r="G936" s="37">
        <v>113</v>
      </c>
      <c r="H936" s="38">
        <v>44816.75</v>
      </c>
      <c r="I936" s="38">
        <v>13310.57</v>
      </c>
      <c r="J936" s="24" t="str">
        <f>RIGHT(F936,2)&amp;"/"&amp;MID(F936,5,2)&amp;"/"&amp;LEFT(F936,4)</f>
        <v>17/12/2013</v>
      </c>
      <c r="K936" s="39">
        <f ca="1">ROUND((TODAY()-J936)/365.25,1)</f>
        <v>3.8</v>
      </c>
      <c r="L936" s="26">
        <f>I936/H936</f>
        <v>0.29699989401284116</v>
      </c>
    </row>
    <row r="937" spans="1:12" x14ac:dyDescent="0.2">
      <c r="A937" s="37" t="s">
        <v>169</v>
      </c>
      <c r="B937" s="37" t="s">
        <v>238</v>
      </c>
      <c r="C937" s="37" t="s">
        <v>798</v>
      </c>
      <c r="D937" s="40" t="s">
        <v>370</v>
      </c>
      <c r="E937" s="37" t="s">
        <v>2515</v>
      </c>
      <c r="F937" s="37" t="s">
        <v>1938</v>
      </c>
      <c r="G937" s="37">
        <v>32</v>
      </c>
      <c r="H937" s="38">
        <v>55113.8</v>
      </c>
      <c r="I937" s="38">
        <v>16368.79</v>
      </c>
      <c r="J937" s="24" t="str">
        <f>RIGHT(F937,2)&amp;"/"&amp;MID(F937,5,2)&amp;"/"&amp;LEFT(F937,4)</f>
        <v>30/06/2014</v>
      </c>
      <c r="K937" s="39">
        <f ca="1">ROUND((TODAY()-J937)/365.25,1)</f>
        <v>3.2</v>
      </c>
      <c r="L937" s="26">
        <f>I937/H937</f>
        <v>0.29699984395922618</v>
      </c>
    </row>
    <row r="938" spans="1:12" x14ac:dyDescent="0.2">
      <c r="A938" s="37" t="s">
        <v>169</v>
      </c>
      <c r="B938" s="37" t="s">
        <v>238</v>
      </c>
      <c r="C938" s="37" t="s">
        <v>798</v>
      </c>
      <c r="D938" s="40" t="s">
        <v>370</v>
      </c>
      <c r="E938" s="37" t="s">
        <v>2207</v>
      </c>
      <c r="F938" s="37" t="s">
        <v>548</v>
      </c>
      <c r="G938" s="37">
        <v>117</v>
      </c>
      <c r="H938" s="38">
        <v>43002.25</v>
      </c>
      <c r="I938" s="38">
        <v>12771.66</v>
      </c>
      <c r="J938" s="24" t="str">
        <f>RIGHT(F938,2)&amp;"/"&amp;MID(F938,5,2)&amp;"/"&amp;LEFT(F938,4)</f>
        <v>30/09/2013</v>
      </c>
      <c r="K938" s="39">
        <f ca="1">ROUND((TODAY()-J938)/365.25,1)</f>
        <v>4</v>
      </c>
      <c r="L938" s="26">
        <f>I938/H938</f>
        <v>0.29699980814957355</v>
      </c>
    </row>
    <row r="939" spans="1:12" x14ac:dyDescent="0.2">
      <c r="A939" s="37" t="s">
        <v>169</v>
      </c>
      <c r="B939" s="37" t="s">
        <v>5002</v>
      </c>
      <c r="C939" s="37" t="s">
        <v>5003</v>
      </c>
      <c r="D939" s="40" t="s">
        <v>370</v>
      </c>
      <c r="E939" s="37" t="s">
        <v>4176</v>
      </c>
      <c r="F939" s="37" t="s">
        <v>5004</v>
      </c>
      <c r="G939" s="37">
        <v>176</v>
      </c>
      <c r="H939" s="38">
        <v>41597.199999999997</v>
      </c>
      <c r="I939" s="38">
        <v>12354.36</v>
      </c>
      <c r="J939" s="24" t="str">
        <f>RIGHT(F939,2)&amp;"/"&amp;MID(F939,5,2)&amp;"/"&amp;LEFT(F939,4)</f>
        <v>16/02/2009</v>
      </c>
      <c r="K939" s="39">
        <f ca="1">ROUND((TODAY()-J939)/365.25,1)</f>
        <v>8.6</v>
      </c>
      <c r="L939" s="26">
        <f>I939/H939</f>
        <v>0.29699979806333121</v>
      </c>
    </row>
    <row r="940" spans="1:12" x14ac:dyDescent="0.2">
      <c r="A940" s="37" t="s">
        <v>304</v>
      </c>
      <c r="B940" s="37" t="s">
        <v>306</v>
      </c>
      <c r="C940" s="37" t="s">
        <v>1180</v>
      </c>
      <c r="D940" s="37" t="s">
        <v>370</v>
      </c>
      <c r="E940" s="37" t="s">
        <v>7965</v>
      </c>
      <c r="F940" s="37" t="s">
        <v>1960</v>
      </c>
      <c r="G940" s="37">
        <v>108</v>
      </c>
      <c r="H940" s="38">
        <v>16622.650000000001</v>
      </c>
      <c r="I940" s="38">
        <v>4936.92</v>
      </c>
      <c r="J940" s="24" t="str">
        <f>RIGHT(F940,2)&amp;"/"&amp;MID(F940,5,2)&amp;"/"&amp;LEFT(F940,4)</f>
        <v>01/08/2012</v>
      </c>
      <c r="K940" s="39">
        <f ca="1">ROUND((TODAY()-J940)/365.25,1)</f>
        <v>5.0999999999999996</v>
      </c>
      <c r="L940" s="26">
        <f>I940/H940</f>
        <v>0.29699957587989878</v>
      </c>
    </row>
    <row r="941" spans="1:12" x14ac:dyDescent="0.2">
      <c r="A941" s="37" t="s">
        <v>304</v>
      </c>
      <c r="B941" s="37" t="s">
        <v>306</v>
      </c>
      <c r="C941" s="37" t="s">
        <v>1180</v>
      </c>
      <c r="D941" s="37" t="s">
        <v>370</v>
      </c>
      <c r="E941" s="37" t="s">
        <v>9707</v>
      </c>
      <c r="F941" s="37" t="s">
        <v>10290</v>
      </c>
      <c r="G941" s="37">
        <v>164</v>
      </c>
      <c r="H941" s="38">
        <v>14147.9</v>
      </c>
      <c r="I941" s="38">
        <v>4201.92</v>
      </c>
      <c r="J941" s="24" t="str">
        <f>RIGHT(F941,2)&amp;"/"&amp;MID(F941,5,2)&amp;"/"&amp;LEFT(F941,4)</f>
        <v>23/09/2013</v>
      </c>
      <c r="K941" s="39">
        <f ca="1">ROUND((TODAY()-J941)/365.25,1)</f>
        <v>4</v>
      </c>
      <c r="L941" s="26">
        <f>I941/H941</f>
        <v>0.29699955470423173</v>
      </c>
    </row>
    <row r="942" spans="1:12" x14ac:dyDescent="0.2">
      <c r="A942" s="37" t="s">
        <v>169</v>
      </c>
      <c r="B942" s="37" t="s">
        <v>238</v>
      </c>
      <c r="C942" s="37" t="s">
        <v>85</v>
      </c>
      <c r="D942" s="40" t="s">
        <v>370</v>
      </c>
      <c r="E942" s="37" t="s">
        <v>2566</v>
      </c>
      <c r="F942" s="37" t="s">
        <v>3472</v>
      </c>
      <c r="G942" s="37">
        <v>111</v>
      </c>
      <c r="H942" s="38">
        <v>31654.5</v>
      </c>
      <c r="I942" s="38">
        <v>9369.73</v>
      </c>
      <c r="J942" s="24" t="str">
        <f>RIGHT(F942,2)&amp;"/"&amp;MID(F942,5,2)&amp;"/"&amp;LEFT(F942,4)</f>
        <v>17/02/2010</v>
      </c>
      <c r="K942" s="39">
        <f ca="1">ROUND((TODAY()-J942)/365.25,1)</f>
        <v>7.6</v>
      </c>
      <c r="L942" s="26">
        <f>I942/H942</f>
        <v>0.29599993681782999</v>
      </c>
    </row>
    <row r="943" spans="1:12" x14ac:dyDescent="0.2">
      <c r="A943" s="37" t="s">
        <v>169</v>
      </c>
      <c r="B943" s="37" t="s">
        <v>238</v>
      </c>
      <c r="C943" s="37" t="s">
        <v>85</v>
      </c>
      <c r="D943" s="37" t="s">
        <v>370</v>
      </c>
      <c r="E943" s="37" t="s">
        <v>9695</v>
      </c>
      <c r="F943" s="37" t="s">
        <v>653</v>
      </c>
      <c r="G943" s="37">
        <v>147</v>
      </c>
      <c r="H943" s="38">
        <v>28472</v>
      </c>
      <c r="I943" s="38">
        <v>8427.7099999999991</v>
      </c>
      <c r="J943" s="24" t="str">
        <f>RIGHT(F943,2)&amp;"/"&amp;MID(F943,5,2)&amp;"/"&amp;LEFT(F943,4)</f>
        <v>23/03/2010</v>
      </c>
      <c r="K943" s="39">
        <f ca="1">ROUND((TODAY()-J943)/365.25,1)</f>
        <v>7.5</v>
      </c>
      <c r="L943" s="26">
        <f>I943/H943</f>
        <v>0.29599992975554928</v>
      </c>
    </row>
    <row r="944" spans="1:12" x14ac:dyDescent="0.2">
      <c r="A944" s="37" t="s">
        <v>169</v>
      </c>
      <c r="B944" s="37" t="s">
        <v>238</v>
      </c>
      <c r="C944" s="37" t="s">
        <v>9344</v>
      </c>
      <c r="D944" s="40" t="s">
        <v>370</v>
      </c>
      <c r="E944" s="37" t="s">
        <v>8892</v>
      </c>
      <c r="F944" s="37" t="s">
        <v>379</v>
      </c>
      <c r="G944" s="37">
        <v>50</v>
      </c>
      <c r="H944" s="38">
        <v>30976.2</v>
      </c>
      <c r="I944" s="38">
        <v>9168.9500000000007</v>
      </c>
      <c r="J944" s="24" t="str">
        <f>RIGHT(F944,2)&amp;"/"&amp;MID(F944,5,2)&amp;"/"&amp;LEFT(F944,4)</f>
        <v>16/07/2009</v>
      </c>
      <c r="K944" s="39">
        <f ca="1">ROUND((TODAY()-J944)/365.25,1)</f>
        <v>8.1999999999999993</v>
      </c>
      <c r="L944" s="26">
        <f>I944/H944</f>
        <v>0.29599983212918307</v>
      </c>
    </row>
    <row r="945" spans="1:12" x14ac:dyDescent="0.2">
      <c r="A945" s="37" t="s">
        <v>169</v>
      </c>
      <c r="B945" s="37" t="s">
        <v>238</v>
      </c>
      <c r="C945" s="37" t="s">
        <v>85</v>
      </c>
      <c r="D945" s="40" t="s">
        <v>370</v>
      </c>
      <c r="E945" s="37" t="s">
        <v>2567</v>
      </c>
      <c r="F945" s="37" t="s">
        <v>3474</v>
      </c>
      <c r="G945" s="37">
        <v>199</v>
      </c>
      <c r="H945" s="38">
        <v>26733.5</v>
      </c>
      <c r="I945" s="38">
        <v>7913.11</v>
      </c>
      <c r="J945" s="24" t="str">
        <f>RIGHT(F945,2)&amp;"/"&amp;MID(F945,5,2)&amp;"/"&amp;LEFT(F945,4)</f>
        <v>28/07/2010</v>
      </c>
      <c r="K945" s="39">
        <f ca="1">ROUND((TODAY()-J945)/365.25,1)</f>
        <v>7.2</v>
      </c>
      <c r="L945" s="26">
        <f>I945/H945</f>
        <v>0.29599977556249646</v>
      </c>
    </row>
    <row r="946" spans="1:12" x14ac:dyDescent="0.2">
      <c r="A946" s="37" t="s">
        <v>169</v>
      </c>
      <c r="B946" s="37" t="s">
        <v>238</v>
      </c>
      <c r="C946" s="37" t="s">
        <v>85</v>
      </c>
      <c r="D946" s="40" t="s">
        <v>370</v>
      </c>
      <c r="E946" s="37" t="s">
        <v>4173</v>
      </c>
      <c r="F946" s="37" t="s">
        <v>1375</v>
      </c>
      <c r="G946" s="37">
        <v>223</v>
      </c>
      <c r="H946" s="38">
        <v>25071</v>
      </c>
      <c r="I946" s="38">
        <v>7421.01</v>
      </c>
      <c r="J946" s="24" t="str">
        <f>RIGHT(F946,2)&amp;"/"&amp;MID(F946,5,2)&amp;"/"&amp;LEFT(F946,4)</f>
        <v>16/06/2010</v>
      </c>
      <c r="K946" s="39">
        <f ca="1">ROUND((TODAY()-J946)/365.25,1)</f>
        <v>7.3</v>
      </c>
      <c r="L946" s="26">
        <f>I946/H946</f>
        <v>0.29599976067966977</v>
      </c>
    </row>
    <row r="947" spans="1:12" x14ac:dyDescent="0.2">
      <c r="A947" s="37" t="s">
        <v>169</v>
      </c>
      <c r="B947" s="37" t="s">
        <v>238</v>
      </c>
      <c r="C947" s="37" t="s">
        <v>85</v>
      </c>
      <c r="D947" s="40" t="s">
        <v>370</v>
      </c>
      <c r="E947" s="37" t="s">
        <v>2221</v>
      </c>
      <c r="F947" s="37" t="s">
        <v>470</v>
      </c>
      <c r="G947" s="37">
        <v>140</v>
      </c>
      <c r="H947" s="38">
        <v>30709.25</v>
      </c>
      <c r="I947" s="38">
        <v>9089.93</v>
      </c>
      <c r="J947" s="24" t="str">
        <f>RIGHT(F947,2)&amp;"/"&amp;MID(F947,5,2)&amp;"/"&amp;LEFT(F947,4)</f>
        <v>03/05/2010</v>
      </c>
      <c r="K947" s="39">
        <f ca="1">ROUND((TODAY()-J947)/365.25,1)</f>
        <v>7.4</v>
      </c>
      <c r="L947" s="26">
        <f>I947/H947</f>
        <v>0.29599973949217256</v>
      </c>
    </row>
    <row r="948" spans="1:12" x14ac:dyDescent="0.2">
      <c r="A948" s="37" t="s">
        <v>169</v>
      </c>
      <c r="B948" s="37" t="s">
        <v>238</v>
      </c>
      <c r="C948" s="37" t="s">
        <v>85</v>
      </c>
      <c r="D948" s="37" t="s">
        <v>370</v>
      </c>
      <c r="E948" s="37" t="s">
        <v>6864</v>
      </c>
      <c r="F948" s="37" t="s">
        <v>478</v>
      </c>
      <c r="G948" s="37">
        <v>181</v>
      </c>
      <c r="H948" s="38">
        <v>27090.7</v>
      </c>
      <c r="I948" s="38">
        <v>8018.84</v>
      </c>
      <c r="J948" s="24" t="str">
        <f>RIGHT(F948,2)&amp;"/"&amp;MID(F948,5,2)&amp;"/"&amp;LEFT(F948,4)</f>
        <v>06/09/2010</v>
      </c>
      <c r="K948" s="39">
        <f ca="1">ROUND((TODAY()-J948)/365.25,1)</f>
        <v>7</v>
      </c>
      <c r="L948" s="26">
        <f>I948/H948</f>
        <v>0.29599973422613662</v>
      </c>
    </row>
    <row r="949" spans="1:12" x14ac:dyDescent="0.2">
      <c r="A949" s="37" t="s">
        <v>169</v>
      </c>
      <c r="B949" s="37" t="s">
        <v>238</v>
      </c>
      <c r="C949" s="37" t="s">
        <v>85</v>
      </c>
      <c r="D949" s="37" t="s">
        <v>370</v>
      </c>
      <c r="E949" s="37" t="s">
        <v>9694</v>
      </c>
      <c r="F949" s="37" t="s">
        <v>1744</v>
      </c>
      <c r="G949" s="37">
        <v>258</v>
      </c>
      <c r="H949" s="38">
        <v>22760.6</v>
      </c>
      <c r="I949" s="38">
        <v>6737.13</v>
      </c>
      <c r="J949" s="24" t="str">
        <f>RIGHT(F949,2)&amp;"/"&amp;MID(F949,5,2)&amp;"/"&amp;LEFT(F949,4)</f>
        <v>26/05/2010</v>
      </c>
      <c r="K949" s="39">
        <f ca="1">ROUND((TODAY()-J949)/365.25,1)</f>
        <v>7.3</v>
      </c>
      <c r="L949" s="26">
        <f>I949/H949</f>
        <v>0.29599966608964617</v>
      </c>
    </row>
    <row r="950" spans="1:12" x14ac:dyDescent="0.2">
      <c r="A950" s="37" t="s">
        <v>169</v>
      </c>
      <c r="B950" s="37" t="s">
        <v>238</v>
      </c>
      <c r="C950" s="37" t="s">
        <v>85</v>
      </c>
      <c r="D950" s="40" t="s">
        <v>370</v>
      </c>
      <c r="E950" s="37" t="s">
        <v>2529</v>
      </c>
      <c r="F950" s="37" t="s">
        <v>3473</v>
      </c>
      <c r="G950" s="37">
        <v>289</v>
      </c>
      <c r="H950" s="38">
        <v>21177.9</v>
      </c>
      <c r="I950" s="38">
        <v>6268.65</v>
      </c>
      <c r="J950" s="24" t="str">
        <f>RIGHT(F950,2)&amp;"/"&amp;MID(F950,5,2)&amp;"/"&amp;LEFT(F950,4)</f>
        <v>30/04/2010</v>
      </c>
      <c r="K950" s="39">
        <f ca="1">ROUND((TODAY()-J950)/365.25,1)</f>
        <v>7.4</v>
      </c>
      <c r="L950" s="26">
        <f>I950/H950</f>
        <v>0.2959996033601065</v>
      </c>
    </row>
    <row r="951" spans="1:12" x14ac:dyDescent="0.2">
      <c r="A951" s="37" t="s">
        <v>169</v>
      </c>
      <c r="B951" s="37" t="s">
        <v>238</v>
      </c>
      <c r="C951" s="37" t="s">
        <v>85</v>
      </c>
      <c r="D951" s="40" t="s">
        <v>370</v>
      </c>
      <c r="E951" s="37" t="s">
        <v>8877</v>
      </c>
      <c r="F951" s="37" t="s">
        <v>2824</v>
      </c>
      <c r="G951" s="37">
        <v>438</v>
      </c>
      <c r="H951" s="38">
        <v>18502.7</v>
      </c>
      <c r="I951" s="38">
        <v>5476.79</v>
      </c>
      <c r="J951" s="24" t="str">
        <f>RIGHT(F951,2)&amp;"/"&amp;MID(F951,5,2)&amp;"/"&amp;LEFT(F951,4)</f>
        <v>06/04/2010</v>
      </c>
      <c r="K951" s="39">
        <f ca="1">ROUND((TODAY()-J951)/365.25,1)</f>
        <v>7.5</v>
      </c>
      <c r="L951" s="26">
        <f>I951/H951</f>
        <v>0.2959995027752706</v>
      </c>
    </row>
    <row r="952" spans="1:12" x14ac:dyDescent="0.2">
      <c r="A952" s="37" t="s">
        <v>263</v>
      </c>
      <c r="B952" s="37" t="s">
        <v>266</v>
      </c>
      <c r="C952" s="37" t="s">
        <v>9431</v>
      </c>
      <c r="D952" s="40" t="s">
        <v>370</v>
      </c>
      <c r="E952" s="37" t="s">
        <v>8891</v>
      </c>
      <c r="F952" s="37" t="s">
        <v>9432</v>
      </c>
      <c r="G952" s="37">
        <v>235</v>
      </c>
      <c r="H952" s="38">
        <v>6661</v>
      </c>
      <c r="I952" s="38">
        <v>1971.65</v>
      </c>
      <c r="J952" s="24" t="str">
        <f>RIGHT(F952,2)&amp;"/"&amp;MID(F952,5,2)&amp;"/"&amp;LEFT(F952,4)</f>
        <v>20/09/2001</v>
      </c>
      <c r="K952" s="39">
        <f ca="1">ROUND((TODAY()-J952)/365.25,1)</f>
        <v>16</v>
      </c>
      <c r="L952" s="26">
        <f>I952/H952</f>
        <v>0.29599909923434919</v>
      </c>
    </row>
    <row r="953" spans="1:12" x14ac:dyDescent="0.2">
      <c r="A953" s="37" t="s">
        <v>271</v>
      </c>
      <c r="B953" s="37" t="s">
        <v>273</v>
      </c>
      <c r="C953" s="37" t="s">
        <v>9457</v>
      </c>
      <c r="D953" s="40" t="s">
        <v>370</v>
      </c>
      <c r="E953" s="37" t="s">
        <v>8881</v>
      </c>
      <c r="F953" s="37" t="s">
        <v>1829</v>
      </c>
      <c r="G953" s="37">
        <v>137</v>
      </c>
      <c r="H953" s="38">
        <v>17756</v>
      </c>
      <c r="I953" s="38">
        <v>5238.0200000000004</v>
      </c>
      <c r="J953" s="24" t="str">
        <f>RIGHT(F953,2)&amp;"/"&amp;MID(F953,5,2)&amp;"/"&amp;LEFT(F953,4)</f>
        <v>16/11/2012</v>
      </c>
      <c r="K953" s="39">
        <f ca="1">ROUND((TODAY()-J953)/365.25,1)</f>
        <v>4.9000000000000004</v>
      </c>
      <c r="L953" s="26">
        <f>I953/H953</f>
        <v>0.29500000000000004</v>
      </c>
    </row>
    <row r="954" spans="1:12" x14ac:dyDescent="0.2">
      <c r="A954" s="37" t="s">
        <v>339</v>
      </c>
      <c r="B954" s="37" t="s">
        <v>363</v>
      </c>
      <c r="C954" s="37" t="s">
        <v>1533</v>
      </c>
      <c r="D954" s="40" t="s">
        <v>370</v>
      </c>
      <c r="E954" s="37" t="s">
        <v>5603</v>
      </c>
      <c r="F954" s="37" t="s">
        <v>6845</v>
      </c>
      <c r="G954" s="37">
        <v>65</v>
      </c>
      <c r="H954" s="38">
        <v>38162</v>
      </c>
      <c r="I954" s="38">
        <v>11257.79</v>
      </c>
      <c r="J954" s="24" t="str">
        <f>RIGHT(F954,2)&amp;"/"&amp;MID(F954,5,2)&amp;"/"&amp;LEFT(F954,4)</f>
        <v>05/09/2013</v>
      </c>
      <c r="K954" s="39">
        <f ca="1">ROUND((TODAY()-J954)/365.25,1)</f>
        <v>4</v>
      </c>
      <c r="L954" s="26">
        <f>I954/H954</f>
        <v>0.29500000000000004</v>
      </c>
    </row>
    <row r="955" spans="1:12" x14ac:dyDescent="0.2">
      <c r="A955" s="37" t="s">
        <v>61</v>
      </c>
      <c r="B955" s="37" t="s">
        <v>9815</v>
      </c>
      <c r="C955" s="37" t="s">
        <v>2892</v>
      </c>
      <c r="D955" s="37" t="s">
        <v>370</v>
      </c>
      <c r="E955" s="37" t="s">
        <v>9692</v>
      </c>
      <c r="F955" s="37" t="s">
        <v>1569</v>
      </c>
      <c r="G955" s="37">
        <v>107</v>
      </c>
      <c r="H955" s="38">
        <v>59290</v>
      </c>
      <c r="I955" s="38">
        <v>17490.55</v>
      </c>
      <c r="J955" s="24" t="str">
        <f>RIGHT(F955,2)&amp;"/"&amp;MID(F955,5,2)&amp;"/"&amp;LEFT(F955,4)</f>
        <v>15/08/2012</v>
      </c>
      <c r="K955" s="39">
        <f ca="1">ROUND((TODAY()-J955)/365.25,1)</f>
        <v>5.0999999999999996</v>
      </c>
      <c r="L955" s="26">
        <f>I955/H955</f>
        <v>0.29499999999999998</v>
      </c>
    </row>
    <row r="956" spans="1:12" x14ac:dyDescent="0.2">
      <c r="A956" s="37" t="s">
        <v>339</v>
      </c>
      <c r="B956" s="37" t="s">
        <v>363</v>
      </c>
      <c r="C956" s="37" t="s">
        <v>1533</v>
      </c>
      <c r="D956" s="40" t="s">
        <v>370</v>
      </c>
      <c r="E956" s="37" t="s">
        <v>4211</v>
      </c>
      <c r="F956" s="37" t="s">
        <v>5551</v>
      </c>
      <c r="G956" s="37">
        <v>114</v>
      </c>
      <c r="H956" s="38">
        <v>36338</v>
      </c>
      <c r="I956" s="38">
        <v>10719.71</v>
      </c>
      <c r="J956" s="24" t="str">
        <f>RIGHT(F956,2)&amp;"/"&amp;MID(F956,5,2)&amp;"/"&amp;LEFT(F956,4)</f>
        <v>06/01/2014</v>
      </c>
      <c r="K956" s="39">
        <f ca="1">ROUND((TODAY()-J956)/365.25,1)</f>
        <v>3.7</v>
      </c>
      <c r="L956" s="26">
        <f>I956/H956</f>
        <v>0.29499999999999998</v>
      </c>
    </row>
    <row r="957" spans="1:12" x14ac:dyDescent="0.2">
      <c r="A957" s="37" t="s">
        <v>339</v>
      </c>
      <c r="B957" s="37" t="s">
        <v>363</v>
      </c>
      <c r="C957" s="37" t="s">
        <v>4108</v>
      </c>
      <c r="D957" s="40" t="s">
        <v>370</v>
      </c>
      <c r="E957" s="37" t="s">
        <v>4163</v>
      </c>
      <c r="F957" s="37" t="s">
        <v>2764</v>
      </c>
      <c r="G957" s="37">
        <v>17</v>
      </c>
      <c r="H957" s="38">
        <v>43900.95</v>
      </c>
      <c r="I957" s="38">
        <v>12950.78</v>
      </c>
      <c r="J957" s="24" t="str">
        <f>RIGHT(F957,2)&amp;"/"&amp;MID(F957,5,2)&amp;"/"&amp;LEFT(F957,4)</f>
        <v>22/10/2014</v>
      </c>
      <c r="K957" s="39">
        <f ca="1">ROUND((TODAY()-J957)/365.25,1)</f>
        <v>2.9</v>
      </c>
      <c r="L957" s="26">
        <f>I957/H957</f>
        <v>0.29499999430536245</v>
      </c>
    </row>
    <row r="958" spans="1:12" x14ac:dyDescent="0.2">
      <c r="A958" s="37" t="s">
        <v>18</v>
      </c>
      <c r="B958" s="37" t="s">
        <v>53</v>
      </c>
      <c r="C958" s="37" t="s">
        <v>57</v>
      </c>
      <c r="D958" s="40" t="s">
        <v>370</v>
      </c>
      <c r="E958" s="37" t="s">
        <v>5577</v>
      </c>
      <c r="F958" s="37" t="s">
        <v>2650</v>
      </c>
      <c r="G958" s="37">
        <v>88</v>
      </c>
      <c r="H958" s="38">
        <v>39112.949999999997</v>
      </c>
      <c r="I958" s="38">
        <v>11538.32</v>
      </c>
      <c r="J958" s="24" t="str">
        <f>RIGHT(F958,2)&amp;"/"&amp;MID(F958,5,2)&amp;"/"&amp;LEFT(F958,4)</f>
        <v>05/11/2012</v>
      </c>
      <c r="K958" s="39">
        <f ca="1">ROUND((TODAY()-J958)/365.25,1)</f>
        <v>4.9000000000000004</v>
      </c>
      <c r="L958" s="26">
        <f>I958/H958</f>
        <v>0.29499999360825507</v>
      </c>
    </row>
    <row r="959" spans="1:12" x14ac:dyDescent="0.2">
      <c r="A959" s="37" t="s">
        <v>147</v>
      </c>
      <c r="B959" s="37" t="s">
        <v>1013</v>
      </c>
      <c r="C959" s="37" t="s">
        <v>539</v>
      </c>
      <c r="D959" s="40" t="s">
        <v>370</v>
      </c>
      <c r="E959" s="37" t="s">
        <v>4161</v>
      </c>
      <c r="F959" s="37" t="s">
        <v>1410</v>
      </c>
      <c r="G959" s="37">
        <v>45</v>
      </c>
      <c r="H959" s="38">
        <v>37744.949999999997</v>
      </c>
      <c r="I959" s="38">
        <v>11134.76</v>
      </c>
      <c r="J959" s="24" t="str">
        <f>RIGHT(F959,2)&amp;"/"&amp;MID(F959,5,2)&amp;"/"&amp;LEFT(F959,4)</f>
        <v>27/09/2012</v>
      </c>
      <c r="K959" s="39">
        <f ca="1">ROUND((TODAY()-J959)/365.25,1)</f>
        <v>5</v>
      </c>
      <c r="L959" s="26">
        <f>I959/H959</f>
        <v>0.29499999337659744</v>
      </c>
    </row>
    <row r="960" spans="1:12" x14ac:dyDescent="0.2">
      <c r="A960" s="37" t="s">
        <v>18</v>
      </c>
      <c r="B960" s="37" t="s">
        <v>41</v>
      </c>
      <c r="C960" s="37" t="s">
        <v>520</v>
      </c>
      <c r="D960" s="37" t="s">
        <v>370</v>
      </c>
      <c r="E960" s="37" t="s">
        <v>6901</v>
      </c>
      <c r="F960" s="37" t="s">
        <v>609</v>
      </c>
      <c r="G960" s="37">
        <v>87</v>
      </c>
      <c r="H960" s="38">
        <v>41963.9</v>
      </c>
      <c r="I960" s="38">
        <v>12379.35</v>
      </c>
      <c r="J960" s="24" t="str">
        <f>RIGHT(F960,2)&amp;"/"&amp;MID(F960,5,2)&amp;"/"&amp;LEFT(F960,4)</f>
        <v>16/07/2012</v>
      </c>
      <c r="K960" s="39">
        <f ca="1">ROUND((TODAY()-J960)/365.25,1)</f>
        <v>5.2</v>
      </c>
      <c r="L960" s="26">
        <f>I960/H960</f>
        <v>0.29499998808499689</v>
      </c>
    </row>
    <row r="961" spans="1:12" x14ac:dyDescent="0.2">
      <c r="A961" s="37" t="s">
        <v>18</v>
      </c>
      <c r="B961" s="37" t="s">
        <v>41</v>
      </c>
      <c r="C961" s="37" t="s">
        <v>48</v>
      </c>
      <c r="D961" s="40" t="s">
        <v>370</v>
      </c>
      <c r="E961" s="37" t="s">
        <v>2215</v>
      </c>
      <c r="F961" s="37" t="s">
        <v>1024</v>
      </c>
      <c r="G961" s="37">
        <v>197</v>
      </c>
      <c r="H961" s="38">
        <v>40481.9</v>
      </c>
      <c r="I961" s="38">
        <v>11942.16</v>
      </c>
      <c r="J961" s="24" t="str">
        <f>RIGHT(F961,2)&amp;"/"&amp;MID(F961,5,2)&amp;"/"&amp;LEFT(F961,4)</f>
        <v>15/06/2012</v>
      </c>
      <c r="K961" s="39">
        <f ca="1">ROUND((TODAY()-J961)/365.25,1)</f>
        <v>5.3</v>
      </c>
      <c r="L961" s="26">
        <f>I961/H961</f>
        <v>0.29499998764880103</v>
      </c>
    </row>
    <row r="962" spans="1:12" x14ac:dyDescent="0.2">
      <c r="A962" s="37" t="s">
        <v>61</v>
      </c>
      <c r="B962" s="37" t="s">
        <v>4456</v>
      </c>
      <c r="C962" s="37" t="s">
        <v>947</v>
      </c>
      <c r="D962" s="40" t="s">
        <v>370</v>
      </c>
      <c r="E962" s="37" t="s">
        <v>4156</v>
      </c>
      <c r="F962" s="37" t="s">
        <v>1931</v>
      </c>
      <c r="G962" s="37">
        <v>17</v>
      </c>
      <c r="H962" s="38">
        <v>91328.75</v>
      </c>
      <c r="I962" s="38">
        <v>26941.98</v>
      </c>
      <c r="J962" s="24" t="str">
        <f>RIGHT(F962,2)&amp;"/"&amp;MID(F962,5,2)&amp;"/"&amp;LEFT(F962,4)</f>
        <v>27/09/2013</v>
      </c>
      <c r="K962" s="39">
        <f ca="1">ROUND((TODAY()-J962)/365.25,1)</f>
        <v>4</v>
      </c>
      <c r="L962" s="26">
        <f>I962/H962</f>
        <v>0.29499998631318175</v>
      </c>
    </row>
    <row r="963" spans="1:12" x14ac:dyDescent="0.2">
      <c r="A963" s="37" t="s">
        <v>339</v>
      </c>
      <c r="B963" s="37" t="s">
        <v>363</v>
      </c>
      <c r="C963" s="37" t="s">
        <v>1533</v>
      </c>
      <c r="D963" s="37" t="s">
        <v>370</v>
      </c>
      <c r="E963" s="37" t="s">
        <v>7951</v>
      </c>
      <c r="F963" s="37" t="s">
        <v>548</v>
      </c>
      <c r="G963" s="37">
        <v>151</v>
      </c>
      <c r="H963" s="38">
        <v>30373.9</v>
      </c>
      <c r="I963" s="38">
        <v>8960.2999999999993</v>
      </c>
      <c r="J963" s="24" t="str">
        <f>RIGHT(F963,2)&amp;"/"&amp;MID(F963,5,2)&amp;"/"&amp;LEFT(F963,4)</f>
        <v>30/09/2013</v>
      </c>
      <c r="K963" s="39">
        <f ca="1">ROUND((TODAY()-J963)/365.25,1)</f>
        <v>4</v>
      </c>
      <c r="L963" s="26">
        <f>I963/H963</f>
        <v>0.29499998353849849</v>
      </c>
    </row>
    <row r="964" spans="1:12" x14ac:dyDescent="0.2">
      <c r="A964" s="37" t="s">
        <v>169</v>
      </c>
      <c r="B964" s="37" t="s">
        <v>253</v>
      </c>
      <c r="C964" s="37" t="s">
        <v>93</v>
      </c>
      <c r="D964" s="40" t="s">
        <v>370</v>
      </c>
      <c r="E964" s="37" t="s">
        <v>4180</v>
      </c>
      <c r="F964" s="37" t="s">
        <v>4600</v>
      </c>
      <c r="G964" s="37">
        <v>251</v>
      </c>
      <c r="H964" s="38">
        <v>34582.07</v>
      </c>
      <c r="I964" s="38">
        <v>10201.709999999999</v>
      </c>
      <c r="J964" s="24" t="str">
        <f>RIGHT(F964,2)&amp;"/"&amp;MID(F964,5,2)&amp;"/"&amp;LEFT(F964,4)</f>
        <v>07/06/2010</v>
      </c>
      <c r="K964" s="39">
        <f ca="1">ROUND((TODAY()-J964)/365.25,1)</f>
        <v>7.3</v>
      </c>
      <c r="L964" s="26">
        <f>I964/H964</f>
        <v>0.29499998120413262</v>
      </c>
    </row>
    <row r="965" spans="1:12" x14ac:dyDescent="0.2">
      <c r="A965" s="37" t="s">
        <v>61</v>
      </c>
      <c r="B965" s="37" t="s">
        <v>929</v>
      </c>
      <c r="C965" s="37" t="s">
        <v>2851</v>
      </c>
      <c r="D965" s="40" t="s">
        <v>370</v>
      </c>
      <c r="E965" s="37" t="s">
        <v>2594</v>
      </c>
      <c r="F965" s="37" t="s">
        <v>1982</v>
      </c>
      <c r="G965" s="37">
        <v>164</v>
      </c>
      <c r="H965" s="38">
        <v>36796.85</v>
      </c>
      <c r="I965" s="38">
        <v>10855.07</v>
      </c>
      <c r="J965" s="24" t="str">
        <f>RIGHT(F965,2)&amp;"/"&amp;MID(F965,5,2)&amp;"/"&amp;LEFT(F965,4)</f>
        <v>26/10/2012</v>
      </c>
      <c r="K965" s="39">
        <f ca="1">ROUND((TODAY()-J965)/365.25,1)</f>
        <v>4.9000000000000004</v>
      </c>
      <c r="L965" s="26">
        <f>I965/H965</f>
        <v>0.29499997961782054</v>
      </c>
    </row>
    <row r="966" spans="1:12" x14ac:dyDescent="0.2">
      <c r="A966" s="37" t="s">
        <v>339</v>
      </c>
      <c r="B966" s="37" t="s">
        <v>363</v>
      </c>
      <c r="C966" s="37" t="s">
        <v>4108</v>
      </c>
      <c r="D966" s="37" t="s">
        <v>370</v>
      </c>
      <c r="E966" s="37" t="s">
        <v>6864</v>
      </c>
      <c r="F966" s="37" t="s">
        <v>5951</v>
      </c>
      <c r="G966" s="37">
        <v>20</v>
      </c>
      <c r="H966" s="38">
        <v>42841.7</v>
      </c>
      <c r="I966" s="38">
        <v>12638.3</v>
      </c>
      <c r="J966" s="24" t="str">
        <f>RIGHT(F966,2)&amp;"/"&amp;MID(F966,5,2)&amp;"/"&amp;LEFT(F966,4)</f>
        <v>21/07/2014</v>
      </c>
      <c r="K966" s="39">
        <f ca="1">ROUND((TODAY()-J966)/365.25,1)</f>
        <v>3.2</v>
      </c>
      <c r="L966" s="26">
        <f>I966/H966</f>
        <v>0.29499996498738379</v>
      </c>
    </row>
    <row r="967" spans="1:12" x14ac:dyDescent="0.2">
      <c r="A967" s="37" t="s">
        <v>339</v>
      </c>
      <c r="B967" s="37" t="s">
        <v>366</v>
      </c>
      <c r="C967" s="37" t="s">
        <v>4120</v>
      </c>
      <c r="D967" s="40" t="s">
        <v>370</v>
      </c>
      <c r="E967" s="37" t="s">
        <v>8902</v>
      </c>
      <c r="F967" s="37" t="s">
        <v>6803</v>
      </c>
      <c r="G967" s="37">
        <v>54</v>
      </c>
      <c r="H967" s="38">
        <v>42613.7</v>
      </c>
      <c r="I967" s="38">
        <v>12571.04</v>
      </c>
      <c r="J967" s="24" t="str">
        <f>RIGHT(F967,2)&amp;"/"&amp;MID(F967,5,2)&amp;"/"&amp;LEFT(F967,4)</f>
        <v>30/12/2014</v>
      </c>
      <c r="K967" s="39">
        <f ca="1">ROUND((TODAY()-J967)/365.25,1)</f>
        <v>2.7</v>
      </c>
      <c r="L967" s="26">
        <f>I967/H967</f>
        <v>0.29499996480005258</v>
      </c>
    </row>
    <row r="968" spans="1:12" x14ac:dyDescent="0.2">
      <c r="A968" s="37" t="s">
        <v>18</v>
      </c>
      <c r="B968" s="37" t="s">
        <v>41</v>
      </c>
      <c r="C968" s="37" t="s">
        <v>8013</v>
      </c>
      <c r="D968" s="37" t="s">
        <v>370</v>
      </c>
      <c r="E968" s="37" t="s">
        <v>7965</v>
      </c>
      <c r="F968" s="37" t="s">
        <v>809</v>
      </c>
      <c r="G968" s="37">
        <v>23</v>
      </c>
      <c r="H968" s="38">
        <v>88604.15</v>
      </c>
      <c r="I968" s="38">
        <v>26138.22</v>
      </c>
      <c r="J968" s="24" t="str">
        <f>RIGHT(F968,2)&amp;"/"&amp;MID(F968,5,2)&amp;"/"&amp;LEFT(F968,4)</f>
        <v>30/01/2015</v>
      </c>
      <c r="K968" s="39">
        <f ca="1">ROUND((TODAY()-J968)/365.25,1)</f>
        <v>2.6</v>
      </c>
      <c r="L968" s="26">
        <f>I968/H968</f>
        <v>0.29499995203384949</v>
      </c>
    </row>
    <row r="969" spans="1:12" x14ac:dyDescent="0.2">
      <c r="A969" s="37" t="s">
        <v>61</v>
      </c>
      <c r="B969" s="37" t="s">
        <v>911</v>
      </c>
      <c r="C969" s="37" t="s">
        <v>7000</v>
      </c>
      <c r="D969" s="37" t="s">
        <v>370</v>
      </c>
      <c r="E969" s="37" t="s">
        <v>6874</v>
      </c>
      <c r="F969" s="37" t="s">
        <v>562</v>
      </c>
      <c r="G969" s="37">
        <v>151</v>
      </c>
      <c r="H969" s="38">
        <v>25512.75</v>
      </c>
      <c r="I969" s="38">
        <v>7526.26</v>
      </c>
      <c r="J969" s="24" t="str">
        <f>RIGHT(F969,2)&amp;"/"&amp;MID(F969,5,2)&amp;"/"&amp;LEFT(F969,4)</f>
        <v>20/03/2012</v>
      </c>
      <c r="K969" s="39">
        <f ca="1">ROUND((TODAY()-J969)/365.25,1)</f>
        <v>5.5</v>
      </c>
      <c r="L969" s="26">
        <f>I969/H969</f>
        <v>0.29499995100488974</v>
      </c>
    </row>
    <row r="970" spans="1:12" x14ac:dyDescent="0.2">
      <c r="A970" s="37" t="s">
        <v>61</v>
      </c>
      <c r="B970" s="37" t="s">
        <v>911</v>
      </c>
      <c r="C970" s="37" t="s">
        <v>7000</v>
      </c>
      <c r="D970" s="37" t="s">
        <v>370</v>
      </c>
      <c r="E970" s="37" t="s">
        <v>7983</v>
      </c>
      <c r="F970" s="37" t="s">
        <v>5297</v>
      </c>
      <c r="G970" s="37">
        <v>18</v>
      </c>
      <c r="H970" s="38">
        <v>45352.55</v>
      </c>
      <c r="I970" s="38">
        <v>13379</v>
      </c>
      <c r="J970" s="24" t="str">
        <f>RIGHT(F970,2)&amp;"/"&amp;MID(F970,5,2)&amp;"/"&amp;LEFT(F970,4)</f>
        <v>10/08/2012</v>
      </c>
      <c r="K970" s="39">
        <f ca="1">ROUND((TODAY()-J970)/365.25,1)</f>
        <v>5.0999999999999996</v>
      </c>
      <c r="L970" s="26">
        <f>I970/H970</f>
        <v>0.29499995038867716</v>
      </c>
    </row>
    <row r="971" spans="1:12" x14ac:dyDescent="0.2">
      <c r="A971" s="37" t="s">
        <v>61</v>
      </c>
      <c r="B971" s="37" t="s">
        <v>944</v>
      </c>
      <c r="C971" s="37" t="s">
        <v>2892</v>
      </c>
      <c r="D971" s="40" t="s">
        <v>370</v>
      </c>
      <c r="E971" s="37" t="s">
        <v>8892</v>
      </c>
      <c r="F971" s="37" t="s">
        <v>1771</v>
      </c>
      <c r="G971" s="37">
        <v>75</v>
      </c>
      <c r="H971" s="38">
        <v>66903.3</v>
      </c>
      <c r="I971" s="38">
        <v>19736.47</v>
      </c>
      <c r="J971" s="24" t="str">
        <f>RIGHT(F971,2)&amp;"/"&amp;MID(F971,5,2)&amp;"/"&amp;LEFT(F971,4)</f>
        <v>06/12/2012</v>
      </c>
      <c r="K971" s="39">
        <f ca="1">ROUND((TODAY()-J971)/365.25,1)</f>
        <v>4.8</v>
      </c>
      <c r="L971" s="26">
        <f>I971/H971</f>
        <v>0.29499994768568966</v>
      </c>
    </row>
    <row r="972" spans="1:12" x14ac:dyDescent="0.2">
      <c r="A972" s="37" t="s">
        <v>61</v>
      </c>
      <c r="B972" s="37" t="s">
        <v>944</v>
      </c>
      <c r="C972" s="37" t="s">
        <v>2892</v>
      </c>
      <c r="D972" s="40" t="s">
        <v>370</v>
      </c>
      <c r="E972" s="37" t="s">
        <v>2566</v>
      </c>
      <c r="F972" s="37" t="s">
        <v>2893</v>
      </c>
      <c r="G972" s="37">
        <v>37</v>
      </c>
      <c r="H972" s="38">
        <v>75569.2</v>
      </c>
      <c r="I972" s="38">
        <v>22292.91</v>
      </c>
      <c r="J972" s="24" t="str">
        <f>RIGHT(F972,2)&amp;"/"&amp;MID(F972,5,2)&amp;"/"&amp;LEFT(F972,4)</f>
        <v>21/01/2013</v>
      </c>
      <c r="K972" s="39">
        <f ca="1">ROUND((TODAY()-J972)/365.25,1)</f>
        <v>4.7</v>
      </c>
      <c r="L972" s="26">
        <f>I972/H972</f>
        <v>0.29499994706838234</v>
      </c>
    </row>
    <row r="973" spans="1:12" x14ac:dyDescent="0.2">
      <c r="A973" s="37" t="s">
        <v>339</v>
      </c>
      <c r="B973" s="37" t="s">
        <v>352</v>
      </c>
      <c r="C973" s="37" t="s">
        <v>353</v>
      </c>
      <c r="D973" s="40" t="s">
        <v>370</v>
      </c>
      <c r="E973" s="37" t="s">
        <v>8900</v>
      </c>
      <c r="F973" s="37" t="s">
        <v>1436</v>
      </c>
      <c r="G973" s="37">
        <v>133</v>
      </c>
      <c r="H973" s="38">
        <v>22738.75</v>
      </c>
      <c r="I973" s="38">
        <v>6707.93</v>
      </c>
      <c r="J973" s="24" t="str">
        <f>RIGHT(F973,2)&amp;"/"&amp;MID(F973,5,2)&amp;"/"&amp;LEFT(F973,4)</f>
        <v>01/10/2013</v>
      </c>
      <c r="K973" s="39">
        <f ca="1">ROUND((TODAY()-J973)/365.25,1)</f>
        <v>4</v>
      </c>
      <c r="L973" s="26">
        <f>I973/H973</f>
        <v>0.294999945027761</v>
      </c>
    </row>
    <row r="974" spans="1:12" x14ac:dyDescent="0.2">
      <c r="A974" s="37" t="s">
        <v>339</v>
      </c>
      <c r="B974" s="37" t="s">
        <v>352</v>
      </c>
      <c r="C974" s="37" t="s">
        <v>353</v>
      </c>
      <c r="D974" s="37" t="s">
        <v>370</v>
      </c>
      <c r="E974" s="37" t="s">
        <v>9694</v>
      </c>
      <c r="F974" s="37" t="s">
        <v>5732</v>
      </c>
      <c r="G974" s="37">
        <v>213</v>
      </c>
      <c r="H974" s="38">
        <v>17417.8</v>
      </c>
      <c r="I974" s="38">
        <v>5138.25</v>
      </c>
      <c r="J974" s="24" t="str">
        <f>RIGHT(F974,2)&amp;"/"&amp;MID(F974,5,2)&amp;"/"&amp;LEFT(F974,4)</f>
        <v>28/03/2013</v>
      </c>
      <c r="K974" s="39">
        <f ca="1">ROUND((TODAY()-J974)/365.25,1)</f>
        <v>4.5</v>
      </c>
      <c r="L974" s="26">
        <f>I974/H974</f>
        <v>0.29499994258746798</v>
      </c>
    </row>
    <row r="975" spans="1:12" x14ac:dyDescent="0.2">
      <c r="A975" s="37" t="s">
        <v>61</v>
      </c>
      <c r="B975" s="37" t="s">
        <v>944</v>
      </c>
      <c r="C975" s="37" t="s">
        <v>2892</v>
      </c>
      <c r="D975" s="40" t="s">
        <v>370</v>
      </c>
      <c r="E975" s="37" t="s">
        <v>4156</v>
      </c>
      <c r="F975" s="37" t="s">
        <v>4447</v>
      </c>
      <c r="G975" s="37">
        <v>71</v>
      </c>
      <c r="H975" s="38">
        <v>71580.149999999994</v>
      </c>
      <c r="I975" s="38">
        <v>21116.14</v>
      </c>
      <c r="J975" s="24" t="str">
        <f>RIGHT(F975,2)&amp;"/"&amp;MID(F975,5,2)&amp;"/"&amp;LEFT(F975,4)</f>
        <v>21/02/2013</v>
      </c>
      <c r="K975" s="39">
        <f ca="1">ROUND((TODAY()-J975)/365.25,1)</f>
        <v>4.5999999999999996</v>
      </c>
      <c r="L975" s="26">
        <f>I975/H975</f>
        <v>0.2949999406259976</v>
      </c>
    </row>
    <row r="976" spans="1:12" x14ac:dyDescent="0.2">
      <c r="A976" s="37" t="s">
        <v>18</v>
      </c>
      <c r="B976" s="37" t="s">
        <v>41</v>
      </c>
      <c r="C976" s="37" t="s">
        <v>2640</v>
      </c>
      <c r="D976" s="40" t="s">
        <v>370</v>
      </c>
      <c r="E976" s="37" t="s">
        <v>2526</v>
      </c>
      <c r="F976" s="37" t="s">
        <v>2641</v>
      </c>
      <c r="G976" s="37">
        <v>104</v>
      </c>
      <c r="H976" s="38">
        <v>44975.4</v>
      </c>
      <c r="I976" s="38">
        <v>13267.74</v>
      </c>
      <c r="J976" s="24" t="str">
        <f>RIGHT(F976,2)&amp;"/"&amp;MID(F976,5,2)&amp;"/"&amp;LEFT(F976,4)</f>
        <v>04/05/2012</v>
      </c>
      <c r="K976" s="39">
        <f ca="1">ROUND((TODAY()-J976)/365.25,1)</f>
        <v>5.4</v>
      </c>
      <c r="L976" s="26">
        <f>I976/H976</f>
        <v>0.29499993329686897</v>
      </c>
    </row>
    <row r="977" spans="1:12" x14ac:dyDescent="0.2">
      <c r="A977" s="37" t="s">
        <v>61</v>
      </c>
      <c r="B977" s="37" t="s">
        <v>944</v>
      </c>
      <c r="C977" s="37" t="s">
        <v>2892</v>
      </c>
      <c r="D977" s="40" t="s">
        <v>370</v>
      </c>
      <c r="E977" s="37" t="s">
        <v>8894</v>
      </c>
      <c r="F977" s="37" t="s">
        <v>8254</v>
      </c>
      <c r="G977" s="37">
        <v>63</v>
      </c>
      <c r="H977" s="38">
        <v>66831.100000000006</v>
      </c>
      <c r="I977" s="38">
        <v>19715.169999999998</v>
      </c>
      <c r="J977" s="24" t="str">
        <f>RIGHT(F977,2)&amp;"/"&amp;MID(F977,5,2)&amp;"/"&amp;LEFT(F977,4)</f>
        <v>26/03/2013</v>
      </c>
      <c r="K977" s="39">
        <f ca="1">ROUND((TODAY()-J977)/365.25,1)</f>
        <v>4.5</v>
      </c>
      <c r="L977" s="26">
        <f>I977/H977</f>
        <v>0.29499993266607905</v>
      </c>
    </row>
    <row r="978" spans="1:12" x14ac:dyDescent="0.2">
      <c r="A978" s="37" t="s">
        <v>18</v>
      </c>
      <c r="B978" s="37" t="s">
        <v>49</v>
      </c>
      <c r="C978" s="37" t="s">
        <v>4271</v>
      </c>
      <c r="D978" s="37" t="s">
        <v>370</v>
      </c>
      <c r="E978" s="37" t="s">
        <v>7990</v>
      </c>
      <c r="F978" s="37" t="s">
        <v>2869</v>
      </c>
      <c r="G978" s="37">
        <v>103</v>
      </c>
      <c r="H978" s="38">
        <v>49347.3</v>
      </c>
      <c r="I978" s="38">
        <v>14557.45</v>
      </c>
      <c r="J978" s="24" t="str">
        <f>RIGHT(F978,2)&amp;"/"&amp;MID(F978,5,2)&amp;"/"&amp;LEFT(F978,4)</f>
        <v>08/10/2012</v>
      </c>
      <c r="K978" s="39">
        <f ca="1">ROUND((TODAY()-J978)/365.25,1)</f>
        <v>5</v>
      </c>
      <c r="L978" s="26">
        <f>I978/H978</f>
        <v>0.29499992907413375</v>
      </c>
    </row>
    <row r="979" spans="1:12" x14ac:dyDescent="0.2">
      <c r="A979" s="37" t="s">
        <v>339</v>
      </c>
      <c r="B979" s="37" t="s">
        <v>366</v>
      </c>
      <c r="C979" s="37" t="s">
        <v>4120</v>
      </c>
      <c r="D979" s="37" t="s">
        <v>370</v>
      </c>
      <c r="E979" s="37" t="s">
        <v>9711</v>
      </c>
      <c r="F979" s="37" t="s">
        <v>9795</v>
      </c>
      <c r="G979" s="37">
        <v>83</v>
      </c>
      <c r="H979" s="38">
        <v>39085.4</v>
      </c>
      <c r="I979" s="38">
        <v>11530.19</v>
      </c>
      <c r="J979" s="24" t="str">
        <f>RIGHT(F979,2)&amp;"/"&amp;MID(F979,5,2)&amp;"/"&amp;LEFT(F979,4)</f>
        <v>10/03/2014</v>
      </c>
      <c r="K979" s="39">
        <f ca="1">ROUND((TODAY()-J979)/365.25,1)</f>
        <v>3.5</v>
      </c>
      <c r="L979" s="26">
        <f>I979/H979</f>
        <v>0.29499992324499685</v>
      </c>
    </row>
    <row r="980" spans="1:12" x14ac:dyDescent="0.2">
      <c r="A980" s="37" t="s">
        <v>18</v>
      </c>
      <c r="B980" s="37" t="s">
        <v>53</v>
      </c>
      <c r="C980" s="37" t="s">
        <v>57</v>
      </c>
      <c r="D980" s="37" t="s">
        <v>370</v>
      </c>
      <c r="E980" s="37" t="s">
        <v>6904</v>
      </c>
      <c r="F980" s="37" t="s">
        <v>2834</v>
      </c>
      <c r="G980" s="37">
        <v>58</v>
      </c>
      <c r="H980" s="38">
        <v>43875.3</v>
      </c>
      <c r="I980" s="38">
        <v>12943.21</v>
      </c>
      <c r="J980" s="24" t="str">
        <f>RIGHT(F980,2)&amp;"/"&amp;MID(F980,5,2)&amp;"/"&amp;LEFT(F980,4)</f>
        <v>08/01/2013</v>
      </c>
      <c r="K980" s="39">
        <f ca="1">ROUND((TODAY()-J980)/365.25,1)</f>
        <v>4.7</v>
      </c>
      <c r="L980" s="26">
        <f>I980/H980</f>
        <v>0.29499992022846566</v>
      </c>
    </row>
    <row r="981" spans="1:12" x14ac:dyDescent="0.2">
      <c r="A981" s="37" t="s">
        <v>18</v>
      </c>
      <c r="B981" s="37" t="s">
        <v>41</v>
      </c>
      <c r="C981" s="37" t="s">
        <v>48</v>
      </c>
      <c r="D981" s="37" t="s">
        <v>370</v>
      </c>
      <c r="E981" s="37" t="s">
        <v>9701</v>
      </c>
      <c r="F981" s="37" t="s">
        <v>3355</v>
      </c>
      <c r="G981" s="37">
        <v>71</v>
      </c>
      <c r="H981" s="38">
        <v>49387.199999999997</v>
      </c>
      <c r="I981" s="38">
        <v>14569.22</v>
      </c>
      <c r="J981" s="24" t="str">
        <f>RIGHT(F981,2)&amp;"/"&amp;MID(F981,5,2)&amp;"/"&amp;LEFT(F981,4)</f>
        <v>04/04/2013</v>
      </c>
      <c r="K981" s="39">
        <f ca="1">ROUND((TODAY()-J981)/365.25,1)</f>
        <v>4.5</v>
      </c>
      <c r="L981" s="26">
        <f>I981/H981</f>
        <v>0.29499991900735412</v>
      </c>
    </row>
    <row r="982" spans="1:12" x14ac:dyDescent="0.2">
      <c r="A982" s="37" t="s">
        <v>147</v>
      </c>
      <c r="B982" s="37" t="s">
        <v>1013</v>
      </c>
      <c r="C982" s="37" t="s">
        <v>539</v>
      </c>
      <c r="D982" s="40" t="s">
        <v>370</v>
      </c>
      <c r="E982" s="37" t="s">
        <v>5590</v>
      </c>
      <c r="F982" s="37" t="s">
        <v>4375</v>
      </c>
      <c r="G982" s="37">
        <v>69</v>
      </c>
      <c r="H982" s="38">
        <v>35513.4</v>
      </c>
      <c r="I982" s="38">
        <v>10476.450000000001</v>
      </c>
      <c r="J982" s="24" t="str">
        <f>RIGHT(F982,2)&amp;"/"&amp;MID(F982,5,2)&amp;"/"&amp;LEFT(F982,4)</f>
        <v>20/09/2012</v>
      </c>
      <c r="K982" s="39">
        <f ca="1">ROUND((TODAY()-J982)/365.25,1)</f>
        <v>5</v>
      </c>
      <c r="L982" s="26">
        <f>I982/H982</f>
        <v>0.29499991552484417</v>
      </c>
    </row>
    <row r="983" spans="1:12" x14ac:dyDescent="0.2">
      <c r="A983" s="37" t="s">
        <v>61</v>
      </c>
      <c r="B983" s="37" t="s">
        <v>944</v>
      </c>
      <c r="C983" s="37" t="s">
        <v>2892</v>
      </c>
      <c r="D983" s="37" t="s">
        <v>370</v>
      </c>
      <c r="E983" s="37" t="s">
        <v>7946</v>
      </c>
      <c r="F983" s="37" t="s">
        <v>6975</v>
      </c>
      <c r="G983" s="37">
        <v>108</v>
      </c>
      <c r="H983" s="38">
        <v>60031.95</v>
      </c>
      <c r="I983" s="38">
        <v>17709.419999999998</v>
      </c>
      <c r="J983" s="24" t="str">
        <f>RIGHT(F983,2)&amp;"/"&amp;MID(F983,5,2)&amp;"/"&amp;LEFT(F983,4)</f>
        <v>22/02/2013</v>
      </c>
      <c r="K983" s="39">
        <f ca="1">ROUND((TODAY()-J983)/365.25,1)</f>
        <v>4.5999999999999996</v>
      </c>
      <c r="L983" s="26">
        <f>I983/H983</f>
        <v>0.29499991254656893</v>
      </c>
    </row>
    <row r="984" spans="1:12" x14ac:dyDescent="0.2">
      <c r="A984" s="37" t="s">
        <v>18</v>
      </c>
      <c r="B984" s="37" t="s">
        <v>2652</v>
      </c>
      <c r="C984" s="37" t="s">
        <v>48</v>
      </c>
      <c r="D984" s="40" t="s">
        <v>370</v>
      </c>
      <c r="E984" s="37" t="s">
        <v>2517</v>
      </c>
      <c r="F984" s="37" t="s">
        <v>865</v>
      </c>
      <c r="G984" s="37">
        <v>59</v>
      </c>
      <c r="H984" s="38">
        <v>51403.1</v>
      </c>
      <c r="I984" s="38">
        <v>15163.91</v>
      </c>
      <c r="J984" s="24" t="str">
        <f>RIGHT(F984,2)&amp;"/"&amp;MID(F984,5,2)&amp;"/"&amp;LEFT(F984,4)</f>
        <v>02/08/2012</v>
      </c>
      <c r="K984" s="39">
        <f ca="1">ROUND((TODAY()-J984)/365.25,1)</f>
        <v>5.0999999999999996</v>
      </c>
      <c r="L984" s="26">
        <f>I984/H984</f>
        <v>0.2949999124566417</v>
      </c>
    </row>
    <row r="985" spans="1:12" x14ac:dyDescent="0.2">
      <c r="A985" s="37" t="s">
        <v>61</v>
      </c>
      <c r="B985" s="37" t="s">
        <v>944</v>
      </c>
      <c r="C985" s="37" t="s">
        <v>2892</v>
      </c>
      <c r="D985" s="37" t="s">
        <v>370</v>
      </c>
      <c r="E985" s="37" t="s">
        <v>6891</v>
      </c>
      <c r="F985" s="37" t="s">
        <v>1569</v>
      </c>
      <c r="G985" s="37">
        <v>81</v>
      </c>
      <c r="H985" s="38">
        <v>60299.85</v>
      </c>
      <c r="I985" s="38">
        <v>17788.45</v>
      </c>
      <c r="J985" s="24" t="str">
        <f>RIGHT(F985,2)&amp;"/"&amp;MID(F985,5,2)&amp;"/"&amp;LEFT(F985,4)</f>
        <v>15/08/2012</v>
      </c>
      <c r="K985" s="39">
        <f ca="1">ROUND((TODAY()-J985)/365.25,1)</f>
        <v>5.0999999999999996</v>
      </c>
      <c r="L985" s="26">
        <f>I985/H985</f>
        <v>0.29499990464321224</v>
      </c>
    </row>
    <row r="986" spans="1:12" x14ac:dyDescent="0.2">
      <c r="A986" s="37" t="s">
        <v>61</v>
      </c>
      <c r="B986" s="37" t="s">
        <v>4468</v>
      </c>
      <c r="C986" s="37" t="s">
        <v>2892</v>
      </c>
      <c r="D986" s="40" t="s">
        <v>370</v>
      </c>
      <c r="E986" s="37" t="s">
        <v>4176</v>
      </c>
      <c r="F986" s="37" t="s">
        <v>680</v>
      </c>
      <c r="G986" s="37">
        <v>91</v>
      </c>
      <c r="H986" s="38">
        <v>62086.8</v>
      </c>
      <c r="I986" s="38">
        <v>18315.599999999999</v>
      </c>
      <c r="J986" s="24" t="str">
        <f>RIGHT(F986,2)&amp;"/"&amp;MID(F986,5,2)&amp;"/"&amp;LEFT(F986,4)</f>
        <v>26/04/2012</v>
      </c>
      <c r="K986" s="39">
        <f ca="1">ROUND((TODAY()-J986)/365.25,1)</f>
        <v>5.4</v>
      </c>
      <c r="L986" s="26">
        <f>I986/H986</f>
        <v>0.29499990336110088</v>
      </c>
    </row>
    <row r="987" spans="1:12" x14ac:dyDescent="0.2">
      <c r="A987" s="37" t="s">
        <v>61</v>
      </c>
      <c r="B987" s="37" t="s">
        <v>4456</v>
      </c>
      <c r="C987" s="37" t="s">
        <v>947</v>
      </c>
      <c r="D987" s="37" t="s">
        <v>370</v>
      </c>
      <c r="E987" s="37" t="s">
        <v>7999</v>
      </c>
      <c r="F987" s="37" t="s">
        <v>8095</v>
      </c>
      <c r="G987" s="37">
        <v>59</v>
      </c>
      <c r="H987" s="38">
        <v>69575.649999999994</v>
      </c>
      <c r="I987" s="38">
        <v>20524.810000000001</v>
      </c>
      <c r="J987" s="24" t="str">
        <f>RIGHT(F987,2)&amp;"/"&amp;MID(F987,5,2)&amp;"/"&amp;LEFT(F987,4)</f>
        <v>27/08/2012</v>
      </c>
      <c r="K987" s="39">
        <f ca="1">ROUND((TODAY()-J987)/365.25,1)</f>
        <v>5.0999999999999996</v>
      </c>
      <c r="L987" s="26">
        <f>I987/H987</f>
        <v>0.29499990298329953</v>
      </c>
    </row>
    <row r="988" spans="1:12" x14ac:dyDescent="0.2">
      <c r="A988" s="37" t="s">
        <v>18</v>
      </c>
      <c r="B988" s="37" t="s">
        <v>41</v>
      </c>
      <c r="C988" s="37" t="s">
        <v>2639</v>
      </c>
      <c r="D988" s="40" t="s">
        <v>370</v>
      </c>
      <c r="E988" s="37" t="s">
        <v>2534</v>
      </c>
      <c r="F988" s="37" t="s">
        <v>514</v>
      </c>
      <c r="G988" s="37">
        <v>81</v>
      </c>
      <c r="H988" s="38">
        <v>49505.95</v>
      </c>
      <c r="I988" s="38">
        <v>14604.25</v>
      </c>
      <c r="J988" s="24" t="str">
        <f>RIGHT(F988,2)&amp;"/"&amp;MID(F988,5,2)&amp;"/"&amp;LEFT(F988,4)</f>
        <v>31/10/2012</v>
      </c>
      <c r="K988" s="39">
        <f ca="1">ROUND((TODAY()-J988)/365.25,1)</f>
        <v>4.9000000000000004</v>
      </c>
      <c r="L988" s="26">
        <f>I988/H988</f>
        <v>0.2949998939521411</v>
      </c>
    </row>
    <row r="989" spans="1:12" x14ac:dyDescent="0.2">
      <c r="A989" s="37" t="s">
        <v>339</v>
      </c>
      <c r="B989" s="37" t="s">
        <v>366</v>
      </c>
      <c r="C989" s="37" t="s">
        <v>4120</v>
      </c>
      <c r="D989" s="40" t="s">
        <v>370</v>
      </c>
      <c r="E989" s="37" t="s">
        <v>5648</v>
      </c>
      <c r="F989" s="37" t="s">
        <v>594</v>
      </c>
      <c r="G989" s="37">
        <v>36</v>
      </c>
      <c r="H989" s="38">
        <v>45325</v>
      </c>
      <c r="I989" s="38">
        <v>13370.87</v>
      </c>
      <c r="J989" s="24" t="str">
        <f>RIGHT(F989,2)&amp;"/"&amp;MID(F989,5,2)&amp;"/"&amp;LEFT(F989,4)</f>
        <v>31/03/2014</v>
      </c>
      <c r="K989" s="39">
        <f ca="1">ROUND((TODAY()-J989)/365.25,1)</f>
        <v>3.5</v>
      </c>
      <c r="L989" s="26">
        <f>I989/H989</f>
        <v>0.29499988968560398</v>
      </c>
    </row>
    <row r="990" spans="1:12" x14ac:dyDescent="0.2">
      <c r="A990" s="37" t="s">
        <v>18</v>
      </c>
      <c r="B990" s="37" t="s">
        <v>41</v>
      </c>
      <c r="C990" s="37" t="s">
        <v>48</v>
      </c>
      <c r="D990" s="40" t="s">
        <v>370</v>
      </c>
      <c r="E990" s="37" t="s">
        <v>2228</v>
      </c>
      <c r="F990" s="37" t="s">
        <v>1809</v>
      </c>
      <c r="G990" s="37">
        <v>166</v>
      </c>
      <c r="H990" s="38">
        <v>42171</v>
      </c>
      <c r="I990" s="38">
        <v>12440.44</v>
      </c>
      <c r="J990" s="24" t="str">
        <f>RIGHT(F990,2)&amp;"/"&amp;MID(F990,5,2)&amp;"/"&amp;LEFT(F990,4)</f>
        <v>18/04/2012</v>
      </c>
      <c r="K990" s="39">
        <f ca="1">ROUND((TODAY()-J990)/365.25,1)</f>
        <v>5.4</v>
      </c>
      <c r="L990" s="26">
        <f>I990/H990</f>
        <v>0.29499988143510947</v>
      </c>
    </row>
    <row r="991" spans="1:12" x14ac:dyDescent="0.2">
      <c r="A991" s="37" t="s">
        <v>339</v>
      </c>
      <c r="B991" s="37" t="s">
        <v>363</v>
      </c>
      <c r="C991" s="37" t="s">
        <v>369</v>
      </c>
      <c r="D991" s="37" t="s">
        <v>370</v>
      </c>
      <c r="E991" s="37" t="s">
        <v>7956</v>
      </c>
      <c r="F991" s="37" t="s">
        <v>5704</v>
      </c>
      <c r="G991" s="37">
        <v>117</v>
      </c>
      <c r="H991" s="38">
        <v>33085.199999999997</v>
      </c>
      <c r="I991" s="38">
        <v>9760.1299999999992</v>
      </c>
      <c r="J991" s="24" t="str">
        <f>RIGHT(F991,2)&amp;"/"&amp;MID(F991,5,2)&amp;"/"&amp;LEFT(F991,4)</f>
        <v>25/02/2014</v>
      </c>
      <c r="K991" s="39">
        <f ca="1">ROUND((TODAY()-J991)/365.25,1)</f>
        <v>3.6</v>
      </c>
      <c r="L991" s="26">
        <f>I991/H991</f>
        <v>0.29499987910002057</v>
      </c>
    </row>
    <row r="992" spans="1:12" x14ac:dyDescent="0.2">
      <c r="A992" s="37" t="s">
        <v>18</v>
      </c>
      <c r="B992" s="37" t="s">
        <v>41</v>
      </c>
      <c r="C992" s="37" t="s">
        <v>48</v>
      </c>
      <c r="D992" s="37" t="s">
        <v>370</v>
      </c>
      <c r="E992" s="37" t="s">
        <v>9698</v>
      </c>
      <c r="F992" s="37" t="s">
        <v>1705</v>
      </c>
      <c r="G992" s="37">
        <v>144</v>
      </c>
      <c r="H992" s="38">
        <v>39054.050000000003</v>
      </c>
      <c r="I992" s="38">
        <v>11520.94</v>
      </c>
      <c r="J992" s="24" t="str">
        <f>RIGHT(F992,2)&amp;"/"&amp;MID(F992,5,2)&amp;"/"&amp;LEFT(F992,4)</f>
        <v>02/04/2013</v>
      </c>
      <c r="K992" s="39">
        <f ca="1">ROUND((TODAY()-J992)/365.25,1)</f>
        <v>4.5</v>
      </c>
      <c r="L992" s="26">
        <f>I992/H992</f>
        <v>0.29499987837368979</v>
      </c>
    </row>
    <row r="993" spans="1:12" x14ac:dyDescent="0.2">
      <c r="A993" s="37" t="s">
        <v>18</v>
      </c>
      <c r="B993" s="37" t="s">
        <v>41</v>
      </c>
      <c r="C993" s="37" t="s">
        <v>48</v>
      </c>
      <c r="D993" s="40" t="s">
        <v>370</v>
      </c>
      <c r="E993" s="37" t="s">
        <v>8888</v>
      </c>
      <c r="F993" s="37" t="s">
        <v>1104</v>
      </c>
      <c r="G993" s="37">
        <v>168</v>
      </c>
      <c r="H993" s="38">
        <v>32858.15</v>
      </c>
      <c r="I993" s="38">
        <v>9693.15</v>
      </c>
      <c r="J993" s="24" t="str">
        <f>RIGHT(F993,2)&amp;"/"&amp;MID(F993,5,2)&amp;"/"&amp;LEFT(F993,4)</f>
        <v>28/09/2012</v>
      </c>
      <c r="K993" s="39">
        <f ca="1">ROUND((TODAY()-J993)/365.25,1)</f>
        <v>5</v>
      </c>
      <c r="L993" s="26">
        <f>I993/H993</f>
        <v>0.29499987065613859</v>
      </c>
    </row>
    <row r="994" spans="1:12" x14ac:dyDescent="0.2">
      <c r="A994" s="37" t="s">
        <v>339</v>
      </c>
      <c r="B994" s="37" t="s">
        <v>363</v>
      </c>
      <c r="C994" s="37" t="s">
        <v>317</v>
      </c>
      <c r="D994" s="37" t="s">
        <v>370</v>
      </c>
      <c r="E994" s="37" t="s">
        <v>9692</v>
      </c>
      <c r="F994" s="37" t="s">
        <v>4780</v>
      </c>
      <c r="G994" s="37">
        <v>33</v>
      </c>
      <c r="H994" s="38">
        <v>47457.75</v>
      </c>
      <c r="I994" s="38">
        <v>14000.03</v>
      </c>
      <c r="J994" s="24" t="str">
        <f>RIGHT(F994,2)&amp;"/"&amp;MID(F994,5,2)&amp;"/"&amp;LEFT(F994,4)</f>
        <v>26/02/2015</v>
      </c>
      <c r="K994" s="39">
        <f ca="1">ROUND((TODAY()-J994)/365.25,1)</f>
        <v>2.6</v>
      </c>
      <c r="L994" s="26">
        <f>I994/H994</f>
        <v>0.29499986830391245</v>
      </c>
    </row>
    <row r="995" spans="1:12" x14ac:dyDescent="0.2">
      <c r="A995" s="37" t="s">
        <v>18</v>
      </c>
      <c r="B995" s="37" t="s">
        <v>41</v>
      </c>
      <c r="C995" s="37" t="s">
        <v>520</v>
      </c>
      <c r="D995" s="40" t="s">
        <v>370</v>
      </c>
      <c r="E995" s="37" t="s">
        <v>4201</v>
      </c>
      <c r="F995" s="37" t="s">
        <v>1403</v>
      </c>
      <c r="G995" s="37">
        <v>127</v>
      </c>
      <c r="H995" s="38">
        <v>41298.9</v>
      </c>
      <c r="I995" s="38">
        <v>12183.17</v>
      </c>
      <c r="J995" s="24" t="str">
        <f>RIGHT(F995,2)&amp;"/"&amp;MID(F995,5,2)&amp;"/"&amp;LEFT(F995,4)</f>
        <v>14/12/2012</v>
      </c>
      <c r="K995" s="39">
        <f ca="1">ROUND((TODAY()-J995)/365.25,1)</f>
        <v>4.8</v>
      </c>
      <c r="L995" s="26">
        <f>I995/H995</f>
        <v>0.2949998668245401</v>
      </c>
    </row>
    <row r="996" spans="1:12" x14ac:dyDescent="0.2">
      <c r="A996" s="37" t="s">
        <v>169</v>
      </c>
      <c r="B996" s="37" t="s">
        <v>1115</v>
      </c>
      <c r="C996" s="37" t="s">
        <v>250</v>
      </c>
      <c r="D996" s="40" t="s">
        <v>370</v>
      </c>
      <c r="E996" s="37" t="s">
        <v>5617</v>
      </c>
      <c r="F996" s="37" t="s">
        <v>1048</v>
      </c>
      <c r="G996" s="37">
        <v>137</v>
      </c>
      <c r="H996" s="38">
        <v>31604.15</v>
      </c>
      <c r="I996" s="38">
        <v>9323.2199999999993</v>
      </c>
      <c r="J996" s="24" t="str">
        <f>RIGHT(F996,2)&amp;"/"&amp;MID(F996,5,2)&amp;"/"&amp;LEFT(F996,4)</f>
        <v>28/11/2012</v>
      </c>
      <c r="K996" s="39">
        <f ca="1">ROUND((TODAY()-J996)/365.25,1)</f>
        <v>4.8</v>
      </c>
      <c r="L996" s="26">
        <f>I996/H996</f>
        <v>0.29499986552398971</v>
      </c>
    </row>
    <row r="997" spans="1:12" x14ac:dyDescent="0.2">
      <c r="A997" s="37" t="s">
        <v>18</v>
      </c>
      <c r="B997" s="37" t="s">
        <v>41</v>
      </c>
      <c r="C997" s="37" t="s">
        <v>48</v>
      </c>
      <c r="D997" s="37" t="s">
        <v>370</v>
      </c>
      <c r="E997" s="37" t="s">
        <v>6887</v>
      </c>
      <c r="F997" s="37" t="s">
        <v>5012</v>
      </c>
      <c r="G997" s="37">
        <v>176</v>
      </c>
      <c r="H997" s="38">
        <v>40196.9</v>
      </c>
      <c r="I997" s="38">
        <v>11858.08</v>
      </c>
      <c r="J997" s="24" t="str">
        <f>RIGHT(F997,2)&amp;"/"&amp;MID(F997,5,2)&amp;"/"&amp;LEFT(F997,4)</f>
        <v>11/04/2012</v>
      </c>
      <c r="K997" s="39">
        <f ca="1">ROUND((TODAY()-J997)/365.25,1)</f>
        <v>5.5</v>
      </c>
      <c r="L997" s="26">
        <f>I997/H997</f>
        <v>0.29499986317352828</v>
      </c>
    </row>
    <row r="998" spans="1:12" x14ac:dyDescent="0.2">
      <c r="A998" s="37" t="s">
        <v>18</v>
      </c>
      <c r="B998" s="37" t="s">
        <v>41</v>
      </c>
      <c r="C998" s="37" t="s">
        <v>4261</v>
      </c>
      <c r="D998" s="40" t="s">
        <v>370</v>
      </c>
      <c r="E998" s="37" t="s">
        <v>4180</v>
      </c>
      <c r="F998" s="37" t="s">
        <v>4205</v>
      </c>
      <c r="G998" s="37">
        <v>98</v>
      </c>
      <c r="H998" s="38">
        <v>48333.65</v>
      </c>
      <c r="I998" s="38">
        <v>14258.42</v>
      </c>
      <c r="J998" s="24" t="str">
        <f>RIGHT(F998,2)&amp;"/"&amp;MID(F998,5,2)&amp;"/"&amp;LEFT(F998,4)</f>
        <v>21/08/2012</v>
      </c>
      <c r="K998" s="39">
        <f ca="1">ROUND((TODAY()-J998)/365.25,1)</f>
        <v>5.0999999999999996</v>
      </c>
      <c r="L998" s="26">
        <f>I998/H998</f>
        <v>0.29499986034574255</v>
      </c>
    </row>
    <row r="999" spans="1:12" x14ac:dyDescent="0.2">
      <c r="A999" s="37" t="s">
        <v>18</v>
      </c>
      <c r="B999" s="37" t="s">
        <v>41</v>
      </c>
      <c r="C999" s="37" t="s">
        <v>48</v>
      </c>
      <c r="D999" s="40" t="s">
        <v>370</v>
      </c>
      <c r="E999" s="37" t="s">
        <v>8891</v>
      </c>
      <c r="F999" s="37" t="s">
        <v>4453</v>
      </c>
      <c r="G999" s="37">
        <v>166</v>
      </c>
      <c r="H999" s="38">
        <v>33088.050000000003</v>
      </c>
      <c r="I999" s="38">
        <v>9760.9699999999993</v>
      </c>
      <c r="J999" s="24" t="str">
        <f>RIGHT(F999,2)&amp;"/"&amp;MID(F999,5,2)&amp;"/"&amp;LEFT(F999,4)</f>
        <v>06/06/2012</v>
      </c>
      <c r="K999" s="39">
        <f ca="1">ROUND((TODAY()-J999)/365.25,1)</f>
        <v>5.3</v>
      </c>
      <c r="L999" s="26">
        <f>I999/H999</f>
        <v>0.29499985644364046</v>
      </c>
    </row>
    <row r="1000" spans="1:12" x14ac:dyDescent="0.2">
      <c r="A1000" s="37" t="s">
        <v>18</v>
      </c>
      <c r="B1000" s="37" t="s">
        <v>41</v>
      </c>
      <c r="C1000" s="37" t="s">
        <v>48</v>
      </c>
      <c r="D1000" s="37" t="s">
        <v>370</v>
      </c>
      <c r="E1000" s="37" t="s">
        <v>9690</v>
      </c>
      <c r="F1000" s="37" t="s">
        <v>9725</v>
      </c>
      <c r="G1000" s="37">
        <v>79</v>
      </c>
      <c r="H1000" s="38">
        <v>47840.6</v>
      </c>
      <c r="I1000" s="38">
        <v>14112.97</v>
      </c>
      <c r="J1000" s="24" t="str">
        <f>RIGHT(F1000,2)&amp;"/"&amp;MID(F1000,5,2)&amp;"/"&amp;LEFT(F1000,4)</f>
        <v>05/05/2013</v>
      </c>
      <c r="K1000" s="39">
        <f ca="1">ROUND((TODAY()-J1000)/365.25,1)</f>
        <v>4.4000000000000004</v>
      </c>
      <c r="L1000" s="26">
        <f>I1000/H1000</f>
        <v>0.29499985368076487</v>
      </c>
    </row>
    <row r="1001" spans="1:12" x14ac:dyDescent="0.2">
      <c r="A1001" s="37" t="s">
        <v>61</v>
      </c>
      <c r="B1001" s="37" t="s">
        <v>944</v>
      </c>
      <c r="C1001" s="37" t="s">
        <v>2892</v>
      </c>
      <c r="D1001" s="40" t="s">
        <v>370</v>
      </c>
      <c r="E1001" s="37" t="s">
        <v>2517</v>
      </c>
      <c r="F1001" s="37" t="s">
        <v>1791</v>
      </c>
      <c r="G1001" s="37">
        <v>114</v>
      </c>
      <c r="H1001" s="38">
        <v>62707.15</v>
      </c>
      <c r="I1001" s="38">
        <v>18498.599999999999</v>
      </c>
      <c r="J1001" s="24" t="str">
        <f>RIGHT(F1001,2)&amp;"/"&amp;MID(F1001,5,2)&amp;"/"&amp;LEFT(F1001,4)</f>
        <v>02/01/2013</v>
      </c>
      <c r="K1001" s="39">
        <f ca="1">ROUND((TODAY()-J1001)/365.25,1)</f>
        <v>4.7</v>
      </c>
      <c r="L1001" s="26">
        <f>I1001/H1001</f>
        <v>0.2949998524889107</v>
      </c>
    </row>
    <row r="1002" spans="1:12" x14ac:dyDescent="0.2">
      <c r="A1002" s="37" t="s">
        <v>61</v>
      </c>
      <c r="B1002" s="37" t="s">
        <v>2912</v>
      </c>
      <c r="C1002" s="37" t="s">
        <v>2892</v>
      </c>
      <c r="D1002" s="40" t="s">
        <v>370</v>
      </c>
      <c r="E1002" s="37" t="s">
        <v>2529</v>
      </c>
      <c r="F1002" s="37" t="s">
        <v>747</v>
      </c>
      <c r="G1002" s="37">
        <v>93</v>
      </c>
      <c r="H1002" s="38">
        <v>64837.05</v>
      </c>
      <c r="I1002" s="38">
        <v>19126.919999999998</v>
      </c>
      <c r="J1002" s="24" t="str">
        <f>RIGHT(F1002,2)&amp;"/"&amp;MID(F1002,5,2)&amp;"/"&amp;LEFT(F1002,4)</f>
        <v>19/12/2012</v>
      </c>
      <c r="K1002" s="39">
        <f ca="1">ROUND((TODAY()-J1002)/365.25,1)</f>
        <v>4.8</v>
      </c>
      <c r="L1002" s="26">
        <f>I1002/H1002</f>
        <v>0.29499984962301645</v>
      </c>
    </row>
    <row r="1003" spans="1:12" x14ac:dyDescent="0.2">
      <c r="A1003" s="37" t="s">
        <v>339</v>
      </c>
      <c r="B1003" s="37" t="s">
        <v>352</v>
      </c>
      <c r="C1003" s="37" t="s">
        <v>353</v>
      </c>
      <c r="D1003" s="40" t="s">
        <v>370</v>
      </c>
      <c r="E1003" s="37" t="s">
        <v>4163</v>
      </c>
      <c r="F1003" s="37" t="s">
        <v>4337</v>
      </c>
      <c r="G1003" s="37">
        <v>105</v>
      </c>
      <c r="H1003" s="38">
        <v>24838.25</v>
      </c>
      <c r="I1003" s="38">
        <v>7327.28</v>
      </c>
      <c r="J1003" s="24" t="str">
        <f>RIGHT(F1003,2)&amp;"/"&amp;MID(F1003,5,2)&amp;"/"&amp;LEFT(F1003,4)</f>
        <v>27/12/2012</v>
      </c>
      <c r="K1003" s="39">
        <f ca="1">ROUND((TODAY()-J1003)/365.25,1)</f>
        <v>4.7</v>
      </c>
      <c r="L1003" s="26">
        <f>I1003/H1003</f>
        <v>0.29499984902317994</v>
      </c>
    </row>
    <row r="1004" spans="1:12" x14ac:dyDescent="0.2">
      <c r="A1004" s="37" t="s">
        <v>169</v>
      </c>
      <c r="B1004" s="37" t="s">
        <v>253</v>
      </c>
      <c r="C1004" s="37" t="s">
        <v>93</v>
      </c>
      <c r="D1004" s="37" t="s">
        <v>370</v>
      </c>
      <c r="E1004" s="37" t="s">
        <v>6901</v>
      </c>
      <c r="F1004" s="37" t="s">
        <v>4600</v>
      </c>
      <c r="G1004" s="37">
        <v>415</v>
      </c>
      <c r="H1004" s="38">
        <v>27272.15</v>
      </c>
      <c r="I1004" s="38">
        <v>8045.28</v>
      </c>
      <c r="J1004" s="24" t="str">
        <f>RIGHT(F1004,2)&amp;"/"&amp;MID(F1004,5,2)&amp;"/"&amp;LEFT(F1004,4)</f>
        <v>07/06/2010</v>
      </c>
      <c r="K1004" s="39">
        <f ca="1">ROUND((TODAY()-J1004)/365.25,1)</f>
        <v>7.3</v>
      </c>
      <c r="L1004" s="26">
        <f>I1004/H1004</f>
        <v>0.29499984416336811</v>
      </c>
    </row>
    <row r="1005" spans="1:12" x14ac:dyDescent="0.2">
      <c r="A1005" s="37" t="s">
        <v>61</v>
      </c>
      <c r="B1005" s="37" t="s">
        <v>944</v>
      </c>
      <c r="C1005" s="37" t="s">
        <v>2892</v>
      </c>
      <c r="D1005" s="40" t="s">
        <v>370</v>
      </c>
      <c r="E1005" s="37" t="s">
        <v>8866</v>
      </c>
      <c r="F1005" s="37" t="s">
        <v>1104</v>
      </c>
      <c r="G1005" s="37">
        <v>83</v>
      </c>
      <c r="H1005" s="38">
        <v>60580.1</v>
      </c>
      <c r="I1005" s="38">
        <v>17871.12</v>
      </c>
      <c r="J1005" s="24" t="str">
        <f>RIGHT(F1005,2)&amp;"/"&amp;MID(F1005,5,2)&amp;"/"&amp;LEFT(F1005,4)</f>
        <v>28/09/2012</v>
      </c>
      <c r="K1005" s="39">
        <f ca="1">ROUND((TODAY()-J1005)/365.25,1)</f>
        <v>5</v>
      </c>
      <c r="L1005" s="26">
        <f>I1005/H1005</f>
        <v>0.29499984318282735</v>
      </c>
    </row>
    <row r="1006" spans="1:12" x14ac:dyDescent="0.2">
      <c r="A1006" s="37" t="s">
        <v>169</v>
      </c>
      <c r="B1006" s="37" t="s">
        <v>1115</v>
      </c>
      <c r="C1006" s="37" t="s">
        <v>250</v>
      </c>
      <c r="D1006" s="37" t="s">
        <v>370</v>
      </c>
      <c r="E1006" s="37" t="s">
        <v>9675</v>
      </c>
      <c r="F1006" s="37" t="s">
        <v>3458</v>
      </c>
      <c r="G1006" s="37">
        <v>91</v>
      </c>
      <c r="H1006" s="38">
        <v>36473.85</v>
      </c>
      <c r="I1006" s="38">
        <v>10759.78</v>
      </c>
      <c r="J1006" s="24" t="str">
        <f>RIGHT(F1006,2)&amp;"/"&amp;MID(F1006,5,2)&amp;"/"&amp;LEFT(F1006,4)</f>
        <v>25/11/2013</v>
      </c>
      <c r="K1006" s="39">
        <f ca="1">ROUND((TODAY()-J1006)/365.25,1)</f>
        <v>3.8</v>
      </c>
      <c r="L1006" s="26">
        <f>I1006/H1006</f>
        <v>0.29499984235280896</v>
      </c>
    </row>
    <row r="1007" spans="1:12" x14ac:dyDescent="0.2">
      <c r="A1007" s="37" t="s">
        <v>18</v>
      </c>
      <c r="B1007" s="37" t="s">
        <v>49</v>
      </c>
      <c r="C1007" s="37" t="s">
        <v>4271</v>
      </c>
      <c r="D1007" s="40" t="s">
        <v>370</v>
      </c>
      <c r="E1007" s="37" t="s">
        <v>4156</v>
      </c>
      <c r="F1007" s="37" t="s">
        <v>4272</v>
      </c>
      <c r="G1007" s="37">
        <v>85</v>
      </c>
      <c r="H1007" s="38">
        <v>56589.15</v>
      </c>
      <c r="I1007" s="38">
        <v>16693.79</v>
      </c>
      <c r="J1007" s="24" t="str">
        <f>RIGHT(F1007,2)&amp;"/"&amp;MID(F1007,5,2)&amp;"/"&amp;LEFT(F1007,4)</f>
        <v>30/01/2013</v>
      </c>
      <c r="K1007" s="39">
        <f ca="1">ROUND((TODAY()-J1007)/365.25,1)</f>
        <v>4.5999999999999996</v>
      </c>
      <c r="L1007" s="26">
        <f>I1007/H1007</f>
        <v>0.29499983654110373</v>
      </c>
    </row>
    <row r="1008" spans="1:12" x14ac:dyDescent="0.2">
      <c r="A1008" s="37" t="s">
        <v>339</v>
      </c>
      <c r="B1008" s="37" t="s">
        <v>366</v>
      </c>
      <c r="C1008" s="37" t="s">
        <v>353</v>
      </c>
      <c r="D1008" s="40" t="s">
        <v>370</v>
      </c>
      <c r="E1008" s="37" t="s">
        <v>2531</v>
      </c>
      <c r="F1008" s="37" t="s">
        <v>773</v>
      </c>
      <c r="G1008" s="37">
        <v>129</v>
      </c>
      <c r="H1008" s="38">
        <v>33243.85</v>
      </c>
      <c r="I1008" s="38">
        <v>9806.93</v>
      </c>
      <c r="J1008" s="24" t="str">
        <f>RIGHT(F1008,2)&amp;"/"&amp;MID(F1008,5,2)&amp;"/"&amp;LEFT(F1008,4)</f>
        <v>21/11/2013</v>
      </c>
      <c r="K1008" s="39">
        <f ca="1">ROUND((TODAY()-J1008)/365.25,1)</f>
        <v>3.8</v>
      </c>
      <c r="L1008" s="26">
        <f>I1008/H1008</f>
        <v>0.29499982703567729</v>
      </c>
    </row>
    <row r="1009" spans="1:12" x14ac:dyDescent="0.2">
      <c r="A1009" s="37" t="s">
        <v>18</v>
      </c>
      <c r="B1009" s="37" t="s">
        <v>49</v>
      </c>
      <c r="C1009" s="37" t="s">
        <v>4271</v>
      </c>
      <c r="D1009" s="37" t="s">
        <v>370</v>
      </c>
      <c r="E1009" s="37" t="s">
        <v>6862</v>
      </c>
      <c r="F1009" s="37" t="s">
        <v>2649</v>
      </c>
      <c r="G1009" s="37">
        <v>72</v>
      </c>
      <c r="H1009" s="38">
        <v>52219.15</v>
      </c>
      <c r="I1009" s="38">
        <v>15404.64</v>
      </c>
      <c r="J1009" s="24" t="str">
        <f>RIGHT(F1009,2)&amp;"/"&amp;MID(F1009,5,2)&amp;"/"&amp;LEFT(F1009,4)</f>
        <v>24/10/2012</v>
      </c>
      <c r="K1009" s="39">
        <f ca="1">ROUND((TODAY()-J1009)/365.25,1)</f>
        <v>4.9000000000000004</v>
      </c>
      <c r="L1009" s="26">
        <f>I1009/H1009</f>
        <v>0.29499982286191939</v>
      </c>
    </row>
    <row r="1010" spans="1:12" x14ac:dyDescent="0.2">
      <c r="A1010" s="37" t="s">
        <v>18</v>
      </c>
      <c r="B1010" s="37" t="s">
        <v>41</v>
      </c>
      <c r="C1010" s="37" t="s">
        <v>520</v>
      </c>
      <c r="D1010" s="37" t="s">
        <v>370</v>
      </c>
      <c r="E1010" s="37" t="s">
        <v>7983</v>
      </c>
      <c r="F1010" s="37" t="s">
        <v>1403</v>
      </c>
      <c r="G1010" s="37">
        <v>56</v>
      </c>
      <c r="H1010" s="38">
        <v>43020.3</v>
      </c>
      <c r="I1010" s="38">
        <v>12690.98</v>
      </c>
      <c r="J1010" s="24" t="str">
        <f>RIGHT(F1010,2)&amp;"/"&amp;MID(F1010,5,2)&amp;"/"&amp;LEFT(F1010,4)</f>
        <v>14/12/2012</v>
      </c>
      <c r="K1010" s="39">
        <f ca="1">ROUND((TODAY()-J1010)/365.25,1)</f>
        <v>4.8</v>
      </c>
      <c r="L1010" s="26">
        <f>I1010/H1010</f>
        <v>0.29499980241885804</v>
      </c>
    </row>
    <row r="1011" spans="1:12" x14ac:dyDescent="0.2">
      <c r="A1011" s="37" t="s">
        <v>339</v>
      </c>
      <c r="B1011" s="37" t="s">
        <v>363</v>
      </c>
      <c r="C1011" s="37" t="s">
        <v>4108</v>
      </c>
      <c r="D1011" s="37" t="s">
        <v>370</v>
      </c>
      <c r="E1011" s="37" t="s">
        <v>7991</v>
      </c>
      <c r="F1011" s="37" t="s">
        <v>6805</v>
      </c>
      <c r="G1011" s="37">
        <v>33</v>
      </c>
      <c r="H1011" s="38">
        <v>41920.199999999997</v>
      </c>
      <c r="I1011" s="38">
        <v>12366.45</v>
      </c>
      <c r="J1011" s="24" t="str">
        <f>RIGHT(F1011,2)&amp;"/"&amp;MID(F1011,5,2)&amp;"/"&amp;LEFT(F1011,4)</f>
        <v>17/10/2014</v>
      </c>
      <c r="K1011" s="39">
        <f ca="1">ROUND((TODAY()-J1011)/365.25,1)</f>
        <v>2.9</v>
      </c>
      <c r="L1011" s="26">
        <f>I1011/H1011</f>
        <v>0.29499978530636783</v>
      </c>
    </row>
    <row r="1012" spans="1:12" x14ac:dyDescent="0.2">
      <c r="A1012" s="37" t="s">
        <v>18</v>
      </c>
      <c r="B1012" s="37" t="s">
        <v>49</v>
      </c>
      <c r="C1012" s="37" t="s">
        <v>4271</v>
      </c>
      <c r="D1012" s="37" t="s">
        <v>370</v>
      </c>
      <c r="E1012" s="37" t="s">
        <v>7967</v>
      </c>
      <c r="F1012" s="37" t="s">
        <v>3325</v>
      </c>
      <c r="G1012" s="37">
        <v>159</v>
      </c>
      <c r="H1012" s="38">
        <v>44773.05</v>
      </c>
      <c r="I1012" s="38">
        <v>13208.04</v>
      </c>
      <c r="J1012" s="24" t="str">
        <f>RIGHT(F1012,2)&amp;"/"&amp;MID(F1012,5,2)&amp;"/"&amp;LEFT(F1012,4)</f>
        <v>11/10/2012</v>
      </c>
      <c r="K1012" s="39">
        <f ca="1">ROUND((TODAY()-J1012)/365.25,1)</f>
        <v>5</v>
      </c>
      <c r="L1012" s="26">
        <f>I1012/H1012</f>
        <v>0.29499978223507223</v>
      </c>
    </row>
    <row r="1013" spans="1:12" x14ac:dyDescent="0.2">
      <c r="A1013" s="37" t="s">
        <v>339</v>
      </c>
      <c r="B1013" s="37" t="s">
        <v>352</v>
      </c>
      <c r="C1013" s="37" t="s">
        <v>353</v>
      </c>
      <c r="D1013" s="37" t="s">
        <v>370</v>
      </c>
      <c r="E1013" s="37" t="s">
        <v>9705</v>
      </c>
      <c r="F1013" s="37" t="s">
        <v>5732</v>
      </c>
      <c r="G1013" s="37">
        <v>165</v>
      </c>
      <c r="H1013" s="38">
        <v>20511</v>
      </c>
      <c r="I1013" s="38">
        <v>6050.74</v>
      </c>
      <c r="J1013" s="24" t="str">
        <f>RIGHT(F1013,2)&amp;"/"&amp;MID(F1013,5,2)&amp;"/"&amp;LEFT(F1013,4)</f>
        <v>28/03/2013</v>
      </c>
      <c r="K1013" s="39">
        <f ca="1">ROUND((TODAY()-J1013)/365.25,1)</f>
        <v>4.5</v>
      </c>
      <c r="L1013" s="26">
        <f>I1013/H1013</f>
        <v>0.29499975622836527</v>
      </c>
    </row>
    <row r="1014" spans="1:12" x14ac:dyDescent="0.2">
      <c r="A1014" s="37" t="s">
        <v>169</v>
      </c>
      <c r="B1014" s="37" t="s">
        <v>1111</v>
      </c>
      <c r="C1014" s="37" t="s">
        <v>1112</v>
      </c>
      <c r="D1014" s="40" t="s">
        <v>370</v>
      </c>
      <c r="E1014" s="37" t="s">
        <v>4156</v>
      </c>
      <c r="F1014" s="37" t="s">
        <v>2845</v>
      </c>
      <c r="G1014" s="37">
        <v>61</v>
      </c>
      <c r="H1014" s="38">
        <v>34660.300000000003</v>
      </c>
      <c r="I1014" s="38">
        <v>10224.780000000001</v>
      </c>
      <c r="J1014" s="24" t="str">
        <f>RIGHT(F1014,2)&amp;"/"&amp;MID(F1014,5,2)&amp;"/"&amp;LEFT(F1014,4)</f>
        <v>31/08/2012</v>
      </c>
      <c r="K1014" s="39">
        <f ca="1">ROUND((TODAY()-J1014)/365.25,1)</f>
        <v>5.0999999999999996</v>
      </c>
      <c r="L1014" s="26">
        <f>I1014/H1014</f>
        <v>0.2949997547626535</v>
      </c>
    </row>
    <row r="1015" spans="1:12" x14ac:dyDescent="0.2">
      <c r="A1015" s="37" t="s">
        <v>339</v>
      </c>
      <c r="B1015" s="37" t="s">
        <v>366</v>
      </c>
      <c r="C1015" s="37" t="s">
        <v>78</v>
      </c>
      <c r="D1015" s="37" t="s">
        <v>370</v>
      </c>
      <c r="E1015" s="37" t="s">
        <v>7986</v>
      </c>
      <c r="F1015" s="37" t="s">
        <v>1548</v>
      </c>
      <c r="G1015" s="37">
        <v>107</v>
      </c>
      <c r="H1015" s="38">
        <v>29108.5</v>
      </c>
      <c r="I1015" s="38">
        <v>8587</v>
      </c>
      <c r="J1015" s="24" t="str">
        <f>RIGHT(F1015,2)&amp;"/"&amp;MID(F1015,5,2)&amp;"/"&amp;LEFT(F1015,4)</f>
        <v>02/05/2012</v>
      </c>
      <c r="K1015" s="39">
        <f ca="1">ROUND((TODAY()-J1015)/365.25,1)</f>
        <v>5.4</v>
      </c>
      <c r="L1015" s="26">
        <f>I1015/H1015</f>
        <v>0.29499974234330179</v>
      </c>
    </row>
    <row r="1016" spans="1:12" x14ac:dyDescent="0.2">
      <c r="A1016" s="37" t="s">
        <v>18</v>
      </c>
      <c r="B1016" s="37" t="s">
        <v>41</v>
      </c>
      <c r="C1016" s="37" t="s">
        <v>48</v>
      </c>
      <c r="D1016" s="37" t="s">
        <v>370</v>
      </c>
      <c r="E1016" s="37" t="s">
        <v>7978</v>
      </c>
      <c r="F1016" s="37" t="s">
        <v>1564</v>
      </c>
      <c r="G1016" s="37">
        <v>135</v>
      </c>
      <c r="H1016" s="38">
        <v>36375.050000000003</v>
      </c>
      <c r="I1016" s="38">
        <v>10730.63</v>
      </c>
      <c r="J1016" s="24" t="str">
        <f>RIGHT(F1016,2)&amp;"/"&amp;MID(F1016,5,2)&amp;"/"&amp;LEFT(F1016,4)</f>
        <v>11/12/2012</v>
      </c>
      <c r="K1016" s="39">
        <f ca="1">ROUND((TODAY()-J1016)/365.25,1)</f>
        <v>4.8</v>
      </c>
      <c r="L1016" s="26">
        <f>I1016/H1016</f>
        <v>0.29499973195913126</v>
      </c>
    </row>
    <row r="1017" spans="1:12" x14ac:dyDescent="0.2">
      <c r="A1017" s="37" t="s">
        <v>339</v>
      </c>
      <c r="B1017" s="37" t="s">
        <v>352</v>
      </c>
      <c r="C1017" s="37" t="s">
        <v>353</v>
      </c>
      <c r="D1017" s="40" t="s">
        <v>370</v>
      </c>
      <c r="E1017" s="37" t="s">
        <v>8899</v>
      </c>
      <c r="F1017" s="37" t="s">
        <v>2014</v>
      </c>
      <c r="G1017" s="37">
        <v>133</v>
      </c>
      <c r="H1017" s="38">
        <v>22947.75</v>
      </c>
      <c r="I1017" s="38">
        <v>6769.58</v>
      </c>
      <c r="J1017" s="24" t="str">
        <f>RIGHT(F1017,2)&amp;"/"&amp;MID(F1017,5,2)&amp;"/"&amp;LEFT(F1017,4)</f>
        <v>29/06/2012</v>
      </c>
      <c r="K1017" s="39">
        <f ca="1">ROUND((TODAY()-J1017)/365.25,1)</f>
        <v>5.2</v>
      </c>
      <c r="L1017" s="26">
        <f>I1017/H1017</f>
        <v>0.29499972764214355</v>
      </c>
    </row>
    <row r="1018" spans="1:12" x14ac:dyDescent="0.2">
      <c r="A1018" s="37" t="s">
        <v>339</v>
      </c>
      <c r="B1018" s="37" t="s">
        <v>363</v>
      </c>
      <c r="C1018" s="37" t="s">
        <v>4108</v>
      </c>
      <c r="D1018" s="40" t="s">
        <v>370</v>
      </c>
      <c r="E1018" s="37" t="s">
        <v>2594</v>
      </c>
      <c r="F1018" s="37" t="s">
        <v>4109</v>
      </c>
      <c r="G1018" s="37">
        <v>115</v>
      </c>
      <c r="H1018" s="38">
        <v>32802.1</v>
      </c>
      <c r="I1018" s="38">
        <v>9676.61</v>
      </c>
      <c r="J1018" s="24" t="str">
        <f>RIGHT(F1018,2)&amp;"/"&amp;MID(F1018,5,2)&amp;"/"&amp;LEFT(F1018,4)</f>
        <v>05/12/2013</v>
      </c>
      <c r="K1018" s="39">
        <f ca="1">ROUND((TODAY()-J1018)/365.25,1)</f>
        <v>3.8</v>
      </c>
      <c r="L1018" s="26">
        <f>I1018/H1018</f>
        <v>0.29499971038439615</v>
      </c>
    </row>
    <row r="1019" spans="1:12" x14ac:dyDescent="0.2">
      <c r="A1019" s="37" t="s">
        <v>339</v>
      </c>
      <c r="B1019" s="37" t="s">
        <v>352</v>
      </c>
      <c r="C1019" s="37" t="s">
        <v>353</v>
      </c>
      <c r="D1019" s="40" t="s">
        <v>370</v>
      </c>
      <c r="E1019" s="37" t="s">
        <v>4163</v>
      </c>
      <c r="F1019" s="37" t="s">
        <v>607</v>
      </c>
      <c r="G1019" s="37">
        <v>75</v>
      </c>
      <c r="H1019" s="38">
        <v>25727.45</v>
      </c>
      <c r="I1019" s="38">
        <v>7589.59</v>
      </c>
      <c r="J1019" s="24" t="str">
        <f>RIGHT(F1019,2)&amp;"/"&amp;MID(F1019,5,2)&amp;"/"&amp;LEFT(F1019,4)</f>
        <v>13/09/2012</v>
      </c>
      <c r="K1019" s="39">
        <f ca="1">ROUND((TODAY()-J1019)/365.25,1)</f>
        <v>5</v>
      </c>
      <c r="L1019" s="26">
        <f>I1019/H1019</f>
        <v>0.2949996987653265</v>
      </c>
    </row>
    <row r="1020" spans="1:12" x14ac:dyDescent="0.2">
      <c r="A1020" s="37" t="s">
        <v>339</v>
      </c>
      <c r="B1020" s="37" t="s">
        <v>352</v>
      </c>
      <c r="C1020" s="37" t="s">
        <v>6809</v>
      </c>
      <c r="D1020" s="40" t="s">
        <v>370</v>
      </c>
      <c r="E1020" s="37" t="s">
        <v>5569</v>
      </c>
      <c r="F1020" s="37" t="s">
        <v>5984</v>
      </c>
      <c r="G1020" s="37">
        <v>70</v>
      </c>
      <c r="H1020" s="38">
        <v>26837.05</v>
      </c>
      <c r="I1020" s="38">
        <v>7916.92</v>
      </c>
      <c r="J1020" s="24" t="str">
        <f>RIGHT(F1020,2)&amp;"/"&amp;MID(F1020,5,2)&amp;"/"&amp;LEFT(F1020,4)</f>
        <v>17/12/2012</v>
      </c>
      <c r="K1020" s="39">
        <f ca="1">ROUND((TODAY()-J1020)/365.25,1)</f>
        <v>4.8</v>
      </c>
      <c r="L1020" s="26">
        <f>I1020/H1020</f>
        <v>0.29499963669628371</v>
      </c>
    </row>
    <row r="1021" spans="1:12" x14ac:dyDescent="0.2">
      <c r="A1021" s="37" t="s">
        <v>339</v>
      </c>
      <c r="B1021" s="37" t="s">
        <v>352</v>
      </c>
      <c r="C1021" s="37" t="s">
        <v>4125</v>
      </c>
      <c r="D1021" s="40" t="s">
        <v>370</v>
      </c>
      <c r="E1021" s="37" t="s">
        <v>8893</v>
      </c>
      <c r="F1021" s="37" t="s">
        <v>1281</v>
      </c>
      <c r="G1021" s="37">
        <v>145</v>
      </c>
      <c r="H1021" s="38">
        <v>23413.25</v>
      </c>
      <c r="I1021" s="38">
        <v>6906.9</v>
      </c>
      <c r="J1021" s="24" t="str">
        <f>RIGHT(F1021,2)&amp;"/"&amp;MID(F1021,5,2)&amp;"/"&amp;LEFT(F1021,4)</f>
        <v>23/04/2012</v>
      </c>
      <c r="K1021" s="39">
        <f ca="1">ROUND((TODAY()-J1021)/365.25,1)</f>
        <v>5.4</v>
      </c>
      <c r="L1021" s="26">
        <f>I1021/H1021</f>
        <v>0.29499962627999099</v>
      </c>
    </row>
    <row r="1022" spans="1:12" x14ac:dyDescent="0.2">
      <c r="A1022" s="37" t="s">
        <v>134</v>
      </c>
      <c r="B1022" s="37" t="s">
        <v>135</v>
      </c>
      <c r="C1022" s="37" t="s">
        <v>3128</v>
      </c>
      <c r="D1022" s="40" t="s">
        <v>370</v>
      </c>
      <c r="E1022" s="37" t="s">
        <v>2519</v>
      </c>
      <c r="F1022" s="37" t="s">
        <v>3129</v>
      </c>
      <c r="G1022" s="37">
        <v>92</v>
      </c>
      <c r="H1022" s="38">
        <v>15270.8</v>
      </c>
      <c r="I1022" s="38">
        <v>4504.88</v>
      </c>
      <c r="J1022" s="24" t="str">
        <f>RIGHT(F1022,2)&amp;"/"&amp;MID(F1022,5,2)&amp;"/"&amp;LEFT(F1022,4)</f>
        <v>01/09/2009</v>
      </c>
      <c r="K1022" s="39">
        <f ca="1">ROUND((TODAY()-J1022)/365.25,1)</f>
        <v>8.1</v>
      </c>
      <c r="L1022" s="26">
        <f>I1022/H1022</f>
        <v>0.29499960709327605</v>
      </c>
    </row>
    <row r="1023" spans="1:12" x14ac:dyDescent="0.2">
      <c r="A1023" s="37" t="s">
        <v>169</v>
      </c>
      <c r="B1023" s="37" t="s">
        <v>243</v>
      </c>
      <c r="C1023" s="37" t="s">
        <v>244</v>
      </c>
      <c r="D1023" s="40" t="s">
        <v>370</v>
      </c>
      <c r="E1023" s="37" t="s">
        <v>2215</v>
      </c>
      <c r="F1023" s="37" t="s">
        <v>2093</v>
      </c>
      <c r="G1023" s="37">
        <v>365</v>
      </c>
      <c r="H1023" s="38">
        <v>4201.26</v>
      </c>
      <c r="I1023" s="38">
        <v>1239.3699999999999</v>
      </c>
      <c r="J1023" s="24" t="str">
        <f>RIGHT(F1023,2)&amp;"/"&amp;MID(F1023,5,2)&amp;"/"&amp;LEFT(F1023,4)</f>
        <v>21/01/2000</v>
      </c>
      <c r="K1023" s="39">
        <f ca="1">ROUND((TODAY()-J1023)/365.25,1)</f>
        <v>17.7</v>
      </c>
      <c r="L1023" s="26">
        <f>I1023/H1023</f>
        <v>0.29499959535948733</v>
      </c>
    </row>
    <row r="1024" spans="1:12" x14ac:dyDescent="0.2">
      <c r="A1024" s="37" t="s">
        <v>271</v>
      </c>
      <c r="B1024" s="37" t="s">
        <v>272</v>
      </c>
      <c r="C1024" s="37" t="s">
        <v>10187</v>
      </c>
      <c r="D1024" s="37" t="s">
        <v>370</v>
      </c>
      <c r="E1024" s="37" t="s">
        <v>9679</v>
      </c>
      <c r="F1024" s="37" t="s">
        <v>4272</v>
      </c>
      <c r="G1024" s="37">
        <v>29</v>
      </c>
      <c r="H1024" s="38">
        <v>15010.5</v>
      </c>
      <c r="I1024" s="38">
        <v>4428.09</v>
      </c>
      <c r="J1024" s="24" t="str">
        <f>RIGHT(F1024,2)&amp;"/"&amp;MID(F1024,5,2)&amp;"/"&amp;LEFT(F1024,4)</f>
        <v>30/01/2013</v>
      </c>
      <c r="K1024" s="39">
        <f ca="1">ROUND((TODAY()-J1024)/365.25,1)</f>
        <v>4.5999999999999996</v>
      </c>
      <c r="L1024" s="26">
        <f>I1024/H1024</f>
        <v>0.29499950034975519</v>
      </c>
    </row>
    <row r="1025" spans="1:12" x14ac:dyDescent="0.2">
      <c r="A1025" s="37" t="s">
        <v>169</v>
      </c>
      <c r="B1025" s="37" t="s">
        <v>245</v>
      </c>
      <c r="C1025" s="37" t="s">
        <v>246</v>
      </c>
      <c r="D1025" s="40" t="s">
        <v>370</v>
      </c>
      <c r="E1025" s="37" t="s">
        <v>8893</v>
      </c>
      <c r="F1025" s="37" t="s">
        <v>4485</v>
      </c>
      <c r="G1025" s="37">
        <v>173</v>
      </c>
      <c r="H1025" s="38">
        <v>24451.599999999999</v>
      </c>
      <c r="I1025" s="38">
        <v>7188.77</v>
      </c>
      <c r="J1025" s="24" t="str">
        <f>RIGHT(F1025,2)&amp;"/"&amp;MID(F1025,5,2)&amp;"/"&amp;LEFT(F1025,4)</f>
        <v>05/03/2008</v>
      </c>
      <c r="K1025" s="39">
        <f ca="1">ROUND((TODAY()-J1025)/365.25,1)</f>
        <v>9.6</v>
      </c>
      <c r="L1025" s="26">
        <f>I1025/H1025</f>
        <v>0.29399998364115237</v>
      </c>
    </row>
    <row r="1026" spans="1:12" x14ac:dyDescent="0.2">
      <c r="A1026" s="37" t="s">
        <v>169</v>
      </c>
      <c r="B1026" s="37" t="s">
        <v>245</v>
      </c>
      <c r="C1026" s="37" t="s">
        <v>246</v>
      </c>
      <c r="D1026" s="37" t="s">
        <v>370</v>
      </c>
      <c r="E1026" s="37" t="s">
        <v>7951</v>
      </c>
      <c r="F1026" s="37" t="s">
        <v>2732</v>
      </c>
      <c r="G1026" s="37">
        <v>145</v>
      </c>
      <c r="H1026" s="38">
        <v>25754.05</v>
      </c>
      <c r="I1026" s="38">
        <v>7571.69</v>
      </c>
      <c r="J1026" s="24" t="str">
        <f>RIGHT(F1026,2)&amp;"/"&amp;MID(F1026,5,2)&amp;"/"&amp;LEFT(F1026,4)</f>
        <v>22/04/2008</v>
      </c>
      <c r="K1026" s="39">
        <f ca="1">ROUND((TODAY()-J1026)/365.25,1)</f>
        <v>9.4</v>
      </c>
      <c r="L1026" s="26">
        <f>I1026/H1026</f>
        <v>0.29399997281980894</v>
      </c>
    </row>
    <row r="1027" spans="1:12" x14ac:dyDescent="0.2">
      <c r="A1027" s="37" t="s">
        <v>169</v>
      </c>
      <c r="B1027" s="37" t="s">
        <v>245</v>
      </c>
      <c r="C1027" s="37" t="s">
        <v>246</v>
      </c>
      <c r="D1027" s="40" t="s">
        <v>370</v>
      </c>
      <c r="E1027" s="37" t="s">
        <v>4154</v>
      </c>
      <c r="F1027" s="37" t="s">
        <v>824</v>
      </c>
      <c r="G1027" s="37">
        <v>198</v>
      </c>
      <c r="H1027" s="38">
        <v>24234.05</v>
      </c>
      <c r="I1027" s="38">
        <v>7124.81</v>
      </c>
      <c r="J1027" s="24" t="str">
        <f>RIGHT(F1027,2)&amp;"/"&amp;MID(F1027,5,2)&amp;"/"&amp;LEFT(F1027,4)</f>
        <v>30/10/2008</v>
      </c>
      <c r="K1027" s="39">
        <f ca="1">ROUND((TODAY()-J1027)/365.25,1)</f>
        <v>8.9</v>
      </c>
      <c r="L1027" s="26">
        <f>I1027/H1027</f>
        <v>0.29399997111502207</v>
      </c>
    </row>
    <row r="1028" spans="1:12" x14ac:dyDescent="0.2">
      <c r="A1028" s="37" t="s">
        <v>169</v>
      </c>
      <c r="B1028" s="37" t="s">
        <v>245</v>
      </c>
      <c r="C1028" s="37" t="s">
        <v>246</v>
      </c>
      <c r="D1028" s="37" t="s">
        <v>370</v>
      </c>
      <c r="E1028" s="37" t="s">
        <v>9707</v>
      </c>
      <c r="F1028" s="37" t="s">
        <v>4671</v>
      </c>
      <c r="G1028" s="37">
        <v>121</v>
      </c>
      <c r="H1028" s="38">
        <v>26432.35</v>
      </c>
      <c r="I1028" s="38">
        <v>7771.11</v>
      </c>
      <c r="J1028" s="24" t="str">
        <f>RIGHT(F1028,2)&amp;"/"&amp;MID(F1028,5,2)&amp;"/"&amp;LEFT(F1028,4)</f>
        <v>23/06/2008</v>
      </c>
      <c r="K1028" s="39">
        <f ca="1">ROUND((TODAY()-J1028)/365.25,1)</f>
        <v>9.3000000000000007</v>
      </c>
      <c r="L1028" s="26">
        <f>I1028/H1028</f>
        <v>0.29399996595081407</v>
      </c>
    </row>
    <row r="1029" spans="1:12" x14ac:dyDescent="0.2">
      <c r="A1029" s="37" t="s">
        <v>169</v>
      </c>
      <c r="B1029" s="37" t="s">
        <v>245</v>
      </c>
      <c r="C1029" s="37" t="s">
        <v>246</v>
      </c>
      <c r="D1029" s="40" t="s">
        <v>370</v>
      </c>
      <c r="E1029" s="37" t="s">
        <v>2210</v>
      </c>
      <c r="F1029" s="37" t="s">
        <v>1361</v>
      </c>
      <c r="G1029" s="37">
        <v>167</v>
      </c>
      <c r="H1029" s="38">
        <v>29675.65</v>
      </c>
      <c r="I1029" s="38">
        <v>8724.64</v>
      </c>
      <c r="J1029" s="24" t="str">
        <f>RIGHT(F1029,2)&amp;"/"&amp;MID(F1029,5,2)&amp;"/"&amp;LEFT(F1029,4)</f>
        <v>30/01/2009</v>
      </c>
      <c r="K1029" s="39">
        <f ca="1">ROUND((TODAY()-J1029)/365.25,1)</f>
        <v>8.6</v>
      </c>
      <c r="L1029" s="26">
        <f>I1029/H1029</f>
        <v>0.29399996293257263</v>
      </c>
    </row>
    <row r="1030" spans="1:12" x14ac:dyDescent="0.2">
      <c r="A1030" s="37" t="s">
        <v>169</v>
      </c>
      <c r="B1030" s="37" t="s">
        <v>238</v>
      </c>
      <c r="C1030" s="37" t="s">
        <v>3356</v>
      </c>
      <c r="D1030" s="40" t="s">
        <v>370</v>
      </c>
      <c r="E1030" s="37" t="s">
        <v>5624</v>
      </c>
      <c r="F1030" s="37" t="s">
        <v>6336</v>
      </c>
      <c r="G1030" s="37">
        <v>19</v>
      </c>
      <c r="H1030" s="38">
        <v>38264.6</v>
      </c>
      <c r="I1030" s="38">
        <v>11249.79</v>
      </c>
      <c r="J1030" s="24" t="str">
        <f>RIGHT(F1030,2)&amp;"/"&amp;MID(F1030,5,2)&amp;"/"&amp;LEFT(F1030,4)</f>
        <v>21/01/2011</v>
      </c>
      <c r="K1030" s="39">
        <f ca="1">ROUND((TODAY()-J1030)/365.25,1)</f>
        <v>6.7</v>
      </c>
      <c r="L1030" s="26">
        <f>I1030/H1030</f>
        <v>0.2939999372788426</v>
      </c>
    </row>
    <row r="1031" spans="1:12" x14ac:dyDescent="0.2">
      <c r="A1031" s="37" t="s">
        <v>169</v>
      </c>
      <c r="B1031" s="37" t="s">
        <v>3568</v>
      </c>
      <c r="C1031" s="37" t="s">
        <v>7532</v>
      </c>
      <c r="D1031" s="40" t="s">
        <v>370</v>
      </c>
      <c r="E1031" s="37" t="s">
        <v>8887</v>
      </c>
      <c r="F1031" s="37" t="s">
        <v>600</v>
      </c>
      <c r="G1031" s="37">
        <v>51</v>
      </c>
      <c r="H1031" s="38">
        <v>46744.3</v>
      </c>
      <c r="I1031" s="38">
        <v>13742.82</v>
      </c>
      <c r="J1031" s="24" t="str">
        <f>RIGHT(F1031,2)&amp;"/"&amp;MID(F1031,5,2)&amp;"/"&amp;LEFT(F1031,4)</f>
        <v>01/03/2012</v>
      </c>
      <c r="K1031" s="39">
        <f ca="1">ROUND((TODAY()-J1031)/365.25,1)</f>
        <v>5.6</v>
      </c>
      <c r="L1031" s="26">
        <f>I1031/H1031</f>
        <v>0.29399991014947274</v>
      </c>
    </row>
    <row r="1032" spans="1:12" x14ac:dyDescent="0.2">
      <c r="A1032" s="37" t="s">
        <v>169</v>
      </c>
      <c r="B1032" s="37" t="s">
        <v>245</v>
      </c>
      <c r="C1032" s="37" t="s">
        <v>246</v>
      </c>
      <c r="D1032" s="40" t="s">
        <v>370</v>
      </c>
      <c r="E1032" s="37" t="s">
        <v>2607</v>
      </c>
      <c r="F1032" s="37" t="s">
        <v>1289</v>
      </c>
      <c r="G1032" s="37">
        <v>123</v>
      </c>
      <c r="H1032" s="38">
        <v>27678.75</v>
      </c>
      <c r="I1032" s="38">
        <v>8137.55</v>
      </c>
      <c r="J1032" s="24" t="str">
        <f>RIGHT(F1032,2)&amp;"/"&amp;MID(F1032,5,2)&amp;"/"&amp;LEFT(F1032,4)</f>
        <v>31/03/2008</v>
      </c>
      <c r="K1032" s="39">
        <f ca="1">ROUND((TODAY()-J1032)/365.25,1)</f>
        <v>9.5</v>
      </c>
      <c r="L1032" s="26">
        <f>I1032/H1032</f>
        <v>0.2939999096780021</v>
      </c>
    </row>
    <row r="1033" spans="1:12" x14ac:dyDescent="0.2">
      <c r="A1033" s="37" t="s">
        <v>169</v>
      </c>
      <c r="B1033" s="37" t="s">
        <v>567</v>
      </c>
      <c r="C1033" s="37" t="s">
        <v>153</v>
      </c>
      <c r="D1033" s="40" t="s">
        <v>370</v>
      </c>
      <c r="E1033" s="37" t="s">
        <v>4142</v>
      </c>
      <c r="F1033" s="37" t="s">
        <v>1606</v>
      </c>
      <c r="G1033" s="37">
        <v>170</v>
      </c>
      <c r="H1033" s="38">
        <v>24055.45</v>
      </c>
      <c r="I1033" s="38">
        <v>7072.3</v>
      </c>
      <c r="J1033" s="24" t="str">
        <f>RIGHT(F1033,2)&amp;"/"&amp;MID(F1033,5,2)&amp;"/"&amp;LEFT(F1033,4)</f>
        <v>09/01/2008</v>
      </c>
      <c r="K1033" s="39">
        <f ca="1">ROUND((TODAY()-J1033)/365.25,1)</f>
        <v>9.6999999999999993</v>
      </c>
      <c r="L1033" s="26">
        <f>I1033/H1033</f>
        <v>0.29399990438757123</v>
      </c>
    </row>
    <row r="1034" spans="1:12" x14ac:dyDescent="0.2">
      <c r="A1034" s="37" t="s">
        <v>169</v>
      </c>
      <c r="B1034" s="37" t="s">
        <v>245</v>
      </c>
      <c r="C1034" s="37" t="s">
        <v>246</v>
      </c>
      <c r="D1034" s="40" t="s">
        <v>370</v>
      </c>
      <c r="E1034" s="37" t="s">
        <v>5598</v>
      </c>
      <c r="F1034" s="37" t="s">
        <v>864</v>
      </c>
      <c r="G1034" s="37">
        <v>101</v>
      </c>
      <c r="H1034" s="38">
        <v>27556.2</v>
      </c>
      <c r="I1034" s="38">
        <v>8101.52</v>
      </c>
      <c r="J1034" s="24" t="str">
        <f>RIGHT(F1034,2)&amp;"/"&amp;MID(F1034,5,2)&amp;"/"&amp;LEFT(F1034,4)</f>
        <v>01/12/2008</v>
      </c>
      <c r="K1034" s="39">
        <f ca="1">ROUND((TODAY()-J1034)/365.25,1)</f>
        <v>8.8000000000000007</v>
      </c>
      <c r="L1034" s="26">
        <f>I1034/H1034</f>
        <v>0.29399989838947316</v>
      </c>
    </row>
    <row r="1035" spans="1:12" x14ac:dyDescent="0.2">
      <c r="A1035" s="37" t="s">
        <v>304</v>
      </c>
      <c r="B1035" s="37" t="s">
        <v>3909</v>
      </c>
      <c r="C1035" s="37" t="s">
        <v>8764</v>
      </c>
      <c r="D1035" s="37" t="s">
        <v>370</v>
      </c>
      <c r="E1035" s="37" t="s">
        <v>9707</v>
      </c>
      <c r="F1035" s="37" t="s">
        <v>3213</v>
      </c>
      <c r="G1035" s="37">
        <v>139</v>
      </c>
      <c r="H1035" s="38">
        <v>11473</v>
      </c>
      <c r="I1035" s="38">
        <v>3373.06</v>
      </c>
      <c r="J1035" s="24" t="str">
        <f>RIGHT(F1035,2)&amp;"/"&amp;MID(F1035,5,2)&amp;"/"&amp;LEFT(F1035,4)</f>
        <v>20/08/2010</v>
      </c>
      <c r="K1035" s="39">
        <f ca="1">ROUND((TODAY()-J1035)/365.25,1)</f>
        <v>7.1</v>
      </c>
      <c r="L1035" s="26">
        <f>I1035/H1035</f>
        <v>0.29399982567767802</v>
      </c>
    </row>
    <row r="1036" spans="1:12" x14ac:dyDescent="0.2">
      <c r="A1036" s="37" t="s">
        <v>169</v>
      </c>
      <c r="B1036" s="37" t="s">
        <v>567</v>
      </c>
      <c r="C1036" s="37" t="s">
        <v>153</v>
      </c>
      <c r="D1036" s="40" t="s">
        <v>370</v>
      </c>
      <c r="E1036" s="37" t="s">
        <v>8886</v>
      </c>
      <c r="F1036" s="37" t="s">
        <v>960</v>
      </c>
      <c r="G1036" s="37">
        <v>109</v>
      </c>
      <c r="H1036" s="38">
        <v>25721.75</v>
      </c>
      <c r="I1036" s="38">
        <v>7562.19</v>
      </c>
      <c r="J1036" s="24" t="str">
        <f>RIGHT(F1036,2)&amp;"/"&amp;MID(F1036,5,2)&amp;"/"&amp;LEFT(F1036,4)</f>
        <v>30/04/2008</v>
      </c>
      <c r="K1036" s="39">
        <f ca="1">ROUND((TODAY()-J1036)/365.25,1)</f>
        <v>9.4</v>
      </c>
      <c r="L1036" s="26">
        <f>I1036/H1036</f>
        <v>0.29399982505078387</v>
      </c>
    </row>
    <row r="1037" spans="1:12" x14ac:dyDescent="0.2">
      <c r="A1037" s="37" t="s">
        <v>169</v>
      </c>
      <c r="B1037" s="37" t="s">
        <v>245</v>
      </c>
      <c r="C1037" s="37" t="s">
        <v>246</v>
      </c>
      <c r="D1037" s="40" t="s">
        <v>370</v>
      </c>
      <c r="E1037" s="37" t="s">
        <v>4203</v>
      </c>
      <c r="F1037" s="37" t="s">
        <v>4594</v>
      </c>
      <c r="G1037" s="37">
        <v>111</v>
      </c>
      <c r="H1037" s="38">
        <v>27213.25</v>
      </c>
      <c r="I1037" s="38">
        <v>8000.69</v>
      </c>
      <c r="J1037" s="24" t="str">
        <f>RIGHT(F1037,2)&amp;"/"&amp;MID(F1037,5,2)&amp;"/"&amp;LEFT(F1037,4)</f>
        <v>28/03/2008</v>
      </c>
      <c r="K1037" s="39">
        <f ca="1">ROUND((TODAY()-J1037)/365.25,1)</f>
        <v>9.5</v>
      </c>
      <c r="L1037" s="26">
        <f>I1037/H1037</f>
        <v>0.29399979789257069</v>
      </c>
    </row>
    <row r="1038" spans="1:12" x14ac:dyDescent="0.2">
      <c r="A1038" s="37" t="s">
        <v>169</v>
      </c>
      <c r="B1038" s="37" t="s">
        <v>245</v>
      </c>
      <c r="C1038" s="37" t="s">
        <v>246</v>
      </c>
      <c r="D1038" s="37" t="s">
        <v>370</v>
      </c>
      <c r="E1038" s="37" t="s">
        <v>7970</v>
      </c>
      <c r="F1038" s="37" t="s">
        <v>5395</v>
      </c>
      <c r="G1038" s="37">
        <v>119</v>
      </c>
      <c r="H1038" s="38">
        <v>26928.25</v>
      </c>
      <c r="I1038" s="38">
        <v>7916.9</v>
      </c>
      <c r="J1038" s="24" t="str">
        <f>RIGHT(F1038,2)&amp;"/"&amp;MID(F1038,5,2)&amp;"/"&amp;LEFT(F1038,4)</f>
        <v>08/01/2008</v>
      </c>
      <c r="K1038" s="39">
        <f ca="1">ROUND((TODAY()-J1038)/365.25,1)</f>
        <v>9.6999999999999993</v>
      </c>
      <c r="L1038" s="26">
        <f>I1038/H1038</f>
        <v>0.29399979575353019</v>
      </c>
    </row>
    <row r="1039" spans="1:12" x14ac:dyDescent="0.2">
      <c r="A1039" s="37" t="s">
        <v>169</v>
      </c>
      <c r="B1039" s="37" t="s">
        <v>245</v>
      </c>
      <c r="C1039" s="37" t="s">
        <v>246</v>
      </c>
      <c r="D1039" s="40" t="s">
        <v>370</v>
      </c>
      <c r="E1039" s="37" t="s">
        <v>8894</v>
      </c>
      <c r="F1039" s="37" t="s">
        <v>4513</v>
      </c>
      <c r="G1039" s="37">
        <v>169</v>
      </c>
      <c r="H1039" s="38">
        <v>27511.55</v>
      </c>
      <c r="I1039" s="38">
        <v>8088.39</v>
      </c>
      <c r="J1039" s="24" t="str">
        <f>RIGHT(F1039,2)&amp;"/"&amp;MID(F1039,5,2)&amp;"/"&amp;LEFT(F1039,4)</f>
        <v>12/01/2009</v>
      </c>
      <c r="K1039" s="39">
        <f ca="1">ROUND((TODAY()-J1039)/365.25,1)</f>
        <v>8.6999999999999993</v>
      </c>
      <c r="L1039" s="26">
        <f>I1039/H1039</f>
        <v>0.29399979281429073</v>
      </c>
    </row>
    <row r="1040" spans="1:12" x14ac:dyDescent="0.2">
      <c r="A1040" s="37" t="s">
        <v>169</v>
      </c>
      <c r="B1040" s="37" t="s">
        <v>3479</v>
      </c>
      <c r="C1040" s="37" t="s">
        <v>6268</v>
      </c>
      <c r="D1040" s="37" t="s">
        <v>370</v>
      </c>
      <c r="E1040" s="37" t="s">
        <v>7983</v>
      </c>
      <c r="F1040" s="37" t="s">
        <v>1200</v>
      </c>
      <c r="G1040" s="37">
        <v>91</v>
      </c>
      <c r="H1040" s="38">
        <v>31879.65</v>
      </c>
      <c r="I1040" s="38">
        <v>9372.61</v>
      </c>
      <c r="J1040" s="24" t="str">
        <f>RIGHT(F1040,2)&amp;"/"&amp;MID(F1040,5,2)&amp;"/"&amp;LEFT(F1040,4)</f>
        <v>03/12/2008</v>
      </c>
      <c r="K1040" s="39">
        <f ca="1">ROUND((TODAY()-J1040)/365.25,1)</f>
        <v>8.8000000000000007</v>
      </c>
      <c r="L1040" s="26">
        <f>I1040/H1040</f>
        <v>0.29399977728739179</v>
      </c>
    </row>
    <row r="1041" spans="1:12" x14ac:dyDescent="0.2">
      <c r="A1041" s="37" t="s">
        <v>169</v>
      </c>
      <c r="B1041" s="37" t="s">
        <v>567</v>
      </c>
      <c r="C1041" s="37" t="s">
        <v>153</v>
      </c>
      <c r="D1041" s="37" t="s">
        <v>370</v>
      </c>
      <c r="E1041" s="37" t="s">
        <v>9696</v>
      </c>
      <c r="F1041" s="37" t="s">
        <v>1039</v>
      </c>
      <c r="G1041" s="37">
        <v>81</v>
      </c>
      <c r="H1041" s="38">
        <v>26791.45</v>
      </c>
      <c r="I1041" s="38">
        <v>7876.68</v>
      </c>
      <c r="J1041" s="24" t="str">
        <f>RIGHT(F1041,2)&amp;"/"&amp;MID(F1041,5,2)&amp;"/"&amp;LEFT(F1041,4)</f>
        <v>03/06/2008</v>
      </c>
      <c r="K1041" s="39">
        <f ca="1">ROUND((TODAY()-J1041)/365.25,1)</f>
        <v>9.3000000000000007</v>
      </c>
      <c r="L1041" s="26">
        <f>I1041/H1041</f>
        <v>0.2939997648503534</v>
      </c>
    </row>
    <row r="1042" spans="1:12" x14ac:dyDescent="0.2">
      <c r="A1042" s="37" t="s">
        <v>169</v>
      </c>
      <c r="B1042" s="37" t="s">
        <v>245</v>
      </c>
      <c r="C1042" s="37" t="s">
        <v>246</v>
      </c>
      <c r="D1042" s="37" t="s">
        <v>370</v>
      </c>
      <c r="E1042" s="37" t="s">
        <v>9681</v>
      </c>
      <c r="F1042" s="37" t="s">
        <v>1383</v>
      </c>
      <c r="G1042" s="37">
        <v>143</v>
      </c>
      <c r="H1042" s="38">
        <v>28433.05</v>
      </c>
      <c r="I1042" s="38">
        <v>8359.31</v>
      </c>
      <c r="J1042" s="24" t="str">
        <f>RIGHT(F1042,2)&amp;"/"&amp;MID(F1042,5,2)&amp;"/"&amp;LEFT(F1042,4)</f>
        <v>26/02/2009</v>
      </c>
      <c r="K1042" s="39">
        <f ca="1">ROUND((TODAY()-J1042)/365.25,1)</f>
        <v>8.6</v>
      </c>
      <c r="L1042" s="26">
        <f>I1042/H1042</f>
        <v>0.29399976435873043</v>
      </c>
    </row>
    <row r="1043" spans="1:12" x14ac:dyDescent="0.2">
      <c r="A1043" s="37" t="s">
        <v>169</v>
      </c>
      <c r="B1043" s="37" t="s">
        <v>245</v>
      </c>
      <c r="C1043" s="37" t="s">
        <v>246</v>
      </c>
      <c r="D1043" s="40" t="s">
        <v>370</v>
      </c>
      <c r="E1043" s="37" t="s">
        <v>4197</v>
      </c>
      <c r="F1043" s="37" t="s">
        <v>3901</v>
      </c>
      <c r="G1043" s="37">
        <v>112</v>
      </c>
      <c r="H1043" s="38">
        <v>28090.1</v>
      </c>
      <c r="I1043" s="38">
        <v>8258.48</v>
      </c>
      <c r="J1043" s="24" t="str">
        <f>RIGHT(F1043,2)&amp;"/"&amp;MID(F1043,5,2)&amp;"/"&amp;LEFT(F1043,4)</f>
        <v>12/03/2008</v>
      </c>
      <c r="K1043" s="39">
        <f ca="1">ROUND((TODAY()-J1043)/365.25,1)</f>
        <v>9.5</v>
      </c>
      <c r="L1043" s="26">
        <f>I1043/H1043</f>
        <v>0.29399966536252986</v>
      </c>
    </row>
    <row r="1044" spans="1:12" x14ac:dyDescent="0.2">
      <c r="A1044" s="37" t="s">
        <v>169</v>
      </c>
      <c r="B1044" s="37" t="s">
        <v>245</v>
      </c>
      <c r="C1044" s="37" t="s">
        <v>246</v>
      </c>
      <c r="D1044" s="37" t="s">
        <v>370</v>
      </c>
      <c r="E1044" s="37" t="s">
        <v>6888</v>
      </c>
      <c r="F1044" s="37" t="s">
        <v>7561</v>
      </c>
      <c r="G1044" s="37">
        <v>174</v>
      </c>
      <c r="H1044" s="38">
        <v>24941.8</v>
      </c>
      <c r="I1044" s="38">
        <v>7332.88</v>
      </c>
      <c r="J1044" s="24" t="str">
        <f>RIGHT(F1044,2)&amp;"/"&amp;MID(F1044,5,2)&amp;"/"&amp;LEFT(F1044,4)</f>
        <v>23/03/2008</v>
      </c>
      <c r="K1044" s="39">
        <f ca="1">ROUND((TODAY()-J1044)/365.25,1)</f>
        <v>9.5</v>
      </c>
      <c r="L1044" s="26">
        <f>I1044/H1044</f>
        <v>0.29399963114129696</v>
      </c>
    </row>
    <row r="1045" spans="1:12" x14ac:dyDescent="0.2">
      <c r="A1045" s="37" t="s">
        <v>339</v>
      </c>
      <c r="B1045" s="37" t="s">
        <v>354</v>
      </c>
      <c r="C1045" s="37" t="s">
        <v>4098</v>
      </c>
      <c r="D1045" s="37" t="s">
        <v>370</v>
      </c>
      <c r="E1045" s="37" t="s">
        <v>9698</v>
      </c>
      <c r="F1045" s="37" t="s">
        <v>927</v>
      </c>
      <c r="G1045" s="37">
        <v>165</v>
      </c>
      <c r="H1045" s="38">
        <v>17141.349999999999</v>
      </c>
      <c r="I1045" s="38">
        <v>5039.55</v>
      </c>
      <c r="J1045" s="24" t="str">
        <f>RIGHT(F1045,2)&amp;"/"&amp;MID(F1045,5,2)&amp;"/"&amp;LEFT(F1045,4)</f>
        <v>23/05/2011</v>
      </c>
      <c r="K1045" s="39">
        <f ca="1">ROUND((TODAY()-J1045)/365.25,1)</f>
        <v>6.3</v>
      </c>
      <c r="L1045" s="26">
        <f>I1045/H1045</f>
        <v>0.29399959746461046</v>
      </c>
    </row>
    <row r="1046" spans="1:12" x14ac:dyDescent="0.2">
      <c r="A1046" s="37" t="s">
        <v>169</v>
      </c>
      <c r="B1046" s="37" t="s">
        <v>245</v>
      </c>
      <c r="C1046" s="37" t="s">
        <v>5019</v>
      </c>
      <c r="D1046" s="40" t="s">
        <v>370</v>
      </c>
      <c r="E1046" s="37" t="s">
        <v>4142</v>
      </c>
      <c r="F1046" s="37" t="s">
        <v>5020</v>
      </c>
      <c r="G1046" s="37">
        <v>262</v>
      </c>
      <c r="H1046" s="38">
        <v>23990.85</v>
      </c>
      <c r="I1046" s="38">
        <v>7053.3</v>
      </c>
      <c r="J1046" s="24" t="str">
        <f>RIGHT(F1046,2)&amp;"/"&amp;MID(F1046,5,2)&amp;"/"&amp;LEFT(F1046,4)</f>
        <v>20/01/2009</v>
      </c>
      <c r="K1046" s="39">
        <f ca="1">ROUND((TODAY()-J1046)/365.25,1)</f>
        <v>8.6999999999999993</v>
      </c>
      <c r="L1046" s="26">
        <f>I1046/H1046</f>
        <v>0.2939995873426744</v>
      </c>
    </row>
    <row r="1047" spans="1:12" x14ac:dyDescent="0.2">
      <c r="A1047" s="37" t="s">
        <v>285</v>
      </c>
      <c r="B1047" s="37" t="s">
        <v>467</v>
      </c>
      <c r="C1047" s="37" t="s">
        <v>6597</v>
      </c>
      <c r="D1047" s="40" t="s">
        <v>370</v>
      </c>
      <c r="E1047" s="37" t="s">
        <v>5582</v>
      </c>
      <c r="F1047" s="37" t="s">
        <v>5548</v>
      </c>
      <c r="G1047" s="37">
        <v>110</v>
      </c>
      <c r="H1047" s="38">
        <v>17397.849999999999</v>
      </c>
      <c r="I1047" s="38">
        <v>5114.96</v>
      </c>
      <c r="J1047" s="24" t="str">
        <f>RIGHT(F1047,2)&amp;"/"&amp;MID(F1047,5,2)&amp;"/"&amp;LEFT(F1047,4)</f>
        <v>05/12/2008</v>
      </c>
      <c r="K1047" s="39">
        <f ca="1">ROUND((TODAY()-J1047)/365.25,1)</f>
        <v>8.8000000000000007</v>
      </c>
      <c r="L1047" s="26">
        <f>I1047/H1047</f>
        <v>0.29399954592090405</v>
      </c>
    </row>
    <row r="1048" spans="1:12" x14ac:dyDescent="0.2">
      <c r="A1048" s="37" t="s">
        <v>169</v>
      </c>
      <c r="B1048" s="37" t="s">
        <v>245</v>
      </c>
      <c r="C1048" s="37" t="s">
        <v>246</v>
      </c>
      <c r="D1048" s="40" t="s">
        <v>370</v>
      </c>
      <c r="E1048" s="37" t="s">
        <v>2515</v>
      </c>
      <c r="F1048" s="37" t="s">
        <v>1157</v>
      </c>
      <c r="G1048" s="37">
        <v>278</v>
      </c>
      <c r="H1048" s="38">
        <v>18496.05</v>
      </c>
      <c r="I1048" s="38">
        <v>5437.83</v>
      </c>
      <c r="J1048" s="24" t="str">
        <f>RIGHT(F1048,2)&amp;"/"&amp;MID(F1048,5,2)&amp;"/"&amp;LEFT(F1048,4)</f>
        <v>02/01/2007</v>
      </c>
      <c r="K1048" s="39">
        <f ca="1">ROUND((TODAY()-J1048)/365.25,1)</f>
        <v>10.7</v>
      </c>
      <c r="L1048" s="26">
        <f>I1048/H1048</f>
        <v>0.29399952962929926</v>
      </c>
    </row>
    <row r="1049" spans="1:12" x14ac:dyDescent="0.2">
      <c r="A1049" s="37" t="s">
        <v>298</v>
      </c>
      <c r="B1049" s="37" t="s">
        <v>299</v>
      </c>
      <c r="C1049" s="37" t="s">
        <v>3817</v>
      </c>
      <c r="D1049" s="37" t="s">
        <v>370</v>
      </c>
      <c r="E1049" s="37" t="s">
        <v>9721</v>
      </c>
      <c r="F1049" s="37" t="s">
        <v>4374</v>
      </c>
      <c r="G1049" s="37">
        <v>110</v>
      </c>
      <c r="H1049" s="38">
        <v>13896.15</v>
      </c>
      <c r="I1049" s="38">
        <v>4085.46</v>
      </c>
      <c r="J1049" s="24" t="str">
        <f>RIGHT(F1049,2)&amp;"/"&amp;MID(F1049,5,2)&amp;"/"&amp;LEFT(F1049,4)</f>
        <v>29/09/2008</v>
      </c>
      <c r="K1049" s="39">
        <f ca="1">ROUND((TODAY()-J1049)/365.25,1)</f>
        <v>9</v>
      </c>
      <c r="L1049" s="26">
        <f>I1049/H1049</f>
        <v>0.29399941710473765</v>
      </c>
    </row>
    <row r="1050" spans="1:12" x14ac:dyDescent="0.2">
      <c r="A1050" s="37" t="s">
        <v>169</v>
      </c>
      <c r="B1050" s="37" t="s">
        <v>233</v>
      </c>
      <c r="C1050" s="37" t="s">
        <v>6323</v>
      </c>
      <c r="D1050" s="37" t="s">
        <v>370</v>
      </c>
      <c r="E1050" s="37" t="s">
        <v>9695</v>
      </c>
      <c r="F1050" s="37" t="s">
        <v>6942</v>
      </c>
      <c r="G1050" s="37">
        <v>211</v>
      </c>
      <c r="H1050" s="38">
        <v>3384.5</v>
      </c>
      <c r="I1050" s="38">
        <v>995.04</v>
      </c>
      <c r="J1050" s="24" t="str">
        <f>RIGHT(F1050,2)&amp;"/"&amp;MID(F1050,5,2)&amp;"/"&amp;LEFT(F1050,4)</f>
        <v>06/04/2001</v>
      </c>
      <c r="K1050" s="39">
        <f ca="1">ROUND((TODAY()-J1050)/365.25,1)</f>
        <v>16.5</v>
      </c>
      <c r="L1050" s="26">
        <f>I1050/H1050</f>
        <v>0.29399911360614567</v>
      </c>
    </row>
    <row r="1051" spans="1:12" x14ac:dyDescent="0.2">
      <c r="A1051" s="37" t="s">
        <v>123</v>
      </c>
      <c r="B1051" s="37" t="s">
        <v>4633</v>
      </c>
      <c r="C1051" s="37" t="s">
        <v>4634</v>
      </c>
      <c r="D1051" s="40" t="s">
        <v>370</v>
      </c>
      <c r="E1051" s="37" t="s">
        <v>4161</v>
      </c>
      <c r="F1051" s="37" t="s">
        <v>4636</v>
      </c>
      <c r="G1051" s="37">
        <v>87</v>
      </c>
      <c r="H1051" s="38">
        <v>32321.4</v>
      </c>
      <c r="I1051" s="38">
        <v>9470.17</v>
      </c>
      <c r="J1051" s="24" t="str">
        <f>RIGHT(F1051,2)&amp;"/"&amp;MID(F1051,5,2)&amp;"/"&amp;LEFT(F1051,4)</f>
        <v>05/06/2014</v>
      </c>
      <c r="K1051" s="39">
        <f ca="1">ROUND((TODAY()-J1051)/365.25,1)</f>
        <v>3.3</v>
      </c>
      <c r="L1051" s="26">
        <f>I1051/H1051</f>
        <v>0.2929999938121492</v>
      </c>
    </row>
    <row r="1052" spans="1:12" x14ac:dyDescent="0.2">
      <c r="A1052" s="37" t="s">
        <v>169</v>
      </c>
      <c r="B1052" s="37" t="s">
        <v>1111</v>
      </c>
      <c r="C1052" s="37" t="s">
        <v>1112</v>
      </c>
      <c r="D1052" s="37" t="s">
        <v>370</v>
      </c>
      <c r="E1052" s="37" t="s">
        <v>6887</v>
      </c>
      <c r="F1052" s="37" t="s">
        <v>3296</v>
      </c>
      <c r="G1052" s="37">
        <v>193</v>
      </c>
      <c r="H1052" s="38">
        <v>28348.5</v>
      </c>
      <c r="I1052" s="38">
        <v>8306.11</v>
      </c>
      <c r="J1052" s="24" t="str">
        <f>RIGHT(F1052,2)&amp;"/"&amp;MID(F1052,5,2)&amp;"/"&amp;LEFT(F1052,4)</f>
        <v>22/01/2013</v>
      </c>
      <c r="K1052" s="39">
        <f ca="1">ROUND((TODAY()-J1052)/365.25,1)</f>
        <v>4.7</v>
      </c>
      <c r="L1052" s="26">
        <f>I1052/H1052</f>
        <v>0.29299998236238251</v>
      </c>
    </row>
    <row r="1053" spans="1:12" x14ac:dyDescent="0.2">
      <c r="A1053" s="37" t="s">
        <v>123</v>
      </c>
      <c r="B1053" s="37" t="s">
        <v>4633</v>
      </c>
      <c r="C1053" s="37" t="s">
        <v>8291</v>
      </c>
      <c r="D1053" s="40" t="s">
        <v>370</v>
      </c>
      <c r="E1053" s="37" t="s">
        <v>8863</v>
      </c>
      <c r="F1053" s="37" t="s">
        <v>4636</v>
      </c>
      <c r="G1053" s="37">
        <v>44</v>
      </c>
      <c r="H1053" s="38">
        <v>35482.050000000003</v>
      </c>
      <c r="I1053" s="38">
        <v>10396.24</v>
      </c>
      <c r="J1053" s="24" t="str">
        <f>RIGHT(F1053,2)&amp;"/"&amp;MID(F1053,5,2)&amp;"/"&amp;LEFT(F1053,4)</f>
        <v>05/06/2014</v>
      </c>
      <c r="K1053" s="39">
        <f ca="1">ROUND((TODAY()-J1053)/365.25,1)</f>
        <v>3.3</v>
      </c>
      <c r="L1053" s="26">
        <f>I1053/H1053</f>
        <v>0.29299998168087804</v>
      </c>
    </row>
    <row r="1054" spans="1:12" x14ac:dyDescent="0.2">
      <c r="A1054" s="37" t="s">
        <v>169</v>
      </c>
      <c r="B1054" s="37" t="s">
        <v>238</v>
      </c>
      <c r="C1054" s="37" t="s">
        <v>85</v>
      </c>
      <c r="D1054" s="40" t="s">
        <v>370</v>
      </c>
      <c r="E1054" s="37" t="s">
        <v>2211</v>
      </c>
      <c r="F1054" s="37" t="s">
        <v>1295</v>
      </c>
      <c r="G1054" s="37">
        <v>208</v>
      </c>
      <c r="H1054" s="38">
        <v>26356.35</v>
      </c>
      <c r="I1054" s="38">
        <v>7722.41</v>
      </c>
      <c r="J1054" s="24" t="str">
        <f>RIGHT(F1054,2)&amp;"/"&amp;MID(F1054,5,2)&amp;"/"&amp;LEFT(F1054,4)</f>
        <v>11/11/2010</v>
      </c>
      <c r="K1054" s="39">
        <f ca="1">ROUND((TODAY()-J1054)/365.25,1)</f>
        <v>6.9</v>
      </c>
      <c r="L1054" s="26">
        <f>I1054/H1054</f>
        <v>0.29299997913216358</v>
      </c>
    </row>
    <row r="1055" spans="1:12" x14ac:dyDescent="0.2">
      <c r="A1055" s="37" t="s">
        <v>169</v>
      </c>
      <c r="B1055" s="37" t="s">
        <v>253</v>
      </c>
      <c r="C1055" s="37" t="s">
        <v>86</v>
      </c>
      <c r="D1055" s="40" t="s">
        <v>370</v>
      </c>
      <c r="E1055" s="37" t="s">
        <v>8863</v>
      </c>
      <c r="F1055" s="37" t="s">
        <v>2891</v>
      </c>
      <c r="G1055" s="37">
        <v>21</v>
      </c>
      <c r="H1055" s="38">
        <v>106356.8</v>
      </c>
      <c r="I1055" s="38">
        <v>31162.54</v>
      </c>
      <c r="J1055" s="24" t="str">
        <f>RIGHT(F1055,2)&amp;"/"&amp;MID(F1055,5,2)&amp;"/"&amp;LEFT(F1055,4)</f>
        <v>19/12/2014</v>
      </c>
      <c r="K1055" s="39">
        <f ca="1">ROUND((TODAY()-J1055)/365.25,1)</f>
        <v>2.8</v>
      </c>
      <c r="L1055" s="26">
        <f>I1055/H1055</f>
        <v>0.29299997743444706</v>
      </c>
    </row>
    <row r="1056" spans="1:12" x14ac:dyDescent="0.2">
      <c r="A1056" s="37" t="s">
        <v>169</v>
      </c>
      <c r="B1056" s="37" t="s">
        <v>1111</v>
      </c>
      <c r="C1056" s="37" t="s">
        <v>1112</v>
      </c>
      <c r="D1056" s="40" t="s">
        <v>370</v>
      </c>
      <c r="E1056" s="37" t="s">
        <v>2526</v>
      </c>
      <c r="F1056" s="37" t="s">
        <v>1048</v>
      </c>
      <c r="G1056" s="37">
        <v>41</v>
      </c>
      <c r="H1056" s="38">
        <v>35815.5</v>
      </c>
      <c r="I1056" s="38">
        <v>10493.94</v>
      </c>
      <c r="J1056" s="24" t="str">
        <f>RIGHT(F1056,2)&amp;"/"&amp;MID(F1056,5,2)&amp;"/"&amp;LEFT(F1056,4)</f>
        <v>28/11/2012</v>
      </c>
      <c r="K1056" s="39">
        <f ca="1">ROUND((TODAY()-J1056)/365.25,1)</f>
        <v>4.8</v>
      </c>
      <c r="L1056" s="26">
        <f>I1056/H1056</f>
        <v>0.29299995811869162</v>
      </c>
    </row>
    <row r="1057" spans="1:12" x14ac:dyDescent="0.2">
      <c r="A1057" s="37" t="s">
        <v>169</v>
      </c>
      <c r="B1057" s="37" t="s">
        <v>251</v>
      </c>
      <c r="C1057" s="37" t="s">
        <v>46</v>
      </c>
      <c r="D1057" s="37" t="s">
        <v>370</v>
      </c>
      <c r="E1057" s="37" t="s">
        <v>9711</v>
      </c>
      <c r="F1057" s="37" t="s">
        <v>2928</v>
      </c>
      <c r="G1057" s="37">
        <v>187</v>
      </c>
      <c r="H1057" s="38">
        <v>20299.150000000001</v>
      </c>
      <c r="I1057" s="38">
        <v>5947.65</v>
      </c>
      <c r="J1057" s="24" t="str">
        <f>RIGHT(F1057,2)&amp;"/"&amp;MID(F1057,5,2)&amp;"/"&amp;LEFT(F1057,4)</f>
        <v>09/07/2008</v>
      </c>
      <c r="K1057" s="39">
        <f ca="1">ROUND((TODAY()-J1057)/365.25,1)</f>
        <v>9.1999999999999993</v>
      </c>
      <c r="L1057" s="26">
        <f>I1057/H1057</f>
        <v>0.29299995320001082</v>
      </c>
    </row>
    <row r="1058" spans="1:12" x14ac:dyDescent="0.2">
      <c r="A1058" s="37" t="s">
        <v>169</v>
      </c>
      <c r="B1058" s="37" t="s">
        <v>1111</v>
      </c>
      <c r="C1058" s="37" t="s">
        <v>1112</v>
      </c>
      <c r="D1058" s="40" t="s">
        <v>370</v>
      </c>
      <c r="E1058" s="37" t="s">
        <v>4197</v>
      </c>
      <c r="F1058" s="37" t="s">
        <v>1863</v>
      </c>
      <c r="G1058" s="37">
        <v>136</v>
      </c>
      <c r="H1058" s="38">
        <v>30328.3</v>
      </c>
      <c r="I1058" s="38">
        <v>8886.19</v>
      </c>
      <c r="J1058" s="24" t="str">
        <f>RIGHT(F1058,2)&amp;"/"&amp;MID(F1058,5,2)&amp;"/"&amp;LEFT(F1058,4)</f>
        <v>29/10/2012</v>
      </c>
      <c r="K1058" s="39">
        <f ca="1">ROUND((TODAY()-J1058)/365.25,1)</f>
        <v>4.9000000000000004</v>
      </c>
      <c r="L1058" s="26">
        <f>I1058/H1058</f>
        <v>0.292999937352242</v>
      </c>
    </row>
    <row r="1059" spans="1:12" x14ac:dyDescent="0.2">
      <c r="A1059" s="37" t="s">
        <v>61</v>
      </c>
      <c r="B1059" s="37" t="s">
        <v>419</v>
      </c>
      <c r="C1059" s="37" t="s">
        <v>520</v>
      </c>
      <c r="D1059" s="40" t="s">
        <v>370</v>
      </c>
      <c r="E1059" s="37" t="s">
        <v>2215</v>
      </c>
      <c r="F1059" s="37" t="s">
        <v>1104</v>
      </c>
      <c r="G1059" s="37">
        <v>44</v>
      </c>
      <c r="H1059" s="38">
        <v>53921.55</v>
      </c>
      <c r="I1059" s="38">
        <v>15799.01</v>
      </c>
      <c r="J1059" s="24" t="str">
        <f>RIGHT(F1059,2)&amp;"/"&amp;MID(F1059,5,2)&amp;"/"&amp;LEFT(F1059,4)</f>
        <v>28/09/2012</v>
      </c>
      <c r="K1059" s="39">
        <f ca="1">ROUND((TODAY()-J1059)/365.25,1)</f>
        <v>5</v>
      </c>
      <c r="L1059" s="26">
        <f>I1059/H1059</f>
        <v>0.29299992303633704</v>
      </c>
    </row>
    <row r="1060" spans="1:12" x14ac:dyDescent="0.2">
      <c r="A1060" s="37" t="s">
        <v>169</v>
      </c>
      <c r="B1060" s="37" t="s">
        <v>1111</v>
      </c>
      <c r="C1060" s="37" t="s">
        <v>1112</v>
      </c>
      <c r="D1060" s="40" t="s">
        <v>370</v>
      </c>
      <c r="E1060" s="37" t="s">
        <v>2214</v>
      </c>
      <c r="F1060" s="37" t="s">
        <v>1814</v>
      </c>
      <c r="G1060" s="37">
        <v>43</v>
      </c>
      <c r="H1060" s="38">
        <v>35699.599999999999</v>
      </c>
      <c r="I1060" s="38">
        <v>10459.98</v>
      </c>
      <c r="J1060" s="24" t="str">
        <f>RIGHT(F1060,2)&amp;"/"&amp;MID(F1060,5,2)&amp;"/"&amp;LEFT(F1060,4)</f>
        <v>12/12/2012</v>
      </c>
      <c r="K1060" s="39">
        <f ca="1">ROUND((TODAY()-J1060)/365.25,1)</f>
        <v>4.8</v>
      </c>
      <c r="L1060" s="26">
        <f>I1060/H1060</f>
        <v>0.29299992156774868</v>
      </c>
    </row>
    <row r="1061" spans="1:12" x14ac:dyDescent="0.2">
      <c r="A1061" s="37" t="s">
        <v>169</v>
      </c>
      <c r="B1061" s="37" t="s">
        <v>251</v>
      </c>
      <c r="C1061" s="37" t="s">
        <v>46</v>
      </c>
      <c r="D1061" s="37" t="s">
        <v>370</v>
      </c>
      <c r="E1061" s="37" t="s">
        <v>6889</v>
      </c>
      <c r="F1061" s="37" t="s">
        <v>750</v>
      </c>
      <c r="G1061" s="37">
        <v>150</v>
      </c>
      <c r="H1061" s="38">
        <v>22641.85</v>
      </c>
      <c r="I1061" s="38">
        <v>6634.06</v>
      </c>
      <c r="J1061" s="24" t="str">
        <f>RIGHT(F1061,2)&amp;"/"&amp;MID(F1061,5,2)&amp;"/"&amp;LEFT(F1061,4)</f>
        <v>29/04/2008</v>
      </c>
      <c r="K1061" s="39">
        <f ca="1">ROUND((TODAY()-J1061)/365.25,1)</f>
        <v>9.4</v>
      </c>
      <c r="L1061" s="26">
        <f>I1061/H1061</f>
        <v>0.29299990945969523</v>
      </c>
    </row>
    <row r="1062" spans="1:12" x14ac:dyDescent="0.2">
      <c r="A1062" s="37" t="s">
        <v>169</v>
      </c>
      <c r="B1062" s="37" t="s">
        <v>251</v>
      </c>
      <c r="C1062" s="37" t="s">
        <v>46</v>
      </c>
      <c r="D1062" s="40" t="s">
        <v>370</v>
      </c>
      <c r="E1062" s="37" t="s">
        <v>4170</v>
      </c>
      <c r="F1062" s="37" t="s">
        <v>1820</v>
      </c>
      <c r="G1062" s="37">
        <v>198</v>
      </c>
      <c r="H1062" s="38">
        <v>20926.150000000001</v>
      </c>
      <c r="I1062" s="38">
        <v>6131.36</v>
      </c>
      <c r="J1062" s="24" t="str">
        <f>RIGHT(F1062,2)&amp;"/"&amp;MID(F1062,5,2)&amp;"/"&amp;LEFT(F1062,4)</f>
        <v>04/09/2008</v>
      </c>
      <c r="K1062" s="39">
        <f ca="1">ROUND((TODAY()-J1062)/365.25,1)</f>
        <v>9.1</v>
      </c>
      <c r="L1062" s="26">
        <f>I1062/H1062</f>
        <v>0.29299990681515709</v>
      </c>
    </row>
    <row r="1063" spans="1:12" x14ac:dyDescent="0.2">
      <c r="A1063" s="37" t="s">
        <v>169</v>
      </c>
      <c r="B1063" s="37" t="s">
        <v>238</v>
      </c>
      <c r="C1063" s="37" t="s">
        <v>85</v>
      </c>
      <c r="D1063" s="37" t="s">
        <v>370</v>
      </c>
      <c r="E1063" s="37" t="s">
        <v>9692</v>
      </c>
      <c r="F1063" s="37" t="s">
        <v>2516</v>
      </c>
      <c r="G1063" s="37">
        <v>142</v>
      </c>
      <c r="H1063" s="38">
        <v>28519.5</v>
      </c>
      <c r="I1063" s="38">
        <v>8356.2099999999991</v>
      </c>
      <c r="J1063" s="24" t="str">
        <f>RIGHT(F1063,2)&amp;"/"&amp;MID(F1063,5,2)&amp;"/"&amp;LEFT(F1063,4)</f>
        <v>16/09/2010</v>
      </c>
      <c r="K1063" s="39">
        <f ca="1">ROUND((TODAY()-J1063)/365.25,1)</f>
        <v>7</v>
      </c>
      <c r="L1063" s="26">
        <f>I1063/H1063</f>
        <v>0.29299987727695082</v>
      </c>
    </row>
    <row r="1064" spans="1:12" x14ac:dyDescent="0.2">
      <c r="A1064" s="37" t="s">
        <v>123</v>
      </c>
      <c r="B1064" s="37" t="s">
        <v>4633</v>
      </c>
      <c r="C1064" s="37" t="s">
        <v>4634</v>
      </c>
      <c r="D1064" s="40" t="s">
        <v>370</v>
      </c>
      <c r="E1064" s="37" t="s">
        <v>4161</v>
      </c>
      <c r="F1064" s="37" t="s">
        <v>4635</v>
      </c>
      <c r="G1064" s="37">
        <v>80</v>
      </c>
      <c r="H1064" s="38">
        <v>30344.45</v>
      </c>
      <c r="I1064" s="38">
        <v>8890.92</v>
      </c>
      <c r="J1064" s="24" t="str">
        <f>RIGHT(F1064,2)&amp;"/"&amp;MID(F1064,5,2)&amp;"/"&amp;LEFT(F1064,4)</f>
        <v>07/11/2013</v>
      </c>
      <c r="K1064" s="39">
        <f ca="1">ROUND((TODAY()-J1064)/365.25,1)</f>
        <v>3.9</v>
      </c>
      <c r="L1064" s="26">
        <f>I1064/H1064</f>
        <v>0.29299987312342124</v>
      </c>
    </row>
    <row r="1065" spans="1:12" x14ac:dyDescent="0.2">
      <c r="A1065" s="37" t="s">
        <v>169</v>
      </c>
      <c r="B1065" s="37" t="s">
        <v>648</v>
      </c>
      <c r="C1065" s="37" t="s">
        <v>1440</v>
      </c>
      <c r="D1065" s="37" t="s">
        <v>370</v>
      </c>
      <c r="E1065" s="37" t="s">
        <v>7990</v>
      </c>
      <c r="F1065" s="37" t="s">
        <v>8520</v>
      </c>
      <c r="G1065" s="37">
        <v>279</v>
      </c>
      <c r="H1065" s="38">
        <v>6987</v>
      </c>
      <c r="I1065" s="38">
        <v>2047.19</v>
      </c>
      <c r="J1065" s="24" t="str">
        <f>RIGHT(F1065,2)&amp;"/"&amp;MID(F1065,5,2)&amp;"/"&amp;LEFT(F1065,4)</f>
        <v>21/05/2001</v>
      </c>
      <c r="K1065" s="39">
        <f ca="1">ROUND((TODAY()-J1065)/365.25,1)</f>
        <v>16.3</v>
      </c>
      <c r="L1065" s="26">
        <f>I1065/H1065</f>
        <v>0.29299985687705737</v>
      </c>
    </row>
    <row r="1066" spans="1:12" x14ac:dyDescent="0.2">
      <c r="A1066" s="37" t="s">
        <v>169</v>
      </c>
      <c r="B1066" s="37" t="s">
        <v>209</v>
      </c>
      <c r="C1066" s="37" t="s">
        <v>234</v>
      </c>
      <c r="D1066" s="40" t="s">
        <v>370</v>
      </c>
      <c r="E1066" s="37" t="s">
        <v>4156</v>
      </c>
      <c r="F1066" s="37" t="s">
        <v>4871</v>
      </c>
      <c r="G1066" s="37">
        <v>173</v>
      </c>
      <c r="H1066" s="38">
        <v>23124.45</v>
      </c>
      <c r="I1066" s="38">
        <v>6775.46</v>
      </c>
      <c r="J1066" s="24" t="str">
        <f>RIGHT(F1066,2)&amp;"/"&amp;MID(F1066,5,2)&amp;"/"&amp;LEFT(F1066,4)</f>
        <v>03/02/2010</v>
      </c>
      <c r="K1066" s="39">
        <f ca="1">ROUND((TODAY()-J1066)/365.25,1)</f>
        <v>7.6</v>
      </c>
      <c r="L1066" s="26">
        <f>I1066/H1066</f>
        <v>0.29299983350955372</v>
      </c>
    </row>
    <row r="1067" spans="1:12" x14ac:dyDescent="0.2">
      <c r="A1067" s="37" t="s">
        <v>169</v>
      </c>
      <c r="B1067" s="37" t="s">
        <v>238</v>
      </c>
      <c r="C1067" s="37" t="s">
        <v>85</v>
      </c>
      <c r="D1067" s="40" t="s">
        <v>370</v>
      </c>
      <c r="E1067" s="37" t="s">
        <v>8884</v>
      </c>
      <c r="F1067" s="37" t="s">
        <v>4675</v>
      </c>
      <c r="G1067" s="37">
        <v>165</v>
      </c>
      <c r="H1067" s="38">
        <v>27545.75</v>
      </c>
      <c r="I1067" s="38">
        <v>8070.9</v>
      </c>
      <c r="J1067" s="24" t="str">
        <f>RIGHT(F1067,2)&amp;"/"&amp;MID(F1067,5,2)&amp;"/"&amp;LEFT(F1067,4)</f>
        <v>14/06/2010</v>
      </c>
      <c r="K1067" s="39">
        <f ca="1">ROUND((TODAY()-J1067)/365.25,1)</f>
        <v>7.3</v>
      </c>
      <c r="L1067" s="26">
        <f>I1067/H1067</f>
        <v>0.29299982755960535</v>
      </c>
    </row>
    <row r="1068" spans="1:12" x14ac:dyDescent="0.2">
      <c r="A1068" s="37" t="s">
        <v>169</v>
      </c>
      <c r="B1068" s="37" t="s">
        <v>238</v>
      </c>
      <c r="C1068" s="37" t="s">
        <v>85</v>
      </c>
      <c r="D1068" s="40" t="s">
        <v>370</v>
      </c>
      <c r="E1068" s="37" t="s">
        <v>4154</v>
      </c>
      <c r="F1068" s="37" t="s">
        <v>661</v>
      </c>
      <c r="G1068" s="37">
        <v>171</v>
      </c>
      <c r="H1068" s="38">
        <v>28040.7</v>
      </c>
      <c r="I1068" s="38">
        <v>8215.92</v>
      </c>
      <c r="J1068" s="24" t="str">
        <f>RIGHT(F1068,2)&amp;"/"&amp;MID(F1068,5,2)&amp;"/"&amp;LEFT(F1068,4)</f>
        <v>04/02/2010</v>
      </c>
      <c r="K1068" s="39">
        <f ca="1">ROUND((TODAY()-J1068)/365.25,1)</f>
        <v>7.6</v>
      </c>
      <c r="L1068" s="26">
        <f>I1068/H1068</f>
        <v>0.29299981812151621</v>
      </c>
    </row>
    <row r="1069" spans="1:12" x14ac:dyDescent="0.2">
      <c r="A1069" s="37" t="s">
        <v>169</v>
      </c>
      <c r="B1069" s="37" t="s">
        <v>238</v>
      </c>
      <c r="C1069" s="37" t="s">
        <v>85</v>
      </c>
      <c r="D1069" s="40" t="s">
        <v>370</v>
      </c>
      <c r="E1069" s="37" t="s">
        <v>4201</v>
      </c>
      <c r="F1069" s="37" t="s">
        <v>4982</v>
      </c>
      <c r="G1069" s="37">
        <v>165</v>
      </c>
      <c r="H1069" s="38">
        <v>28236.400000000001</v>
      </c>
      <c r="I1069" s="38">
        <v>8273.26</v>
      </c>
      <c r="J1069" s="24" t="str">
        <f>RIGHT(F1069,2)&amp;"/"&amp;MID(F1069,5,2)&amp;"/"&amp;LEFT(F1069,4)</f>
        <v>11/03/2010</v>
      </c>
      <c r="K1069" s="39">
        <f ca="1">ROUND((TODAY()-J1069)/365.25,1)</f>
        <v>7.5</v>
      </c>
      <c r="L1069" s="26">
        <f>I1069/H1069</f>
        <v>0.29299981584054624</v>
      </c>
    </row>
    <row r="1070" spans="1:12" x14ac:dyDescent="0.2">
      <c r="A1070" s="37" t="s">
        <v>169</v>
      </c>
      <c r="B1070" s="37" t="s">
        <v>1111</v>
      </c>
      <c r="C1070" s="37" t="s">
        <v>1112</v>
      </c>
      <c r="D1070" s="37" t="s">
        <v>370</v>
      </c>
      <c r="E1070" s="37" t="s">
        <v>7965</v>
      </c>
      <c r="F1070" s="37" t="s">
        <v>1836</v>
      </c>
      <c r="G1070" s="37">
        <v>44</v>
      </c>
      <c r="H1070" s="38">
        <v>37723.1</v>
      </c>
      <c r="I1070" s="38">
        <v>11052.86</v>
      </c>
      <c r="J1070" s="24" t="str">
        <f>RIGHT(F1070,2)&amp;"/"&amp;MID(F1070,5,2)&amp;"/"&amp;LEFT(F1070,4)</f>
        <v>12/06/2013</v>
      </c>
      <c r="K1070" s="39">
        <f ca="1">ROUND((TODAY()-J1070)/365.25,1)</f>
        <v>4.3</v>
      </c>
      <c r="L1070" s="26">
        <f>I1070/H1070</f>
        <v>0.29299977997566479</v>
      </c>
    </row>
    <row r="1071" spans="1:12" x14ac:dyDescent="0.2">
      <c r="A1071" s="37" t="s">
        <v>169</v>
      </c>
      <c r="B1071" s="37" t="s">
        <v>251</v>
      </c>
      <c r="C1071" s="37" t="s">
        <v>46</v>
      </c>
      <c r="D1071" s="40" t="s">
        <v>370</v>
      </c>
      <c r="E1071" s="37" t="s">
        <v>2212</v>
      </c>
      <c r="F1071" s="37" t="s">
        <v>441</v>
      </c>
      <c r="G1071" s="37">
        <v>143</v>
      </c>
      <c r="H1071" s="38">
        <v>23682.1</v>
      </c>
      <c r="I1071" s="38">
        <v>6938.85</v>
      </c>
      <c r="J1071" s="24" t="str">
        <f>RIGHT(F1071,2)&amp;"/"&amp;MID(F1071,5,2)&amp;"/"&amp;LEFT(F1071,4)</f>
        <v>01/10/2008</v>
      </c>
      <c r="K1071" s="39">
        <f ca="1">ROUND((TODAY()-J1071)/365.25,1)</f>
        <v>9</v>
      </c>
      <c r="L1071" s="26">
        <f>I1071/H1071</f>
        <v>0.29299977620227941</v>
      </c>
    </row>
    <row r="1072" spans="1:12" x14ac:dyDescent="0.2">
      <c r="A1072" s="37" t="s">
        <v>169</v>
      </c>
      <c r="B1072" s="37" t="s">
        <v>1081</v>
      </c>
      <c r="C1072" s="37" t="s">
        <v>219</v>
      </c>
      <c r="D1072" s="40" t="s">
        <v>370</v>
      </c>
      <c r="E1072" s="37" t="s">
        <v>2517</v>
      </c>
      <c r="F1072" s="37" t="s">
        <v>3391</v>
      </c>
      <c r="G1072" s="37">
        <v>197</v>
      </c>
      <c r="H1072" s="38">
        <v>25898.45</v>
      </c>
      <c r="I1072" s="38">
        <v>7588.24</v>
      </c>
      <c r="J1072" s="24" t="str">
        <f>RIGHT(F1072,2)&amp;"/"&amp;MID(F1072,5,2)&amp;"/"&amp;LEFT(F1072,4)</f>
        <v>18/01/2010</v>
      </c>
      <c r="K1072" s="39">
        <f ca="1">ROUND((TODAY()-J1072)/365.25,1)</f>
        <v>7.7</v>
      </c>
      <c r="L1072" s="26">
        <f>I1072/H1072</f>
        <v>0.29299977411775607</v>
      </c>
    </row>
    <row r="1073" spans="1:12" x14ac:dyDescent="0.2">
      <c r="A1073" s="37" t="s">
        <v>169</v>
      </c>
      <c r="B1073" s="37" t="s">
        <v>1111</v>
      </c>
      <c r="C1073" s="37" t="s">
        <v>1112</v>
      </c>
      <c r="D1073" s="37" t="s">
        <v>370</v>
      </c>
      <c r="E1073" s="37" t="s">
        <v>9698</v>
      </c>
      <c r="F1073" s="37" t="s">
        <v>9820</v>
      </c>
      <c r="G1073" s="37">
        <v>42</v>
      </c>
      <c r="H1073" s="38">
        <v>36835.800000000003</v>
      </c>
      <c r="I1073" s="38">
        <v>10792.88</v>
      </c>
      <c r="J1073" s="24" t="str">
        <f>RIGHT(F1073,2)&amp;"/"&amp;MID(F1073,5,2)&amp;"/"&amp;LEFT(F1073,4)</f>
        <v>15/03/2013</v>
      </c>
      <c r="K1073" s="39">
        <f ca="1">ROUND((TODAY()-J1073)/365.25,1)</f>
        <v>4.5</v>
      </c>
      <c r="L1073" s="26">
        <f>I1073/H1073</f>
        <v>0.29299974481346946</v>
      </c>
    </row>
    <row r="1074" spans="1:12" x14ac:dyDescent="0.2">
      <c r="A1074" s="37" t="s">
        <v>169</v>
      </c>
      <c r="B1074" s="37" t="s">
        <v>1111</v>
      </c>
      <c r="C1074" s="37" t="s">
        <v>1112</v>
      </c>
      <c r="D1074" s="40" t="s">
        <v>370</v>
      </c>
      <c r="E1074" s="37" t="s">
        <v>5589</v>
      </c>
      <c r="F1074" s="37" t="s">
        <v>765</v>
      </c>
      <c r="G1074" s="37">
        <v>160</v>
      </c>
      <c r="H1074" s="38">
        <v>28649.65</v>
      </c>
      <c r="I1074" s="38">
        <v>8394.34</v>
      </c>
      <c r="J1074" s="24" t="str">
        <f>RIGHT(F1074,2)&amp;"/"&amp;MID(F1074,5,2)&amp;"/"&amp;LEFT(F1074,4)</f>
        <v>18/12/2012</v>
      </c>
      <c r="K1074" s="39">
        <f ca="1">ROUND((TODAY()-J1074)/365.25,1)</f>
        <v>4.8</v>
      </c>
      <c r="L1074" s="26">
        <f>I1074/H1074</f>
        <v>0.29299973996191925</v>
      </c>
    </row>
    <row r="1075" spans="1:12" x14ac:dyDescent="0.2">
      <c r="A1075" s="37" t="s">
        <v>169</v>
      </c>
      <c r="B1075" s="37" t="s">
        <v>209</v>
      </c>
      <c r="C1075" s="37" t="s">
        <v>3352</v>
      </c>
      <c r="D1075" s="40" t="s">
        <v>370</v>
      </c>
      <c r="E1075" s="37" t="s">
        <v>2566</v>
      </c>
      <c r="F1075" s="37" t="s">
        <v>3353</v>
      </c>
      <c r="G1075" s="37">
        <v>174</v>
      </c>
      <c r="H1075" s="38">
        <v>21718.45</v>
      </c>
      <c r="I1075" s="38">
        <v>6363.5</v>
      </c>
      <c r="J1075" s="24" t="str">
        <f>RIGHT(F1075,2)&amp;"/"&amp;MID(F1075,5,2)&amp;"/"&amp;LEFT(F1075,4)</f>
        <v>02/06/2009</v>
      </c>
      <c r="K1075" s="39">
        <f ca="1">ROUND((TODAY()-J1075)/365.25,1)</f>
        <v>8.3000000000000007</v>
      </c>
      <c r="L1075" s="26">
        <f>I1075/H1075</f>
        <v>0.29299973064376139</v>
      </c>
    </row>
    <row r="1076" spans="1:12" x14ac:dyDescent="0.2">
      <c r="A1076" s="37" t="s">
        <v>169</v>
      </c>
      <c r="B1076" s="37" t="s">
        <v>1111</v>
      </c>
      <c r="C1076" s="37" t="s">
        <v>1112</v>
      </c>
      <c r="D1076" s="40" t="s">
        <v>370</v>
      </c>
      <c r="E1076" s="37" t="s">
        <v>8881</v>
      </c>
      <c r="F1076" s="37" t="s">
        <v>9272</v>
      </c>
      <c r="G1076" s="37">
        <v>155</v>
      </c>
      <c r="H1076" s="38">
        <v>30209.55</v>
      </c>
      <c r="I1076" s="38">
        <v>8851.39</v>
      </c>
      <c r="J1076" s="24" t="str">
        <f>RIGHT(F1076,2)&amp;"/"&amp;MID(F1076,5,2)&amp;"/"&amp;LEFT(F1076,4)</f>
        <v>04/03/2013</v>
      </c>
      <c r="K1076" s="39">
        <f ca="1">ROUND((TODAY()-J1076)/365.25,1)</f>
        <v>4.5999999999999996</v>
      </c>
      <c r="L1076" s="26">
        <f>I1076/H1076</f>
        <v>0.29299973021776227</v>
      </c>
    </row>
    <row r="1077" spans="1:12" x14ac:dyDescent="0.2">
      <c r="A1077" s="37" t="s">
        <v>169</v>
      </c>
      <c r="B1077" s="37" t="s">
        <v>238</v>
      </c>
      <c r="C1077" s="37" t="s">
        <v>85</v>
      </c>
      <c r="D1077" s="40" t="s">
        <v>370</v>
      </c>
      <c r="E1077" s="37" t="s">
        <v>4152</v>
      </c>
      <c r="F1077" s="37" t="s">
        <v>2964</v>
      </c>
      <c r="G1077" s="37">
        <v>232</v>
      </c>
      <c r="H1077" s="38">
        <v>24717.599999999999</v>
      </c>
      <c r="I1077" s="38">
        <v>7242.25</v>
      </c>
      <c r="J1077" s="24" t="str">
        <f>RIGHT(F1077,2)&amp;"/"&amp;MID(F1077,5,2)&amp;"/"&amp;LEFT(F1077,4)</f>
        <v>09/04/2010</v>
      </c>
      <c r="K1077" s="39">
        <f ca="1">ROUND((TODAY()-J1077)/365.25,1)</f>
        <v>7.5</v>
      </c>
      <c r="L1077" s="26">
        <f>I1077/H1077</f>
        <v>0.29299972489238441</v>
      </c>
    </row>
    <row r="1078" spans="1:12" x14ac:dyDescent="0.2">
      <c r="A1078" s="37" t="s">
        <v>169</v>
      </c>
      <c r="B1078" s="37" t="s">
        <v>1111</v>
      </c>
      <c r="C1078" s="37" t="s">
        <v>1112</v>
      </c>
      <c r="D1078" s="37" t="s">
        <v>370</v>
      </c>
      <c r="E1078" s="37" t="s">
        <v>9679</v>
      </c>
      <c r="F1078" s="37" t="s">
        <v>1766</v>
      </c>
      <c r="G1078" s="37">
        <v>52</v>
      </c>
      <c r="H1078" s="38">
        <v>33709.35</v>
      </c>
      <c r="I1078" s="38">
        <v>9876.83</v>
      </c>
      <c r="J1078" s="24" t="str">
        <f>RIGHT(F1078,2)&amp;"/"&amp;MID(F1078,5,2)&amp;"/"&amp;LEFT(F1078,4)</f>
        <v>31/07/2012</v>
      </c>
      <c r="K1078" s="39">
        <f ca="1">ROUND((TODAY()-J1078)/365.25,1)</f>
        <v>5.0999999999999996</v>
      </c>
      <c r="L1078" s="26">
        <f>I1078/H1078</f>
        <v>0.29299971669581287</v>
      </c>
    </row>
    <row r="1079" spans="1:12" x14ac:dyDescent="0.2">
      <c r="A1079" s="37" t="s">
        <v>123</v>
      </c>
      <c r="B1079" s="37" t="s">
        <v>4633</v>
      </c>
      <c r="C1079" s="37" t="s">
        <v>8291</v>
      </c>
      <c r="D1079" s="37" t="s">
        <v>370</v>
      </c>
      <c r="E1079" s="37" t="s">
        <v>7991</v>
      </c>
      <c r="F1079" s="37" t="s">
        <v>4636</v>
      </c>
      <c r="G1079" s="37">
        <v>71</v>
      </c>
      <c r="H1079" s="38">
        <v>33335.050000000003</v>
      </c>
      <c r="I1079" s="38">
        <v>9767.16</v>
      </c>
      <c r="J1079" s="24" t="str">
        <f>RIGHT(F1079,2)&amp;"/"&amp;MID(F1079,5,2)&amp;"/"&amp;LEFT(F1079,4)</f>
        <v>05/06/2014</v>
      </c>
      <c r="K1079" s="39">
        <f ca="1">ROUND((TODAY()-J1079)/365.25,1)</f>
        <v>3.3</v>
      </c>
      <c r="L1079" s="26">
        <f>I1079/H1079</f>
        <v>0.29299971051490847</v>
      </c>
    </row>
    <row r="1080" spans="1:12" x14ac:dyDescent="0.2">
      <c r="A1080" s="37" t="s">
        <v>169</v>
      </c>
      <c r="B1080" s="37" t="s">
        <v>238</v>
      </c>
      <c r="C1080" s="37" t="s">
        <v>85</v>
      </c>
      <c r="D1080" s="40" t="s">
        <v>370</v>
      </c>
      <c r="E1080" s="37" t="s">
        <v>5572</v>
      </c>
      <c r="F1080" s="37" t="s">
        <v>4929</v>
      </c>
      <c r="G1080" s="37">
        <v>186</v>
      </c>
      <c r="H1080" s="38">
        <v>26996.65</v>
      </c>
      <c r="I1080" s="38">
        <v>7910.01</v>
      </c>
      <c r="J1080" s="24" t="str">
        <f>RIGHT(F1080,2)&amp;"/"&amp;MID(F1080,5,2)&amp;"/"&amp;LEFT(F1080,4)</f>
        <v>31/08/2010</v>
      </c>
      <c r="K1080" s="39">
        <f ca="1">ROUND((TODAY()-J1080)/365.25,1)</f>
        <v>7.1</v>
      </c>
      <c r="L1080" s="26">
        <f>I1080/H1080</f>
        <v>0.29299968699820161</v>
      </c>
    </row>
    <row r="1081" spans="1:12" x14ac:dyDescent="0.2">
      <c r="A1081" s="37" t="s">
        <v>123</v>
      </c>
      <c r="B1081" s="37" t="s">
        <v>1004</v>
      </c>
      <c r="C1081" s="37" t="s">
        <v>9147</v>
      </c>
      <c r="D1081" s="40" t="s">
        <v>370</v>
      </c>
      <c r="E1081" s="37" t="s">
        <v>8873</v>
      </c>
      <c r="F1081" s="37" t="s">
        <v>1883</v>
      </c>
      <c r="G1081" s="37">
        <v>133</v>
      </c>
      <c r="H1081" s="38">
        <v>24613.1</v>
      </c>
      <c r="I1081" s="38">
        <v>7211.63</v>
      </c>
      <c r="J1081" s="24" t="str">
        <f>RIGHT(F1081,2)&amp;"/"&amp;MID(F1081,5,2)&amp;"/"&amp;LEFT(F1081,4)</f>
        <v>20/12/2012</v>
      </c>
      <c r="K1081" s="39">
        <f ca="1">ROUND((TODAY()-J1081)/365.25,1)</f>
        <v>4.8</v>
      </c>
      <c r="L1081" s="26">
        <f>I1081/H1081</f>
        <v>0.29299966278120188</v>
      </c>
    </row>
    <row r="1082" spans="1:12" x14ac:dyDescent="0.2">
      <c r="A1082" s="37" t="s">
        <v>169</v>
      </c>
      <c r="B1082" s="37" t="s">
        <v>238</v>
      </c>
      <c r="C1082" s="37" t="s">
        <v>85</v>
      </c>
      <c r="D1082" s="40" t="s">
        <v>370</v>
      </c>
      <c r="E1082" s="37" t="s">
        <v>8863</v>
      </c>
      <c r="F1082" s="37" t="s">
        <v>3295</v>
      </c>
      <c r="G1082" s="37">
        <v>216</v>
      </c>
      <c r="H1082" s="38">
        <v>25130.85</v>
      </c>
      <c r="I1082" s="38">
        <v>7363.33</v>
      </c>
      <c r="J1082" s="24" t="str">
        <f>RIGHT(F1082,2)&amp;"/"&amp;MID(F1082,5,2)&amp;"/"&amp;LEFT(F1082,4)</f>
        <v>01/07/2010</v>
      </c>
      <c r="K1082" s="39">
        <f ca="1">ROUND((TODAY()-J1082)/365.25,1)</f>
        <v>7.2</v>
      </c>
      <c r="L1082" s="26">
        <f>I1082/H1082</f>
        <v>0.29299963988484273</v>
      </c>
    </row>
    <row r="1083" spans="1:12" x14ac:dyDescent="0.2">
      <c r="A1083" s="37" t="s">
        <v>169</v>
      </c>
      <c r="B1083" s="37" t="s">
        <v>251</v>
      </c>
      <c r="C1083" s="37" t="s">
        <v>46</v>
      </c>
      <c r="D1083" s="40" t="s">
        <v>370</v>
      </c>
      <c r="E1083" s="37" t="s">
        <v>4142</v>
      </c>
      <c r="F1083" s="37" t="s">
        <v>1408</v>
      </c>
      <c r="G1083" s="37">
        <v>175</v>
      </c>
      <c r="H1083" s="38">
        <v>21740.3</v>
      </c>
      <c r="I1083" s="38">
        <v>6369.9</v>
      </c>
      <c r="J1083" s="24" t="str">
        <f>RIGHT(F1083,2)&amp;"/"&amp;MID(F1083,5,2)&amp;"/"&amp;LEFT(F1083,4)</f>
        <v>19/02/2008</v>
      </c>
      <c r="K1083" s="39">
        <f ca="1">ROUND((TODAY()-J1083)/365.25,1)</f>
        <v>9.6</v>
      </c>
      <c r="L1083" s="26">
        <f>I1083/H1083</f>
        <v>0.29299963661954986</v>
      </c>
    </row>
    <row r="1084" spans="1:12" x14ac:dyDescent="0.2">
      <c r="A1084" s="37" t="s">
        <v>169</v>
      </c>
      <c r="B1084" s="37" t="s">
        <v>251</v>
      </c>
      <c r="C1084" s="37" t="s">
        <v>46</v>
      </c>
      <c r="D1084" s="37" t="s">
        <v>370</v>
      </c>
      <c r="E1084" s="37" t="s">
        <v>6889</v>
      </c>
      <c r="F1084" s="37" t="s">
        <v>5235</v>
      </c>
      <c r="G1084" s="37">
        <v>87</v>
      </c>
      <c r="H1084" s="38">
        <v>25337.95</v>
      </c>
      <c r="I1084" s="38">
        <v>7424.01</v>
      </c>
      <c r="J1084" s="24" t="str">
        <f>RIGHT(F1084,2)&amp;"/"&amp;MID(F1084,5,2)&amp;"/"&amp;LEFT(F1084,4)</f>
        <v>07/02/2008</v>
      </c>
      <c r="K1084" s="39">
        <f ca="1">ROUND((TODAY()-J1084)/365.25,1)</f>
        <v>9.6</v>
      </c>
      <c r="L1084" s="26">
        <f>I1084/H1084</f>
        <v>0.29299963098830017</v>
      </c>
    </row>
    <row r="1085" spans="1:12" x14ac:dyDescent="0.2">
      <c r="A1085" s="37" t="s">
        <v>169</v>
      </c>
      <c r="B1085" s="37" t="s">
        <v>251</v>
      </c>
      <c r="C1085" s="37" t="s">
        <v>46</v>
      </c>
      <c r="D1085" s="37" t="s">
        <v>370</v>
      </c>
      <c r="E1085" s="37" t="s">
        <v>9711</v>
      </c>
      <c r="F1085" s="37" t="s">
        <v>3009</v>
      </c>
      <c r="G1085" s="37">
        <v>230</v>
      </c>
      <c r="H1085" s="38">
        <v>18844.7</v>
      </c>
      <c r="I1085" s="38">
        <v>5521.49</v>
      </c>
      <c r="J1085" s="24" t="str">
        <f>RIGHT(F1085,2)&amp;"/"&amp;MID(F1085,5,2)&amp;"/"&amp;LEFT(F1085,4)</f>
        <v>10/06/2008</v>
      </c>
      <c r="K1085" s="39">
        <f ca="1">ROUND((TODAY()-J1085)/365.25,1)</f>
        <v>9.3000000000000007</v>
      </c>
      <c r="L1085" s="26">
        <f>I1085/H1085</f>
        <v>0.29299962323624146</v>
      </c>
    </row>
    <row r="1086" spans="1:12" x14ac:dyDescent="0.2">
      <c r="A1086" s="37" t="s">
        <v>169</v>
      </c>
      <c r="B1086" s="37" t="s">
        <v>209</v>
      </c>
      <c r="C1086" s="37" t="s">
        <v>234</v>
      </c>
      <c r="D1086" s="37" t="s">
        <v>370</v>
      </c>
      <c r="E1086" s="37" t="s">
        <v>6904</v>
      </c>
      <c r="F1086" s="37" t="s">
        <v>3337</v>
      </c>
      <c r="G1086" s="37">
        <v>166</v>
      </c>
      <c r="H1086" s="38">
        <v>20323.849999999999</v>
      </c>
      <c r="I1086" s="38">
        <v>5954.88</v>
      </c>
      <c r="J1086" s="24" t="str">
        <f>RIGHT(F1086,2)&amp;"/"&amp;MID(F1086,5,2)&amp;"/"&amp;LEFT(F1086,4)</f>
        <v>01/10/2009</v>
      </c>
      <c r="K1086" s="39">
        <f ca="1">ROUND((TODAY()-J1086)/365.25,1)</f>
        <v>8</v>
      </c>
      <c r="L1086" s="26">
        <f>I1086/H1086</f>
        <v>0.29299960391362861</v>
      </c>
    </row>
    <row r="1087" spans="1:12" x14ac:dyDescent="0.2">
      <c r="A1087" s="37" t="s">
        <v>169</v>
      </c>
      <c r="B1087" s="37" t="s">
        <v>251</v>
      </c>
      <c r="C1087" s="37" t="s">
        <v>46</v>
      </c>
      <c r="D1087" s="40" t="s">
        <v>370</v>
      </c>
      <c r="E1087" s="37" t="s">
        <v>4184</v>
      </c>
      <c r="F1087" s="37" t="s">
        <v>5032</v>
      </c>
      <c r="G1087" s="37">
        <v>177</v>
      </c>
      <c r="H1087" s="38">
        <v>23932.9</v>
      </c>
      <c r="I1087" s="38">
        <v>7012.33</v>
      </c>
      <c r="J1087" s="24" t="str">
        <f>RIGHT(F1087,2)&amp;"/"&amp;MID(F1087,5,2)&amp;"/"&amp;LEFT(F1087,4)</f>
        <v>24/02/2009</v>
      </c>
      <c r="K1087" s="39">
        <f ca="1">ROUND((TODAY()-J1087)/365.25,1)</f>
        <v>8.6</v>
      </c>
      <c r="L1087" s="26">
        <f>I1087/H1087</f>
        <v>0.29299959470018255</v>
      </c>
    </row>
    <row r="1088" spans="1:12" x14ac:dyDescent="0.2">
      <c r="A1088" s="37" t="s">
        <v>169</v>
      </c>
      <c r="B1088" s="37" t="s">
        <v>251</v>
      </c>
      <c r="C1088" s="37" t="s">
        <v>46</v>
      </c>
      <c r="D1088" s="37" t="s">
        <v>370</v>
      </c>
      <c r="E1088" s="37" t="s">
        <v>7999</v>
      </c>
      <c r="F1088" s="37" t="s">
        <v>2601</v>
      </c>
      <c r="G1088" s="37">
        <v>180</v>
      </c>
      <c r="H1088" s="38">
        <v>21152.25</v>
      </c>
      <c r="I1088" s="38">
        <v>6197.6</v>
      </c>
      <c r="J1088" s="24" t="str">
        <f>RIGHT(F1088,2)&amp;"/"&amp;MID(F1088,5,2)&amp;"/"&amp;LEFT(F1088,4)</f>
        <v>29/05/2008</v>
      </c>
      <c r="K1088" s="39">
        <f ca="1">ROUND((TODAY()-J1088)/365.25,1)</f>
        <v>9.3000000000000007</v>
      </c>
      <c r="L1088" s="26">
        <f>I1088/H1088</f>
        <v>0.29299956269427602</v>
      </c>
    </row>
    <row r="1089" spans="1:12" x14ac:dyDescent="0.2">
      <c r="A1089" s="37" t="s">
        <v>169</v>
      </c>
      <c r="B1089" s="37" t="s">
        <v>251</v>
      </c>
      <c r="C1089" s="37" t="s">
        <v>46</v>
      </c>
      <c r="D1089" s="37" t="s">
        <v>370</v>
      </c>
      <c r="E1089" s="37" t="s">
        <v>6887</v>
      </c>
      <c r="F1089" s="37" t="s">
        <v>4217</v>
      </c>
      <c r="G1089" s="37">
        <v>187</v>
      </c>
      <c r="H1089" s="38">
        <v>21082.9</v>
      </c>
      <c r="I1089" s="38">
        <v>6177.28</v>
      </c>
      <c r="J1089" s="24" t="str">
        <f>RIGHT(F1089,2)&amp;"/"&amp;MID(F1089,5,2)&amp;"/"&amp;LEFT(F1089,4)</f>
        <v>30/07/2008</v>
      </c>
      <c r="K1089" s="39">
        <f ca="1">ROUND((TODAY()-J1089)/365.25,1)</f>
        <v>9.1</v>
      </c>
      <c r="L1089" s="26">
        <f>I1089/H1089</f>
        <v>0.29299953991149225</v>
      </c>
    </row>
    <row r="1090" spans="1:12" x14ac:dyDescent="0.2">
      <c r="A1090" s="37" t="s">
        <v>169</v>
      </c>
      <c r="B1090" s="37" t="s">
        <v>648</v>
      </c>
      <c r="C1090" s="37" t="s">
        <v>1440</v>
      </c>
      <c r="D1090" s="40" t="s">
        <v>370</v>
      </c>
      <c r="E1090" s="37" t="s">
        <v>4150</v>
      </c>
      <c r="F1090" s="37" t="s">
        <v>4193</v>
      </c>
      <c r="G1090" s="37">
        <v>358</v>
      </c>
      <c r="H1090" s="38">
        <v>5935</v>
      </c>
      <c r="I1090" s="38">
        <v>1738.95</v>
      </c>
      <c r="J1090" s="24" t="str">
        <f>RIGHT(F1090,2)&amp;"/"&amp;MID(F1090,5,2)&amp;"/"&amp;LEFT(F1090,4)</f>
        <v>13/02/2001</v>
      </c>
      <c r="K1090" s="39">
        <f ca="1">ROUND((TODAY()-J1090)/365.25,1)</f>
        <v>16.600000000000001</v>
      </c>
      <c r="L1090" s="26">
        <f>I1090/H1090</f>
        <v>0.29299915754001687</v>
      </c>
    </row>
    <row r="1091" spans="1:12" x14ac:dyDescent="0.2">
      <c r="A1091" s="37" t="s">
        <v>169</v>
      </c>
      <c r="B1091" s="37" t="s">
        <v>648</v>
      </c>
      <c r="C1091" s="37" t="s">
        <v>1440</v>
      </c>
      <c r="D1091" s="40" t="s">
        <v>370</v>
      </c>
      <c r="E1091" s="37" t="s">
        <v>4188</v>
      </c>
      <c r="F1091" s="37" t="s">
        <v>2178</v>
      </c>
      <c r="G1091" s="37">
        <v>485</v>
      </c>
      <c r="H1091" s="38">
        <v>4646</v>
      </c>
      <c r="I1091" s="38">
        <v>1361.27</v>
      </c>
      <c r="J1091" s="24" t="str">
        <f>RIGHT(F1091,2)&amp;"/"&amp;MID(F1091,5,2)&amp;"/"&amp;LEFT(F1091,4)</f>
        <v>16/02/2001</v>
      </c>
      <c r="K1091" s="39">
        <f ca="1">ROUND((TODAY()-J1091)/365.25,1)</f>
        <v>16.600000000000001</v>
      </c>
      <c r="L1091" s="26">
        <f>I1091/H1091</f>
        <v>0.29299827808867845</v>
      </c>
    </row>
    <row r="1092" spans="1:12" x14ac:dyDescent="0.2">
      <c r="A1092" s="37" t="s">
        <v>169</v>
      </c>
      <c r="B1092" s="37" t="s">
        <v>253</v>
      </c>
      <c r="C1092" s="37" t="s">
        <v>93</v>
      </c>
      <c r="D1092" s="40" t="s">
        <v>370</v>
      </c>
      <c r="E1092" s="37" t="s">
        <v>5598</v>
      </c>
      <c r="F1092" s="37" t="s">
        <v>2070</v>
      </c>
      <c r="G1092" s="37">
        <v>172</v>
      </c>
      <c r="H1092" s="38">
        <v>33782.5</v>
      </c>
      <c r="I1092" s="38">
        <v>9864.49</v>
      </c>
      <c r="J1092" s="24" t="str">
        <f>RIGHT(F1092,2)&amp;"/"&amp;MID(F1092,5,2)&amp;"/"&amp;LEFT(F1092,4)</f>
        <v>22/04/2009</v>
      </c>
      <c r="K1092" s="39">
        <f ca="1">ROUND((TODAY()-J1092)/365.25,1)</f>
        <v>8.4</v>
      </c>
      <c r="L1092" s="26">
        <f>I1092/H1092</f>
        <v>0.29199999999999998</v>
      </c>
    </row>
    <row r="1093" spans="1:12" x14ac:dyDescent="0.2">
      <c r="A1093" s="37" t="s">
        <v>18</v>
      </c>
      <c r="B1093" s="37" t="s">
        <v>51</v>
      </c>
      <c r="C1093" s="37" t="s">
        <v>8015</v>
      </c>
      <c r="D1093" s="37" t="s">
        <v>370</v>
      </c>
      <c r="E1093" s="37" t="s">
        <v>7983</v>
      </c>
      <c r="F1093" s="37" t="s">
        <v>3709</v>
      </c>
      <c r="G1093" s="37">
        <v>175</v>
      </c>
      <c r="H1093" s="38">
        <v>44345.55</v>
      </c>
      <c r="I1093" s="38">
        <v>12948.9</v>
      </c>
      <c r="J1093" s="24" t="str">
        <f>RIGHT(F1093,2)&amp;"/"&amp;MID(F1093,5,2)&amp;"/"&amp;LEFT(F1093,4)</f>
        <v>30/03/2011</v>
      </c>
      <c r="K1093" s="39">
        <f ca="1">ROUND((TODAY()-J1093)/365.25,1)</f>
        <v>6.5</v>
      </c>
      <c r="L1093" s="26">
        <f>I1093/H1093</f>
        <v>0.29199998646989378</v>
      </c>
    </row>
    <row r="1094" spans="1:12" x14ac:dyDescent="0.2">
      <c r="A1094" s="37" t="s">
        <v>339</v>
      </c>
      <c r="B1094" s="37" t="s">
        <v>363</v>
      </c>
      <c r="C1094" s="37" t="s">
        <v>365</v>
      </c>
      <c r="D1094" s="40" t="s">
        <v>370</v>
      </c>
      <c r="E1094" s="37" t="s">
        <v>4188</v>
      </c>
      <c r="F1094" s="37" t="s">
        <v>3707</v>
      </c>
      <c r="G1094" s="37">
        <v>124</v>
      </c>
      <c r="H1094" s="38">
        <v>23968.05</v>
      </c>
      <c r="I1094" s="38">
        <v>6998.67</v>
      </c>
      <c r="J1094" s="24" t="str">
        <f>RIGHT(F1094,2)&amp;"/"&amp;MID(F1094,5,2)&amp;"/"&amp;LEFT(F1094,4)</f>
        <v>15/10/2009</v>
      </c>
      <c r="K1094" s="39">
        <f ca="1">ROUND((TODAY()-J1094)/365.25,1)</f>
        <v>7.9</v>
      </c>
      <c r="L1094" s="26">
        <f>I1094/H1094</f>
        <v>0.2919999749666744</v>
      </c>
    </row>
    <row r="1095" spans="1:12" x14ac:dyDescent="0.2">
      <c r="A1095" s="37" t="s">
        <v>18</v>
      </c>
      <c r="B1095" s="37" t="s">
        <v>51</v>
      </c>
      <c r="C1095" s="37" t="s">
        <v>870</v>
      </c>
      <c r="D1095" s="40" t="s">
        <v>370</v>
      </c>
      <c r="E1095" s="37" t="s">
        <v>2209</v>
      </c>
      <c r="F1095" s="37" t="s">
        <v>1920</v>
      </c>
      <c r="G1095" s="37">
        <v>32</v>
      </c>
      <c r="H1095" s="38">
        <v>57867.85</v>
      </c>
      <c r="I1095" s="38">
        <v>16897.41</v>
      </c>
      <c r="J1095" s="24" t="str">
        <f>RIGHT(F1095,2)&amp;"/"&amp;MID(F1095,5,2)&amp;"/"&amp;LEFT(F1095,4)</f>
        <v>16/02/2010</v>
      </c>
      <c r="K1095" s="39">
        <f ca="1">ROUND((TODAY()-J1095)/365.25,1)</f>
        <v>7.6</v>
      </c>
      <c r="L1095" s="26">
        <f>I1095/H1095</f>
        <v>0.29199996198234424</v>
      </c>
    </row>
    <row r="1096" spans="1:12" x14ac:dyDescent="0.2">
      <c r="A1096" s="37" t="s">
        <v>339</v>
      </c>
      <c r="B1096" s="37" t="s">
        <v>354</v>
      </c>
      <c r="C1096" s="37" t="s">
        <v>361</v>
      </c>
      <c r="D1096" s="37" t="s">
        <v>370</v>
      </c>
      <c r="E1096" s="37" t="s">
        <v>9686</v>
      </c>
      <c r="F1096" s="37" t="s">
        <v>2070</v>
      </c>
      <c r="G1096" s="37">
        <v>133</v>
      </c>
      <c r="H1096" s="38">
        <v>16294.9</v>
      </c>
      <c r="I1096" s="38">
        <v>4758.1099999999997</v>
      </c>
      <c r="J1096" s="24" t="str">
        <f>RIGHT(F1096,2)&amp;"/"&amp;MID(F1096,5,2)&amp;"/"&amp;LEFT(F1096,4)</f>
        <v>22/04/2009</v>
      </c>
      <c r="K1096" s="39">
        <f ca="1">ROUND((TODAY()-J1096)/365.25,1)</f>
        <v>8.4</v>
      </c>
      <c r="L1096" s="26">
        <f>I1096/H1096</f>
        <v>0.29199995090488434</v>
      </c>
    </row>
    <row r="1097" spans="1:12" x14ac:dyDescent="0.2">
      <c r="A1097" s="37" t="s">
        <v>61</v>
      </c>
      <c r="B1097" s="37" t="s">
        <v>113</v>
      </c>
      <c r="C1097" s="37" t="s">
        <v>1159</v>
      </c>
      <c r="D1097" s="40" t="s">
        <v>370</v>
      </c>
      <c r="E1097" s="37" t="s">
        <v>2219</v>
      </c>
      <c r="F1097" s="37" t="s">
        <v>1485</v>
      </c>
      <c r="G1097" s="37">
        <v>79</v>
      </c>
      <c r="H1097" s="38">
        <v>29419.15</v>
      </c>
      <c r="I1097" s="38">
        <v>8590.39</v>
      </c>
      <c r="J1097" s="24" t="str">
        <f>RIGHT(F1097,2)&amp;"/"&amp;MID(F1097,5,2)&amp;"/"&amp;LEFT(F1097,4)</f>
        <v>28/01/2011</v>
      </c>
      <c r="K1097" s="39">
        <f ca="1">ROUND((TODAY()-J1097)/365.25,1)</f>
        <v>6.7</v>
      </c>
      <c r="L1097" s="26">
        <f>I1097/H1097</f>
        <v>0.2919999388153634</v>
      </c>
    </row>
    <row r="1098" spans="1:12" x14ac:dyDescent="0.2">
      <c r="A1098" s="37" t="s">
        <v>18</v>
      </c>
      <c r="B1098" s="37" t="s">
        <v>496</v>
      </c>
      <c r="C1098" s="37" t="s">
        <v>38</v>
      </c>
      <c r="D1098" s="37" t="s">
        <v>370</v>
      </c>
      <c r="E1098" s="37" t="s">
        <v>9686</v>
      </c>
      <c r="F1098" s="37" t="s">
        <v>677</v>
      </c>
      <c r="G1098" s="37">
        <v>94</v>
      </c>
      <c r="H1098" s="38">
        <v>29272.85</v>
      </c>
      <c r="I1098" s="38">
        <v>8547.67</v>
      </c>
      <c r="J1098" s="24" t="str">
        <f>RIGHT(F1098,2)&amp;"/"&amp;MID(F1098,5,2)&amp;"/"&amp;LEFT(F1098,4)</f>
        <v>29/04/2011</v>
      </c>
      <c r="K1098" s="39">
        <f ca="1">ROUND((TODAY()-J1098)/365.25,1)</f>
        <v>6.4</v>
      </c>
      <c r="L1098" s="26">
        <f>I1098/H1098</f>
        <v>0.29199992484503562</v>
      </c>
    </row>
    <row r="1099" spans="1:12" x14ac:dyDescent="0.2">
      <c r="A1099" s="37" t="s">
        <v>316</v>
      </c>
      <c r="B1099" s="37" t="s">
        <v>335</v>
      </c>
      <c r="C1099" s="37" t="s">
        <v>54</v>
      </c>
      <c r="D1099" s="40" t="s">
        <v>370</v>
      </c>
      <c r="E1099" s="37" t="s">
        <v>2526</v>
      </c>
      <c r="F1099" s="37" t="s">
        <v>3996</v>
      </c>
      <c r="G1099" s="37">
        <v>95</v>
      </c>
      <c r="H1099" s="38">
        <v>35133.4</v>
      </c>
      <c r="I1099" s="38">
        <v>10258.950000000001</v>
      </c>
      <c r="J1099" s="24" t="str">
        <f>RIGHT(F1099,2)&amp;"/"&amp;MID(F1099,5,2)&amp;"/"&amp;LEFT(F1099,4)</f>
        <v>08/06/2010</v>
      </c>
      <c r="K1099" s="39">
        <f ca="1">ROUND((TODAY()-J1099)/365.25,1)</f>
        <v>7.3</v>
      </c>
      <c r="L1099" s="26">
        <f>I1099/H1099</f>
        <v>0.29199992030375654</v>
      </c>
    </row>
    <row r="1100" spans="1:12" x14ac:dyDescent="0.2">
      <c r="A1100" s="37" t="s">
        <v>169</v>
      </c>
      <c r="B1100" s="37" t="s">
        <v>253</v>
      </c>
      <c r="C1100" s="37" t="s">
        <v>93</v>
      </c>
      <c r="D1100" s="37" t="s">
        <v>370</v>
      </c>
      <c r="E1100" s="37" t="s">
        <v>6908</v>
      </c>
      <c r="F1100" s="37" t="s">
        <v>4335</v>
      </c>
      <c r="G1100" s="37">
        <v>147</v>
      </c>
      <c r="H1100" s="38">
        <v>34603.300000000003</v>
      </c>
      <c r="I1100" s="38">
        <v>10104.16</v>
      </c>
      <c r="J1100" s="24" t="str">
        <f>RIGHT(F1100,2)&amp;"/"&amp;MID(F1100,5,2)&amp;"/"&amp;LEFT(F1100,4)</f>
        <v>16/11/2009</v>
      </c>
      <c r="K1100" s="39">
        <f ca="1">ROUND((TODAY()-J1100)/365.25,1)</f>
        <v>7.9</v>
      </c>
      <c r="L1100" s="26">
        <f>I1100/H1100</f>
        <v>0.29199989596367976</v>
      </c>
    </row>
    <row r="1101" spans="1:12" x14ac:dyDescent="0.2">
      <c r="A1101" s="37" t="s">
        <v>18</v>
      </c>
      <c r="B1101" s="37" t="s">
        <v>496</v>
      </c>
      <c r="C1101" s="37" t="s">
        <v>38</v>
      </c>
      <c r="D1101" s="40" t="s">
        <v>370</v>
      </c>
      <c r="E1101" s="37" t="s">
        <v>8866</v>
      </c>
      <c r="F1101" s="37" t="s">
        <v>7251</v>
      </c>
      <c r="G1101" s="37">
        <v>137</v>
      </c>
      <c r="H1101" s="38">
        <v>24044.05</v>
      </c>
      <c r="I1101" s="38">
        <v>7020.86</v>
      </c>
      <c r="J1101" s="24" t="str">
        <f>RIGHT(F1101,2)&amp;"/"&amp;MID(F1101,5,2)&amp;"/"&amp;LEFT(F1101,4)</f>
        <v>17/06/2009</v>
      </c>
      <c r="K1101" s="39">
        <f ca="1">ROUND((TODAY()-J1101)/365.25,1)</f>
        <v>8.3000000000000007</v>
      </c>
      <c r="L1101" s="26">
        <f>I1101/H1101</f>
        <v>0.29199989186513919</v>
      </c>
    </row>
    <row r="1102" spans="1:12" x14ac:dyDescent="0.2">
      <c r="A1102" s="37" t="s">
        <v>18</v>
      </c>
      <c r="B1102" s="37" t="s">
        <v>53</v>
      </c>
      <c r="C1102" s="37" t="s">
        <v>54</v>
      </c>
      <c r="D1102" s="40" t="s">
        <v>370</v>
      </c>
      <c r="E1102" s="37" t="s">
        <v>8873</v>
      </c>
      <c r="F1102" s="37" t="s">
        <v>8916</v>
      </c>
      <c r="G1102" s="37">
        <v>107</v>
      </c>
      <c r="H1102" s="38">
        <v>32133.3</v>
      </c>
      <c r="I1102" s="38">
        <v>9382.92</v>
      </c>
      <c r="J1102" s="24" t="str">
        <f>RIGHT(F1102,2)&amp;"/"&amp;MID(F1102,5,2)&amp;"/"&amp;LEFT(F1102,4)</f>
        <v>06/08/2010</v>
      </c>
      <c r="K1102" s="39">
        <f ca="1">ROUND((TODAY()-J1102)/365.25,1)</f>
        <v>7.1</v>
      </c>
      <c r="L1102" s="26">
        <f>I1102/H1102</f>
        <v>0.2919998879666888</v>
      </c>
    </row>
    <row r="1103" spans="1:12" x14ac:dyDescent="0.2">
      <c r="A1103" s="37" t="s">
        <v>339</v>
      </c>
      <c r="B1103" s="37" t="s">
        <v>354</v>
      </c>
      <c r="C1103" s="37" t="s">
        <v>361</v>
      </c>
      <c r="D1103" s="40" t="s">
        <v>370</v>
      </c>
      <c r="E1103" s="37" t="s">
        <v>4211</v>
      </c>
      <c r="F1103" s="37" t="s">
        <v>2961</v>
      </c>
      <c r="G1103" s="37">
        <v>167</v>
      </c>
      <c r="H1103" s="38">
        <v>15216.65</v>
      </c>
      <c r="I1103" s="38">
        <v>4443.26</v>
      </c>
      <c r="J1103" s="24" t="str">
        <f>RIGHT(F1103,2)&amp;"/"&amp;MID(F1103,5,2)&amp;"/"&amp;LEFT(F1103,4)</f>
        <v>29/04/2009</v>
      </c>
      <c r="K1103" s="39">
        <f ca="1">ROUND((TODAY()-J1103)/365.25,1)</f>
        <v>8.4</v>
      </c>
      <c r="L1103" s="26">
        <f>I1103/H1103</f>
        <v>0.29199988170852326</v>
      </c>
    </row>
    <row r="1104" spans="1:12" x14ac:dyDescent="0.2">
      <c r="A1104" s="37" t="s">
        <v>166</v>
      </c>
      <c r="B1104" s="37" t="s">
        <v>3235</v>
      </c>
      <c r="C1104" s="37" t="s">
        <v>3236</v>
      </c>
      <c r="D1104" s="40" t="s">
        <v>370</v>
      </c>
      <c r="E1104" s="37" t="s">
        <v>2515</v>
      </c>
      <c r="F1104" s="37" t="s">
        <v>3237</v>
      </c>
      <c r="G1104" s="37">
        <v>116</v>
      </c>
      <c r="H1104" s="38">
        <v>16521</v>
      </c>
      <c r="I1104" s="38">
        <v>4824.13</v>
      </c>
      <c r="J1104" s="24" t="str">
        <f>RIGHT(F1104,2)&amp;"/"&amp;MID(F1104,5,2)&amp;"/"&amp;LEFT(F1104,4)</f>
        <v>29/12/2009</v>
      </c>
      <c r="K1104" s="39">
        <f ca="1">ROUND((TODAY()-J1104)/365.25,1)</f>
        <v>7.7</v>
      </c>
      <c r="L1104" s="26">
        <f>I1104/H1104</f>
        <v>0.29199987894195267</v>
      </c>
    </row>
    <row r="1105" spans="1:12" x14ac:dyDescent="0.2">
      <c r="A1105" s="37" t="s">
        <v>18</v>
      </c>
      <c r="B1105" s="37" t="s">
        <v>51</v>
      </c>
      <c r="C1105" s="37" t="s">
        <v>870</v>
      </c>
      <c r="D1105" s="37" t="s">
        <v>370</v>
      </c>
      <c r="E1105" s="37" t="s">
        <v>6891</v>
      </c>
      <c r="F1105" s="37" t="s">
        <v>6929</v>
      </c>
      <c r="G1105" s="37">
        <v>46</v>
      </c>
      <c r="H1105" s="38">
        <v>55947.9</v>
      </c>
      <c r="I1105" s="38">
        <v>16336.78</v>
      </c>
      <c r="J1105" s="24" t="str">
        <f>RIGHT(F1105,2)&amp;"/"&amp;MID(F1105,5,2)&amp;"/"&amp;LEFT(F1105,4)</f>
        <v>19/07/2010</v>
      </c>
      <c r="K1105" s="39">
        <f ca="1">ROUND((TODAY()-J1105)/365.25,1)</f>
        <v>7.2</v>
      </c>
      <c r="L1105" s="26">
        <f>I1105/H1105</f>
        <v>0.29199987845835146</v>
      </c>
    </row>
    <row r="1106" spans="1:12" x14ac:dyDescent="0.2">
      <c r="A1106" s="37" t="s">
        <v>339</v>
      </c>
      <c r="B1106" s="37" t="s">
        <v>363</v>
      </c>
      <c r="C1106" s="37" t="s">
        <v>369</v>
      </c>
      <c r="D1106" s="40" t="s">
        <v>370</v>
      </c>
      <c r="E1106" s="37" t="s">
        <v>2220</v>
      </c>
      <c r="F1106" s="37" t="s">
        <v>682</v>
      </c>
      <c r="G1106" s="37">
        <v>144</v>
      </c>
      <c r="H1106" s="38">
        <v>22140.25</v>
      </c>
      <c r="I1106" s="38">
        <v>6464.95</v>
      </c>
      <c r="J1106" s="24" t="str">
        <f>RIGHT(F1106,2)&amp;"/"&amp;MID(F1106,5,2)&amp;"/"&amp;LEFT(F1106,4)</f>
        <v>27/07/2009</v>
      </c>
      <c r="K1106" s="39">
        <f ca="1">ROUND((TODAY()-J1106)/365.25,1)</f>
        <v>8.1999999999999993</v>
      </c>
      <c r="L1106" s="26">
        <f>I1106/H1106</f>
        <v>0.29199986450017501</v>
      </c>
    </row>
    <row r="1107" spans="1:12" x14ac:dyDescent="0.2">
      <c r="A1107" s="37" t="s">
        <v>61</v>
      </c>
      <c r="B1107" s="37" t="s">
        <v>5871</v>
      </c>
      <c r="C1107" s="37" t="s">
        <v>1159</v>
      </c>
      <c r="D1107" s="40" t="s">
        <v>370</v>
      </c>
      <c r="E1107" s="37" t="s">
        <v>5590</v>
      </c>
      <c r="F1107" s="37" t="s">
        <v>5872</v>
      </c>
      <c r="G1107" s="37">
        <v>59</v>
      </c>
      <c r="H1107" s="38">
        <v>29206.35</v>
      </c>
      <c r="I1107" s="38">
        <v>8528.25</v>
      </c>
      <c r="J1107" s="24" t="str">
        <f>RIGHT(F1107,2)&amp;"/"&amp;MID(F1107,5,2)&amp;"/"&amp;LEFT(F1107,4)</f>
        <v>22/01/2010</v>
      </c>
      <c r="K1107" s="39">
        <f ca="1">ROUND((TODAY()-J1107)/365.25,1)</f>
        <v>7.7</v>
      </c>
      <c r="L1107" s="26">
        <f>I1107/H1107</f>
        <v>0.2919998561956561</v>
      </c>
    </row>
    <row r="1108" spans="1:12" x14ac:dyDescent="0.2">
      <c r="A1108" s="37" t="s">
        <v>339</v>
      </c>
      <c r="B1108" s="37" t="s">
        <v>363</v>
      </c>
      <c r="C1108" s="37" t="s">
        <v>369</v>
      </c>
      <c r="D1108" s="37" t="s">
        <v>370</v>
      </c>
      <c r="E1108" s="37" t="s">
        <v>9696</v>
      </c>
      <c r="F1108" s="37" t="s">
        <v>4984</v>
      </c>
      <c r="G1108" s="37">
        <v>209</v>
      </c>
      <c r="H1108" s="38">
        <v>19765.25</v>
      </c>
      <c r="I1108" s="38">
        <v>5771.45</v>
      </c>
      <c r="J1108" s="24" t="str">
        <f>RIGHT(F1108,2)&amp;"/"&amp;MID(F1108,5,2)&amp;"/"&amp;LEFT(F1108,4)</f>
        <v>14/10/2010</v>
      </c>
      <c r="K1108" s="39">
        <f ca="1">ROUND((TODAY()-J1108)/365.25,1)</f>
        <v>6.9</v>
      </c>
      <c r="L1108" s="26">
        <f>I1108/H1108</f>
        <v>0.2919998482184642</v>
      </c>
    </row>
    <row r="1109" spans="1:12" x14ac:dyDescent="0.2">
      <c r="A1109" s="37" t="s">
        <v>339</v>
      </c>
      <c r="B1109" s="37" t="s">
        <v>363</v>
      </c>
      <c r="C1109" s="37" t="s">
        <v>365</v>
      </c>
      <c r="D1109" s="40" t="s">
        <v>370</v>
      </c>
      <c r="E1109" s="37" t="s">
        <v>2211</v>
      </c>
      <c r="F1109" s="37" t="s">
        <v>1102</v>
      </c>
      <c r="G1109" s="37">
        <v>182</v>
      </c>
      <c r="H1109" s="38">
        <v>23152</v>
      </c>
      <c r="I1109" s="38">
        <v>6760.38</v>
      </c>
      <c r="J1109" s="24" t="str">
        <f>RIGHT(F1109,2)&amp;"/"&amp;MID(F1109,5,2)&amp;"/"&amp;LEFT(F1109,4)</f>
        <v>19/01/2010</v>
      </c>
      <c r="K1109" s="39">
        <f ca="1">ROUND((TODAY()-J1109)/365.25,1)</f>
        <v>7.7</v>
      </c>
      <c r="L1109" s="26">
        <f>I1109/H1109</f>
        <v>0.29199982722874912</v>
      </c>
    </row>
    <row r="1110" spans="1:12" x14ac:dyDescent="0.2">
      <c r="A1110" s="37" t="s">
        <v>339</v>
      </c>
      <c r="B1110" s="37" t="s">
        <v>354</v>
      </c>
      <c r="C1110" s="37" t="s">
        <v>359</v>
      </c>
      <c r="D1110" s="37" t="s">
        <v>370</v>
      </c>
      <c r="E1110" s="37" t="s">
        <v>7946</v>
      </c>
      <c r="F1110" s="37" t="s">
        <v>2090</v>
      </c>
      <c r="G1110" s="37">
        <v>228</v>
      </c>
      <c r="H1110" s="38">
        <v>11516</v>
      </c>
      <c r="I1110" s="38">
        <v>3362.67</v>
      </c>
      <c r="J1110" s="24" t="str">
        <f>RIGHT(F1110,2)&amp;"/"&amp;MID(F1110,5,2)&amp;"/"&amp;LEFT(F1110,4)</f>
        <v>13/05/2009</v>
      </c>
      <c r="K1110" s="39">
        <f ca="1">ROUND((TODAY()-J1110)/365.25,1)</f>
        <v>8.4</v>
      </c>
      <c r="L1110" s="26">
        <f>I1110/H1110</f>
        <v>0.29199982632858634</v>
      </c>
    </row>
    <row r="1111" spans="1:12" x14ac:dyDescent="0.2">
      <c r="A1111" s="37" t="s">
        <v>339</v>
      </c>
      <c r="B1111" s="37" t="s">
        <v>363</v>
      </c>
      <c r="C1111" s="37" t="s">
        <v>365</v>
      </c>
      <c r="D1111" s="40" t="s">
        <v>370</v>
      </c>
      <c r="E1111" s="37" t="s">
        <v>8894</v>
      </c>
      <c r="F1111" s="37" t="s">
        <v>4861</v>
      </c>
      <c r="G1111" s="37">
        <v>133</v>
      </c>
      <c r="H1111" s="38">
        <v>25307.55</v>
      </c>
      <c r="I1111" s="38">
        <v>7389.8</v>
      </c>
      <c r="J1111" s="24" t="str">
        <f>RIGHT(F1111,2)&amp;"/"&amp;MID(F1111,5,2)&amp;"/"&amp;LEFT(F1111,4)</f>
        <v>03/06/2010</v>
      </c>
      <c r="K1111" s="39">
        <f ca="1">ROUND((TODAY()-J1111)/365.25,1)</f>
        <v>7.3</v>
      </c>
      <c r="L1111" s="26">
        <f>I1111/H1111</f>
        <v>0.29199981823606003</v>
      </c>
    </row>
    <row r="1112" spans="1:12" x14ac:dyDescent="0.2">
      <c r="A1112" s="37" t="s">
        <v>61</v>
      </c>
      <c r="B1112" s="37" t="s">
        <v>113</v>
      </c>
      <c r="C1112" s="37" t="s">
        <v>1159</v>
      </c>
      <c r="D1112" s="40" t="s">
        <v>370</v>
      </c>
      <c r="E1112" s="37" t="s">
        <v>2566</v>
      </c>
      <c r="F1112" s="37" t="s">
        <v>2716</v>
      </c>
      <c r="G1112" s="37">
        <v>72</v>
      </c>
      <c r="H1112" s="38">
        <v>25946.9</v>
      </c>
      <c r="I1112" s="38">
        <v>7576.49</v>
      </c>
      <c r="J1112" s="24" t="str">
        <f>RIGHT(F1112,2)&amp;"/"&amp;MID(F1112,5,2)&amp;"/"&amp;LEFT(F1112,4)</f>
        <v>31/08/2009</v>
      </c>
      <c r="K1112" s="39">
        <f ca="1">ROUND((TODAY()-J1112)/365.25,1)</f>
        <v>8.1</v>
      </c>
      <c r="L1112" s="26">
        <f>I1112/H1112</f>
        <v>0.29199981500680233</v>
      </c>
    </row>
    <row r="1113" spans="1:12" x14ac:dyDescent="0.2">
      <c r="A1113" s="37" t="s">
        <v>18</v>
      </c>
      <c r="B1113" s="37" t="s">
        <v>496</v>
      </c>
      <c r="C1113" s="37" t="s">
        <v>38</v>
      </c>
      <c r="D1113" s="37" t="s">
        <v>370</v>
      </c>
      <c r="E1113" s="37" t="s">
        <v>6888</v>
      </c>
      <c r="F1113" s="37" t="s">
        <v>2172</v>
      </c>
      <c r="G1113" s="37">
        <v>136</v>
      </c>
      <c r="H1113" s="38">
        <v>28957.45</v>
      </c>
      <c r="I1113" s="38">
        <v>8455.57</v>
      </c>
      <c r="J1113" s="24" t="str">
        <f>RIGHT(F1113,2)&amp;"/"&amp;MID(F1113,5,2)&amp;"/"&amp;LEFT(F1113,4)</f>
        <v>18/02/2010</v>
      </c>
      <c r="K1113" s="39">
        <f ca="1">ROUND((TODAY()-J1113)/365.25,1)</f>
        <v>7.6</v>
      </c>
      <c r="L1113" s="26">
        <f>I1113/H1113</f>
        <v>0.2919998135194915</v>
      </c>
    </row>
    <row r="1114" spans="1:12" x14ac:dyDescent="0.2">
      <c r="A1114" s="37" t="s">
        <v>18</v>
      </c>
      <c r="B1114" s="37" t="s">
        <v>53</v>
      </c>
      <c r="C1114" s="37" t="s">
        <v>54</v>
      </c>
      <c r="D1114" s="40" t="s">
        <v>370</v>
      </c>
      <c r="E1114" s="37" t="s">
        <v>4211</v>
      </c>
      <c r="F1114" s="37" t="s">
        <v>670</v>
      </c>
      <c r="G1114" s="37">
        <v>168</v>
      </c>
      <c r="H1114" s="38">
        <v>26487.45</v>
      </c>
      <c r="I1114" s="38">
        <v>7734.33</v>
      </c>
      <c r="J1114" s="24" t="str">
        <f>RIGHT(F1114,2)&amp;"/"&amp;MID(F1114,5,2)&amp;"/"&amp;LEFT(F1114,4)</f>
        <v>18/05/2009</v>
      </c>
      <c r="K1114" s="39">
        <f ca="1">ROUND((TODAY()-J1114)/365.25,1)</f>
        <v>8.4</v>
      </c>
      <c r="L1114" s="26">
        <f>I1114/H1114</f>
        <v>0.29199979612986526</v>
      </c>
    </row>
    <row r="1115" spans="1:12" x14ac:dyDescent="0.2">
      <c r="A1115" s="37" t="s">
        <v>316</v>
      </c>
      <c r="B1115" s="37" t="s">
        <v>335</v>
      </c>
      <c r="C1115" s="37" t="s">
        <v>781</v>
      </c>
      <c r="D1115" s="40" t="s">
        <v>370</v>
      </c>
      <c r="E1115" s="37" t="s">
        <v>4154</v>
      </c>
      <c r="F1115" s="37" t="s">
        <v>4675</v>
      </c>
      <c r="G1115" s="37">
        <v>136</v>
      </c>
      <c r="H1115" s="38">
        <v>27481.15</v>
      </c>
      <c r="I1115" s="38">
        <v>8024.49</v>
      </c>
      <c r="J1115" s="24" t="str">
        <f>RIGHT(F1115,2)&amp;"/"&amp;MID(F1115,5,2)&amp;"/"&amp;LEFT(F1115,4)</f>
        <v>14/06/2010</v>
      </c>
      <c r="K1115" s="39">
        <f ca="1">ROUND((TODAY()-J1115)/365.25,1)</f>
        <v>7.3</v>
      </c>
      <c r="L1115" s="26">
        <f>I1115/H1115</f>
        <v>0.29199978894624129</v>
      </c>
    </row>
    <row r="1116" spans="1:12" x14ac:dyDescent="0.2">
      <c r="A1116" s="37" t="s">
        <v>339</v>
      </c>
      <c r="B1116" s="37" t="s">
        <v>366</v>
      </c>
      <c r="C1116" s="37" t="s">
        <v>1534</v>
      </c>
      <c r="D1116" s="40" t="s">
        <v>370</v>
      </c>
      <c r="E1116" s="37" t="s">
        <v>2529</v>
      </c>
      <c r="F1116" s="37" t="s">
        <v>4123</v>
      </c>
      <c r="G1116" s="37">
        <v>95</v>
      </c>
      <c r="H1116" s="38">
        <v>26414.3</v>
      </c>
      <c r="I1116" s="38">
        <v>7712.97</v>
      </c>
      <c r="J1116" s="24" t="str">
        <f>RIGHT(F1116,2)&amp;"/"&amp;MID(F1116,5,2)&amp;"/"&amp;LEFT(F1116,4)</f>
        <v>20/11/2009</v>
      </c>
      <c r="K1116" s="39">
        <f ca="1">ROUND((TODAY()-J1116)/365.25,1)</f>
        <v>7.8</v>
      </c>
      <c r="L1116" s="26">
        <f>I1116/H1116</f>
        <v>0.29199978799362469</v>
      </c>
    </row>
    <row r="1117" spans="1:12" x14ac:dyDescent="0.2">
      <c r="A1117" s="37" t="s">
        <v>339</v>
      </c>
      <c r="B1117" s="37" t="s">
        <v>363</v>
      </c>
      <c r="C1117" s="37" t="s">
        <v>365</v>
      </c>
      <c r="D1117" s="40" t="s">
        <v>370</v>
      </c>
      <c r="E1117" s="37" t="s">
        <v>2607</v>
      </c>
      <c r="F1117" s="37" t="s">
        <v>1956</v>
      </c>
      <c r="G1117" s="37">
        <v>164</v>
      </c>
      <c r="H1117" s="38">
        <v>22526.9</v>
      </c>
      <c r="I1117" s="38">
        <v>6577.85</v>
      </c>
      <c r="J1117" s="24" t="str">
        <f>RIGHT(F1117,2)&amp;"/"&amp;MID(F1117,5,2)&amp;"/"&amp;LEFT(F1117,4)</f>
        <v>22/06/2009</v>
      </c>
      <c r="K1117" s="39">
        <f ca="1">ROUND((TODAY()-J1117)/365.25,1)</f>
        <v>8.3000000000000007</v>
      </c>
      <c r="L1117" s="26">
        <f>I1117/H1117</f>
        <v>0.29199978692141393</v>
      </c>
    </row>
    <row r="1118" spans="1:12" x14ac:dyDescent="0.2">
      <c r="A1118" s="37" t="s">
        <v>169</v>
      </c>
      <c r="B1118" s="37" t="s">
        <v>207</v>
      </c>
      <c r="C1118" s="37" t="s">
        <v>208</v>
      </c>
      <c r="D1118" s="40" t="s">
        <v>370</v>
      </c>
      <c r="E1118" s="37" t="s">
        <v>8894</v>
      </c>
      <c r="F1118" s="37" t="s">
        <v>2976</v>
      </c>
      <c r="G1118" s="37">
        <v>186</v>
      </c>
      <c r="H1118" s="38">
        <v>16743.3</v>
      </c>
      <c r="I1118" s="38">
        <v>4889.04</v>
      </c>
      <c r="J1118" s="24" t="str">
        <f>RIGHT(F1118,2)&amp;"/"&amp;MID(F1118,5,2)&amp;"/"&amp;LEFT(F1118,4)</f>
        <v>15/05/2009</v>
      </c>
      <c r="K1118" s="39">
        <f ca="1">ROUND((TODAY()-J1118)/365.25,1)</f>
        <v>8.4</v>
      </c>
      <c r="L1118" s="26">
        <f>I1118/H1118</f>
        <v>0.29199978498862234</v>
      </c>
    </row>
    <row r="1119" spans="1:12" x14ac:dyDescent="0.2">
      <c r="A1119" s="37" t="s">
        <v>156</v>
      </c>
      <c r="B1119" s="37" t="s">
        <v>2079</v>
      </c>
      <c r="C1119" s="37" t="s">
        <v>2153</v>
      </c>
      <c r="D1119" s="40" t="s">
        <v>370</v>
      </c>
      <c r="E1119" s="37" t="s">
        <v>2221</v>
      </c>
      <c r="F1119" s="37" t="s">
        <v>586</v>
      </c>
      <c r="G1119" s="37">
        <v>66</v>
      </c>
      <c r="H1119" s="38">
        <v>41696.949999999997</v>
      </c>
      <c r="I1119" s="38">
        <v>12175.5</v>
      </c>
      <c r="J1119" s="24" t="str">
        <f>RIGHT(F1119,2)&amp;"/"&amp;MID(F1119,5,2)&amp;"/"&amp;LEFT(F1119,4)</f>
        <v>03/01/2012</v>
      </c>
      <c r="K1119" s="39">
        <f ca="1">ROUND((TODAY()-J1119)/365.25,1)</f>
        <v>5.7</v>
      </c>
      <c r="L1119" s="26">
        <f>I1119/H1119</f>
        <v>0.29199977456384701</v>
      </c>
    </row>
    <row r="1120" spans="1:12" x14ac:dyDescent="0.2">
      <c r="A1120" s="37" t="s">
        <v>61</v>
      </c>
      <c r="B1120" s="37" t="s">
        <v>113</v>
      </c>
      <c r="C1120" s="37" t="s">
        <v>1159</v>
      </c>
      <c r="D1120" s="37" t="s">
        <v>370</v>
      </c>
      <c r="E1120" s="37" t="s">
        <v>6862</v>
      </c>
      <c r="F1120" s="37" t="s">
        <v>1103</v>
      </c>
      <c r="G1120" s="37">
        <v>101</v>
      </c>
      <c r="H1120" s="38">
        <v>29041.05</v>
      </c>
      <c r="I1120" s="38">
        <v>8479.98</v>
      </c>
      <c r="J1120" s="24" t="str">
        <f>RIGHT(F1120,2)&amp;"/"&amp;MID(F1120,5,2)&amp;"/"&amp;LEFT(F1120,4)</f>
        <v>25/03/2010</v>
      </c>
      <c r="K1120" s="39">
        <f ca="1">ROUND((TODAY()-J1120)/365.25,1)</f>
        <v>7.5</v>
      </c>
      <c r="L1120" s="26">
        <f>I1120/H1120</f>
        <v>0.29199977273548994</v>
      </c>
    </row>
    <row r="1121" spans="1:12" x14ac:dyDescent="0.2">
      <c r="A1121" s="37" t="s">
        <v>339</v>
      </c>
      <c r="B1121" s="37" t="s">
        <v>363</v>
      </c>
      <c r="C1121" s="37" t="s">
        <v>365</v>
      </c>
      <c r="D1121" s="37" t="s">
        <v>370</v>
      </c>
      <c r="E1121" s="37" t="s">
        <v>7997</v>
      </c>
      <c r="F1121" s="37" t="s">
        <v>3879</v>
      </c>
      <c r="G1121" s="37">
        <v>196</v>
      </c>
      <c r="H1121" s="38">
        <v>21883.75</v>
      </c>
      <c r="I1121" s="38">
        <v>6390.05</v>
      </c>
      <c r="J1121" s="24" t="str">
        <f>RIGHT(F1121,2)&amp;"/"&amp;MID(F1121,5,2)&amp;"/"&amp;LEFT(F1121,4)</f>
        <v>23/02/2010</v>
      </c>
      <c r="K1121" s="39">
        <f ca="1">ROUND((TODAY()-J1121)/365.25,1)</f>
        <v>7.6</v>
      </c>
      <c r="L1121" s="26">
        <f>I1121/H1121</f>
        <v>0.29199977151996342</v>
      </c>
    </row>
    <row r="1122" spans="1:12" x14ac:dyDescent="0.2">
      <c r="A1122" s="37" t="s">
        <v>169</v>
      </c>
      <c r="B1122" s="37" t="s">
        <v>253</v>
      </c>
      <c r="C1122" s="37" t="s">
        <v>93</v>
      </c>
      <c r="D1122" s="40" t="s">
        <v>370</v>
      </c>
      <c r="E1122" s="37" t="s">
        <v>2567</v>
      </c>
      <c r="F1122" s="37" t="s">
        <v>2923</v>
      </c>
      <c r="G1122" s="37">
        <v>178</v>
      </c>
      <c r="H1122" s="38">
        <v>34747.699999999997</v>
      </c>
      <c r="I1122" s="38">
        <v>10146.32</v>
      </c>
      <c r="J1122" s="24" t="str">
        <f>RIGHT(F1122,2)&amp;"/"&amp;MID(F1122,5,2)&amp;"/"&amp;LEFT(F1122,4)</f>
        <v>09/12/2009</v>
      </c>
      <c r="K1122" s="39">
        <f ca="1">ROUND((TODAY()-J1122)/365.25,1)</f>
        <v>7.8</v>
      </c>
      <c r="L1122" s="26">
        <f>I1122/H1122</f>
        <v>0.29199975825738106</v>
      </c>
    </row>
    <row r="1123" spans="1:12" x14ac:dyDescent="0.2">
      <c r="A1123" s="37" t="s">
        <v>18</v>
      </c>
      <c r="B1123" s="37" t="s">
        <v>53</v>
      </c>
      <c r="C1123" s="37" t="s">
        <v>1557</v>
      </c>
      <c r="D1123" s="40" t="s">
        <v>370</v>
      </c>
      <c r="E1123" s="37" t="s">
        <v>5614</v>
      </c>
      <c r="F1123" s="37" t="s">
        <v>2819</v>
      </c>
      <c r="G1123" s="37">
        <v>100</v>
      </c>
      <c r="H1123" s="38">
        <v>27283.55</v>
      </c>
      <c r="I1123" s="38">
        <v>7966.79</v>
      </c>
      <c r="J1123" s="24" t="str">
        <f>RIGHT(F1123,2)&amp;"/"&amp;MID(F1123,5,2)&amp;"/"&amp;LEFT(F1123,4)</f>
        <v>27/04/2011</v>
      </c>
      <c r="K1123" s="39">
        <f ca="1">ROUND((TODAY()-J1123)/365.25,1)</f>
        <v>6.4</v>
      </c>
      <c r="L1123" s="26">
        <f>I1123/H1123</f>
        <v>0.2919997580959956</v>
      </c>
    </row>
    <row r="1124" spans="1:12" x14ac:dyDescent="0.2">
      <c r="A1124" s="37" t="s">
        <v>339</v>
      </c>
      <c r="B1124" s="37" t="s">
        <v>363</v>
      </c>
      <c r="C1124" s="37" t="s">
        <v>365</v>
      </c>
      <c r="D1124" s="40" t="s">
        <v>370</v>
      </c>
      <c r="E1124" s="37" t="s">
        <v>2607</v>
      </c>
      <c r="F1124" s="37" t="s">
        <v>1530</v>
      </c>
      <c r="G1124" s="37">
        <v>193</v>
      </c>
      <c r="H1124" s="38">
        <v>20553.75</v>
      </c>
      <c r="I1124" s="38">
        <v>6001.69</v>
      </c>
      <c r="J1124" s="24" t="str">
        <f>RIGHT(F1124,2)&amp;"/"&amp;MID(F1124,5,2)&amp;"/"&amp;LEFT(F1124,4)</f>
        <v>11/12/2009</v>
      </c>
      <c r="K1124" s="39">
        <f ca="1">ROUND((TODAY()-J1124)/365.25,1)</f>
        <v>7.8</v>
      </c>
      <c r="L1124" s="26">
        <f>I1124/H1124</f>
        <v>0.29199975673538892</v>
      </c>
    </row>
    <row r="1125" spans="1:12" x14ac:dyDescent="0.2">
      <c r="A1125" s="37" t="s">
        <v>147</v>
      </c>
      <c r="B1125" s="37" t="s">
        <v>1013</v>
      </c>
      <c r="C1125" s="37" t="s">
        <v>1600</v>
      </c>
      <c r="D1125" s="40" t="s">
        <v>370</v>
      </c>
      <c r="E1125" s="37" t="s">
        <v>4214</v>
      </c>
      <c r="F1125" s="37" t="s">
        <v>4668</v>
      </c>
      <c r="G1125" s="37">
        <v>149</v>
      </c>
      <c r="H1125" s="38">
        <v>20809.3</v>
      </c>
      <c r="I1125" s="38">
        <v>6076.31</v>
      </c>
      <c r="J1125" s="24" t="str">
        <f>RIGHT(F1125,2)&amp;"/"&amp;MID(F1125,5,2)&amp;"/"&amp;LEFT(F1125,4)</f>
        <v>05/08/2009</v>
      </c>
      <c r="K1125" s="39">
        <f ca="1">ROUND((TODAY()-J1125)/365.25,1)</f>
        <v>8.1</v>
      </c>
      <c r="L1125" s="26">
        <f>I1125/H1125</f>
        <v>0.29199973088955422</v>
      </c>
    </row>
    <row r="1126" spans="1:12" x14ac:dyDescent="0.2">
      <c r="A1126" s="37" t="s">
        <v>316</v>
      </c>
      <c r="B1126" s="37" t="s">
        <v>322</v>
      </c>
      <c r="C1126" s="37" t="s">
        <v>7844</v>
      </c>
      <c r="D1126" s="37" t="s">
        <v>370</v>
      </c>
      <c r="E1126" s="37" t="s">
        <v>6874</v>
      </c>
      <c r="F1126" s="37" t="s">
        <v>932</v>
      </c>
      <c r="G1126" s="37">
        <v>56</v>
      </c>
      <c r="H1126" s="38">
        <v>28982.15</v>
      </c>
      <c r="I1126" s="38">
        <v>8462.7800000000007</v>
      </c>
      <c r="J1126" s="24" t="str">
        <f>RIGHT(F1126,2)&amp;"/"&amp;MID(F1126,5,2)&amp;"/"&amp;LEFT(F1126,4)</f>
        <v>24/03/2010</v>
      </c>
      <c r="K1126" s="39">
        <f ca="1">ROUND((TODAY()-J1126)/365.25,1)</f>
        <v>7.5</v>
      </c>
      <c r="L1126" s="26">
        <f>I1126/H1126</f>
        <v>0.29199973086882791</v>
      </c>
    </row>
    <row r="1127" spans="1:12" x14ac:dyDescent="0.2">
      <c r="A1127" s="37" t="s">
        <v>316</v>
      </c>
      <c r="B1127" s="37" t="s">
        <v>8817</v>
      </c>
      <c r="C1127" s="37" t="s">
        <v>7844</v>
      </c>
      <c r="D1127" s="37" t="s">
        <v>370</v>
      </c>
      <c r="E1127" s="37" t="s">
        <v>7997</v>
      </c>
      <c r="F1127" s="37" t="s">
        <v>3737</v>
      </c>
      <c r="G1127" s="37">
        <v>64</v>
      </c>
      <c r="H1127" s="38">
        <v>28602.15</v>
      </c>
      <c r="I1127" s="38">
        <v>8351.82</v>
      </c>
      <c r="J1127" s="24" t="str">
        <f>RIGHT(F1127,2)&amp;"/"&amp;MID(F1127,5,2)&amp;"/"&amp;LEFT(F1127,4)</f>
        <v>29/06/2010</v>
      </c>
      <c r="K1127" s="39">
        <f ca="1">ROUND((TODAY()-J1127)/365.25,1)</f>
        <v>7.2</v>
      </c>
      <c r="L1127" s="26">
        <f>I1127/H1127</f>
        <v>0.29199972729322793</v>
      </c>
    </row>
    <row r="1128" spans="1:12" x14ac:dyDescent="0.2">
      <c r="A1128" s="37" t="s">
        <v>271</v>
      </c>
      <c r="B1128" s="37" t="s">
        <v>5173</v>
      </c>
      <c r="C1128" s="37" t="s">
        <v>9467</v>
      </c>
      <c r="D1128" s="40" t="s">
        <v>370</v>
      </c>
      <c r="E1128" s="37" t="s">
        <v>8863</v>
      </c>
      <c r="F1128" s="37" t="s">
        <v>867</v>
      </c>
      <c r="G1128" s="37">
        <v>215</v>
      </c>
      <c r="H1128" s="38">
        <v>15833.2</v>
      </c>
      <c r="I1128" s="38">
        <v>4623.29</v>
      </c>
      <c r="J1128" s="24" t="str">
        <f>RIGHT(F1128,2)&amp;"/"&amp;MID(F1128,5,2)&amp;"/"&amp;LEFT(F1128,4)</f>
        <v>02/08/2011</v>
      </c>
      <c r="K1128" s="39">
        <f ca="1">ROUND((TODAY()-J1128)/365.25,1)</f>
        <v>6.1</v>
      </c>
      <c r="L1128" s="26">
        <f>I1128/H1128</f>
        <v>0.29199972210292297</v>
      </c>
    </row>
    <row r="1129" spans="1:12" x14ac:dyDescent="0.2">
      <c r="A1129" s="37" t="s">
        <v>18</v>
      </c>
      <c r="B1129" s="37" t="s">
        <v>496</v>
      </c>
      <c r="C1129" s="37" t="s">
        <v>38</v>
      </c>
      <c r="D1129" s="40" t="s">
        <v>370</v>
      </c>
      <c r="E1129" s="37" t="s">
        <v>2210</v>
      </c>
      <c r="F1129" s="37" t="s">
        <v>418</v>
      </c>
      <c r="G1129" s="37">
        <v>260</v>
      </c>
      <c r="H1129" s="38">
        <v>20615.5</v>
      </c>
      <c r="I1129" s="38">
        <v>6019.72</v>
      </c>
      <c r="J1129" s="24" t="str">
        <f>RIGHT(F1129,2)&amp;"/"&amp;MID(F1129,5,2)&amp;"/"&amp;LEFT(F1129,4)</f>
        <v>23/08/2011</v>
      </c>
      <c r="K1129" s="39">
        <f ca="1">ROUND((TODAY()-J1129)/365.25,1)</f>
        <v>6.1</v>
      </c>
      <c r="L1129" s="26">
        <f>I1129/H1129</f>
        <v>0.29199970895685284</v>
      </c>
    </row>
    <row r="1130" spans="1:12" x14ac:dyDescent="0.2">
      <c r="A1130" s="37" t="s">
        <v>339</v>
      </c>
      <c r="B1130" s="37" t="s">
        <v>354</v>
      </c>
      <c r="C1130" s="37" t="s">
        <v>359</v>
      </c>
      <c r="D1130" s="37" t="s">
        <v>370</v>
      </c>
      <c r="E1130" s="37" t="s">
        <v>9711</v>
      </c>
      <c r="F1130" s="37" t="s">
        <v>3353</v>
      </c>
      <c r="G1130" s="37">
        <v>173</v>
      </c>
      <c r="H1130" s="38">
        <v>13699.5</v>
      </c>
      <c r="I1130" s="38">
        <v>4000.25</v>
      </c>
      <c r="J1130" s="24" t="str">
        <f>RIGHT(F1130,2)&amp;"/"&amp;MID(F1130,5,2)&amp;"/"&amp;LEFT(F1130,4)</f>
        <v>02/06/2009</v>
      </c>
      <c r="K1130" s="39">
        <f ca="1">ROUND((TODAY()-J1130)/365.25,1)</f>
        <v>8.3000000000000007</v>
      </c>
      <c r="L1130" s="26">
        <f>I1130/H1130</f>
        <v>0.2919997080185408</v>
      </c>
    </row>
    <row r="1131" spans="1:12" x14ac:dyDescent="0.2">
      <c r="A1131" s="37" t="s">
        <v>339</v>
      </c>
      <c r="B1131" s="37" t="s">
        <v>366</v>
      </c>
      <c r="C1131" s="37" t="s">
        <v>1534</v>
      </c>
      <c r="D1131" s="40" t="s">
        <v>370</v>
      </c>
      <c r="E1131" s="37" t="s">
        <v>2541</v>
      </c>
      <c r="F1131" s="37" t="s">
        <v>4124</v>
      </c>
      <c r="G1131" s="37">
        <v>231</v>
      </c>
      <c r="H1131" s="38">
        <v>19121.150000000001</v>
      </c>
      <c r="I1131" s="38">
        <v>5583.37</v>
      </c>
      <c r="J1131" s="24" t="str">
        <f>RIGHT(F1131,2)&amp;"/"&amp;MID(F1131,5,2)&amp;"/"&amp;LEFT(F1131,4)</f>
        <v>03/03/2010</v>
      </c>
      <c r="K1131" s="39">
        <f ca="1">ROUND((TODAY()-J1131)/365.25,1)</f>
        <v>7.6</v>
      </c>
      <c r="L1131" s="26">
        <f>I1131/H1131</f>
        <v>0.29199969667096382</v>
      </c>
    </row>
    <row r="1132" spans="1:12" x14ac:dyDescent="0.2">
      <c r="A1132" s="37" t="s">
        <v>339</v>
      </c>
      <c r="B1132" s="37" t="s">
        <v>363</v>
      </c>
      <c r="C1132" s="37" t="s">
        <v>365</v>
      </c>
      <c r="D1132" s="37" t="s">
        <v>370</v>
      </c>
      <c r="E1132" s="37" t="s">
        <v>6868</v>
      </c>
      <c r="F1132" s="37" t="s">
        <v>510</v>
      </c>
      <c r="G1132" s="37">
        <v>159</v>
      </c>
      <c r="H1132" s="38">
        <v>22361.599999999999</v>
      </c>
      <c r="I1132" s="38">
        <v>6529.58</v>
      </c>
      <c r="J1132" s="24" t="str">
        <f>RIGHT(F1132,2)&amp;"/"&amp;MID(F1132,5,2)&amp;"/"&amp;LEFT(F1132,4)</f>
        <v>25/09/2009</v>
      </c>
      <c r="K1132" s="39">
        <f ca="1">ROUND((TODAY()-J1132)/365.25,1)</f>
        <v>8</v>
      </c>
      <c r="L1132" s="26">
        <f>I1132/H1132</f>
        <v>0.29199967801946197</v>
      </c>
    </row>
    <row r="1133" spans="1:12" x14ac:dyDescent="0.2">
      <c r="A1133" s="37" t="s">
        <v>339</v>
      </c>
      <c r="B1133" s="37" t="s">
        <v>363</v>
      </c>
      <c r="C1133" s="37" t="s">
        <v>5545</v>
      </c>
      <c r="D1133" s="37" t="s">
        <v>370</v>
      </c>
      <c r="E1133" s="37" t="s">
        <v>6901</v>
      </c>
      <c r="F1133" s="37" t="s">
        <v>3622</v>
      </c>
      <c r="G1133" s="37">
        <v>185</v>
      </c>
      <c r="H1133" s="38">
        <v>19661.7</v>
      </c>
      <c r="I1133" s="38">
        <v>5741.21</v>
      </c>
      <c r="J1133" s="24" t="str">
        <f>RIGHT(F1133,2)&amp;"/"&amp;MID(F1133,5,2)&amp;"/"&amp;LEFT(F1133,4)</f>
        <v>24/04/2009</v>
      </c>
      <c r="K1133" s="39">
        <f ca="1">ROUND((TODAY()-J1133)/365.25,1)</f>
        <v>8.4</v>
      </c>
      <c r="L1133" s="26">
        <f>I1133/H1133</f>
        <v>0.29199967449406716</v>
      </c>
    </row>
    <row r="1134" spans="1:12" x14ac:dyDescent="0.2">
      <c r="A1134" s="37" t="s">
        <v>339</v>
      </c>
      <c r="B1134" s="37" t="s">
        <v>363</v>
      </c>
      <c r="C1134" s="37" t="s">
        <v>365</v>
      </c>
      <c r="D1134" s="37" t="s">
        <v>370</v>
      </c>
      <c r="E1134" s="37" t="s">
        <v>6895</v>
      </c>
      <c r="F1134" s="37" t="s">
        <v>7936</v>
      </c>
      <c r="G1134" s="37">
        <v>123</v>
      </c>
      <c r="H1134" s="38">
        <v>26124.55</v>
      </c>
      <c r="I1134" s="38">
        <v>7628.36</v>
      </c>
      <c r="J1134" s="24" t="str">
        <f>RIGHT(F1134,2)&amp;"/"&amp;MID(F1134,5,2)&amp;"/"&amp;LEFT(F1134,4)</f>
        <v>13/04/2010</v>
      </c>
      <c r="K1134" s="39">
        <f ca="1">ROUND((TODAY()-J1134)/365.25,1)</f>
        <v>7.4</v>
      </c>
      <c r="L1134" s="26">
        <f>I1134/H1134</f>
        <v>0.29199967080772682</v>
      </c>
    </row>
    <row r="1135" spans="1:12" x14ac:dyDescent="0.2">
      <c r="A1135" s="37" t="s">
        <v>339</v>
      </c>
      <c r="B1135" s="37" t="s">
        <v>363</v>
      </c>
      <c r="C1135" s="37" t="s">
        <v>365</v>
      </c>
      <c r="D1135" s="37" t="s">
        <v>370</v>
      </c>
      <c r="E1135" s="37" t="s">
        <v>9693</v>
      </c>
      <c r="F1135" s="37" t="s">
        <v>7705</v>
      </c>
      <c r="G1135" s="37">
        <v>147</v>
      </c>
      <c r="H1135" s="38">
        <v>24513.35</v>
      </c>
      <c r="I1135" s="38">
        <v>7157.89</v>
      </c>
      <c r="J1135" s="24" t="str">
        <f>RIGHT(F1135,2)&amp;"/"&amp;MID(F1135,5,2)&amp;"/"&amp;LEFT(F1135,4)</f>
        <v>26/04/2010</v>
      </c>
      <c r="K1135" s="39">
        <f ca="1">ROUND((TODAY()-J1135)/365.25,1)</f>
        <v>7.4</v>
      </c>
      <c r="L1135" s="26">
        <f>I1135/H1135</f>
        <v>0.29199966548839718</v>
      </c>
    </row>
    <row r="1136" spans="1:12" x14ac:dyDescent="0.2">
      <c r="A1136" s="37" t="s">
        <v>61</v>
      </c>
      <c r="B1136" s="37" t="s">
        <v>113</v>
      </c>
      <c r="C1136" s="37" t="s">
        <v>1159</v>
      </c>
      <c r="D1136" s="40" t="s">
        <v>370</v>
      </c>
      <c r="E1136" s="37" t="s">
        <v>4156</v>
      </c>
      <c r="F1136" s="37" t="s">
        <v>2090</v>
      </c>
      <c r="G1136" s="37">
        <v>149</v>
      </c>
      <c r="H1136" s="38">
        <v>25481.4</v>
      </c>
      <c r="I1136" s="38">
        <v>7440.56</v>
      </c>
      <c r="J1136" s="24" t="str">
        <f>RIGHT(F1136,2)&amp;"/"&amp;MID(F1136,5,2)&amp;"/"&amp;LEFT(F1136,4)</f>
        <v>13/05/2009</v>
      </c>
      <c r="K1136" s="39">
        <f ca="1">ROUND((TODAY()-J1136)/365.25,1)</f>
        <v>8.4</v>
      </c>
      <c r="L1136" s="26">
        <f>I1136/H1136</f>
        <v>0.29199965465005845</v>
      </c>
    </row>
    <row r="1137" spans="1:12" x14ac:dyDescent="0.2">
      <c r="A1137" s="37" t="s">
        <v>339</v>
      </c>
      <c r="B1137" s="37" t="s">
        <v>363</v>
      </c>
      <c r="C1137" s="37" t="s">
        <v>369</v>
      </c>
      <c r="D1137" s="40" t="s">
        <v>370</v>
      </c>
      <c r="E1137" s="37" t="s">
        <v>2214</v>
      </c>
      <c r="F1137" s="37" t="s">
        <v>1736</v>
      </c>
      <c r="G1137" s="37">
        <v>142</v>
      </c>
      <c r="H1137" s="38">
        <v>22427.15</v>
      </c>
      <c r="I1137" s="38">
        <v>6548.72</v>
      </c>
      <c r="J1137" s="24" t="str">
        <f>RIGHT(F1137,2)&amp;"/"&amp;MID(F1137,5,2)&amp;"/"&amp;LEFT(F1137,4)</f>
        <v>22/09/2009</v>
      </c>
      <c r="K1137" s="39">
        <f ca="1">ROUND((TODAY()-J1137)/365.25,1)</f>
        <v>8</v>
      </c>
      <c r="L1137" s="26">
        <f>I1137/H1137</f>
        <v>0.29199965220725771</v>
      </c>
    </row>
    <row r="1138" spans="1:12" x14ac:dyDescent="0.2">
      <c r="A1138" s="37" t="s">
        <v>339</v>
      </c>
      <c r="B1138" s="37" t="s">
        <v>366</v>
      </c>
      <c r="C1138" s="37" t="s">
        <v>1534</v>
      </c>
      <c r="D1138" s="37" t="s">
        <v>370</v>
      </c>
      <c r="E1138" s="37" t="s">
        <v>9693</v>
      </c>
      <c r="F1138" s="37" t="s">
        <v>5620</v>
      </c>
      <c r="G1138" s="37">
        <v>183</v>
      </c>
      <c r="H1138" s="38">
        <v>20059.75</v>
      </c>
      <c r="I1138" s="38">
        <v>5857.44</v>
      </c>
      <c r="J1138" s="24" t="str">
        <f>RIGHT(F1138,2)&amp;"/"&amp;MID(F1138,5,2)&amp;"/"&amp;LEFT(F1138,4)</f>
        <v>02/07/2009</v>
      </c>
      <c r="K1138" s="39">
        <f ca="1">ROUND((TODAY()-J1138)/365.25,1)</f>
        <v>8.1999999999999993</v>
      </c>
      <c r="L1138" s="26">
        <f>I1138/H1138</f>
        <v>0.29199965104251047</v>
      </c>
    </row>
    <row r="1139" spans="1:12" x14ac:dyDescent="0.2">
      <c r="A1139" s="37" t="s">
        <v>339</v>
      </c>
      <c r="B1139" s="37" t="s">
        <v>363</v>
      </c>
      <c r="C1139" s="37" t="s">
        <v>369</v>
      </c>
      <c r="D1139" s="40" t="s">
        <v>370</v>
      </c>
      <c r="E1139" s="37" t="s">
        <v>2214</v>
      </c>
      <c r="F1139" s="37" t="s">
        <v>1241</v>
      </c>
      <c r="G1139" s="37">
        <v>178</v>
      </c>
      <c r="H1139" s="38">
        <v>22021.5</v>
      </c>
      <c r="I1139" s="38">
        <v>6430.27</v>
      </c>
      <c r="J1139" s="24" t="str">
        <f>RIGHT(F1139,2)&amp;"/"&amp;MID(F1139,5,2)&amp;"/"&amp;LEFT(F1139,4)</f>
        <v>05/01/2010</v>
      </c>
      <c r="K1139" s="39">
        <f ca="1">ROUND((TODAY()-J1139)/365.25,1)</f>
        <v>7.7</v>
      </c>
      <c r="L1139" s="26">
        <f>I1139/H1139</f>
        <v>0.2919996367186613</v>
      </c>
    </row>
    <row r="1140" spans="1:12" x14ac:dyDescent="0.2">
      <c r="A1140" s="37" t="s">
        <v>169</v>
      </c>
      <c r="B1140" s="37" t="s">
        <v>209</v>
      </c>
      <c r="C1140" s="37" t="s">
        <v>208</v>
      </c>
      <c r="D1140" s="37" t="s">
        <v>370</v>
      </c>
      <c r="E1140" s="37" t="s">
        <v>7991</v>
      </c>
      <c r="F1140" s="37" t="s">
        <v>8416</v>
      </c>
      <c r="G1140" s="37">
        <v>182</v>
      </c>
      <c r="H1140" s="38">
        <v>17118.55</v>
      </c>
      <c r="I1140" s="38">
        <v>4998.6099999999997</v>
      </c>
      <c r="J1140" s="24" t="str">
        <f>RIGHT(F1140,2)&amp;"/"&amp;MID(F1140,5,2)&amp;"/"&amp;LEFT(F1140,4)</f>
        <v>19/06/2009</v>
      </c>
      <c r="K1140" s="39">
        <f ca="1">ROUND((TODAY()-J1140)/365.25,1)</f>
        <v>8.3000000000000007</v>
      </c>
      <c r="L1140" s="26">
        <f>I1140/H1140</f>
        <v>0.29199961445332695</v>
      </c>
    </row>
    <row r="1141" spans="1:12" x14ac:dyDescent="0.2">
      <c r="A1141" s="37" t="s">
        <v>144</v>
      </c>
      <c r="B1141" s="37" t="s">
        <v>146</v>
      </c>
      <c r="C1141" s="37" t="s">
        <v>6083</v>
      </c>
      <c r="D1141" s="40" t="s">
        <v>370</v>
      </c>
      <c r="E1141" s="37" t="s">
        <v>5592</v>
      </c>
      <c r="F1141" s="37" t="s">
        <v>2732</v>
      </c>
      <c r="G1141" s="37">
        <v>123</v>
      </c>
      <c r="H1141" s="38">
        <v>10182</v>
      </c>
      <c r="I1141" s="38">
        <v>2973.14</v>
      </c>
      <c r="J1141" s="24" t="str">
        <f>RIGHT(F1141,2)&amp;"/"&amp;MID(F1141,5,2)&amp;"/"&amp;LEFT(F1141,4)</f>
        <v>22/04/2008</v>
      </c>
      <c r="K1141" s="39">
        <f ca="1">ROUND((TODAY()-J1141)/365.25,1)</f>
        <v>9.4</v>
      </c>
      <c r="L1141" s="26">
        <f>I1141/H1141</f>
        <v>0.29199960714987233</v>
      </c>
    </row>
    <row r="1142" spans="1:12" x14ac:dyDescent="0.2">
      <c r="A1142" s="37" t="s">
        <v>339</v>
      </c>
      <c r="B1142" s="37" t="s">
        <v>363</v>
      </c>
      <c r="C1142" s="37" t="s">
        <v>365</v>
      </c>
      <c r="D1142" s="40" t="s">
        <v>370</v>
      </c>
      <c r="E1142" s="37" t="s">
        <v>8900</v>
      </c>
      <c r="F1142" s="37" t="s">
        <v>4824</v>
      </c>
      <c r="G1142" s="37">
        <v>195</v>
      </c>
      <c r="H1142" s="38">
        <v>21790.65</v>
      </c>
      <c r="I1142" s="38">
        <v>6362.86</v>
      </c>
      <c r="J1142" s="24" t="str">
        <f>RIGHT(F1142,2)&amp;"/"&amp;MID(F1142,5,2)&amp;"/"&amp;LEFT(F1142,4)</f>
        <v>10/02/2010</v>
      </c>
      <c r="K1142" s="39">
        <f ca="1">ROUND((TODAY()-J1142)/365.25,1)</f>
        <v>7.6</v>
      </c>
      <c r="L1142" s="26">
        <f>I1142/H1142</f>
        <v>0.29199955026582497</v>
      </c>
    </row>
    <row r="1143" spans="1:12" x14ac:dyDescent="0.2">
      <c r="A1143" s="37" t="s">
        <v>339</v>
      </c>
      <c r="B1143" s="37" t="s">
        <v>363</v>
      </c>
      <c r="C1143" s="37" t="s">
        <v>365</v>
      </c>
      <c r="D1143" s="40" t="s">
        <v>370</v>
      </c>
      <c r="E1143" s="37" t="s">
        <v>4214</v>
      </c>
      <c r="F1143" s="37" t="s">
        <v>1113</v>
      </c>
      <c r="G1143" s="37">
        <v>168</v>
      </c>
      <c r="H1143" s="38">
        <v>21790.65</v>
      </c>
      <c r="I1143" s="38">
        <v>6362.86</v>
      </c>
      <c r="J1143" s="24" t="str">
        <f>RIGHT(F1143,2)&amp;"/"&amp;MID(F1143,5,2)&amp;"/"&amp;LEFT(F1143,4)</f>
        <v>12/08/2009</v>
      </c>
      <c r="K1143" s="39">
        <f ca="1">ROUND((TODAY()-J1143)/365.25,1)</f>
        <v>8.1</v>
      </c>
      <c r="L1143" s="26">
        <f>I1143/H1143</f>
        <v>0.29199955026582497</v>
      </c>
    </row>
    <row r="1144" spans="1:12" x14ac:dyDescent="0.2">
      <c r="A1144" s="37" t="s">
        <v>339</v>
      </c>
      <c r="B1144" s="37" t="s">
        <v>366</v>
      </c>
      <c r="C1144" s="37" t="s">
        <v>1534</v>
      </c>
      <c r="D1144" s="40" t="s">
        <v>370</v>
      </c>
      <c r="E1144" s="37" t="s">
        <v>8900</v>
      </c>
      <c r="F1144" s="37" t="s">
        <v>8539</v>
      </c>
      <c r="G1144" s="37">
        <v>270</v>
      </c>
      <c r="H1144" s="38">
        <v>16208.45</v>
      </c>
      <c r="I1144" s="38">
        <v>4732.8599999999997</v>
      </c>
      <c r="J1144" s="24" t="str">
        <f>RIGHT(F1144,2)&amp;"/"&amp;MID(F1144,5,2)&amp;"/"&amp;LEFT(F1144,4)</f>
        <v>27/01/2010</v>
      </c>
      <c r="K1144" s="39">
        <f ca="1">ROUND((TODAY()-J1144)/365.25,1)</f>
        <v>7.7</v>
      </c>
      <c r="L1144" s="26">
        <f>I1144/H1144</f>
        <v>0.29199954344801626</v>
      </c>
    </row>
    <row r="1145" spans="1:12" x14ac:dyDescent="0.2">
      <c r="A1145" s="37" t="s">
        <v>166</v>
      </c>
      <c r="B1145" s="37" t="s">
        <v>3235</v>
      </c>
      <c r="C1145" s="37" t="s">
        <v>7373</v>
      </c>
      <c r="D1145" s="37" t="s">
        <v>370</v>
      </c>
      <c r="E1145" s="37" t="s">
        <v>6862</v>
      </c>
      <c r="F1145" s="37" t="s">
        <v>5130</v>
      </c>
      <c r="G1145" s="37">
        <v>129</v>
      </c>
      <c r="H1145" s="38">
        <v>17012.150000000001</v>
      </c>
      <c r="I1145" s="38">
        <v>4967.54</v>
      </c>
      <c r="J1145" s="24" t="str">
        <f>RIGHT(F1145,2)&amp;"/"&amp;MID(F1145,5,2)&amp;"/"&amp;LEFT(F1145,4)</f>
        <v>26/03/2010</v>
      </c>
      <c r="K1145" s="39">
        <f ca="1">ROUND((TODAY()-J1145)/365.25,1)</f>
        <v>7.5</v>
      </c>
      <c r="L1145" s="26">
        <f>I1145/H1145</f>
        <v>0.29199954150416024</v>
      </c>
    </row>
    <row r="1146" spans="1:12" x14ac:dyDescent="0.2">
      <c r="A1146" s="37" t="s">
        <v>267</v>
      </c>
      <c r="B1146" s="37" t="s">
        <v>269</v>
      </c>
      <c r="C1146" s="37" t="s">
        <v>1009</v>
      </c>
      <c r="D1146" s="40" t="s">
        <v>370</v>
      </c>
      <c r="E1146" s="37" t="s">
        <v>2567</v>
      </c>
      <c r="F1146" s="37" t="s">
        <v>3641</v>
      </c>
      <c r="G1146" s="37">
        <v>138</v>
      </c>
      <c r="H1146" s="38">
        <v>12038</v>
      </c>
      <c r="I1146" s="38">
        <v>3515.09</v>
      </c>
      <c r="J1146" s="24" t="str">
        <f>RIGHT(F1146,2)&amp;"/"&amp;MID(F1146,5,2)&amp;"/"&amp;LEFT(F1146,4)</f>
        <v>19/05/2009</v>
      </c>
      <c r="K1146" s="39">
        <f ca="1">ROUND((TODAY()-J1146)/365.25,1)</f>
        <v>8.3000000000000007</v>
      </c>
      <c r="L1146" s="26">
        <f>I1146/H1146</f>
        <v>0.29199950157833526</v>
      </c>
    </row>
    <row r="1147" spans="1:12" x14ac:dyDescent="0.2">
      <c r="A1147" s="37" t="s">
        <v>169</v>
      </c>
      <c r="B1147" s="37" t="s">
        <v>7455</v>
      </c>
      <c r="C1147" s="37" t="s">
        <v>7456</v>
      </c>
      <c r="D1147" s="37" t="s">
        <v>370</v>
      </c>
      <c r="E1147" s="37" t="s">
        <v>7948</v>
      </c>
      <c r="F1147" s="37" t="s">
        <v>4077</v>
      </c>
      <c r="G1147" s="37">
        <v>213</v>
      </c>
      <c r="H1147" s="38">
        <v>13782.15</v>
      </c>
      <c r="I1147" s="38">
        <v>4024.38</v>
      </c>
      <c r="J1147" s="24" t="str">
        <f>RIGHT(F1147,2)&amp;"/"&amp;MID(F1147,5,2)&amp;"/"&amp;LEFT(F1147,4)</f>
        <v>05/12/2000</v>
      </c>
      <c r="K1147" s="39">
        <f ca="1">ROUND((TODAY()-J1147)/365.25,1)</f>
        <v>16.8</v>
      </c>
      <c r="L1147" s="26">
        <f>I1147/H1147</f>
        <v>0.29199943405056544</v>
      </c>
    </row>
    <row r="1148" spans="1:12" x14ac:dyDescent="0.2">
      <c r="A1148" s="37" t="s">
        <v>147</v>
      </c>
      <c r="B1148" s="37" t="s">
        <v>540</v>
      </c>
      <c r="C1148" s="37" t="s">
        <v>4674</v>
      </c>
      <c r="D1148" s="40" t="s">
        <v>370</v>
      </c>
      <c r="E1148" s="37" t="s">
        <v>5566</v>
      </c>
      <c r="F1148" s="37" t="s">
        <v>4651</v>
      </c>
      <c r="G1148" s="37">
        <v>7</v>
      </c>
      <c r="H1148" s="38">
        <v>107962</v>
      </c>
      <c r="I1148" s="38">
        <v>31416.94</v>
      </c>
      <c r="J1148" s="24" t="str">
        <f>RIGHT(F1148,2)&amp;"/"&amp;MID(F1148,5,2)&amp;"/"&amp;LEFT(F1148,4)</f>
        <v>18/12/2014</v>
      </c>
      <c r="K1148" s="39">
        <f ca="1">ROUND((TODAY()-J1148)/365.25,1)</f>
        <v>2.8</v>
      </c>
      <c r="L1148" s="26">
        <f>I1148/H1148</f>
        <v>0.29099998147496342</v>
      </c>
    </row>
    <row r="1149" spans="1:12" x14ac:dyDescent="0.2">
      <c r="A1149" s="37" t="s">
        <v>316</v>
      </c>
      <c r="B1149" s="37" t="s">
        <v>333</v>
      </c>
      <c r="C1149" s="37" t="s">
        <v>334</v>
      </c>
      <c r="D1149" s="37" t="s">
        <v>370</v>
      </c>
      <c r="E1149" s="37" t="s">
        <v>9675</v>
      </c>
      <c r="F1149" s="37" t="s">
        <v>3943</v>
      </c>
      <c r="G1149" s="37">
        <v>68</v>
      </c>
      <c r="H1149" s="38">
        <v>26743</v>
      </c>
      <c r="I1149" s="38">
        <v>7782.21</v>
      </c>
      <c r="J1149" s="24" t="str">
        <f>RIGHT(F1149,2)&amp;"/"&amp;MID(F1149,5,2)&amp;"/"&amp;LEFT(F1149,4)</f>
        <v>17/06/2013</v>
      </c>
      <c r="K1149" s="39">
        <f ca="1">ROUND((TODAY()-J1149)/365.25,1)</f>
        <v>4.3</v>
      </c>
      <c r="L1149" s="26">
        <f>I1149/H1149</f>
        <v>0.29099988782111208</v>
      </c>
    </row>
    <row r="1150" spans="1:12" x14ac:dyDescent="0.2">
      <c r="A1150" s="37" t="s">
        <v>304</v>
      </c>
      <c r="B1150" s="37" t="s">
        <v>312</v>
      </c>
      <c r="C1150" s="37" t="s">
        <v>5347</v>
      </c>
      <c r="D1150" s="40" t="s">
        <v>370</v>
      </c>
      <c r="E1150" s="37" t="s">
        <v>4152</v>
      </c>
      <c r="F1150" s="37" t="s">
        <v>3463</v>
      </c>
      <c r="G1150" s="37">
        <v>1</v>
      </c>
      <c r="H1150" s="38">
        <v>40955</v>
      </c>
      <c r="I1150" s="38">
        <v>11917.9</v>
      </c>
      <c r="J1150" s="24" t="str">
        <f>RIGHT(F1150,2)&amp;"/"&amp;MID(F1150,5,2)&amp;"/"&amp;LEFT(F1150,4)</f>
        <v>03/10/2013</v>
      </c>
      <c r="K1150" s="39">
        <f ca="1">ROUND((TODAY()-J1150)/365.25,1)</f>
        <v>4</v>
      </c>
      <c r="L1150" s="26">
        <f>I1150/H1150</f>
        <v>0.29099987791478449</v>
      </c>
    </row>
    <row r="1151" spans="1:12" x14ac:dyDescent="0.2">
      <c r="A1151" s="37" t="s">
        <v>169</v>
      </c>
      <c r="B1151" s="37" t="s">
        <v>221</v>
      </c>
      <c r="C1151" s="37" t="s">
        <v>7499</v>
      </c>
      <c r="D1151" s="37" t="s">
        <v>370</v>
      </c>
      <c r="E1151" s="37" t="s">
        <v>6868</v>
      </c>
      <c r="F1151" s="37" t="s">
        <v>1506</v>
      </c>
      <c r="G1151" s="37">
        <v>36</v>
      </c>
      <c r="H1151" s="38">
        <v>33202.050000000003</v>
      </c>
      <c r="I1151" s="38">
        <v>9661.7900000000009</v>
      </c>
      <c r="J1151" s="24" t="str">
        <f>RIGHT(F1151,2)&amp;"/"&amp;MID(F1151,5,2)&amp;"/"&amp;LEFT(F1151,4)</f>
        <v>03/05/2012</v>
      </c>
      <c r="K1151" s="39">
        <f ca="1">ROUND((TODAY()-J1151)/365.25,1)</f>
        <v>5.4</v>
      </c>
      <c r="L1151" s="26">
        <f>I1151/H1151</f>
        <v>0.29099980272302461</v>
      </c>
    </row>
    <row r="1152" spans="1:12" x14ac:dyDescent="0.2">
      <c r="A1152" s="37" t="s">
        <v>304</v>
      </c>
      <c r="B1152" s="37" t="s">
        <v>312</v>
      </c>
      <c r="C1152" s="37" t="s">
        <v>10315</v>
      </c>
      <c r="D1152" s="37" t="s">
        <v>370</v>
      </c>
      <c r="E1152" s="37" t="s">
        <v>9687</v>
      </c>
      <c r="F1152" s="37" t="s">
        <v>5209</v>
      </c>
      <c r="G1152" s="37">
        <v>51</v>
      </c>
      <c r="H1152" s="38">
        <v>27579.95</v>
      </c>
      <c r="I1152" s="38">
        <v>8025.76</v>
      </c>
      <c r="J1152" s="24" t="str">
        <f>RIGHT(F1152,2)&amp;"/"&amp;MID(F1152,5,2)&amp;"/"&amp;LEFT(F1152,4)</f>
        <v>03/04/2014</v>
      </c>
      <c r="K1152" s="39">
        <f ca="1">ROUND((TODAY()-J1152)/365.25,1)</f>
        <v>3.5</v>
      </c>
      <c r="L1152" s="26">
        <f>I1152/H1152</f>
        <v>0.2909998023926802</v>
      </c>
    </row>
    <row r="1153" spans="1:12" x14ac:dyDescent="0.2">
      <c r="A1153" s="37" t="s">
        <v>169</v>
      </c>
      <c r="B1153" s="37" t="s">
        <v>238</v>
      </c>
      <c r="C1153" s="37" t="s">
        <v>1070</v>
      </c>
      <c r="D1153" s="40" t="s">
        <v>370</v>
      </c>
      <c r="E1153" s="37" t="s">
        <v>2203</v>
      </c>
      <c r="F1153" s="37" t="s">
        <v>1856</v>
      </c>
      <c r="G1153" s="37">
        <v>97</v>
      </c>
      <c r="H1153" s="38">
        <v>39035.050000000003</v>
      </c>
      <c r="I1153" s="38">
        <v>11359.19</v>
      </c>
      <c r="J1153" s="24" t="str">
        <f>RIGHT(F1153,2)&amp;"/"&amp;MID(F1153,5,2)&amp;"/"&amp;LEFT(F1153,4)</f>
        <v>16/05/2012</v>
      </c>
      <c r="K1153" s="39">
        <f ca="1">ROUND((TODAY()-J1153)/365.25,1)</f>
        <v>5.4</v>
      </c>
      <c r="L1153" s="26">
        <f>I1153/H1153</f>
        <v>0.2909997553480782</v>
      </c>
    </row>
    <row r="1154" spans="1:12" x14ac:dyDescent="0.2">
      <c r="A1154" s="37" t="s">
        <v>316</v>
      </c>
      <c r="B1154" s="37" t="s">
        <v>333</v>
      </c>
      <c r="C1154" s="37" t="s">
        <v>334</v>
      </c>
      <c r="D1154" s="37" t="s">
        <v>370</v>
      </c>
      <c r="E1154" s="37" t="s">
        <v>7978</v>
      </c>
      <c r="F1154" s="37" t="s">
        <v>2822</v>
      </c>
      <c r="G1154" s="37">
        <v>123</v>
      </c>
      <c r="H1154" s="38">
        <v>23051.3</v>
      </c>
      <c r="I1154" s="38">
        <v>6707.92</v>
      </c>
      <c r="J1154" s="24" t="str">
        <f>RIGHT(F1154,2)&amp;"/"&amp;MID(F1154,5,2)&amp;"/"&amp;LEFT(F1154,4)</f>
        <v>11/12/2013</v>
      </c>
      <c r="K1154" s="39">
        <f ca="1">ROUND((TODAY()-J1154)/365.25,1)</f>
        <v>3.8</v>
      </c>
      <c r="L1154" s="26">
        <f>I1154/H1154</f>
        <v>0.29099963993353956</v>
      </c>
    </row>
    <row r="1155" spans="1:12" x14ac:dyDescent="0.2">
      <c r="A1155" s="37" t="s">
        <v>316</v>
      </c>
      <c r="B1155" s="37" t="s">
        <v>5420</v>
      </c>
      <c r="C1155" s="37" t="s">
        <v>10340</v>
      </c>
      <c r="D1155" s="37" t="s">
        <v>370</v>
      </c>
      <c r="E1155" s="37" t="s">
        <v>9698</v>
      </c>
      <c r="F1155" s="37" t="s">
        <v>8885</v>
      </c>
      <c r="G1155" s="37">
        <v>169</v>
      </c>
      <c r="H1155" s="38">
        <v>21043.95</v>
      </c>
      <c r="I1155" s="38">
        <v>6123.78</v>
      </c>
      <c r="J1155" s="24" t="str">
        <f>RIGHT(F1155,2)&amp;"/"&amp;MID(F1155,5,2)&amp;"/"&amp;LEFT(F1155,4)</f>
        <v>10/07/2008</v>
      </c>
      <c r="K1155" s="39">
        <f ca="1">ROUND((TODAY()-J1155)/365.25,1)</f>
        <v>9.1999999999999993</v>
      </c>
      <c r="L1155" s="26">
        <f>I1155/H1155</f>
        <v>0.29099955093981877</v>
      </c>
    </row>
    <row r="1156" spans="1:12" x14ac:dyDescent="0.2">
      <c r="A1156" s="37" t="s">
        <v>285</v>
      </c>
      <c r="B1156" s="37" t="s">
        <v>469</v>
      </c>
      <c r="C1156" s="37" t="s">
        <v>574</v>
      </c>
      <c r="D1156" s="40" t="s">
        <v>370</v>
      </c>
      <c r="E1156" s="37" t="s">
        <v>5590</v>
      </c>
      <c r="F1156" s="37" t="s">
        <v>440</v>
      </c>
      <c r="G1156" s="37">
        <v>233</v>
      </c>
      <c r="H1156" s="38">
        <v>5436.78</v>
      </c>
      <c r="I1156" s="38">
        <v>1582.1</v>
      </c>
      <c r="J1156" s="24" t="str">
        <f>RIGHT(F1156,2)&amp;"/"&amp;MID(F1156,5,2)&amp;"/"&amp;LEFT(F1156,4)</f>
        <v>24/07/2008</v>
      </c>
      <c r="K1156" s="39">
        <f ca="1">ROUND((TODAY()-J1156)/365.25,1)</f>
        <v>9.1999999999999993</v>
      </c>
      <c r="L1156" s="26">
        <f>I1156/H1156</f>
        <v>0.29099945188144455</v>
      </c>
    </row>
    <row r="1157" spans="1:12" x14ac:dyDescent="0.2">
      <c r="A1157" s="37" t="s">
        <v>18</v>
      </c>
      <c r="B1157" s="37" t="s">
        <v>41</v>
      </c>
      <c r="C1157" s="37" t="s">
        <v>2597</v>
      </c>
      <c r="D1157" s="40" t="s">
        <v>23</v>
      </c>
      <c r="E1157" s="37" t="s">
        <v>5566</v>
      </c>
      <c r="F1157" s="37" t="s">
        <v>5642</v>
      </c>
      <c r="G1157" s="37">
        <v>270</v>
      </c>
      <c r="H1157" s="38">
        <v>2329.34</v>
      </c>
      <c r="I1157" s="38">
        <v>675.51</v>
      </c>
      <c r="J1157" s="24" t="str">
        <f>RIGHT(F1157,2)&amp;"/"&amp;MID(F1157,5,2)&amp;"/"&amp;LEFT(F1157,4)</f>
        <v>14/09/2001</v>
      </c>
      <c r="K1157" s="39">
        <f ca="1">ROUND((TODAY()-J1157)/365.25,1)</f>
        <v>16</v>
      </c>
      <c r="L1157" s="26">
        <f>I1157/H1157</f>
        <v>0.29000060102861752</v>
      </c>
    </row>
    <row r="1158" spans="1:12" x14ac:dyDescent="0.2">
      <c r="A1158" s="37" t="s">
        <v>532</v>
      </c>
      <c r="B1158" s="37" t="s">
        <v>7087</v>
      </c>
      <c r="C1158" s="37" t="s">
        <v>9837</v>
      </c>
      <c r="D1158" s="37" t="s">
        <v>370</v>
      </c>
      <c r="E1158" s="37" t="s">
        <v>9721</v>
      </c>
      <c r="F1158" s="37" t="s">
        <v>4561</v>
      </c>
      <c r="G1158" s="37"/>
      <c r="H1158" s="38">
        <v>267</v>
      </c>
      <c r="I1158" s="38">
        <v>77.430000000000007</v>
      </c>
      <c r="J1158" s="24" t="str">
        <f>RIGHT(F1158,2)&amp;"/"&amp;MID(F1158,5,2)&amp;"/"&amp;LEFT(F1158,4)</f>
        <v>31/12/1969</v>
      </c>
      <c r="K1158" s="39">
        <f ca="1">ROUND((TODAY()-J1158)/365.25,1)</f>
        <v>47.7</v>
      </c>
      <c r="L1158" s="26">
        <f>I1158/H1158</f>
        <v>0.29000000000000004</v>
      </c>
    </row>
    <row r="1159" spans="1:12" x14ac:dyDescent="0.2">
      <c r="A1159" s="37" t="s">
        <v>114</v>
      </c>
      <c r="B1159" s="37" t="s">
        <v>972</v>
      </c>
      <c r="C1159" s="37" t="s">
        <v>973</v>
      </c>
      <c r="D1159" s="37" t="s">
        <v>370</v>
      </c>
      <c r="E1159" s="37" t="s">
        <v>9681</v>
      </c>
      <c r="F1159" s="37" t="s">
        <v>4717</v>
      </c>
      <c r="G1159" s="37">
        <v>184</v>
      </c>
      <c r="H1159" s="38">
        <v>3585</v>
      </c>
      <c r="I1159" s="38">
        <v>1039.6500000000001</v>
      </c>
      <c r="J1159" s="24" t="str">
        <f>RIGHT(F1159,2)&amp;"/"&amp;MID(F1159,5,2)&amp;"/"&amp;LEFT(F1159,4)</f>
        <v>01/05/2001</v>
      </c>
      <c r="K1159" s="39">
        <f ca="1">ROUND((TODAY()-J1159)/365.25,1)</f>
        <v>16.399999999999999</v>
      </c>
      <c r="L1159" s="26">
        <f>I1159/H1159</f>
        <v>0.29000000000000004</v>
      </c>
    </row>
    <row r="1160" spans="1:12" x14ac:dyDescent="0.2">
      <c r="A1160" s="37" t="s">
        <v>121</v>
      </c>
      <c r="B1160" s="37" t="s">
        <v>9891</v>
      </c>
      <c r="C1160" s="37" t="s">
        <v>9892</v>
      </c>
      <c r="D1160" s="37" t="s">
        <v>370</v>
      </c>
      <c r="E1160" s="37" t="s">
        <v>9686</v>
      </c>
      <c r="F1160" s="37" t="s">
        <v>9893</v>
      </c>
      <c r="G1160" s="37"/>
      <c r="H1160" s="38">
        <v>353</v>
      </c>
      <c r="I1160" s="38">
        <v>102.37</v>
      </c>
      <c r="J1160" s="24" t="str">
        <f>RIGHT(F1160,2)&amp;"/"&amp;MID(F1160,5,2)&amp;"/"&amp;LEFT(F1160,4)</f>
        <v>30/01/1973</v>
      </c>
      <c r="K1160" s="39">
        <f ca="1">ROUND((TODAY()-J1160)/365.25,1)</f>
        <v>44.6</v>
      </c>
      <c r="L1160" s="26">
        <f>I1160/H1160</f>
        <v>0.29000000000000004</v>
      </c>
    </row>
    <row r="1161" spans="1:12" x14ac:dyDescent="0.2">
      <c r="A1161" s="37" t="s">
        <v>339</v>
      </c>
      <c r="B1161" s="37" t="s">
        <v>354</v>
      </c>
      <c r="C1161" s="37" t="s">
        <v>1534</v>
      </c>
      <c r="D1161" s="37" t="s">
        <v>370</v>
      </c>
      <c r="E1161" s="37" t="s">
        <v>9693</v>
      </c>
      <c r="F1161" s="37" t="s">
        <v>3317</v>
      </c>
      <c r="G1161" s="37">
        <v>170</v>
      </c>
      <c r="H1161" s="38">
        <v>20264</v>
      </c>
      <c r="I1161" s="38">
        <v>5876.56</v>
      </c>
      <c r="J1161" s="24" t="str">
        <f>RIGHT(F1161,2)&amp;"/"&amp;MID(F1161,5,2)&amp;"/"&amp;LEFT(F1161,4)</f>
        <v>13/01/2010</v>
      </c>
      <c r="K1161" s="39">
        <f ca="1">ROUND((TODAY()-J1161)/365.25,1)</f>
        <v>7.7</v>
      </c>
      <c r="L1161" s="26">
        <f>I1161/H1161</f>
        <v>0.29000000000000004</v>
      </c>
    </row>
    <row r="1162" spans="1:12" x14ac:dyDescent="0.2">
      <c r="A1162" s="37" t="s">
        <v>114</v>
      </c>
      <c r="B1162" s="37" t="s">
        <v>4532</v>
      </c>
      <c r="C1162" s="37" t="s">
        <v>9026</v>
      </c>
      <c r="D1162" s="40" t="s">
        <v>370</v>
      </c>
      <c r="E1162" s="37" t="s">
        <v>8889</v>
      </c>
      <c r="F1162" s="37" t="s">
        <v>8155</v>
      </c>
      <c r="G1162" s="37"/>
      <c r="H1162" s="38">
        <v>148</v>
      </c>
      <c r="I1162" s="38">
        <v>42.92</v>
      </c>
      <c r="J1162" s="24" t="str">
        <f>RIGHT(F1162,2)&amp;"/"&amp;MID(F1162,5,2)&amp;"/"&amp;LEFT(F1162,4)</f>
        <v>01/01/1965</v>
      </c>
      <c r="K1162" s="39">
        <f ca="1">ROUND((TODAY()-J1162)/365.25,1)</f>
        <v>52.7</v>
      </c>
      <c r="L1162" s="26">
        <f>I1162/H1162</f>
        <v>0.29000000000000004</v>
      </c>
    </row>
    <row r="1163" spans="1:12" x14ac:dyDescent="0.2">
      <c r="A1163" s="37" t="s">
        <v>114</v>
      </c>
      <c r="B1163" s="37" t="s">
        <v>7113</v>
      </c>
      <c r="C1163" s="37" t="s">
        <v>9029</v>
      </c>
      <c r="D1163" s="40" t="s">
        <v>370</v>
      </c>
      <c r="E1163" s="37" t="s">
        <v>8888</v>
      </c>
      <c r="F1163" s="37" t="s">
        <v>464</v>
      </c>
      <c r="G1163" s="37"/>
      <c r="H1163" s="38">
        <v>437</v>
      </c>
      <c r="I1163" s="38">
        <v>126.73</v>
      </c>
      <c r="J1163" s="24" t="str">
        <f>RIGHT(F1163,2)&amp;"/"&amp;MID(F1163,5,2)&amp;"/"&amp;LEFT(F1163,4)</f>
        <v>31/12/1973</v>
      </c>
      <c r="K1163" s="39">
        <f ca="1">ROUND((TODAY()-J1163)/365.25,1)</f>
        <v>43.7</v>
      </c>
      <c r="L1163" s="26">
        <f>I1163/H1163</f>
        <v>0.29000000000000004</v>
      </c>
    </row>
    <row r="1164" spans="1:12" x14ac:dyDescent="0.2">
      <c r="A1164" s="37" t="s">
        <v>3041</v>
      </c>
      <c r="B1164" s="37" t="s">
        <v>9077</v>
      </c>
      <c r="C1164" s="37" t="s">
        <v>9078</v>
      </c>
      <c r="D1164" s="40" t="s">
        <v>370</v>
      </c>
      <c r="E1164" s="37" t="s">
        <v>8873</v>
      </c>
      <c r="F1164" s="37" t="s">
        <v>6062</v>
      </c>
      <c r="G1164" s="37"/>
      <c r="H1164" s="38">
        <v>82</v>
      </c>
      <c r="I1164" s="38">
        <v>23.78</v>
      </c>
      <c r="J1164" s="24" t="str">
        <f>RIGHT(F1164,2)&amp;"/"&amp;MID(F1164,5,2)&amp;"/"&amp;LEFT(F1164,4)</f>
        <v>31/12/1960</v>
      </c>
      <c r="K1164" s="39">
        <f ca="1">ROUND((TODAY()-J1164)/365.25,1)</f>
        <v>56.7</v>
      </c>
      <c r="L1164" s="26">
        <f>I1164/H1164</f>
        <v>0.29000000000000004</v>
      </c>
    </row>
    <row r="1165" spans="1:12" x14ac:dyDescent="0.2">
      <c r="A1165" s="37" t="s">
        <v>121</v>
      </c>
      <c r="B1165" s="37" t="s">
        <v>5973</v>
      </c>
      <c r="C1165" s="37" t="s">
        <v>9085</v>
      </c>
      <c r="D1165" s="40" t="s">
        <v>370</v>
      </c>
      <c r="E1165" s="37" t="s">
        <v>8900</v>
      </c>
      <c r="F1165" s="37" t="s">
        <v>432</v>
      </c>
      <c r="G1165" s="37"/>
      <c r="H1165" s="38">
        <v>305</v>
      </c>
      <c r="I1165" s="38">
        <v>88.45</v>
      </c>
      <c r="J1165" s="24" t="str">
        <f>RIGHT(F1165,2)&amp;"/"&amp;MID(F1165,5,2)&amp;"/"&amp;LEFT(F1165,4)</f>
        <v>31/12/1970</v>
      </c>
      <c r="K1165" s="39">
        <f ca="1">ROUND((TODAY()-J1165)/365.25,1)</f>
        <v>46.7</v>
      </c>
      <c r="L1165" s="26">
        <f>I1165/H1165</f>
        <v>0.29000000000000004</v>
      </c>
    </row>
    <row r="1166" spans="1:12" x14ac:dyDescent="0.2">
      <c r="A1166" s="37" t="s">
        <v>121</v>
      </c>
      <c r="B1166" s="37" t="s">
        <v>9091</v>
      </c>
      <c r="C1166" s="37" t="s">
        <v>9092</v>
      </c>
      <c r="D1166" s="40" t="s">
        <v>370</v>
      </c>
      <c r="E1166" s="37" t="s">
        <v>8881</v>
      </c>
      <c r="F1166" s="37" t="s">
        <v>1333</v>
      </c>
      <c r="G1166" s="37"/>
      <c r="H1166" s="38">
        <v>214</v>
      </c>
      <c r="I1166" s="38">
        <v>62.06</v>
      </c>
      <c r="J1166" s="24" t="str">
        <f>RIGHT(F1166,2)&amp;"/"&amp;MID(F1166,5,2)&amp;"/"&amp;LEFT(F1166,4)</f>
        <v>31/12/1968</v>
      </c>
      <c r="K1166" s="39">
        <f ca="1">ROUND((TODAY()-J1166)/365.25,1)</f>
        <v>48.7</v>
      </c>
      <c r="L1166" s="26">
        <f>I1166/H1166</f>
        <v>0.29000000000000004</v>
      </c>
    </row>
    <row r="1167" spans="1:12" x14ac:dyDescent="0.2">
      <c r="A1167" s="37" t="s">
        <v>123</v>
      </c>
      <c r="B1167" s="37" t="s">
        <v>9145</v>
      </c>
      <c r="C1167" s="37" t="s">
        <v>6063</v>
      </c>
      <c r="D1167" s="40" t="s">
        <v>370</v>
      </c>
      <c r="E1167" s="37" t="s">
        <v>8900</v>
      </c>
      <c r="F1167" s="37" t="s">
        <v>464</v>
      </c>
      <c r="G1167" s="37"/>
      <c r="H1167" s="38">
        <v>394</v>
      </c>
      <c r="I1167" s="38">
        <v>114.26</v>
      </c>
      <c r="J1167" s="24" t="str">
        <f>RIGHT(F1167,2)&amp;"/"&amp;MID(F1167,5,2)&amp;"/"&amp;LEFT(F1167,4)</f>
        <v>31/12/1973</v>
      </c>
      <c r="K1167" s="39">
        <f ca="1">ROUND((TODAY()-J1167)/365.25,1)</f>
        <v>43.7</v>
      </c>
      <c r="L1167" s="26">
        <f>I1167/H1167</f>
        <v>0.29000000000000004</v>
      </c>
    </row>
    <row r="1168" spans="1:12" x14ac:dyDescent="0.2">
      <c r="A1168" s="37" t="s">
        <v>165</v>
      </c>
      <c r="B1168" s="37" t="s">
        <v>6169</v>
      </c>
      <c r="C1168" s="37" t="s">
        <v>8149</v>
      </c>
      <c r="D1168" s="40" t="s">
        <v>370</v>
      </c>
      <c r="E1168" s="37" t="s">
        <v>8900</v>
      </c>
      <c r="F1168" s="37" t="s">
        <v>3564</v>
      </c>
      <c r="G1168" s="37">
        <v>302</v>
      </c>
      <c r="H1168" s="38">
        <v>5173</v>
      </c>
      <c r="I1168" s="38">
        <v>1500.17</v>
      </c>
      <c r="J1168" s="24" t="str">
        <f>RIGHT(F1168,2)&amp;"/"&amp;MID(F1168,5,2)&amp;"/"&amp;LEFT(F1168,4)</f>
        <v>31/12/1998</v>
      </c>
      <c r="K1168" s="39">
        <f ca="1">ROUND((TODAY()-J1168)/365.25,1)</f>
        <v>18.7</v>
      </c>
      <c r="L1168" s="26">
        <f>I1168/H1168</f>
        <v>0.29000000000000004</v>
      </c>
    </row>
    <row r="1169" spans="1:12" x14ac:dyDescent="0.2">
      <c r="A1169" s="37" t="s">
        <v>169</v>
      </c>
      <c r="B1169" s="37" t="s">
        <v>9231</v>
      </c>
      <c r="C1169" s="37" t="s">
        <v>9232</v>
      </c>
      <c r="D1169" s="40" t="s">
        <v>370</v>
      </c>
      <c r="E1169" s="37" t="s">
        <v>8892</v>
      </c>
      <c r="F1169" s="37" t="s">
        <v>9233</v>
      </c>
      <c r="G1169" s="37"/>
      <c r="H1169" s="38">
        <v>806</v>
      </c>
      <c r="I1169" s="38">
        <v>233.74</v>
      </c>
      <c r="J1169" s="24" t="str">
        <f>RIGHT(F1169,2)&amp;"/"&amp;MID(F1169,5,2)&amp;"/"&amp;LEFT(F1169,4)</f>
        <v>01/01/1985</v>
      </c>
      <c r="K1169" s="39">
        <f ca="1">ROUND((TODAY()-J1169)/365.25,1)</f>
        <v>32.700000000000003</v>
      </c>
      <c r="L1169" s="26">
        <f>I1169/H1169</f>
        <v>0.29000000000000004</v>
      </c>
    </row>
    <row r="1170" spans="1:12" x14ac:dyDescent="0.2">
      <c r="A1170" s="37" t="s">
        <v>169</v>
      </c>
      <c r="B1170" s="37" t="s">
        <v>1077</v>
      </c>
      <c r="C1170" s="37" t="s">
        <v>1078</v>
      </c>
      <c r="D1170" s="40" t="s">
        <v>370</v>
      </c>
      <c r="E1170" s="37" t="s">
        <v>8899</v>
      </c>
      <c r="F1170" s="37" t="s">
        <v>905</v>
      </c>
      <c r="G1170" s="37">
        <v>265</v>
      </c>
      <c r="H1170" s="38">
        <v>7535</v>
      </c>
      <c r="I1170" s="38">
        <v>2185.15</v>
      </c>
      <c r="J1170" s="24" t="str">
        <f>RIGHT(F1170,2)&amp;"/"&amp;MID(F1170,5,2)&amp;"/"&amp;LEFT(F1170,4)</f>
        <v>10/12/2001</v>
      </c>
      <c r="K1170" s="39">
        <f ca="1">ROUND((TODAY()-J1170)/365.25,1)</f>
        <v>15.8</v>
      </c>
      <c r="L1170" s="26">
        <f>I1170/H1170</f>
        <v>0.29000000000000004</v>
      </c>
    </row>
    <row r="1171" spans="1:12" x14ac:dyDescent="0.2">
      <c r="A1171" s="37" t="s">
        <v>5138</v>
      </c>
      <c r="B1171" s="37" t="s">
        <v>9448</v>
      </c>
      <c r="C1171" s="37" t="s">
        <v>9449</v>
      </c>
      <c r="D1171" s="40" t="s">
        <v>370</v>
      </c>
      <c r="E1171" s="37" t="s">
        <v>8888</v>
      </c>
      <c r="F1171" s="37" t="s">
        <v>533</v>
      </c>
      <c r="G1171" s="37"/>
      <c r="H1171" s="38">
        <v>131</v>
      </c>
      <c r="I1171" s="38">
        <v>37.99</v>
      </c>
      <c r="J1171" s="24" t="str">
        <f>RIGHT(F1171,2)&amp;"/"&amp;MID(F1171,5,2)&amp;"/"&amp;LEFT(F1171,4)</f>
        <v>31/12/1963</v>
      </c>
      <c r="K1171" s="39">
        <f ca="1">ROUND((TODAY()-J1171)/365.25,1)</f>
        <v>53.7</v>
      </c>
      <c r="L1171" s="26">
        <f>I1171/H1171</f>
        <v>0.29000000000000004</v>
      </c>
    </row>
    <row r="1172" spans="1:12" x14ac:dyDescent="0.2">
      <c r="A1172" s="37" t="s">
        <v>339</v>
      </c>
      <c r="B1172" s="37" t="s">
        <v>9632</v>
      </c>
      <c r="C1172" s="37" t="s">
        <v>9633</v>
      </c>
      <c r="D1172" s="40" t="s">
        <v>370</v>
      </c>
      <c r="E1172" s="37" t="s">
        <v>8891</v>
      </c>
      <c r="F1172" s="37" t="s">
        <v>9634</v>
      </c>
      <c r="G1172" s="37"/>
      <c r="H1172" s="38">
        <v>417</v>
      </c>
      <c r="I1172" s="38">
        <v>120.93</v>
      </c>
      <c r="J1172" s="24" t="str">
        <f>RIGHT(F1172,2)&amp;"/"&amp;MID(F1172,5,2)&amp;"/"&amp;LEFT(F1172,4)</f>
        <v>05/10/1976</v>
      </c>
      <c r="K1172" s="39">
        <f ca="1">ROUND((TODAY()-J1172)/365.25,1)</f>
        <v>41</v>
      </c>
      <c r="L1172" s="26">
        <f>I1172/H1172</f>
        <v>0.29000000000000004</v>
      </c>
    </row>
    <row r="1173" spans="1:12" x14ac:dyDescent="0.2">
      <c r="A1173" s="37" t="s">
        <v>881</v>
      </c>
      <c r="B1173" s="37" t="s">
        <v>8028</v>
      </c>
      <c r="C1173" s="37" t="s">
        <v>8029</v>
      </c>
      <c r="D1173" s="37" t="s">
        <v>370</v>
      </c>
      <c r="E1173" s="37" t="s">
        <v>7960</v>
      </c>
      <c r="F1173" s="37" t="s">
        <v>8030</v>
      </c>
      <c r="G1173" s="37">
        <v>131</v>
      </c>
      <c r="H1173" s="38">
        <v>10233</v>
      </c>
      <c r="I1173" s="38">
        <v>2967.57</v>
      </c>
      <c r="J1173" s="24" t="str">
        <f>RIGHT(F1173,2)&amp;"/"&amp;MID(F1173,5,2)&amp;"/"&amp;LEFT(F1173,4)</f>
        <v>10/01/1991</v>
      </c>
      <c r="K1173" s="39">
        <f ca="1">ROUND((TODAY()-J1173)/365.25,1)</f>
        <v>26.7</v>
      </c>
      <c r="L1173" s="26">
        <f>I1173/H1173</f>
        <v>0.29000000000000004</v>
      </c>
    </row>
    <row r="1174" spans="1:12" x14ac:dyDescent="0.2">
      <c r="A1174" s="37" t="s">
        <v>61</v>
      </c>
      <c r="B1174" s="37" t="s">
        <v>109</v>
      </c>
      <c r="C1174" s="37" t="s">
        <v>2945</v>
      </c>
      <c r="D1174" s="37" t="s">
        <v>370</v>
      </c>
      <c r="E1174" s="37" t="s">
        <v>7973</v>
      </c>
      <c r="F1174" s="37" t="s">
        <v>6380</v>
      </c>
      <c r="G1174" s="37">
        <v>242</v>
      </c>
      <c r="H1174" s="38">
        <v>7808</v>
      </c>
      <c r="I1174" s="38">
        <v>2264.3200000000002</v>
      </c>
      <c r="J1174" s="24" t="str">
        <f>RIGHT(F1174,2)&amp;"/"&amp;MID(F1174,5,2)&amp;"/"&amp;LEFT(F1174,4)</f>
        <v>01/01/2002</v>
      </c>
      <c r="K1174" s="39">
        <f ca="1">ROUND((TODAY()-J1174)/365.25,1)</f>
        <v>15.7</v>
      </c>
      <c r="L1174" s="26">
        <f>I1174/H1174</f>
        <v>0.29000000000000004</v>
      </c>
    </row>
    <row r="1175" spans="1:12" x14ac:dyDescent="0.2">
      <c r="A1175" s="37" t="s">
        <v>114</v>
      </c>
      <c r="B1175" s="37" t="s">
        <v>971</v>
      </c>
      <c r="C1175" s="37" t="s">
        <v>8140</v>
      </c>
      <c r="D1175" s="37" t="s">
        <v>370</v>
      </c>
      <c r="E1175" s="37" t="s">
        <v>7956</v>
      </c>
      <c r="F1175" s="37" t="s">
        <v>8141</v>
      </c>
      <c r="G1175" s="37"/>
      <c r="H1175" s="38">
        <v>326</v>
      </c>
      <c r="I1175" s="38">
        <v>94.54</v>
      </c>
      <c r="J1175" s="24" t="str">
        <f>RIGHT(F1175,2)&amp;"/"&amp;MID(F1175,5,2)&amp;"/"&amp;LEFT(F1175,4)</f>
        <v>01/05/1972</v>
      </c>
      <c r="K1175" s="39">
        <f ca="1">ROUND((TODAY()-J1175)/365.25,1)</f>
        <v>45.4</v>
      </c>
      <c r="L1175" s="26">
        <f>I1175/H1175</f>
        <v>0.29000000000000004</v>
      </c>
    </row>
    <row r="1176" spans="1:12" x14ac:dyDescent="0.2">
      <c r="A1176" s="37" t="s">
        <v>117</v>
      </c>
      <c r="B1176" s="37" t="s">
        <v>8196</v>
      </c>
      <c r="C1176" s="37" t="s">
        <v>8197</v>
      </c>
      <c r="D1176" s="37" t="s">
        <v>370</v>
      </c>
      <c r="E1176" s="37" t="s">
        <v>7948</v>
      </c>
      <c r="F1176" s="37" t="s">
        <v>8198</v>
      </c>
      <c r="G1176" s="37"/>
      <c r="H1176" s="38">
        <v>685</v>
      </c>
      <c r="I1176" s="38">
        <v>198.65</v>
      </c>
      <c r="J1176" s="24" t="str">
        <f>RIGHT(F1176,2)&amp;"/"&amp;MID(F1176,5,2)&amp;"/"&amp;LEFT(F1176,4)</f>
        <v>03/06/1978</v>
      </c>
      <c r="K1176" s="39">
        <f ca="1">ROUND((TODAY()-J1176)/365.25,1)</f>
        <v>39.299999999999997</v>
      </c>
      <c r="L1176" s="26">
        <f>I1176/H1176</f>
        <v>0.29000000000000004</v>
      </c>
    </row>
    <row r="1177" spans="1:12" x14ac:dyDescent="0.2">
      <c r="A1177" s="37" t="s">
        <v>117</v>
      </c>
      <c r="B1177" s="37" t="s">
        <v>8209</v>
      </c>
      <c r="C1177" s="37" t="s">
        <v>8210</v>
      </c>
      <c r="D1177" s="37" t="s">
        <v>370</v>
      </c>
      <c r="E1177" s="37" t="s">
        <v>7956</v>
      </c>
      <c r="F1177" s="37" t="s">
        <v>4561</v>
      </c>
      <c r="G1177" s="37"/>
      <c r="H1177" s="38">
        <v>246</v>
      </c>
      <c r="I1177" s="38">
        <v>71.34</v>
      </c>
      <c r="J1177" s="24" t="str">
        <f>RIGHT(F1177,2)&amp;"/"&amp;MID(F1177,5,2)&amp;"/"&amp;LEFT(F1177,4)</f>
        <v>31/12/1969</v>
      </c>
      <c r="K1177" s="39">
        <f ca="1">ROUND((TODAY()-J1177)/365.25,1)</f>
        <v>47.7</v>
      </c>
      <c r="L1177" s="26">
        <f>I1177/H1177</f>
        <v>0.29000000000000004</v>
      </c>
    </row>
    <row r="1178" spans="1:12" x14ac:dyDescent="0.2">
      <c r="A1178" s="37" t="s">
        <v>123</v>
      </c>
      <c r="B1178" s="37" t="s">
        <v>8262</v>
      </c>
      <c r="C1178" s="37" t="s">
        <v>8263</v>
      </c>
      <c r="D1178" s="37" t="s">
        <v>370</v>
      </c>
      <c r="E1178" s="37" t="s">
        <v>7975</v>
      </c>
      <c r="F1178" s="37" t="s">
        <v>8264</v>
      </c>
      <c r="G1178" s="37"/>
      <c r="H1178" s="38">
        <v>251</v>
      </c>
      <c r="I1178" s="38">
        <v>72.790000000000006</v>
      </c>
      <c r="J1178" s="24" t="str">
        <f>RIGHT(F1178,2)&amp;"/"&amp;MID(F1178,5,2)&amp;"/"&amp;LEFT(F1178,4)</f>
        <v>12/05/1970</v>
      </c>
      <c r="K1178" s="39">
        <f ca="1">ROUND((TODAY()-J1178)/365.25,1)</f>
        <v>47.4</v>
      </c>
      <c r="L1178" s="26">
        <f>I1178/H1178</f>
        <v>0.29000000000000004</v>
      </c>
    </row>
    <row r="1179" spans="1:12" x14ac:dyDescent="0.2">
      <c r="A1179" s="37" t="s">
        <v>8292</v>
      </c>
      <c r="B1179" s="37" t="s">
        <v>8293</v>
      </c>
      <c r="C1179" s="37" t="s">
        <v>8294</v>
      </c>
      <c r="D1179" s="37" t="s">
        <v>370</v>
      </c>
      <c r="E1179" s="37" t="s">
        <v>7946</v>
      </c>
      <c r="F1179" s="37" t="s">
        <v>2944</v>
      </c>
      <c r="G1179" s="37">
        <v>157</v>
      </c>
      <c r="H1179" s="38">
        <v>8873</v>
      </c>
      <c r="I1179" s="38">
        <v>2573.17</v>
      </c>
      <c r="J1179" s="24" t="str">
        <f>RIGHT(F1179,2)&amp;"/"&amp;MID(F1179,5,2)&amp;"/"&amp;LEFT(F1179,4)</f>
        <v>31/12/2002</v>
      </c>
      <c r="K1179" s="39">
        <f ca="1">ROUND((TODAY()-J1179)/365.25,1)</f>
        <v>14.7</v>
      </c>
      <c r="L1179" s="26">
        <f>I1179/H1179</f>
        <v>0.29000000000000004</v>
      </c>
    </row>
    <row r="1180" spans="1:12" x14ac:dyDescent="0.2">
      <c r="A1180" s="37" t="s">
        <v>165</v>
      </c>
      <c r="B1180" s="37" t="s">
        <v>8337</v>
      </c>
      <c r="C1180" s="37" t="s">
        <v>8338</v>
      </c>
      <c r="D1180" s="37" t="s">
        <v>370</v>
      </c>
      <c r="E1180" s="37" t="s">
        <v>7975</v>
      </c>
      <c r="F1180" s="37" t="s">
        <v>533</v>
      </c>
      <c r="G1180" s="37"/>
      <c r="H1180" s="38">
        <v>131</v>
      </c>
      <c r="I1180" s="38">
        <v>37.99</v>
      </c>
      <c r="J1180" s="24" t="str">
        <f>RIGHT(F1180,2)&amp;"/"&amp;MID(F1180,5,2)&amp;"/"&amp;LEFT(F1180,4)</f>
        <v>31/12/1963</v>
      </c>
      <c r="K1180" s="39">
        <f ca="1">ROUND((TODAY()-J1180)/365.25,1)</f>
        <v>53.7</v>
      </c>
      <c r="L1180" s="26">
        <f>I1180/H1180</f>
        <v>0.29000000000000004</v>
      </c>
    </row>
    <row r="1181" spans="1:12" x14ac:dyDescent="0.2">
      <c r="A1181" s="37" t="s">
        <v>169</v>
      </c>
      <c r="B1181" s="37" t="s">
        <v>252</v>
      </c>
      <c r="C1181" s="37" t="s">
        <v>735</v>
      </c>
      <c r="D1181" s="37" t="s">
        <v>370</v>
      </c>
      <c r="E1181" s="37" t="s">
        <v>7967</v>
      </c>
      <c r="F1181" s="37" t="s">
        <v>7312</v>
      </c>
      <c r="G1181" s="37">
        <v>194</v>
      </c>
      <c r="H1181" s="38">
        <v>5167</v>
      </c>
      <c r="I1181" s="38">
        <v>1498.43</v>
      </c>
      <c r="J1181" s="24" t="str">
        <f>RIGHT(F1181,2)&amp;"/"&amp;MID(F1181,5,2)&amp;"/"&amp;LEFT(F1181,4)</f>
        <v>31/03/1999</v>
      </c>
      <c r="K1181" s="39">
        <f ca="1">ROUND((TODAY()-J1181)/365.25,1)</f>
        <v>18.5</v>
      </c>
      <c r="L1181" s="26">
        <f>I1181/H1181</f>
        <v>0.29000000000000004</v>
      </c>
    </row>
    <row r="1182" spans="1:12" x14ac:dyDescent="0.2">
      <c r="A1182" s="37" t="s">
        <v>3693</v>
      </c>
      <c r="B1182" s="37" t="s">
        <v>6526</v>
      </c>
      <c r="C1182" s="37" t="s">
        <v>8636</v>
      </c>
      <c r="D1182" s="37" t="s">
        <v>370</v>
      </c>
      <c r="E1182" s="37" t="s">
        <v>7983</v>
      </c>
      <c r="F1182" s="37" t="s">
        <v>8267</v>
      </c>
      <c r="G1182" s="37"/>
      <c r="H1182" s="38">
        <v>242</v>
      </c>
      <c r="I1182" s="38">
        <v>70.180000000000007</v>
      </c>
      <c r="J1182" s="24" t="str">
        <f>RIGHT(F1182,2)&amp;"/"&amp;MID(F1182,5,2)&amp;"/"&amp;LEFT(F1182,4)</f>
        <v>01/01/1969</v>
      </c>
      <c r="K1182" s="39">
        <f ca="1">ROUND((TODAY()-J1182)/365.25,1)</f>
        <v>48.7</v>
      </c>
      <c r="L1182" s="26">
        <f>I1182/H1182</f>
        <v>0.29000000000000004</v>
      </c>
    </row>
    <row r="1183" spans="1:12" x14ac:dyDescent="0.2">
      <c r="A1183" s="37" t="s">
        <v>8672</v>
      </c>
      <c r="B1183" s="37" t="s">
        <v>8673</v>
      </c>
      <c r="C1183" s="37" t="s">
        <v>8674</v>
      </c>
      <c r="D1183" s="37" t="s">
        <v>370</v>
      </c>
      <c r="E1183" s="37" t="s">
        <v>7975</v>
      </c>
      <c r="F1183" s="37" t="s">
        <v>8675</v>
      </c>
      <c r="G1183" s="37"/>
      <c r="H1183" s="38">
        <v>6229</v>
      </c>
      <c r="I1183" s="38">
        <v>1806.41</v>
      </c>
      <c r="J1183" s="24" t="str">
        <f>RIGHT(F1183,2)&amp;"/"&amp;MID(F1183,5,2)&amp;"/"&amp;LEFT(F1183,4)</f>
        <v>26/11/1985</v>
      </c>
      <c r="K1183" s="39">
        <f ca="1">ROUND((TODAY()-J1183)/365.25,1)</f>
        <v>31.8</v>
      </c>
      <c r="L1183" s="26">
        <f>I1183/H1183</f>
        <v>0.29000000000000004</v>
      </c>
    </row>
    <row r="1184" spans="1:12" x14ac:dyDescent="0.2">
      <c r="A1184" s="37" t="s">
        <v>18</v>
      </c>
      <c r="B1184" s="37" t="s">
        <v>41</v>
      </c>
      <c r="C1184" s="37" t="s">
        <v>6921</v>
      </c>
      <c r="D1184" s="37" t="s">
        <v>370</v>
      </c>
      <c r="E1184" s="37" t="s">
        <v>6867</v>
      </c>
      <c r="F1184" s="37" t="s">
        <v>6859</v>
      </c>
      <c r="G1184" s="37">
        <v>174</v>
      </c>
      <c r="H1184" s="38">
        <v>3585</v>
      </c>
      <c r="I1184" s="38">
        <v>1039.6500000000001</v>
      </c>
      <c r="J1184" s="24" t="str">
        <f>RIGHT(F1184,2)&amp;"/"&amp;MID(F1184,5,2)&amp;"/"&amp;LEFT(F1184,4)</f>
        <v>28/06/2002</v>
      </c>
      <c r="K1184" s="39">
        <f ca="1">ROUND((TODAY()-J1184)/365.25,1)</f>
        <v>15.2</v>
      </c>
      <c r="L1184" s="26">
        <f>I1184/H1184</f>
        <v>0.29000000000000004</v>
      </c>
    </row>
    <row r="1185" spans="1:12" x14ac:dyDescent="0.2">
      <c r="A1185" s="37" t="s">
        <v>532</v>
      </c>
      <c r="B1185" s="37" t="s">
        <v>7092</v>
      </c>
      <c r="C1185" s="37" t="s">
        <v>7093</v>
      </c>
      <c r="D1185" s="37" t="s">
        <v>370</v>
      </c>
      <c r="E1185" s="37" t="s">
        <v>6882</v>
      </c>
      <c r="F1185" s="37" t="s">
        <v>7094</v>
      </c>
      <c r="G1185" s="37"/>
      <c r="H1185" s="38">
        <v>173</v>
      </c>
      <c r="I1185" s="38">
        <v>50.17</v>
      </c>
      <c r="J1185" s="24" t="str">
        <f>RIGHT(F1185,2)&amp;"/"&amp;MID(F1185,5,2)&amp;"/"&amp;LEFT(F1185,4)</f>
        <v>01/01/1967</v>
      </c>
      <c r="K1185" s="39">
        <f ca="1">ROUND((TODAY()-J1185)/365.25,1)</f>
        <v>50.7</v>
      </c>
      <c r="L1185" s="26">
        <f>I1185/H1185</f>
        <v>0.29000000000000004</v>
      </c>
    </row>
    <row r="1186" spans="1:12" x14ac:dyDescent="0.2">
      <c r="A1186" s="37" t="s">
        <v>114</v>
      </c>
      <c r="B1186" s="37" t="s">
        <v>7109</v>
      </c>
      <c r="C1186" s="37" t="s">
        <v>7110</v>
      </c>
      <c r="D1186" s="37" t="s">
        <v>370</v>
      </c>
      <c r="E1186" s="37" t="s">
        <v>6908</v>
      </c>
      <c r="F1186" s="37" t="s">
        <v>6482</v>
      </c>
      <c r="G1186" s="37"/>
      <c r="H1186" s="38">
        <v>634</v>
      </c>
      <c r="I1186" s="38">
        <v>183.86</v>
      </c>
      <c r="J1186" s="24" t="str">
        <f>RIGHT(F1186,2)&amp;"/"&amp;MID(F1186,5,2)&amp;"/"&amp;LEFT(F1186,4)</f>
        <v>31/12/1976</v>
      </c>
      <c r="K1186" s="39">
        <f ca="1">ROUND((TODAY()-J1186)/365.25,1)</f>
        <v>40.700000000000003</v>
      </c>
      <c r="L1186" s="26">
        <f>I1186/H1186</f>
        <v>0.29000000000000004</v>
      </c>
    </row>
    <row r="1187" spans="1:12" x14ac:dyDescent="0.2">
      <c r="A1187" s="37" t="s">
        <v>114</v>
      </c>
      <c r="B1187" s="37" t="s">
        <v>7113</v>
      </c>
      <c r="C1187" s="37" t="s">
        <v>5884</v>
      </c>
      <c r="D1187" s="37" t="s">
        <v>370</v>
      </c>
      <c r="E1187" s="37" t="s">
        <v>6868</v>
      </c>
      <c r="F1187" s="37" t="s">
        <v>7114</v>
      </c>
      <c r="G1187" s="37"/>
      <c r="H1187" s="38">
        <v>1298</v>
      </c>
      <c r="I1187" s="38">
        <v>376.42</v>
      </c>
      <c r="J1187" s="24" t="str">
        <f>RIGHT(F1187,2)&amp;"/"&amp;MID(F1187,5,2)&amp;"/"&amp;LEFT(F1187,4)</f>
        <v>31/12/1985</v>
      </c>
      <c r="K1187" s="39">
        <f ca="1">ROUND((TODAY()-J1187)/365.25,1)</f>
        <v>31.7</v>
      </c>
      <c r="L1187" s="26">
        <f>I1187/H1187</f>
        <v>0.29000000000000004</v>
      </c>
    </row>
    <row r="1188" spans="1:12" x14ac:dyDescent="0.2">
      <c r="A1188" s="37" t="s">
        <v>114</v>
      </c>
      <c r="B1188" s="37" t="s">
        <v>5883</v>
      </c>
      <c r="C1188" s="37" t="s">
        <v>7117</v>
      </c>
      <c r="D1188" s="37" t="s">
        <v>370</v>
      </c>
      <c r="E1188" s="37" t="s">
        <v>6904</v>
      </c>
      <c r="F1188" s="37" t="s">
        <v>6062</v>
      </c>
      <c r="G1188" s="37"/>
      <c r="H1188" s="38">
        <v>82</v>
      </c>
      <c r="I1188" s="38">
        <v>23.78</v>
      </c>
      <c r="J1188" s="24" t="str">
        <f>RIGHT(F1188,2)&amp;"/"&amp;MID(F1188,5,2)&amp;"/"&amp;LEFT(F1188,4)</f>
        <v>31/12/1960</v>
      </c>
      <c r="K1188" s="39">
        <f ca="1">ROUND((TODAY()-J1188)/365.25,1)</f>
        <v>56.7</v>
      </c>
      <c r="L1188" s="26">
        <f>I1188/H1188</f>
        <v>0.29000000000000004</v>
      </c>
    </row>
    <row r="1189" spans="1:12" x14ac:dyDescent="0.2">
      <c r="A1189" s="37" t="s">
        <v>116</v>
      </c>
      <c r="B1189" s="37" t="s">
        <v>2007</v>
      </c>
      <c r="C1189" s="37" t="s">
        <v>7128</v>
      </c>
      <c r="D1189" s="37" t="s">
        <v>370</v>
      </c>
      <c r="E1189" s="37" t="s">
        <v>6908</v>
      </c>
      <c r="F1189" s="37" t="s">
        <v>533</v>
      </c>
      <c r="G1189" s="37"/>
      <c r="H1189" s="38">
        <v>121</v>
      </c>
      <c r="I1189" s="38">
        <v>35.090000000000003</v>
      </c>
      <c r="J1189" s="24" t="str">
        <f>RIGHT(F1189,2)&amp;"/"&amp;MID(F1189,5,2)&amp;"/"&amp;LEFT(F1189,4)</f>
        <v>31/12/1963</v>
      </c>
      <c r="K1189" s="39">
        <f ca="1">ROUND((TODAY()-J1189)/365.25,1)</f>
        <v>53.7</v>
      </c>
      <c r="L1189" s="26">
        <f>I1189/H1189</f>
        <v>0.29000000000000004</v>
      </c>
    </row>
    <row r="1190" spans="1:12" x14ac:dyDescent="0.2">
      <c r="A1190" s="37" t="s">
        <v>116</v>
      </c>
      <c r="B1190" s="37" t="s">
        <v>7159</v>
      </c>
      <c r="C1190" s="37" t="s">
        <v>7160</v>
      </c>
      <c r="D1190" s="37" t="s">
        <v>370</v>
      </c>
      <c r="E1190" s="37" t="s">
        <v>6891</v>
      </c>
      <c r="F1190" s="37" t="s">
        <v>7161</v>
      </c>
      <c r="G1190" s="37">
        <v>250</v>
      </c>
      <c r="H1190" s="38">
        <v>6447</v>
      </c>
      <c r="I1190" s="38">
        <v>1869.63</v>
      </c>
      <c r="J1190" s="24" t="str">
        <f>RIGHT(F1190,2)&amp;"/"&amp;MID(F1190,5,2)&amp;"/"&amp;LEFT(F1190,4)</f>
        <v>26/04/2002</v>
      </c>
      <c r="K1190" s="39">
        <f ca="1">ROUND((TODAY()-J1190)/365.25,1)</f>
        <v>15.4</v>
      </c>
      <c r="L1190" s="26">
        <f>I1190/H1190</f>
        <v>0.29000000000000004</v>
      </c>
    </row>
    <row r="1191" spans="1:12" x14ac:dyDescent="0.2">
      <c r="A1191" s="37" t="s">
        <v>123</v>
      </c>
      <c r="B1191" s="37" t="s">
        <v>7236</v>
      </c>
      <c r="C1191" s="37" t="s">
        <v>7237</v>
      </c>
      <c r="D1191" s="37" t="s">
        <v>370</v>
      </c>
      <c r="E1191" s="37" t="s">
        <v>6908</v>
      </c>
      <c r="F1191" s="37" t="s">
        <v>4531</v>
      </c>
      <c r="G1191" s="37"/>
      <c r="H1191" s="38">
        <v>73</v>
      </c>
      <c r="I1191" s="38">
        <v>21.17</v>
      </c>
      <c r="J1191" s="24" t="str">
        <f>RIGHT(F1191,2)&amp;"/"&amp;MID(F1191,5,2)&amp;"/"&amp;LEFT(F1191,4)</f>
        <v>31/12/1958</v>
      </c>
      <c r="K1191" s="39">
        <f ca="1">ROUND((TODAY()-J1191)/365.25,1)</f>
        <v>58.7</v>
      </c>
      <c r="L1191" s="26">
        <f>I1191/H1191</f>
        <v>0.29000000000000004</v>
      </c>
    </row>
    <row r="1192" spans="1:12" x14ac:dyDescent="0.2">
      <c r="A1192" s="37" t="s">
        <v>165</v>
      </c>
      <c r="B1192" s="37" t="s">
        <v>1360</v>
      </c>
      <c r="C1192" s="37" t="s">
        <v>7351</v>
      </c>
      <c r="D1192" s="37" t="s">
        <v>370</v>
      </c>
      <c r="E1192" s="37" t="s">
        <v>6856</v>
      </c>
      <c r="F1192" s="37" t="s">
        <v>6482</v>
      </c>
      <c r="G1192" s="37"/>
      <c r="H1192" s="38">
        <v>578</v>
      </c>
      <c r="I1192" s="38">
        <v>167.62</v>
      </c>
      <c r="J1192" s="24" t="str">
        <f>RIGHT(F1192,2)&amp;"/"&amp;MID(F1192,5,2)&amp;"/"&amp;LEFT(F1192,4)</f>
        <v>31/12/1976</v>
      </c>
      <c r="K1192" s="39">
        <f ca="1">ROUND((TODAY()-J1192)/365.25,1)</f>
        <v>40.700000000000003</v>
      </c>
      <c r="L1192" s="26">
        <f>I1192/H1192</f>
        <v>0.29000000000000004</v>
      </c>
    </row>
    <row r="1193" spans="1:12" x14ac:dyDescent="0.2">
      <c r="A1193" s="37" t="s">
        <v>280</v>
      </c>
      <c r="B1193" s="37" t="s">
        <v>7680</v>
      </c>
      <c r="C1193" s="37" t="s">
        <v>7682</v>
      </c>
      <c r="D1193" s="37" t="s">
        <v>370</v>
      </c>
      <c r="E1193" s="37" t="s">
        <v>6895</v>
      </c>
      <c r="F1193" s="37" t="s">
        <v>7094</v>
      </c>
      <c r="G1193" s="37"/>
      <c r="H1193" s="38">
        <v>173</v>
      </c>
      <c r="I1193" s="38">
        <v>50.17</v>
      </c>
      <c r="J1193" s="24" t="str">
        <f>RIGHT(F1193,2)&amp;"/"&amp;MID(F1193,5,2)&amp;"/"&amp;LEFT(F1193,4)</f>
        <v>01/01/1967</v>
      </c>
      <c r="K1193" s="39">
        <f ca="1">ROUND((TODAY()-J1193)/365.25,1)</f>
        <v>50.7</v>
      </c>
      <c r="L1193" s="26">
        <f>I1193/H1193</f>
        <v>0.29000000000000004</v>
      </c>
    </row>
    <row r="1194" spans="1:12" x14ac:dyDescent="0.2">
      <c r="A1194" s="37" t="s">
        <v>18</v>
      </c>
      <c r="B1194" s="37" t="s">
        <v>24</v>
      </c>
      <c r="C1194" s="37" t="s">
        <v>5621</v>
      </c>
      <c r="D1194" s="40" t="s">
        <v>370</v>
      </c>
      <c r="E1194" s="37" t="s">
        <v>5590</v>
      </c>
      <c r="F1194" s="37" t="s">
        <v>5622</v>
      </c>
      <c r="G1194" s="37">
        <v>165</v>
      </c>
      <c r="H1194" s="38">
        <v>5023</v>
      </c>
      <c r="I1194" s="38">
        <v>1456.67</v>
      </c>
      <c r="J1194" s="24" t="str">
        <f>RIGHT(F1194,2)&amp;"/"&amp;MID(F1194,5,2)&amp;"/"&amp;LEFT(F1194,4)</f>
        <v>14/08/2001</v>
      </c>
      <c r="K1194" s="39">
        <f ca="1">ROUND((TODAY()-J1194)/365.25,1)</f>
        <v>16.100000000000001</v>
      </c>
      <c r="L1194" s="26">
        <f>I1194/H1194</f>
        <v>0.29000000000000004</v>
      </c>
    </row>
    <row r="1195" spans="1:12" x14ac:dyDescent="0.2">
      <c r="A1195" s="37" t="s">
        <v>114</v>
      </c>
      <c r="B1195" s="37" t="s">
        <v>4532</v>
      </c>
      <c r="C1195" s="37" t="s">
        <v>5878</v>
      </c>
      <c r="D1195" s="40" t="s">
        <v>370</v>
      </c>
      <c r="E1195" s="37" t="s">
        <v>5610</v>
      </c>
      <c r="F1195" s="37" t="s">
        <v>5879</v>
      </c>
      <c r="G1195" s="37">
        <v>166</v>
      </c>
      <c r="H1195" s="38">
        <v>12532</v>
      </c>
      <c r="I1195" s="38">
        <v>3634.28</v>
      </c>
      <c r="J1195" s="24" t="str">
        <f>RIGHT(F1195,2)&amp;"/"&amp;MID(F1195,5,2)&amp;"/"&amp;LEFT(F1195,4)</f>
        <v>13/06/2000</v>
      </c>
      <c r="K1195" s="39">
        <f ca="1">ROUND((TODAY()-J1195)/365.25,1)</f>
        <v>17.3</v>
      </c>
      <c r="L1195" s="26">
        <f>I1195/H1195</f>
        <v>0.29000000000000004</v>
      </c>
    </row>
    <row r="1196" spans="1:12" x14ac:dyDescent="0.2">
      <c r="A1196" s="37" t="s">
        <v>116</v>
      </c>
      <c r="B1196" s="37" t="s">
        <v>5914</v>
      </c>
      <c r="C1196" s="37" t="s">
        <v>5915</v>
      </c>
      <c r="D1196" s="40" t="s">
        <v>370</v>
      </c>
      <c r="E1196" s="37" t="s">
        <v>5607</v>
      </c>
      <c r="F1196" s="37" t="s">
        <v>2944</v>
      </c>
      <c r="G1196" s="37">
        <v>262</v>
      </c>
      <c r="H1196" s="38">
        <v>11784</v>
      </c>
      <c r="I1196" s="38">
        <v>3417.36</v>
      </c>
      <c r="J1196" s="24" t="str">
        <f>RIGHT(F1196,2)&amp;"/"&amp;MID(F1196,5,2)&amp;"/"&amp;LEFT(F1196,4)</f>
        <v>31/12/2002</v>
      </c>
      <c r="K1196" s="39">
        <f ca="1">ROUND((TODAY()-J1196)/365.25,1)</f>
        <v>14.7</v>
      </c>
      <c r="L1196" s="26">
        <f>I1196/H1196</f>
        <v>0.29000000000000004</v>
      </c>
    </row>
    <row r="1197" spans="1:12" x14ac:dyDescent="0.2">
      <c r="A1197" s="37" t="s">
        <v>116</v>
      </c>
      <c r="B1197" s="37" t="s">
        <v>5916</v>
      </c>
      <c r="C1197" s="37" t="s">
        <v>5917</v>
      </c>
      <c r="D1197" s="40" t="s">
        <v>370</v>
      </c>
      <c r="E1197" s="37" t="s">
        <v>5572</v>
      </c>
      <c r="F1197" s="37" t="s">
        <v>5918</v>
      </c>
      <c r="G1197" s="37"/>
      <c r="H1197" s="38">
        <v>319</v>
      </c>
      <c r="I1197" s="38">
        <v>92.51</v>
      </c>
      <c r="J1197" s="24" t="str">
        <f>RIGHT(F1197,2)&amp;"/"&amp;MID(F1197,5,2)&amp;"/"&amp;LEFT(F1197,4)</f>
        <v>01/01/1972</v>
      </c>
      <c r="K1197" s="39">
        <f ca="1">ROUND((TODAY()-J1197)/365.25,1)</f>
        <v>45.7</v>
      </c>
      <c r="L1197" s="26">
        <f>I1197/H1197</f>
        <v>0.29000000000000004</v>
      </c>
    </row>
    <row r="1198" spans="1:12" x14ac:dyDescent="0.2">
      <c r="A1198" s="37" t="s">
        <v>116</v>
      </c>
      <c r="B1198" s="37" t="s">
        <v>3001</v>
      </c>
      <c r="C1198" s="37" t="s">
        <v>5924</v>
      </c>
      <c r="D1198" s="40" t="s">
        <v>370</v>
      </c>
      <c r="E1198" s="37" t="s">
        <v>5610</v>
      </c>
      <c r="F1198" s="37" t="s">
        <v>5925</v>
      </c>
      <c r="G1198" s="37"/>
      <c r="H1198" s="38">
        <v>2761</v>
      </c>
      <c r="I1198" s="38">
        <v>800.69</v>
      </c>
      <c r="J1198" s="24" t="str">
        <f>RIGHT(F1198,2)&amp;"/"&amp;MID(F1198,5,2)&amp;"/"&amp;LEFT(F1198,4)</f>
        <v>31/12/1990</v>
      </c>
      <c r="K1198" s="39">
        <f ca="1">ROUND((TODAY()-J1198)/365.25,1)</f>
        <v>26.7</v>
      </c>
      <c r="L1198" s="26">
        <f>I1198/H1198</f>
        <v>0.29000000000000004</v>
      </c>
    </row>
    <row r="1199" spans="1:12" x14ac:dyDescent="0.2">
      <c r="A1199" s="37" t="s">
        <v>117</v>
      </c>
      <c r="B1199" s="37" t="s">
        <v>5936</v>
      </c>
      <c r="C1199" s="37" t="s">
        <v>5937</v>
      </c>
      <c r="D1199" s="40" t="s">
        <v>370</v>
      </c>
      <c r="E1199" s="37" t="s">
        <v>5596</v>
      </c>
      <c r="F1199" s="37" t="s">
        <v>3125</v>
      </c>
      <c r="G1199" s="37"/>
      <c r="H1199" s="38">
        <v>310</v>
      </c>
      <c r="I1199" s="38">
        <v>89.9</v>
      </c>
      <c r="J1199" s="24" t="str">
        <f>RIGHT(F1199,2)&amp;"/"&amp;MID(F1199,5,2)&amp;"/"&amp;LEFT(F1199,4)</f>
        <v>31/12/1971</v>
      </c>
      <c r="K1199" s="39">
        <f ca="1">ROUND((TODAY()-J1199)/365.25,1)</f>
        <v>45.7</v>
      </c>
      <c r="L1199" s="26">
        <f>I1199/H1199</f>
        <v>0.29000000000000004</v>
      </c>
    </row>
    <row r="1200" spans="1:12" x14ac:dyDescent="0.2">
      <c r="A1200" s="37" t="s">
        <v>121</v>
      </c>
      <c r="B1200" s="37" t="s">
        <v>5980</v>
      </c>
      <c r="C1200" s="37" t="s">
        <v>5981</v>
      </c>
      <c r="D1200" s="40" t="s">
        <v>370</v>
      </c>
      <c r="E1200" s="37" t="s">
        <v>5566</v>
      </c>
      <c r="F1200" s="37" t="s">
        <v>5194</v>
      </c>
      <c r="G1200" s="37"/>
      <c r="H1200" s="38">
        <v>251</v>
      </c>
      <c r="I1200" s="38">
        <v>72.790000000000006</v>
      </c>
      <c r="J1200" s="24" t="str">
        <f>RIGHT(F1200,2)&amp;"/"&amp;MID(F1200,5,2)&amp;"/"&amp;LEFT(F1200,4)</f>
        <v>01/01/1970</v>
      </c>
      <c r="K1200" s="39">
        <f ca="1">ROUND((TODAY()-J1200)/365.25,1)</f>
        <v>47.7</v>
      </c>
      <c r="L1200" s="26">
        <f>I1200/H1200</f>
        <v>0.29000000000000004</v>
      </c>
    </row>
    <row r="1201" spans="1:12" x14ac:dyDescent="0.2">
      <c r="A1201" s="37" t="s">
        <v>147</v>
      </c>
      <c r="B1201" s="37" t="s">
        <v>6105</v>
      </c>
      <c r="C1201" s="37" t="s">
        <v>6106</v>
      </c>
      <c r="D1201" s="40" t="s">
        <v>370</v>
      </c>
      <c r="E1201" s="37" t="s">
        <v>5590</v>
      </c>
      <c r="F1201" s="37" t="s">
        <v>6107</v>
      </c>
      <c r="G1201" s="37"/>
      <c r="H1201" s="38">
        <v>2815</v>
      </c>
      <c r="I1201" s="38">
        <v>816.35</v>
      </c>
      <c r="J1201" s="24" t="str">
        <f>RIGHT(F1201,2)&amp;"/"&amp;MID(F1201,5,2)&amp;"/"&amp;LEFT(F1201,4)</f>
        <v>17/05/1985</v>
      </c>
      <c r="K1201" s="39">
        <f ca="1">ROUND((TODAY()-J1201)/365.25,1)</f>
        <v>32.4</v>
      </c>
      <c r="L1201" s="26">
        <f>I1201/H1201</f>
        <v>0.29000000000000004</v>
      </c>
    </row>
    <row r="1202" spans="1:12" x14ac:dyDescent="0.2">
      <c r="A1202" s="37" t="s">
        <v>6425</v>
      </c>
      <c r="B1202" s="37" t="s">
        <v>6428</v>
      </c>
      <c r="C1202" s="37" t="s">
        <v>6429</v>
      </c>
      <c r="D1202" s="40" t="s">
        <v>370</v>
      </c>
      <c r="E1202" s="37" t="s">
        <v>5610</v>
      </c>
      <c r="F1202" s="37" t="s">
        <v>6430</v>
      </c>
      <c r="G1202" s="37"/>
      <c r="H1202" s="38">
        <v>57</v>
      </c>
      <c r="I1202" s="38">
        <v>16.53</v>
      </c>
      <c r="J1202" s="24" t="str">
        <f>RIGHT(F1202,2)&amp;"/"&amp;MID(F1202,5,2)&amp;"/"&amp;LEFT(F1202,4)</f>
        <v>01/01/1958</v>
      </c>
      <c r="K1202" s="39">
        <f ca="1">ROUND((TODAY()-J1202)/365.25,1)</f>
        <v>59.7</v>
      </c>
      <c r="L1202" s="26">
        <f>I1202/H1202</f>
        <v>0.29000000000000004</v>
      </c>
    </row>
    <row r="1203" spans="1:12" x14ac:dyDescent="0.2">
      <c r="A1203" s="37" t="s">
        <v>3693</v>
      </c>
      <c r="B1203" s="37" t="s">
        <v>6526</v>
      </c>
      <c r="C1203" s="37" t="s">
        <v>6527</v>
      </c>
      <c r="D1203" s="40" t="s">
        <v>370</v>
      </c>
      <c r="E1203" s="37" t="s">
        <v>5596</v>
      </c>
      <c r="F1203" s="37" t="s">
        <v>3014</v>
      </c>
      <c r="G1203" s="37"/>
      <c r="H1203" s="38">
        <v>173</v>
      </c>
      <c r="I1203" s="38">
        <v>50.17</v>
      </c>
      <c r="J1203" s="24" t="str">
        <f>RIGHT(F1203,2)&amp;"/"&amp;MID(F1203,5,2)&amp;"/"&amp;LEFT(F1203,4)</f>
        <v>31/12/1966</v>
      </c>
      <c r="K1203" s="39">
        <f ca="1">ROUND((TODAY()-J1203)/365.25,1)</f>
        <v>50.7</v>
      </c>
      <c r="L1203" s="26">
        <f>I1203/H1203</f>
        <v>0.29000000000000004</v>
      </c>
    </row>
    <row r="1204" spans="1:12" x14ac:dyDescent="0.2">
      <c r="A1204" s="37" t="s">
        <v>3693</v>
      </c>
      <c r="B1204" s="37" t="s">
        <v>6533</v>
      </c>
      <c r="C1204" s="37" t="s">
        <v>6534</v>
      </c>
      <c r="D1204" s="40" t="s">
        <v>370</v>
      </c>
      <c r="E1204" s="37" t="s">
        <v>5638</v>
      </c>
      <c r="F1204" s="37" t="s">
        <v>6535</v>
      </c>
      <c r="G1204" s="37"/>
      <c r="H1204" s="38">
        <v>98</v>
      </c>
      <c r="I1204" s="38">
        <v>28.42</v>
      </c>
      <c r="J1204" s="24" t="str">
        <f>RIGHT(F1204,2)&amp;"/"&amp;MID(F1204,5,2)&amp;"/"&amp;LEFT(F1204,4)</f>
        <v>03/05/1965</v>
      </c>
      <c r="K1204" s="39">
        <f ca="1">ROUND((TODAY()-J1204)/365.25,1)</f>
        <v>52.4</v>
      </c>
      <c r="L1204" s="26">
        <f>I1204/H1204</f>
        <v>0.29000000000000004</v>
      </c>
    </row>
    <row r="1205" spans="1:12" x14ac:dyDescent="0.2">
      <c r="A1205" s="37" t="s">
        <v>61</v>
      </c>
      <c r="B1205" s="37" t="s">
        <v>109</v>
      </c>
      <c r="C1205" s="37" t="s">
        <v>4481</v>
      </c>
      <c r="D1205" s="40" t="s">
        <v>370</v>
      </c>
      <c r="E1205" s="37" t="s">
        <v>4156</v>
      </c>
      <c r="F1205" s="37" t="s">
        <v>4482</v>
      </c>
      <c r="G1205" s="37">
        <v>247</v>
      </c>
      <c r="H1205" s="38">
        <v>7920</v>
      </c>
      <c r="I1205" s="38">
        <v>2296.8000000000002</v>
      </c>
      <c r="J1205" s="24" t="str">
        <f>RIGHT(F1205,2)&amp;"/"&amp;MID(F1205,5,2)&amp;"/"&amp;LEFT(F1205,4)</f>
        <v>03/04/2002</v>
      </c>
      <c r="K1205" s="39">
        <f ca="1">ROUND((TODAY()-J1205)/365.25,1)</f>
        <v>15.5</v>
      </c>
      <c r="L1205" s="26">
        <f>I1205/H1205</f>
        <v>0.29000000000000004</v>
      </c>
    </row>
    <row r="1206" spans="1:12" x14ac:dyDescent="0.2">
      <c r="A1206" s="37" t="s">
        <v>532</v>
      </c>
      <c r="B1206" s="37" t="s">
        <v>4529</v>
      </c>
      <c r="C1206" s="37" t="s">
        <v>4530</v>
      </c>
      <c r="D1206" s="40" t="s">
        <v>370</v>
      </c>
      <c r="E1206" s="37" t="s">
        <v>4188</v>
      </c>
      <c r="F1206" s="37" t="s">
        <v>4531</v>
      </c>
      <c r="G1206" s="37"/>
      <c r="H1206" s="38">
        <v>66</v>
      </c>
      <c r="I1206" s="38">
        <v>19.14</v>
      </c>
      <c r="J1206" s="24" t="str">
        <f>RIGHT(F1206,2)&amp;"/"&amp;MID(F1206,5,2)&amp;"/"&amp;LEFT(F1206,4)</f>
        <v>31/12/1958</v>
      </c>
      <c r="K1206" s="39">
        <f ca="1">ROUND((TODAY()-J1206)/365.25,1)</f>
        <v>58.7</v>
      </c>
      <c r="L1206" s="26">
        <f>I1206/H1206</f>
        <v>0.29000000000000004</v>
      </c>
    </row>
    <row r="1207" spans="1:12" x14ac:dyDescent="0.2">
      <c r="A1207" s="37" t="s">
        <v>114</v>
      </c>
      <c r="B1207" s="37" t="s">
        <v>4532</v>
      </c>
      <c r="C1207" s="37" t="s">
        <v>4533</v>
      </c>
      <c r="D1207" s="40" t="s">
        <v>370</v>
      </c>
      <c r="E1207" s="37" t="s">
        <v>4170</v>
      </c>
      <c r="F1207" s="37" t="s">
        <v>429</v>
      </c>
      <c r="G1207" s="37"/>
      <c r="H1207" s="38">
        <v>156</v>
      </c>
      <c r="I1207" s="38">
        <v>45.24</v>
      </c>
      <c r="J1207" s="24" t="str">
        <f>RIGHT(F1207,2)&amp;"/"&amp;MID(F1207,5,2)&amp;"/"&amp;LEFT(F1207,4)</f>
        <v>31/12/1965</v>
      </c>
      <c r="K1207" s="39">
        <f ca="1">ROUND((TODAY()-J1207)/365.25,1)</f>
        <v>51.7</v>
      </c>
      <c r="L1207" s="26">
        <f>I1207/H1207</f>
        <v>0.29000000000000004</v>
      </c>
    </row>
    <row r="1208" spans="1:12" x14ac:dyDescent="0.2">
      <c r="A1208" s="37" t="s">
        <v>160</v>
      </c>
      <c r="B1208" s="37" t="s">
        <v>3199</v>
      </c>
      <c r="C1208" s="37" t="s">
        <v>4711</v>
      </c>
      <c r="D1208" s="40" t="s">
        <v>370</v>
      </c>
      <c r="E1208" s="37" t="s">
        <v>4142</v>
      </c>
      <c r="F1208" s="37" t="s">
        <v>4712</v>
      </c>
      <c r="G1208" s="37">
        <v>221</v>
      </c>
      <c r="H1208" s="38">
        <v>6567</v>
      </c>
      <c r="I1208" s="38">
        <v>1904.43</v>
      </c>
      <c r="J1208" s="24" t="str">
        <f>RIGHT(F1208,2)&amp;"/"&amp;MID(F1208,5,2)&amp;"/"&amp;LEFT(F1208,4)</f>
        <v>02/01/2002</v>
      </c>
      <c r="K1208" s="39">
        <f ca="1">ROUND((TODAY()-J1208)/365.25,1)</f>
        <v>15.7</v>
      </c>
      <c r="L1208" s="26">
        <f>I1208/H1208</f>
        <v>0.29000000000000004</v>
      </c>
    </row>
    <row r="1209" spans="1:12" x14ac:dyDescent="0.2">
      <c r="A1209" s="37" t="s">
        <v>117</v>
      </c>
      <c r="B1209" s="37" t="s">
        <v>979</v>
      </c>
      <c r="C1209" s="37" t="s">
        <v>3013</v>
      </c>
      <c r="D1209" s="40" t="s">
        <v>370</v>
      </c>
      <c r="E1209" s="37" t="s">
        <v>2531</v>
      </c>
      <c r="F1209" s="37" t="s">
        <v>3014</v>
      </c>
      <c r="G1209" s="37"/>
      <c r="H1209" s="38">
        <v>173</v>
      </c>
      <c r="I1209" s="38">
        <v>50.17</v>
      </c>
      <c r="J1209" s="24" t="str">
        <f>RIGHT(F1209,2)&amp;"/"&amp;MID(F1209,5,2)&amp;"/"&amp;LEFT(F1209,4)</f>
        <v>31/12/1966</v>
      </c>
      <c r="K1209" s="39">
        <f ca="1">ROUND((TODAY()-J1209)/365.25,1)</f>
        <v>50.7</v>
      </c>
      <c r="L1209" s="26">
        <f>I1209/H1209</f>
        <v>0.29000000000000004</v>
      </c>
    </row>
    <row r="1210" spans="1:12" x14ac:dyDescent="0.2">
      <c r="A1210" s="37" t="s">
        <v>117</v>
      </c>
      <c r="B1210" s="37" t="s">
        <v>3015</v>
      </c>
      <c r="C1210" s="37" t="s">
        <v>3016</v>
      </c>
      <c r="D1210" s="40" t="s">
        <v>370</v>
      </c>
      <c r="E1210" s="37" t="s">
        <v>2531</v>
      </c>
      <c r="F1210" s="37" t="s">
        <v>429</v>
      </c>
      <c r="G1210" s="37"/>
      <c r="H1210" s="38">
        <v>156</v>
      </c>
      <c r="I1210" s="38">
        <v>45.24</v>
      </c>
      <c r="J1210" s="24" t="str">
        <f>RIGHT(F1210,2)&amp;"/"&amp;MID(F1210,5,2)&amp;"/"&amp;LEFT(F1210,4)</f>
        <v>31/12/1965</v>
      </c>
      <c r="K1210" s="39">
        <f ca="1">ROUND((TODAY()-J1210)/365.25,1)</f>
        <v>51.7</v>
      </c>
      <c r="L1210" s="26">
        <f>I1210/H1210</f>
        <v>0.29000000000000004</v>
      </c>
    </row>
    <row r="1211" spans="1:12" x14ac:dyDescent="0.2">
      <c r="A1211" s="37" t="s">
        <v>123</v>
      </c>
      <c r="B1211" s="37" t="s">
        <v>3083</v>
      </c>
      <c r="C1211" s="37" t="s">
        <v>3084</v>
      </c>
      <c r="D1211" s="40" t="s">
        <v>370</v>
      </c>
      <c r="E1211" s="37" t="s">
        <v>2521</v>
      </c>
      <c r="F1211" s="37" t="s">
        <v>3085</v>
      </c>
      <c r="G1211" s="37"/>
      <c r="H1211" s="38">
        <v>463</v>
      </c>
      <c r="I1211" s="38">
        <v>134.27000000000001</v>
      </c>
      <c r="J1211" s="24" t="str">
        <f>RIGHT(F1211,2)&amp;"/"&amp;MID(F1211,5,2)&amp;"/"&amp;LEFT(F1211,4)</f>
        <v>31/12/1974</v>
      </c>
      <c r="K1211" s="39">
        <f ca="1">ROUND((TODAY()-J1211)/365.25,1)</f>
        <v>42.7</v>
      </c>
      <c r="L1211" s="26">
        <f>I1211/H1211</f>
        <v>0.29000000000000004</v>
      </c>
    </row>
    <row r="1212" spans="1:12" x14ac:dyDescent="0.2">
      <c r="A1212" s="37" t="s">
        <v>169</v>
      </c>
      <c r="B1212" s="37" t="s">
        <v>243</v>
      </c>
      <c r="C1212" s="37" t="s">
        <v>244</v>
      </c>
      <c r="D1212" s="40" t="s">
        <v>370</v>
      </c>
      <c r="E1212" s="37" t="s">
        <v>2594</v>
      </c>
      <c r="F1212" s="37" t="s">
        <v>3503</v>
      </c>
      <c r="G1212" s="37">
        <v>374</v>
      </c>
      <c r="H1212" s="38">
        <v>5579</v>
      </c>
      <c r="I1212" s="38">
        <v>1617.91</v>
      </c>
      <c r="J1212" s="24" t="str">
        <f>RIGHT(F1212,2)&amp;"/"&amp;MID(F1212,5,2)&amp;"/"&amp;LEFT(F1212,4)</f>
        <v>25/03/2002</v>
      </c>
      <c r="K1212" s="39">
        <f ca="1">ROUND((TODAY()-J1212)/365.25,1)</f>
        <v>15.5</v>
      </c>
      <c r="L1212" s="26">
        <f>I1212/H1212</f>
        <v>0.29000000000000004</v>
      </c>
    </row>
    <row r="1213" spans="1:12" x14ac:dyDescent="0.2">
      <c r="A1213" s="37" t="s">
        <v>304</v>
      </c>
      <c r="B1213" s="37" t="s">
        <v>309</v>
      </c>
      <c r="C1213" s="37" t="s">
        <v>1488</v>
      </c>
      <c r="D1213" s="40" t="s">
        <v>370</v>
      </c>
      <c r="E1213" s="37" t="s">
        <v>2566</v>
      </c>
      <c r="F1213" s="37" t="s">
        <v>2178</v>
      </c>
      <c r="G1213" s="37">
        <v>318</v>
      </c>
      <c r="H1213" s="38">
        <v>10084</v>
      </c>
      <c r="I1213" s="38">
        <v>2924.36</v>
      </c>
      <c r="J1213" s="24" t="str">
        <f>RIGHT(F1213,2)&amp;"/"&amp;MID(F1213,5,2)&amp;"/"&amp;LEFT(F1213,4)</f>
        <v>16/02/2001</v>
      </c>
      <c r="K1213" s="39">
        <f ca="1">ROUND((TODAY()-J1213)/365.25,1)</f>
        <v>16.600000000000001</v>
      </c>
      <c r="L1213" s="26">
        <f>I1213/H1213</f>
        <v>0.29000000000000004</v>
      </c>
    </row>
    <row r="1214" spans="1:12" x14ac:dyDescent="0.2">
      <c r="A1214" s="37" t="s">
        <v>316</v>
      </c>
      <c r="B1214" s="37" t="s">
        <v>321</v>
      </c>
      <c r="C1214" s="37" t="s">
        <v>3935</v>
      </c>
      <c r="D1214" s="40" t="s">
        <v>370</v>
      </c>
      <c r="E1214" s="37" t="s">
        <v>2526</v>
      </c>
      <c r="F1214" s="37" t="s">
        <v>3936</v>
      </c>
      <c r="G1214" s="37">
        <v>27</v>
      </c>
      <c r="H1214" s="38">
        <v>7219</v>
      </c>
      <c r="I1214" s="38">
        <v>2093.5100000000002</v>
      </c>
      <c r="J1214" s="24" t="str">
        <f>RIGHT(F1214,2)&amp;"/"&amp;MID(F1214,5,2)&amp;"/"&amp;LEFT(F1214,4)</f>
        <v>06/12/2001</v>
      </c>
      <c r="K1214" s="39">
        <f ca="1">ROUND((TODAY()-J1214)/365.25,1)</f>
        <v>15.8</v>
      </c>
      <c r="L1214" s="26">
        <f>I1214/H1214</f>
        <v>0.29000000000000004</v>
      </c>
    </row>
    <row r="1215" spans="1:12" x14ac:dyDescent="0.2">
      <c r="A1215" s="37" t="s">
        <v>116</v>
      </c>
      <c r="B1215" s="37" t="s">
        <v>2278</v>
      </c>
      <c r="C1215" s="37" t="s">
        <v>2279</v>
      </c>
      <c r="D1215" s="40" t="s">
        <v>370</v>
      </c>
      <c r="E1215" s="37" t="s">
        <v>2228</v>
      </c>
      <c r="F1215" s="37" t="s">
        <v>2120</v>
      </c>
      <c r="G1215" s="37">
        <v>228</v>
      </c>
      <c r="H1215" s="38">
        <v>3654</v>
      </c>
      <c r="I1215" s="38">
        <v>1059.6600000000001</v>
      </c>
      <c r="J1215" s="24" t="str">
        <f>RIGHT(F1215,2)&amp;"/"&amp;MID(F1215,5,2)&amp;"/"&amp;LEFT(F1215,4)</f>
        <v>19/10/2000</v>
      </c>
      <c r="K1215" s="39">
        <f ca="1">ROUND((TODAY()-J1215)/365.25,1)</f>
        <v>16.899999999999999</v>
      </c>
      <c r="L1215" s="26">
        <f>I1215/H1215</f>
        <v>0.29000000000000004</v>
      </c>
    </row>
    <row r="1216" spans="1:12" x14ac:dyDescent="0.2">
      <c r="A1216" s="37" t="s">
        <v>116</v>
      </c>
      <c r="B1216" s="37" t="s">
        <v>1590</v>
      </c>
      <c r="C1216" s="37" t="s">
        <v>2280</v>
      </c>
      <c r="D1216" s="40" t="s">
        <v>370</v>
      </c>
      <c r="E1216" s="37" t="s">
        <v>2213</v>
      </c>
      <c r="F1216" s="37" t="s">
        <v>774</v>
      </c>
      <c r="G1216" s="37">
        <v>112</v>
      </c>
      <c r="H1216" s="38">
        <v>9045</v>
      </c>
      <c r="I1216" s="38">
        <v>2623.05</v>
      </c>
      <c r="J1216" s="24" t="str">
        <f>RIGHT(F1216,2)&amp;"/"&amp;MID(F1216,5,2)&amp;"/"&amp;LEFT(F1216,4)</f>
        <v>31/05/2002</v>
      </c>
      <c r="K1216" s="39">
        <f ca="1">ROUND((TODAY()-J1216)/365.25,1)</f>
        <v>15.3</v>
      </c>
      <c r="L1216" s="26">
        <f>I1216/H1216</f>
        <v>0.29000000000000004</v>
      </c>
    </row>
    <row r="1217" spans="1:12" x14ac:dyDescent="0.2">
      <c r="A1217" s="37" t="s">
        <v>165</v>
      </c>
      <c r="B1217" s="37" t="s">
        <v>1753</v>
      </c>
      <c r="C1217" s="37" t="s">
        <v>2359</v>
      </c>
      <c r="D1217" s="40" t="s">
        <v>370</v>
      </c>
      <c r="E1217" s="37" t="s">
        <v>2228</v>
      </c>
      <c r="F1217" s="37" t="s">
        <v>2360</v>
      </c>
      <c r="G1217" s="37"/>
      <c r="H1217" s="38">
        <v>578</v>
      </c>
      <c r="I1217" s="38">
        <v>167.62</v>
      </c>
      <c r="J1217" s="24" t="str">
        <f>RIGHT(F1217,2)&amp;"/"&amp;MID(F1217,5,2)&amp;"/"&amp;LEFT(F1217,4)</f>
        <v>20/07/1976</v>
      </c>
      <c r="K1217" s="39">
        <f ca="1">ROUND((TODAY()-J1217)/365.25,1)</f>
        <v>41.2</v>
      </c>
      <c r="L1217" s="26">
        <f>I1217/H1217</f>
        <v>0.29000000000000004</v>
      </c>
    </row>
    <row r="1218" spans="1:12" x14ac:dyDescent="0.2">
      <c r="A1218" s="37" t="s">
        <v>263</v>
      </c>
      <c r="B1218" s="37" t="s">
        <v>1647</v>
      </c>
      <c r="C1218" s="37" t="s">
        <v>2412</v>
      </c>
      <c r="D1218" s="40" t="s">
        <v>370</v>
      </c>
      <c r="E1218" s="37" t="s">
        <v>2220</v>
      </c>
      <c r="F1218" s="37" t="s">
        <v>1415</v>
      </c>
      <c r="G1218" s="37">
        <v>223</v>
      </c>
      <c r="H1218" s="38">
        <v>4374</v>
      </c>
      <c r="I1218" s="38">
        <v>1268.46</v>
      </c>
      <c r="J1218" s="24" t="str">
        <f>RIGHT(F1218,2)&amp;"/"&amp;MID(F1218,5,2)&amp;"/"&amp;LEFT(F1218,4)</f>
        <v>16/06/2000</v>
      </c>
      <c r="K1218" s="39">
        <f ca="1">ROUND((TODAY()-J1218)/365.25,1)</f>
        <v>17.3</v>
      </c>
      <c r="L1218" s="26">
        <f>I1218/H1218</f>
        <v>0.29000000000000004</v>
      </c>
    </row>
    <row r="1219" spans="1:12" x14ac:dyDescent="0.2">
      <c r="A1219" s="37" t="s">
        <v>158</v>
      </c>
      <c r="B1219" s="37" t="s">
        <v>2444</v>
      </c>
      <c r="C1219" s="37" t="s">
        <v>2445</v>
      </c>
      <c r="D1219" s="40" t="s">
        <v>370</v>
      </c>
      <c r="E1219" s="37" t="s">
        <v>2211</v>
      </c>
      <c r="F1219" s="37" t="s">
        <v>1717</v>
      </c>
      <c r="G1219" s="37"/>
      <c r="H1219" s="38">
        <v>4061</v>
      </c>
      <c r="I1219" s="38">
        <v>1177.69</v>
      </c>
      <c r="J1219" s="24" t="str">
        <f>RIGHT(F1219,2)&amp;"/"&amp;MID(F1219,5,2)&amp;"/"&amp;LEFT(F1219,4)</f>
        <v>31/12/1989</v>
      </c>
      <c r="K1219" s="39">
        <f ca="1">ROUND((TODAY()-J1219)/365.25,1)</f>
        <v>27.7</v>
      </c>
      <c r="L1219" s="26">
        <f>I1219/H1219</f>
        <v>0.29000000000000004</v>
      </c>
    </row>
    <row r="1220" spans="1:12" x14ac:dyDescent="0.2">
      <c r="A1220" s="37" t="s">
        <v>61</v>
      </c>
      <c r="B1220" s="37" t="s">
        <v>109</v>
      </c>
      <c r="C1220" s="37" t="s">
        <v>2945</v>
      </c>
      <c r="D1220" s="37" t="s">
        <v>370</v>
      </c>
      <c r="E1220" s="37" t="s">
        <v>9690</v>
      </c>
      <c r="F1220" s="37" t="s">
        <v>9822</v>
      </c>
      <c r="G1220" s="37">
        <v>161</v>
      </c>
      <c r="H1220" s="38">
        <v>8365</v>
      </c>
      <c r="I1220" s="38">
        <v>2425.85</v>
      </c>
      <c r="J1220" s="24" t="str">
        <f>RIGHT(F1220,2)&amp;"/"&amp;MID(F1220,5,2)&amp;"/"&amp;LEFT(F1220,4)</f>
        <v>04/09/2002</v>
      </c>
      <c r="K1220" s="39">
        <f ca="1">ROUND((TODAY()-J1220)/365.25,1)</f>
        <v>15.1</v>
      </c>
      <c r="L1220" s="26">
        <f>I1220/H1220</f>
        <v>0.28999999999999998</v>
      </c>
    </row>
    <row r="1221" spans="1:12" x14ac:dyDescent="0.2">
      <c r="A1221" s="37" t="s">
        <v>61</v>
      </c>
      <c r="B1221" s="37" t="s">
        <v>109</v>
      </c>
      <c r="C1221" s="37" t="s">
        <v>9823</v>
      </c>
      <c r="D1221" s="37" t="s">
        <v>370</v>
      </c>
      <c r="E1221" s="37" t="s">
        <v>9706</v>
      </c>
      <c r="F1221" s="37" t="s">
        <v>2705</v>
      </c>
      <c r="G1221" s="37">
        <v>102</v>
      </c>
      <c r="H1221" s="38">
        <v>10168</v>
      </c>
      <c r="I1221" s="38">
        <v>2948.72</v>
      </c>
      <c r="J1221" s="24" t="str">
        <f>RIGHT(F1221,2)&amp;"/"&amp;MID(F1221,5,2)&amp;"/"&amp;LEFT(F1221,4)</f>
        <v>29/03/2002</v>
      </c>
      <c r="K1221" s="39">
        <f ca="1">ROUND((TODAY()-J1221)/365.25,1)</f>
        <v>15.5</v>
      </c>
      <c r="L1221" s="26">
        <f>I1221/H1221</f>
        <v>0.28999999999999998</v>
      </c>
    </row>
    <row r="1222" spans="1:12" x14ac:dyDescent="0.2">
      <c r="A1222" s="37" t="s">
        <v>114</v>
      </c>
      <c r="B1222" s="37" t="s">
        <v>5880</v>
      </c>
      <c r="C1222" s="37" t="s">
        <v>9843</v>
      </c>
      <c r="D1222" s="37" t="s">
        <v>370</v>
      </c>
      <c r="E1222" s="37" t="s">
        <v>9721</v>
      </c>
      <c r="F1222" s="37" t="s">
        <v>9844</v>
      </c>
      <c r="G1222" s="37"/>
      <c r="H1222" s="38">
        <v>158</v>
      </c>
      <c r="I1222" s="38">
        <v>45.82</v>
      </c>
      <c r="J1222" s="24" t="str">
        <f>RIGHT(F1222,2)&amp;"/"&amp;MID(F1222,5,2)&amp;"/"&amp;LEFT(F1222,4)</f>
        <v>28/08/1966</v>
      </c>
      <c r="K1222" s="39">
        <f ca="1">ROUND((TODAY()-J1222)/365.25,1)</f>
        <v>51.1</v>
      </c>
      <c r="L1222" s="26">
        <f>I1222/H1222</f>
        <v>0.28999999999999998</v>
      </c>
    </row>
    <row r="1223" spans="1:12" x14ac:dyDescent="0.2">
      <c r="A1223" s="37" t="s">
        <v>114</v>
      </c>
      <c r="B1223" s="37" t="s">
        <v>1739</v>
      </c>
      <c r="C1223" s="37" t="s">
        <v>9845</v>
      </c>
      <c r="D1223" s="37" t="s">
        <v>370</v>
      </c>
      <c r="E1223" s="37" t="s">
        <v>9711</v>
      </c>
      <c r="F1223" s="37" t="s">
        <v>970</v>
      </c>
      <c r="G1223" s="37"/>
      <c r="H1223" s="38">
        <v>693</v>
      </c>
      <c r="I1223" s="38">
        <v>200.97</v>
      </c>
      <c r="J1223" s="24" t="str">
        <f>RIGHT(F1223,2)&amp;"/"&amp;MID(F1223,5,2)&amp;"/"&amp;LEFT(F1223,4)</f>
        <v>31/12/1978</v>
      </c>
      <c r="K1223" s="39">
        <f ca="1">ROUND((TODAY()-J1223)/365.25,1)</f>
        <v>38.700000000000003</v>
      </c>
      <c r="L1223" s="26">
        <f>I1223/H1223</f>
        <v>0.28999999999999998</v>
      </c>
    </row>
    <row r="1224" spans="1:12" x14ac:dyDescent="0.2">
      <c r="A1224" s="37" t="s">
        <v>114</v>
      </c>
      <c r="B1224" s="37" t="s">
        <v>9846</v>
      </c>
      <c r="C1224" s="37" t="s">
        <v>9847</v>
      </c>
      <c r="D1224" s="37" t="s">
        <v>370</v>
      </c>
      <c r="E1224" s="37" t="s">
        <v>9675</v>
      </c>
      <c r="F1224" s="37" t="s">
        <v>5369</v>
      </c>
      <c r="G1224" s="37"/>
      <c r="H1224" s="38">
        <v>946</v>
      </c>
      <c r="I1224" s="38">
        <v>274.33999999999997</v>
      </c>
      <c r="J1224" s="24" t="str">
        <f>RIGHT(F1224,2)&amp;"/"&amp;MID(F1224,5,2)&amp;"/"&amp;LEFT(F1224,4)</f>
        <v>31/12/1984</v>
      </c>
      <c r="K1224" s="39">
        <f ca="1">ROUND((TODAY()-J1224)/365.25,1)</f>
        <v>32.700000000000003</v>
      </c>
      <c r="L1224" s="26">
        <f>I1224/H1224</f>
        <v>0.28999999999999998</v>
      </c>
    </row>
    <row r="1225" spans="1:12" x14ac:dyDescent="0.2">
      <c r="A1225" s="37" t="s">
        <v>117</v>
      </c>
      <c r="B1225" s="37" t="s">
        <v>9865</v>
      </c>
      <c r="C1225" s="37" t="s">
        <v>9082</v>
      </c>
      <c r="D1225" s="37" t="s">
        <v>370</v>
      </c>
      <c r="E1225" s="37" t="s">
        <v>9709</v>
      </c>
      <c r="F1225" s="37" t="s">
        <v>3014</v>
      </c>
      <c r="G1225" s="37"/>
      <c r="H1225" s="38">
        <v>168</v>
      </c>
      <c r="I1225" s="38">
        <v>48.72</v>
      </c>
      <c r="J1225" s="24" t="str">
        <f>RIGHT(F1225,2)&amp;"/"&amp;MID(F1225,5,2)&amp;"/"&amp;LEFT(F1225,4)</f>
        <v>31/12/1966</v>
      </c>
      <c r="K1225" s="39">
        <f ca="1">ROUND((TODAY()-J1225)/365.25,1)</f>
        <v>50.7</v>
      </c>
      <c r="L1225" s="26">
        <f>I1225/H1225</f>
        <v>0.28999999999999998</v>
      </c>
    </row>
    <row r="1226" spans="1:12" x14ac:dyDescent="0.2">
      <c r="A1226" s="37" t="s">
        <v>117</v>
      </c>
      <c r="B1226" s="37" t="s">
        <v>979</v>
      </c>
      <c r="C1226" s="37" t="s">
        <v>9868</v>
      </c>
      <c r="D1226" s="37" t="s">
        <v>370</v>
      </c>
      <c r="E1226" s="37" t="s">
        <v>9695</v>
      </c>
      <c r="F1226" s="37" t="s">
        <v>6062</v>
      </c>
      <c r="G1226" s="37"/>
      <c r="H1226" s="38">
        <v>80</v>
      </c>
      <c r="I1226" s="38">
        <v>23.2</v>
      </c>
      <c r="J1226" s="24" t="str">
        <f>RIGHT(F1226,2)&amp;"/"&amp;MID(F1226,5,2)&amp;"/"&amp;LEFT(F1226,4)</f>
        <v>31/12/1960</v>
      </c>
      <c r="K1226" s="39">
        <f ca="1">ROUND((TODAY()-J1226)/365.25,1)</f>
        <v>56.7</v>
      </c>
      <c r="L1226" s="26">
        <f>I1226/H1226</f>
        <v>0.28999999999999998</v>
      </c>
    </row>
    <row r="1227" spans="1:12" x14ac:dyDescent="0.2">
      <c r="A1227" s="37" t="s">
        <v>117</v>
      </c>
      <c r="B1227" s="37" t="s">
        <v>9869</v>
      </c>
      <c r="C1227" s="37" t="s">
        <v>9870</v>
      </c>
      <c r="D1227" s="37" t="s">
        <v>370</v>
      </c>
      <c r="E1227" s="37" t="s">
        <v>9681</v>
      </c>
      <c r="F1227" s="37" t="s">
        <v>3014</v>
      </c>
      <c r="G1227" s="37"/>
      <c r="H1227" s="38">
        <v>129</v>
      </c>
      <c r="I1227" s="38">
        <v>37.409999999999997</v>
      </c>
      <c r="J1227" s="24" t="str">
        <f>RIGHT(F1227,2)&amp;"/"&amp;MID(F1227,5,2)&amp;"/"&amp;LEFT(F1227,4)</f>
        <v>31/12/1966</v>
      </c>
      <c r="K1227" s="39">
        <f ca="1">ROUND((TODAY()-J1227)/365.25,1)</f>
        <v>50.7</v>
      </c>
      <c r="L1227" s="26">
        <f>I1227/H1227</f>
        <v>0.28999999999999998</v>
      </c>
    </row>
    <row r="1228" spans="1:12" x14ac:dyDescent="0.2">
      <c r="A1228" s="37" t="s">
        <v>123</v>
      </c>
      <c r="B1228" s="37" t="s">
        <v>3074</v>
      </c>
      <c r="C1228" s="37" t="s">
        <v>9911</v>
      </c>
      <c r="D1228" s="37" t="s">
        <v>370</v>
      </c>
      <c r="E1228" s="37" t="s">
        <v>9690</v>
      </c>
      <c r="F1228" s="37" t="s">
        <v>7102</v>
      </c>
      <c r="G1228" s="37"/>
      <c r="H1228" s="38">
        <v>212</v>
      </c>
      <c r="I1228" s="38">
        <v>61.48</v>
      </c>
      <c r="J1228" s="24" t="str">
        <f>RIGHT(F1228,2)&amp;"/"&amp;MID(F1228,5,2)&amp;"/"&amp;LEFT(F1228,4)</f>
        <v>31/12/1967</v>
      </c>
      <c r="K1228" s="39">
        <f ca="1">ROUND((TODAY()-J1228)/365.25,1)</f>
        <v>49.7</v>
      </c>
      <c r="L1228" s="26">
        <f>I1228/H1228</f>
        <v>0.28999999999999998</v>
      </c>
    </row>
    <row r="1229" spans="1:12" x14ac:dyDescent="0.2">
      <c r="A1229" s="37" t="s">
        <v>123</v>
      </c>
      <c r="B1229" s="37" t="s">
        <v>9145</v>
      </c>
      <c r="C1229" s="37" t="s">
        <v>9947</v>
      </c>
      <c r="D1229" s="37" t="s">
        <v>370</v>
      </c>
      <c r="E1229" s="37" t="s">
        <v>9711</v>
      </c>
      <c r="F1229" s="37" t="s">
        <v>3085</v>
      </c>
      <c r="G1229" s="37"/>
      <c r="H1229" s="38">
        <v>436</v>
      </c>
      <c r="I1229" s="38">
        <v>126.44</v>
      </c>
      <c r="J1229" s="24" t="str">
        <f>RIGHT(F1229,2)&amp;"/"&amp;MID(F1229,5,2)&amp;"/"&amp;LEFT(F1229,4)</f>
        <v>31/12/1974</v>
      </c>
      <c r="K1229" s="39">
        <f ca="1">ROUND((TODAY()-J1229)/365.25,1)</f>
        <v>42.7</v>
      </c>
      <c r="L1229" s="26">
        <f>I1229/H1229</f>
        <v>0.28999999999999998</v>
      </c>
    </row>
    <row r="1230" spans="1:12" x14ac:dyDescent="0.2">
      <c r="A1230" s="37" t="s">
        <v>160</v>
      </c>
      <c r="B1230" s="37" t="s">
        <v>9201</v>
      </c>
      <c r="C1230" s="37" t="s">
        <v>9987</v>
      </c>
      <c r="D1230" s="37" t="s">
        <v>370</v>
      </c>
      <c r="E1230" s="37" t="s">
        <v>9696</v>
      </c>
      <c r="F1230" s="37" t="s">
        <v>9822</v>
      </c>
      <c r="G1230" s="37">
        <v>155</v>
      </c>
      <c r="H1230" s="38">
        <v>6802</v>
      </c>
      <c r="I1230" s="38">
        <v>1972.58</v>
      </c>
      <c r="J1230" s="24" t="str">
        <f>RIGHT(F1230,2)&amp;"/"&amp;MID(F1230,5,2)&amp;"/"&amp;LEFT(F1230,4)</f>
        <v>04/09/2002</v>
      </c>
      <c r="K1230" s="39">
        <f ca="1">ROUND((TODAY()-J1230)/365.25,1)</f>
        <v>15.1</v>
      </c>
      <c r="L1230" s="26">
        <f>I1230/H1230</f>
        <v>0.28999999999999998</v>
      </c>
    </row>
    <row r="1231" spans="1:12" x14ac:dyDescent="0.2">
      <c r="A1231" s="37" t="s">
        <v>160</v>
      </c>
      <c r="B1231" s="37" t="s">
        <v>1358</v>
      </c>
      <c r="C1231" s="37" t="s">
        <v>2354</v>
      </c>
      <c r="D1231" s="37" t="s">
        <v>370</v>
      </c>
      <c r="E1231" s="37" t="s">
        <v>9687</v>
      </c>
      <c r="F1231" s="37" t="s">
        <v>4813</v>
      </c>
      <c r="G1231" s="37">
        <v>191</v>
      </c>
      <c r="H1231" s="38">
        <v>7492</v>
      </c>
      <c r="I1231" s="38">
        <v>2172.6799999999998</v>
      </c>
      <c r="J1231" s="24" t="str">
        <f>RIGHT(F1231,2)&amp;"/"&amp;MID(F1231,5,2)&amp;"/"&amp;LEFT(F1231,4)</f>
        <v>05/04/2002</v>
      </c>
      <c r="K1231" s="39">
        <f ca="1">ROUND((TODAY()-J1231)/365.25,1)</f>
        <v>15.5</v>
      </c>
      <c r="L1231" s="26">
        <f>I1231/H1231</f>
        <v>0.28999999999999998</v>
      </c>
    </row>
    <row r="1232" spans="1:12" x14ac:dyDescent="0.2">
      <c r="A1232" s="37" t="s">
        <v>169</v>
      </c>
      <c r="B1232" s="37" t="s">
        <v>243</v>
      </c>
      <c r="C1232" s="37" t="s">
        <v>244</v>
      </c>
      <c r="D1232" s="37" t="s">
        <v>370</v>
      </c>
      <c r="E1232" s="37" t="s">
        <v>9675</v>
      </c>
      <c r="F1232" s="37" t="s">
        <v>8534</v>
      </c>
      <c r="G1232" s="37">
        <v>230</v>
      </c>
      <c r="H1232" s="38">
        <v>6862</v>
      </c>
      <c r="I1232" s="38">
        <v>1989.98</v>
      </c>
      <c r="J1232" s="24" t="str">
        <f>RIGHT(F1232,2)&amp;"/"&amp;MID(F1232,5,2)&amp;"/"&amp;LEFT(F1232,4)</f>
        <v>06/03/2002</v>
      </c>
      <c r="K1232" s="39">
        <f ca="1">ROUND((TODAY()-J1232)/365.25,1)</f>
        <v>15.6</v>
      </c>
      <c r="L1232" s="26">
        <f>I1232/H1232</f>
        <v>0.28999999999999998</v>
      </c>
    </row>
    <row r="1233" spans="1:12" x14ac:dyDescent="0.2">
      <c r="A1233" s="37" t="s">
        <v>169</v>
      </c>
      <c r="B1233" s="37" t="s">
        <v>243</v>
      </c>
      <c r="C1233" s="37" t="s">
        <v>244</v>
      </c>
      <c r="D1233" s="37" t="s">
        <v>370</v>
      </c>
      <c r="E1233" s="37" t="s">
        <v>9675</v>
      </c>
      <c r="F1233" s="37" t="s">
        <v>1300</v>
      </c>
      <c r="G1233" s="37">
        <v>228</v>
      </c>
      <c r="H1233" s="38">
        <v>6857</v>
      </c>
      <c r="I1233" s="38">
        <v>1988.53</v>
      </c>
      <c r="J1233" s="24" t="str">
        <f>RIGHT(F1233,2)&amp;"/"&amp;MID(F1233,5,2)&amp;"/"&amp;LEFT(F1233,4)</f>
        <v>05/08/2002</v>
      </c>
      <c r="K1233" s="39">
        <f ca="1">ROUND((TODAY()-J1233)/365.25,1)</f>
        <v>15.1</v>
      </c>
      <c r="L1233" s="26">
        <f>I1233/H1233</f>
        <v>0.28999999999999998</v>
      </c>
    </row>
    <row r="1234" spans="1:12" x14ac:dyDescent="0.2">
      <c r="A1234" s="37" t="s">
        <v>9516</v>
      </c>
      <c r="B1234" s="37" t="s">
        <v>10232</v>
      </c>
      <c r="C1234" s="37" t="s">
        <v>10233</v>
      </c>
      <c r="D1234" s="37" t="s">
        <v>370</v>
      </c>
      <c r="E1234" s="37" t="s">
        <v>9707</v>
      </c>
      <c r="F1234" s="37" t="s">
        <v>10234</v>
      </c>
      <c r="G1234" s="37"/>
      <c r="H1234" s="38">
        <v>2147</v>
      </c>
      <c r="I1234" s="38">
        <v>622.63</v>
      </c>
      <c r="J1234" s="24" t="str">
        <f>RIGHT(F1234,2)&amp;"/"&amp;MID(F1234,5,2)&amp;"/"&amp;LEFT(F1234,4)</f>
        <v>14/02/1977</v>
      </c>
      <c r="K1234" s="39">
        <f ca="1">ROUND((TODAY()-J1234)/365.25,1)</f>
        <v>40.6</v>
      </c>
      <c r="L1234" s="26">
        <f>I1234/H1234</f>
        <v>0.28999999999999998</v>
      </c>
    </row>
    <row r="1235" spans="1:12" x14ac:dyDescent="0.2">
      <c r="A1235" s="37" t="s">
        <v>303</v>
      </c>
      <c r="B1235" s="37" t="s">
        <v>659</v>
      </c>
      <c r="C1235" s="37" t="s">
        <v>10281</v>
      </c>
      <c r="D1235" s="37" t="s">
        <v>370</v>
      </c>
      <c r="E1235" s="37" t="s">
        <v>9721</v>
      </c>
      <c r="F1235" s="37" t="s">
        <v>2535</v>
      </c>
      <c r="G1235" s="37">
        <v>163</v>
      </c>
      <c r="H1235" s="38">
        <v>4745</v>
      </c>
      <c r="I1235" s="38">
        <v>1376.05</v>
      </c>
      <c r="J1235" s="24" t="str">
        <f>RIGHT(F1235,2)&amp;"/"&amp;MID(F1235,5,2)&amp;"/"&amp;LEFT(F1235,4)</f>
        <v>22/03/2002</v>
      </c>
      <c r="K1235" s="39">
        <f ca="1">ROUND((TODAY()-J1235)/365.25,1)</f>
        <v>15.5</v>
      </c>
      <c r="L1235" s="26">
        <f>I1235/H1235</f>
        <v>0.28999999999999998</v>
      </c>
    </row>
    <row r="1236" spans="1:12" x14ac:dyDescent="0.2">
      <c r="A1236" s="37" t="s">
        <v>881</v>
      </c>
      <c r="B1236" s="37" t="s">
        <v>8929</v>
      </c>
      <c r="C1236" s="37" t="s">
        <v>8930</v>
      </c>
      <c r="D1236" s="40" t="s">
        <v>370</v>
      </c>
      <c r="E1236" s="37" t="s">
        <v>8904</v>
      </c>
      <c r="F1236" s="37" t="s">
        <v>1717</v>
      </c>
      <c r="G1236" s="37"/>
      <c r="H1236" s="38">
        <v>10193</v>
      </c>
      <c r="I1236" s="38">
        <v>2955.97</v>
      </c>
      <c r="J1236" s="24" t="str">
        <f>RIGHT(F1236,2)&amp;"/"&amp;MID(F1236,5,2)&amp;"/"&amp;LEFT(F1236,4)</f>
        <v>31/12/1989</v>
      </c>
      <c r="K1236" s="39">
        <f ca="1">ROUND((TODAY()-J1236)/365.25,1)</f>
        <v>27.7</v>
      </c>
      <c r="L1236" s="26">
        <f>I1236/H1236</f>
        <v>0.28999999999999998</v>
      </c>
    </row>
    <row r="1237" spans="1:12" x14ac:dyDescent="0.2">
      <c r="A1237" s="37" t="s">
        <v>61</v>
      </c>
      <c r="B1237" s="37" t="s">
        <v>1310</v>
      </c>
      <c r="C1237" s="37" t="s">
        <v>8996</v>
      </c>
      <c r="D1237" s="40" t="s">
        <v>370</v>
      </c>
      <c r="E1237" s="37" t="s">
        <v>8892</v>
      </c>
      <c r="F1237" s="37" t="s">
        <v>8997</v>
      </c>
      <c r="G1237" s="37">
        <v>124</v>
      </c>
      <c r="H1237" s="38">
        <v>3310</v>
      </c>
      <c r="I1237" s="38">
        <v>959.9</v>
      </c>
      <c r="J1237" s="24" t="str">
        <f>RIGHT(F1237,2)&amp;"/"&amp;MID(F1237,5,2)&amp;"/"&amp;LEFT(F1237,4)</f>
        <v>01/04/1991</v>
      </c>
      <c r="K1237" s="39">
        <f ca="1">ROUND((TODAY()-J1237)/365.25,1)</f>
        <v>26.5</v>
      </c>
      <c r="L1237" s="26">
        <f>I1237/H1237</f>
        <v>0.28999999999999998</v>
      </c>
    </row>
    <row r="1238" spans="1:12" x14ac:dyDescent="0.2">
      <c r="A1238" s="37" t="s">
        <v>61</v>
      </c>
      <c r="B1238" s="37" t="s">
        <v>109</v>
      </c>
      <c r="C1238" s="37" t="s">
        <v>2945</v>
      </c>
      <c r="D1238" s="40" t="s">
        <v>370</v>
      </c>
      <c r="E1238" s="37" t="s">
        <v>8877</v>
      </c>
      <c r="F1238" s="37" t="s">
        <v>2102</v>
      </c>
      <c r="G1238" s="37">
        <v>317</v>
      </c>
      <c r="H1238" s="38">
        <v>6502</v>
      </c>
      <c r="I1238" s="38">
        <v>1885.58</v>
      </c>
      <c r="J1238" s="24" t="str">
        <f>RIGHT(F1238,2)&amp;"/"&amp;MID(F1238,5,2)&amp;"/"&amp;LEFT(F1238,4)</f>
        <v>14/06/2002</v>
      </c>
      <c r="K1238" s="39">
        <f ca="1">ROUND((TODAY()-J1238)/365.25,1)</f>
        <v>15.3</v>
      </c>
      <c r="L1238" s="26">
        <f>I1238/H1238</f>
        <v>0.28999999999999998</v>
      </c>
    </row>
    <row r="1239" spans="1:12" x14ac:dyDescent="0.2">
      <c r="A1239" s="37" t="s">
        <v>114</v>
      </c>
      <c r="B1239" s="37" t="s">
        <v>9023</v>
      </c>
      <c r="C1239" s="37" t="s">
        <v>9024</v>
      </c>
      <c r="D1239" s="40" t="s">
        <v>370</v>
      </c>
      <c r="E1239" s="37" t="s">
        <v>8894</v>
      </c>
      <c r="F1239" s="37" t="s">
        <v>9025</v>
      </c>
      <c r="G1239" s="37"/>
      <c r="H1239" s="38">
        <v>917</v>
      </c>
      <c r="I1239" s="38">
        <v>265.93</v>
      </c>
      <c r="J1239" s="24" t="str">
        <f>RIGHT(F1239,2)&amp;"/"&amp;MID(F1239,5,2)&amp;"/"&amp;LEFT(F1239,4)</f>
        <v>31/12/1980</v>
      </c>
      <c r="K1239" s="39">
        <f ca="1">ROUND((TODAY()-J1239)/365.25,1)</f>
        <v>36.700000000000003</v>
      </c>
      <c r="L1239" s="26">
        <f>I1239/H1239</f>
        <v>0.28999999999999998</v>
      </c>
    </row>
    <row r="1240" spans="1:12" x14ac:dyDescent="0.2">
      <c r="A1240" s="37" t="s">
        <v>114</v>
      </c>
      <c r="B1240" s="37" t="s">
        <v>4532</v>
      </c>
      <c r="C1240" s="37" t="s">
        <v>9027</v>
      </c>
      <c r="D1240" s="40" t="s">
        <v>370</v>
      </c>
      <c r="E1240" s="37" t="s">
        <v>8889</v>
      </c>
      <c r="F1240" s="37" t="s">
        <v>4561</v>
      </c>
      <c r="G1240" s="37"/>
      <c r="H1240" s="38">
        <v>270</v>
      </c>
      <c r="I1240" s="38">
        <v>78.3</v>
      </c>
      <c r="J1240" s="24" t="str">
        <f>RIGHT(F1240,2)&amp;"/"&amp;MID(F1240,5,2)&amp;"/"&amp;LEFT(F1240,4)</f>
        <v>31/12/1969</v>
      </c>
      <c r="K1240" s="39">
        <f ca="1">ROUND((TODAY()-J1240)/365.25,1)</f>
        <v>47.7</v>
      </c>
      <c r="L1240" s="26">
        <f>I1240/H1240</f>
        <v>0.28999999999999998</v>
      </c>
    </row>
    <row r="1241" spans="1:12" x14ac:dyDescent="0.2">
      <c r="A1241" s="37" t="s">
        <v>116</v>
      </c>
      <c r="B1241" s="37" t="s">
        <v>5898</v>
      </c>
      <c r="C1241" s="37" t="s">
        <v>9033</v>
      </c>
      <c r="D1241" s="40" t="s">
        <v>370</v>
      </c>
      <c r="E1241" s="37" t="s">
        <v>8902</v>
      </c>
      <c r="F1241" s="37" t="s">
        <v>7635</v>
      </c>
      <c r="G1241" s="37">
        <v>23</v>
      </c>
      <c r="H1241" s="38">
        <v>6480</v>
      </c>
      <c r="I1241" s="38">
        <v>1879.2</v>
      </c>
      <c r="J1241" s="24" t="str">
        <f>RIGHT(F1241,2)&amp;"/"&amp;MID(F1241,5,2)&amp;"/"&amp;LEFT(F1241,4)</f>
        <v>31/03/1997</v>
      </c>
      <c r="K1241" s="39">
        <f ca="1">ROUND((TODAY()-J1241)/365.25,1)</f>
        <v>20.5</v>
      </c>
      <c r="L1241" s="26">
        <f>I1241/H1241</f>
        <v>0.28999999999999998</v>
      </c>
    </row>
    <row r="1242" spans="1:12" x14ac:dyDescent="0.2">
      <c r="A1242" s="37" t="s">
        <v>117</v>
      </c>
      <c r="B1242" s="37" t="s">
        <v>3003</v>
      </c>
      <c r="C1242" s="37" t="s">
        <v>9057</v>
      </c>
      <c r="D1242" s="40" t="s">
        <v>370</v>
      </c>
      <c r="E1242" s="37" t="s">
        <v>8900</v>
      </c>
      <c r="F1242" s="37" t="s">
        <v>7132</v>
      </c>
      <c r="G1242" s="37"/>
      <c r="H1242" s="38">
        <v>821</v>
      </c>
      <c r="I1242" s="38">
        <v>238.09</v>
      </c>
      <c r="J1242" s="24" t="str">
        <f>RIGHT(F1242,2)&amp;"/"&amp;MID(F1242,5,2)&amp;"/"&amp;LEFT(F1242,4)</f>
        <v>31/12/1979</v>
      </c>
      <c r="K1242" s="39">
        <f ca="1">ROUND((TODAY()-J1242)/365.25,1)</f>
        <v>37.700000000000003</v>
      </c>
      <c r="L1242" s="26">
        <f>I1242/H1242</f>
        <v>0.28999999999999998</v>
      </c>
    </row>
    <row r="1243" spans="1:12" x14ac:dyDescent="0.2">
      <c r="A1243" s="37" t="s">
        <v>121</v>
      </c>
      <c r="B1243" s="37" t="s">
        <v>5968</v>
      </c>
      <c r="C1243" s="37" t="s">
        <v>9082</v>
      </c>
      <c r="D1243" s="40" t="s">
        <v>370</v>
      </c>
      <c r="E1243" s="37" t="s">
        <v>8873</v>
      </c>
      <c r="F1243" s="37" t="s">
        <v>432</v>
      </c>
      <c r="G1243" s="37"/>
      <c r="H1243" s="38">
        <v>277</v>
      </c>
      <c r="I1243" s="38">
        <v>80.33</v>
      </c>
      <c r="J1243" s="24" t="str">
        <f>RIGHT(F1243,2)&amp;"/"&amp;MID(F1243,5,2)&amp;"/"&amp;LEFT(F1243,4)</f>
        <v>31/12/1970</v>
      </c>
      <c r="K1243" s="39">
        <f ca="1">ROUND((TODAY()-J1243)/365.25,1)</f>
        <v>46.7</v>
      </c>
      <c r="L1243" s="26">
        <f>I1243/H1243</f>
        <v>0.28999999999999998</v>
      </c>
    </row>
    <row r="1244" spans="1:12" x14ac:dyDescent="0.2">
      <c r="A1244" s="37" t="s">
        <v>121</v>
      </c>
      <c r="B1244" s="37" t="s">
        <v>9089</v>
      </c>
      <c r="C1244" s="37" t="s">
        <v>9090</v>
      </c>
      <c r="D1244" s="40" t="s">
        <v>370</v>
      </c>
      <c r="E1244" s="37" t="s">
        <v>8892</v>
      </c>
      <c r="F1244" s="37" t="s">
        <v>9041</v>
      </c>
      <c r="G1244" s="37"/>
      <c r="H1244" s="38">
        <v>80</v>
      </c>
      <c r="I1244" s="38">
        <v>23.2</v>
      </c>
      <c r="J1244" s="24" t="str">
        <f>RIGHT(F1244,2)&amp;"/"&amp;MID(F1244,5,2)&amp;"/"&amp;LEFT(F1244,4)</f>
        <v>31/12/1962</v>
      </c>
      <c r="K1244" s="39">
        <f ca="1">ROUND((TODAY()-J1244)/365.25,1)</f>
        <v>54.7</v>
      </c>
      <c r="L1244" s="26">
        <f>I1244/H1244</f>
        <v>0.28999999999999998</v>
      </c>
    </row>
    <row r="1245" spans="1:12" x14ac:dyDescent="0.2">
      <c r="A1245" s="37" t="s">
        <v>121</v>
      </c>
      <c r="B1245" s="37" t="s">
        <v>9093</v>
      </c>
      <c r="C1245" s="37" t="s">
        <v>9094</v>
      </c>
      <c r="D1245" s="40" t="s">
        <v>370</v>
      </c>
      <c r="E1245" s="37" t="s">
        <v>8870</v>
      </c>
      <c r="F1245" s="37" t="s">
        <v>2986</v>
      </c>
      <c r="G1245" s="37"/>
      <c r="H1245" s="38">
        <v>411</v>
      </c>
      <c r="I1245" s="38">
        <v>119.19</v>
      </c>
      <c r="J1245" s="24" t="str">
        <f>RIGHT(F1245,2)&amp;"/"&amp;MID(F1245,5,2)&amp;"/"&amp;LEFT(F1245,4)</f>
        <v>31/12/1977</v>
      </c>
      <c r="K1245" s="39">
        <f ca="1">ROUND((TODAY()-J1245)/365.25,1)</f>
        <v>39.700000000000003</v>
      </c>
      <c r="L1245" s="26">
        <f>I1245/H1245</f>
        <v>0.28999999999999998</v>
      </c>
    </row>
    <row r="1246" spans="1:12" x14ac:dyDescent="0.2">
      <c r="A1246" s="37" t="s">
        <v>6077</v>
      </c>
      <c r="B1246" s="37" t="s">
        <v>9158</v>
      </c>
      <c r="C1246" s="37" t="s">
        <v>9159</v>
      </c>
      <c r="D1246" s="40" t="s">
        <v>370</v>
      </c>
      <c r="E1246" s="37" t="s">
        <v>8892</v>
      </c>
      <c r="F1246" s="37" t="s">
        <v>3044</v>
      </c>
      <c r="G1246" s="37"/>
      <c r="H1246" s="38">
        <v>44</v>
      </c>
      <c r="I1246" s="38">
        <v>12.76</v>
      </c>
      <c r="J1246" s="24" t="str">
        <f>RIGHT(F1246,2)&amp;"/"&amp;MID(F1246,5,2)&amp;"/"&amp;LEFT(F1246,4)</f>
        <v>31/12/1955</v>
      </c>
      <c r="K1246" s="39">
        <f ca="1">ROUND((TODAY()-J1246)/365.25,1)</f>
        <v>61.7</v>
      </c>
      <c r="L1246" s="26">
        <f>I1246/H1246</f>
        <v>0.28999999999999998</v>
      </c>
    </row>
    <row r="1247" spans="1:12" x14ac:dyDescent="0.2">
      <c r="A1247" s="37" t="s">
        <v>147</v>
      </c>
      <c r="B1247" s="37" t="s">
        <v>6105</v>
      </c>
      <c r="C1247" s="37" t="s">
        <v>9173</v>
      </c>
      <c r="D1247" s="40" t="s">
        <v>370</v>
      </c>
      <c r="E1247" s="37" t="s">
        <v>8882</v>
      </c>
      <c r="F1247" s="37" t="s">
        <v>9174</v>
      </c>
      <c r="G1247" s="37"/>
      <c r="H1247" s="38">
        <v>1053</v>
      </c>
      <c r="I1247" s="38">
        <v>305.37</v>
      </c>
      <c r="J1247" s="24" t="str">
        <f>RIGHT(F1247,2)&amp;"/"&amp;MID(F1247,5,2)&amp;"/"&amp;LEFT(F1247,4)</f>
        <v>22/01/1976</v>
      </c>
      <c r="K1247" s="39">
        <f ca="1">ROUND((TODAY()-J1247)/365.25,1)</f>
        <v>41.7</v>
      </c>
      <c r="L1247" s="26">
        <f>I1247/H1247</f>
        <v>0.28999999999999998</v>
      </c>
    </row>
    <row r="1248" spans="1:12" x14ac:dyDescent="0.2">
      <c r="A1248" s="37" t="s">
        <v>724</v>
      </c>
      <c r="B1248" s="37" t="s">
        <v>9194</v>
      </c>
      <c r="C1248" s="37" t="s">
        <v>9195</v>
      </c>
      <c r="D1248" s="40" t="s">
        <v>370</v>
      </c>
      <c r="E1248" s="37" t="s">
        <v>8900</v>
      </c>
      <c r="F1248" s="37" t="s">
        <v>9196</v>
      </c>
      <c r="G1248" s="37"/>
      <c r="H1248" s="38">
        <v>136</v>
      </c>
      <c r="I1248" s="38">
        <v>39.44</v>
      </c>
      <c r="J1248" s="24" t="str">
        <f>RIGHT(F1248,2)&amp;"/"&amp;MID(F1248,5,2)&amp;"/"&amp;LEFT(F1248,4)</f>
        <v>08/09/1982</v>
      </c>
      <c r="K1248" s="39">
        <f ca="1">ROUND((TODAY()-J1248)/365.25,1)</f>
        <v>35</v>
      </c>
      <c r="L1248" s="26">
        <f>I1248/H1248</f>
        <v>0.28999999999999998</v>
      </c>
    </row>
    <row r="1249" spans="1:12" x14ac:dyDescent="0.2">
      <c r="A1249" s="37" t="s">
        <v>165</v>
      </c>
      <c r="B1249" s="37" t="s">
        <v>9211</v>
      </c>
      <c r="C1249" s="37" t="s">
        <v>9212</v>
      </c>
      <c r="D1249" s="40" t="s">
        <v>370</v>
      </c>
      <c r="E1249" s="37" t="s">
        <v>8900</v>
      </c>
      <c r="F1249" s="37" t="s">
        <v>4561</v>
      </c>
      <c r="G1249" s="37"/>
      <c r="H1249" s="38">
        <v>243</v>
      </c>
      <c r="I1249" s="38">
        <v>70.47</v>
      </c>
      <c r="J1249" s="24" t="str">
        <f>RIGHT(F1249,2)&amp;"/"&amp;MID(F1249,5,2)&amp;"/"&amp;LEFT(F1249,4)</f>
        <v>31/12/1969</v>
      </c>
      <c r="K1249" s="39">
        <f ca="1">ROUND((TODAY()-J1249)/365.25,1)</f>
        <v>47.7</v>
      </c>
      <c r="L1249" s="26">
        <f>I1249/H1249</f>
        <v>0.28999999999999998</v>
      </c>
    </row>
    <row r="1250" spans="1:12" x14ac:dyDescent="0.2">
      <c r="A1250" s="37" t="s">
        <v>165</v>
      </c>
      <c r="B1250" s="37" t="s">
        <v>9211</v>
      </c>
      <c r="C1250" s="37" t="s">
        <v>8266</v>
      </c>
      <c r="D1250" s="40" t="s">
        <v>370</v>
      </c>
      <c r="E1250" s="37" t="s">
        <v>8900</v>
      </c>
      <c r="F1250" s="37" t="s">
        <v>4561</v>
      </c>
      <c r="G1250" s="37"/>
      <c r="H1250" s="38">
        <v>243</v>
      </c>
      <c r="I1250" s="38">
        <v>70.47</v>
      </c>
      <c r="J1250" s="24" t="str">
        <f>RIGHT(F1250,2)&amp;"/"&amp;MID(F1250,5,2)&amp;"/"&amp;LEFT(F1250,4)</f>
        <v>31/12/1969</v>
      </c>
      <c r="K1250" s="39">
        <f ca="1">ROUND((TODAY()-J1250)/365.25,1)</f>
        <v>47.7</v>
      </c>
      <c r="L1250" s="26">
        <f>I1250/H1250</f>
        <v>0.28999999999999998</v>
      </c>
    </row>
    <row r="1251" spans="1:12" x14ac:dyDescent="0.2">
      <c r="A1251" s="37" t="s">
        <v>165</v>
      </c>
      <c r="B1251" s="37" t="s">
        <v>9213</v>
      </c>
      <c r="C1251" s="37" t="s">
        <v>9214</v>
      </c>
      <c r="D1251" s="40" t="s">
        <v>370</v>
      </c>
      <c r="E1251" s="37" t="s">
        <v>8900</v>
      </c>
      <c r="F1251" s="37" t="s">
        <v>9215</v>
      </c>
      <c r="G1251" s="37"/>
      <c r="H1251" s="38">
        <v>375</v>
      </c>
      <c r="I1251" s="38">
        <v>108.75</v>
      </c>
      <c r="J1251" s="24" t="str">
        <f>RIGHT(F1251,2)&amp;"/"&amp;MID(F1251,5,2)&amp;"/"&amp;LEFT(F1251,4)</f>
        <v>01/07/1973</v>
      </c>
      <c r="K1251" s="39">
        <f ca="1">ROUND((TODAY()-J1251)/365.25,1)</f>
        <v>44.2</v>
      </c>
      <c r="L1251" s="26">
        <f>I1251/H1251</f>
        <v>0.28999999999999998</v>
      </c>
    </row>
    <row r="1252" spans="1:12" x14ac:dyDescent="0.2">
      <c r="A1252" s="37" t="s">
        <v>165</v>
      </c>
      <c r="B1252" s="37" t="s">
        <v>7354</v>
      </c>
      <c r="C1252" s="37" t="s">
        <v>9219</v>
      </c>
      <c r="D1252" s="40" t="s">
        <v>370</v>
      </c>
      <c r="E1252" s="37" t="s">
        <v>8881</v>
      </c>
      <c r="F1252" s="37" t="s">
        <v>8155</v>
      </c>
      <c r="G1252" s="37"/>
      <c r="H1252" s="38">
        <v>149</v>
      </c>
      <c r="I1252" s="38">
        <v>43.21</v>
      </c>
      <c r="J1252" s="24" t="str">
        <f>RIGHT(F1252,2)&amp;"/"&amp;MID(F1252,5,2)&amp;"/"&amp;LEFT(F1252,4)</f>
        <v>01/01/1965</v>
      </c>
      <c r="K1252" s="39">
        <f ca="1">ROUND((TODAY()-J1252)/365.25,1)</f>
        <v>52.7</v>
      </c>
      <c r="L1252" s="26">
        <f>I1252/H1252</f>
        <v>0.28999999999999998</v>
      </c>
    </row>
    <row r="1253" spans="1:12" x14ac:dyDescent="0.2">
      <c r="A1253" s="37" t="s">
        <v>4737</v>
      </c>
      <c r="B1253" s="37" t="s">
        <v>9222</v>
      </c>
      <c r="C1253" s="37" t="s">
        <v>9223</v>
      </c>
      <c r="D1253" s="40" t="s">
        <v>370</v>
      </c>
      <c r="E1253" s="37" t="s">
        <v>8892</v>
      </c>
      <c r="F1253" s="37" t="s">
        <v>5918</v>
      </c>
      <c r="G1253" s="37"/>
      <c r="H1253" s="38">
        <v>185</v>
      </c>
      <c r="I1253" s="38">
        <v>53.65</v>
      </c>
      <c r="J1253" s="24" t="str">
        <f>RIGHT(F1253,2)&amp;"/"&amp;MID(F1253,5,2)&amp;"/"&amp;LEFT(F1253,4)</f>
        <v>01/01/1972</v>
      </c>
      <c r="K1253" s="39">
        <f ca="1">ROUND((TODAY()-J1253)/365.25,1)</f>
        <v>45.7</v>
      </c>
      <c r="L1253" s="26">
        <f>I1253/H1253</f>
        <v>0.28999999999999998</v>
      </c>
    </row>
    <row r="1254" spans="1:12" x14ac:dyDescent="0.2">
      <c r="A1254" s="37" t="s">
        <v>169</v>
      </c>
      <c r="B1254" s="37" t="s">
        <v>3681</v>
      </c>
      <c r="C1254" s="37" t="s">
        <v>317</v>
      </c>
      <c r="D1254" s="40" t="s">
        <v>370</v>
      </c>
      <c r="E1254" s="37" t="s">
        <v>8881</v>
      </c>
      <c r="F1254" s="37" t="s">
        <v>9253</v>
      </c>
      <c r="G1254" s="37"/>
      <c r="H1254" s="38">
        <v>420</v>
      </c>
      <c r="I1254" s="38">
        <v>121.8</v>
      </c>
      <c r="J1254" s="24" t="str">
        <f>RIGHT(F1254,2)&amp;"/"&amp;MID(F1254,5,2)&amp;"/"&amp;LEFT(F1254,4)</f>
        <v>22/05/1980</v>
      </c>
      <c r="K1254" s="39">
        <f ca="1">ROUND((TODAY()-J1254)/365.25,1)</f>
        <v>37.299999999999997</v>
      </c>
      <c r="L1254" s="26">
        <f>I1254/H1254</f>
        <v>0.28999999999999998</v>
      </c>
    </row>
    <row r="1255" spans="1:12" x14ac:dyDescent="0.2">
      <c r="A1255" s="37" t="s">
        <v>169</v>
      </c>
      <c r="B1255" s="37" t="s">
        <v>243</v>
      </c>
      <c r="C1255" s="37" t="s">
        <v>244</v>
      </c>
      <c r="D1255" s="40" t="s">
        <v>370</v>
      </c>
      <c r="E1255" s="37" t="s">
        <v>8886</v>
      </c>
      <c r="F1255" s="37" t="s">
        <v>9363</v>
      </c>
      <c r="G1255" s="37">
        <v>253</v>
      </c>
      <c r="H1255" s="38">
        <v>6601</v>
      </c>
      <c r="I1255" s="38">
        <v>1914.29</v>
      </c>
      <c r="J1255" s="24" t="str">
        <f>RIGHT(F1255,2)&amp;"/"&amp;MID(F1255,5,2)&amp;"/"&amp;LEFT(F1255,4)</f>
        <v>06/12/2002</v>
      </c>
      <c r="K1255" s="39">
        <f ca="1">ROUND((TODAY()-J1255)/365.25,1)</f>
        <v>14.8</v>
      </c>
      <c r="L1255" s="26">
        <f>I1255/H1255</f>
        <v>0.28999999999999998</v>
      </c>
    </row>
    <row r="1256" spans="1:12" x14ac:dyDescent="0.2">
      <c r="A1256" s="37" t="s">
        <v>6425</v>
      </c>
      <c r="B1256" s="37" t="s">
        <v>9416</v>
      </c>
      <c r="C1256" s="37" t="s">
        <v>9417</v>
      </c>
      <c r="D1256" s="40" t="s">
        <v>370</v>
      </c>
      <c r="E1256" s="37" t="s">
        <v>8881</v>
      </c>
      <c r="F1256" s="37" t="s">
        <v>9418</v>
      </c>
      <c r="G1256" s="37"/>
      <c r="H1256" s="38">
        <v>1696</v>
      </c>
      <c r="I1256" s="38">
        <v>491.84</v>
      </c>
      <c r="J1256" s="24" t="str">
        <f>RIGHT(F1256,2)&amp;"/"&amp;MID(F1256,5,2)&amp;"/"&amp;LEFT(F1256,4)</f>
        <v>21/12/1985</v>
      </c>
      <c r="K1256" s="39">
        <f ca="1">ROUND((TODAY()-J1256)/365.25,1)</f>
        <v>31.8</v>
      </c>
      <c r="L1256" s="26">
        <f>I1256/H1256</f>
        <v>0.28999999999999998</v>
      </c>
    </row>
    <row r="1257" spans="1:12" x14ac:dyDescent="0.2">
      <c r="A1257" s="37" t="s">
        <v>9419</v>
      </c>
      <c r="B1257" s="37" t="s">
        <v>9420</v>
      </c>
      <c r="C1257" s="37" t="s">
        <v>9421</v>
      </c>
      <c r="D1257" s="40" t="s">
        <v>370</v>
      </c>
      <c r="E1257" s="37" t="s">
        <v>8866</v>
      </c>
      <c r="F1257" s="37" t="s">
        <v>9422</v>
      </c>
      <c r="G1257" s="37"/>
      <c r="H1257" s="38">
        <v>1816</v>
      </c>
      <c r="I1257" s="38">
        <v>526.64</v>
      </c>
      <c r="J1257" s="24" t="str">
        <f>RIGHT(F1257,2)&amp;"/"&amp;MID(F1257,5,2)&amp;"/"&amp;LEFT(F1257,4)</f>
        <v>14/07/1986</v>
      </c>
      <c r="K1257" s="39">
        <f ca="1">ROUND((TODAY()-J1257)/365.25,1)</f>
        <v>31.2</v>
      </c>
      <c r="L1257" s="26">
        <f>I1257/H1257</f>
        <v>0.28999999999999998</v>
      </c>
    </row>
    <row r="1258" spans="1:12" x14ac:dyDescent="0.2">
      <c r="A1258" s="37" t="s">
        <v>5138</v>
      </c>
      <c r="B1258" s="37" t="s">
        <v>9450</v>
      </c>
      <c r="C1258" s="37" t="s">
        <v>9451</v>
      </c>
      <c r="D1258" s="40" t="s">
        <v>370</v>
      </c>
      <c r="E1258" s="37" t="s">
        <v>8870</v>
      </c>
      <c r="F1258" s="37" t="s">
        <v>7091</v>
      </c>
      <c r="G1258" s="37"/>
      <c r="H1258" s="38">
        <v>562</v>
      </c>
      <c r="I1258" s="38">
        <v>162.97999999999999</v>
      </c>
      <c r="J1258" s="24" t="str">
        <f>RIGHT(F1258,2)&amp;"/"&amp;MID(F1258,5,2)&amp;"/"&amp;LEFT(F1258,4)</f>
        <v>31/12/1975</v>
      </c>
      <c r="K1258" s="39">
        <f ca="1">ROUND((TODAY()-J1258)/365.25,1)</f>
        <v>41.7</v>
      </c>
      <c r="L1258" s="26">
        <f>I1258/H1258</f>
        <v>0.28999999999999998</v>
      </c>
    </row>
    <row r="1259" spans="1:12" x14ac:dyDescent="0.2">
      <c r="A1259" s="37" t="s">
        <v>5138</v>
      </c>
      <c r="B1259" s="37" t="s">
        <v>9452</v>
      </c>
      <c r="C1259" s="37" t="s">
        <v>9453</v>
      </c>
      <c r="D1259" s="40" t="s">
        <v>370</v>
      </c>
      <c r="E1259" s="37" t="s">
        <v>8900</v>
      </c>
      <c r="F1259" s="37" t="s">
        <v>432</v>
      </c>
      <c r="G1259" s="37"/>
      <c r="H1259" s="38">
        <v>281</v>
      </c>
      <c r="I1259" s="38">
        <v>81.489999999999995</v>
      </c>
      <c r="J1259" s="24" t="str">
        <f>RIGHT(F1259,2)&amp;"/"&amp;MID(F1259,5,2)&amp;"/"&amp;LEFT(F1259,4)</f>
        <v>31/12/1970</v>
      </c>
      <c r="K1259" s="39">
        <f ca="1">ROUND((TODAY()-J1259)/365.25,1)</f>
        <v>46.7</v>
      </c>
      <c r="L1259" s="26">
        <f>I1259/H1259</f>
        <v>0.28999999999999998</v>
      </c>
    </row>
    <row r="1260" spans="1:12" x14ac:dyDescent="0.2">
      <c r="A1260" s="37" t="s">
        <v>3693</v>
      </c>
      <c r="B1260" s="37" t="s">
        <v>9477</v>
      </c>
      <c r="C1260" s="37" t="s">
        <v>9478</v>
      </c>
      <c r="D1260" s="40" t="s">
        <v>370</v>
      </c>
      <c r="E1260" s="37" t="s">
        <v>8881</v>
      </c>
      <c r="F1260" s="37" t="s">
        <v>7091</v>
      </c>
      <c r="G1260" s="37"/>
      <c r="H1260" s="38">
        <v>514</v>
      </c>
      <c r="I1260" s="38">
        <v>149.06</v>
      </c>
      <c r="J1260" s="24" t="str">
        <f>RIGHT(F1260,2)&amp;"/"&amp;MID(F1260,5,2)&amp;"/"&amp;LEFT(F1260,4)</f>
        <v>31/12/1975</v>
      </c>
      <c r="K1260" s="39">
        <f ca="1">ROUND((TODAY()-J1260)/365.25,1)</f>
        <v>41.7</v>
      </c>
      <c r="L1260" s="26">
        <f>I1260/H1260</f>
        <v>0.28999999999999998</v>
      </c>
    </row>
    <row r="1261" spans="1:12" x14ac:dyDescent="0.2">
      <c r="A1261" s="37" t="s">
        <v>3693</v>
      </c>
      <c r="B1261" s="37" t="s">
        <v>9479</v>
      </c>
      <c r="C1261" s="37" t="s">
        <v>9480</v>
      </c>
      <c r="D1261" s="40" t="s">
        <v>370</v>
      </c>
      <c r="E1261" s="37" t="s">
        <v>8881</v>
      </c>
      <c r="F1261" s="37" t="s">
        <v>5194</v>
      </c>
      <c r="G1261" s="37"/>
      <c r="H1261" s="38">
        <v>273</v>
      </c>
      <c r="I1261" s="38">
        <v>79.17</v>
      </c>
      <c r="J1261" s="24" t="str">
        <f>RIGHT(F1261,2)&amp;"/"&amp;MID(F1261,5,2)&amp;"/"&amp;LEFT(F1261,4)</f>
        <v>01/01/1970</v>
      </c>
      <c r="K1261" s="39">
        <f ca="1">ROUND((TODAY()-J1261)/365.25,1)</f>
        <v>47.7</v>
      </c>
      <c r="L1261" s="26">
        <f>I1261/H1261</f>
        <v>0.28999999999999998</v>
      </c>
    </row>
    <row r="1262" spans="1:12" x14ac:dyDescent="0.2">
      <c r="A1262" s="37" t="s">
        <v>280</v>
      </c>
      <c r="B1262" s="37" t="s">
        <v>741</v>
      </c>
      <c r="C1262" s="37" t="s">
        <v>9488</v>
      </c>
      <c r="D1262" s="40" t="s">
        <v>370</v>
      </c>
      <c r="E1262" s="37" t="s">
        <v>8873</v>
      </c>
      <c r="F1262" s="37" t="s">
        <v>4536</v>
      </c>
      <c r="G1262" s="37"/>
      <c r="H1262" s="38">
        <v>149</v>
      </c>
      <c r="I1262" s="38">
        <v>43.21</v>
      </c>
      <c r="J1262" s="24" t="str">
        <f>RIGHT(F1262,2)&amp;"/"&amp;MID(F1262,5,2)&amp;"/"&amp;LEFT(F1262,4)</f>
        <v>31/12/1964</v>
      </c>
      <c r="K1262" s="39">
        <f ca="1">ROUND((TODAY()-J1262)/365.25,1)</f>
        <v>52.7</v>
      </c>
      <c r="L1262" s="26">
        <f>I1262/H1262</f>
        <v>0.28999999999999998</v>
      </c>
    </row>
    <row r="1263" spans="1:12" x14ac:dyDescent="0.2">
      <c r="A1263" s="37" t="s">
        <v>280</v>
      </c>
      <c r="B1263" s="37" t="s">
        <v>9489</v>
      </c>
      <c r="C1263" s="37" t="s">
        <v>9490</v>
      </c>
      <c r="D1263" s="40" t="s">
        <v>370</v>
      </c>
      <c r="E1263" s="37" t="s">
        <v>8881</v>
      </c>
      <c r="F1263" s="37" t="s">
        <v>429</v>
      </c>
      <c r="G1263" s="37"/>
      <c r="H1263" s="38">
        <v>170</v>
      </c>
      <c r="I1263" s="38">
        <v>49.3</v>
      </c>
      <c r="J1263" s="24" t="str">
        <f>RIGHT(F1263,2)&amp;"/"&amp;MID(F1263,5,2)&amp;"/"&amp;LEFT(F1263,4)</f>
        <v>31/12/1965</v>
      </c>
      <c r="K1263" s="39">
        <f ca="1">ROUND((TODAY()-J1263)/365.25,1)</f>
        <v>51.7</v>
      </c>
      <c r="L1263" s="26">
        <f>I1263/H1263</f>
        <v>0.28999999999999998</v>
      </c>
    </row>
    <row r="1264" spans="1:12" x14ac:dyDescent="0.2">
      <c r="A1264" s="37" t="s">
        <v>9516</v>
      </c>
      <c r="B1264" s="37" t="s">
        <v>9517</v>
      </c>
      <c r="C1264" s="37" t="s">
        <v>9518</v>
      </c>
      <c r="D1264" s="40" t="s">
        <v>370</v>
      </c>
      <c r="E1264" s="37" t="s">
        <v>8899</v>
      </c>
      <c r="F1264" s="37" t="s">
        <v>9519</v>
      </c>
      <c r="G1264" s="37"/>
      <c r="H1264" s="38">
        <v>4749</v>
      </c>
      <c r="I1264" s="38">
        <v>1377.21</v>
      </c>
      <c r="J1264" s="24" t="str">
        <f>RIGHT(F1264,2)&amp;"/"&amp;MID(F1264,5,2)&amp;"/"&amp;LEFT(F1264,4)</f>
        <v>13/07/1983</v>
      </c>
      <c r="K1264" s="39">
        <f ca="1">ROUND((TODAY()-J1264)/365.25,1)</f>
        <v>34.200000000000003</v>
      </c>
      <c r="L1264" s="26">
        <f>I1264/H1264</f>
        <v>0.28999999999999998</v>
      </c>
    </row>
    <row r="1265" spans="1:12" x14ac:dyDescent="0.2">
      <c r="A1265" s="37" t="s">
        <v>304</v>
      </c>
      <c r="B1265" s="37" t="s">
        <v>9543</v>
      </c>
      <c r="C1265" s="37" t="s">
        <v>9544</v>
      </c>
      <c r="D1265" s="40" t="s">
        <v>370</v>
      </c>
      <c r="E1265" s="37" t="s">
        <v>8900</v>
      </c>
      <c r="F1265" s="37" t="s">
        <v>9545</v>
      </c>
      <c r="G1265" s="37">
        <v>90</v>
      </c>
      <c r="H1265" s="38">
        <v>4331</v>
      </c>
      <c r="I1265" s="38">
        <v>1255.99</v>
      </c>
      <c r="J1265" s="24" t="str">
        <f>RIGHT(F1265,2)&amp;"/"&amp;MID(F1265,5,2)&amp;"/"&amp;LEFT(F1265,4)</f>
        <v>31/03/1992</v>
      </c>
      <c r="K1265" s="39">
        <f ca="1">ROUND((TODAY()-J1265)/365.25,1)</f>
        <v>25.5</v>
      </c>
      <c r="L1265" s="26">
        <f>I1265/H1265</f>
        <v>0.28999999999999998</v>
      </c>
    </row>
    <row r="1266" spans="1:12" x14ac:dyDescent="0.2">
      <c r="A1266" s="37" t="s">
        <v>339</v>
      </c>
      <c r="B1266" s="37" t="s">
        <v>354</v>
      </c>
      <c r="C1266" s="37" t="s">
        <v>1534</v>
      </c>
      <c r="D1266" s="40" t="s">
        <v>370</v>
      </c>
      <c r="E1266" s="37" t="s">
        <v>8863</v>
      </c>
      <c r="F1266" s="37" t="s">
        <v>5537</v>
      </c>
      <c r="G1266" s="37">
        <v>283</v>
      </c>
      <c r="H1266" s="38">
        <v>12139</v>
      </c>
      <c r="I1266" s="38">
        <v>3520.31</v>
      </c>
      <c r="J1266" s="24" t="str">
        <f>RIGHT(F1266,2)&amp;"/"&amp;MID(F1266,5,2)&amp;"/"&amp;LEFT(F1266,4)</f>
        <v>21/09/2009</v>
      </c>
      <c r="K1266" s="39">
        <f ca="1">ROUND((TODAY()-J1266)/365.25,1)</f>
        <v>8</v>
      </c>
      <c r="L1266" s="26">
        <f>I1266/H1266</f>
        <v>0.28999999999999998</v>
      </c>
    </row>
    <row r="1267" spans="1:12" x14ac:dyDescent="0.2">
      <c r="A1267" s="37" t="s">
        <v>532</v>
      </c>
      <c r="B1267" s="37" t="s">
        <v>8133</v>
      </c>
      <c r="C1267" s="37" t="s">
        <v>8134</v>
      </c>
      <c r="D1267" s="37" t="s">
        <v>370</v>
      </c>
      <c r="E1267" s="37" t="s">
        <v>7956</v>
      </c>
      <c r="F1267" s="37" t="s">
        <v>6430</v>
      </c>
      <c r="G1267" s="37"/>
      <c r="H1267" s="38">
        <v>56</v>
      </c>
      <c r="I1267" s="38">
        <v>16.239999999999998</v>
      </c>
      <c r="J1267" s="24" t="str">
        <f>RIGHT(F1267,2)&amp;"/"&amp;MID(F1267,5,2)&amp;"/"&amp;LEFT(F1267,4)</f>
        <v>01/01/1958</v>
      </c>
      <c r="K1267" s="39">
        <f ca="1">ROUND((TODAY()-J1267)/365.25,1)</f>
        <v>59.7</v>
      </c>
      <c r="L1267" s="26">
        <f>I1267/H1267</f>
        <v>0.28999999999999998</v>
      </c>
    </row>
    <row r="1268" spans="1:12" x14ac:dyDescent="0.2">
      <c r="A1268" s="37" t="s">
        <v>114</v>
      </c>
      <c r="B1268" s="37" t="s">
        <v>4532</v>
      </c>
      <c r="C1268" s="37" t="s">
        <v>8136</v>
      </c>
      <c r="D1268" s="37" t="s">
        <v>370</v>
      </c>
      <c r="E1268" s="37" t="s">
        <v>7967</v>
      </c>
      <c r="F1268" s="37" t="s">
        <v>8137</v>
      </c>
      <c r="G1268" s="37"/>
      <c r="H1268" s="38">
        <v>243</v>
      </c>
      <c r="I1268" s="38">
        <v>70.47</v>
      </c>
      <c r="J1268" s="24" t="str">
        <f>RIGHT(F1268,2)&amp;"/"&amp;MID(F1268,5,2)&amp;"/"&amp;LEFT(F1268,4)</f>
        <v>05/12/1969</v>
      </c>
      <c r="K1268" s="39">
        <f ca="1">ROUND((TODAY()-J1268)/365.25,1)</f>
        <v>47.8</v>
      </c>
      <c r="L1268" s="26">
        <f>I1268/H1268</f>
        <v>0.28999999999999998</v>
      </c>
    </row>
    <row r="1269" spans="1:12" x14ac:dyDescent="0.2">
      <c r="A1269" s="37" t="s">
        <v>114</v>
      </c>
      <c r="B1269" s="37" t="s">
        <v>5880</v>
      </c>
      <c r="C1269" s="37" t="s">
        <v>8139</v>
      </c>
      <c r="D1269" s="37" t="s">
        <v>370</v>
      </c>
      <c r="E1269" s="37" t="s">
        <v>7983</v>
      </c>
      <c r="F1269" s="37" t="s">
        <v>429</v>
      </c>
      <c r="G1269" s="37"/>
      <c r="H1269" s="38">
        <v>168</v>
      </c>
      <c r="I1269" s="38">
        <v>48.72</v>
      </c>
      <c r="J1269" s="24" t="str">
        <f>RIGHT(F1269,2)&amp;"/"&amp;MID(F1269,5,2)&amp;"/"&amp;LEFT(F1269,4)</f>
        <v>31/12/1965</v>
      </c>
      <c r="K1269" s="39">
        <f ca="1">ROUND((TODAY()-J1269)/365.25,1)</f>
        <v>51.7</v>
      </c>
      <c r="L1269" s="26">
        <f>I1269/H1269</f>
        <v>0.28999999999999998</v>
      </c>
    </row>
    <row r="1270" spans="1:12" x14ac:dyDescent="0.2">
      <c r="A1270" s="37" t="s">
        <v>114</v>
      </c>
      <c r="B1270" s="37" t="s">
        <v>972</v>
      </c>
      <c r="C1270" s="37" t="s">
        <v>5884</v>
      </c>
      <c r="D1270" s="37" t="s">
        <v>370</v>
      </c>
      <c r="E1270" s="37" t="s">
        <v>7956</v>
      </c>
      <c r="F1270" s="37" t="s">
        <v>5369</v>
      </c>
      <c r="G1270" s="37"/>
      <c r="H1270" s="38">
        <v>1441</v>
      </c>
      <c r="I1270" s="38">
        <v>417.89</v>
      </c>
      <c r="J1270" s="24" t="str">
        <f>RIGHT(F1270,2)&amp;"/"&amp;MID(F1270,5,2)&amp;"/"&amp;LEFT(F1270,4)</f>
        <v>31/12/1984</v>
      </c>
      <c r="K1270" s="39">
        <f ca="1">ROUND((TODAY()-J1270)/365.25,1)</f>
        <v>32.700000000000003</v>
      </c>
      <c r="L1270" s="26">
        <f>I1270/H1270</f>
        <v>0.28999999999999998</v>
      </c>
    </row>
    <row r="1271" spans="1:12" x14ac:dyDescent="0.2">
      <c r="A1271" s="37" t="s">
        <v>114</v>
      </c>
      <c r="B1271" s="37" t="s">
        <v>972</v>
      </c>
      <c r="C1271" s="37" t="s">
        <v>8145</v>
      </c>
      <c r="D1271" s="37" t="s">
        <v>370</v>
      </c>
      <c r="E1271" s="37" t="s">
        <v>7956</v>
      </c>
      <c r="F1271" s="37" t="s">
        <v>8147</v>
      </c>
      <c r="G1271" s="37">
        <v>198</v>
      </c>
      <c r="H1271" s="38">
        <v>7251</v>
      </c>
      <c r="I1271" s="38">
        <v>2102.79</v>
      </c>
      <c r="J1271" s="24" t="str">
        <f>RIGHT(F1271,2)&amp;"/"&amp;MID(F1271,5,2)&amp;"/"&amp;LEFT(F1271,4)</f>
        <v>25/09/2002</v>
      </c>
      <c r="K1271" s="39">
        <f ca="1">ROUND((TODAY()-J1271)/365.25,1)</f>
        <v>15</v>
      </c>
      <c r="L1271" s="26">
        <f>I1271/H1271</f>
        <v>0.28999999999999998</v>
      </c>
    </row>
    <row r="1272" spans="1:12" x14ac:dyDescent="0.2">
      <c r="A1272" s="37" t="s">
        <v>116</v>
      </c>
      <c r="B1272" s="37" t="s">
        <v>340</v>
      </c>
      <c r="C1272" s="37" t="s">
        <v>8152</v>
      </c>
      <c r="D1272" s="37" t="s">
        <v>370</v>
      </c>
      <c r="E1272" s="37" t="s">
        <v>7983</v>
      </c>
      <c r="F1272" s="37" t="s">
        <v>429</v>
      </c>
      <c r="G1272" s="37"/>
      <c r="H1272" s="38">
        <v>120</v>
      </c>
      <c r="I1272" s="38">
        <v>34.799999999999997</v>
      </c>
      <c r="J1272" s="24" t="str">
        <f>RIGHT(F1272,2)&amp;"/"&amp;MID(F1272,5,2)&amp;"/"&amp;LEFT(F1272,4)</f>
        <v>31/12/1965</v>
      </c>
      <c r="K1272" s="39">
        <f ca="1">ROUND((TODAY()-J1272)/365.25,1)</f>
        <v>51.7</v>
      </c>
      <c r="L1272" s="26">
        <f>I1272/H1272</f>
        <v>0.28999999999999998</v>
      </c>
    </row>
    <row r="1273" spans="1:12" x14ac:dyDescent="0.2">
      <c r="A1273" s="37" t="s">
        <v>116</v>
      </c>
      <c r="B1273" s="37" t="s">
        <v>8179</v>
      </c>
      <c r="C1273" s="37" t="s">
        <v>8180</v>
      </c>
      <c r="D1273" s="37" t="s">
        <v>370</v>
      </c>
      <c r="E1273" s="37" t="s">
        <v>7956</v>
      </c>
      <c r="F1273" s="37" t="s">
        <v>6062</v>
      </c>
      <c r="G1273" s="37"/>
      <c r="H1273" s="38">
        <v>81</v>
      </c>
      <c r="I1273" s="38">
        <v>23.49</v>
      </c>
      <c r="J1273" s="24" t="str">
        <f>RIGHT(F1273,2)&amp;"/"&amp;MID(F1273,5,2)&amp;"/"&amp;LEFT(F1273,4)</f>
        <v>31/12/1960</v>
      </c>
      <c r="K1273" s="39">
        <f ca="1">ROUND((TODAY()-J1273)/365.25,1)</f>
        <v>56.7</v>
      </c>
      <c r="L1273" s="26">
        <f>I1273/H1273</f>
        <v>0.28999999999999998</v>
      </c>
    </row>
    <row r="1274" spans="1:12" x14ac:dyDescent="0.2">
      <c r="A1274" s="37" t="s">
        <v>117</v>
      </c>
      <c r="B1274" s="37" t="s">
        <v>8192</v>
      </c>
      <c r="C1274" s="37" t="s">
        <v>8193</v>
      </c>
      <c r="D1274" s="37" t="s">
        <v>370</v>
      </c>
      <c r="E1274" s="37" t="s">
        <v>7997</v>
      </c>
      <c r="F1274" s="37" t="s">
        <v>8194</v>
      </c>
      <c r="G1274" s="37"/>
      <c r="H1274" s="38">
        <v>91</v>
      </c>
      <c r="I1274" s="38">
        <v>26.39</v>
      </c>
      <c r="J1274" s="24" t="str">
        <f>RIGHT(F1274,2)&amp;"/"&amp;MID(F1274,5,2)&amp;"/"&amp;LEFT(F1274,4)</f>
        <v>01/01/1962</v>
      </c>
      <c r="K1274" s="39">
        <f ca="1">ROUND((TODAY()-J1274)/365.25,1)</f>
        <v>55.7</v>
      </c>
      <c r="L1274" s="26">
        <f>I1274/H1274</f>
        <v>0.28999999999999998</v>
      </c>
    </row>
    <row r="1275" spans="1:12" x14ac:dyDescent="0.2">
      <c r="A1275" s="37" t="s">
        <v>117</v>
      </c>
      <c r="B1275" s="37" t="s">
        <v>8199</v>
      </c>
      <c r="C1275" s="37" t="s">
        <v>8200</v>
      </c>
      <c r="D1275" s="37" t="s">
        <v>370</v>
      </c>
      <c r="E1275" s="37" t="s">
        <v>7956</v>
      </c>
      <c r="F1275" s="37" t="s">
        <v>8201</v>
      </c>
      <c r="G1275" s="37"/>
      <c r="H1275" s="38">
        <v>283</v>
      </c>
      <c r="I1275" s="38">
        <v>82.07</v>
      </c>
      <c r="J1275" s="24" t="str">
        <f>RIGHT(F1275,2)&amp;"/"&amp;MID(F1275,5,2)&amp;"/"&amp;LEFT(F1275,4)</f>
        <v>15/02/1971</v>
      </c>
      <c r="K1275" s="39">
        <f ca="1">ROUND((TODAY()-J1275)/365.25,1)</f>
        <v>46.6</v>
      </c>
      <c r="L1275" s="26">
        <f>I1275/H1275</f>
        <v>0.28999999999999998</v>
      </c>
    </row>
    <row r="1276" spans="1:12" x14ac:dyDescent="0.2">
      <c r="A1276" s="37" t="s">
        <v>117</v>
      </c>
      <c r="B1276" s="37" t="s">
        <v>8202</v>
      </c>
      <c r="C1276" s="37" t="s">
        <v>8203</v>
      </c>
      <c r="D1276" s="37" t="s">
        <v>370</v>
      </c>
      <c r="E1276" s="37" t="s">
        <v>7956</v>
      </c>
      <c r="F1276" s="37" t="s">
        <v>4580</v>
      </c>
      <c r="G1276" s="37"/>
      <c r="H1276" s="38">
        <v>193</v>
      </c>
      <c r="I1276" s="38">
        <v>55.97</v>
      </c>
      <c r="J1276" s="24" t="str">
        <f>RIGHT(F1276,2)&amp;"/"&amp;MID(F1276,5,2)&amp;"/"&amp;LEFT(F1276,4)</f>
        <v>01/01/1968</v>
      </c>
      <c r="K1276" s="39">
        <f ca="1">ROUND((TODAY()-J1276)/365.25,1)</f>
        <v>49.7</v>
      </c>
      <c r="L1276" s="26">
        <f>I1276/H1276</f>
        <v>0.28999999999999998</v>
      </c>
    </row>
    <row r="1277" spans="1:12" x14ac:dyDescent="0.2">
      <c r="A1277" s="37" t="s">
        <v>123</v>
      </c>
      <c r="B1277" s="37" t="s">
        <v>8241</v>
      </c>
      <c r="C1277" s="37" t="s">
        <v>8242</v>
      </c>
      <c r="D1277" s="37" t="s">
        <v>370</v>
      </c>
      <c r="E1277" s="37" t="s">
        <v>7972</v>
      </c>
      <c r="F1277" s="37" t="s">
        <v>7102</v>
      </c>
      <c r="G1277" s="37"/>
      <c r="H1277" s="38">
        <v>193</v>
      </c>
      <c r="I1277" s="38">
        <v>55.97</v>
      </c>
      <c r="J1277" s="24" t="str">
        <f>RIGHT(F1277,2)&amp;"/"&amp;MID(F1277,5,2)&amp;"/"&amp;LEFT(F1277,4)</f>
        <v>31/12/1967</v>
      </c>
      <c r="K1277" s="39">
        <f ca="1">ROUND((TODAY()-J1277)/365.25,1)</f>
        <v>49.7</v>
      </c>
      <c r="L1277" s="26">
        <f>I1277/H1277</f>
        <v>0.28999999999999998</v>
      </c>
    </row>
    <row r="1278" spans="1:12" x14ac:dyDescent="0.2">
      <c r="A1278" s="37" t="s">
        <v>165</v>
      </c>
      <c r="B1278" s="37" t="s">
        <v>7361</v>
      </c>
      <c r="C1278" s="37" t="s">
        <v>8339</v>
      </c>
      <c r="D1278" s="37" t="s">
        <v>370</v>
      </c>
      <c r="E1278" s="37" t="s">
        <v>7951</v>
      </c>
      <c r="F1278" s="37" t="s">
        <v>8340</v>
      </c>
      <c r="G1278" s="37">
        <v>220</v>
      </c>
      <c r="H1278" s="38">
        <v>8378</v>
      </c>
      <c r="I1278" s="38">
        <v>2429.62</v>
      </c>
      <c r="J1278" s="24" t="str">
        <f>RIGHT(F1278,2)&amp;"/"&amp;MID(F1278,5,2)&amp;"/"&amp;LEFT(F1278,4)</f>
        <v>17/12/2002</v>
      </c>
      <c r="K1278" s="39">
        <f ca="1">ROUND((TODAY()-J1278)/365.25,1)</f>
        <v>14.8</v>
      </c>
      <c r="L1278" s="26">
        <f>I1278/H1278</f>
        <v>0.28999999999999998</v>
      </c>
    </row>
    <row r="1279" spans="1:12" x14ac:dyDescent="0.2">
      <c r="A1279" s="37" t="s">
        <v>169</v>
      </c>
      <c r="B1279" s="37" t="s">
        <v>3361</v>
      </c>
      <c r="C1279" s="37" t="s">
        <v>1078</v>
      </c>
      <c r="D1279" s="37" t="s">
        <v>370</v>
      </c>
      <c r="E1279" s="37" t="s">
        <v>7970</v>
      </c>
      <c r="F1279" s="37" t="s">
        <v>8421</v>
      </c>
      <c r="G1279" s="37">
        <v>132</v>
      </c>
      <c r="H1279" s="38">
        <v>8174</v>
      </c>
      <c r="I1279" s="38">
        <v>2370.46</v>
      </c>
      <c r="J1279" s="24" t="str">
        <f>RIGHT(F1279,2)&amp;"/"&amp;MID(F1279,5,2)&amp;"/"&amp;LEFT(F1279,4)</f>
        <v>26/11/1999</v>
      </c>
      <c r="K1279" s="39">
        <f ca="1">ROUND((TODAY()-J1279)/365.25,1)</f>
        <v>17.8</v>
      </c>
      <c r="L1279" s="26">
        <f>I1279/H1279</f>
        <v>0.28999999999999998</v>
      </c>
    </row>
    <row r="1280" spans="1:12" x14ac:dyDescent="0.2">
      <c r="A1280" s="37" t="s">
        <v>169</v>
      </c>
      <c r="B1280" s="37" t="s">
        <v>233</v>
      </c>
      <c r="C1280" s="37" t="s">
        <v>6323</v>
      </c>
      <c r="D1280" s="37" t="s">
        <v>370</v>
      </c>
      <c r="E1280" s="37" t="s">
        <v>7970</v>
      </c>
      <c r="F1280" s="37" t="s">
        <v>8474</v>
      </c>
      <c r="G1280" s="37">
        <v>191</v>
      </c>
      <c r="H1280" s="38">
        <v>3614</v>
      </c>
      <c r="I1280" s="38">
        <v>1048.06</v>
      </c>
      <c r="J1280" s="24" t="str">
        <f>RIGHT(F1280,2)&amp;"/"&amp;MID(F1280,5,2)&amp;"/"&amp;LEFT(F1280,4)</f>
        <v>30/03/2001</v>
      </c>
      <c r="K1280" s="39">
        <f ca="1">ROUND((TODAY()-J1280)/365.25,1)</f>
        <v>16.5</v>
      </c>
      <c r="L1280" s="26">
        <f>I1280/H1280</f>
        <v>0.28999999999999998</v>
      </c>
    </row>
    <row r="1281" spans="1:12" x14ac:dyDescent="0.2">
      <c r="A1281" s="37" t="s">
        <v>169</v>
      </c>
      <c r="B1281" s="37" t="s">
        <v>8493</v>
      </c>
      <c r="C1281" s="37" t="s">
        <v>8494</v>
      </c>
      <c r="D1281" s="37" t="s">
        <v>370</v>
      </c>
      <c r="E1281" s="37" t="s">
        <v>7979</v>
      </c>
      <c r="F1281" s="37" t="s">
        <v>8495</v>
      </c>
      <c r="G1281" s="37">
        <v>172</v>
      </c>
      <c r="H1281" s="38">
        <v>5921</v>
      </c>
      <c r="I1281" s="38">
        <v>1717.09</v>
      </c>
      <c r="J1281" s="24" t="str">
        <f>RIGHT(F1281,2)&amp;"/"&amp;MID(F1281,5,2)&amp;"/"&amp;LEFT(F1281,4)</f>
        <v>01/06/1997</v>
      </c>
      <c r="K1281" s="39">
        <f ca="1">ROUND((TODAY()-J1281)/365.25,1)</f>
        <v>20.3</v>
      </c>
      <c r="L1281" s="26">
        <f>I1281/H1281</f>
        <v>0.28999999999999998</v>
      </c>
    </row>
    <row r="1282" spans="1:12" x14ac:dyDescent="0.2">
      <c r="A1282" s="37" t="s">
        <v>169</v>
      </c>
      <c r="B1282" s="37" t="s">
        <v>5047</v>
      </c>
      <c r="C1282" s="37" t="s">
        <v>5048</v>
      </c>
      <c r="D1282" s="37" t="s">
        <v>370</v>
      </c>
      <c r="E1282" s="37" t="s">
        <v>7986</v>
      </c>
      <c r="F1282" s="37" t="s">
        <v>8521</v>
      </c>
      <c r="G1282" s="37">
        <v>230</v>
      </c>
      <c r="H1282" s="38">
        <v>4353</v>
      </c>
      <c r="I1282" s="38">
        <v>1262.3699999999999</v>
      </c>
      <c r="J1282" s="24" t="str">
        <f>RIGHT(F1282,2)&amp;"/"&amp;MID(F1282,5,2)&amp;"/"&amp;LEFT(F1282,4)</f>
        <v>22/04/1999</v>
      </c>
      <c r="K1282" s="39">
        <f ca="1">ROUND((TODAY()-J1282)/365.25,1)</f>
        <v>18.399999999999999</v>
      </c>
      <c r="L1282" s="26">
        <f>I1282/H1282</f>
        <v>0.28999999999999998</v>
      </c>
    </row>
    <row r="1283" spans="1:12" x14ac:dyDescent="0.2">
      <c r="A1283" s="37" t="s">
        <v>6425</v>
      </c>
      <c r="B1283" s="37" t="s">
        <v>8565</v>
      </c>
      <c r="C1283" s="37" t="s">
        <v>8566</v>
      </c>
      <c r="D1283" s="37" t="s">
        <v>370</v>
      </c>
      <c r="E1283" s="37" t="s">
        <v>7956</v>
      </c>
      <c r="F1283" s="37" t="s">
        <v>3014</v>
      </c>
      <c r="G1283" s="37"/>
      <c r="H1283" s="38">
        <v>166</v>
      </c>
      <c r="I1283" s="38">
        <v>48.14</v>
      </c>
      <c r="J1283" s="24" t="str">
        <f>RIGHT(F1283,2)&amp;"/"&amp;MID(F1283,5,2)&amp;"/"&amp;LEFT(F1283,4)</f>
        <v>31/12/1966</v>
      </c>
      <c r="K1283" s="39">
        <f ca="1">ROUND((TODAY()-J1283)/365.25,1)</f>
        <v>50.7</v>
      </c>
      <c r="L1283" s="26">
        <f>I1283/H1283</f>
        <v>0.28999999999999998</v>
      </c>
    </row>
    <row r="1284" spans="1:12" x14ac:dyDescent="0.2">
      <c r="A1284" s="37" t="s">
        <v>6425</v>
      </c>
      <c r="B1284" s="37" t="s">
        <v>8567</v>
      </c>
      <c r="C1284" s="37" t="s">
        <v>8568</v>
      </c>
      <c r="D1284" s="37" t="s">
        <v>370</v>
      </c>
      <c r="E1284" s="37" t="s">
        <v>7980</v>
      </c>
      <c r="F1284" s="37" t="s">
        <v>7102</v>
      </c>
      <c r="G1284" s="37"/>
      <c r="H1284" s="38">
        <v>187</v>
      </c>
      <c r="I1284" s="38">
        <v>54.23</v>
      </c>
      <c r="J1284" s="24" t="str">
        <f>RIGHT(F1284,2)&amp;"/"&amp;MID(F1284,5,2)&amp;"/"&amp;LEFT(F1284,4)</f>
        <v>31/12/1967</v>
      </c>
      <c r="K1284" s="39">
        <f ca="1">ROUND((TODAY()-J1284)/365.25,1)</f>
        <v>49.7</v>
      </c>
      <c r="L1284" s="26">
        <f>I1284/H1284</f>
        <v>0.28999999999999998</v>
      </c>
    </row>
    <row r="1285" spans="1:12" x14ac:dyDescent="0.2">
      <c r="A1285" s="37" t="s">
        <v>5138</v>
      </c>
      <c r="B1285" s="37" t="s">
        <v>8604</v>
      </c>
      <c r="C1285" s="37" t="s">
        <v>8605</v>
      </c>
      <c r="D1285" s="37" t="s">
        <v>370</v>
      </c>
      <c r="E1285" s="37" t="s">
        <v>7946</v>
      </c>
      <c r="F1285" s="37" t="s">
        <v>432</v>
      </c>
      <c r="G1285" s="37"/>
      <c r="H1285" s="38">
        <v>277</v>
      </c>
      <c r="I1285" s="38">
        <v>80.33</v>
      </c>
      <c r="J1285" s="24" t="str">
        <f>RIGHT(F1285,2)&amp;"/"&amp;MID(F1285,5,2)&amp;"/"&amp;LEFT(F1285,4)</f>
        <v>31/12/1970</v>
      </c>
      <c r="K1285" s="39">
        <f ca="1">ROUND((TODAY()-J1285)/365.25,1)</f>
        <v>46.7</v>
      </c>
      <c r="L1285" s="26">
        <f>I1285/H1285</f>
        <v>0.28999999999999998</v>
      </c>
    </row>
    <row r="1286" spans="1:12" x14ac:dyDescent="0.2">
      <c r="A1286" s="37" t="s">
        <v>61</v>
      </c>
      <c r="B1286" s="37" t="s">
        <v>6958</v>
      </c>
      <c r="C1286" s="37" t="s">
        <v>2945</v>
      </c>
      <c r="D1286" s="37" t="s">
        <v>370</v>
      </c>
      <c r="E1286" s="37" t="s">
        <v>6867</v>
      </c>
      <c r="F1286" s="37" t="s">
        <v>6959</v>
      </c>
      <c r="G1286" s="37">
        <v>184</v>
      </c>
      <c r="H1286" s="38">
        <v>8802</v>
      </c>
      <c r="I1286" s="38">
        <v>2552.58</v>
      </c>
      <c r="J1286" s="24" t="str">
        <f>RIGHT(F1286,2)&amp;"/"&amp;MID(F1286,5,2)&amp;"/"&amp;LEFT(F1286,4)</f>
        <v>09/04/2002</v>
      </c>
      <c r="K1286" s="39">
        <f ca="1">ROUND((TODAY()-J1286)/365.25,1)</f>
        <v>15.5</v>
      </c>
      <c r="L1286" s="26">
        <f>I1286/H1286</f>
        <v>0.28999999999999998</v>
      </c>
    </row>
    <row r="1287" spans="1:12" x14ac:dyDescent="0.2">
      <c r="A1287" s="37" t="s">
        <v>532</v>
      </c>
      <c r="B1287" s="37" t="s">
        <v>7083</v>
      </c>
      <c r="C1287" s="37" t="s">
        <v>7084</v>
      </c>
      <c r="D1287" s="37" t="s">
        <v>370</v>
      </c>
      <c r="E1287" s="37" t="s">
        <v>6858</v>
      </c>
      <c r="F1287" s="37" t="s">
        <v>5977</v>
      </c>
      <c r="G1287" s="37"/>
      <c r="H1287" s="38">
        <v>356</v>
      </c>
      <c r="I1287" s="38">
        <v>103.24</v>
      </c>
      <c r="J1287" s="24" t="str">
        <f>RIGHT(F1287,2)&amp;"/"&amp;MID(F1287,5,2)&amp;"/"&amp;LEFT(F1287,4)</f>
        <v>01/01/1973</v>
      </c>
      <c r="K1287" s="39">
        <f ca="1">ROUND((TODAY()-J1287)/365.25,1)</f>
        <v>44.7</v>
      </c>
      <c r="L1287" s="26">
        <f>I1287/H1287</f>
        <v>0.28999999999999998</v>
      </c>
    </row>
    <row r="1288" spans="1:12" x14ac:dyDescent="0.2">
      <c r="A1288" s="37" t="s">
        <v>532</v>
      </c>
      <c r="B1288" s="37" t="s">
        <v>7085</v>
      </c>
      <c r="C1288" s="37" t="s">
        <v>7086</v>
      </c>
      <c r="D1288" s="37" t="s">
        <v>370</v>
      </c>
      <c r="E1288" s="37" t="s">
        <v>6864</v>
      </c>
      <c r="F1288" s="37" t="s">
        <v>4561</v>
      </c>
      <c r="G1288" s="37"/>
      <c r="H1288" s="38">
        <v>275</v>
      </c>
      <c r="I1288" s="38">
        <v>79.75</v>
      </c>
      <c r="J1288" s="24" t="str">
        <f>RIGHT(F1288,2)&amp;"/"&amp;MID(F1288,5,2)&amp;"/"&amp;LEFT(F1288,4)</f>
        <v>31/12/1969</v>
      </c>
      <c r="K1288" s="39">
        <f ca="1">ROUND((TODAY()-J1288)/365.25,1)</f>
        <v>47.7</v>
      </c>
      <c r="L1288" s="26">
        <f>I1288/H1288</f>
        <v>0.28999999999999998</v>
      </c>
    </row>
    <row r="1289" spans="1:12" x14ac:dyDescent="0.2">
      <c r="A1289" s="37" t="s">
        <v>532</v>
      </c>
      <c r="B1289" s="37" t="s">
        <v>7089</v>
      </c>
      <c r="C1289" s="37" t="s">
        <v>7090</v>
      </c>
      <c r="D1289" s="37" t="s">
        <v>370</v>
      </c>
      <c r="E1289" s="37" t="s">
        <v>6858</v>
      </c>
      <c r="F1289" s="37" t="s">
        <v>7091</v>
      </c>
      <c r="G1289" s="37"/>
      <c r="H1289" s="38">
        <v>568</v>
      </c>
      <c r="I1289" s="38">
        <v>164.72</v>
      </c>
      <c r="J1289" s="24" t="str">
        <f>RIGHT(F1289,2)&amp;"/"&amp;MID(F1289,5,2)&amp;"/"&amp;LEFT(F1289,4)</f>
        <v>31/12/1975</v>
      </c>
      <c r="K1289" s="39">
        <f ca="1">ROUND((TODAY()-J1289)/365.25,1)</f>
        <v>41.7</v>
      </c>
      <c r="L1289" s="26">
        <f>I1289/H1289</f>
        <v>0.28999999999999998</v>
      </c>
    </row>
    <row r="1290" spans="1:12" x14ac:dyDescent="0.2">
      <c r="A1290" s="37" t="s">
        <v>114</v>
      </c>
      <c r="B1290" s="37" t="s">
        <v>7100</v>
      </c>
      <c r="C1290" s="37" t="s">
        <v>7101</v>
      </c>
      <c r="D1290" s="37" t="s">
        <v>370</v>
      </c>
      <c r="E1290" s="37" t="s">
        <v>6858</v>
      </c>
      <c r="F1290" s="37" t="s">
        <v>7102</v>
      </c>
      <c r="G1290" s="37"/>
      <c r="H1290" s="38">
        <v>195</v>
      </c>
      <c r="I1290" s="38">
        <v>56.55</v>
      </c>
      <c r="J1290" s="24" t="str">
        <f>RIGHT(F1290,2)&amp;"/"&amp;MID(F1290,5,2)&amp;"/"&amp;LEFT(F1290,4)</f>
        <v>31/12/1967</v>
      </c>
      <c r="K1290" s="39">
        <f ca="1">ROUND((TODAY()-J1290)/365.25,1)</f>
        <v>49.7</v>
      </c>
      <c r="L1290" s="26">
        <f>I1290/H1290</f>
        <v>0.28999999999999998</v>
      </c>
    </row>
    <row r="1291" spans="1:12" x14ac:dyDescent="0.2">
      <c r="A1291" s="37" t="s">
        <v>114</v>
      </c>
      <c r="B1291" s="37" t="s">
        <v>4532</v>
      </c>
      <c r="C1291" s="37" t="s">
        <v>7104</v>
      </c>
      <c r="D1291" s="37" t="s">
        <v>370</v>
      </c>
      <c r="E1291" s="37" t="s">
        <v>6903</v>
      </c>
      <c r="F1291" s="37" t="s">
        <v>3125</v>
      </c>
      <c r="G1291" s="37"/>
      <c r="H1291" s="38">
        <v>313</v>
      </c>
      <c r="I1291" s="38">
        <v>90.77</v>
      </c>
      <c r="J1291" s="24" t="str">
        <f>RIGHT(F1291,2)&amp;"/"&amp;MID(F1291,5,2)&amp;"/"&amp;LEFT(F1291,4)</f>
        <v>31/12/1971</v>
      </c>
      <c r="K1291" s="39">
        <f ca="1">ROUND((TODAY()-J1291)/365.25,1)</f>
        <v>45.7</v>
      </c>
      <c r="L1291" s="26">
        <f>I1291/H1291</f>
        <v>0.28999999999999998</v>
      </c>
    </row>
    <row r="1292" spans="1:12" x14ac:dyDescent="0.2">
      <c r="A1292" s="37" t="s">
        <v>114</v>
      </c>
      <c r="B1292" s="37" t="s">
        <v>7111</v>
      </c>
      <c r="C1292" s="37" t="s">
        <v>7112</v>
      </c>
      <c r="D1292" s="37" t="s">
        <v>370</v>
      </c>
      <c r="E1292" s="37" t="s">
        <v>6914</v>
      </c>
      <c r="F1292" s="37" t="s">
        <v>970</v>
      </c>
      <c r="G1292" s="37"/>
      <c r="H1292" s="38">
        <v>750</v>
      </c>
      <c r="I1292" s="38">
        <v>217.5</v>
      </c>
      <c r="J1292" s="24" t="str">
        <f>RIGHT(F1292,2)&amp;"/"&amp;MID(F1292,5,2)&amp;"/"&amp;LEFT(F1292,4)</f>
        <v>31/12/1978</v>
      </c>
      <c r="K1292" s="39">
        <f ca="1">ROUND((TODAY()-J1292)/365.25,1)</f>
        <v>38.700000000000003</v>
      </c>
      <c r="L1292" s="26">
        <f>I1292/H1292</f>
        <v>0.28999999999999998</v>
      </c>
    </row>
    <row r="1293" spans="1:12" x14ac:dyDescent="0.2">
      <c r="A1293" s="37" t="s">
        <v>114</v>
      </c>
      <c r="B1293" s="37" t="s">
        <v>7115</v>
      </c>
      <c r="C1293" s="37" t="s">
        <v>7116</v>
      </c>
      <c r="D1293" s="37" t="s">
        <v>370</v>
      </c>
      <c r="E1293" s="37" t="s">
        <v>6868</v>
      </c>
      <c r="F1293" s="37" t="s">
        <v>4536</v>
      </c>
      <c r="G1293" s="37"/>
      <c r="H1293" s="38">
        <v>133</v>
      </c>
      <c r="I1293" s="38">
        <v>38.57</v>
      </c>
      <c r="J1293" s="24" t="str">
        <f>RIGHT(F1293,2)&amp;"/"&amp;MID(F1293,5,2)&amp;"/"&amp;LEFT(F1293,4)</f>
        <v>31/12/1964</v>
      </c>
      <c r="K1293" s="39">
        <f ca="1">ROUND((TODAY()-J1293)/365.25,1)</f>
        <v>52.7</v>
      </c>
      <c r="L1293" s="26">
        <f>I1293/H1293</f>
        <v>0.28999999999999998</v>
      </c>
    </row>
    <row r="1294" spans="1:12" x14ac:dyDescent="0.2">
      <c r="A1294" s="37" t="s">
        <v>114</v>
      </c>
      <c r="B1294" s="37" t="s">
        <v>5883</v>
      </c>
      <c r="C1294" s="37" t="s">
        <v>7118</v>
      </c>
      <c r="D1294" s="37" t="s">
        <v>370</v>
      </c>
      <c r="E1294" s="37" t="s">
        <v>6908</v>
      </c>
      <c r="F1294" s="37" t="s">
        <v>2986</v>
      </c>
      <c r="G1294" s="37"/>
      <c r="H1294" s="38">
        <v>626</v>
      </c>
      <c r="I1294" s="38">
        <v>181.54</v>
      </c>
      <c r="J1294" s="24" t="str">
        <f>RIGHT(F1294,2)&amp;"/"&amp;MID(F1294,5,2)&amp;"/"&amp;LEFT(F1294,4)</f>
        <v>31/12/1977</v>
      </c>
      <c r="K1294" s="39">
        <f ca="1">ROUND((TODAY()-J1294)/365.25,1)</f>
        <v>39.700000000000003</v>
      </c>
      <c r="L1294" s="26">
        <f>I1294/H1294</f>
        <v>0.28999999999999998</v>
      </c>
    </row>
    <row r="1295" spans="1:12" x14ac:dyDescent="0.2">
      <c r="A1295" s="37" t="s">
        <v>114</v>
      </c>
      <c r="B1295" s="37" t="s">
        <v>7119</v>
      </c>
      <c r="C1295" s="37" t="s">
        <v>7120</v>
      </c>
      <c r="D1295" s="37" t="s">
        <v>370</v>
      </c>
      <c r="E1295" s="37" t="s">
        <v>6858</v>
      </c>
      <c r="F1295" s="37" t="s">
        <v>4586</v>
      </c>
      <c r="G1295" s="37"/>
      <c r="H1295" s="38">
        <v>72</v>
      </c>
      <c r="I1295" s="38">
        <v>20.88</v>
      </c>
      <c r="J1295" s="24" t="str">
        <f>RIGHT(F1295,2)&amp;"/"&amp;MID(F1295,5,2)&amp;"/"&amp;LEFT(F1295,4)</f>
        <v>31/12/1959</v>
      </c>
      <c r="K1295" s="39">
        <f ca="1">ROUND((TODAY()-J1295)/365.25,1)</f>
        <v>57.7</v>
      </c>
      <c r="L1295" s="26">
        <f>I1295/H1295</f>
        <v>0.28999999999999998</v>
      </c>
    </row>
    <row r="1296" spans="1:12" x14ac:dyDescent="0.2">
      <c r="A1296" s="37" t="s">
        <v>114</v>
      </c>
      <c r="B1296" s="37" t="s">
        <v>7126</v>
      </c>
      <c r="C1296" s="37" t="s">
        <v>7127</v>
      </c>
      <c r="D1296" s="37" t="s">
        <v>370</v>
      </c>
      <c r="E1296" s="37" t="s">
        <v>6895</v>
      </c>
      <c r="F1296" s="37" t="s">
        <v>533</v>
      </c>
      <c r="G1296" s="37"/>
      <c r="H1296" s="38">
        <v>118</v>
      </c>
      <c r="I1296" s="38">
        <v>34.22</v>
      </c>
      <c r="J1296" s="24" t="str">
        <f>RIGHT(F1296,2)&amp;"/"&amp;MID(F1296,5,2)&amp;"/"&amp;LEFT(F1296,4)</f>
        <v>31/12/1963</v>
      </c>
      <c r="K1296" s="39">
        <f ca="1">ROUND((TODAY()-J1296)/365.25,1)</f>
        <v>53.7</v>
      </c>
      <c r="L1296" s="26">
        <f>I1296/H1296</f>
        <v>0.28999999999999998</v>
      </c>
    </row>
    <row r="1297" spans="1:12" x14ac:dyDescent="0.2">
      <c r="A1297" s="37" t="s">
        <v>116</v>
      </c>
      <c r="B1297" s="37" t="s">
        <v>7149</v>
      </c>
      <c r="C1297" s="37" t="s">
        <v>7150</v>
      </c>
      <c r="D1297" s="37" t="s">
        <v>370</v>
      </c>
      <c r="E1297" s="37" t="s">
        <v>6908</v>
      </c>
      <c r="F1297" s="37" t="s">
        <v>4561</v>
      </c>
      <c r="G1297" s="37"/>
      <c r="H1297" s="38">
        <v>248</v>
      </c>
      <c r="I1297" s="38">
        <v>71.92</v>
      </c>
      <c r="J1297" s="24" t="str">
        <f>RIGHT(F1297,2)&amp;"/"&amp;MID(F1297,5,2)&amp;"/"&amp;LEFT(F1297,4)</f>
        <v>31/12/1969</v>
      </c>
      <c r="K1297" s="39">
        <f ca="1">ROUND((TODAY()-J1297)/365.25,1)</f>
        <v>47.7</v>
      </c>
      <c r="L1297" s="26">
        <f>I1297/H1297</f>
        <v>0.28999999999999998</v>
      </c>
    </row>
    <row r="1298" spans="1:12" x14ac:dyDescent="0.2">
      <c r="A1298" s="37" t="s">
        <v>116</v>
      </c>
      <c r="B1298" s="37" t="s">
        <v>7152</v>
      </c>
      <c r="C1298" s="37" t="s">
        <v>6481</v>
      </c>
      <c r="D1298" s="37" t="s">
        <v>370</v>
      </c>
      <c r="E1298" s="37" t="s">
        <v>6878</v>
      </c>
      <c r="F1298" s="37" t="s">
        <v>7153</v>
      </c>
      <c r="G1298" s="37"/>
      <c r="H1298" s="38">
        <v>375</v>
      </c>
      <c r="I1298" s="38">
        <v>108.75</v>
      </c>
      <c r="J1298" s="24" t="str">
        <f>RIGHT(F1298,2)&amp;"/"&amp;MID(F1298,5,2)&amp;"/"&amp;LEFT(F1298,4)</f>
        <v>25/05/1973</v>
      </c>
      <c r="K1298" s="39">
        <f ca="1">ROUND((TODAY()-J1298)/365.25,1)</f>
        <v>44.3</v>
      </c>
      <c r="L1298" s="26">
        <f>I1298/H1298</f>
        <v>0.28999999999999998</v>
      </c>
    </row>
    <row r="1299" spans="1:12" x14ac:dyDescent="0.2">
      <c r="A1299" s="37" t="s">
        <v>117</v>
      </c>
      <c r="B1299" s="37" t="s">
        <v>3003</v>
      </c>
      <c r="C1299" s="37" t="s">
        <v>7162</v>
      </c>
      <c r="D1299" s="37" t="s">
        <v>370</v>
      </c>
      <c r="E1299" s="37" t="s">
        <v>6908</v>
      </c>
      <c r="F1299" s="37" t="s">
        <v>7102</v>
      </c>
      <c r="G1299" s="37"/>
      <c r="H1299" s="38">
        <v>193</v>
      </c>
      <c r="I1299" s="38">
        <v>55.97</v>
      </c>
      <c r="J1299" s="24" t="str">
        <f>RIGHT(F1299,2)&amp;"/"&amp;MID(F1299,5,2)&amp;"/"&amp;LEFT(F1299,4)</f>
        <v>31/12/1967</v>
      </c>
      <c r="K1299" s="39">
        <f ca="1">ROUND((TODAY()-J1299)/365.25,1)</f>
        <v>49.7</v>
      </c>
      <c r="L1299" s="26">
        <f>I1299/H1299</f>
        <v>0.28999999999999998</v>
      </c>
    </row>
    <row r="1300" spans="1:12" x14ac:dyDescent="0.2">
      <c r="A1300" s="37" t="s">
        <v>7204</v>
      </c>
      <c r="B1300" s="37" t="s">
        <v>3042</v>
      </c>
      <c r="C1300" s="37" t="s">
        <v>7205</v>
      </c>
      <c r="D1300" s="37" t="s">
        <v>370</v>
      </c>
      <c r="E1300" s="37" t="s">
        <v>6908</v>
      </c>
      <c r="F1300" s="37" t="s">
        <v>4531</v>
      </c>
      <c r="G1300" s="37"/>
      <c r="H1300" s="38">
        <v>64</v>
      </c>
      <c r="I1300" s="38">
        <v>18.559999999999999</v>
      </c>
      <c r="J1300" s="24" t="str">
        <f>RIGHT(F1300,2)&amp;"/"&amp;MID(F1300,5,2)&amp;"/"&amp;LEFT(F1300,4)</f>
        <v>31/12/1958</v>
      </c>
      <c r="K1300" s="39">
        <f ca="1">ROUND((TODAY()-J1300)/365.25,1)</f>
        <v>58.7</v>
      </c>
      <c r="L1300" s="26">
        <f>I1300/H1300</f>
        <v>0.28999999999999998</v>
      </c>
    </row>
    <row r="1301" spans="1:12" x14ac:dyDescent="0.2">
      <c r="A1301" s="37" t="s">
        <v>123</v>
      </c>
      <c r="B1301" s="37" t="s">
        <v>7229</v>
      </c>
      <c r="C1301" s="37" t="s">
        <v>7230</v>
      </c>
      <c r="D1301" s="37" t="s">
        <v>370</v>
      </c>
      <c r="E1301" s="37" t="s">
        <v>6882</v>
      </c>
      <c r="F1301" s="37" t="s">
        <v>5348</v>
      </c>
      <c r="G1301" s="37">
        <v>197</v>
      </c>
      <c r="H1301" s="38">
        <v>6700</v>
      </c>
      <c r="I1301" s="38">
        <v>1943</v>
      </c>
      <c r="J1301" s="24" t="str">
        <f>RIGHT(F1301,2)&amp;"/"&amp;MID(F1301,5,2)&amp;"/"&amp;LEFT(F1301,4)</f>
        <v>21/08/2002</v>
      </c>
      <c r="K1301" s="39">
        <f ca="1">ROUND((TODAY()-J1301)/365.25,1)</f>
        <v>15.1</v>
      </c>
      <c r="L1301" s="26">
        <f>I1301/H1301</f>
        <v>0.28999999999999998</v>
      </c>
    </row>
    <row r="1302" spans="1:12" x14ac:dyDescent="0.2">
      <c r="A1302" s="37" t="s">
        <v>147</v>
      </c>
      <c r="B1302" s="37" t="s">
        <v>150</v>
      </c>
      <c r="C1302" s="37" t="s">
        <v>7305</v>
      </c>
      <c r="D1302" s="37" t="s">
        <v>370</v>
      </c>
      <c r="E1302" s="37" t="s">
        <v>6882</v>
      </c>
      <c r="F1302" s="37" t="s">
        <v>7306</v>
      </c>
      <c r="G1302" s="37">
        <v>160</v>
      </c>
      <c r="H1302" s="38">
        <v>8016</v>
      </c>
      <c r="I1302" s="38">
        <v>2324.64</v>
      </c>
      <c r="J1302" s="24" t="str">
        <f>RIGHT(F1302,2)&amp;"/"&amp;MID(F1302,5,2)&amp;"/"&amp;LEFT(F1302,4)</f>
        <v>08/03/2001</v>
      </c>
      <c r="K1302" s="39">
        <f ca="1">ROUND((TODAY()-J1302)/365.25,1)</f>
        <v>16.5</v>
      </c>
      <c r="L1302" s="26">
        <f>I1302/H1302</f>
        <v>0.28999999999999998</v>
      </c>
    </row>
    <row r="1303" spans="1:12" x14ac:dyDescent="0.2">
      <c r="A1303" s="37" t="s">
        <v>165</v>
      </c>
      <c r="B1303" s="37" t="s">
        <v>7354</v>
      </c>
      <c r="C1303" s="37" t="s">
        <v>7355</v>
      </c>
      <c r="D1303" s="37" t="s">
        <v>370</v>
      </c>
      <c r="E1303" s="37" t="s">
        <v>6887</v>
      </c>
      <c r="F1303" s="37" t="s">
        <v>694</v>
      </c>
      <c r="G1303" s="37">
        <v>117</v>
      </c>
      <c r="H1303" s="38">
        <v>5596</v>
      </c>
      <c r="I1303" s="38">
        <v>1622.84</v>
      </c>
      <c r="J1303" s="24" t="str">
        <f>RIGHT(F1303,2)&amp;"/"&amp;MID(F1303,5,2)&amp;"/"&amp;LEFT(F1303,4)</f>
        <v>31/12/1997</v>
      </c>
      <c r="K1303" s="39">
        <f ca="1">ROUND((TODAY()-J1303)/365.25,1)</f>
        <v>19.7</v>
      </c>
      <c r="L1303" s="26">
        <f>I1303/H1303</f>
        <v>0.28999999999999998</v>
      </c>
    </row>
    <row r="1304" spans="1:12" x14ac:dyDescent="0.2">
      <c r="A1304" s="37" t="s">
        <v>165</v>
      </c>
      <c r="B1304" s="37" t="s">
        <v>7356</v>
      </c>
      <c r="C1304" s="37" t="s">
        <v>7357</v>
      </c>
      <c r="D1304" s="37" t="s">
        <v>370</v>
      </c>
      <c r="E1304" s="37" t="s">
        <v>6862</v>
      </c>
      <c r="F1304" s="37" t="s">
        <v>5918</v>
      </c>
      <c r="G1304" s="37"/>
      <c r="H1304" s="38">
        <v>316</v>
      </c>
      <c r="I1304" s="38">
        <v>91.64</v>
      </c>
      <c r="J1304" s="24" t="str">
        <f>RIGHT(F1304,2)&amp;"/"&amp;MID(F1304,5,2)&amp;"/"&amp;LEFT(F1304,4)</f>
        <v>01/01/1972</v>
      </c>
      <c r="K1304" s="39">
        <f ca="1">ROUND((TODAY()-J1304)/365.25,1)</f>
        <v>45.7</v>
      </c>
      <c r="L1304" s="26">
        <f>I1304/H1304</f>
        <v>0.28999999999999998</v>
      </c>
    </row>
    <row r="1305" spans="1:12" x14ac:dyDescent="0.2">
      <c r="A1305" s="37" t="s">
        <v>165</v>
      </c>
      <c r="B1305" s="37" t="s">
        <v>7358</v>
      </c>
      <c r="C1305" s="37" t="s">
        <v>7359</v>
      </c>
      <c r="D1305" s="37" t="s">
        <v>370</v>
      </c>
      <c r="E1305" s="37" t="s">
        <v>6895</v>
      </c>
      <c r="F1305" s="37" t="s">
        <v>7360</v>
      </c>
      <c r="G1305" s="37">
        <v>547</v>
      </c>
      <c r="H1305" s="38">
        <v>12881</v>
      </c>
      <c r="I1305" s="38">
        <v>3735.49</v>
      </c>
      <c r="J1305" s="24" t="str">
        <f>RIGHT(F1305,2)&amp;"/"&amp;MID(F1305,5,2)&amp;"/"&amp;LEFT(F1305,4)</f>
        <v>12/10/2005</v>
      </c>
      <c r="K1305" s="39">
        <f ca="1">ROUND((TODAY()-J1305)/365.25,1)</f>
        <v>11.9</v>
      </c>
      <c r="L1305" s="26">
        <f>I1305/H1305</f>
        <v>0.28999999999999998</v>
      </c>
    </row>
    <row r="1306" spans="1:12" x14ac:dyDescent="0.2">
      <c r="A1306" s="37" t="s">
        <v>169</v>
      </c>
      <c r="B1306" s="37" t="s">
        <v>4885</v>
      </c>
      <c r="C1306" s="37" t="s">
        <v>4887</v>
      </c>
      <c r="D1306" s="37" t="s">
        <v>370</v>
      </c>
      <c r="E1306" s="37" t="s">
        <v>6862</v>
      </c>
      <c r="F1306" s="37" t="s">
        <v>7478</v>
      </c>
      <c r="G1306" s="37">
        <v>226</v>
      </c>
      <c r="H1306" s="38">
        <v>6000</v>
      </c>
      <c r="I1306" s="38">
        <v>1740</v>
      </c>
      <c r="J1306" s="24" t="str">
        <f>RIGHT(F1306,2)&amp;"/"&amp;MID(F1306,5,2)&amp;"/"&amp;LEFT(F1306,4)</f>
        <v>13/09/2002</v>
      </c>
      <c r="K1306" s="39">
        <f ca="1">ROUND((TODAY()-J1306)/365.25,1)</f>
        <v>15</v>
      </c>
      <c r="L1306" s="26">
        <f>I1306/H1306</f>
        <v>0.28999999999999998</v>
      </c>
    </row>
    <row r="1307" spans="1:12" x14ac:dyDescent="0.2">
      <c r="A1307" s="37" t="s">
        <v>169</v>
      </c>
      <c r="B1307" s="37" t="s">
        <v>243</v>
      </c>
      <c r="C1307" s="37" t="s">
        <v>244</v>
      </c>
      <c r="D1307" s="37" t="s">
        <v>370</v>
      </c>
      <c r="E1307" s="37" t="s">
        <v>6895</v>
      </c>
      <c r="F1307" s="37" t="s">
        <v>4078</v>
      </c>
      <c r="G1307" s="37">
        <v>334</v>
      </c>
      <c r="H1307" s="38">
        <v>5137</v>
      </c>
      <c r="I1307" s="38">
        <v>1489.73</v>
      </c>
      <c r="J1307" s="24" t="str">
        <f>RIGHT(F1307,2)&amp;"/"&amp;MID(F1307,5,2)&amp;"/"&amp;LEFT(F1307,4)</f>
        <v>09/04/2001</v>
      </c>
      <c r="K1307" s="39">
        <f ca="1">ROUND((TODAY()-J1307)/365.25,1)</f>
        <v>16.5</v>
      </c>
      <c r="L1307" s="26">
        <f>I1307/H1307</f>
        <v>0.28999999999999998</v>
      </c>
    </row>
    <row r="1308" spans="1:12" x14ac:dyDescent="0.2">
      <c r="A1308" s="37" t="s">
        <v>169</v>
      </c>
      <c r="B1308" s="37" t="s">
        <v>252</v>
      </c>
      <c r="C1308" s="37" t="s">
        <v>735</v>
      </c>
      <c r="D1308" s="37" t="s">
        <v>370</v>
      </c>
      <c r="E1308" s="37" t="s">
        <v>6882</v>
      </c>
      <c r="F1308" s="37" t="s">
        <v>7571</v>
      </c>
      <c r="G1308" s="37">
        <v>184</v>
      </c>
      <c r="H1308" s="38">
        <v>4670</v>
      </c>
      <c r="I1308" s="38">
        <v>1354.3</v>
      </c>
      <c r="J1308" s="24" t="str">
        <f>RIGHT(F1308,2)&amp;"/"&amp;MID(F1308,5,2)&amp;"/"&amp;LEFT(F1308,4)</f>
        <v>16/12/1999</v>
      </c>
      <c r="K1308" s="39">
        <f ca="1">ROUND((TODAY()-J1308)/365.25,1)</f>
        <v>17.8</v>
      </c>
      <c r="L1308" s="26">
        <f>I1308/H1308</f>
        <v>0.28999999999999998</v>
      </c>
    </row>
    <row r="1309" spans="1:12" x14ac:dyDescent="0.2">
      <c r="A1309" s="37" t="s">
        <v>280</v>
      </c>
      <c r="B1309" s="37" t="s">
        <v>741</v>
      </c>
      <c r="C1309" s="37" t="s">
        <v>7679</v>
      </c>
      <c r="D1309" s="37" t="s">
        <v>370</v>
      </c>
      <c r="E1309" s="37" t="s">
        <v>6908</v>
      </c>
      <c r="F1309" s="37" t="s">
        <v>4536</v>
      </c>
      <c r="G1309" s="37"/>
      <c r="H1309" s="38">
        <v>136</v>
      </c>
      <c r="I1309" s="38">
        <v>39.44</v>
      </c>
      <c r="J1309" s="24" t="str">
        <f>RIGHT(F1309,2)&amp;"/"&amp;MID(F1309,5,2)&amp;"/"&amp;LEFT(F1309,4)</f>
        <v>31/12/1964</v>
      </c>
      <c r="K1309" s="39">
        <f ca="1">ROUND((TODAY()-J1309)/365.25,1)</f>
        <v>52.7</v>
      </c>
      <c r="L1309" s="26">
        <f>I1309/H1309</f>
        <v>0.28999999999999998</v>
      </c>
    </row>
    <row r="1310" spans="1:12" x14ac:dyDescent="0.2">
      <c r="A1310" s="37" t="s">
        <v>280</v>
      </c>
      <c r="B1310" s="37" t="s">
        <v>7680</v>
      </c>
      <c r="C1310" s="37" t="s">
        <v>7681</v>
      </c>
      <c r="D1310" s="37" t="s">
        <v>370</v>
      </c>
      <c r="E1310" s="37" t="s">
        <v>6895</v>
      </c>
      <c r="F1310" s="37" t="s">
        <v>5875</v>
      </c>
      <c r="G1310" s="37"/>
      <c r="H1310" s="38">
        <v>153</v>
      </c>
      <c r="I1310" s="38">
        <v>44.37</v>
      </c>
      <c r="J1310" s="24" t="str">
        <f>RIGHT(F1310,2)&amp;"/"&amp;MID(F1310,5,2)&amp;"/"&amp;LEFT(F1310,4)</f>
        <v>01/01/1966</v>
      </c>
      <c r="K1310" s="39">
        <f ca="1">ROUND((TODAY()-J1310)/365.25,1)</f>
        <v>51.7</v>
      </c>
      <c r="L1310" s="26">
        <f>I1310/H1310</f>
        <v>0.28999999999999998</v>
      </c>
    </row>
    <row r="1311" spans="1:12" x14ac:dyDescent="0.2">
      <c r="A1311" s="37" t="s">
        <v>316</v>
      </c>
      <c r="B1311" s="37" t="s">
        <v>338</v>
      </c>
      <c r="C1311" s="37" t="s">
        <v>7878</v>
      </c>
      <c r="D1311" s="37" t="s">
        <v>370</v>
      </c>
      <c r="E1311" s="37" t="s">
        <v>6862</v>
      </c>
      <c r="F1311" s="37" t="s">
        <v>7879</v>
      </c>
      <c r="G1311" s="37">
        <v>217</v>
      </c>
      <c r="H1311" s="38">
        <v>3206</v>
      </c>
      <c r="I1311" s="38">
        <v>929.74</v>
      </c>
      <c r="J1311" s="24" t="str">
        <f>RIGHT(F1311,2)&amp;"/"&amp;MID(F1311,5,2)&amp;"/"&amp;LEFT(F1311,4)</f>
        <v>28/08/2002</v>
      </c>
      <c r="K1311" s="39">
        <f ca="1">ROUND((TODAY()-J1311)/365.25,1)</f>
        <v>15.1</v>
      </c>
      <c r="L1311" s="26">
        <f>I1311/H1311</f>
        <v>0.28999999999999998</v>
      </c>
    </row>
    <row r="1312" spans="1:12" x14ac:dyDescent="0.2">
      <c r="A1312" s="37" t="s">
        <v>61</v>
      </c>
      <c r="B1312" s="37" t="s">
        <v>112</v>
      </c>
      <c r="C1312" s="37" t="s">
        <v>111</v>
      </c>
      <c r="D1312" s="40" t="s">
        <v>370</v>
      </c>
      <c r="E1312" s="37" t="s">
        <v>5648</v>
      </c>
      <c r="F1312" s="37" t="s">
        <v>4916</v>
      </c>
      <c r="G1312" s="37">
        <v>156</v>
      </c>
      <c r="H1312" s="38">
        <v>41145</v>
      </c>
      <c r="I1312" s="38">
        <v>11932.05</v>
      </c>
      <c r="J1312" s="24" t="str">
        <f>RIGHT(F1312,2)&amp;"/"&amp;MID(F1312,5,2)&amp;"/"&amp;LEFT(F1312,4)</f>
        <v>29/09/2010</v>
      </c>
      <c r="K1312" s="39">
        <f ca="1">ROUND((TODAY()-J1312)/365.25,1)</f>
        <v>7</v>
      </c>
      <c r="L1312" s="26">
        <f>I1312/H1312</f>
        <v>0.28999999999999998</v>
      </c>
    </row>
    <row r="1313" spans="1:12" x14ac:dyDescent="0.2">
      <c r="A1313" s="37" t="s">
        <v>114</v>
      </c>
      <c r="B1313" s="37" t="s">
        <v>5873</v>
      </c>
      <c r="C1313" s="37" t="s">
        <v>5874</v>
      </c>
      <c r="D1313" s="40" t="s">
        <v>370</v>
      </c>
      <c r="E1313" s="37" t="s">
        <v>5582</v>
      </c>
      <c r="F1313" s="37" t="s">
        <v>5875</v>
      </c>
      <c r="G1313" s="37"/>
      <c r="H1313" s="38">
        <v>170</v>
      </c>
      <c r="I1313" s="38">
        <v>49.3</v>
      </c>
      <c r="J1313" s="24" t="str">
        <f>RIGHT(F1313,2)&amp;"/"&amp;MID(F1313,5,2)&amp;"/"&amp;LEFT(F1313,4)</f>
        <v>01/01/1966</v>
      </c>
      <c r="K1313" s="39">
        <f ca="1">ROUND((TODAY()-J1313)/365.25,1)</f>
        <v>51.7</v>
      </c>
      <c r="L1313" s="26">
        <f>I1313/H1313</f>
        <v>0.28999999999999998</v>
      </c>
    </row>
    <row r="1314" spans="1:12" x14ac:dyDescent="0.2">
      <c r="A1314" s="37" t="s">
        <v>114</v>
      </c>
      <c r="B1314" s="37" t="s">
        <v>5880</v>
      </c>
      <c r="C1314" s="37" t="s">
        <v>5881</v>
      </c>
      <c r="D1314" s="40" t="s">
        <v>370</v>
      </c>
      <c r="E1314" s="37" t="s">
        <v>5582</v>
      </c>
      <c r="F1314" s="37" t="s">
        <v>4561</v>
      </c>
      <c r="G1314" s="37"/>
      <c r="H1314" s="38">
        <v>248</v>
      </c>
      <c r="I1314" s="38">
        <v>71.92</v>
      </c>
      <c r="J1314" s="24" t="str">
        <f>RIGHT(F1314,2)&amp;"/"&amp;MID(F1314,5,2)&amp;"/"&amp;LEFT(F1314,4)</f>
        <v>31/12/1969</v>
      </c>
      <c r="K1314" s="39">
        <f ca="1">ROUND((TODAY()-J1314)/365.25,1)</f>
        <v>47.7</v>
      </c>
      <c r="L1314" s="26">
        <f>I1314/H1314</f>
        <v>0.28999999999999998</v>
      </c>
    </row>
    <row r="1315" spans="1:12" x14ac:dyDescent="0.2">
      <c r="A1315" s="37" t="s">
        <v>114</v>
      </c>
      <c r="B1315" s="37" t="s">
        <v>5886</v>
      </c>
      <c r="C1315" s="37" t="s">
        <v>5887</v>
      </c>
      <c r="D1315" s="40" t="s">
        <v>370</v>
      </c>
      <c r="E1315" s="37" t="s">
        <v>5592</v>
      </c>
      <c r="F1315" s="37" t="s">
        <v>5888</v>
      </c>
      <c r="G1315" s="37"/>
      <c r="H1315" s="38">
        <v>75</v>
      </c>
      <c r="I1315" s="38">
        <v>21.75</v>
      </c>
      <c r="J1315" s="24" t="str">
        <f>RIGHT(F1315,2)&amp;"/"&amp;MID(F1315,5,2)&amp;"/"&amp;LEFT(F1315,4)</f>
        <v>28/02/1959</v>
      </c>
      <c r="K1315" s="39">
        <f ca="1">ROUND((TODAY()-J1315)/365.25,1)</f>
        <v>58.6</v>
      </c>
      <c r="L1315" s="26">
        <f>I1315/H1315</f>
        <v>0.28999999999999998</v>
      </c>
    </row>
    <row r="1316" spans="1:12" x14ac:dyDescent="0.2">
      <c r="A1316" s="37" t="s">
        <v>114</v>
      </c>
      <c r="B1316" s="37" t="s">
        <v>5892</v>
      </c>
      <c r="C1316" s="37" t="s">
        <v>5893</v>
      </c>
      <c r="D1316" s="40" t="s">
        <v>370</v>
      </c>
      <c r="E1316" s="37" t="s">
        <v>5592</v>
      </c>
      <c r="F1316" s="37" t="s">
        <v>5894</v>
      </c>
      <c r="G1316" s="37"/>
      <c r="H1316" s="38">
        <v>277</v>
      </c>
      <c r="I1316" s="38">
        <v>80.33</v>
      </c>
      <c r="J1316" s="24" t="str">
        <f>RIGHT(F1316,2)&amp;"/"&amp;MID(F1316,5,2)&amp;"/"&amp;LEFT(F1316,4)</f>
        <v>01/01/1971</v>
      </c>
      <c r="K1316" s="39">
        <f ca="1">ROUND((TODAY()-J1316)/365.25,1)</f>
        <v>46.7</v>
      </c>
      <c r="L1316" s="26">
        <f>I1316/H1316</f>
        <v>0.28999999999999998</v>
      </c>
    </row>
    <row r="1317" spans="1:12" x14ac:dyDescent="0.2">
      <c r="A1317" s="37" t="s">
        <v>116</v>
      </c>
      <c r="B1317" s="37" t="s">
        <v>5922</v>
      </c>
      <c r="C1317" s="37" t="s">
        <v>5923</v>
      </c>
      <c r="D1317" s="40" t="s">
        <v>370</v>
      </c>
      <c r="E1317" s="37" t="s">
        <v>5596</v>
      </c>
      <c r="F1317" s="37" t="s">
        <v>3125</v>
      </c>
      <c r="G1317" s="37"/>
      <c r="H1317" s="38">
        <v>316</v>
      </c>
      <c r="I1317" s="38">
        <v>91.64</v>
      </c>
      <c r="J1317" s="24" t="str">
        <f>RIGHT(F1317,2)&amp;"/"&amp;MID(F1317,5,2)&amp;"/"&amp;LEFT(F1317,4)</f>
        <v>31/12/1971</v>
      </c>
      <c r="K1317" s="39">
        <f ca="1">ROUND((TODAY()-J1317)/365.25,1)</f>
        <v>45.7</v>
      </c>
      <c r="L1317" s="26">
        <f>I1317/H1317</f>
        <v>0.28999999999999998</v>
      </c>
    </row>
    <row r="1318" spans="1:12" x14ac:dyDescent="0.2">
      <c r="A1318" s="37" t="s">
        <v>5985</v>
      </c>
      <c r="B1318" s="37" t="s">
        <v>5986</v>
      </c>
      <c r="C1318" s="37" t="s">
        <v>5987</v>
      </c>
      <c r="D1318" s="40" t="s">
        <v>370</v>
      </c>
      <c r="E1318" s="37" t="s">
        <v>5566</v>
      </c>
      <c r="F1318" s="37" t="s">
        <v>4586</v>
      </c>
      <c r="G1318" s="37"/>
      <c r="H1318" s="38">
        <v>52</v>
      </c>
      <c r="I1318" s="38">
        <v>15.08</v>
      </c>
      <c r="J1318" s="24" t="str">
        <f>RIGHT(F1318,2)&amp;"/"&amp;MID(F1318,5,2)&amp;"/"&amp;LEFT(F1318,4)</f>
        <v>31/12/1959</v>
      </c>
      <c r="K1318" s="39">
        <f ca="1">ROUND((TODAY()-J1318)/365.25,1)</f>
        <v>57.7</v>
      </c>
      <c r="L1318" s="26">
        <f>I1318/H1318</f>
        <v>0.28999999999999998</v>
      </c>
    </row>
    <row r="1319" spans="1:12" x14ac:dyDescent="0.2">
      <c r="A1319" s="37" t="s">
        <v>5988</v>
      </c>
      <c r="B1319" s="37" t="s">
        <v>5995</v>
      </c>
      <c r="C1319" s="37" t="s">
        <v>5996</v>
      </c>
      <c r="D1319" s="40" t="s">
        <v>370</v>
      </c>
      <c r="E1319" s="37" t="s">
        <v>5619</v>
      </c>
      <c r="F1319" s="37" t="s">
        <v>2023</v>
      </c>
      <c r="G1319" s="37">
        <v>51</v>
      </c>
      <c r="H1319" s="38">
        <v>73065</v>
      </c>
      <c r="I1319" s="38">
        <v>21188.85</v>
      </c>
      <c r="J1319" s="24" t="str">
        <f>RIGHT(F1319,2)&amp;"/"&amp;MID(F1319,5,2)&amp;"/"&amp;LEFT(F1319,4)</f>
        <v>01/07/2002</v>
      </c>
      <c r="K1319" s="39">
        <f ca="1">ROUND((TODAY()-J1319)/365.25,1)</f>
        <v>15.2</v>
      </c>
      <c r="L1319" s="26">
        <f>I1319/H1319</f>
        <v>0.28999999999999998</v>
      </c>
    </row>
    <row r="1320" spans="1:12" x14ac:dyDescent="0.2">
      <c r="A1320" s="37" t="s">
        <v>5138</v>
      </c>
      <c r="B1320" s="37" t="s">
        <v>6480</v>
      </c>
      <c r="C1320" s="37" t="s">
        <v>6481</v>
      </c>
      <c r="D1320" s="40" t="s">
        <v>370</v>
      </c>
      <c r="E1320" s="37" t="s">
        <v>5598</v>
      </c>
      <c r="F1320" s="37" t="s">
        <v>6482</v>
      </c>
      <c r="G1320" s="37"/>
      <c r="H1320" s="38">
        <v>583</v>
      </c>
      <c r="I1320" s="38">
        <v>169.07</v>
      </c>
      <c r="J1320" s="24" t="str">
        <f>RIGHT(F1320,2)&amp;"/"&amp;MID(F1320,5,2)&amp;"/"&amp;LEFT(F1320,4)</f>
        <v>31/12/1976</v>
      </c>
      <c r="K1320" s="39">
        <f ca="1">ROUND((TODAY()-J1320)/365.25,1)</f>
        <v>40.700000000000003</v>
      </c>
      <c r="L1320" s="26">
        <f>I1320/H1320</f>
        <v>0.28999999999999998</v>
      </c>
    </row>
    <row r="1321" spans="1:12" x14ac:dyDescent="0.2">
      <c r="A1321" s="37" t="s">
        <v>3693</v>
      </c>
      <c r="B1321" s="37" t="s">
        <v>6528</v>
      </c>
      <c r="C1321" s="37" t="s">
        <v>6530</v>
      </c>
      <c r="D1321" s="40" t="s">
        <v>370</v>
      </c>
      <c r="E1321" s="37" t="s">
        <v>5596</v>
      </c>
      <c r="F1321" s="37" t="s">
        <v>464</v>
      </c>
      <c r="G1321" s="37"/>
      <c r="H1321" s="38">
        <v>406</v>
      </c>
      <c r="I1321" s="38">
        <v>117.74</v>
      </c>
      <c r="J1321" s="24" t="str">
        <f>RIGHT(F1321,2)&amp;"/"&amp;MID(F1321,5,2)&amp;"/"&amp;LEFT(F1321,4)</f>
        <v>31/12/1973</v>
      </c>
      <c r="K1321" s="39">
        <f ca="1">ROUND((TODAY()-J1321)/365.25,1)</f>
        <v>43.7</v>
      </c>
      <c r="L1321" s="26">
        <f>I1321/H1321</f>
        <v>0.28999999999999998</v>
      </c>
    </row>
    <row r="1322" spans="1:12" x14ac:dyDescent="0.2">
      <c r="A1322" s="37" t="s">
        <v>304</v>
      </c>
      <c r="B1322" s="37" t="s">
        <v>6661</v>
      </c>
      <c r="C1322" s="37" t="s">
        <v>6662</v>
      </c>
      <c r="D1322" s="40" t="s">
        <v>370</v>
      </c>
      <c r="E1322" s="37" t="s">
        <v>5582</v>
      </c>
      <c r="F1322" s="37" t="s">
        <v>442</v>
      </c>
      <c r="G1322" s="37">
        <v>170</v>
      </c>
      <c r="H1322" s="38">
        <v>7362</v>
      </c>
      <c r="I1322" s="38">
        <v>2134.98</v>
      </c>
      <c r="J1322" s="24" t="str">
        <f>RIGHT(F1322,2)&amp;"/"&amp;MID(F1322,5,2)&amp;"/"&amp;LEFT(F1322,4)</f>
        <v>31/12/1999</v>
      </c>
      <c r="K1322" s="39">
        <f ca="1">ROUND((TODAY()-J1322)/365.25,1)</f>
        <v>17.7</v>
      </c>
      <c r="L1322" s="26">
        <f>I1322/H1322</f>
        <v>0.28999999999999998</v>
      </c>
    </row>
    <row r="1323" spans="1:12" x14ac:dyDescent="0.2">
      <c r="A1323" s="37" t="s">
        <v>114</v>
      </c>
      <c r="B1323" s="37" t="s">
        <v>4534</v>
      </c>
      <c r="C1323" s="37" t="s">
        <v>4535</v>
      </c>
      <c r="D1323" s="40" t="s">
        <v>370</v>
      </c>
      <c r="E1323" s="37" t="s">
        <v>4142</v>
      </c>
      <c r="F1323" s="37" t="s">
        <v>4536</v>
      </c>
      <c r="G1323" s="37"/>
      <c r="H1323" s="38">
        <v>152</v>
      </c>
      <c r="I1323" s="38">
        <v>44.08</v>
      </c>
      <c r="J1323" s="24" t="str">
        <f>RIGHT(F1323,2)&amp;"/"&amp;MID(F1323,5,2)&amp;"/"&amp;LEFT(F1323,4)</f>
        <v>31/12/1964</v>
      </c>
      <c r="K1323" s="39">
        <f ca="1">ROUND((TODAY()-J1323)/365.25,1)</f>
        <v>52.7</v>
      </c>
      <c r="L1323" s="26">
        <f>I1323/H1323</f>
        <v>0.28999999999999998</v>
      </c>
    </row>
    <row r="1324" spans="1:12" x14ac:dyDescent="0.2">
      <c r="A1324" s="37" t="s">
        <v>116</v>
      </c>
      <c r="B1324" s="37" t="s">
        <v>4551</v>
      </c>
      <c r="C1324" s="37" t="s">
        <v>4552</v>
      </c>
      <c r="D1324" s="40" t="s">
        <v>370</v>
      </c>
      <c r="E1324" s="37" t="s">
        <v>4152</v>
      </c>
      <c r="F1324" s="37" t="s">
        <v>4553</v>
      </c>
      <c r="G1324" s="37">
        <v>203</v>
      </c>
      <c r="H1324" s="38">
        <v>5527</v>
      </c>
      <c r="I1324" s="38">
        <v>1602.83</v>
      </c>
      <c r="J1324" s="24" t="str">
        <f>RIGHT(F1324,2)&amp;"/"&amp;MID(F1324,5,2)&amp;"/"&amp;LEFT(F1324,4)</f>
        <v>28/09/2001</v>
      </c>
      <c r="K1324" s="39">
        <f ca="1">ROUND((TODAY()-J1324)/365.25,1)</f>
        <v>16</v>
      </c>
      <c r="L1324" s="26">
        <f>I1324/H1324</f>
        <v>0.28999999999999998</v>
      </c>
    </row>
    <row r="1325" spans="1:12" x14ac:dyDescent="0.2">
      <c r="A1325" s="37" t="s">
        <v>123</v>
      </c>
      <c r="B1325" s="37" t="s">
        <v>4584</v>
      </c>
      <c r="C1325" s="37" t="s">
        <v>4585</v>
      </c>
      <c r="D1325" s="40" t="s">
        <v>370</v>
      </c>
      <c r="E1325" s="37" t="s">
        <v>4142</v>
      </c>
      <c r="F1325" s="37" t="s">
        <v>4586</v>
      </c>
      <c r="G1325" s="37"/>
      <c r="H1325" s="38">
        <v>75</v>
      </c>
      <c r="I1325" s="38">
        <v>21.75</v>
      </c>
      <c r="J1325" s="24" t="str">
        <f>RIGHT(F1325,2)&amp;"/"&amp;MID(F1325,5,2)&amp;"/"&amp;LEFT(F1325,4)</f>
        <v>31/12/1959</v>
      </c>
      <c r="K1325" s="39">
        <f ca="1">ROUND((TODAY()-J1325)/365.25,1)</f>
        <v>57.7</v>
      </c>
      <c r="L1325" s="26">
        <f>I1325/H1325</f>
        <v>0.28999999999999998</v>
      </c>
    </row>
    <row r="1326" spans="1:12" x14ac:dyDescent="0.2">
      <c r="A1326" s="37" t="s">
        <v>169</v>
      </c>
      <c r="B1326" s="37" t="s">
        <v>4763</v>
      </c>
      <c r="C1326" s="37" t="s">
        <v>4764</v>
      </c>
      <c r="D1326" s="40" t="s">
        <v>370</v>
      </c>
      <c r="E1326" s="37" t="s">
        <v>4168</v>
      </c>
      <c r="F1326" s="37" t="s">
        <v>4765</v>
      </c>
      <c r="G1326" s="37"/>
      <c r="H1326" s="38">
        <v>159</v>
      </c>
      <c r="I1326" s="38">
        <v>46.11</v>
      </c>
      <c r="J1326" s="24" t="str">
        <f>RIGHT(F1326,2)&amp;"/"&amp;MID(F1326,5,2)&amp;"/"&amp;LEFT(F1326,4)</f>
        <v>01/07/1969</v>
      </c>
      <c r="K1326" s="39">
        <f ca="1">ROUND((TODAY()-J1326)/365.25,1)</f>
        <v>48.2</v>
      </c>
      <c r="L1326" s="26">
        <f>I1326/H1326</f>
        <v>0.28999999999999998</v>
      </c>
    </row>
    <row r="1327" spans="1:12" x14ac:dyDescent="0.2">
      <c r="A1327" s="37" t="s">
        <v>169</v>
      </c>
      <c r="B1327" s="37" t="s">
        <v>215</v>
      </c>
      <c r="C1327" s="37" t="s">
        <v>216</v>
      </c>
      <c r="D1327" s="40" t="s">
        <v>370</v>
      </c>
      <c r="E1327" s="37" t="s">
        <v>4170</v>
      </c>
      <c r="F1327" s="37" t="s">
        <v>4891</v>
      </c>
      <c r="G1327" s="37">
        <v>143</v>
      </c>
      <c r="H1327" s="38">
        <v>8686</v>
      </c>
      <c r="I1327" s="38">
        <v>2518.94</v>
      </c>
      <c r="J1327" s="24" t="str">
        <f>RIGHT(F1327,2)&amp;"/"&amp;MID(F1327,5,2)&amp;"/"&amp;LEFT(F1327,4)</f>
        <v>13/08/2002</v>
      </c>
      <c r="K1327" s="39">
        <f ca="1">ROUND((TODAY()-J1327)/365.25,1)</f>
        <v>15.1</v>
      </c>
      <c r="L1327" s="26">
        <f>I1327/H1327</f>
        <v>0.28999999999999998</v>
      </c>
    </row>
    <row r="1328" spans="1:12" x14ac:dyDescent="0.2">
      <c r="A1328" s="37" t="s">
        <v>5093</v>
      </c>
      <c r="B1328" s="37" t="s">
        <v>317</v>
      </c>
      <c r="C1328" s="37" t="s">
        <v>5094</v>
      </c>
      <c r="D1328" s="40" t="s">
        <v>370</v>
      </c>
      <c r="E1328" s="37" t="s">
        <v>4150</v>
      </c>
      <c r="F1328" s="37" t="s">
        <v>5095</v>
      </c>
      <c r="G1328" s="37">
        <v>145</v>
      </c>
      <c r="H1328" s="38">
        <v>4858</v>
      </c>
      <c r="I1328" s="38">
        <v>1408.82</v>
      </c>
      <c r="J1328" s="24" t="str">
        <f>RIGHT(F1328,2)&amp;"/"&amp;MID(F1328,5,2)&amp;"/"&amp;LEFT(F1328,4)</f>
        <v>01/01/2000</v>
      </c>
      <c r="K1328" s="39">
        <f ca="1">ROUND((TODAY()-J1328)/365.25,1)</f>
        <v>17.7</v>
      </c>
      <c r="L1328" s="26">
        <f>I1328/H1328</f>
        <v>0.28999999999999998</v>
      </c>
    </row>
    <row r="1329" spans="1:12" x14ac:dyDescent="0.2">
      <c r="A1329" s="37" t="s">
        <v>339</v>
      </c>
      <c r="B1329" s="37" t="s">
        <v>368</v>
      </c>
      <c r="C1329" s="37" t="s">
        <v>588</v>
      </c>
      <c r="D1329" s="40" t="s">
        <v>370</v>
      </c>
      <c r="E1329" s="37" t="s">
        <v>4150</v>
      </c>
      <c r="F1329" s="37" t="s">
        <v>5516</v>
      </c>
      <c r="G1329" s="37">
        <v>224</v>
      </c>
      <c r="H1329" s="38">
        <v>8113</v>
      </c>
      <c r="I1329" s="38">
        <v>2352.77</v>
      </c>
      <c r="J1329" s="24" t="str">
        <f>RIGHT(F1329,2)&amp;"/"&amp;MID(F1329,5,2)&amp;"/"&amp;LEFT(F1329,4)</f>
        <v>23/12/2002</v>
      </c>
      <c r="K1329" s="39">
        <f ca="1">ROUND((TODAY()-J1329)/365.25,1)</f>
        <v>14.8</v>
      </c>
      <c r="L1329" s="26">
        <f>I1329/H1329</f>
        <v>0.28999999999999998</v>
      </c>
    </row>
    <row r="1330" spans="1:12" x14ac:dyDescent="0.2">
      <c r="A1330" s="37" t="s">
        <v>61</v>
      </c>
      <c r="B1330" s="37" t="s">
        <v>109</v>
      </c>
      <c r="C1330" s="37" t="s">
        <v>2943</v>
      </c>
      <c r="D1330" s="40" t="s">
        <v>370</v>
      </c>
      <c r="E1330" s="37" t="s">
        <v>2534</v>
      </c>
      <c r="F1330" s="37" t="s">
        <v>2944</v>
      </c>
      <c r="G1330" s="37">
        <v>247</v>
      </c>
      <c r="H1330" s="38">
        <v>8305</v>
      </c>
      <c r="I1330" s="38">
        <v>2408.4499999999998</v>
      </c>
      <c r="J1330" s="24" t="str">
        <f>RIGHT(F1330,2)&amp;"/"&amp;MID(F1330,5,2)&amp;"/"&amp;LEFT(F1330,4)</f>
        <v>31/12/2002</v>
      </c>
      <c r="K1330" s="39">
        <f ca="1">ROUND((TODAY()-J1330)/365.25,1)</f>
        <v>14.7</v>
      </c>
      <c r="L1330" s="26">
        <f>I1330/H1330</f>
        <v>0.28999999999999998</v>
      </c>
    </row>
    <row r="1331" spans="1:12" x14ac:dyDescent="0.2">
      <c r="A1331" s="37" t="s">
        <v>61</v>
      </c>
      <c r="B1331" s="37" t="s">
        <v>109</v>
      </c>
      <c r="C1331" s="37" t="s">
        <v>2945</v>
      </c>
      <c r="D1331" s="40" t="s">
        <v>370</v>
      </c>
      <c r="E1331" s="37" t="s">
        <v>2515</v>
      </c>
      <c r="F1331" s="37" t="s">
        <v>2947</v>
      </c>
      <c r="G1331" s="37">
        <v>290</v>
      </c>
      <c r="H1331" s="38">
        <v>7364</v>
      </c>
      <c r="I1331" s="38">
        <v>2135.56</v>
      </c>
      <c r="J1331" s="24" t="str">
        <f>RIGHT(F1331,2)&amp;"/"&amp;MID(F1331,5,2)&amp;"/"&amp;LEFT(F1331,4)</f>
        <v>30/10/2002</v>
      </c>
      <c r="K1331" s="39">
        <f ca="1">ROUND((TODAY()-J1331)/365.25,1)</f>
        <v>14.9</v>
      </c>
      <c r="L1331" s="26">
        <f>I1331/H1331</f>
        <v>0.28999999999999998</v>
      </c>
    </row>
    <row r="1332" spans="1:12" x14ac:dyDescent="0.2">
      <c r="A1332" s="37" t="s">
        <v>61</v>
      </c>
      <c r="B1332" s="37" t="s">
        <v>109</v>
      </c>
      <c r="C1332" s="37" t="s">
        <v>2970</v>
      </c>
      <c r="D1332" s="40" t="s">
        <v>370</v>
      </c>
      <c r="E1332" s="37" t="s">
        <v>2534</v>
      </c>
      <c r="F1332" s="37" t="s">
        <v>2971</v>
      </c>
      <c r="G1332" s="37">
        <v>205</v>
      </c>
      <c r="H1332" s="38">
        <v>6414</v>
      </c>
      <c r="I1332" s="38">
        <v>1860.06</v>
      </c>
      <c r="J1332" s="24" t="str">
        <f>RIGHT(F1332,2)&amp;"/"&amp;MID(F1332,5,2)&amp;"/"&amp;LEFT(F1332,4)</f>
        <v>26/05/2000</v>
      </c>
      <c r="K1332" s="39">
        <f ca="1">ROUND((TODAY()-J1332)/365.25,1)</f>
        <v>17.3</v>
      </c>
      <c r="L1332" s="26">
        <f>I1332/H1332</f>
        <v>0.28999999999999998</v>
      </c>
    </row>
    <row r="1333" spans="1:12" x14ac:dyDescent="0.2">
      <c r="A1333" s="37" t="s">
        <v>532</v>
      </c>
      <c r="B1333" s="37" t="s">
        <v>2984</v>
      </c>
      <c r="C1333" s="37" t="s">
        <v>2985</v>
      </c>
      <c r="D1333" s="40" t="s">
        <v>370</v>
      </c>
      <c r="E1333" s="37" t="s">
        <v>2607</v>
      </c>
      <c r="F1333" s="37" t="s">
        <v>2986</v>
      </c>
      <c r="G1333" s="37"/>
      <c r="H1333" s="38">
        <v>665</v>
      </c>
      <c r="I1333" s="38">
        <v>192.85</v>
      </c>
      <c r="J1333" s="24" t="str">
        <f>RIGHT(F1333,2)&amp;"/"&amp;MID(F1333,5,2)&amp;"/"&amp;LEFT(F1333,4)</f>
        <v>31/12/1977</v>
      </c>
      <c r="K1333" s="39">
        <f ca="1">ROUND((TODAY()-J1333)/365.25,1)</f>
        <v>39.700000000000003</v>
      </c>
      <c r="L1333" s="26">
        <f>I1333/H1333</f>
        <v>0.28999999999999998</v>
      </c>
    </row>
    <row r="1334" spans="1:12" x14ac:dyDescent="0.2">
      <c r="A1334" s="37" t="s">
        <v>114</v>
      </c>
      <c r="B1334" s="37" t="s">
        <v>2987</v>
      </c>
      <c r="C1334" s="37" t="s">
        <v>2988</v>
      </c>
      <c r="D1334" s="40" t="s">
        <v>370</v>
      </c>
      <c r="E1334" s="37" t="s">
        <v>2594</v>
      </c>
      <c r="F1334" s="37" t="s">
        <v>2989</v>
      </c>
      <c r="G1334" s="37"/>
      <c r="H1334" s="38">
        <v>67</v>
      </c>
      <c r="I1334" s="38">
        <v>19.43</v>
      </c>
      <c r="J1334" s="24" t="str">
        <f>RIGHT(F1334,2)&amp;"/"&amp;MID(F1334,5,2)&amp;"/"&amp;LEFT(F1334,4)</f>
        <v>01/01/1959</v>
      </c>
      <c r="K1334" s="39">
        <f ca="1">ROUND((TODAY()-J1334)/365.25,1)</f>
        <v>58.7</v>
      </c>
      <c r="L1334" s="26">
        <f>I1334/H1334</f>
        <v>0.28999999999999998</v>
      </c>
    </row>
    <row r="1335" spans="1:12" x14ac:dyDescent="0.2">
      <c r="A1335" s="37" t="s">
        <v>117</v>
      </c>
      <c r="B1335" s="37" t="s">
        <v>3003</v>
      </c>
      <c r="C1335" s="37" t="s">
        <v>3004</v>
      </c>
      <c r="D1335" s="40" t="s">
        <v>370</v>
      </c>
      <c r="E1335" s="37" t="s">
        <v>2567</v>
      </c>
      <c r="F1335" s="37" t="s">
        <v>533</v>
      </c>
      <c r="G1335" s="37"/>
      <c r="H1335" s="38">
        <v>124</v>
      </c>
      <c r="I1335" s="38">
        <v>35.96</v>
      </c>
      <c r="J1335" s="24" t="str">
        <f>RIGHT(F1335,2)&amp;"/"&amp;MID(F1335,5,2)&amp;"/"&amp;LEFT(F1335,4)</f>
        <v>31/12/1963</v>
      </c>
      <c r="K1335" s="39">
        <f ca="1">ROUND((TODAY()-J1335)/365.25,1)</f>
        <v>53.7</v>
      </c>
      <c r="L1335" s="26">
        <f>I1335/H1335</f>
        <v>0.28999999999999998</v>
      </c>
    </row>
    <row r="1336" spans="1:12" x14ac:dyDescent="0.2">
      <c r="A1336" s="37" t="s">
        <v>121</v>
      </c>
      <c r="B1336" s="37" t="s">
        <v>3045</v>
      </c>
      <c r="C1336" s="37" t="s">
        <v>3046</v>
      </c>
      <c r="D1336" s="40" t="s">
        <v>370</v>
      </c>
      <c r="E1336" s="37" t="s">
        <v>2592</v>
      </c>
      <c r="F1336" s="37" t="s">
        <v>3047</v>
      </c>
      <c r="G1336" s="37">
        <v>307</v>
      </c>
      <c r="H1336" s="38">
        <v>4183</v>
      </c>
      <c r="I1336" s="38">
        <v>1213.07</v>
      </c>
      <c r="J1336" s="24" t="str">
        <f>RIGHT(F1336,2)&amp;"/"&amp;MID(F1336,5,2)&amp;"/"&amp;LEFT(F1336,4)</f>
        <v>01/06/1998</v>
      </c>
      <c r="K1336" s="39">
        <f ca="1">ROUND((TODAY()-J1336)/365.25,1)</f>
        <v>19.3</v>
      </c>
      <c r="L1336" s="26">
        <f>I1336/H1336</f>
        <v>0.28999999999999998</v>
      </c>
    </row>
    <row r="1337" spans="1:12" x14ac:dyDescent="0.2">
      <c r="A1337" s="37" t="s">
        <v>123</v>
      </c>
      <c r="B1337" s="37" t="s">
        <v>1335</v>
      </c>
      <c r="C1337" s="37" t="s">
        <v>3066</v>
      </c>
      <c r="D1337" s="40" t="s">
        <v>370</v>
      </c>
      <c r="E1337" s="37" t="s">
        <v>2523</v>
      </c>
      <c r="F1337" s="37" t="s">
        <v>1973</v>
      </c>
      <c r="G1337" s="37">
        <v>287</v>
      </c>
      <c r="H1337" s="38">
        <v>4458</v>
      </c>
      <c r="I1337" s="38">
        <v>1292.82</v>
      </c>
      <c r="J1337" s="24" t="str">
        <f>RIGHT(F1337,2)&amp;"/"&amp;MID(F1337,5,2)&amp;"/"&amp;LEFT(F1337,4)</f>
        <v>18/04/2002</v>
      </c>
      <c r="K1337" s="39">
        <f ca="1">ROUND((TODAY()-J1337)/365.25,1)</f>
        <v>15.4</v>
      </c>
      <c r="L1337" s="26">
        <f>I1337/H1337</f>
        <v>0.28999999999999998</v>
      </c>
    </row>
    <row r="1338" spans="1:12" x14ac:dyDescent="0.2">
      <c r="A1338" s="37" t="s">
        <v>123</v>
      </c>
      <c r="B1338" s="37" t="s">
        <v>3074</v>
      </c>
      <c r="C1338" s="37" t="s">
        <v>3075</v>
      </c>
      <c r="D1338" s="40" t="s">
        <v>370</v>
      </c>
      <c r="E1338" s="37" t="s">
        <v>2531</v>
      </c>
      <c r="F1338" s="37" t="s">
        <v>1516</v>
      </c>
      <c r="G1338" s="37"/>
      <c r="H1338" s="38">
        <v>364</v>
      </c>
      <c r="I1338" s="38">
        <v>105.56</v>
      </c>
      <c r="J1338" s="24" t="str">
        <f>RIGHT(F1338,2)&amp;"/"&amp;MID(F1338,5,2)&amp;"/"&amp;LEFT(F1338,4)</f>
        <v>31/12/1972</v>
      </c>
      <c r="K1338" s="39">
        <f ca="1">ROUND((TODAY()-J1338)/365.25,1)</f>
        <v>44.7</v>
      </c>
      <c r="L1338" s="26">
        <f>I1338/H1338</f>
        <v>0.28999999999999998</v>
      </c>
    </row>
    <row r="1339" spans="1:12" x14ac:dyDescent="0.2">
      <c r="A1339" s="37" t="s">
        <v>123</v>
      </c>
      <c r="B1339" s="37" t="s">
        <v>3123</v>
      </c>
      <c r="C1339" s="37" t="s">
        <v>3124</v>
      </c>
      <c r="D1339" s="40" t="s">
        <v>370</v>
      </c>
      <c r="E1339" s="37" t="s">
        <v>2517</v>
      </c>
      <c r="F1339" s="37" t="s">
        <v>3125</v>
      </c>
      <c r="G1339" s="37"/>
      <c r="H1339" s="38">
        <v>329</v>
      </c>
      <c r="I1339" s="38">
        <v>95.41</v>
      </c>
      <c r="J1339" s="24" t="str">
        <f>RIGHT(F1339,2)&amp;"/"&amp;MID(F1339,5,2)&amp;"/"&amp;LEFT(F1339,4)</f>
        <v>31/12/1971</v>
      </c>
      <c r="K1339" s="39">
        <f ca="1">ROUND((TODAY()-J1339)/365.25,1)</f>
        <v>45.7</v>
      </c>
      <c r="L1339" s="26">
        <f>I1339/H1339</f>
        <v>0.28999999999999998</v>
      </c>
    </row>
    <row r="1340" spans="1:12" x14ac:dyDescent="0.2">
      <c r="A1340" s="37" t="s">
        <v>169</v>
      </c>
      <c r="B1340" s="37" t="s">
        <v>215</v>
      </c>
      <c r="C1340" s="37" t="s">
        <v>216</v>
      </c>
      <c r="D1340" s="40" t="s">
        <v>370</v>
      </c>
      <c r="E1340" s="37" t="s">
        <v>2521</v>
      </c>
      <c r="F1340" s="37" t="s">
        <v>3380</v>
      </c>
      <c r="G1340" s="37">
        <v>128</v>
      </c>
      <c r="H1340" s="38">
        <v>9114</v>
      </c>
      <c r="I1340" s="38">
        <v>2643.06</v>
      </c>
      <c r="J1340" s="24" t="str">
        <f>RIGHT(F1340,2)&amp;"/"&amp;MID(F1340,5,2)&amp;"/"&amp;LEFT(F1340,4)</f>
        <v>03/05/2002</v>
      </c>
      <c r="K1340" s="39">
        <f ca="1">ROUND((TODAY()-J1340)/365.25,1)</f>
        <v>15.4</v>
      </c>
      <c r="L1340" s="26">
        <f>I1340/H1340</f>
        <v>0.28999999999999998</v>
      </c>
    </row>
    <row r="1341" spans="1:12" x14ac:dyDescent="0.2">
      <c r="A1341" s="37" t="s">
        <v>169</v>
      </c>
      <c r="B1341" s="37" t="s">
        <v>243</v>
      </c>
      <c r="C1341" s="37" t="s">
        <v>244</v>
      </c>
      <c r="D1341" s="40" t="s">
        <v>370</v>
      </c>
      <c r="E1341" s="37" t="s">
        <v>2517</v>
      </c>
      <c r="F1341" s="37" t="s">
        <v>3504</v>
      </c>
      <c r="G1341" s="37">
        <v>202</v>
      </c>
      <c r="H1341" s="38">
        <v>7500</v>
      </c>
      <c r="I1341" s="38">
        <v>2175</v>
      </c>
      <c r="J1341" s="24" t="str">
        <f>RIGHT(F1341,2)&amp;"/"&amp;MID(F1341,5,2)&amp;"/"&amp;LEFT(F1341,4)</f>
        <v>15/11/2002</v>
      </c>
      <c r="K1341" s="39">
        <f ca="1">ROUND((TODAY()-J1341)/365.25,1)</f>
        <v>14.9</v>
      </c>
      <c r="L1341" s="26">
        <f>I1341/H1341</f>
        <v>0.28999999999999998</v>
      </c>
    </row>
    <row r="1342" spans="1:12" x14ac:dyDescent="0.2">
      <c r="A1342" s="37" t="s">
        <v>303</v>
      </c>
      <c r="B1342" s="37" t="s">
        <v>659</v>
      </c>
      <c r="C1342" s="37" t="s">
        <v>3832</v>
      </c>
      <c r="D1342" s="40" t="s">
        <v>370</v>
      </c>
      <c r="E1342" s="37" t="s">
        <v>2525</v>
      </c>
      <c r="F1342" s="37" t="s">
        <v>3833</v>
      </c>
      <c r="G1342" s="37">
        <v>271</v>
      </c>
      <c r="H1342" s="38">
        <v>3919</v>
      </c>
      <c r="I1342" s="38">
        <v>1136.51</v>
      </c>
      <c r="J1342" s="24" t="str">
        <f>RIGHT(F1342,2)&amp;"/"&amp;MID(F1342,5,2)&amp;"/"&amp;LEFT(F1342,4)</f>
        <v>30/01/2002</v>
      </c>
      <c r="K1342" s="39">
        <f ca="1">ROUND((TODAY()-J1342)/365.25,1)</f>
        <v>15.6</v>
      </c>
      <c r="L1342" s="26">
        <f>I1342/H1342</f>
        <v>0.28999999999999998</v>
      </c>
    </row>
    <row r="1343" spans="1:12" x14ac:dyDescent="0.2">
      <c r="A1343" s="37" t="s">
        <v>61</v>
      </c>
      <c r="B1343" s="37" t="s">
        <v>109</v>
      </c>
      <c r="C1343" s="37" t="s">
        <v>106</v>
      </c>
      <c r="D1343" s="40" t="s">
        <v>370</v>
      </c>
      <c r="E1343" s="37" t="s">
        <v>2213</v>
      </c>
      <c r="F1343" s="37" t="s">
        <v>803</v>
      </c>
      <c r="G1343" s="37">
        <v>202</v>
      </c>
      <c r="H1343" s="38">
        <v>13028</v>
      </c>
      <c r="I1343" s="38">
        <v>3778.12</v>
      </c>
      <c r="J1343" s="24" t="str">
        <f>RIGHT(F1343,2)&amp;"/"&amp;MID(F1343,5,2)&amp;"/"&amp;LEFT(F1343,4)</f>
        <v>24/03/2005</v>
      </c>
      <c r="K1343" s="39">
        <f ca="1">ROUND((TODAY()-J1343)/365.25,1)</f>
        <v>12.5</v>
      </c>
      <c r="L1343" s="26">
        <f>I1343/H1343</f>
        <v>0.28999999999999998</v>
      </c>
    </row>
    <row r="1344" spans="1:12" x14ac:dyDescent="0.2">
      <c r="A1344" s="37" t="s">
        <v>114</v>
      </c>
      <c r="B1344" s="37" t="s">
        <v>1739</v>
      </c>
      <c r="C1344" s="37" t="s">
        <v>2276</v>
      </c>
      <c r="D1344" s="40" t="s">
        <v>370</v>
      </c>
      <c r="E1344" s="37" t="s">
        <v>2214</v>
      </c>
      <c r="F1344" s="37" t="s">
        <v>1457</v>
      </c>
      <c r="G1344" s="37">
        <v>172</v>
      </c>
      <c r="H1344" s="38">
        <v>5776</v>
      </c>
      <c r="I1344" s="38">
        <v>1675.04</v>
      </c>
      <c r="J1344" s="24" t="str">
        <f>RIGHT(F1344,2)&amp;"/"&amp;MID(F1344,5,2)&amp;"/"&amp;LEFT(F1344,4)</f>
        <v>31/12/1993</v>
      </c>
      <c r="K1344" s="39">
        <f ca="1">ROUND((TODAY()-J1344)/365.25,1)</f>
        <v>23.7</v>
      </c>
      <c r="L1344" s="26">
        <f>I1344/H1344</f>
        <v>0.28999999999999998</v>
      </c>
    </row>
    <row r="1345" spans="1:12" x14ac:dyDescent="0.2">
      <c r="A1345" s="37" t="s">
        <v>116</v>
      </c>
      <c r="B1345" s="37" t="s">
        <v>974</v>
      </c>
      <c r="C1345" s="37" t="s">
        <v>987</v>
      </c>
      <c r="D1345" s="40" t="s">
        <v>370</v>
      </c>
      <c r="E1345" s="37" t="s">
        <v>2203</v>
      </c>
      <c r="F1345" s="37" t="s">
        <v>1670</v>
      </c>
      <c r="G1345" s="37">
        <v>60</v>
      </c>
      <c r="H1345" s="38">
        <v>10728</v>
      </c>
      <c r="I1345" s="38">
        <v>3111.12</v>
      </c>
      <c r="J1345" s="24" t="str">
        <f>RIGHT(F1345,2)&amp;"/"&amp;MID(F1345,5,2)&amp;"/"&amp;LEFT(F1345,4)</f>
        <v>30/04/2000</v>
      </c>
      <c r="K1345" s="39">
        <f ca="1">ROUND((TODAY()-J1345)/365.25,1)</f>
        <v>17.399999999999999</v>
      </c>
      <c r="L1345" s="26">
        <f>I1345/H1345</f>
        <v>0.28999999999999998</v>
      </c>
    </row>
    <row r="1346" spans="1:12" x14ac:dyDescent="0.2">
      <c r="A1346" s="37" t="s">
        <v>117</v>
      </c>
      <c r="B1346" s="37" t="s">
        <v>1327</v>
      </c>
      <c r="C1346" s="37" t="s">
        <v>2283</v>
      </c>
      <c r="D1346" s="40" t="s">
        <v>370</v>
      </c>
      <c r="E1346" s="37" t="s">
        <v>2207</v>
      </c>
      <c r="F1346" s="37" t="s">
        <v>464</v>
      </c>
      <c r="G1346" s="37"/>
      <c r="H1346" s="38">
        <v>423</v>
      </c>
      <c r="I1346" s="38">
        <v>122.67</v>
      </c>
      <c r="J1346" s="24" t="str">
        <f>RIGHT(F1346,2)&amp;"/"&amp;MID(F1346,5,2)&amp;"/"&amp;LEFT(F1346,4)</f>
        <v>31/12/1973</v>
      </c>
      <c r="K1346" s="39">
        <f ca="1">ROUND((TODAY()-J1346)/365.25,1)</f>
        <v>43.7</v>
      </c>
      <c r="L1346" s="26">
        <f>I1346/H1346</f>
        <v>0.28999999999999998</v>
      </c>
    </row>
    <row r="1347" spans="1:12" x14ac:dyDescent="0.2">
      <c r="A1347" s="37" t="s">
        <v>147</v>
      </c>
      <c r="B1347" s="37" t="s">
        <v>150</v>
      </c>
      <c r="C1347" s="37" t="s">
        <v>1352</v>
      </c>
      <c r="D1347" s="40" t="s">
        <v>370</v>
      </c>
      <c r="E1347" s="37" t="s">
        <v>2213</v>
      </c>
      <c r="F1347" s="37" t="s">
        <v>1810</v>
      </c>
      <c r="G1347" s="37">
        <v>211</v>
      </c>
      <c r="H1347" s="38">
        <v>8440</v>
      </c>
      <c r="I1347" s="38">
        <v>2447.6</v>
      </c>
      <c r="J1347" s="24" t="str">
        <f>RIGHT(F1347,2)&amp;"/"&amp;MID(F1347,5,2)&amp;"/"&amp;LEFT(F1347,4)</f>
        <v>09/01/2002</v>
      </c>
      <c r="K1347" s="39">
        <f ca="1">ROUND((TODAY()-J1347)/365.25,1)</f>
        <v>15.7</v>
      </c>
      <c r="L1347" s="26">
        <f>I1347/H1347</f>
        <v>0.28999999999999998</v>
      </c>
    </row>
    <row r="1348" spans="1:12" x14ac:dyDescent="0.2">
      <c r="A1348" s="37" t="s">
        <v>160</v>
      </c>
      <c r="B1348" s="37" t="s">
        <v>2351</v>
      </c>
      <c r="C1348" s="37" t="s">
        <v>2352</v>
      </c>
      <c r="D1348" s="40" t="s">
        <v>370</v>
      </c>
      <c r="E1348" s="37" t="s">
        <v>2211</v>
      </c>
      <c r="F1348" s="37" t="s">
        <v>1524</v>
      </c>
      <c r="G1348" s="37">
        <v>177</v>
      </c>
      <c r="H1348" s="38">
        <v>8912</v>
      </c>
      <c r="I1348" s="38">
        <v>2584.48</v>
      </c>
      <c r="J1348" s="24" t="str">
        <f>RIGHT(F1348,2)&amp;"/"&amp;MID(F1348,5,2)&amp;"/"&amp;LEFT(F1348,4)</f>
        <v>24/09/2001</v>
      </c>
      <c r="K1348" s="39">
        <f ca="1">ROUND((TODAY()-J1348)/365.25,1)</f>
        <v>16</v>
      </c>
      <c r="L1348" s="26">
        <f>I1348/H1348</f>
        <v>0.28999999999999998</v>
      </c>
    </row>
    <row r="1349" spans="1:12" x14ac:dyDescent="0.2">
      <c r="A1349" s="37" t="s">
        <v>160</v>
      </c>
      <c r="B1349" s="37" t="s">
        <v>1358</v>
      </c>
      <c r="C1349" s="37" t="s">
        <v>2356</v>
      </c>
      <c r="D1349" s="40" t="s">
        <v>370</v>
      </c>
      <c r="E1349" s="37" t="s">
        <v>2214</v>
      </c>
      <c r="F1349" s="37" t="s">
        <v>664</v>
      </c>
      <c r="G1349" s="37">
        <v>128</v>
      </c>
      <c r="H1349" s="38">
        <v>10212</v>
      </c>
      <c r="I1349" s="38">
        <v>2961.48</v>
      </c>
      <c r="J1349" s="24" t="str">
        <f>RIGHT(F1349,2)&amp;"/"&amp;MID(F1349,5,2)&amp;"/"&amp;LEFT(F1349,4)</f>
        <v>31/12/2001</v>
      </c>
      <c r="K1349" s="39">
        <f ca="1">ROUND((TODAY()-J1349)/365.25,1)</f>
        <v>15.7</v>
      </c>
      <c r="L1349" s="26">
        <f>I1349/H1349</f>
        <v>0.28999999999999998</v>
      </c>
    </row>
    <row r="1350" spans="1:12" x14ac:dyDescent="0.2">
      <c r="A1350" s="37" t="s">
        <v>165</v>
      </c>
      <c r="B1350" s="37" t="s">
        <v>1360</v>
      </c>
      <c r="C1350" s="37" t="s">
        <v>2358</v>
      </c>
      <c r="D1350" s="40" t="s">
        <v>370</v>
      </c>
      <c r="E1350" s="37" t="s">
        <v>2207</v>
      </c>
      <c r="F1350" s="37" t="s">
        <v>1516</v>
      </c>
      <c r="G1350" s="37"/>
      <c r="H1350" s="38">
        <v>379</v>
      </c>
      <c r="I1350" s="38">
        <v>109.91</v>
      </c>
      <c r="J1350" s="24" t="str">
        <f>RIGHT(F1350,2)&amp;"/"&amp;MID(F1350,5,2)&amp;"/"&amp;LEFT(F1350,4)</f>
        <v>31/12/1972</v>
      </c>
      <c r="K1350" s="39">
        <f ca="1">ROUND((TODAY()-J1350)/365.25,1)</f>
        <v>44.7</v>
      </c>
      <c r="L1350" s="26">
        <f>I1350/H1350</f>
        <v>0.28999999999999998</v>
      </c>
    </row>
    <row r="1351" spans="1:12" x14ac:dyDescent="0.2">
      <c r="A1351" s="37" t="s">
        <v>169</v>
      </c>
      <c r="B1351" s="37" t="s">
        <v>1077</v>
      </c>
      <c r="C1351" s="37" t="s">
        <v>1078</v>
      </c>
      <c r="D1351" s="40" t="s">
        <v>370</v>
      </c>
      <c r="E1351" s="37" t="s">
        <v>2210</v>
      </c>
      <c r="F1351" s="37" t="s">
        <v>1964</v>
      </c>
      <c r="G1351" s="37">
        <v>192</v>
      </c>
      <c r="H1351" s="38">
        <v>10012</v>
      </c>
      <c r="I1351" s="38">
        <v>2903.48</v>
      </c>
      <c r="J1351" s="24" t="str">
        <f>RIGHT(F1351,2)&amp;"/"&amp;MID(F1351,5,2)&amp;"/"&amp;LEFT(F1351,4)</f>
        <v>10/06/2002</v>
      </c>
      <c r="K1351" s="39">
        <f ca="1">ROUND((TODAY()-J1351)/365.25,1)</f>
        <v>15.3</v>
      </c>
      <c r="L1351" s="26">
        <f>I1351/H1351</f>
        <v>0.28999999999999998</v>
      </c>
    </row>
    <row r="1352" spans="1:12" x14ac:dyDescent="0.2">
      <c r="A1352" s="37" t="s">
        <v>259</v>
      </c>
      <c r="B1352" s="37" t="s">
        <v>1136</v>
      </c>
      <c r="C1352" s="37" t="s">
        <v>1137</v>
      </c>
      <c r="D1352" s="40" t="s">
        <v>370</v>
      </c>
      <c r="E1352" s="37" t="s">
        <v>2213</v>
      </c>
      <c r="F1352" s="37" t="s">
        <v>1608</v>
      </c>
      <c r="G1352" s="37">
        <v>91</v>
      </c>
      <c r="H1352" s="38">
        <v>4134</v>
      </c>
      <c r="I1352" s="38">
        <v>1198.8599999999999</v>
      </c>
      <c r="J1352" s="24" t="str">
        <f>RIGHT(F1352,2)&amp;"/"&amp;MID(F1352,5,2)&amp;"/"&amp;LEFT(F1352,4)</f>
        <v>29/08/2002</v>
      </c>
      <c r="K1352" s="39">
        <f ca="1">ROUND((TODAY()-J1352)/365.25,1)</f>
        <v>15.1</v>
      </c>
      <c r="L1352" s="26">
        <f>I1352/H1352</f>
        <v>0.28999999999999998</v>
      </c>
    </row>
    <row r="1353" spans="1:12" x14ac:dyDescent="0.2">
      <c r="A1353" s="37" t="s">
        <v>263</v>
      </c>
      <c r="B1353" s="37" t="s">
        <v>266</v>
      </c>
      <c r="C1353" s="37" t="s">
        <v>2411</v>
      </c>
      <c r="D1353" s="40" t="s">
        <v>370</v>
      </c>
      <c r="E1353" s="37" t="s">
        <v>2209</v>
      </c>
      <c r="F1353" s="37" t="s">
        <v>976</v>
      </c>
      <c r="G1353" s="37">
        <v>178</v>
      </c>
      <c r="H1353" s="38">
        <v>5450</v>
      </c>
      <c r="I1353" s="38">
        <v>1580.5</v>
      </c>
      <c r="J1353" s="24" t="str">
        <f>RIGHT(F1353,2)&amp;"/"&amp;MID(F1353,5,2)&amp;"/"&amp;LEFT(F1353,4)</f>
        <v>31/12/2000</v>
      </c>
      <c r="K1353" s="39">
        <f ca="1">ROUND((TODAY()-J1353)/365.25,1)</f>
        <v>16.7</v>
      </c>
      <c r="L1353" s="26">
        <f>I1353/H1353</f>
        <v>0.28999999999999998</v>
      </c>
    </row>
    <row r="1354" spans="1:12" x14ac:dyDescent="0.2">
      <c r="A1354" s="37" t="s">
        <v>267</v>
      </c>
      <c r="B1354" s="37" t="s">
        <v>2101</v>
      </c>
      <c r="C1354" s="37" t="s">
        <v>2415</v>
      </c>
      <c r="D1354" s="40" t="s">
        <v>370</v>
      </c>
      <c r="E1354" s="37" t="s">
        <v>2207</v>
      </c>
      <c r="F1354" s="37" t="s">
        <v>2416</v>
      </c>
      <c r="G1354" s="37">
        <v>168</v>
      </c>
      <c r="H1354" s="38">
        <v>8436</v>
      </c>
      <c r="I1354" s="38">
        <v>2446.44</v>
      </c>
      <c r="J1354" s="24" t="str">
        <f>RIGHT(F1354,2)&amp;"/"&amp;MID(F1354,5,2)&amp;"/"&amp;LEFT(F1354,4)</f>
        <v>01/05/2002</v>
      </c>
      <c r="K1354" s="39">
        <f ca="1">ROUND((TODAY()-J1354)/365.25,1)</f>
        <v>15.4</v>
      </c>
      <c r="L1354" s="26">
        <f>I1354/H1354</f>
        <v>0.28999999999999998</v>
      </c>
    </row>
    <row r="1355" spans="1:12" x14ac:dyDescent="0.2">
      <c r="A1355" s="37" t="s">
        <v>280</v>
      </c>
      <c r="B1355" s="37" t="s">
        <v>741</v>
      </c>
      <c r="C1355" s="37" t="s">
        <v>2436</v>
      </c>
      <c r="D1355" s="40" t="s">
        <v>370</v>
      </c>
      <c r="E1355" s="37" t="s">
        <v>2219</v>
      </c>
      <c r="F1355" s="37" t="s">
        <v>2437</v>
      </c>
      <c r="G1355" s="37"/>
      <c r="H1355" s="38">
        <v>208</v>
      </c>
      <c r="I1355" s="38">
        <v>60.32</v>
      </c>
      <c r="J1355" s="24" t="str">
        <f>RIGHT(F1355,2)&amp;"/"&amp;MID(F1355,5,2)&amp;"/"&amp;LEFT(F1355,4)</f>
        <v>22/05/1968</v>
      </c>
      <c r="K1355" s="39">
        <f ca="1">ROUND((TODAY()-J1355)/365.25,1)</f>
        <v>49.3</v>
      </c>
      <c r="L1355" s="26">
        <f>I1355/H1355</f>
        <v>0.28999999999999998</v>
      </c>
    </row>
    <row r="1356" spans="1:12" x14ac:dyDescent="0.2">
      <c r="A1356" s="37" t="s">
        <v>285</v>
      </c>
      <c r="B1356" s="37" t="s">
        <v>469</v>
      </c>
      <c r="C1356" s="37" t="s">
        <v>2452</v>
      </c>
      <c r="D1356" s="40" t="s">
        <v>370</v>
      </c>
      <c r="E1356" s="37" t="s">
        <v>2221</v>
      </c>
      <c r="F1356" s="37" t="s">
        <v>2123</v>
      </c>
      <c r="G1356" s="37">
        <v>149</v>
      </c>
      <c r="H1356" s="38">
        <v>6037</v>
      </c>
      <c r="I1356" s="38">
        <v>1750.73</v>
      </c>
      <c r="J1356" s="24" t="str">
        <f>RIGHT(F1356,2)&amp;"/"&amp;MID(F1356,5,2)&amp;"/"&amp;LEFT(F1356,4)</f>
        <v>04/07/2002</v>
      </c>
      <c r="K1356" s="39">
        <f ca="1">ROUND((TODAY()-J1356)/365.25,1)</f>
        <v>15.2</v>
      </c>
      <c r="L1356" s="26">
        <f>I1356/H1356</f>
        <v>0.28999999999999998</v>
      </c>
    </row>
    <row r="1357" spans="1:12" x14ac:dyDescent="0.2">
      <c r="A1357" s="37" t="s">
        <v>303</v>
      </c>
      <c r="B1357" s="37" t="s">
        <v>659</v>
      </c>
      <c r="C1357" s="37" t="s">
        <v>2154</v>
      </c>
      <c r="D1357" s="40" t="s">
        <v>370</v>
      </c>
      <c r="E1357" s="37" t="s">
        <v>2211</v>
      </c>
      <c r="F1357" s="37" t="s">
        <v>1987</v>
      </c>
      <c r="G1357" s="37">
        <v>291</v>
      </c>
      <c r="H1357" s="38">
        <v>3587</v>
      </c>
      <c r="I1357" s="38">
        <v>1040.23</v>
      </c>
      <c r="J1357" s="24" t="str">
        <f>RIGHT(F1357,2)&amp;"/"&amp;MID(F1357,5,2)&amp;"/"&amp;LEFT(F1357,4)</f>
        <v>04/12/2002</v>
      </c>
      <c r="K1357" s="39">
        <f ca="1">ROUND((TODAY()-J1357)/365.25,1)</f>
        <v>14.8</v>
      </c>
      <c r="L1357" s="26">
        <f>I1357/H1357</f>
        <v>0.28999999999999998</v>
      </c>
    </row>
    <row r="1358" spans="1:12" x14ac:dyDescent="0.2">
      <c r="A1358" s="37" t="s">
        <v>61</v>
      </c>
      <c r="B1358" s="37" t="s">
        <v>109</v>
      </c>
      <c r="C1358" s="37" t="s">
        <v>111</v>
      </c>
      <c r="D1358" s="40" t="s">
        <v>370</v>
      </c>
      <c r="E1358" s="37" t="s">
        <v>5603</v>
      </c>
      <c r="F1358" s="37" t="s">
        <v>3319</v>
      </c>
      <c r="G1358" s="37">
        <v>129</v>
      </c>
      <c r="H1358" s="38">
        <v>38913.449999999997</v>
      </c>
      <c r="I1358" s="38">
        <v>11284.9</v>
      </c>
      <c r="J1358" s="24" t="str">
        <f>RIGHT(F1358,2)&amp;"/"&amp;MID(F1358,5,2)&amp;"/"&amp;LEFT(F1358,4)</f>
        <v>03/09/2010</v>
      </c>
      <c r="K1358" s="39">
        <f ca="1">ROUND((TODAY()-J1358)/365.25,1)</f>
        <v>7.1</v>
      </c>
      <c r="L1358" s="26">
        <f>I1358/H1358</f>
        <v>0.28999998715097225</v>
      </c>
    </row>
    <row r="1359" spans="1:12" x14ac:dyDescent="0.2">
      <c r="A1359" s="37" t="s">
        <v>160</v>
      </c>
      <c r="B1359" s="37" t="s">
        <v>6167</v>
      </c>
      <c r="C1359" s="37" t="s">
        <v>6168</v>
      </c>
      <c r="D1359" s="40" t="s">
        <v>370</v>
      </c>
      <c r="E1359" s="37" t="s">
        <v>5624</v>
      </c>
      <c r="F1359" s="37" t="s">
        <v>2022</v>
      </c>
      <c r="G1359" s="37">
        <v>275</v>
      </c>
      <c r="H1359" s="38">
        <v>11986.38</v>
      </c>
      <c r="I1359" s="38">
        <v>3476.05</v>
      </c>
      <c r="J1359" s="24" t="str">
        <f>RIGHT(F1359,2)&amp;"/"&amp;MID(F1359,5,2)&amp;"/"&amp;LEFT(F1359,4)</f>
        <v>07/08/2001</v>
      </c>
      <c r="K1359" s="39">
        <f ca="1">ROUND((TODAY()-J1359)/365.25,1)</f>
        <v>16.100000000000001</v>
      </c>
      <c r="L1359" s="26">
        <f>I1359/H1359</f>
        <v>0.28999998331439519</v>
      </c>
    </row>
    <row r="1360" spans="1:12" x14ac:dyDescent="0.2">
      <c r="A1360" s="37" t="s">
        <v>61</v>
      </c>
      <c r="B1360" s="37" t="s">
        <v>112</v>
      </c>
      <c r="C1360" s="37" t="s">
        <v>111</v>
      </c>
      <c r="D1360" s="40" t="s">
        <v>370</v>
      </c>
      <c r="E1360" s="37" t="s">
        <v>2523</v>
      </c>
      <c r="F1360" s="37" t="s">
        <v>2978</v>
      </c>
      <c r="G1360" s="37">
        <v>59</v>
      </c>
      <c r="H1360" s="38">
        <v>50342.9</v>
      </c>
      <c r="I1360" s="38">
        <v>14599.44</v>
      </c>
      <c r="J1360" s="24" t="str">
        <f>RIGHT(F1360,2)&amp;"/"&amp;MID(F1360,5,2)&amp;"/"&amp;LEFT(F1360,4)</f>
        <v>22/09/2010</v>
      </c>
      <c r="K1360" s="39">
        <f ca="1">ROUND((TODAY()-J1360)/365.25,1)</f>
        <v>7</v>
      </c>
      <c r="L1360" s="26">
        <f>I1360/H1360</f>
        <v>0.28999998013622574</v>
      </c>
    </row>
    <row r="1361" spans="1:12" x14ac:dyDescent="0.2">
      <c r="A1361" s="37" t="s">
        <v>61</v>
      </c>
      <c r="B1361" s="37" t="s">
        <v>112</v>
      </c>
      <c r="C1361" s="37" t="s">
        <v>111</v>
      </c>
      <c r="D1361" s="40" t="s">
        <v>370</v>
      </c>
      <c r="E1361" s="37" t="s">
        <v>2214</v>
      </c>
      <c r="F1361" s="37" t="s">
        <v>1052</v>
      </c>
      <c r="G1361" s="37">
        <v>98</v>
      </c>
      <c r="H1361" s="38">
        <v>47986.9</v>
      </c>
      <c r="I1361" s="38">
        <v>13916.2</v>
      </c>
      <c r="J1361" s="24" t="str">
        <f>RIGHT(F1361,2)&amp;"/"&amp;MID(F1361,5,2)&amp;"/"&amp;LEFT(F1361,4)</f>
        <v>23/11/2010</v>
      </c>
      <c r="K1361" s="39">
        <f ca="1">ROUND((TODAY()-J1361)/365.25,1)</f>
        <v>6.8</v>
      </c>
      <c r="L1361" s="26">
        <f>I1361/H1361</f>
        <v>0.28999997916097936</v>
      </c>
    </row>
    <row r="1362" spans="1:12" x14ac:dyDescent="0.2">
      <c r="A1362" s="37" t="s">
        <v>169</v>
      </c>
      <c r="B1362" s="37" t="s">
        <v>3557</v>
      </c>
      <c r="C1362" s="37" t="s">
        <v>1398</v>
      </c>
      <c r="D1362" s="37" t="s">
        <v>370</v>
      </c>
      <c r="E1362" s="37" t="s">
        <v>7951</v>
      </c>
      <c r="F1362" s="37" t="s">
        <v>8534</v>
      </c>
      <c r="G1362" s="37">
        <v>155</v>
      </c>
      <c r="H1362" s="38">
        <v>21509.45</v>
      </c>
      <c r="I1362" s="38">
        <v>6237.74</v>
      </c>
      <c r="J1362" s="24" t="str">
        <f>RIGHT(F1362,2)&amp;"/"&amp;MID(F1362,5,2)&amp;"/"&amp;LEFT(F1362,4)</f>
        <v>06/03/2002</v>
      </c>
      <c r="K1362" s="39">
        <f ca="1">ROUND((TODAY()-J1362)/365.25,1)</f>
        <v>15.6</v>
      </c>
      <c r="L1362" s="26">
        <f>I1362/H1362</f>
        <v>0.28999997675440325</v>
      </c>
    </row>
    <row r="1363" spans="1:12" x14ac:dyDescent="0.2">
      <c r="A1363" s="37" t="s">
        <v>61</v>
      </c>
      <c r="B1363" s="37" t="s">
        <v>112</v>
      </c>
      <c r="C1363" s="37" t="s">
        <v>7067</v>
      </c>
      <c r="D1363" s="37" t="s">
        <v>370</v>
      </c>
      <c r="E1363" s="37" t="s">
        <v>6858</v>
      </c>
      <c r="F1363" s="37" t="s">
        <v>699</v>
      </c>
      <c r="G1363" s="37">
        <v>80</v>
      </c>
      <c r="H1363" s="38">
        <v>55730.35</v>
      </c>
      <c r="I1363" s="38">
        <v>16161.8</v>
      </c>
      <c r="J1363" s="24" t="str">
        <f>RIGHT(F1363,2)&amp;"/"&amp;MID(F1363,5,2)&amp;"/"&amp;LEFT(F1363,4)</f>
        <v>20/02/2012</v>
      </c>
      <c r="K1363" s="39">
        <f ca="1">ROUND((TODAY()-J1363)/365.25,1)</f>
        <v>5.6</v>
      </c>
      <c r="L1363" s="26">
        <f>I1363/H1363</f>
        <v>0.28999997308468367</v>
      </c>
    </row>
    <row r="1364" spans="1:12" x14ac:dyDescent="0.2">
      <c r="A1364" s="37" t="s">
        <v>18</v>
      </c>
      <c r="B1364" s="37" t="s">
        <v>51</v>
      </c>
      <c r="C1364" s="37" t="s">
        <v>870</v>
      </c>
      <c r="D1364" s="37" t="s">
        <v>370</v>
      </c>
      <c r="E1364" s="37" t="s">
        <v>6895</v>
      </c>
      <c r="F1364" s="37" t="s">
        <v>1878</v>
      </c>
      <c r="G1364" s="37">
        <v>15</v>
      </c>
      <c r="H1364" s="38">
        <v>74189.8</v>
      </c>
      <c r="I1364" s="38">
        <v>21515.040000000001</v>
      </c>
      <c r="J1364" s="24" t="str">
        <f>RIGHT(F1364,2)&amp;"/"&amp;MID(F1364,5,2)&amp;"/"&amp;LEFT(F1364,4)</f>
        <v>13/03/2012</v>
      </c>
      <c r="K1364" s="39">
        <f ca="1">ROUND((TODAY()-J1364)/365.25,1)</f>
        <v>5.5</v>
      </c>
      <c r="L1364" s="26">
        <f>I1364/H1364</f>
        <v>0.28999997304211628</v>
      </c>
    </row>
    <row r="1365" spans="1:12" x14ac:dyDescent="0.2">
      <c r="A1365" s="37" t="s">
        <v>281</v>
      </c>
      <c r="B1365" s="37" t="s">
        <v>6557</v>
      </c>
      <c r="C1365" s="37" t="s">
        <v>6556</v>
      </c>
      <c r="D1365" s="40" t="s">
        <v>370</v>
      </c>
      <c r="E1365" s="37" t="s">
        <v>5610</v>
      </c>
      <c r="F1365" s="37" t="s">
        <v>4153</v>
      </c>
      <c r="G1365" s="37">
        <v>134</v>
      </c>
      <c r="H1365" s="38">
        <v>18184.45</v>
      </c>
      <c r="I1365" s="38">
        <v>5273.49</v>
      </c>
      <c r="J1365" s="24" t="str">
        <f>RIGHT(F1365,2)&amp;"/"&amp;MID(F1365,5,2)&amp;"/"&amp;LEFT(F1365,4)</f>
        <v>19/04/2002</v>
      </c>
      <c r="K1365" s="39">
        <f ca="1">ROUND((TODAY()-J1365)/365.25,1)</f>
        <v>15.4</v>
      </c>
      <c r="L1365" s="26">
        <f>I1365/H1365</f>
        <v>0.28999997250398002</v>
      </c>
    </row>
    <row r="1366" spans="1:12" x14ac:dyDescent="0.2">
      <c r="A1366" s="37" t="s">
        <v>281</v>
      </c>
      <c r="B1366" s="37" t="s">
        <v>5207</v>
      </c>
      <c r="C1366" s="37" t="s">
        <v>6556</v>
      </c>
      <c r="D1366" s="40" t="s">
        <v>370</v>
      </c>
      <c r="E1366" s="37" t="s">
        <v>5590</v>
      </c>
      <c r="F1366" s="37" t="s">
        <v>511</v>
      </c>
      <c r="G1366" s="37">
        <v>108</v>
      </c>
      <c r="H1366" s="38">
        <v>17994.45</v>
      </c>
      <c r="I1366" s="38">
        <v>5218.3900000000003</v>
      </c>
      <c r="J1366" s="24" t="str">
        <f>RIGHT(F1366,2)&amp;"/"&amp;MID(F1366,5,2)&amp;"/"&amp;LEFT(F1366,4)</f>
        <v>01/02/2001</v>
      </c>
      <c r="K1366" s="39">
        <f ca="1">ROUND((TODAY()-J1366)/365.25,1)</f>
        <v>16.600000000000001</v>
      </c>
      <c r="L1366" s="26">
        <f>I1366/H1366</f>
        <v>0.28999997221365476</v>
      </c>
    </row>
    <row r="1367" spans="1:12" x14ac:dyDescent="0.2">
      <c r="A1367" s="37" t="s">
        <v>61</v>
      </c>
      <c r="B1367" s="37" t="s">
        <v>112</v>
      </c>
      <c r="C1367" s="37" t="s">
        <v>4512</v>
      </c>
      <c r="D1367" s="40" t="s">
        <v>370</v>
      </c>
      <c r="E1367" s="37" t="s">
        <v>4159</v>
      </c>
      <c r="F1367" s="37" t="s">
        <v>3535</v>
      </c>
      <c r="G1367" s="37">
        <v>87</v>
      </c>
      <c r="H1367" s="38">
        <v>46287.35</v>
      </c>
      <c r="I1367" s="38">
        <v>13423.33</v>
      </c>
      <c r="J1367" s="24" t="str">
        <f>RIGHT(F1367,2)&amp;"/"&amp;MID(F1367,5,2)&amp;"/"&amp;LEFT(F1367,4)</f>
        <v>10/06/2010</v>
      </c>
      <c r="K1367" s="39">
        <f ca="1">ROUND((TODAY()-J1367)/365.25,1)</f>
        <v>7.3</v>
      </c>
      <c r="L1367" s="26">
        <f>I1367/H1367</f>
        <v>0.28999996759373781</v>
      </c>
    </row>
    <row r="1368" spans="1:12" x14ac:dyDescent="0.2">
      <c r="A1368" s="37" t="s">
        <v>61</v>
      </c>
      <c r="B1368" s="37" t="s">
        <v>109</v>
      </c>
      <c r="C1368" s="37" t="s">
        <v>111</v>
      </c>
      <c r="D1368" s="40" t="s">
        <v>370</v>
      </c>
      <c r="E1368" s="37" t="s">
        <v>8902</v>
      </c>
      <c r="F1368" s="37" t="s">
        <v>1296</v>
      </c>
      <c r="G1368" s="37">
        <v>135</v>
      </c>
      <c r="H1368" s="38">
        <v>39751.35</v>
      </c>
      <c r="I1368" s="38">
        <v>11527.89</v>
      </c>
      <c r="J1368" s="24" t="str">
        <f>RIGHT(F1368,2)&amp;"/"&amp;MID(F1368,5,2)&amp;"/"&amp;LEFT(F1368,4)</f>
        <v>05/12/2011</v>
      </c>
      <c r="K1368" s="39">
        <f ca="1">ROUND((TODAY()-J1368)/365.25,1)</f>
        <v>5.8</v>
      </c>
      <c r="L1368" s="26">
        <f>I1368/H1368</f>
        <v>0.28999996226543251</v>
      </c>
    </row>
    <row r="1369" spans="1:12" x14ac:dyDescent="0.2">
      <c r="A1369" s="37" t="s">
        <v>61</v>
      </c>
      <c r="B1369" s="37" t="s">
        <v>112</v>
      </c>
      <c r="C1369" s="37" t="s">
        <v>111</v>
      </c>
      <c r="D1369" s="37" t="s">
        <v>370</v>
      </c>
      <c r="E1369" s="37" t="s">
        <v>6856</v>
      </c>
      <c r="F1369" s="37" t="s">
        <v>374</v>
      </c>
      <c r="G1369" s="37">
        <v>156</v>
      </c>
      <c r="H1369" s="38">
        <v>45062.8</v>
      </c>
      <c r="I1369" s="38">
        <v>13068.21</v>
      </c>
      <c r="J1369" s="24" t="str">
        <f>RIGHT(F1369,2)&amp;"/"&amp;MID(F1369,5,2)&amp;"/"&amp;LEFT(F1369,4)</f>
        <v>01/06/2011</v>
      </c>
      <c r="K1369" s="39">
        <f ca="1">ROUND((TODAY()-J1369)/365.25,1)</f>
        <v>6.3</v>
      </c>
      <c r="L1369" s="26">
        <f>I1369/H1369</f>
        <v>0.28999995561749375</v>
      </c>
    </row>
    <row r="1370" spans="1:12" x14ac:dyDescent="0.2">
      <c r="A1370" s="37" t="s">
        <v>5988</v>
      </c>
      <c r="B1370" s="37" t="s">
        <v>5989</v>
      </c>
      <c r="C1370" s="37" t="s">
        <v>5990</v>
      </c>
      <c r="D1370" s="40" t="s">
        <v>370</v>
      </c>
      <c r="E1370" s="37" t="s">
        <v>5589</v>
      </c>
      <c r="F1370" s="37" t="s">
        <v>5991</v>
      </c>
      <c r="G1370" s="37">
        <v>64</v>
      </c>
      <c r="H1370" s="38">
        <v>60264.7</v>
      </c>
      <c r="I1370" s="38">
        <v>17476.759999999998</v>
      </c>
      <c r="J1370" s="24" t="str">
        <f>RIGHT(F1370,2)&amp;"/"&amp;MID(F1370,5,2)&amp;"/"&amp;LEFT(F1370,4)</f>
        <v>19/01/2000</v>
      </c>
      <c r="K1370" s="39">
        <f ca="1">ROUND((TODAY()-J1370)/365.25,1)</f>
        <v>17.7</v>
      </c>
      <c r="L1370" s="26">
        <f>I1370/H1370</f>
        <v>0.28999995021961444</v>
      </c>
    </row>
    <row r="1371" spans="1:12" x14ac:dyDescent="0.2">
      <c r="A1371" s="37" t="s">
        <v>339</v>
      </c>
      <c r="B1371" s="37" t="s">
        <v>354</v>
      </c>
      <c r="C1371" s="37" t="s">
        <v>1534</v>
      </c>
      <c r="D1371" s="37" t="s">
        <v>370</v>
      </c>
      <c r="E1371" s="37" t="s">
        <v>7965</v>
      </c>
      <c r="F1371" s="37" t="s">
        <v>1212</v>
      </c>
      <c r="G1371" s="37">
        <v>181</v>
      </c>
      <c r="H1371" s="38">
        <v>19581.900000000001</v>
      </c>
      <c r="I1371" s="38">
        <v>5678.75</v>
      </c>
      <c r="J1371" s="24" t="str">
        <f>RIGHT(F1371,2)&amp;"/"&amp;MID(F1371,5,2)&amp;"/"&amp;LEFT(F1371,4)</f>
        <v>18/03/2010</v>
      </c>
      <c r="K1371" s="39">
        <f ca="1">ROUND((TODAY()-J1371)/365.25,1)</f>
        <v>7.5</v>
      </c>
      <c r="L1371" s="26">
        <f>I1371/H1371</f>
        <v>0.28999994893243247</v>
      </c>
    </row>
    <row r="1372" spans="1:12" x14ac:dyDescent="0.2">
      <c r="A1372" s="37" t="s">
        <v>116</v>
      </c>
      <c r="B1372" s="37" t="s">
        <v>4542</v>
      </c>
      <c r="C1372" s="37" t="s">
        <v>7146</v>
      </c>
      <c r="D1372" s="37" t="s">
        <v>370</v>
      </c>
      <c r="E1372" s="37" t="s">
        <v>6874</v>
      </c>
      <c r="F1372" s="37" t="s">
        <v>7147</v>
      </c>
      <c r="G1372" s="37">
        <v>228</v>
      </c>
      <c r="H1372" s="38">
        <v>17871.900000000001</v>
      </c>
      <c r="I1372" s="38">
        <v>5182.8500000000004</v>
      </c>
      <c r="J1372" s="24" t="str">
        <f>RIGHT(F1372,2)&amp;"/"&amp;MID(F1372,5,2)&amp;"/"&amp;LEFT(F1372,4)</f>
        <v>20/07/1999</v>
      </c>
      <c r="K1372" s="39">
        <f ca="1">ROUND((TODAY()-J1372)/365.25,1)</f>
        <v>18.2</v>
      </c>
      <c r="L1372" s="26">
        <f>I1372/H1372</f>
        <v>0.28999994404624019</v>
      </c>
    </row>
    <row r="1373" spans="1:12" x14ac:dyDescent="0.2">
      <c r="A1373" s="37" t="s">
        <v>61</v>
      </c>
      <c r="B1373" s="37" t="s">
        <v>112</v>
      </c>
      <c r="C1373" s="37" t="s">
        <v>111</v>
      </c>
      <c r="D1373" s="37" t="s">
        <v>370</v>
      </c>
      <c r="E1373" s="37" t="s">
        <v>9681</v>
      </c>
      <c r="F1373" s="37" t="s">
        <v>703</v>
      </c>
      <c r="G1373" s="37">
        <v>142</v>
      </c>
      <c r="H1373" s="38">
        <v>41121.25</v>
      </c>
      <c r="I1373" s="38">
        <v>11925.16</v>
      </c>
      <c r="J1373" s="24" t="str">
        <f>RIGHT(F1373,2)&amp;"/"&amp;MID(F1373,5,2)&amp;"/"&amp;LEFT(F1373,4)</f>
        <v>11/10/2010</v>
      </c>
      <c r="K1373" s="39">
        <f ca="1">ROUND((TODAY()-J1373)/365.25,1)</f>
        <v>7</v>
      </c>
      <c r="L1373" s="26">
        <f>I1373/H1373</f>
        <v>0.28999993920418277</v>
      </c>
    </row>
    <row r="1374" spans="1:12" x14ac:dyDescent="0.2">
      <c r="A1374" s="37" t="s">
        <v>281</v>
      </c>
      <c r="B1374" s="37" t="s">
        <v>6557</v>
      </c>
      <c r="C1374" s="37" t="s">
        <v>6556</v>
      </c>
      <c r="D1374" s="37" t="s">
        <v>370</v>
      </c>
      <c r="E1374" s="37" t="s">
        <v>7951</v>
      </c>
      <c r="F1374" s="37" t="s">
        <v>8657</v>
      </c>
      <c r="G1374" s="37">
        <v>153</v>
      </c>
      <c r="H1374" s="38">
        <v>15857.9</v>
      </c>
      <c r="I1374" s="38">
        <v>4598.79</v>
      </c>
      <c r="J1374" s="24" t="str">
        <f>RIGHT(F1374,2)&amp;"/"&amp;MID(F1374,5,2)&amp;"/"&amp;LEFT(F1374,4)</f>
        <v>19/10/2001</v>
      </c>
      <c r="K1374" s="39">
        <f ca="1">ROUND((TODAY()-J1374)/365.25,1)</f>
        <v>15.9</v>
      </c>
      <c r="L1374" s="26">
        <f>I1374/H1374</f>
        <v>0.28999993693994791</v>
      </c>
    </row>
    <row r="1375" spans="1:12" x14ac:dyDescent="0.2">
      <c r="A1375" s="37" t="s">
        <v>61</v>
      </c>
      <c r="B1375" s="37" t="s">
        <v>112</v>
      </c>
      <c r="C1375" s="37" t="s">
        <v>4512</v>
      </c>
      <c r="D1375" s="40" t="s">
        <v>370</v>
      </c>
      <c r="E1375" s="37" t="s">
        <v>4211</v>
      </c>
      <c r="F1375" s="37" t="s">
        <v>4027</v>
      </c>
      <c r="G1375" s="37">
        <v>106</v>
      </c>
      <c r="H1375" s="38">
        <v>45083.7</v>
      </c>
      <c r="I1375" s="38">
        <v>13074.27</v>
      </c>
      <c r="J1375" s="24" t="str">
        <f>RIGHT(F1375,2)&amp;"/"&amp;MID(F1375,5,2)&amp;"/"&amp;LEFT(F1375,4)</f>
        <v>29/07/2010</v>
      </c>
      <c r="K1375" s="39">
        <f ca="1">ROUND((TODAY()-J1375)/365.25,1)</f>
        <v>7.2</v>
      </c>
      <c r="L1375" s="26">
        <f>I1375/H1375</f>
        <v>0.28999993345710318</v>
      </c>
    </row>
    <row r="1376" spans="1:12" x14ac:dyDescent="0.2">
      <c r="A1376" s="37" t="s">
        <v>61</v>
      </c>
      <c r="B1376" s="37" t="s">
        <v>2267</v>
      </c>
      <c r="C1376" s="37" t="s">
        <v>111</v>
      </c>
      <c r="D1376" s="40" t="s">
        <v>370</v>
      </c>
      <c r="E1376" s="37" t="s">
        <v>2205</v>
      </c>
      <c r="F1376" s="37" t="s">
        <v>420</v>
      </c>
      <c r="G1376" s="37">
        <v>104</v>
      </c>
      <c r="H1376" s="38">
        <v>56333.599999999999</v>
      </c>
      <c r="I1376" s="38">
        <v>16336.74</v>
      </c>
      <c r="J1376" s="24" t="str">
        <f>RIGHT(F1376,2)&amp;"/"&amp;MID(F1376,5,2)&amp;"/"&amp;LEFT(F1376,4)</f>
        <v>02/01/2012</v>
      </c>
      <c r="K1376" s="39">
        <f ca="1">ROUND((TODAY()-J1376)/365.25,1)</f>
        <v>5.7</v>
      </c>
      <c r="L1376" s="26">
        <f>I1376/H1376</f>
        <v>0.28999992899441895</v>
      </c>
    </row>
    <row r="1377" spans="1:12" x14ac:dyDescent="0.2">
      <c r="A1377" s="37" t="s">
        <v>169</v>
      </c>
      <c r="B1377" s="37" t="s">
        <v>9286</v>
      </c>
      <c r="C1377" s="37" t="s">
        <v>7456</v>
      </c>
      <c r="D1377" s="40" t="s">
        <v>370</v>
      </c>
      <c r="E1377" s="37" t="s">
        <v>8879</v>
      </c>
      <c r="F1377" s="37" t="s">
        <v>1661</v>
      </c>
      <c r="G1377" s="37">
        <v>59</v>
      </c>
      <c r="H1377" s="38">
        <v>19744.349999999999</v>
      </c>
      <c r="I1377" s="38">
        <v>5725.86</v>
      </c>
      <c r="J1377" s="24" t="str">
        <f>RIGHT(F1377,2)&amp;"/"&amp;MID(F1377,5,2)&amp;"/"&amp;LEFT(F1377,4)</f>
        <v>30/11/2001</v>
      </c>
      <c r="K1377" s="39">
        <f ca="1">ROUND((TODAY()-J1377)/365.25,1)</f>
        <v>15.8</v>
      </c>
      <c r="L1377" s="26">
        <f>I1377/H1377</f>
        <v>0.2899999240288994</v>
      </c>
    </row>
    <row r="1378" spans="1:12" x14ac:dyDescent="0.2">
      <c r="A1378" s="37" t="s">
        <v>61</v>
      </c>
      <c r="B1378" s="37" t="s">
        <v>109</v>
      </c>
      <c r="C1378" s="37" t="s">
        <v>111</v>
      </c>
      <c r="D1378" s="40" t="s">
        <v>370</v>
      </c>
      <c r="E1378" s="37" t="s">
        <v>5566</v>
      </c>
      <c r="F1378" s="37" t="s">
        <v>591</v>
      </c>
      <c r="G1378" s="37">
        <v>128</v>
      </c>
      <c r="H1378" s="38">
        <v>38737.699999999997</v>
      </c>
      <c r="I1378" s="38">
        <v>11233.93</v>
      </c>
      <c r="J1378" s="24" t="str">
        <f>RIGHT(F1378,2)&amp;"/"&amp;MID(F1378,5,2)&amp;"/"&amp;LEFT(F1378,4)</f>
        <v>23/09/2010</v>
      </c>
      <c r="K1378" s="39">
        <f ca="1">ROUND((TODAY()-J1378)/365.25,1)</f>
        <v>7</v>
      </c>
      <c r="L1378" s="26">
        <f>I1378/H1378</f>
        <v>0.28999992255606299</v>
      </c>
    </row>
    <row r="1379" spans="1:12" x14ac:dyDescent="0.2">
      <c r="A1379" s="37" t="s">
        <v>61</v>
      </c>
      <c r="B1379" s="37" t="s">
        <v>112</v>
      </c>
      <c r="C1379" s="37" t="s">
        <v>111</v>
      </c>
      <c r="D1379" s="40" t="s">
        <v>370</v>
      </c>
      <c r="E1379" s="37" t="s">
        <v>2214</v>
      </c>
      <c r="F1379" s="37" t="s">
        <v>597</v>
      </c>
      <c r="G1379" s="37">
        <v>124</v>
      </c>
      <c r="H1379" s="38">
        <v>44790.15</v>
      </c>
      <c r="I1379" s="38">
        <v>12989.14</v>
      </c>
      <c r="J1379" s="24" t="str">
        <f>RIGHT(F1379,2)&amp;"/"&amp;MID(F1379,5,2)&amp;"/"&amp;LEFT(F1379,4)</f>
        <v>17/12/2010</v>
      </c>
      <c r="K1379" s="39">
        <f ca="1">ROUND((TODAY()-J1379)/365.25,1)</f>
        <v>6.8</v>
      </c>
      <c r="L1379" s="26">
        <f>I1379/H1379</f>
        <v>0.28999992185781914</v>
      </c>
    </row>
    <row r="1380" spans="1:12" x14ac:dyDescent="0.2">
      <c r="A1380" s="37" t="s">
        <v>61</v>
      </c>
      <c r="B1380" s="37" t="s">
        <v>109</v>
      </c>
      <c r="C1380" s="37" t="s">
        <v>111</v>
      </c>
      <c r="D1380" s="40" t="s">
        <v>370</v>
      </c>
      <c r="E1380" s="37" t="s">
        <v>5589</v>
      </c>
      <c r="F1380" s="37" t="s">
        <v>5851</v>
      </c>
      <c r="G1380" s="37">
        <v>66</v>
      </c>
      <c r="H1380" s="38">
        <v>43764.15</v>
      </c>
      <c r="I1380" s="38">
        <v>12691.6</v>
      </c>
      <c r="J1380" s="24" t="str">
        <f>RIGHT(F1380,2)&amp;"/"&amp;MID(F1380,5,2)&amp;"/"&amp;LEFT(F1380,4)</f>
        <v>26/08/2010</v>
      </c>
      <c r="K1380" s="39">
        <f ca="1">ROUND((TODAY()-J1380)/365.25,1)</f>
        <v>7.1</v>
      </c>
      <c r="L1380" s="26">
        <f>I1380/H1380</f>
        <v>0.28999992002586594</v>
      </c>
    </row>
    <row r="1381" spans="1:12" x14ac:dyDescent="0.2">
      <c r="A1381" s="37" t="s">
        <v>281</v>
      </c>
      <c r="B1381" s="37" t="s">
        <v>7716</v>
      </c>
      <c r="C1381" s="37" t="s">
        <v>7717</v>
      </c>
      <c r="D1381" s="37" t="s">
        <v>370</v>
      </c>
      <c r="E1381" s="37" t="s">
        <v>6874</v>
      </c>
      <c r="F1381" s="37" t="s">
        <v>7718</v>
      </c>
      <c r="G1381" s="37">
        <v>154</v>
      </c>
      <c r="H1381" s="38">
        <v>31089.25</v>
      </c>
      <c r="I1381" s="38">
        <v>9015.8799999999992</v>
      </c>
      <c r="J1381" s="24" t="str">
        <f>RIGHT(F1381,2)&amp;"/"&amp;MID(F1381,5,2)&amp;"/"&amp;LEFT(F1381,4)</f>
        <v>14/03/2002</v>
      </c>
      <c r="K1381" s="39">
        <f ca="1">ROUND((TODAY()-J1381)/365.25,1)</f>
        <v>15.5</v>
      </c>
      <c r="L1381" s="26">
        <f>I1381/H1381</f>
        <v>0.28999991958635218</v>
      </c>
    </row>
    <row r="1382" spans="1:12" x14ac:dyDescent="0.2">
      <c r="A1382" s="37" t="s">
        <v>61</v>
      </c>
      <c r="B1382" s="37" t="s">
        <v>109</v>
      </c>
      <c r="C1382" s="37" t="s">
        <v>111</v>
      </c>
      <c r="D1382" s="40" t="s">
        <v>370</v>
      </c>
      <c r="E1382" s="37" t="s">
        <v>2212</v>
      </c>
      <c r="F1382" s="37" t="s">
        <v>1413</v>
      </c>
      <c r="G1382" s="37">
        <v>95</v>
      </c>
      <c r="H1382" s="38">
        <v>42311.6</v>
      </c>
      <c r="I1382" s="38">
        <v>12270.36</v>
      </c>
      <c r="J1382" s="24" t="str">
        <f>RIGHT(F1382,2)&amp;"/"&amp;MID(F1382,5,2)&amp;"/"&amp;LEFT(F1382,4)</f>
        <v>03/08/2010</v>
      </c>
      <c r="K1382" s="39">
        <f ca="1">ROUND((TODAY()-J1382)/365.25,1)</f>
        <v>7.1</v>
      </c>
      <c r="L1382" s="26">
        <f>I1382/H1382</f>
        <v>0.28999990546327725</v>
      </c>
    </row>
    <row r="1383" spans="1:12" x14ac:dyDescent="0.2">
      <c r="A1383" s="37" t="s">
        <v>61</v>
      </c>
      <c r="B1383" s="37" t="s">
        <v>1310</v>
      </c>
      <c r="C1383" s="37" t="s">
        <v>7055</v>
      </c>
      <c r="D1383" s="37" t="s">
        <v>370</v>
      </c>
      <c r="E1383" s="37" t="s">
        <v>6862</v>
      </c>
      <c r="F1383" s="37" t="s">
        <v>7056</v>
      </c>
      <c r="G1383" s="37">
        <v>140</v>
      </c>
      <c r="H1383" s="38">
        <v>20172.8</v>
      </c>
      <c r="I1383" s="38">
        <v>5850.11</v>
      </c>
      <c r="J1383" s="24" t="str">
        <f>RIGHT(F1383,2)&amp;"/"&amp;MID(F1383,5,2)&amp;"/"&amp;LEFT(F1383,4)</f>
        <v>01/09/2002</v>
      </c>
      <c r="K1383" s="39">
        <f ca="1">ROUND((TODAY()-J1383)/365.25,1)</f>
        <v>15.1</v>
      </c>
      <c r="L1383" s="26">
        <f>I1383/H1383</f>
        <v>0.28999990085659899</v>
      </c>
    </row>
    <row r="1384" spans="1:12" x14ac:dyDescent="0.2">
      <c r="A1384" s="37" t="s">
        <v>61</v>
      </c>
      <c r="B1384" s="37" t="s">
        <v>112</v>
      </c>
      <c r="C1384" s="37" t="s">
        <v>111</v>
      </c>
      <c r="D1384" s="37" t="s">
        <v>370</v>
      </c>
      <c r="E1384" s="37" t="s">
        <v>9695</v>
      </c>
      <c r="F1384" s="37" t="s">
        <v>1878</v>
      </c>
      <c r="G1384" s="37">
        <v>60</v>
      </c>
      <c r="H1384" s="38">
        <v>54673.95</v>
      </c>
      <c r="I1384" s="38">
        <v>15855.44</v>
      </c>
      <c r="J1384" s="24" t="str">
        <f>RIGHT(F1384,2)&amp;"/"&amp;MID(F1384,5,2)&amp;"/"&amp;LEFT(F1384,4)</f>
        <v>13/03/2012</v>
      </c>
      <c r="K1384" s="39">
        <f ca="1">ROUND((TODAY()-J1384)/365.25,1)</f>
        <v>5.5</v>
      </c>
      <c r="L1384" s="26">
        <f>I1384/H1384</f>
        <v>0.28999989940364657</v>
      </c>
    </row>
    <row r="1385" spans="1:12" x14ac:dyDescent="0.2">
      <c r="A1385" s="37" t="s">
        <v>61</v>
      </c>
      <c r="B1385" s="37" t="s">
        <v>109</v>
      </c>
      <c r="C1385" s="37" t="s">
        <v>111</v>
      </c>
      <c r="D1385" s="37" t="s">
        <v>370</v>
      </c>
      <c r="E1385" s="37" t="s">
        <v>9679</v>
      </c>
      <c r="F1385" s="37" t="s">
        <v>375</v>
      </c>
      <c r="G1385" s="37">
        <v>94</v>
      </c>
      <c r="H1385" s="38">
        <v>39518.6</v>
      </c>
      <c r="I1385" s="38">
        <v>11460.39</v>
      </c>
      <c r="J1385" s="24" t="str">
        <f>RIGHT(F1385,2)&amp;"/"&amp;MID(F1385,5,2)&amp;"/"&amp;LEFT(F1385,4)</f>
        <v>28/10/2010</v>
      </c>
      <c r="K1385" s="39">
        <f ca="1">ROUND((TODAY()-J1385)/365.25,1)</f>
        <v>6.9</v>
      </c>
      <c r="L1385" s="26">
        <f>I1385/H1385</f>
        <v>0.28999989878183946</v>
      </c>
    </row>
    <row r="1386" spans="1:12" x14ac:dyDescent="0.2">
      <c r="A1386" s="37" t="s">
        <v>5988</v>
      </c>
      <c r="B1386" s="37" t="s">
        <v>7210</v>
      </c>
      <c r="C1386" s="37" t="s">
        <v>5996</v>
      </c>
      <c r="D1386" s="37" t="s">
        <v>370</v>
      </c>
      <c r="E1386" s="37" t="s">
        <v>6908</v>
      </c>
      <c r="F1386" s="37" t="s">
        <v>7211</v>
      </c>
      <c r="G1386" s="37">
        <v>31</v>
      </c>
      <c r="H1386" s="38">
        <v>76918.2</v>
      </c>
      <c r="I1386" s="38">
        <v>22306.27</v>
      </c>
      <c r="J1386" s="24" t="str">
        <f>RIGHT(F1386,2)&amp;"/"&amp;MID(F1386,5,2)&amp;"/"&amp;LEFT(F1386,4)</f>
        <v>09/07/2002</v>
      </c>
      <c r="K1386" s="39">
        <f ca="1">ROUND((TODAY()-J1386)/365.25,1)</f>
        <v>15.2</v>
      </c>
      <c r="L1386" s="26">
        <f>I1386/H1386</f>
        <v>0.28999989599340598</v>
      </c>
    </row>
    <row r="1387" spans="1:12" x14ac:dyDescent="0.2">
      <c r="A1387" s="37" t="s">
        <v>61</v>
      </c>
      <c r="B1387" s="37" t="s">
        <v>109</v>
      </c>
      <c r="C1387" s="37" t="s">
        <v>111</v>
      </c>
      <c r="D1387" s="40" t="s">
        <v>370</v>
      </c>
      <c r="E1387" s="37" t="s">
        <v>8887</v>
      </c>
      <c r="F1387" s="37" t="s">
        <v>602</v>
      </c>
      <c r="G1387" s="37">
        <v>210</v>
      </c>
      <c r="H1387" s="38">
        <v>33124.15</v>
      </c>
      <c r="I1387" s="38">
        <v>9606</v>
      </c>
      <c r="J1387" s="24" t="str">
        <f>RIGHT(F1387,2)&amp;"/"&amp;MID(F1387,5,2)&amp;"/"&amp;LEFT(F1387,4)</f>
        <v>29/11/2011</v>
      </c>
      <c r="K1387" s="39">
        <f ca="1">ROUND((TODAY()-J1387)/365.25,1)</f>
        <v>5.8</v>
      </c>
      <c r="L1387" s="26">
        <f>I1387/H1387</f>
        <v>0.28999989433691126</v>
      </c>
    </row>
    <row r="1388" spans="1:12" x14ac:dyDescent="0.2">
      <c r="A1388" s="37" t="s">
        <v>281</v>
      </c>
      <c r="B1388" s="37" t="s">
        <v>1156</v>
      </c>
      <c r="C1388" s="37" t="s">
        <v>8650</v>
      </c>
      <c r="D1388" s="37" t="s">
        <v>370</v>
      </c>
      <c r="E1388" s="37" t="s">
        <v>7956</v>
      </c>
      <c r="F1388" s="37" t="s">
        <v>8651</v>
      </c>
      <c r="G1388" s="37">
        <v>65</v>
      </c>
      <c r="H1388" s="38">
        <v>41239.050000000003</v>
      </c>
      <c r="I1388" s="38">
        <v>11959.32</v>
      </c>
      <c r="J1388" s="24" t="str">
        <f>RIGHT(F1388,2)&amp;"/"&amp;MID(F1388,5,2)&amp;"/"&amp;LEFT(F1388,4)</f>
        <v>04/01/2002</v>
      </c>
      <c r="K1388" s="39">
        <f ca="1">ROUND((TODAY()-J1388)/365.25,1)</f>
        <v>15.7</v>
      </c>
      <c r="L1388" s="26">
        <f>I1388/H1388</f>
        <v>0.28999989088012451</v>
      </c>
    </row>
    <row r="1389" spans="1:12" x14ac:dyDescent="0.2">
      <c r="A1389" s="37" t="s">
        <v>61</v>
      </c>
      <c r="B1389" s="37" t="s">
        <v>109</v>
      </c>
      <c r="C1389" s="37" t="s">
        <v>111</v>
      </c>
      <c r="D1389" s="37" t="s">
        <v>370</v>
      </c>
      <c r="E1389" s="37" t="s">
        <v>6888</v>
      </c>
      <c r="F1389" s="37" t="s">
        <v>621</v>
      </c>
      <c r="G1389" s="37">
        <v>96</v>
      </c>
      <c r="H1389" s="38">
        <v>45315.5</v>
      </c>
      <c r="I1389" s="38">
        <v>13141.49</v>
      </c>
      <c r="J1389" s="24" t="str">
        <f>RIGHT(F1389,2)&amp;"/"&amp;MID(F1389,5,2)&amp;"/"&amp;LEFT(F1389,4)</f>
        <v>16/06/2011</v>
      </c>
      <c r="K1389" s="39">
        <f ca="1">ROUND((TODAY()-J1389)/365.25,1)</f>
        <v>6.3</v>
      </c>
      <c r="L1389" s="26">
        <f>I1389/H1389</f>
        <v>0.28999988966247753</v>
      </c>
    </row>
    <row r="1390" spans="1:12" x14ac:dyDescent="0.2">
      <c r="A1390" s="37" t="s">
        <v>61</v>
      </c>
      <c r="B1390" s="37" t="s">
        <v>109</v>
      </c>
      <c r="C1390" s="37" t="s">
        <v>111</v>
      </c>
      <c r="D1390" s="37" t="s">
        <v>370</v>
      </c>
      <c r="E1390" s="37" t="s">
        <v>6914</v>
      </c>
      <c r="F1390" s="37" t="s">
        <v>6848</v>
      </c>
      <c r="G1390" s="37">
        <v>86</v>
      </c>
      <c r="H1390" s="38">
        <v>42199.5</v>
      </c>
      <c r="I1390" s="38">
        <v>12237.85</v>
      </c>
      <c r="J1390" s="24" t="str">
        <f>RIGHT(F1390,2)&amp;"/"&amp;MID(F1390,5,2)&amp;"/"&amp;LEFT(F1390,4)</f>
        <v>08/12/2010</v>
      </c>
      <c r="K1390" s="39">
        <f ca="1">ROUND((TODAY()-J1390)/365.25,1)</f>
        <v>6.8</v>
      </c>
      <c r="L1390" s="26">
        <f>I1390/H1390</f>
        <v>0.28999988151518385</v>
      </c>
    </row>
    <row r="1391" spans="1:12" x14ac:dyDescent="0.2">
      <c r="A1391" s="37" t="s">
        <v>61</v>
      </c>
      <c r="B1391" s="37" t="s">
        <v>112</v>
      </c>
      <c r="C1391" s="37" t="s">
        <v>111</v>
      </c>
      <c r="D1391" s="40" t="s">
        <v>370</v>
      </c>
      <c r="E1391" s="37" t="s">
        <v>2216</v>
      </c>
      <c r="F1391" s="37" t="s">
        <v>633</v>
      </c>
      <c r="G1391" s="37">
        <v>65</v>
      </c>
      <c r="H1391" s="38">
        <v>54276.85</v>
      </c>
      <c r="I1391" s="38">
        <v>15740.28</v>
      </c>
      <c r="J1391" s="24" t="str">
        <f>RIGHT(F1391,2)&amp;"/"&amp;MID(F1391,5,2)&amp;"/"&amp;LEFT(F1391,4)</f>
        <v>21/09/2011</v>
      </c>
      <c r="K1391" s="39">
        <f ca="1">ROUND((TODAY()-J1391)/365.25,1)</f>
        <v>6</v>
      </c>
      <c r="L1391" s="26">
        <f>I1391/H1391</f>
        <v>0.28999988024360296</v>
      </c>
    </row>
    <row r="1392" spans="1:12" x14ac:dyDescent="0.2">
      <c r="A1392" s="37" t="s">
        <v>61</v>
      </c>
      <c r="B1392" s="37" t="s">
        <v>109</v>
      </c>
      <c r="C1392" s="37" t="s">
        <v>111</v>
      </c>
      <c r="D1392" s="40" t="s">
        <v>370</v>
      </c>
      <c r="E1392" s="37" t="s">
        <v>5614</v>
      </c>
      <c r="F1392" s="37" t="s">
        <v>2830</v>
      </c>
      <c r="G1392" s="37">
        <v>91</v>
      </c>
      <c r="H1392" s="38">
        <v>45724.95</v>
      </c>
      <c r="I1392" s="38">
        <v>13260.23</v>
      </c>
      <c r="J1392" s="24" t="str">
        <f>RIGHT(F1392,2)&amp;"/"&amp;MID(F1392,5,2)&amp;"/"&amp;LEFT(F1392,4)</f>
        <v>25/11/2011</v>
      </c>
      <c r="K1392" s="39">
        <f ca="1">ROUND((TODAY()-J1392)/365.25,1)</f>
        <v>5.8</v>
      </c>
      <c r="L1392" s="26">
        <f>I1392/H1392</f>
        <v>0.28999987971556013</v>
      </c>
    </row>
    <row r="1393" spans="1:12" x14ac:dyDescent="0.2">
      <c r="A1393" s="37" t="s">
        <v>61</v>
      </c>
      <c r="B1393" s="37" t="s">
        <v>109</v>
      </c>
      <c r="C1393" s="37" t="s">
        <v>111</v>
      </c>
      <c r="D1393" s="40" t="s">
        <v>370</v>
      </c>
      <c r="E1393" s="37" t="s">
        <v>5607</v>
      </c>
      <c r="F1393" s="37" t="s">
        <v>1862</v>
      </c>
      <c r="G1393" s="37">
        <v>105</v>
      </c>
      <c r="H1393" s="38">
        <v>41477.5</v>
      </c>
      <c r="I1393" s="38">
        <v>12028.47</v>
      </c>
      <c r="J1393" s="24" t="str">
        <f>RIGHT(F1393,2)&amp;"/"&amp;MID(F1393,5,2)&amp;"/"&amp;LEFT(F1393,4)</f>
        <v>14/12/2010</v>
      </c>
      <c r="K1393" s="39">
        <f ca="1">ROUND((TODAY()-J1393)/365.25,1)</f>
        <v>6.8</v>
      </c>
      <c r="L1393" s="26">
        <f>I1393/H1393</f>
        <v>0.28999987945271533</v>
      </c>
    </row>
    <row r="1394" spans="1:12" x14ac:dyDescent="0.2">
      <c r="A1394" s="37" t="s">
        <v>61</v>
      </c>
      <c r="B1394" s="37" t="s">
        <v>112</v>
      </c>
      <c r="C1394" s="37" t="s">
        <v>111</v>
      </c>
      <c r="D1394" s="37" t="s">
        <v>370</v>
      </c>
      <c r="E1394" s="37" t="s">
        <v>7973</v>
      </c>
      <c r="F1394" s="37" t="s">
        <v>491</v>
      </c>
      <c r="G1394" s="37">
        <v>112</v>
      </c>
      <c r="H1394" s="38">
        <v>43710.95</v>
      </c>
      <c r="I1394" s="38">
        <v>12676.17</v>
      </c>
      <c r="J1394" s="24" t="str">
        <f>RIGHT(F1394,2)&amp;"/"&amp;MID(F1394,5,2)&amp;"/"&amp;LEFT(F1394,4)</f>
        <v>21/10/2010</v>
      </c>
      <c r="K1394" s="39">
        <f ca="1">ROUND((TODAY()-J1394)/365.25,1)</f>
        <v>6.9</v>
      </c>
      <c r="L1394" s="26">
        <f>I1394/H1394</f>
        <v>0.28999987417340506</v>
      </c>
    </row>
    <row r="1395" spans="1:12" x14ac:dyDescent="0.2">
      <c r="A1395" s="37" t="s">
        <v>61</v>
      </c>
      <c r="B1395" s="37" t="s">
        <v>109</v>
      </c>
      <c r="C1395" s="37" t="s">
        <v>2951</v>
      </c>
      <c r="D1395" s="40" t="s">
        <v>370</v>
      </c>
      <c r="E1395" s="37" t="s">
        <v>2521</v>
      </c>
      <c r="F1395" s="37" t="s">
        <v>762</v>
      </c>
      <c r="G1395" s="37">
        <v>161</v>
      </c>
      <c r="H1395" s="38">
        <v>38642.81</v>
      </c>
      <c r="I1395" s="38">
        <v>11206.41</v>
      </c>
      <c r="J1395" s="24" t="str">
        <f>RIGHT(F1395,2)&amp;"/"&amp;MID(F1395,5,2)&amp;"/"&amp;LEFT(F1395,4)</f>
        <v>04/10/2011</v>
      </c>
      <c r="K1395" s="39">
        <f ca="1">ROUND((TODAY()-J1395)/365.25,1)</f>
        <v>6</v>
      </c>
      <c r="L1395" s="26">
        <f>I1395/H1395</f>
        <v>0.28999987319762721</v>
      </c>
    </row>
    <row r="1396" spans="1:12" x14ac:dyDescent="0.2">
      <c r="A1396" s="37" t="s">
        <v>61</v>
      </c>
      <c r="B1396" s="37" t="s">
        <v>112</v>
      </c>
      <c r="C1396" s="37" t="s">
        <v>111</v>
      </c>
      <c r="D1396" s="40" t="s">
        <v>370</v>
      </c>
      <c r="E1396" s="37" t="s">
        <v>2567</v>
      </c>
      <c r="F1396" s="37" t="s">
        <v>492</v>
      </c>
      <c r="G1396" s="37">
        <v>52</v>
      </c>
      <c r="H1396" s="38">
        <v>61110.2</v>
      </c>
      <c r="I1396" s="38">
        <v>17721.95</v>
      </c>
      <c r="J1396" s="24" t="str">
        <f>RIGHT(F1396,2)&amp;"/"&amp;MID(F1396,5,2)&amp;"/"&amp;LEFT(F1396,4)</f>
        <v>04/01/2012</v>
      </c>
      <c r="K1396" s="39">
        <f ca="1">ROUND((TODAY()-J1396)/365.25,1)</f>
        <v>5.7</v>
      </c>
      <c r="L1396" s="26">
        <f>I1396/H1396</f>
        <v>0.28999986908895736</v>
      </c>
    </row>
    <row r="1397" spans="1:12" x14ac:dyDescent="0.2">
      <c r="A1397" s="37" t="s">
        <v>61</v>
      </c>
      <c r="B1397" s="37" t="s">
        <v>109</v>
      </c>
      <c r="C1397" s="37" t="s">
        <v>111</v>
      </c>
      <c r="D1397" s="40" t="s">
        <v>370</v>
      </c>
      <c r="E1397" s="37" t="s">
        <v>2214</v>
      </c>
      <c r="F1397" s="37" t="s">
        <v>1541</v>
      </c>
      <c r="G1397" s="37">
        <v>146</v>
      </c>
      <c r="H1397" s="38">
        <v>38057.5</v>
      </c>
      <c r="I1397" s="38">
        <v>11036.67</v>
      </c>
      <c r="J1397" s="24" t="str">
        <f>RIGHT(F1397,2)&amp;"/"&amp;MID(F1397,5,2)&amp;"/"&amp;LEFT(F1397,4)</f>
        <v>13/12/2010</v>
      </c>
      <c r="K1397" s="39">
        <f ca="1">ROUND((TODAY()-J1397)/365.25,1)</f>
        <v>6.8</v>
      </c>
      <c r="L1397" s="26">
        <f>I1397/H1397</f>
        <v>0.28999986861985155</v>
      </c>
    </row>
    <row r="1398" spans="1:12" x14ac:dyDescent="0.2">
      <c r="A1398" s="37" t="s">
        <v>61</v>
      </c>
      <c r="B1398" s="37" t="s">
        <v>112</v>
      </c>
      <c r="C1398" s="37" t="s">
        <v>111</v>
      </c>
      <c r="D1398" s="37" t="s">
        <v>370</v>
      </c>
      <c r="E1398" s="37" t="s">
        <v>7972</v>
      </c>
      <c r="F1398" s="37" t="s">
        <v>1479</v>
      </c>
      <c r="G1398" s="37">
        <v>156</v>
      </c>
      <c r="H1398" s="38">
        <v>40168.400000000001</v>
      </c>
      <c r="I1398" s="38">
        <v>11648.83</v>
      </c>
      <c r="J1398" s="24" t="str">
        <f>RIGHT(F1398,2)&amp;"/"&amp;MID(F1398,5,2)&amp;"/"&amp;LEFT(F1398,4)</f>
        <v>07/07/2010</v>
      </c>
      <c r="K1398" s="39">
        <f ca="1">ROUND((TODAY()-J1398)/365.25,1)</f>
        <v>7.2</v>
      </c>
      <c r="L1398" s="26">
        <f>I1398/H1398</f>
        <v>0.28999985062885253</v>
      </c>
    </row>
    <row r="1399" spans="1:12" x14ac:dyDescent="0.2">
      <c r="A1399" s="37" t="s">
        <v>169</v>
      </c>
      <c r="B1399" s="37" t="s">
        <v>243</v>
      </c>
      <c r="C1399" s="37" t="s">
        <v>244</v>
      </c>
      <c r="D1399" s="37" t="s">
        <v>370</v>
      </c>
      <c r="E1399" s="37" t="s">
        <v>6858</v>
      </c>
      <c r="F1399" s="37" t="s">
        <v>4507</v>
      </c>
      <c r="G1399" s="37">
        <v>296</v>
      </c>
      <c r="H1399" s="38">
        <v>5339.52</v>
      </c>
      <c r="I1399" s="38">
        <v>1548.46</v>
      </c>
      <c r="J1399" s="24" t="str">
        <f>RIGHT(F1399,2)&amp;"/"&amp;MID(F1399,5,2)&amp;"/"&amp;LEFT(F1399,4)</f>
        <v>23/07/2001</v>
      </c>
      <c r="K1399" s="39">
        <f ca="1">ROUND((TODAY()-J1399)/365.25,1)</f>
        <v>16.2</v>
      </c>
      <c r="L1399" s="26">
        <f>I1399/H1399</f>
        <v>0.28999985017379837</v>
      </c>
    </row>
    <row r="1400" spans="1:12" x14ac:dyDescent="0.2">
      <c r="A1400" s="37" t="s">
        <v>61</v>
      </c>
      <c r="B1400" s="37" t="s">
        <v>109</v>
      </c>
      <c r="C1400" s="37" t="s">
        <v>111</v>
      </c>
      <c r="D1400" s="37" t="s">
        <v>370</v>
      </c>
      <c r="E1400" s="37" t="s">
        <v>9675</v>
      </c>
      <c r="F1400" s="37" t="s">
        <v>1038</v>
      </c>
      <c r="G1400" s="37">
        <v>82</v>
      </c>
      <c r="H1400" s="38">
        <v>39978.400000000001</v>
      </c>
      <c r="I1400" s="38">
        <v>11593.73</v>
      </c>
      <c r="J1400" s="24" t="str">
        <f>RIGHT(F1400,2)&amp;"/"&amp;MID(F1400,5,2)&amp;"/"&amp;LEFT(F1400,4)</f>
        <v>06/10/2010</v>
      </c>
      <c r="K1400" s="39">
        <f ca="1">ROUND((TODAY()-J1400)/365.25,1)</f>
        <v>7</v>
      </c>
      <c r="L1400" s="26">
        <f>I1400/H1400</f>
        <v>0.28999984991895622</v>
      </c>
    </row>
    <row r="1401" spans="1:12" x14ac:dyDescent="0.2">
      <c r="A1401" s="37" t="s">
        <v>61</v>
      </c>
      <c r="B1401" s="37" t="s">
        <v>109</v>
      </c>
      <c r="C1401" s="37" t="s">
        <v>111</v>
      </c>
      <c r="D1401" s="40" t="s">
        <v>370</v>
      </c>
      <c r="E1401" s="37" t="s">
        <v>4154</v>
      </c>
      <c r="F1401" s="37" t="s">
        <v>4500</v>
      </c>
      <c r="G1401" s="37">
        <v>131</v>
      </c>
      <c r="H1401" s="38">
        <v>42496.85</v>
      </c>
      <c r="I1401" s="38">
        <v>12324.08</v>
      </c>
      <c r="J1401" s="24" t="str">
        <f>RIGHT(F1401,2)&amp;"/"&amp;MID(F1401,5,2)&amp;"/"&amp;LEFT(F1401,4)</f>
        <v>12/01/2011</v>
      </c>
      <c r="K1401" s="39">
        <f ca="1">ROUND((TODAY()-J1401)/365.25,1)</f>
        <v>6.7</v>
      </c>
      <c r="L1401" s="26">
        <f>I1401/H1401</f>
        <v>0.28999984704748705</v>
      </c>
    </row>
    <row r="1402" spans="1:12" x14ac:dyDescent="0.2">
      <c r="A1402" s="37" t="s">
        <v>61</v>
      </c>
      <c r="B1402" s="37" t="s">
        <v>109</v>
      </c>
      <c r="C1402" s="37" t="s">
        <v>111</v>
      </c>
      <c r="D1402" s="40" t="s">
        <v>370</v>
      </c>
      <c r="E1402" s="37" t="s">
        <v>2213</v>
      </c>
      <c r="F1402" s="37" t="s">
        <v>687</v>
      </c>
      <c r="G1402" s="37">
        <v>170</v>
      </c>
      <c r="H1402" s="38">
        <v>35882.949999999997</v>
      </c>
      <c r="I1402" s="38">
        <v>10406.049999999999</v>
      </c>
      <c r="J1402" s="24" t="str">
        <f>RIGHT(F1402,2)&amp;"/"&amp;MID(F1402,5,2)&amp;"/"&amp;LEFT(F1402,4)</f>
        <v>19/11/2010</v>
      </c>
      <c r="K1402" s="39">
        <f ca="1">ROUND((TODAY()-J1402)/365.25,1)</f>
        <v>6.8</v>
      </c>
      <c r="L1402" s="26">
        <f>I1402/H1402</f>
        <v>0.28999984672386192</v>
      </c>
    </row>
    <row r="1403" spans="1:12" x14ac:dyDescent="0.2">
      <c r="A1403" s="37" t="s">
        <v>61</v>
      </c>
      <c r="B1403" s="37" t="s">
        <v>109</v>
      </c>
      <c r="C1403" s="37" t="s">
        <v>111</v>
      </c>
      <c r="D1403" s="40" t="s">
        <v>370</v>
      </c>
      <c r="E1403" s="37" t="s">
        <v>4161</v>
      </c>
      <c r="F1403" s="37" t="s">
        <v>479</v>
      </c>
      <c r="G1403" s="37">
        <v>84</v>
      </c>
      <c r="H1403" s="38">
        <v>47343.75</v>
      </c>
      <c r="I1403" s="38">
        <v>13729.68</v>
      </c>
      <c r="J1403" s="24" t="str">
        <f>RIGHT(F1403,2)&amp;"/"&amp;MID(F1403,5,2)&amp;"/"&amp;LEFT(F1403,4)</f>
        <v>25/07/2011</v>
      </c>
      <c r="K1403" s="39">
        <f ca="1">ROUND((TODAY()-J1403)/365.25,1)</f>
        <v>6.2</v>
      </c>
      <c r="L1403" s="26">
        <f>I1403/H1403</f>
        <v>0.28999984158415842</v>
      </c>
    </row>
    <row r="1404" spans="1:12" x14ac:dyDescent="0.2">
      <c r="A1404" s="37" t="s">
        <v>61</v>
      </c>
      <c r="B1404" s="37" t="s">
        <v>109</v>
      </c>
      <c r="C1404" s="37" t="s">
        <v>111</v>
      </c>
      <c r="D1404" s="40" t="s">
        <v>370</v>
      </c>
      <c r="E1404" s="37" t="s">
        <v>4156</v>
      </c>
      <c r="F1404" s="37" t="s">
        <v>4499</v>
      </c>
      <c r="G1404" s="37">
        <v>102</v>
      </c>
      <c r="H1404" s="38">
        <v>41728.300000000003</v>
      </c>
      <c r="I1404" s="38">
        <v>12101.2</v>
      </c>
      <c r="J1404" s="24" t="str">
        <f>RIGHT(F1404,2)&amp;"/"&amp;MID(F1404,5,2)&amp;"/"&amp;LEFT(F1404,4)</f>
        <v>30/06/2010</v>
      </c>
      <c r="K1404" s="39">
        <f ca="1">ROUND((TODAY()-J1404)/365.25,1)</f>
        <v>7.2</v>
      </c>
      <c r="L1404" s="26">
        <f>I1404/H1404</f>
        <v>0.28999983224813858</v>
      </c>
    </row>
    <row r="1405" spans="1:12" x14ac:dyDescent="0.2">
      <c r="A1405" s="37" t="s">
        <v>61</v>
      </c>
      <c r="B1405" s="37" t="s">
        <v>112</v>
      </c>
      <c r="C1405" s="37" t="s">
        <v>111</v>
      </c>
      <c r="D1405" s="37" t="s">
        <v>370</v>
      </c>
      <c r="E1405" s="37" t="s">
        <v>9675</v>
      </c>
      <c r="F1405" s="37" t="s">
        <v>928</v>
      </c>
      <c r="G1405" s="37">
        <v>94</v>
      </c>
      <c r="H1405" s="38">
        <v>47240.2</v>
      </c>
      <c r="I1405" s="38">
        <v>13699.65</v>
      </c>
      <c r="J1405" s="24" t="str">
        <f>RIGHT(F1405,2)&amp;"/"&amp;MID(F1405,5,2)&amp;"/"&amp;LEFT(F1405,4)</f>
        <v>24/05/2011</v>
      </c>
      <c r="K1405" s="39">
        <f ca="1">ROUND((TODAY()-J1405)/365.25,1)</f>
        <v>6.3</v>
      </c>
      <c r="L1405" s="26">
        <f>I1405/H1405</f>
        <v>0.28999983065270679</v>
      </c>
    </row>
    <row r="1406" spans="1:12" x14ac:dyDescent="0.2">
      <c r="A1406" s="37" t="s">
        <v>61</v>
      </c>
      <c r="B1406" s="37" t="s">
        <v>109</v>
      </c>
      <c r="C1406" s="37" t="s">
        <v>111</v>
      </c>
      <c r="D1406" s="40" t="s">
        <v>370</v>
      </c>
      <c r="E1406" s="37" t="s">
        <v>8873</v>
      </c>
      <c r="F1406" s="37" t="s">
        <v>8071</v>
      </c>
      <c r="G1406" s="37">
        <v>124</v>
      </c>
      <c r="H1406" s="38">
        <v>37214.85</v>
      </c>
      <c r="I1406" s="38">
        <v>10792.3</v>
      </c>
      <c r="J1406" s="24" t="str">
        <f>RIGHT(F1406,2)&amp;"/"&amp;MID(F1406,5,2)&amp;"/"&amp;LEFT(F1406,4)</f>
        <v>19/10/2010</v>
      </c>
      <c r="K1406" s="39">
        <f ca="1">ROUND((TODAY()-J1406)/365.25,1)</f>
        <v>6.9</v>
      </c>
      <c r="L1406" s="26">
        <f>I1406/H1406</f>
        <v>0.28999982533854091</v>
      </c>
    </row>
    <row r="1407" spans="1:12" x14ac:dyDescent="0.2">
      <c r="A1407" s="37" t="s">
        <v>61</v>
      </c>
      <c r="B1407" s="37" t="s">
        <v>109</v>
      </c>
      <c r="C1407" s="37" t="s">
        <v>111</v>
      </c>
      <c r="D1407" s="40" t="s">
        <v>370</v>
      </c>
      <c r="E1407" s="37" t="s">
        <v>2212</v>
      </c>
      <c r="F1407" s="37" t="s">
        <v>885</v>
      </c>
      <c r="G1407" s="37">
        <v>41</v>
      </c>
      <c r="H1407" s="38">
        <v>52154.55</v>
      </c>
      <c r="I1407" s="38">
        <v>15124.81</v>
      </c>
      <c r="J1407" s="24" t="str">
        <f>RIGHT(F1407,2)&amp;"/"&amp;MID(F1407,5,2)&amp;"/"&amp;LEFT(F1407,4)</f>
        <v>20/12/2011</v>
      </c>
      <c r="K1407" s="39">
        <f ca="1">ROUND((TODAY()-J1407)/365.25,1)</f>
        <v>5.8</v>
      </c>
      <c r="L1407" s="26">
        <f>I1407/H1407</f>
        <v>0.28999981784906587</v>
      </c>
    </row>
    <row r="1408" spans="1:12" x14ac:dyDescent="0.2">
      <c r="A1408" s="37" t="s">
        <v>123</v>
      </c>
      <c r="B1408" s="37" t="s">
        <v>1335</v>
      </c>
      <c r="C1408" s="37" t="s">
        <v>2306</v>
      </c>
      <c r="D1408" s="40" t="s">
        <v>370</v>
      </c>
      <c r="E1408" s="37" t="s">
        <v>2211</v>
      </c>
      <c r="F1408" s="37" t="s">
        <v>382</v>
      </c>
      <c r="G1408" s="37">
        <v>152</v>
      </c>
      <c r="H1408" s="38">
        <v>16450.7</v>
      </c>
      <c r="I1408" s="38">
        <v>4770.7</v>
      </c>
      <c r="J1408" s="24" t="str">
        <f>RIGHT(F1408,2)&amp;"/"&amp;MID(F1408,5,2)&amp;"/"&amp;LEFT(F1408,4)</f>
        <v>01/01/2006</v>
      </c>
      <c r="K1408" s="39">
        <f ca="1">ROUND((TODAY()-J1408)/365.25,1)</f>
        <v>11.7</v>
      </c>
      <c r="L1408" s="26">
        <f>I1408/H1408</f>
        <v>0.28999981763693944</v>
      </c>
    </row>
    <row r="1409" spans="1:12" x14ac:dyDescent="0.2">
      <c r="A1409" s="37" t="s">
        <v>61</v>
      </c>
      <c r="B1409" s="37" t="s">
        <v>109</v>
      </c>
      <c r="C1409" s="37" t="s">
        <v>111</v>
      </c>
      <c r="D1409" s="40" t="s">
        <v>370</v>
      </c>
      <c r="E1409" s="37" t="s">
        <v>2216</v>
      </c>
      <c r="F1409" s="37" t="s">
        <v>790</v>
      </c>
      <c r="G1409" s="37">
        <v>100</v>
      </c>
      <c r="H1409" s="38">
        <v>46414.65</v>
      </c>
      <c r="I1409" s="38">
        <v>13460.24</v>
      </c>
      <c r="J1409" s="24" t="str">
        <f>RIGHT(F1409,2)&amp;"/"&amp;MID(F1409,5,2)&amp;"/"&amp;LEFT(F1409,4)</f>
        <v>22/11/2011</v>
      </c>
      <c r="K1409" s="39">
        <f ca="1">ROUND((TODAY()-J1409)/365.25,1)</f>
        <v>5.8</v>
      </c>
      <c r="L1409" s="26">
        <f>I1409/H1409</f>
        <v>0.28999981686816556</v>
      </c>
    </row>
    <row r="1410" spans="1:12" x14ac:dyDescent="0.2">
      <c r="A1410" s="37" t="s">
        <v>61</v>
      </c>
      <c r="B1410" s="37" t="s">
        <v>112</v>
      </c>
      <c r="C1410" s="37" t="s">
        <v>111</v>
      </c>
      <c r="D1410" s="37" t="s">
        <v>370</v>
      </c>
      <c r="E1410" s="37" t="s">
        <v>9709</v>
      </c>
      <c r="F1410" s="37" t="s">
        <v>746</v>
      </c>
      <c r="G1410" s="37">
        <v>83</v>
      </c>
      <c r="H1410" s="38">
        <v>48249.1</v>
      </c>
      <c r="I1410" s="38">
        <v>13992.23</v>
      </c>
      <c r="J1410" s="24" t="str">
        <f>RIGHT(F1410,2)&amp;"/"&amp;MID(F1410,5,2)&amp;"/"&amp;LEFT(F1410,4)</f>
        <v>06/04/2011</v>
      </c>
      <c r="K1410" s="39">
        <f ca="1">ROUND((TODAY()-J1410)/365.25,1)</f>
        <v>6.5</v>
      </c>
      <c r="L1410" s="26">
        <f>I1410/H1410</f>
        <v>0.28999981346802323</v>
      </c>
    </row>
    <row r="1411" spans="1:12" x14ac:dyDescent="0.2">
      <c r="A1411" s="37" t="s">
        <v>61</v>
      </c>
      <c r="B1411" s="37" t="s">
        <v>109</v>
      </c>
      <c r="C1411" s="37" t="s">
        <v>111</v>
      </c>
      <c r="D1411" s="37" t="s">
        <v>370</v>
      </c>
      <c r="E1411" s="37" t="s">
        <v>9724</v>
      </c>
      <c r="F1411" s="37" t="s">
        <v>459</v>
      </c>
      <c r="G1411" s="37">
        <v>168</v>
      </c>
      <c r="H1411" s="38">
        <v>33642.85</v>
      </c>
      <c r="I1411" s="38">
        <v>9756.42</v>
      </c>
      <c r="J1411" s="24" t="str">
        <f>RIGHT(F1411,2)&amp;"/"&amp;MID(F1411,5,2)&amp;"/"&amp;LEFT(F1411,4)</f>
        <v>10/09/2010</v>
      </c>
      <c r="K1411" s="39">
        <f ca="1">ROUND((TODAY()-J1411)/365.25,1)</f>
        <v>7</v>
      </c>
      <c r="L1411" s="26">
        <f>I1411/H1411</f>
        <v>0.28999980679401421</v>
      </c>
    </row>
    <row r="1412" spans="1:12" x14ac:dyDescent="0.2">
      <c r="A1412" s="37" t="s">
        <v>61</v>
      </c>
      <c r="B1412" s="37" t="s">
        <v>109</v>
      </c>
      <c r="C1412" s="37" t="s">
        <v>111</v>
      </c>
      <c r="D1412" s="40" t="s">
        <v>370</v>
      </c>
      <c r="E1412" s="37" t="s">
        <v>2212</v>
      </c>
      <c r="F1412" s="37" t="s">
        <v>1426</v>
      </c>
      <c r="G1412" s="37">
        <v>77</v>
      </c>
      <c r="H1412" s="38">
        <v>43944.65</v>
      </c>
      <c r="I1412" s="38">
        <v>12743.94</v>
      </c>
      <c r="J1412" s="24" t="str">
        <f>RIGHT(F1412,2)&amp;"/"&amp;MID(F1412,5,2)&amp;"/"&amp;LEFT(F1412,4)</f>
        <v>06/07/2010</v>
      </c>
      <c r="K1412" s="39">
        <f ca="1">ROUND((TODAY()-J1412)/365.25,1)</f>
        <v>7.2</v>
      </c>
      <c r="L1412" s="26">
        <f>I1412/H1412</f>
        <v>0.2899998065748618</v>
      </c>
    </row>
    <row r="1413" spans="1:12" x14ac:dyDescent="0.2">
      <c r="A1413" s="37" t="s">
        <v>61</v>
      </c>
      <c r="B1413" s="37" t="s">
        <v>112</v>
      </c>
      <c r="C1413" s="37" t="s">
        <v>111</v>
      </c>
      <c r="D1413" s="37" t="s">
        <v>370</v>
      </c>
      <c r="E1413" s="37" t="s">
        <v>9692</v>
      </c>
      <c r="F1413" s="37" t="s">
        <v>3737</v>
      </c>
      <c r="G1413" s="37">
        <v>94</v>
      </c>
      <c r="H1413" s="38">
        <v>44886.1</v>
      </c>
      <c r="I1413" s="38">
        <v>13016.96</v>
      </c>
      <c r="J1413" s="24" t="str">
        <f>RIGHT(F1413,2)&amp;"/"&amp;MID(F1413,5,2)&amp;"/"&amp;LEFT(F1413,4)</f>
        <v>29/06/2010</v>
      </c>
      <c r="K1413" s="39">
        <f ca="1">ROUND((TODAY()-J1413)/365.25,1)</f>
        <v>7.2</v>
      </c>
      <c r="L1413" s="26">
        <f>I1413/H1413</f>
        <v>0.28999979949249322</v>
      </c>
    </row>
    <row r="1414" spans="1:12" x14ac:dyDescent="0.2">
      <c r="A1414" s="37" t="s">
        <v>116</v>
      </c>
      <c r="B1414" s="37" t="s">
        <v>4542</v>
      </c>
      <c r="C1414" s="37" t="s">
        <v>4543</v>
      </c>
      <c r="D1414" s="37" t="s">
        <v>370</v>
      </c>
      <c r="E1414" s="37" t="s">
        <v>6864</v>
      </c>
      <c r="F1414" s="37" t="s">
        <v>694</v>
      </c>
      <c r="G1414" s="37">
        <v>89</v>
      </c>
      <c r="H1414" s="38">
        <v>19397.599999999999</v>
      </c>
      <c r="I1414" s="38">
        <v>5625.3</v>
      </c>
      <c r="J1414" s="24" t="str">
        <f>RIGHT(F1414,2)&amp;"/"&amp;MID(F1414,5,2)&amp;"/"&amp;LEFT(F1414,4)</f>
        <v>31/12/1997</v>
      </c>
      <c r="K1414" s="39">
        <f ca="1">ROUND((TODAY()-J1414)/365.25,1)</f>
        <v>19.7</v>
      </c>
      <c r="L1414" s="26">
        <f>I1414/H1414</f>
        <v>0.28999979378892238</v>
      </c>
    </row>
    <row r="1415" spans="1:12" x14ac:dyDescent="0.2">
      <c r="A1415" s="37" t="s">
        <v>61</v>
      </c>
      <c r="B1415" s="37" t="s">
        <v>109</v>
      </c>
      <c r="C1415" s="37" t="s">
        <v>111</v>
      </c>
      <c r="D1415" s="37" t="s">
        <v>370</v>
      </c>
      <c r="E1415" s="37" t="s">
        <v>6914</v>
      </c>
      <c r="F1415" s="37" t="s">
        <v>885</v>
      </c>
      <c r="G1415" s="37">
        <v>104</v>
      </c>
      <c r="H1415" s="38">
        <v>44516.55</v>
      </c>
      <c r="I1415" s="38">
        <v>12909.79</v>
      </c>
      <c r="J1415" s="24" t="str">
        <f>RIGHT(F1415,2)&amp;"/"&amp;MID(F1415,5,2)&amp;"/"&amp;LEFT(F1415,4)</f>
        <v>20/12/2011</v>
      </c>
      <c r="K1415" s="39">
        <f ca="1">ROUND((TODAY()-J1415)/365.25,1)</f>
        <v>5.8</v>
      </c>
      <c r="L1415" s="26">
        <f>I1415/H1415</f>
        <v>0.28999978659622094</v>
      </c>
    </row>
    <row r="1416" spans="1:12" x14ac:dyDescent="0.2">
      <c r="A1416" s="37" t="s">
        <v>147</v>
      </c>
      <c r="B1416" s="37" t="s">
        <v>6113</v>
      </c>
      <c r="C1416" s="37" t="s">
        <v>6114</v>
      </c>
      <c r="D1416" s="40" t="s">
        <v>370</v>
      </c>
      <c r="E1416" s="37" t="s">
        <v>5582</v>
      </c>
      <c r="F1416" s="37" t="s">
        <v>6115</v>
      </c>
      <c r="G1416" s="37">
        <v>66</v>
      </c>
      <c r="H1416" s="38">
        <v>25280.95</v>
      </c>
      <c r="I1416" s="38">
        <v>7331.47</v>
      </c>
      <c r="J1416" s="24" t="str">
        <f>RIGHT(F1416,2)&amp;"/"&amp;MID(F1416,5,2)&amp;"/"&amp;LEFT(F1416,4)</f>
        <v>21/06/2001</v>
      </c>
      <c r="K1416" s="39">
        <f ca="1">ROUND((TODAY()-J1416)/365.25,1)</f>
        <v>16.3</v>
      </c>
      <c r="L1416" s="26">
        <f>I1416/H1416</f>
        <v>0.28999978244488439</v>
      </c>
    </row>
    <row r="1417" spans="1:12" x14ac:dyDescent="0.2">
      <c r="A1417" s="37" t="s">
        <v>61</v>
      </c>
      <c r="B1417" s="37" t="s">
        <v>109</v>
      </c>
      <c r="C1417" s="37" t="s">
        <v>111</v>
      </c>
      <c r="D1417" s="37" t="s">
        <v>370</v>
      </c>
      <c r="E1417" s="37" t="s">
        <v>9675</v>
      </c>
      <c r="F1417" s="37" t="s">
        <v>416</v>
      </c>
      <c r="G1417" s="37">
        <v>119</v>
      </c>
      <c r="H1417" s="38">
        <v>37598.65</v>
      </c>
      <c r="I1417" s="38">
        <v>10903.6</v>
      </c>
      <c r="J1417" s="24" t="str">
        <f>RIGHT(F1417,2)&amp;"/"&amp;MID(F1417,5,2)&amp;"/"&amp;LEFT(F1417,4)</f>
        <v>29/10/2010</v>
      </c>
      <c r="K1417" s="39">
        <f ca="1">ROUND((TODAY()-J1417)/365.25,1)</f>
        <v>6.9</v>
      </c>
      <c r="L1417" s="26">
        <f>I1417/H1417</f>
        <v>0.28999977392805326</v>
      </c>
    </row>
    <row r="1418" spans="1:12" x14ac:dyDescent="0.2">
      <c r="A1418" s="37" t="s">
        <v>61</v>
      </c>
      <c r="B1418" s="37" t="s">
        <v>109</v>
      </c>
      <c r="C1418" s="37" t="s">
        <v>111</v>
      </c>
      <c r="D1418" s="37" t="s">
        <v>370</v>
      </c>
      <c r="E1418" s="37" t="s">
        <v>6864</v>
      </c>
      <c r="F1418" s="37" t="s">
        <v>4916</v>
      </c>
      <c r="G1418" s="37">
        <v>132</v>
      </c>
      <c r="H1418" s="38">
        <v>37484.65</v>
      </c>
      <c r="I1418" s="38">
        <v>10870.54</v>
      </c>
      <c r="J1418" s="24" t="str">
        <f>RIGHT(F1418,2)&amp;"/"&amp;MID(F1418,5,2)&amp;"/"&amp;LEFT(F1418,4)</f>
        <v>29/09/2010</v>
      </c>
      <c r="K1418" s="39">
        <f ca="1">ROUND((TODAY()-J1418)/365.25,1)</f>
        <v>7</v>
      </c>
      <c r="L1418" s="26">
        <f>I1418/H1418</f>
        <v>0.28999977324051313</v>
      </c>
    </row>
    <row r="1419" spans="1:12" x14ac:dyDescent="0.2">
      <c r="A1419" s="37" t="s">
        <v>169</v>
      </c>
      <c r="B1419" s="37" t="s">
        <v>3557</v>
      </c>
      <c r="C1419" s="37" t="s">
        <v>1398</v>
      </c>
      <c r="D1419" s="37" t="s">
        <v>370</v>
      </c>
      <c r="E1419" s="37" t="s">
        <v>6903</v>
      </c>
      <c r="F1419" s="37" t="s">
        <v>2005</v>
      </c>
      <c r="G1419" s="37">
        <v>67</v>
      </c>
      <c r="H1419" s="38">
        <v>23570.95</v>
      </c>
      <c r="I1419" s="38">
        <v>6835.57</v>
      </c>
      <c r="J1419" s="24" t="str">
        <f>RIGHT(F1419,2)&amp;"/"&amp;MID(F1419,5,2)&amp;"/"&amp;LEFT(F1419,4)</f>
        <v>19/12/2001</v>
      </c>
      <c r="K1419" s="39">
        <f ca="1">ROUND((TODAY()-J1419)/365.25,1)</f>
        <v>15.8</v>
      </c>
      <c r="L1419" s="26">
        <f>I1419/H1419</f>
        <v>0.28999976666192917</v>
      </c>
    </row>
    <row r="1420" spans="1:12" x14ac:dyDescent="0.2">
      <c r="A1420" s="37" t="s">
        <v>169</v>
      </c>
      <c r="B1420" s="37" t="s">
        <v>209</v>
      </c>
      <c r="C1420" s="37" t="s">
        <v>3356</v>
      </c>
      <c r="D1420" s="40" t="s">
        <v>370</v>
      </c>
      <c r="E1420" s="37" t="s">
        <v>2529</v>
      </c>
      <c r="F1420" s="37" t="s">
        <v>3357</v>
      </c>
      <c r="G1420" s="37">
        <v>122</v>
      </c>
      <c r="H1420" s="38">
        <v>21375.5</v>
      </c>
      <c r="I1420" s="38">
        <v>6198.89</v>
      </c>
      <c r="J1420" s="24" t="str">
        <f>RIGHT(F1420,2)&amp;"/"&amp;MID(F1420,5,2)&amp;"/"&amp;LEFT(F1420,4)</f>
        <v>30/11/2009</v>
      </c>
      <c r="K1420" s="39">
        <f ca="1">ROUND((TODAY()-J1420)/365.25,1)</f>
        <v>7.8</v>
      </c>
      <c r="L1420" s="26">
        <f>I1420/H1420</f>
        <v>0.28999976608734301</v>
      </c>
    </row>
    <row r="1421" spans="1:12" x14ac:dyDescent="0.2">
      <c r="A1421" s="37" t="s">
        <v>61</v>
      </c>
      <c r="B1421" s="37" t="s">
        <v>109</v>
      </c>
      <c r="C1421" s="37" t="s">
        <v>111</v>
      </c>
      <c r="D1421" s="37" t="s">
        <v>370</v>
      </c>
      <c r="E1421" s="37" t="s">
        <v>6864</v>
      </c>
      <c r="F1421" s="37" t="s">
        <v>4598</v>
      </c>
      <c r="G1421" s="37">
        <v>105</v>
      </c>
      <c r="H1421" s="38">
        <v>40602.550000000003</v>
      </c>
      <c r="I1421" s="38">
        <v>11774.73</v>
      </c>
      <c r="J1421" s="24" t="str">
        <f>RIGHT(F1421,2)&amp;"/"&amp;MID(F1421,5,2)&amp;"/"&amp;LEFT(F1421,4)</f>
        <v>30/11/2010</v>
      </c>
      <c r="K1421" s="39">
        <f ca="1">ROUND((TODAY()-J1421)/365.25,1)</f>
        <v>6.8</v>
      </c>
      <c r="L1421" s="26">
        <f>I1421/H1421</f>
        <v>0.28999976602454769</v>
      </c>
    </row>
    <row r="1422" spans="1:12" x14ac:dyDescent="0.2">
      <c r="A1422" s="37" t="s">
        <v>61</v>
      </c>
      <c r="B1422" s="37" t="s">
        <v>109</v>
      </c>
      <c r="C1422" s="37" t="s">
        <v>111</v>
      </c>
      <c r="D1422" s="37" t="s">
        <v>370</v>
      </c>
      <c r="E1422" s="37" t="s">
        <v>9721</v>
      </c>
      <c r="F1422" s="37" t="s">
        <v>9829</v>
      </c>
      <c r="G1422" s="37">
        <v>131</v>
      </c>
      <c r="H1422" s="38">
        <v>39823.550000000003</v>
      </c>
      <c r="I1422" s="38">
        <v>11548.82</v>
      </c>
      <c r="J1422" s="24" t="str">
        <f>RIGHT(F1422,2)&amp;"/"&amp;MID(F1422,5,2)&amp;"/"&amp;LEFT(F1422,4)</f>
        <v>06/06/2011</v>
      </c>
      <c r="K1422" s="39">
        <f ca="1">ROUND((TODAY()-J1422)/365.25,1)</f>
        <v>6.3</v>
      </c>
      <c r="L1422" s="26">
        <f>I1422/H1422</f>
        <v>0.28999976144768608</v>
      </c>
    </row>
    <row r="1423" spans="1:12" x14ac:dyDescent="0.2">
      <c r="A1423" s="37" t="s">
        <v>4737</v>
      </c>
      <c r="B1423" s="37" t="s">
        <v>4738</v>
      </c>
      <c r="C1423" s="37" t="s">
        <v>4739</v>
      </c>
      <c r="D1423" s="40" t="s">
        <v>370</v>
      </c>
      <c r="E1423" s="37" t="s">
        <v>4184</v>
      </c>
      <c r="F1423" s="37" t="s">
        <v>4740</v>
      </c>
      <c r="G1423" s="37">
        <v>192</v>
      </c>
      <c r="H1423" s="38">
        <v>25139.4</v>
      </c>
      <c r="I1423" s="38">
        <v>7290.42</v>
      </c>
      <c r="J1423" s="24" t="str">
        <f>RIGHT(F1423,2)&amp;"/"&amp;MID(F1423,5,2)&amp;"/"&amp;LEFT(F1423,4)</f>
        <v>01/01/1997</v>
      </c>
      <c r="K1423" s="39">
        <f ca="1">ROUND((TODAY()-J1423)/365.25,1)</f>
        <v>20.7</v>
      </c>
      <c r="L1423" s="26">
        <f>I1423/H1423</f>
        <v>0.28999976133081934</v>
      </c>
    </row>
    <row r="1424" spans="1:12" x14ac:dyDescent="0.2">
      <c r="A1424" s="37" t="s">
        <v>281</v>
      </c>
      <c r="B1424" s="37" t="s">
        <v>1156</v>
      </c>
      <c r="C1424" s="37" t="s">
        <v>8646</v>
      </c>
      <c r="D1424" s="37" t="s">
        <v>370</v>
      </c>
      <c r="E1424" s="37" t="s">
        <v>7960</v>
      </c>
      <c r="F1424" s="37" t="s">
        <v>8647</v>
      </c>
      <c r="G1424" s="37">
        <v>73</v>
      </c>
      <c r="H1424" s="38">
        <v>32544.65</v>
      </c>
      <c r="I1424" s="38">
        <v>9437.94</v>
      </c>
      <c r="J1424" s="24" t="str">
        <f>RIGHT(F1424,2)&amp;"/"&amp;MID(F1424,5,2)&amp;"/"&amp;LEFT(F1424,4)</f>
        <v>31/08/2002</v>
      </c>
      <c r="K1424" s="39">
        <f ca="1">ROUND((TODAY()-J1424)/365.25,1)</f>
        <v>15.1</v>
      </c>
      <c r="L1424" s="26">
        <f>I1424/H1424</f>
        <v>0.28999973882035912</v>
      </c>
    </row>
    <row r="1425" spans="1:12" x14ac:dyDescent="0.2">
      <c r="A1425" s="37" t="s">
        <v>116</v>
      </c>
      <c r="B1425" s="37" t="s">
        <v>4542</v>
      </c>
      <c r="C1425" s="37" t="s">
        <v>7143</v>
      </c>
      <c r="D1425" s="37" t="s">
        <v>370</v>
      </c>
      <c r="E1425" s="37" t="s">
        <v>6888</v>
      </c>
      <c r="F1425" s="37" t="s">
        <v>7144</v>
      </c>
      <c r="G1425" s="37">
        <v>127</v>
      </c>
      <c r="H1425" s="38">
        <v>21005.95</v>
      </c>
      <c r="I1425" s="38">
        <v>6091.72</v>
      </c>
      <c r="J1425" s="24" t="str">
        <f>RIGHT(F1425,2)&amp;"/"&amp;MID(F1425,5,2)&amp;"/"&amp;LEFT(F1425,4)</f>
        <v>24/11/1999</v>
      </c>
      <c r="K1425" s="39">
        <f ca="1">ROUND((TODAY()-J1425)/365.25,1)</f>
        <v>17.8</v>
      </c>
      <c r="L1425" s="26">
        <f>I1425/H1425</f>
        <v>0.28999973816942343</v>
      </c>
    </row>
    <row r="1426" spans="1:12" x14ac:dyDescent="0.2">
      <c r="A1426" s="37" t="s">
        <v>116</v>
      </c>
      <c r="B1426" s="37" t="s">
        <v>4542</v>
      </c>
      <c r="C1426" s="37" t="s">
        <v>7145</v>
      </c>
      <c r="D1426" s="37" t="s">
        <v>370</v>
      </c>
      <c r="E1426" s="37" t="s">
        <v>6895</v>
      </c>
      <c r="F1426" s="37" t="s">
        <v>694</v>
      </c>
      <c r="G1426" s="37">
        <v>164</v>
      </c>
      <c r="H1426" s="38">
        <v>16729.05</v>
      </c>
      <c r="I1426" s="38">
        <v>4851.42</v>
      </c>
      <c r="J1426" s="24" t="str">
        <f>RIGHT(F1426,2)&amp;"/"&amp;MID(F1426,5,2)&amp;"/"&amp;LEFT(F1426,4)</f>
        <v>31/12/1997</v>
      </c>
      <c r="K1426" s="39">
        <f ca="1">ROUND((TODAY()-J1426)/365.25,1)</f>
        <v>19.7</v>
      </c>
      <c r="L1426" s="26">
        <f>I1426/H1426</f>
        <v>0.2899997310068414</v>
      </c>
    </row>
    <row r="1427" spans="1:12" x14ac:dyDescent="0.2">
      <c r="A1427" s="37" t="s">
        <v>339</v>
      </c>
      <c r="B1427" s="37" t="s">
        <v>354</v>
      </c>
      <c r="C1427" s="37" t="s">
        <v>1534</v>
      </c>
      <c r="D1427" s="37" t="s">
        <v>370</v>
      </c>
      <c r="E1427" s="37" t="s">
        <v>7975</v>
      </c>
      <c r="F1427" s="37" t="s">
        <v>5994</v>
      </c>
      <c r="G1427" s="37">
        <v>109</v>
      </c>
      <c r="H1427" s="38">
        <v>24047.85</v>
      </c>
      <c r="I1427" s="38">
        <v>6973.87</v>
      </c>
      <c r="J1427" s="24" t="str">
        <f>RIGHT(F1427,2)&amp;"/"&amp;MID(F1427,5,2)&amp;"/"&amp;LEFT(F1427,4)</f>
        <v>14/04/2010</v>
      </c>
      <c r="K1427" s="39">
        <f ca="1">ROUND((TODAY()-J1427)/365.25,1)</f>
        <v>7.4</v>
      </c>
      <c r="L1427" s="26">
        <f>I1427/H1427</f>
        <v>0.2899997297055662</v>
      </c>
    </row>
    <row r="1428" spans="1:12" x14ac:dyDescent="0.2">
      <c r="A1428" s="37" t="s">
        <v>160</v>
      </c>
      <c r="B1428" s="37" t="s">
        <v>2351</v>
      </c>
      <c r="C1428" s="37" t="s">
        <v>6163</v>
      </c>
      <c r="D1428" s="40" t="s">
        <v>370</v>
      </c>
      <c r="E1428" s="37" t="s">
        <v>8863</v>
      </c>
      <c r="F1428" s="37" t="s">
        <v>9204</v>
      </c>
      <c r="G1428" s="37">
        <v>124</v>
      </c>
      <c r="H1428" s="38">
        <v>14934.5</v>
      </c>
      <c r="I1428" s="38">
        <v>4331</v>
      </c>
      <c r="J1428" s="24" t="str">
        <f>RIGHT(F1428,2)&amp;"/"&amp;MID(F1428,5,2)&amp;"/"&amp;LEFT(F1428,4)</f>
        <v>27/12/2001</v>
      </c>
      <c r="K1428" s="39">
        <f ca="1">ROUND((TODAY()-J1428)/365.25,1)</f>
        <v>15.7</v>
      </c>
      <c r="L1428" s="26">
        <f>I1428/H1428</f>
        <v>0.28999966520472731</v>
      </c>
    </row>
    <row r="1429" spans="1:12" x14ac:dyDescent="0.2">
      <c r="A1429" s="37" t="s">
        <v>61</v>
      </c>
      <c r="B1429" s="37" t="s">
        <v>911</v>
      </c>
      <c r="C1429" s="37" t="s">
        <v>912</v>
      </c>
      <c r="D1429" s="37" t="s">
        <v>370</v>
      </c>
      <c r="E1429" s="37" t="s">
        <v>7979</v>
      </c>
      <c r="F1429" s="37" t="s">
        <v>2570</v>
      </c>
      <c r="G1429" s="37">
        <v>130</v>
      </c>
      <c r="H1429" s="38">
        <v>22635.200000000001</v>
      </c>
      <c r="I1429" s="38">
        <v>6564.2</v>
      </c>
      <c r="J1429" s="24" t="str">
        <f>RIGHT(F1429,2)&amp;"/"&amp;MID(F1429,5,2)&amp;"/"&amp;LEFT(F1429,4)</f>
        <v>08/07/2008</v>
      </c>
      <c r="K1429" s="39">
        <f ca="1">ROUND((TODAY()-J1429)/365.25,1)</f>
        <v>9.1999999999999993</v>
      </c>
      <c r="L1429" s="26">
        <f>I1429/H1429</f>
        <v>0.28999964656817701</v>
      </c>
    </row>
    <row r="1430" spans="1:12" x14ac:dyDescent="0.2">
      <c r="A1430" s="37" t="s">
        <v>116</v>
      </c>
      <c r="B1430" s="37" t="s">
        <v>4542</v>
      </c>
      <c r="C1430" s="37" t="s">
        <v>7139</v>
      </c>
      <c r="D1430" s="37" t="s">
        <v>370</v>
      </c>
      <c r="E1430" s="37" t="s">
        <v>6867</v>
      </c>
      <c r="F1430" s="37" t="s">
        <v>4890</v>
      </c>
      <c r="G1430" s="37">
        <v>63</v>
      </c>
      <c r="H1430" s="38">
        <v>22616.2</v>
      </c>
      <c r="I1430" s="38">
        <v>6558.69</v>
      </c>
      <c r="J1430" s="24" t="str">
        <f>RIGHT(F1430,2)&amp;"/"&amp;MID(F1430,5,2)&amp;"/"&amp;LEFT(F1430,4)</f>
        <v>23/11/1998</v>
      </c>
      <c r="K1430" s="39">
        <f ca="1">ROUND((TODAY()-J1430)/365.25,1)</f>
        <v>18.8</v>
      </c>
      <c r="L1430" s="26">
        <f>I1430/H1430</f>
        <v>0.28999964627125685</v>
      </c>
    </row>
    <row r="1431" spans="1:12" x14ac:dyDescent="0.2">
      <c r="A1431" s="37" t="s">
        <v>169</v>
      </c>
      <c r="B1431" s="37" t="s">
        <v>1643</v>
      </c>
      <c r="C1431" s="37" t="s">
        <v>1398</v>
      </c>
      <c r="D1431" s="40" t="s">
        <v>370</v>
      </c>
      <c r="E1431" s="37" t="s">
        <v>2214</v>
      </c>
      <c r="F1431" s="37" t="s">
        <v>905</v>
      </c>
      <c r="G1431" s="37">
        <v>170</v>
      </c>
      <c r="H1431" s="38">
        <v>19726.3</v>
      </c>
      <c r="I1431" s="38">
        <v>5720.62</v>
      </c>
      <c r="J1431" s="24" t="str">
        <f>RIGHT(F1431,2)&amp;"/"&amp;MID(F1431,5,2)&amp;"/"&amp;LEFT(F1431,4)</f>
        <v>10/12/2001</v>
      </c>
      <c r="K1431" s="39">
        <f ca="1">ROUND((TODAY()-J1431)/365.25,1)</f>
        <v>15.8</v>
      </c>
      <c r="L1431" s="26">
        <f>I1431/H1431</f>
        <v>0.28999964514379278</v>
      </c>
    </row>
    <row r="1432" spans="1:12" x14ac:dyDescent="0.2">
      <c r="A1432" s="37" t="s">
        <v>61</v>
      </c>
      <c r="B1432" s="37" t="s">
        <v>1310</v>
      </c>
      <c r="C1432" s="37" t="s">
        <v>7057</v>
      </c>
      <c r="D1432" s="37" t="s">
        <v>370</v>
      </c>
      <c r="E1432" s="37" t="s">
        <v>6862</v>
      </c>
      <c r="F1432" s="37" t="s">
        <v>1565</v>
      </c>
      <c r="G1432" s="37">
        <v>163</v>
      </c>
      <c r="H1432" s="38">
        <v>18016.3</v>
      </c>
      <c r="I1432" s="38">
        <v>5224.72</v>
      </c>
      <c r="J1432" s="24" t="str">
        <f>RIGHT(F1432,2)&amp;"/"&amp;MID(F1432,5,2)&amp;"/"&amp;LEFT(F1432,4)</f>
        <v>15/02/2002</v>
      </c>
      <c r="K1432" s="39">
        <f ca="1">ROUND((TODAY()-J1432)/365.25,1)</f>
        <v>15.6</v>
      </c>
      <c r="L1432" s="26">
        <f>I1432/H1432</f>
        <v>0.289999611462953</v>
      </c>
    </row>
    <row r="1433" spans="1:12" x14ac:dyDescent="0.2">
      <c r="A1433" s="37" t="s">
        <v>114</v>
      </c>
      <c r="B1433" s="37" t="s">
        <v>1587</v>
      </c>
      <c r="C1433" s="37" t="s">
        <v>4537</v>
      </c>
      <c r="D1433" s="40" t="s">
        <v>370</v>
      </c>
      <c r="E1433" s="37" t="s">
        <v>4211</v>
      </c>
      <c r="F1433" s="37" t="s">
        <v>2944</v>
      </c>
      <c r="G1433" s="37">
        <v>203</v>
      </c>
      <c r="H1433" s="38">
        <v>17999.2</v>
      </c>
      <c r="I1433" s="38">
        <v>5219.76</v>
      </c>
      <c r="J1433" s="24" t="str">
        <f>RIGHT(F1433,2)&amp;"/"&amp;MID(F1433,5,2)&amp;"/"&amp;LEFT(F1433,4)</f>
        <v>31/12/2002</v>
      </c>
      <c r="K1433" s="39">
        <f ca="1">ROUND((TODAY()-J1433)/365.25,1)</f>
        <v>14.7</v>
      </c>
      <c r="L1433" s="26">
        <f>I1433/H1433</f>
        <v>0.28999955553580159</v>
      </c>
    </row>
    <row r="1434" spans="1:12" x14ac:dyDescent="0.2">
      <c r="A1434" s="37" t="s">
        <v>339</v>
      </c>
      <c r="B1434" s="37" t="s">
        <v>354</v>
      </c>
      <c r="C1434" s="37" t="s">
        <v>1534</v>
      </c>
      <c r="D1434" s="40" t="s">
        <v>370</v>
      </c>
      <c r="E1434" s="37" t="s">
        <v>2538</v>
      </c>
      <c r="F1434" s="37" t="s">
        <v>4090</v>
      </c>
      <c r="G1434" s="37">
        <v>156</v>
      </c>
      <c r="H1434" s="38">
        <v>19407.099999999999</v>
      </c>
      <c r="I1434" s="38">
        <v>5628.05</v>
      </c>
      <c r="J1434" s="24" t="str">
        <f>RIGHT(F1434,2)&amp;"/"&amp;MID(F1434,5,2)&amp;"/"&amp;LEFT(F1434,4)</f>
        <v>10/12/2009</v>
      </c>
      <c r="K1434" s="39">
        <f ca="1">ROUND((TODAY()-J1434)/365.25,1)</f>
        <v>7.8</v>
      </c>
      <c r="L1434" s="26">
        <f>I1434/H1434</f>
        <v>0.28999953625219638</v>
      </c>
    </row>
    <row r="1435" spans="1:12" x14ac:dyDescent="0.2">
      <c r="A1435" s="37" t="s">
        <v>160</v>
      </c>
      <c r="B1435" s="37" t="s">
        <v>6167</v>
      </c>
      <c r="C1435" s="37" t="s">
        <v>8326</v>
      </c>
      <c r="D1435" s="37" t="s">
        <v>370</v>
      </c>
      <c r="E1435" s="37" t="s">
        <v>7965</v>
      </c>
      <c r="F1435" s="37" t="s">
        <v>7576</v>
      </c>
      <c r="G1435" s="37">
        <v>93</v>
      </c>
      <c r="H1435" s="38">
        <v>18951.099999999999</v>
      </c>
      <c r="I1435" s="38">
        <v>5495.81</v>
      </c>
      <c r="J1435" s="24" t="str">
        <f>RIGHT(F1435,2)&amp;"/"&amp;MID(F1435,5,2)&amp;"/"&amp;LEFT(F1435,4)</f>
        <v>11/01/2002</v>
      </c>
      <c r="K1435" s="39">
        <f ca="1">ROUND((TODAY()-J1435)/365.25,1)</f>
        <v>15.7</v>
      </c>
      <c r="L1435" s="26">
        <f>I1435/H1435</f>
        <v>0.28999952509353022</v>
      </c>
    </row>
    <row r="1436" spans="1:12" x14ac:dyDescent="0.2">
      <c r="A1436" s="37" t="s">
        <v>339</v>
      </c>
      <c r="B1436" s="37" t="s">
        <v>354</v>
      </c>
      <c r="C1436" s="37" t="s">
        <v>1534</v>
      </c>
      <c r="D1436" s="40" t="s">
        <v>370</v>
      </c>
      <c r="E1436" s="37" t="s">
        <v>8866</v>
      </c>
      <c r="F1436" s="37" t="s">
        <v>1103</v>
      </c>
      <c r="G1436" s="37">
        <v>191</v>
      </c>
      <c r="H1436" s="38">
        <v>18961.55</v>
      </c>
      <c r="I1436" s="38">
        <v>5498.84</v>
      </c>
      <c r="J1436" s="24" t="str">
        <f>RIGHT(F1436,2)&amp;"/"&amp;MID(F1436,5,2)&amp;"/"&amp;LEFT(F1436,4)</f>
        <v>25/03/2010</v>
      </c>
      <c r="K1436" s="39">
        <f ca="1">ROUND((TODAY()-J1436)/365.25,1)</f>
        <v>7.5</v>
      </c>
      <c r="L1436" s="26">
        <f>I1436/H1436</f>
        <v>0.28999949898610611</v>
      </c>
    </row>
    <row r="1437" spans="1:12" x14ac:dyDescent="0.2">
      <c r="A1437" s="37" t="s">
        <v>169</v>
      </c>
      <c r="B1437" s="37" t="s">
        <v>3557</v>
      </c>
      <c r="C1437" s="37" t="s">
        <v>1398</v>
      </c>
      <c r="D1437" s="37" t="s">
        <v>370</v>
      </c>
      <c r="E1437" s="37" t="s">
        <v>6891</v>
      </c>
      <c r="F1437" s="37" t="s">
        <v>2733</v>
      </c>
      <c r="G1437" s="37">
        <v>233</v>
      </c>
      <c r="H1437" s="38">
        <v>17878.55</v>
      </c>
      <c r="I1437" s="38">
        <v>5184.7700000000004</v>
      </c>
      <c r="J1437" s="24" t="str">
        <f>RIGHT(F1437,2)&amp;"/"&amp;MID(F1437,5,2)&amp;"/"&amp;LEFT(F1437,4)</f>
        <v>21/12/2001</v>
      </c>
      <c r="K1437" s="39">
        <f ca="1">ROUND((TODAY()-J1437)/365.25,1)</f>
        <v>15.8</v>
      </c>
      <c r="L1437" s="26">
        <f>I1437/H1437</f>
        <v>0.28999946863699799</v>
      </c>
    </row>
    <row r="1438" spans="1:12" x14ac:dyDescent="0.2">
      <c r="A1438" s="37" t="s">
        <v>121</v>
      </c>
      <c r="B1438" s="37" t="s">
        <v>8228</v>
      </c>
      <c r="C1438" s="37" t="s">
        <v>8229</v>
      </c>
      <c r="D1438" s="37" t="s">
        <v>370</v>
      </c>
      <c r="E1438" s="37" t="s">
        <v>7948</v>
      </c>
      <c r="F1438" s="37" t="s">
        <v>664</v>
      </c>
      <c r="G1438" s="37">
        <v>160</v>
      </c>
      <c r="H1438" s="38">
        <v>14199.2</v>
      </c>
      <c r="I1438" s="38">
        <v>4117.76</v>
      </c>
      <c r="J1438" s="24" t="str">
        <f>RIGHT(F1438,2)&amp;"/"&amp;MID(F1438,5,2)&amp;"/"&amp;LEFT(F1438,4)</f>
        <v>31/12/2001</v>
      </c>
      <c r="K1438" s="39">
        <f ca="1">ROUND((TODAY()-J1438)/365.25,1)</f>
        <v>15.7</v>
      </c>
      <c r="L1438" s="26">
        <f>I1438/H1438</f>
        <v>0.28999943658797678</v>
      </c>
    </row>
    <row r="1439" spans="1:12" x14ac:dyDescent="0.2">
      <c r="A1439" s="37" t="s">
        <v>114</v>
      </c>
      <c r="B1439" s="37" t="s">
        <v>4532</v>
      </c>
      <c r="C1439" s="37" t="s">
        <v>5877</v>
      </c>
      <c r="D1439" s="40" t="s">
        <v>370</v>
      </c>
      <c r="E1439" s="37" t="s">
        <v>5610</v>
      </c>
      <c r="F1439" s="37" t="s">
        <v>2060</v>
      </c>
      <c r="G1439" s="37">
        <v>225</v>
      </c>
      <c r="H1439" s="38">
        <v>13952.2</v>
      </c>
      <c r="I1439" s="38">
        <v>4046.13</v>
      </c>
      <c r="J1439" s="24" t="str">
        <f>RIGHT(F1439,2)&amp;"/"&amp;MID(F1439,5,2)&amp;"/"&amp;LEFT(F1439,4)</f>
        <v>14/02/2002</v>
      </c>
      <c r="K1439" s="39">
        <f ca="1">ROUND((TODAY()-J1439)/365.25,1)</f>
        <v>15.6</v>
      </c>
      <c r="L1439" s="26">
        <f>I1439/H1439</f>
        <v>0.28999942661372402</v>
      </c>
    </row>
    <row r="1440" spans="1:12" x14ac:dyDescent="0.2">
      <c r="A1440" s="37" t="s">
        <v>160</v>
      </c>
      <c r="B1440" s="37" t="s">
        <v>2351</v>
      </c>
      <c r="C1440" s="37" t="s">
        <v>6163</v>
      </c>
      <c r="D1440" s="40" t="s">
        <v>23</v>
      </c>
      <c r="E1440" s="37" t="s">
        <v>5624</v>
      </c>
      <c r="F1440" s="37" t="s">
        <v>1881</v>
      </c>
      <c r="G1440" s="37">
        <v>271</v>
      </c>
      <c r="H1440" s="38">
        <v>12363.68</v>
      </c>
      <c r="I1440" s="38">
        <v>3585.46</v>
      </c>
      <c r="J1440" s="24" t="str">
        <f>RIGHT(F1440,2)&amp;"/"&amp;MID(F1440,5,2)&amp;"/"&amp;LEFT(F1440,4)</f>
        <v>12/06/2002</v>
      </c>
      <c r="K1440" s="39">
        <f ca="1">ROUND((TODAY()-J1440)/365.25,1)</f>
        <v>15.3</v>
      </c>
      <c r="L1440" s="26">
        <f>I1440/H1440</f>
        <v>0.28999941764911419</v>
      </c>
    </row>
    <row r="1441" spans="1:12" x14ac:dyDescent="0.2">
      <c r="A1441" s="37" t="s">
        <v>169</v>
      </c>
      <c r="B1441" s="37" t="s">
        <v>4885</v>
      </c>
      <c r="C1441" s="37" t="s">
        <v>4887</v>
      </c>
      <c r="D1441" s="40" t="s">
        <v>370</v>
      </c>
      <c r="E1441" s="37" t="s">
        <v>4188</v>
      </c>
      <c r="F1441" s="37" t="s">
        <v>3558</v>
      </c>
      <c r="G1441" s="37">
        <v>226</v>
      </c>
      <c r="H1441" s="38">
        <v>5634.36</v>
      </c>
      <c r="I1441" s="38">
        <v>1633.96</v>
      </c>
      <c r="J1441" s="24" t="str">
        <f>RIGHT(F1441,2)&amp;"/"&amp;MID(F1441,5,2)&amp;"/"&amp;LEFT(F1441,4)</f>
        <v>29/10/2002</v>
      </c>
      <c r="K1441" s="39">
        <f ca="1">ROUND((TODAY()-J1441)/365.25,1)</f>
        <v>14.9</v>
      </c>
      <c r="L1441" s="26">
        <f>I1441/H1441</f>
        <v>0.28999921907723331</v>
      </c>
    </row>
    <row r="1442" spans="1:12" x14ac:dyDescent="0.2">
      <c r="A1442" s="37" t="s">
        <v>484</v>
      </c>
      <c r="B1442" s="37" t="s">
        <v>6857</v>
      </c>
      <c r="C1442" s="37" t="s">
        <v>8865</v>
      </c>
      <c r="D1442" s="40" t="s">
        <v>370</v>
      </c>
      <c r="E1442" s="37" t="s">
        <v>8866</v>
      </c>
      <c r="F1442" s="37" t="s">
        <v>8867</v>
      </c>
      <c r="G1442" s="37">
        <v>163</v>
      </c>
      <c r="H1442" s="38">
        <v>2536.8000000000002</v>
      </c>
      <c r="I1442" s="38">
        <v>735.67</v>
      </c>
      <c r="J1442" s="24" t="str">
        <f>RIGHT(F1442,2)&amp;"/"&amp;MID(F1442,5,2)&amp;"/"&amp;LEFT(F1442,4)</f>
        <v>08/01/2001</v>
      </c>
      <c r="K1442" s="39">
        <f ca="1">ROUND((TODAY()-J1442)/365.25,1)</f>
        <v>16.7</v>
      </c>
      <c r="L1442" s="26">
        <f>I1442/H1442</f>
        <v>0.28999921160517184</v>
      </c>
    </row>
    <row r="1443" spans="1:12" x14ac:dyDescent="0.2">
      <c r="A1443" s="37" t="s">
        <v>169</v>
      </c>
      <c r="B1443" s="37" t="s">
        <v>252</v>
      </c>
      <c r="C1443" s="37" t="s">
        <v>735</v>
      </c>
      <c r="D1443" s="40" t="s">
        <v>370</v>
      </c>
      <c r="E1443" s="37" t="s">
        <v>4170</v>
      </c>
      <c r="F1443" s="37" t="s">
        <v>5037</v>
      </c>
      <c r="G1443" s="37">
        <v>330</v>
      </c>
      <c r="H1443" s="38">
        <v>3402.7</v>
      </c>
      <c r="I1443" s="38">
        <v>986.78</v>
      </c>
      <c r="J1443" s="24" t="str">
        <f>RIGHT(F1443,2)&amp;"/"&amp;MID(F1443,5,2)&amp;"/"&amp;LEFT(F1443,4)</f>
        <v>25/06/1999</v>
      </c>
      <c r="K1443" s="39">
        <f ca="1">ROUND((TODAY()-J1443)/365.25,1)</f>
        <v>18.2</v>
      </c>
      <c r="L1443" s="26">
        <f>I1443/H1443</f>
        <v>0.28999911834719488</v>
      </c>
    </row>
    <row r="1444" spans="1:12" x14ac:dyDescent="0.2">
      <c r="A1444" s="37" t="s">
        <v>169</v>
      </c>
      <c r="B1444" s="37" t="s">
        <v>243</v>
      </c>
      <c r="C1444" s="37" t="s">
        <v>244</v>
      </c>
      <c r="D1444" s="37" t="s">
        <v>370</v>
      </c>
      <c r="E1444" s="37" t="s">
        <v>7965</v>
      </c>
      <c r="F1444" s="37" t="s">
        <v>8509</v>
      </c>
      <c r="G1444" s="37">
        <v>123</v>
      </c>
      <c r="H1444" s="38">
        <v>6542.4</v>
      </c>
      <c r="I1444" s="38">
        <v>1897.29</v>
      </c>
      <c r="J1444" s="24" t="str">
        <f>RIGHT(F1444,2)&amp;"/"&amp;MID(F1444,5,2)&amp;"/"&amp;LEFT(F1444,4)</f>
        <v>21/09/2000</v>
      </c>
      <c r="K1444" s="39">
        <f ca="1">ROUND((TODAY()-J1444)/365.25,1)</f>
        <v>17</v>
      </c>
      <c r="L1444" s="26">
        <f>I1444/H1444</f>
        <v>0.28999908290535586</v>
      </c>
    </row>
    <row r="1445" spans="1:12" x14ac:dyDescent="0.2">
      <c r="A1445" s="37" t="s">
        <v>123</v>
      </c>
      <c r="B1445" s="37" t="s">
        <v>3086</v>
      </c>
      <c r="C1445" s="37" t="s">
        <v>6030</v>
      </c>
      <c r="D1445" s="40" t="s">
        <v>370</v>
      </c>
      <c r="E1445" s="37" t="s">
        <v>5638</v>
      </c>
      <c r="F1445" s="37" t="s">
        <v>6031</v>
      </c>
      <c r="G1445" s="37">
        <v>168</v>
      </c>
      <c r="H1445" s="38">
        <v>1955.8</v>
      </c>
      <c r="I1445" s="38">
        <v>567.17999999999995</v>
      </c>
      <c r="J1445" s="24" t="str">
        <f>RIGHT(F1445,2)&amp;"/"&amp;MID(F1445,5,2)&amp;"/"&amp;LEFT(F1445,4)</f>
        <v>10/03/1994</v>
      </c>
      <c r="K1445" s="39">
        <f ca="1">ROUND((TODAY()-J1445)/365.25,1)</f>
        <v>23.5</v>
      </c>
      <c r="L1445" s="26">
        <f>I1445/H1445</f>
        <v>0.28999897740055219</v>
      </c>
    </row>
    <row r="1446" spans="1:12" x14ac:dyDescent="0.2">
      <c r="A1446" s="37" t="s">
        <v>316</v>
      </c>
      <c r="B1446" s="37" t="s">
        <v>325</v>
      </c>
      <c r="C1446" s="37" t="s">
        <v>3981</v>
      </c>
      <c r="D1446" s="40" t="s">
        <v>370</v>
      </c>
      <c r="E1446" s="37" t="s">
        <v>2519</v>
      </c>
      <c r="F1446" s="37" t="s">
        <v>3982</v>
      </c>
      <c r="G1446" s="37">
        <v>183</v>
      </c>
      <c r="H1446" s="38">
        <v>3162.6</v>
      </c>
      <c r="I1446" s="38">
        <v>917.15</v>
      </c>
      <c r="J1446" s="24" t="str">
        <f>RIGHT(F1446,2)&amp;"/"&amp;MID(F1446,5,2)&amp;"/"&amp;LEFT(F1446,4)</f>
        <v>28/06/2001</v>
      </c>
      <c r="K1446" s="39">
        <f ca="1">ROUND((TODAY()-J1446)/365.25,1)</f>
        <v>16.2</v>
      </c>
      <c r="L1446" s="26">
        <f>I1446/H1446</f>
        <v>0.28999873521785874</v>
      </c>
    </row>
    <row r="1447" spans="1:12" x14ac:dyDescent="0.2">
      <c r="A1447" s="37" t="s">
        <v>484</v>
      </c>
      <c r="B1447" s="37" t="s">
        <v>9676</v>
      </c>
      <c r="C1447" s="37" t="s">
        <v>2615</v>
      </c>
      <c r="D1447" s="37" t="s">
        <v>370</v>
      </c>
      <c r="E1447" s="37" t="s">
        <v>9675</v>
      </c>
      <c r="F1447" s="37" t="s">
        <v>8431</v>
      </c>
      <c r="G1447" s="37">
        <v>192</v>
      </c>
      <c r="H1447" s="38">
        <v>2240.6999999999998</v>
      </c>
      <c r="I1447" s="38">
        <v>649.79999999999995</v>
      </c>
      <c r="J1447" s="24" t="str">
        <f>RIGHT(F1447,2)&amp;"/"&amp;MID(F1447,5,2)&amp;"/"&amp;LEFT(F1447,4)</f>
        <v>23/02/2001</v>
      </c>
      <c r="K1447" s="39">
        <f ca="1">ROUND((TODAY()-J1447)/365.25,1)</f>
        <v>16.600000000000001</v>
      </c>
      <c r="L1447" s="26">
        <f>I1447/H1447</f>
        <v>0.28999866113268175</v>
      </c>
    </row>
    <row r="1448" spans="1:12" x14ac:dyDescent="0.2">
      <c r="A1448" s="37" t="s">
        <v>165</v>
      </c>
      <c r="B1448" s="37" t="s">
        <v>6169</v>
      </c>
      <c r="C1448" s="37" t="s">
        <v>9220</v>
      </c>
      <c r="D1448" s="40" t="s">
        <v>370</v>
      </c>
      <c r="E1448" s="37" t="s">
        <v>8879</v>
      </c>
      <c r="F1448" s="37" t="s">
        <v>9221</v>
      </c>
      <c r="G1448" s="37">
        <v>233</v>
      </c>
      <c r="H1448" s="38">
        <v>2910.6</v>
      </c>
      <c r="I1448" s="38">
        <v>844.07</v>
      </c>
      <c r="J1448" s="24" t="str">
        <f>RIGHT(F1448,2)&amp;"/"&amp;MID(F1448,5,2)&amp;"/"&amp;LEFT(F1448,4)</f>
        <v>28/06/1991</v>
      </c>
      <c r="K1448" s="39">
        <f ca="1">ROUND((TODAY()-J1448)/365.25,1)</f>
        <v>26.2</v>
      </c>
      <c r="L1448" s="26">
        <f>I1448/H1448</f>
        <v>0.28999862571291146</v>
      </c>
    </row>
    <row r="1449" spans="1:12" x14ac:dyDescent="0.2">
      <c r="A1449" s="37" t="s">
        <v>484</v>
      </c>
      <c r="B1449" s="37" t="s">
        <v>5567</v>
      </c>
      <c r="C1449" s="37" t="s">
        <v>4365</v>
      </c>
      <c r="D1449" s="37" t="s">
        <v>370</v>
      </c>
      <c r="E1449" s="37" t="s">
        <v>9675</v>
      </c>
      <c r="F1449" s="37" t="s">
        <v>2060</v>
      </c>
      <c r="G1449" s="37">
        <v>77</v>
      </c>
      <c r="H1449" s="38">
        <v>2030.7</v>
      </c>
      <c r="I1449" s="38">
        <v>588.9</v>
      </c>
      <c r="J1449" s="24" t="str">
        <f>RIGHT(F1449,2)&amp;"/"&amp;MID(F1449,5,2)&amp;"/"&amp;LEFT(F1449,4)</f>
        <v>14/02/2002</v>
      </c>
      <c r="K1449" s="39">
        <f ca="1">ROUND((TODAY()-J1449)/365.25,1)</f>
        <v>15.6</v>
      </c>
      <c r="L1449" s="26">
        <f>I1449/H1449</f>
        <v>0.2899985226769094</v>
      </c>
    </row>
    <row r="1450" spans="1:12" x14ac:dyDescent="0.2">
      <c r="A1450" s="37" t="s">
        <v>114</v>
      </c>
      <c r="B1450" s="37" t="s">
        <v>8142</v>
      </c>
      <c r="C1450" s="37" t="s">
        <v>8143</v>
      </c>
      <c r="D1450" s="37" t="s">
        <v>370</v>
      </c>
      <c r="E1450" s="37" t="s">
        <v>7967</v>
      </c>
      <c r="F1450" s="37" t="s">
        <v>8144</v>
      </c>
      <c r="G1450" s="37">
        <v>262</v>
      </c>
      <c r="H1450" s="38">
        <v>3356.5</v>
      </c>
      <c r="I1450" s="38">
        <v>973.38</v>
      </c>
      <c r="J1450" s="24" t="str">
        <f>RIGHT(F1450,2)&amp;"/"&amp;MID(F1450,5,2)&amp;"/"&amp;LEFT(F1450,4)</f>
        <v>01/01/1996</v>
      </c>
      <c r="K1450" s="39">
        <f ca="1">ROUND((TODAY()-J1450)/365.25,1)</f>
        <v>21.7</v>
      </c>
      <c r="L1450" s="26">
        <f>I1450/H1450</f>
        <v>0.2899985103530463</v>
      </c>
    </row>
    <row r="1451" spans="1:12" x14ac:dyDescent="0.2">
      <c r="A1451" s="37" t="s">
        <v>123</v>
      </c>
      <c r="B1451" s="37" t="s">
        <v>1335</v>
      </c>
      <c r="C1451" s="37" t="s">
        <v>3064</v>
      </c>
      <c r="D1451" s="40" t="s">
        <v>370</v>
      </c>
      <c r="E1451" s="37" t="s">
        <v>2538</v>
      </c>
      <c r="F1451" s="37" t="s">
        <v>3065</v>
      </c>
      <c r="G1451" s="37">
        <v>270</v>
      </c>
      <c r="H1451" s="38">
        <v>1988.7</v>
      </c>
      <c r="I1451" s="38">
        <v>576.72</v>
      </c>
      <c r="J1451" s="24" t="str">
        <f>RIGHT(F1451,2)&amp;"/"&amp;MID(F1451,5,2)&amp;"/"&amp;LEFT(F1451,4)</f>
        <v>29/04/1996</v>
      </c>
      <c r="K1451" s="39">
        <f ca="1">ROUND((TODAY()-J1451)/365.25,1)</f>
        <v>21.4</v>
      </c>
      <c r="L1451" s="26">
        <f>I1451/H1451</f>
        <v>0.2899984914768442</v>
      </c>
    </row>
    <row r="1452" spans="1:12" x14ac:dyDescent="0.2">
      <c r="A1452" s="37" t="s">
        <v>116</v>
      </c>
      <c r="B1452" s="37" t="s">
        <v>9863</v>
      </c>
      <c r="C1452" s="37" t="s">
        <v>9864</v>
      </c>
      <c r="D1452" s="37" t="s">
        <v>370</v>
      </c>
      <c r="E1452" s="37" t="s">
        <v>9687</v>
      </c>
      <c r="F1452" s="37" t="s">
        <v>3564</v>
      </c>
      <c r="G1452" s="37">
        <v>383</v>
      </c>
      <c r="H1452" s="38">
        <v>3181.5</v>
      </c>
      <c r="I1452" s="38">
        <v>922.63</v>
      </c>
      <c r="J1452" s="24" t="str">
        <f>RIGHT(F1452,2)&amp;"/"&amp;MID(F1452,5,2)&amp;"/"&amp;LEFT(F1452,4)</f>
        <v>31/12/1998</v>
      </c>
      <c r="K1452" s="39">
        <f ca="1">ROUND((TODAY()-J1452)/365.25,1)</f>
        <v>18.7</v>
      </c>
      <c r="L1452" s="26">
        <f>I1452/H1452</f>
        <v>0.28999842841426998</v>
      </c>
    </row>
    <row r="1453" spans="1:12" x14ac:dyDescent="0.2">
      <c r="A1453" s="37" t="s">
        <v>267</v>
      </c>
      <c r="B1453" s="37" t="s">
        <v>6467</v>
      </c>
      <c r="C1453" s="37" t="s">
        <v>6468</v>
      </c>
      <c r="D1453" s="40" t="s">
        <v>370</v>
      </c>
      <c r="E1453" s="37" t="s">
        <v>5569</v>
      </c>
      <c r="F1453" s="37" t="s">
        <v>4078</v>
      </c>
      <c r="G1453" s="37">
        <v>180</v>
      </c>
      <c r="H1453" s="38">
        <v>1876.7</v>
      </c>
      <c r="I1453" s="38">
        <v>544.24</v>
      </c>
      <c r="J1453" s="24" t="str">
        <f>RIGHT(F1453,2)&amp;"/"&amp;MID(F1453,5,2)&amp;"/"&amp;LEFT(F1453,4)</f>
        <v>09/04/2001</v>
      </c>
      <c r="K1453" s="39">
        <f ca="1">ROUND((TODAY()-J1453)/365.25,1)</f>
        <v>16.5</v>
      </c>
      <c r="L1453" s="26">
        <f>I1453/H1453</f>
        <v>0.28999840144935257</v>
      </c>
    </row>
    <row r="1454" spans="1:12" x14ac:dyDescent="0.2">
      <c r="A1454" s="37" t="s">
        <v>285</v>
      </c>
      <c r="B1454" s="37" t="s">
        <v>467</v>
      </c>
      <c r="C1454" s="37" t="s">
        <v>3753</v>
      </c>
      <c r="D1454" s="40" t="s">
        <v>370</v>
      </c>
      <c r="E1454" s="37" t="s">
        <v>2521</v>
      </c>
      <c r="F1454" s="37" t="s">
        <v>3754</v>
      </c>
      <c r="G1454" s="37">
        <v>134</v>
      </c>
      <c r="H1454" s="38">
        <v>2922.5</v>
      </c>
      <c r="I1454" s="38">
        <v>847.52</v>
      </c>
      <c r="J1454" s="24" t="str">
        <f>RIGHT(F1454,2)&amp;"/"&amp;MID(F1454,5,2)&amp;"/"&amp;LEFT(F1454,4)</f>
        <v>18/06/2002</v>
      </c>
      <c r="K1454" s="39">
        <f ca="1">ROUND((TODAY()-J1454)/365.25,1)</f>
        <v>15.3</v>
      </c>
      <c r="L1454" s="26">
        <f>I1454/H1454</f>
        <v>0.28999828913601366</v>
      </c>
    </row>
    <row r="1455" spans="1:12" x14ac:dyDescent="0.2">
      <c r="A1455" s="37" t="s">
        <v>316</v>
      </c>
      <c r="B1455" s="37" t="s">
        <v>322</v>
      </c>
      <c r="C1455" s="37" t="s">
        <v>1611</v>
      </c>
      <c r="D1455" s="37" t="s">
        <v>370</v>
      </c>
      <c r="E1455" s="37" t="s">
        <v>6862</v>
      </c>
      <c r="F1455" s="37" t="s">
        <v>6962</v>
      </c>
      <c r="G1455" s="37">
        <v>177</v>
      </c>
      <c r="H1455" s="38">
        <v>2329.6</v>
      </c>
      <c r="I1455" s="38">
        <v>675.58</v>
      </c>
      <c r="J1455" s="24" t="str">
        <f>RIGHT(F1455,2)&amp;"/"&amp;MID(F1455,5,2)&amp;"/"&amp;LEFT(F1455,4)</f>
        <v>05/12/2002</v>
      </c>
      <c r="K1455" s="39">
        <f ca="1">ROUND((TODAY()-J1455)/365.25,1)</f>
        <v>14.8</v>
      </c>
      <c r="L1455" s="26">
        <f>I1455/H1455</f>
        <v>0.28999828296703301</v>
      </c>
    </row>
    <row r="1456" spans="1:12" x14ac:dyDescent="0.2">
      <c r="A1456" s="37" t="s">
        <v>116</v>
      </c>
      <c r="B1456" s="37" t="s">
        <v>5898</v>
      </c>
      <c r="C1456" s="37" t="s">
        <v>5899</v>
      </c>
      <c r="D1456" s="40" t="s">
        <v>370</v>
      </c>
      <c r="E1456" s="37" t="s">
        <v>5610</v>
      </c>
      <c r="F1456" s="37" t="s">
        <v>5900</v>
      </c>
      <c r="G1456" s="37">
        <v>92</v>
      </c>
      <c r="H1456" s="38">
        <v>3137.4</v>
      </c>
      <c r="I1456" s="38">
        <v>909.84</v>
      </c>
      <c r="J1456" s="24" t="str">
        <f>RIGHT(F1456,2)&amp;"/"&amp;MID(F1456,5,2)&amp;"/"&amp;LEFT(F1456,4)</f>
        <v>06/10/1996</v>
      </c>
      <c r="K1456" s="39">
        <f ca="1">ROUND((TODAY()-J1456)/365.25,1)</f>
        <v>21</v>
      </c>
      <c r="L1456" s="26">
        <f>I1456/H1456</f>
        <v>0.28999808758844903</v>
      </c>
    </row>
    <row r="1457" spans="1:12" x14ac:dyDescent="0.2">
      <c r="A1457" s="37" t="s">
        <v>166</v>
      </c>
      <c r="B1457" s="37" t="s">
        <v>2186</v>
      </c>
      <c r="C1457" s="37" t="s">
        <v>2363</v>
      </c>
      <c r="D1457" s="40" t="s">
        <v>370</v>
      </c>
      <c r="E1457" s="37" t="s">
        <v>4180</v>
      </c>
      <c r="F1457" s="37" t="s">
        <v>4756</v>
      </c>
      <c r="G1457" s="37">
        <v>131</v>
      </c>
      <c r="H1457" s="38">
        <v>3163.3</v>
      </c>
      <c r="I1457" s="38">
        <v>917.35</v>
      </c>
      <c r="J1457" s="24" t="str">
        <f>RIGHT(F1457,2)&amp;"/"&amp;MID(F1457,5,2)&amp;"/"&amp;LEFT(F1457,4)</f>
        <v>03/05/2001</v>
      </c>
      <c r="K1457" s="39">
        <f ca="1">ROUND((TODAY()-J1457)/365.25,1)</f>
        <v>16.399999999999999</v>
      </c>
      <c r="L1457" s="26">
        <f>I1457/H1457</f>
        <v>0.28999778712104446</v>
      </c>
    </row>
    <row r="1458" spans="1:12" x14ac:dyDescent="0.2">
      <c r="A1458" s="37" t="s">
        <v>271</v>
      </c>
      <c r="B1458" s="37" t="s">
        <v>274</v>
      </c>
      <c r="C1458" s="37" t="s">
        <v>3347</v>
      </c>
      <c r="D1458" s="40" t="s">
        <v>370</v>
      </c>
      <c r="E1458" s="37" t="s">
        <v>8888</v>
      </c>
      <c r="F1458" s="37" t="s">
        <v>9461</v>
      </c>
      <c r="G1458" s="37">
        <v>244</v>
      </c>
      <c r="H1458" s="38">
        <v>1636.6</v>
      </c>
      <c r="I1458" s="38">
        <v>474.61</v>
      </c>
      <c r="J1458" s="24" t="str">
        <f>RIGHT(F1458,2)&amp;"/"&amp;MID(F1458,5,2)&amp;"/"&amp;LEFT(F1458,4)</f>
        <v>07/12/2001</v>
      </c>
      <c r="K1458" s="39">
        <f ca="1">ROUND((TODAY()-J1458)/365.25,1)</f>
        <v>15.8</v>
      </c>
      <c r="L1458" s="26">
        <f>I1458/H1458</f>
        <v>0.289997555908591</v>
      </c>
    </row>
    <row r="1459" spans="1:12" x14ac:dyDescent="0.2">
      <c r="A1459" s="37" t="s">
        <v>114</v>
      </c>
      <c r="B1459" s="37" t="s">
        <v>5883</v>
      </c>
      <c r="C1459" s="37" t="s">
        <v>5884</v>
      </c>
      <c r="D1459" s="40" t="s">
        <v>370</v>
      </c>
      <c r="E1459" s="37" t="s">
        <v>5624</v>
      </c>
      <c r="F1459" s="37" t="s">
        <v>5885</v>
      </c>
      <c r="G1459" s="37"/>
      <c r="H1459" s="38">
        <v>765.8</v>
      </c>
      <c r="I1459" s="38">
        <v>222.08</v>
      </c>
      <c r="J1459" s="24" t="str">
        <f>RIGHT(F1459,2)&amp;"/"&amp;MID(F1459,5,2)&amp;"/"&amp;LEFT(F1459,4)</f>
        <v>01/07/1984</v>
      </c>
      <c r="K1459" s="39">
        <f ca="1">ROUND((TODAY()-J1459)/365.25,1)</f>
        <v>33.200000000000003</v>
      </c>
      <c r="L1459" s="26">
        <f>I1459/H1459</f>
        <v>0.28999738835205019</v>
      </c>
    </row>
    <row r="1460" spans="1:12" x14ac:dyDescent="0.2">
      <c r="A1460" s="37" t="s">
        <v>169</v>
      </c>
      <c r="B1460" s="37" t="s">
        <v>10149</v>
      </c>
      <c r="C1460" s="37" t="s">
        <v>370</v>
      </c>
      <c r="D1460" s="37" t="s">
        <v>370</v>
      </c>
      <c r="E1460" s="37" t="s">
        <v>9686</v>
      </c>
      <c r="F1460" s="37" t="s">
        <v>10150</v>
      </c>
      <c r="G1460" s="37">
        <v>218</v>
      </c>
      <c r="H1460" s="38">
        <v>3194.1</v>
      </c>
      <c r="I1460" s="38">
        <v>926.28</v>
      </c>
      <c r="J1460" s="24" t="str">
        <f>RIGHT(F1460,2)&amp;"/"&amp;MID(F1460,5,2)&amp;"/"&amp;LEFT(F1460,4)</f>
        <v>02/06/2000</v>
      </c>
      <c r="K1460" s="39">
        <f ca="1">ROUND((TODAY()-J1460)/365.25,1)</f>
        <v>17.3</v>
      </c>
      <c r="L1460" s="26">
        <f>I1460/H1460</f>
        <v>0.28999718230487459</v>
      </c>
    </row>
    <row r="1461" spans="1:12" x14ac:dyDescent="0.2">
      <c r="A1461" s="37" t="s">
        <v>169</v>
      </c>
      <c r="B1461" s="37" t="s">
        <v>8553</v>
      </c>
      <c r="C1461" s="37" t="s">
        <v>8554</v>
      </c>
      <c r="D1461" s="37" t="s">
        <v>370</v>
      </c>
      <c r="E1461" s="37" t="s">
        <v>7970</v>
      </c>
      <c r="F1461" s="37" t="s">
        <v>3667</v>
      </c>
      <c r="G1461" s="37">
        <v>245</v>
      </c>
      <c r="H1461" s="38">
        <v>2741.2</v>
      </c>
      <c r="I1461" s="38">
        <v>794.94</v>
      </c>
      <c r="J1461" s="24" t="str">
        <f>RIGHT(F1461,2)&amp;"/"&amp;MID(F1461,5,2)&amp;"/"&amp;LEFT(F1461,4)</f>
        <v>24/05/2002</v>
      </c>
      <c r="K1461" s="39">
        <f ca="1">ROUND((TODAY()-J1461)/365.25,1)</f>
        <v>15.3</v>
      </c>
      <c r="L1461" s="26">
        <f>I1461/H1461</f>
        <v>0.28999708157011533</v>
      </c>
    </row>
    <row r="1462" spans="1:12" x14ac:dyDescent="0.2">
      <c r="A1462" s="37" t="s">
        <v>339</v>
      </c>
      <c r="B1462" s="37" t="s">
        <v>4102</v>
      </c>
      <c r="C1462" s="37" t="s">
        <v>4082</v>
      </c>
      <c r="D1462" s="37" t="s">
        <v>370</v>
      </c>
      <c r="E1462" s="37" t="s">
        <v>7980</v>
      </c>
      <c r="F1462" s="37" t="s">
        <v>1837</v>
      </c>
      <c r="G1462" s="37">
        <v>196</v>
      </c>
      <c r="H1462" s="38">
        <v>2302.3000000000002</v>
      </c>
      <c r="I1462" s="38">
        <v>667.66</v>
      </c>
      <c r="J1462" s="24" t="str">
        <f>RIGHT(F1462,2)&amp;"/"&amp;MID(F1462,5,2)&amp;"/"&amp;LEFT(F1462,4)</f>
        <v>17/05/2000</v>
      </c>
      <c r="K1462" s="39">
        <f ca="1">ROUND((TODAY()-J1462)/365.25,1)</f>
        <v>17.399999999999999</v>
      </c>
      <c r="L1462" s="26">
        <f>I1462/H1462</f>
        <v>0.28999695956217691</v>
      </c>
    </row>
    <row r="1463" spans="1:12" x14ac:dyDescent="0.2">
      <c r="A1463" s="37" t="s">
        <v>151</v>
      </c>
      <c r="B1463" s="37" t="s">
        <v>152</v>
      </c>
      <c r="C1463" s="37" t="s">
        <v>2076</v>
      </c>
      <c r="D1463" s="40" t="s">
        <v>370</v>
      </c>
      <c r="E1463" s="37" t="s">
        <v>2211</v>
      </c>
      <c r="F1463" s="37" t="s">
        <v>2337</v>
      </c>
      <c r="G1463" s="37">
        <v>216</v>
      </c>
      <c r="H1463" s="38">
        <v>2648.1</v>
      </c>
      <c r="I1463" s="38">
        <v>767.94</v>
      </c>
      <c r="J1463" s="24" t="str">
        <f>RIGHT(F1463,2)&amp;"/"&amp;MID(F1463,5,2)&amp;"/"&amp;LEFT(F1463,4)</f>
        <v>13/05/1999</v>
      </c>
      <c r="K1463" s="39">
        <f ca="1">ROUND((TODAY()-J1463)/365.25,1)</f>
        <v>18.399999999999999</v>
      </c>
      <c r="L1463" s="26">
        <f>I1463/H1463</f>
        <v>0.28999660133680755</v>
      </c>
    </row>
    <row r="1464" spans="1:12" x14ac:dyDescent="0.2">
      <c r="A1464" s="37" t="s">
        <v>484</v>
      </c>
      <c r="B1464" s="37" t="s">
        <v>6857</v>
      </c>
      <c r="C1464" s="37" t="s">
        <v>2615</v>
      </c>
      <c r="D1464" s="37" t="s">
        <v>370</v>
      </c>
      <c r="E1464" s="37" t="s">
        <v>6858</v>
      </c>
      <c r="F1464" s="37" t="s">
        <v>6859</v>
      </c>
      <c r="G1464" s="37">
        <v>161</v>
      </c>
      <c r="H1464" s="38">
        <v>2272.1999999999998</v>
      </c>
      <c r="I1464" s="38">
        <v>658.93</v>
      </c>
      <c r="J1464" s="24" t="str">
        <f>RIGHT(F1464,2)&amp;"/"&amp;MID(F1464,5,2)&amp;"/"&amp;LEFT(F1464,4)</f>
        <v>28/06/2002</v>
      </c>
      <c r="K1464" s="39">
        <f ca="1">ROUND((TODAY()-J1464)/365.25,1)</f>
        <v>15.2</v>
      </c>
      <c r="L1464" s="26">
        <f>I1464/H1464</f>
        <v>0.28999647918317051</v>
      </c>
    </row>
    <row r="1465" spans="1:12" x14ac:dyDescent="0.2">
      <c r="A1465" s="37" t="s">
        <v>316</v>
      </c>
      <c r="B1465" s="37" t="s">
        <v>338</v>
      </c>
      <c r="C1465" s="37" t="s">
        <v>10361</v>
      </c>
      <c r="D1465" s="37" t="s">
        <v>370</v>
      </c>
      <c r="E1465" s="37" t="s">
        <v>9709</v>
      </c>
      <c r="F1465" s="37" t="s">
        <v>10362</v>
      </c>
      <c r="G1465" s="37">
        <v>153</v>
      </c>
      <c r="H1465" s="38">
        <v>2265.1999999999998</v>
      </c>
      <c r="I1465" s="38">
        <v>656.9</v>
      </c>
      <c r="J1465" s="24" t="str">
        <f>RIGHT(F1465,2)&amp;"/"&amp;MID(F1465,5,2)&amp;"/"&amp;LEFT(F1465,4)</f>
        <v>22/05/1997</v>
      </c>
      <c r="K1465" s="39">
        <f ca="1">ROUND((TODAY()-J1465)/365.25,1)</f>
        <v>20.3</v>
      </c>
      <c r="L1465" s="26">
        <f>I1465/H1465</f>
        <v>0.28999646830301962</v>
      </c>
    </row>
    <row r="1466" spans="1:12" x14ac:dyDescent="0.2">
      <c r="A1466" s="37" t="s">
        <v>283</v>
      </c>
      <c r="B1466" s="37" t="s">
        <v>9506</v>
      </c>
      <c r="C1466" s="37" t="s">
        <v>9507</v>
      </c>
      <c r="D1466" s="40" t="s">
        <v>370</v>
      </c>
      <c r="E1466" s="37" t="s">
        <v>8882</v>
      </c>
      <c r="F1466" s="37" t="s">
        <v>8543</v>
      </c>
      <c r="G1466" s="37">
        <v>213</v>
      </c>
      <c r="H1466" s="38">
        <v>1410.5</v>
      </c>
      <c r="I1466" s="38">
        <v>409.04</v>
      </c>
      <c r="J1466" s="24" t="str">
        <f>RIGHT(F1466,2)&amp;"/"&amp;MID(F1466,5,2)&amp;"/"&amp;LEFT(F1466,4)</f>
        <v>10/08/1999</v>
      </c>
      <c r="K1466" s="39">
        <f ca="1">ROUND((TODAY()-J1466)/365.25,1)</f>
        <v>18.100000000000001</v>
      </c>
      <c r="L1466" s="26">
        <f>I1466/H1466</f>
        <v>0.28999645515774547</v>
      </c>
    </row>
    <row r="1467" spans="1:12" x14ac:dyDescent="0.2">
      <c r="A1467" s="37" t="s">
        <v>271</v>
      </c>
      <c r="B1467" s="37" t="s">
        <v>274</v>
      </c>
      <c r="C1467" s="37" t="s">
        <v>7653</v>
      </c>
      <c r="D1467" s="37" t="s">
        <v>370</v>
      </c>
      <c r="E1467" s="37" t="s">
        <v>6862</v>
      </c>
      <c r="F1467" s="37" t="s">
        <v>6451</v>
      </c>
      <c r="G1467" s="37">
        <v>112</v>
      </c>
      <c r="H1467" s="38">
        <v>2249.1</v>
      </c>
      <c r="I1467" s="38">
        <v>652.23</v>
      </c>
      <c r="J1467" s="24" t="str">
        <f>RIGHT(F1467,2)&amp;"/"&amp;MID(F1467,5,2)&amp;"/"&amp;LEFT(F1467,4)</f>
        <v>30/04/2001</v>
      </c>
      <c r="K1467" s="39">
        <f ca="1">ROUND((TODAY()-J1467)/365.25,1)</f>
        <v>16.399999999999999</v>
      </c>
      <c r="L1467" s="26">
        <f>I1467/H1467</f>
        <v>0.28999599839935974</v>
      </c>
    </row>
    <row r="1468" spans="1:12" x14ac:dyDescent="0.2">
      <c r="A1468" s="37" t="s">
        <v>169</v>
      </c>
      <c r="B1468" s="37" t="s">
        <v>6413</v>
      </c>
      <c r="C1468" s="37" t="s">
        <v>6414</v>
      </c>
      <c r="D1468" s="40" t="s">
        <v>370</v>
      </c>
      <c r="E1468" s="37" t="s">
        <v>5569</v>
      </c>
      <c r="F1468" s="37" t="s">
        <v>6415</v>
      </c>
      <c r="G1468" s="37">
        <v>318</v>
      </c>
      <c r="H1468" s="38">
        <v>1369.2</v>
      </c>
      <c r="I1468" s="38">
        <v>397.06</v>
      </c>
      <c r="J1468" s="24" t="str">
        <f>RIGHT(F1468,2)&amp;"/"&amp;MID(F1468,5,2)&amp;"/"&amp;LEFT(F1468,4)</f>
        <v>07/01/1997</v>
      </c>
      <c r="K1468" s="39">
        <f ca="1">ROUND((TODAY()-J1468)/365.25,1)</f>
        <v>20.7</v>
      </c>
      <c r="L1468" s="26">
        <f>I1468/H1468</f>
        <v>0.28999415717207128</v>
      </c>
    </row>
    <row r="1469" spans="1:12" x14ac:dyDescent="0.2">
      <c r="A1469" s="37" t="s">
        <v>271</v>
      </c>
      <c r="B1469" s="37" t="s">
        <v>274</v>
      </c>
      <c r="C1469" s="37" t="s">
        <v>8623</v>
      </c>
      <c r="D1469" s="37" t="s">
        <v>370</v>
      </c>
      <c r="E1469" s="37" t="s">
        <v>7951</v>
      </c>
      <c r="F1469" s="37" t="s">
        <v>8624</v>
      </c>
      <c r="G1469" s="37">
        <v>260</v>
      </c>
      <c r="H1469" s="38">
        <v>1250.2</v>
      </c>
      <c r="I1469" s="38">
        <v>362.55</v>
      </c>
      <c r="J1469" s="24" t="str">
        <f>RIGHT(F1469,2)&amp;"/"&amp;MID(F1469,5,2)&amp;"/"&amp;LEFT(F1469,4)</f>
        <v>18/06/2001</v>
      </c>
      <c r="K1469" s="39">
        <f ca="1">ROUND((TODAY()-J1469)/365.25,1)</f>
        <v>16.3</v>
      </c>
      <c r="L1469" s="26">
        <f>I1469/H1469</f>
        <v>0.2899936010238362</v>
      </c>
    </row>
    <row r="1470" spans="1:12" x14ac:dyDescent="0.2">
      <c r="A1470" s="37" t="s">
        <v>116</v>
      </c>
      <c r="B1470" s="37" t="s">
        <v>5929</v>
      </c>
      <c r="C1470" s="37" t="s">
        <v>5930</v>
      </c>
      <c r="D1470" s="40" t="s">
        <v>370</v>
      </c>
      <c r="E1470" s="37" t="s">
        <v>5589</v>
      </c>
      <c r="F1470" s="37" t="s">
        <v>5931</v>
      </c>
      <c r="G1470" s="37">
        <v>350</v>
      </c>
      <c r="H1470" s="38">
        <v>942.2</v>
      </c>
      <c r="I1470" s="38">
        <v>273.23</v>
      </c>
      <c r="J1470" s="24" t="str">
        <f>RIGHT(F1470,2)&amp;"/"&amp;MID(F1470,5,2)&amp;"/"&amp;LEFT(F1470,4)</f>
        <v>11/09/2002</v>
      </c>
      <c r="K1470" s="39">
        <f ca="1">ROUND((TODAY()-J1470)/365.25,1)</f>
        <v>15</v>
      </c>
      <c r="L1470" s="26">
        <f>I1470/H1470</f>
        <v>0.28999150923370837</v>
      </c>
    </row>
    <row r="1471" spans="1:12" x14ac:dyDescent="0.2">
      <c r="A1471" s="37" t="s">
        <v>123</v>
      </c>
      <c r="B1471" s="37" t="s">
        <v>126</v>
      </c>
      <c r="C1471" s="37" t="s">
        <v>6026</v>
      </c>
      <c r="D1471" s="40" t="s">
        <v>370</v>
      </c>
      <c r="E1471" s="37" t="s">
        <v>5638</v>
      </c>
      <c r="F1471" s="37" t="s">
        <v>6027</v>
      </c>
      <c r="G1471" s="37">
        <v>269</v>
      </c>
      <c r="H1471" s="38">
        <v>919.1</v>
      </c>
      <c r="I1471" s="38">
        <v>266.52999999999997</v>
      </c>
      <c r="J1471" s="24" t="str">
        <f>RIGHT(F1471,2)&amp;"/"&amp;MID(F1471,5,2)&amp;"/"&amp;LEFT(F1471,4)</f>
        <v>12/08/1998</v>
      </c>
      <c r="K1471" s="39">
        <f ca="1">ROUND((TODAY()-J1471)/365.25,1)</f>
        <v>19.100000000000001</v>
      </c>
      <c r="L1471" s="26">
        <f>I1471/H1471</f>
        <v>0.28999020781198998</v>
      </c>
    </row>
    <row r="1472" spans="1:12" x14ac:dyDescent="0.2">
      <c r="A1472" s="37" t="s">
        <v>121</v>
      </c>
      <c r="B1472" s="37" t="s">
        <v>8220</v>
      </c>
      <c r="C1472" s="37" t="s">
        <v>8221</v>
      </c>
      <c r="D1472" s="37" t="s">
        <v>370</v>
      </c>
      <c r="E1472" s="37" t="s">
        <v>7946</v>
      </c>
      <c r="F1472" s="37" t="s">
        <v>5918</v>
      </c>
      <c r="G1472" s="37"/>
      <c r="H1472" s="38">
        <v>219.1</v>
      </c>
      <c r="I1472" s="38">
        <v>63.53</v>
      </c>
      <c r="J1472" s="24" t="str">
        <f>RIGHT(F1472,2)&amp;"/"&amp;MID(F1472,5,2)&amp;"/"&amp;LEFT(F1472,4)</f>
        <v>01/01/1972</v>
      </c>
      <c r="K1472" s="39">
        <f ca="1">ROUND((TODAY()-J1472)/365.25,1)</f>
        <v>45.7</v>
      </c>
      <c r="L1472" s="26">
        <f>I1472/H1472</f>
        <v>0.28995892286627112</v>
      </c>
    </row>
    <row r="1473" spans="1:12" x14ac:dyDescent="0.2">
      <c r="A1473" s="37" t="s">
        <v>3921</v>
      </c>
      <c r="B1473" s="37" t="s">
        <v>3922</v>
      </c>
      <c r="C1473" s="37" t="s">
        <v>3923</v>
      </c>
      <c r="D1473" s="40" t="s">
        <v>370</v>
      </c>
      <c r="E1473" s="37" t="s">
        <v>2541</v>
      </c>
      <c r="F1473" s="37" t="s">
        <v>3924</v>
      </c>
      <c r="G1473" s="37"/>
      <c r="H1473" s="38">
        <v>71.400000000000006</v>
      </c>
      <c r="I1473" s="38">
        <v>20.7</v>
      </c>
      <c r="J1473" s="24" t="str">
        <f>RIGHT(F1473,2)&amp;"/"&amp;MID(F1473,5,2)&amp;"/"&amp;LEFT(F1473,4)</f>
        <v>01/01/1980</v>
      </c>
      <c r="K1473" s="39">
        <f ca="1">ROUND((TODAY()-J1473)/365.25,1)</f>
        <v>37.700000000000003</v>
      </c>
      <c r="L1473" s="26">
        <f>I1473/H1473</f>
        <v>0.28991596638655459</v>
      </c>
    </row>
    <row r="1474" spans="1:12" x14ac:dyDescent="0.2">
      <c r="A1474" s="37" t="s">
        <v>5366</v>
      </c>
      <c r="B1474" s="37" t="s">
        <v>5367</v>
      </c>
      <c r="C1474" s="37" t="s">
        <v>5368</v>
      </c>
      <c r="D1474" s="40" t="s">
        <v>370</v>
      </c>
      <c r="E1474" s="37" t="s">
        <v>4159</v>
      </c>
      <c r="F1474" s="37" t="s">
        <v>5369</v>
      </c>
      <c r="G1474" s="37"/>
      <c r="H1474" s="38">
        <v>390</v>
      </c>
      <c r="I1474" s="38">
        <v>112.71</v>
      </c>
      <c r="J1474" s="24" t="str">
        <f>RIGHT(F1474,2)&amp;"/"&amp;MID(F1474,5,2)&amp;"/"&amp;LEFT(F1474,4)</f>
        <v>31/12/1984</v>
      </c>
      <c r="K1474" s="39">
        <f ca="1">ROUND((TODAY()-J1474)/365.25,1)</f>
        <v>32.700000000000003</v>
      </c>
      <c r="L1474" s="26">
        <f>I1474/H1474</f>
        <v>0.28899999999999998</v>
      </c>
    </row>
    <row r="1475" spans="1:12" x14ac:dyDescent="0.2">
      <c r="A1475" s="37" t="s">
        <v>61</v>
      </c>
      <c r="B1475" s="37" t="s">
        <v>7054</v>
      </c>
      <c r="C1475" s="37" t="s">
        <v>2892</v>
      </c>
      <c r="D1475" s="37" t="s">
        <v>370</v>
      </c>
      <c r="E1475" s="37" t="s">
        <v>6867</v>
      </c>
      <c r="F1475" s="37" t="s">
        <v>4780</v>
      </c>
      <c r="G1475" s="37">
        <v>26</v>
      </c>
      <c r="H1475" s="38">
        <v>92427.9</v>
      </c>
      <c r="I1475" s="38">
        <v>26711.66</v>
      </c>
      <c r="J1475" s="24" t="str">
        <f>RIGHT(F1475,2)&amp;"/"&amp;MID(F1475,5,2)&amp;"/"&amp;LEFT(F1475,4)</f>
        <v>26/02/2015</v>
      </c>
      <c r="K1475" s="39">
        <f ca="1">ROUND((TODAY()-J1475)/365.25,1)</f>
        <v>2.6</v>
      </c>
      <c r="L1475" s="26">
        <f>I1475/H1475</f>
        <v>0.2889999664603437</v>
      </c>
    </row>
    <row r="1476" spans="1:12" x14ac:dyDescent="0.2">
      <c r="A1476" s="37" t="s">
        <v>169</v>
      </c>
      <c r="B1476" s="37" t="s">
        <v>231</v>
      </c>
      <c r="C1476" s="37" t="s">
        <v>210</v>
      </c>
      <c r="D1476" s="40" t="s">
        <v>370</v>
      </c>
      <c r="E1476" s="37" t="s">
        <v>5610</v>
      </c>
      <c r="F1476" s="37" t="s">
        <v>4073</v>
      </c>
      <c r="G1476" s="37">
        <v>143</v>
      </c>
      <c r="H1476" s="38">
        <v>30650.35</v>
      </c>
      <c r="I1476" s="38">
        <v>8857.9500000000007</v>
      </c>
      <c r="J1476" s="24" t="str">
        <f>RIGHT(F1476,2)&amp;"/"&amp;MID(F1476,5,2)&amp;"/"&amp;LEFT(F1476,4)</f>
        <v>11/05/2012</v>
      </c>
      <c r="K1476" s="39">
        <f ca="1">ROUND((TODAY()-J1476)/365.25,1)</f>
        <v>5.4</v>
      </c>
      <c r="L1476" s="26">
        <f>I1476/H1476</f>
        <v>0.28899996248003695</v>
      </c>
    </row>
    <row r="1477" spans="1:12" x14ac:dyDescent="0.2">
      <c r="A1477" s="37" t="s">
        <v>169</v>
      </c>
      <c r="B1477" s="37" t="s">
        <v>238</v>
      </c>
      <c r="C1477" s="37" t="s">
        <v>241</v>
      </c>
      <c r="D1477" s="40" t="s">
        <v>370</v>
      </c>
      <c r="E1477" s="37" t="s">
        <v>2210</v>
      </c>
      <c r="F1477" s="37" t="s">
        <v>475</v>
      </c>
      <c r="G1477" s="37">
        <v>49</v>
      </c>
      <c r="H1477" s="38">
        <v>39494.85</v>
      </c>
      <c r="I1477" s="38">
        <v>11414.01</v>
      </c>
      <c r="J1477" s="24" t="str">
        <f>RIGHT(F1477,2)&amp;"/"&amp;MID(F1477,5,2)&amp;"/"&amp;LEFT(F1477,4)</f>
        <v>18/05/2012</v>
      </c>
      <c r="K1477" s="39">
        <f ca="1">ROUND((TODAY()-J1477)/365.25,1)</f>
        <v>5.3</v>
      </c>
      <c r="L1477" s="26">
        <f>I1477/H1477</f>
        <v>0.28899995822240115</v>
      </c>
    </row>
    <row r="1478" spans="1:12" x14ac:dyDescent="0.2">
      <c r="A1478" s="37" t="s">
        <v>316</v>
      </c>
      <c r="B1478" s="37" t="s">
        <v>335</v>
      </c>
      <c r="C1478" s="37" t="s">
        <v>958</v>
      </c>
      <c r="D1478" s="40" t="s">
        <v>370</v>
      </c>
      <c r="E1478" s="37" t="s">
        <v>2531</v>
      </c>
      <c r="F1478" s="37" t="s">
        <v>1931</v>
      </c>
      <c r="G1478" s="37">
        <v>59</v>
      </c>
      <c r="H1478" s="38">
        <v>51790.7</v>
      </c>
      <c r="I1478" s="38">
        <v>14967.51</v>
      </c>
      <c r="J1478" s="24" t="str">
        <f>RIGHT(F1478,2)&amp;"/"&amp;MID(F1478,5,2)&amp;"/"&amp;LEFT(F1478,4)</f>
        <v>27/09/2013</v>
      </c>
      <c r="K1478" s="39">
        <f ca="1">ROUND((TODAY()-J1478)/365.25,1)</f>
        <v>4</v>
      </c>
      <c r="L1478" s="26">
        <f>I1478/H1478</f>
        <v>0.28899995559048247</v>
      </c>
    </row>
    <row r="1479" spans="1:12" x14ac:dyDescent="0.2">
      <c r="A1479" s="37" t="s">
        <v>169</v>
      </c>
      <c r="B1479" s="37" t="s">
        <v>245</v>
      </c>
      <c r="C1479" s="37" t="s">
        <v>246</v>
      </c>
      <c r="D1479" s="40" t="s">
        <v>370</v>
      </c>
      <c r="E1479" s="37" t="s">
        <v>2526</v>
      </c>
      <c r="F1479" s="37" t="s">
        <v>923</v>
      </c>
      <c r="G1479" s="37">
        <v>121</v>
      </c>
      <c r="H1479" s="38">
        <v>26871.25</v>
      </c>
      <c r="I1479" s="38">
        <v>7765.79</v>
      </c>
      <c r="J1479" s="24" t="str">
        <f>RIGHT(F1479,2)&amp;"/"&amp;MID(F1479,5,2)&amp;"/"&amp;LEFT(F1479,4)</f>
        <v>18/12/2008</v>
      </c>
      <c r="K1479" s="39">
        <f ca="1">ROUND((TODAY()-J1479)/365.25,1)</f>
        <v>8.8000000000000007</v>
      </c>
      <c r="L1479" s="26">
        <f>I1479/H1479</f>
        <v>0.28899995348188118</v>
      </c>
    </row>
    <row r="1480" spans="1:12" x14ac:dyDescent="0.2">
      <c r="A1480" s="37" t="s">
        <v>18</v>
      </c>
      <c r="B1480" s="37" t="s">
        <v>41</v>
      </c>
      <c r="C1480" s="37" t="s">
        <v>48</v>
      </c>
      <c r="D1480" s="40" t="s">
        <v>370</v>
      </c>
      <c r="E1480" s="37" t="s">
        <v>2594</v>
      </c>
      <c r="F1480" s="37" t="s">
        <v>2637</v>
      </c>
      <c r="G1480" s="37">
        <v>29</v>
      </c>
      <c r="H1480" s="38">
        <v>56747.8</v>
      </c>
      <c r="I1480" s="38">
        <v>16400.11</v>
      </c>
      <c r="J1480" s="24" t="str">
        <f>RIGHT(F1480,2)&amp;"/"&amp;MID(F1480,5,2)&amp;"/"&amp;LEFT(F1480,4)</f>
        <v>23/07/2013</v>
      </c>
      <c r="K1480" s="39">
        <f ca="1">ROUND((TODAY()-J1480)/365.25,1)</f>
        <v>4.2</v>
      </c>
      <c r="L1480" s="26">
        <f>I1480/H1480</f>
        <v>0.28899992598832025</v>
      </c>
    </row>
    <row r="1481" spans="1:12" x14ac:dyDescent="0.2">
      <c r="A1481" s="37" t="s">
        <v>61</v>
      </c>
      <c r="B1481" s="37" t="s">
        <v>5830</v>
      </c>
      <c r="C1481" s="37" t="s">
        <v>2892</v>
      </c>
      <c r="D1481" s="40" t="s">
        <v>370</v>
      </c>
      <c r="E1481" s="37" t="s">
        <v>5648</v>
      </c>
      <c r="F1481" s="37" t="s">
        <v>5831</v>
      </c>
      <c r="G1481" s="37">
        <v>18</v>
      </c>
      <c r="H1481" s="38">
        <v>118931</v>
      </c>
      <c r="I1481" s="38">
        <v>34371.050000000003</v>
      </c>
      <c r="J1481" s="24" t="str">
        <f>RIGHT(F1481,2)&amp;"/"&amp;MID(F1481,5,2)&amp;"/"&amp;LEFT(F1481,4)</f>
        <v>20/01/2015</v>
      </c>
      <c r="K1481" s="39">
        <f ca="1">ROUND((TODAY()-J1481)/365.25,1)</f>
        <v>2.7</v>
      </c>
      <c r="L1481" s="26">
        <f>I1481/H1481</f>
        <v>0.28899992432586963</v>
      </c>
    </row>
    <row r="1482" spans="1:12" x14ac:dyDescent="0.2">
      <c r="A1482" s="37" t="s">
        <v>267</v>
      </c>
      <c r="B1482" s="37" t="s">
        <v>9443</v>
      </c>
      <c r="C1482" s="37" t="s">
        <v>9444</v>
      </c>
      <c r="D1482" s="40" t="s">
        <v>370</v>
      </c>
      <c r="E1482" s="37" t="s">
        <v>8902</v>
      </c>
      <c r="F1482" s="37" t="s">
        <v>9445</v>
      </c>
      <c r="G1482" s="37">
        <v>117</v>
      </c>
      <c r="H1482" s="38">
        <v>12659</v>
      </c>
      <c r="I1482" s="38">
        <v>3658.45</v>
      </c>
      <c r="J1482" s="24" t="str">
        <f>RIGHT(F1482,2)&amp;"/"&amp;MID(F1482,5,2)&amp;"/"&amp;LEFT(F1482,4)</f>
        <v>27/04/2009</v>
      </c>
      <c r="K1482" s="39">
        <f ca="1">ROUND((TODAY()-J1482)/365.25,1)</f>
        <v>8.4</v>
      </c>
      <c r="L1482" s="26">
        <f>I1482/H1482</f>
        <v>0.28899992100481869</v>
      </c>
    </row>
    <row r="1483" spans="1:12" x14ac:dyDescent="0.2">
      <c r="A1483" s="37" t="s">
        <v>61</v>
      </c>
      <c r="B1483" s="37" t="s">
        <v>419</v>
      </c>
      <c r="C1483" s="37" t="s">
        <v>5810</v>
      </c>
      <c r="D1483" s="40" t="s">
        <v>370</v>
      </c>
      <c r="E1483" s="37" t="s">
        <v>8870</v>
      </c>
      <c r="F1483" s="37" t="s">
        <v>5439</v>
      </c>
      <c r="G1483" s="37">
        <v>106</v>
      </c>
      <c r="H1483" s="38">
        <v>34014.300000000003</v>
      </c>
      <c r="I1483" s="38">
        <v>9830.1299999999992</v>
      </c>
      <c r="J1483" s="24" t="str">
        <f>RIGHT(F1483,2)&amp;"/"&amp;MID(F1483,5,2)&amp;"/"&amp;LEFT(F1483,4)</f>
        <v>30/12/2010</v>
      </c>
      <c r="K1483" s="39">
        <f ca="1">ROUND((TODAY()-J1483)/365.25,1)</f>
        <v>6.7</v>
      </c>
      <c r="L1483" s="26">
        <f>I1483/H1483</f>
        <v>0.28899992062162083</v>
      </c>
    </row>
    <row r="1484" spans="1:12" x14ac:dyDescent="0.2">
      <c r="A1484" s="37" t="s">
        <v>61</v>
      </c>
      <c r="B1484" s="37" t="s">
        <v>109</v>
      </c>
      <c r="C1484" s="37" t="s">
        <v>1314</v>
      </c>
      <c r="D1484" s="37" t="s">
        <v>370</v>
      </c>
      <c r="E1484" s="37" t="s">
        <v>9721</v>
      </c>
      <c r="F1484" s="37" t="s">
        <v>1196</v>
      </c>
      <c r="G1484" s="37">
        <v>13</v>
      </c>
      <c r="H1484" s="38">
        <v>85125.25</v>
      </c>
      <c r="I1484" s="38">
        <v>24601.19</v>
      </c>
      <c r="J1484" s="24" t="str">
        <f>RIGHT(F1484,2)&amp;"/"&amp;MID(F1484,5,2)&amp;"/"&amp;LEFT(F1484,4)</f>
        <v>01/04/2014</v>
      </c>
      <c r="K1484" s="39">
        <f ca="1">ROUND((TODAY()-J1484)/365.25,1)</f>
        <v>3.5</v>
      </c>
      <c r="L1484" s="26">
        <f>I1484/H1484</f>
        <v>0.28899991483138082</v>
      </c>
    </row>
    <row r="1485" spans="1:12" x14ac:dyDescent="0.2">
      <c r="A1485" s="37" t="s">
        <v>304</v>
      </c>
      <c r="B1485" s="37" t="s">
        <v>312</v>
      </c>
      <c r="C1485" s="37" t="s">
        <v>5347</v>
      </c>
      <c r="D1485" s="37" t="s">
        <v>370</v>
      </c>
      <c r="E1485" s="37" t="s">
        <v>9692</v>
      </c>
      <c r="F1485" s="37" t="s">
        <v>10317</v>
      </c>
      <c r="G1485" s="37">
        <v>63</v>
      </c>
      <c r="H1485" s="38">
        <v>25570.7</v>
      </c>
      <c r="I1485" s="38">
        <v>7389.93</v>
      </c>
      <c r="J1485" s="24" t="str">
        <f>RIGHT(F1485,2)&amp;"/"&amp;MID(F1485,5,2)&amp;"/"&amp;LEFT(F1485,4)</f>
        <v>20/11/2013</v>
      </c>
      <c r="K1485" s="39">
        <f ca="1">ROUND((TODAY()-J1485)/365.25,1)</f>
        <v>3.8</v>
      </c>
      <c r="L1485" s="26">
        <f>I1485/H1485</f>
        <v>0.28899991005330322</v>
      </c>
    </row>
    <row r="1486" spans="1:12" x14ac:dyDescent="0.2">
      <c r="A1486" s="37" t="s">
        <v>18</v>
      </c>
      <c r="B1486" s="37" t="s">
        <v>41</v>
      </c>
      <c r="C1486" s="37" t="s">
        <v>520</v>
      </c>
      <c r="D1486" s="40" t="s">
        <v>370</v>
      </c>
      <c r="E1486" s="37" t="s">
        <v>2228</v>
      </c>
      <c r="F1486" s="37" t="s">
        <v>2040</v>
      </c>
      <c r="G1486" s="37">
        <v>18</v>
      </c>
      <c r="H1486" s="38">
        <v>65778.5</v>
      </c>
      <c r="I1486" s="38">
        <v>19009.98</v>
      </c>
      <c r="J1486" s="24" t="str">
        <f>RIGHT(F1486,2)&amp;"/"&amp;MID(F1486,5,2)&amp;"/"&amp;LEFT(F1486,4)</f>
        <v>22/04/2014</v>
      </c>
      <c r="K1486" s="39">
        <f ca="1">ROUND((TODAY()-J1486)/365.25,1)</f>
        <v>3.4</v>
      </c>
      <c r="L1486" s="26">
        <f>I1486/H1486</f>
        <v>0.28899990118351743</v>
      </c>
    </row>
    <row r="1487" spans="1:12" x14ac:dyDescent="0.2">
      <c r="A1487" s="37" t="s">
        <v>18</v>
      </c>
      <c r="B1487" s="37" t="s">
        <v>8875</v>
      </c>
      <c r="C1487" s="37" t="s">
        <v>8876</v>
      </c>
      <c r="D1487" s="40" t="s">
        <v>370</v>
      </c>
      <c r="E1487" s="37" t="s">
        <v>8877</v>
      </c>
      <c r="F1487" s="37" t="s">
        <v>2059</v>
      </c>
      <c r="G1487" s="37">
        <v>61</v>
      </c>
      <c r="H1487" s="38">
        <v>57186.7</v>
      </c>
      <c r="I1487" s="38">
        <v>16526.95</v>
      </c>
      <c r="J1487" s="24" t="str">
        <f>RIGHT(F1487,2)&amp;"/"&amp;MID(F1487,5,2)&amp;"/"&amp;LEFT(F1487,4)</f>
        <v>11/09/2013</v>
      </c>
      <c r="K1487" s="39">
        <f ca="1">ROUND((TODAY()-J1487)/365.25,1)</f>
        <v>4</v>
      </c>
      <c r="L1487" s="26">
        <f>I1487/H1487</f>
        <v>0.28899988983452451</v>
      </c>
    </row>
    <row r="1488" spans="1:12" x14ac:dyDescent="0.2">
      <c r="A1488" s="37" t="s">
        <v>169</v>
      </c>
      <c r="B1488" s="37" t="s">
        <v>231</v>
      </c>
      <c r="C1488" s="37" t="s">
        <v>210</v>
      </c>
      <c r="D1488" s="37" t="s">
        <v>370</v>
      </c>
      <c r="E1488" s="37" t="s">
        <v>9687</v>
      </c>
      <c r="F1488" s="37" t="s">
        <v>10102</v>
      </c>
      <c r="G1488" s="37">
        <v>170</v>
      </c>
      <c r="H1488" s="38">
        <v>28228.799999999999</v>
      </c>
      <c r="I1488" s="38">
        <v>8158.12</v>
      </c>
      <c r="J1488" s="24" t="str">
        <f>RIGHT(F1488,2)&amp;"/"&amp;MID(F1488,5,2)&amp;"/"&amp;LEFT(F1488,4)</f>
        <v>16/06/2012</v>
      </c>
      <c r="K1488" s="39">
        <f ca="1">ROUND((TODAY()-J1488)/365.25,1)</f>
        <v>5.3</v>
      </c>
      <c r="L1488" s="26">
        <f>I1488/H1488</f>
        <v>0.28899988664059401</v>
      </c>
    </row>
    <row r="1489" spans="1:12" x14ac:dyDescent="0.2">
      <c r="A1489" s="37" t="s">
        <v>61</v>
      </c>
      <c r="B1489" s="37" t="s">
        <v>944</v>
      </c>
      <c r="C1489" s="37" t="s">
        <v>2892</v>
      </c>
      <c r="D1489" s="40" t="s">
        <v>370</v>
      </c>
      <c r="E1489" s="37" t="s">
        <v>5614</v>
      </c>
      <c r="F1489" s="37" t="s">
        <v>5814</v>
      </c>
      <c r="G1489" s="37">
        <v>106</v>
      </c>
      <c r="H1489" s="38">
        <v>64256.6</v>
      </c>
      <c r="I1489" s="38">
        <v>18570.150000000001</v>
      </c>
      <c r="J1489" s="24" t="str">
        <f>RIGHT(F1489,2)&amp;"/"&amp;MID(F1489,5,2)&amp;"/"&amp;LEFT(F1489,4)</f>
        <v>24/09/2013</v>
      </c>
      <c r="K1489" s="39">
        <f ca="1">ROUND((TODAY()-J1489)/365.25,1)</f>
        <v>4</v>
      </c>
      <c r="L1489" s="26">
        <f>I1489/H1489</f>
        <v>0.28899988483673278</v>
      </c>
    </row>
    <row r="1490" spans="1:12" x14ac:dyDescent="0.2">
      <c r="A1490" s="37" t="s">
        <v>316</v>
      </c>
      <c r="B1490" s="37" t="s">
        <v>319</v>
      </c>
      <c r="C1490" s="37" t="s">
        <v>8774</v>
      </c>
      <c r="D1490" s="37" t="s">
        <v>370</v>
      </c>
      <c r="E1490" s="37" t="s">
        <v>7972</v>
      </c>
      <c r="F1490" s="37" t="s">
        <v>4290</v>
      </c>
      <c r="G1490" s="37">
        <v>19</v>
      </c>
      <c r="H1490" s="38">
        <v>26497.9</v>
      </c>
      <c r="I1490" s="38">
        <v>7657.89</v>
      </c>
      <c r="J1490" s="24" t="str">
        <f>RIGHT(F1490,2)&amp;"/"&amp;MID(F1490,5,2)&amp;"/"&amp;LEFT(F1490,4)</f>
        <v>02/06/2014</v>
      </c>
      <c r="K1490" s="39">
        <f ca="1">ROUND((TODAY()-J1490)/365.25,1)</f>
        <v>3.3</v>
      </c>
      <c r="L1490" s="26">
        <f>I1490/H1490</f>
        <v>0.288999883009597</v>
      </c>
    </row>
    <row r="1491" spans="1:12" x14ac:dyDescent="0.2">
      <c r="A1491" s="37" t="s">
        <v>18</v>
      </c>
      <c r="B1491" s="37" t="s">
        <v>41</v>
      </c>
      <c r="C1491" s="37" t="s">
        <v>48</v>
      </c>
      <c r="D1491" s="37" t="s">
        <v>370</v>
      </c>
      <c r="E1491" s="37" t="s">
        <v>7965</v>
      </c>
      <c r="F1491" s="37" t="s">
        <v>2764</v>
      </c>
      <c r="G1491" s="37">
        <v>57</v>
      </c>
      <c r="H1491" s="38">
        <v>56023.9</v>
      </c>
      <c r="I1491" s="38">
        <v>16190.9</v>
      </c>
      <c r="J1491" s="24" t="str">
        <f>RIGHT(F1491,2)&amp;"/"&amp;MID(F1491,5,2)&amp;"/"&amp;LEFT(F1491,4)</f>
        <v>22/10/2014</v>
      </c>
      <c r="K1491" s="39">
        <f ca="1">ROUND((TODAY()-J1491)/365.25,1)</f>
        <v>2.9</v>
      </c>
      <c r="L1491" s="26">
        <f>I1491/H1491</f>
        <v>0.28899987326837295</v>
      </c>
    </row>
    <row r="1492" spans="1:12" x14ac:dyDescent="0.2">
      <c r="A1492" s="37" t="s">
        <v>18</v>
      </c>
      <c r="B1492" s="37" t="s">
        <v>53</v>
      </c>
      <c r="C1492" s="37" t="s">
        <v>1557</v>
      </c>
      <c r="D1492" s="40" t="s">
        <v>370</v>
      </c>
      <c r="E1492" s="37" t="s">
        <v>2203</v>
      </c>
      <c r="F1492" s="37" t="s">
        <v>2234</v>
      </c>
      <c r="G1492" s="37">
        <v>135</v>
      </c>
      <c r="H1492" s="38">
        <v>23299.25</v>
      </c>
      <c r="I1492" s="38">
        <v>6733.48</v>
      </c>
      <c r="J1492" s="24" t="str">
        <f>RIGHT(F1492,2)&amp;"/"&amp;MID(F1492,5,2)&amp;"/"&amp;LEFT(F1492,4)</f>
        <v>21/05/2009</v>
      </c>
      <c r="K1492" s="39">
        <f ca="1">ROUND((TODAY()-J1492)/365.25,1)</f>
        <v>8.3000000000000007</v>
      </c>
      <c r="L1492" s="26">
        <f>I1492/H1492</f>
        <v>0.28899986051053145</v>
      </c>
    </row>
    <row r="1493" spans="1:12" x14ac:dyDescent="0.2">
      <c r="A1493" s="37" t="s">
        <v>18</v>
      </c>
      <c r="B1493" s="37" t="s">
        <v>41</v>
      </c>
      <c r="C1493" s="37" t="s">
        <v>2643</v>
      </c>
      <c r="D1493" s="40" t="s">
        <v>370</v>
      </c>
      <c r="E1493" s="37" t="s">
        <v>2526</v>
      </c>
      <c r="F1493" s="37" t="s">
        <v>2644</v>
      </c>
      <c r="G1493" s="37">
        <v>37</v>
      </c>
      <c r="H1493" s="38">
        <v>60548.75</v>
      </c>
      <c r="I1493" s="38">
        <v>17498.580000000002</v>
      </c>
      <c r="J1493" s="24" t="str">
        <f>RIGHT(F1493,2)&amp;"/"&amp;MID(F1493,5,2)&amp;"/"&amp;LEFT(F1493,4)</f>
        <v>13/01/2014</v>
      </c>
      <c r="K1493" s="39">
        <f ca="1">ROUND((TODAY()-J1493)/365.25,1)</f>
        <v>3.7</v>
      </c>
      <c r="L1493" s="26">
        <f>I1493/H1493</f>
        <v>0.28899985548834617</v>
      </c>
    </row>
    <row r="1494" spans="1:12" x14ac:dyDescent="0.2">
      <c r="A1494" s="37" t="s">
        <v>18</v>
      </c>
      <c r="B1494" s="37" t="s">
        <v>51</v>
      </c>
      <c r="C1494" s="37" t="s">
        <v>52</v>
      </c>
      <c r="D1494" s="37" t="s">
        <v>370</v>
      </c>
      <c r="E1494" s="37" t="s">
        <v>7965</v>
      </c>
      <c r="F1494" s="37" t="s">
        <v>2968</v>
      </c>
      <c r="G1494" s="37">
        <v>81</v>
      </c>
      <c r="H1494" s="38">
        <v>35008.949999999997</v>
      </c>
      <c r="I1494" s="38">
        <v>10117.58</v>
      </c>
      <c r="J1494" s="24" t="str">
        <f>RIGHT(F1494,2)&amp;"/"&amp;MID(F1494,5,2)&amp;"/"&amp;LEFT(F1494,4)</f>
        <v>06/11/2008</v>
      </c>
      <c r="K1494" s="39">
        <f ca="1">ROUND((TODAY()-J1494)/365.25,1)</f>
        <v>8.9</v>
      </c>
      <c r="L1494" s="26">
        <f>I1494/H1494</f>
        <v>0.28899981290498572</v>
      </c>
    </row>
    <row r="1495" spans="1:12" x14ac:dyDescent="0.2">
      <c r="A1495" s="37" t="s">
        <v>169</v>
      </c>
      <c r="B1495" s="37" t="s">
        <v>245</v>
      </c>
      <c r="C1495" s="37" t="s">
        <v>246</v>
      </c>
      <c r="D1495" s="37" t="s">
        <v>370</v>
      </c>
      <c r="E1495" s="37" t="s">
        <v>6867</v>
      </c>
      <c r="F1495" s="37" t="s">
        <v>7562</v>
      </c>
      <c r="G1495" s="37">
        <v>215</v>
      </c>
      <c r="H1495" s="38">
        <v>23399.95</v>
      </c>
      <c r="I1495" s="38">
        <v>6762.58</v>
      </c>
      <c r="J1495" s="24" t="str">
        <f>RIGHT(F1495,2)&amp;"/"&amp;MID(F1495,5,2)&amp;"/"&amp;LEFT(F1495,4)</f>
        <v>17/09/2008</v>
      </c>
      <c r="K1495" s="39">
        <f ca="1">ROUND((TODAY()-J1495)/365.25,1)</f>
        <v>9</v>
      </c>
      <c r="L1495" s="26">
        <f>I1495/H1495</f>
        <v>0.288999762820006</v>
      </c>
    </row>
    <row r="1496" spans="1:12" x14ac:dyDescent="0.2">
      <c r="A1496" s="37" t="s">
        <v>147</v>
      </c>
      <c r="B1496" s="37" t="s">
        <v>1013</v>
      </c>
      <c r="C1496" s="37" t="s">
        <v>3156</v>
      </c>
      <c r="D1496" s="40" t="s">
        <v>370</v>
      </c>
      <c r="E1496" s="37" t="s">
        <v>4159</v>
      </c>
      <c r="F1496" s="37" t="s">
        <v>4671</v>
      </c>
      <c r="G1496" s="37">
        <v>77</v>
      </c>
      <c r="H1496" s="38">
        <v>23364.799999999999</v>
      </c>
      <c r="I1496" s="38">
        <v>6752.42</v>
      </c>
      <c r="J1496" s="24" t="str">
        <f>RIGHT(F1496,2)&amp;"/"&amp;MID(F1496,5,2)&amp;"/"&amp;LEFT(F1496,4)</f>
        <v>23/06/2008</v>
      </c>
      <c r="K1496" s="39">
        <f ca="1">ROUND((TODAY()-J1496)/365.25,1)</f>
        <v>9.3000000000000007</v>
      </c>
      <c r="L1496" s="26">
        <f>I1496/H1496</f>
        <v>0.28899969184414165</v>
      </c>
    </row>
    <row r="1497" spans="1:12" x14ac:dyDescent="0.2">
      <c r="A1497" s="37" t="s">
        <v>169</v>
      </c>
      <c r="B1497" s="37" t="s">
        <v>567</v>
      </c>
      <c r="C1497" s="37" t="s">
        <v>153</v>
      </c>
      <c r="D1497" s="40" t="s">
        <v>370</v>
      </c>
      <c r="E1497" s="37" t="s">
        <v>4156</v>
      </c>
      <c r="F1497" s="37" t="s">
        <v>5018</v>
      </c>
      <c r="G1497" s="37">
        <v>198</v>
      </c>
      <c r="H1497" s="38">
        <v>23035.15</v>
      </c>
      <c r="I1497" s="38">
        <v>6657.15</v>
      </c>
      <c r="J1497" s="24" t="str">
        <f>RIGHT(F1497,2)&amp;"/"&amp;MID(F1497,5,2)&amp;"/"&amp;LEFT(F1497,4)</f>
        <v>04/06/2008</v>
      </c>
      <c r="K1497" s="39">
        <f ca="1">ROUND((TODAY()-J1497)/365.25,1)</f>
        <v>9.3000000000000007</v>
      </c>
      <c r="L1497" s="26">
        <f>I1497/H1497</f>
        <v>0.28899963751050023</v>
      </c>
    </row>
    <row r="1498" spans="1:12" x14ac:dyDescent="0.2">
      <c r="A1498" s="37" t="s">
        <v>316</v>
      </c>
      <c r="B1498" s="37" t="s">
        <v>319</v>
      </c>
      <c r="C1498" s="37" t="s">
        <v>7838</v>
      </c>
      <c r="D1498" s="37" t="s">
        <v>370</v>
      </c>
      <c r="E1498" s="37" t="s">
        <v>6889</v>
      </c>
      <c r="F1498" s="37" t="s">
        <v>4301</v>
      </c>
      <c r="G1498" s="37">
        <v>155</v>
      </c>
      <c r="H1498" s="38">
        <v>19372.900000000001</v>
      </c>
      <c r="I1498" s="38">
        <v>5598.76</v>
      </c>
      <c r="J1498" s="24" t="str">
        <f>RIGHT(F1498,2)&amp;"/"&amp;MID(F1498,5,2)&amp;"/"&amp;LEFT(F1498,4)</f>
        <v>23/05/2012</v>
      </c>
      <c r="K1498" s="39">
        <f ca="1">ROUND((TODAY()-J1498)/365.25,1)</f>
        <v>5.3</v>
      </c>
      <c r="L1498" s="26">
        <f>I1498/H1498</f>
        <v>0.28899958189016617</v>
      </c>
    </row>
    <row r="1499" spans="1:12" x14ac:dyDescent="0.2">
      <c r="A1499" s="37" t="s">
        <v>116</v>
      </c>
      <c r="B1499" s="37" t="s">
        <v>4542</v>
      </c>
      <c r="C1499" s="37" t="s">
        <v>8156</v>
      </c>
      <c r="D1499" s="37" t="s">
        <v>370</v>
      </c>
      <c r="E1499" s="37" t="s">
        <v>7986</v>
      </c>
      <c r="F1499" s="37" t="s">
        <v>5348</v>
      </c>
      <c r="G1499" s="37">
        <v>430</v>
      </c>
      <c r="H1499" s="38">
        <v>16466.849999999999</v>
      </c>
      <c r="I1499" s="38">
        <v>4758.91</v>
      </c>
      <c r="J1499" s="24" t="str">
        <f>RIGHT(F1499,2)&amp;"/"&amp;MID(F1499,5,2)&amp;"/"&amp;LEFT(F1499,4)</f>
        <v>21/08/2002</v>
      </c>
      <c r="K1499" s="39">
        <f ca="1">ROUND((TODAY()-J1499)/365.25,1)</f>
        <v>15.1</v>
      </c>
      <c r="L1499" s="26">
        <f>I1499/H1499</f>
        <v>0.28899941397413592</v>
      </c>
    </row>
    <row r="1500" spans="1:12" x14ac:dyDescent="0.2">
      <c r="A1500" s="37" t="s">
        <v>116</v>
      </c>
      <c r="B1500" s="37" t="s">
        <v>7135</v>
      </c>
      <c r="C1500" s="37" t="s">
        <v>7136</v>
      </c>
      <c r="D1500" s="37" t="s">
        <v>370</v>
      </c>
      <c r="E1500" s="37" t="s">
        <v>6868</v>
      </c>
      <c r="F1500" s="37" t="s">
        <v>1717</v>
      </c>
      <c r="G1500" s="37"/>
      <c r="H1500" s="38">
        <v>1778</v>
      </c>
      <c r="I1500" s="38">
        <v>513.84</v>
      </c>
      <c r="J1500" s="24" t="str">
        <f>RIGHT(F1500,2)&amp;"/"&amp;MID(F1500,5,2)&amp;"/"&amp;LEFT(F1500,4)</f>
        <v>31/12/1989</v>
      </c>
      <c r="K1500" s="39">
        <f ca="1">ROUND((TODAY()-J1500)/365.25,1)</f>
        <v>27.7</v>
      </c>
      <c r="L1500" s="26">
        <f>I1500/H1500</f>
        <v>0.28899887514060746</v>
      </c>
    </row>
    <row r="1501" spans="1:12" x14ac:dyDescent="0.2">
      <c r="A1501" s="37" t="s">
        <v>147</v>
      </c>
      <c r="B1501" s="37" t="s">
        <v>7296</v>
      </c>
      <c r="C1501" s="37" t="s">
        <v>7297</v>
      </c>
      <c r="D1501" s="37" t="s">
        <v>370</v>
      </c>
      <c r="E1501" s="37" t="s">
        <v>6858</v>
      </c>
      <c r="F1501" s="37" t="s">
        <v>7298</v>
      </c>
      <c r="G1501" s="37">
        <v>201</v>
      </c>
      <c r="H1501" s="38">
        <v>5003</v>
      </c>
      <c r="I1501" s="38">
        <v>1445.86</v>
      </c>
      <c r="J1501" s="24" t="str">
        <f>RIGHT(F1501,2)&amp;"/"&amp;MID(F1501,5,2)&amp;"/"&amp;LEFT(F1501,4)</f>
        <v>01/03/1994</v>
      </c>
      <c r="K1501" s="39">
        <f ca="1">ROUND((TODAY()-J1501)/365.25,1)</f>
        <v>23.6</v>
      </c>
      <c r="L1501" s="26">
        <f>I1501/H1501</f>
        <v>0.2889986008394963</v>
      </c>
    </row>
    <row r="1502" spans="1:12" x14ac:dyDescent="0.2">
      <c r="A1502" s="37" t="s">
        <v>147</v>
      </c>
      <c r="B1502" s="37" t="s">
        <v>3160</v>
      </c>
      <c r="C1502" s="37" t="s">
        <v>9962</v>
      </c>
      <c r="D1502" s="37" t="s">
        <v>370</v>
      </c>
      <c r="E1502" s="37" t="s">
        <v>9709</v>
      </c>
      <c r="F1502" s="37" t="s">
        <v>2396</v>
      </c>
      <c r="G1502" s="37">
        <v>285</v>
      </c>
      <c r="H1502" s="38">
        <v>3963</v>
      </c>
      <c r="I1502" s="38">
        <v>1145.3</v>
      </c>
      <c r="J1502" s="24" t="str">
        <f>RIGHT(F1502,2)&amp;"/"&amp;MID(F1502,5,2)&amp;"/"&amp;LEFT(F1502,4)</f>
        <v>23/05/1995</v>
      </c>
      <c r="K1502" s="39">
        <f ca="1">ROUND((TODAY()-J1502)/365.25,1)</f>
        <v>22.3</v>
      </c>
      <c r="L1502" s="26">
        <f>I1502/H1502</f>
        <v>0.28899823366136762</v>
      </c>
    </row>
    <row r="1503" spans="1:12" x14ac:dyDescent="0.2">
      <c r="A1503" s="37" t="s">
        <v>147</v>
      </c>
      <c r="B1503" s="37" t="s">
        <v>148</v>
      </c>
      <c r="C1503" s="37" t="s">
        <v>3154</v>
      </c>
      <c r="D1503" s="40" t="s">
        <v>370</v>
      </c>
      <c r="E1503" s="37" t="s">
        <v>2531</v>
      </c>
      <c r="F1503" s="37" t="s">
        <v>3155</v>
      </c>
      <c r="G1503" s="37">
        <v>164</v>
      </c>
      <c r="H1503" s="38">
        <v>4476.3999999999996</v>
      </c>
      <c r="I1503" s="38">
        <v>1293.67</v>
      </c>
      <c r="J1503" s="24" t="str">
        <f>RIGHT(F1503,2)&amp;"/"&amp;MID(F1503,5,2)&amp;"/"&amp;LEFT(F1503,4)</f>
        <v>11/04/2002</v>
      </c>
      <c r="K1503" s="39">
        <f ca="1">ROUND((TODAY()-J1503)/365.25,1)</f>
        <v>15.5</v>
      </c>
      <c r="L1503" s="26">
        <f>I1503/H1503</f>
        <v>0.2889978554195336</v>
      </c>
    </row>
    <row r="1504" spans="1:12" x14ac:dyDescent="0.2">
      <c r="A1504" s="37" t="s">
        <v>285</v>
      </c>
      <c r="B1504" s="37" t="s">
        <v>469</v>
      </c>
      <c r="C1504" s="37" t="s">
        <v>6605</v>
      </c>
      <c r="D1504" s="40" t="s">
        <v>370</v>
      </c>
      <c r="E1504" s="37" t="s">
        <v>5619</v>
      </c>
      <c r="F1504" s="37" t="s">
        <v>2971</v>
      </c>
      <c r="G1504" s="37">
        <v>242</v>
      </c>
      <c r="H1504" s="38">
        <v>1889.3</v>
      </c>
      <c r="I1504" s="38">
        <v>546</v>
      </c>
      <c r="J1504" s="24" t="str">
        <f>RIGHT(F1504,2)&amp;"/"&amp;MID(F1504,5,2)&amp;"/"&amp;LEFT(F1504,4)</f>
        <v>26/05/2000</v>
      </c>
      <c r="K1504" s="39">
        <f ca="1">ROUND((TODAY()-J1504)/365.25,1)</f>
        <v>17.3</v>
      </c>
      <c r="L1504" s="26">
        <f>I1504/H1504</f>
        <v>0.28899592441645056</v>
      </c>
    </row>
    <row r="1505" spans="1:12" x14ac:dyDescent="0.2">
      <c r="A1505" s="37" t="s">
        <v>116</v>
      </c>
      <c r="B1505" s="37" t="s">
        <v>5919</v>
      </c>
      <c r="C1505" s="37" t="s">
        <v>9054</v>
      </c>
      <c r="D1505" s="40" t="s">
        <v>370</v>
      </c>
      <c r="E1505" s="37" t="s">
        <v>8900</v>
      </c>
      <c r="F1505" s="37" t="s">
        <v>3014</v>
      </c>
      <c r="G1505" s="37"/>
      <c r="H1505" s="38">
        <v>169</v>
      </c>
      <c r="I1505" s="38">
        <v>48.84</v>
      </c>
      <c r="J1505" s="24" t="str">
        <f>RIGHT(F1505,2)&amp;"/"&amp;MID(F1505,5,2)&amp;"/"&amp;LEFT(F1505,4)</f>
        <v>31/12/1966</v>
      </c>
      <c r="K1505" s="39">
        <f ca="1">ROUND((TODAY()-J1505)/365.25,1)</f>
        <v>50.7</v>
      </c>
      <c r="L1505" s="26">
        <f>I1505/H1505</f>
        <v>0.2889940828402367</v>
      </c>
    </row>
    <row r="1506" spans="1:12" x14ac:dyDescent="0.2">
      <c r="A1506" s="37" t="s">
        <v>116</v>
      </c>
      <c r="B1506" s="37" t="s">
        <v>8179</v>
      </c>
      <c r="C1506" s="37" t="s">
        <v>9053</v>
      </c>
      <c r="D1506" s="40" t="s">
        <v>370</v>
      </c>
      <c r="E1506" s="37" t="s">
        <v>8870</v>
      </c>
      <c r="F1506" s="37" t="s">
        <v>1333</v>
      </c>
      <c r="G1506" s="37"/>
      <c r="H1506" s="38">
        <v>218</v>
      </c>
      <c r="I1506" s="38">
        <v>63</v>
      </c>
      <c r="J1506" s="24" t="str">
        <f>RIGHT(F1506,2)&amp;"/"&amp;MID(F1506,5,2)&amp;"/"&amp;LEFT(F1506,4)</f>
        <v>31/12/1968</v>
      </c>
      <c r="K1506" s="39">
        <f ca="1">ROUND((TODAY()-J1506)/365.25,1)</f>
        <v>48.7</v>
      </c>
      <c r="L1506" s="26">
        <f>I1506/H1506</f>
        <v>0.28899082568807338</v>
      </c>
    </row>
    <row r="1507" spans="1:12" x14ac:dyDescent="0.2">
      <c r="A1507" s="37" t="s">
        <v>116</v>
      </c>
      <c r="B1507" s="37" t="s">
        <v>8179</v>
      </c>
      <c r="C1507" s="37" t="s">
        <v>8181</v>
      </c>
      <c r="D1507" s="37" t="s">
        <v>370</v>
      </c>
      <c r="E1507" s="37" t="s">
        <v>7946</v>
      </c>
      <c r="F1507" s="37" t="s">
        <v>3014</v>
      </c>
      <c r="G1507" s="37"/>
      <c r="H1507" s="38">
        <v>188</v>
      </c>
      <c r="I1507" s="38">
        <v>54.33</v>
      </c>
      <c r="J1507" s="24" t="str">
        <f>RIGHT(F1507,2)&amp;"/"&amp;MID(F1507,5,2)&amp;"/"&amp;LEFT(F1507,4)</f>
        <v>31/12/1966</v>
      </c>
      <c r="K1507" s="39">
        <f ca="1">ROUND((TODAY()-J1507)/365.25,1)</f>
        <v>50.7</v>
      </c>
      <c r="L1507" s="26">
        <f>I1507/H1507</f>
        <v>0.28898936170212763</v>
      </c>
    </row>
    <row r="1508" spans="1:12" x14ac:dyDescent="0.2">
      <c r="A1508" s="37" t="s">
        <v>116</v>
      </c>
      <c r="B1508" s="37" t="s">
        <v>5919</v>
      </c>
      <c r="C1508" s="37" t="s">
        <v>8182</v>
      </c>
      <c r="D1508" s="37" t="s">
        <v>370</v>
      </c>
      <c r="E1508" s="37" t="s">
        <v>7956</v>
      </c>
      <c r="F1508" s="37" t="s">
        <v>429</v>
      </c>
      <c r="G1508" s="37"/>
      <c r="H1508" s="38">
        <v>147</v>
      </c>
      <c r="I1508" s="38">
        <v>42.48</v>
      </c>
      <c r="J1508" s="24" t="str">
        <f>RIGHT(F1508,2)&amp;"/"&amp;MID(F1508,5,2)&amp;"/"&amp;LEFT(F1508,4)</f>
        <v>31/12/1965</v>
      </c>
      <c r="K1508" s="39">
        <f ca="1">ROUND((TODAY()-J1508)/365.25,1)</f>
        <v>51.7</v>
      </c>
      <c r="L1508" s="26">
        <f>I1508/H1508</f>
        <v>0.28897959183673466</v>
      </c>
    </row>
    <row r="1509" spans="1:12" x14ac:dyDescent="0.2">
      <c r="A1509" s="37" t="s">
        <v>116</v>
      </c>
      <c r="B1509" s="37" t="s">
        <v>9051</v>
      </c>
      <c r="C1509" s="37" t="s">
        <v>9052</v>
      </c>
      <c r="D1509" s="40" t="s">
        <v>370</v>
      </c>
      <c r="E1509" s="37" t="s">
        <v>8900</v>
      </c>
      <c r="F1509" s="37" t="s">
        <v>7102</v>
      </c>
      <c r="G1509" s="37"/>
      <c r="H1509" s="38">
        <v>191</v>
      </c>
      <c r="I1509" s="38">
        <v>55.19</v>
      </c>
      <c r="J1509" s="24" t="str">
        <f>RIGHT(F1509,2)&amp;"/"&amp;MID(F1509,5,2)&amp;"/"&amp;LEFT(F1509,4)</f>
        <v>31/12/1967</v>
      </c>
      <c r="K1509" s="39">
        <f ca="1">ROUND((TODAY()-J1509)/365.25,1)</f>
        <v>49.7</v>
      </c>
      <c r="L1509" s="26">
        <f>I1509/H1509</f>
        <v>0.28895287958115184</v>
      </c>
    </row>
    <row r="1510" spans="1:12" x14ac:dyDescent="0.2">
      <c r="A1510" s="37" t="s">
        <v>61</v>
      </c>
      <c r="B1510" s="37" t="s">
        <v>911</v>
      </c>
      <c r="C1510" s="37" t="s">
        <v>1848</v>
      </c>
      <c r="D1510" s="40" t="s">
        <v>370</v>
      </c>
      <c r="E1510" s="37" t="s">
        <v>8900</v>
      </c>
      <c r="F1510" s="37" t="s">
        <v>5644</v>
      </c>
      <c r="G1510" s="37">
        <v>62</v>
      </c>
      <c r="H1510" s="38">
        <v>35207.5</v>
      </c>
      <c r="I1510" s="38">
        <v>10139.76</v>
      </c>
      <c r="J1510" s="24" t="str">
        <f>RIGHT(F1510,2)&amp;"/"&amp;MID(F1510,5,2)&amp;"/"&amp;LEFT(F1510,4)</f>
        <v>07/05/2010</v>
      </c>
      <c r="K1510" s="39">
        <f ca="1">ROUND((TODAY()-J1510)/365.25,1)</f>
        <v>7.4</v>
      </c>
      <c r="L1510" s="26">
        <f>I1510/H1510</f>
        <v>0.28800000000000003</v>
      </c>
    </row>
    <row r="1511" spans="1:12" x14ac:dyDescent="0.2">
      <c r="A1511" s="37" t="s">
        <v>117</v>
      </c>
      <c r="B1511" s="37" t="s">
        <v>4564</v>
      </c>
      <c r="C1511" s="37" t="s">
        <v>9874</v>
      </c>
      <c r="D1511" s="37" t="s">
        <v>370</v>
      </c>
      <c r="E1511" s="37" t="s">
        <v>9711</v>
      </c>
      <c r="F1511" s="37" t="s">
        <v>8576</v>
      </c>
      <c r="G1511" s="37">
        <v>122</v>
      </c>
      <c r="H1511" s="38">
        <v>14809.1</v>
      </c>
      <c r="I1511" s="38">
        <v>4265.0200000000004</v>
      </c>
      <c r="J1511" s="24" t="str">
        <f>RIGHT(F1511,2)&amp;"/"&amp;MID(F1511,5,2)&amp;"/"&amp;LEFT(F1511,4)</f>
        <v>04/03/2009</v>
      </c>
      <c r="K1511" s="39">
        <f ca="1">ROUND((TODAY()-J1511)/365.25,1)</f>
        <v>8.6</v>
      </c>
      <c r="L1511" s="26">
        <f>I1511/H1511</f>
        <v>0.28799994597916151</v>
      </c>
    </row>
    <row r="1512" spans="1:12" x14ac:dyDescent="0.2">
      <c r="A1512" s="37" t="s">
        <v>169</v>
      </c>
      <c r="B1512" s="37" t="s">
        <v>1131</v>
      </c>
      <c r="C1512" s="37" t="s">
        <v>257</v>
      </c>
      <c r="D1512" s="40" t="s">
        <v>370</v>
      </c>
      <c r="E1512" s="37" t="s">
        <v>2219</v>
      </c>
      <c r="F1512" s="37" t="s">
        <v>480</v>
      </c>
      <c r="G1512" s="37">
        <v>37</v>
      </c>
      <c r="H1512" s="38">
        <v>25450.05</v>
      </c>
      <c r="I1512" s="38">
        <v>7329.61</v>
      </c>
      <c r="J1512" s="24" t="str">
        <f>RIGHT(F1512,2)&amp;"/"&amp;MID(F1512,5,2)&amp;"/"&amp;LEFT(F1512,4)</f>
        <v>24/02/2011</v>
      </c>
      <c r="K1512" s="39">
        <f ca="1">ROUND((TODAY()-J1512)/365.25,1)</f>
        <v>6.6</v>
      </c>
      <c r="L1512" s="26">
        <f>I1512/H1512</f>
        <v>0.28799982711232391</v>
      </c>
    </row>
    <row r="1513" spans="1:12" x14ac:dyDescent="0.2">
      <c r="A1513" s="37" t="s">
        <v>169</v>
      </c>
      <c r="B1513" s="37" t="s">
        <v>3560</v>
      </c>
      <c r="C1513" s="37" t="s">
        <v>3571</v>
      </c>
      <c r="D1513" s="37" t="s">
        <v>370</v>
      </c>
      <c r="E1513" s="37" t="s">
        <v>7970</v>
      </c>
      <c r="F1513" s="37" t="s">
        <v>5164</v>
      </c>
      <c r="G1513" s="37">
        <v>62</v>
      </c>
      <c r="H1513" s="38">
        <v>23365.75</v>
      </c>
      <c r="I1513" s="38">
        <v>6729.33</v>
      </c>
      <c r="J1513" s="24" t="str">
        <f>RIGHT(F1513,2)&amp;"/"&amp;MID(F1513,5,2)&amp;"/"&amp;LEFT(F1513,4)</f>
        <v>24/06/2009</v>
      </c>
      <c r="K1513" s="39">
        <f ca="1">ROUND((TODAY()-J1513)/365.25,1)</f>
        <v>8.1999999999999993</v>
      </c>
      <c r="L1513" s="26">
        <f>I1513/H1513</f>
        <v>0.2879997432138921</v>
      </c>
    </row>
    <row r="1514" spans="1:12" x14ac:dyDescent="0.2">
      <c r="A1514" s="37" t="s">
        <v>298</v>
      </c>
      <c r="B1514" s="37" t="s">
        <v>299</v>
      </c>
      <c r="C1514" s="37" t="s">
        <v>3817</v>
      </c>
      <c r="D1514" s="37" t="s">
        <v>370</v>
      </c>
      <c r="E1514" s="37" t="s">
        <v>9675</v>
      </c>
      <c r="F1514" s="37" t="s">
        <v>4304</v>
      </c>
      <c r="G1514" s="37">
        <v>138</v>
      </c>
      <c r="H1514" s="38">
        <v>12888</v>
      </c>
      <c r="I1514" s="38">
        <v>3711.74</v>
      </c>
      <c r="J1514" s="24" t="str">
        <f>RIGHT(F1514,2)&amp;"/"&amp;MID(F1514,5,2)&amp;"/"&amp;LEFT(F1514,4)</f>
        <v>27/08/2008</v>
      </c>
      <c r="K1514" s="39">
        <f ca="1">ROUND((TODAY()-J1514)/365.25,1)</f>
        <v>9.1</v>
      </c>
      <c r="L1514" s="26">
        <f>I1514/H1514</f>
        <v>0.28799968963376782</v>
      </c>
    </row>
    <row r="1515" spans="1:12" x14ac:dyDescent="0.2">
      <c r="A1515" s="37" t="s">
        <v>298</v>
      </c>
      <c r="B1515" s="37" t="s">
        <v>8723</v>
      </c>
      <c r="C1515" s="37" t="s">
        <v>8724</v>
      </c>
      <c r="D1515" s="37" t="s">
        <v>370</v>
      </c>
      <c r="E1515" s="37" t="s">
        <v>7990</v>
      </c>
      <c r="F1515" s="37" t="s">
        <v>459</v>
      </c>
      <c r="G1515" s="37">
        <v>75</v>
      </c>
      <c r="H1515" s="38">
        <v>17604.95</v>
      </c>
      <c r="I1515" s="38">
        <v>5070.22</v>
      </c>
      <c r="J1515" s="24" t="str">
        <f>RIGHT(F1515,2)&amp;"/"&amp;MID(F1515,5,2)&amp;"/"&amp;LEFT(F1515,4)</f>
        <v>10/09/2010</v>
      </c>
      <c r="K1515" s="39">
        <f ca="1">ROUND((TODAY()-J1515)/365.25,1)</f>
        <v>7</v>
      </c>
      <c r="L1515" s="26">
        <f>I1515/H1515</f>
        <v>0.2879996819076453</v>
      </c>
    </row>
    <row r="1516" spans="1:12" x14ac:dyDescent="0.2">
      <c r="A1516" s="37" t="s">
        <v>290</v>
      </c>
      <c r="B1516" s="37" t="s">
        <v>295</v>
      </c>
      <c r="C1516" s="37" t="s">
        <v>31</v>
      </c>
      <c r="D1516" s="40" t="s">
        <v>23</v>
      </c>
      <c r="E1516" s="37" t="s">
        <v>2552</v>
      </c>
      <c r="F1516" s="37" t="s">
        <v>3088</v>
      </c>
      <c r="G1516" s="37">
        <v>253</v>
      </c>
      <c r="H1516" s="38">
        <v>10507.86</v>
      </c>
      <c r="I1516" s="38">
        <v>3026.26</v>
      </c>
      <c r="J1516" s="24" t="str">
        <f>RIGHT(F1516,2)&amp;"/"&amp;MID(F1516,5,2)&amp;"/"&amp;LEFT(F1516,4)</f>
        <v>30/08/2011</v>
      </c>
      <c r="K1516" s="39">
        <f ca="1">ROUND((TODAY()-J1516)/365.25,1)</f>
        <v>6.1</v>
      </c>
      <c r="L1516" s="26">
        <f>I1516/H1516</f>
        <v>0.28799964978596976</v>
      </c>
    </row>
    <row r="1517" spans="1:12" x14ac:dyDescent="0.2">
      <c r="A1517" s="37" t="s">
        <v>339</v>
      </c>
      <c r="B1517" s="37" t="s">
        <v>354</v>
      </c>
      <c r="C1517" s="37" t="s">
        <v>1226</v>
      </c>
      <c r="D1517" s="37" t="s">
        <v>370</v>
      </c>
      <c r="E1517" s="37" t="s">
        <v>7970</v>
      </c>
      <c r="F1517" s="37" t="s">
        <v>1386</v>
      </c>
      <c r="G1517" s="37">
        <v>86</v>
      </c>
      <c r="H1517" s="38">
        <v>13540.85</v>
      </c>
      <c r="I1517" s="38">
        <v>3899.76</v>
      </c>
      <c r="J1517" s="24" t="str">
        <f>RIGHT(F1517,2)&amp;"/"&amp;MID(F1517,5,2)&amp;"/"&amp;LEFT(F1517,4)</f>
        <v>26/08/2008</v>
      </c>
      <c r="K1517" s="39">
        <f ca="1">ROUND((TODAY()-J1517)/365.25,1)</f>
        <v>9.1</v>
      </c>
      <c r="L1517" s="26">
        <f>I1517/H1517</f>
        <v>0.28799964551708351</v>
      </c>
    </row>
    <row r="1518" spans="1:12" x14ac:dyDescent="0.2">
      <c r="A1518" s="37" t="s">
        <v>316</v>
      </c>
      <c r="B1518" s="37" t="s">
        <v>1682</v>
      </c>
      <c r="C1518" s="37" t="s">
        <v>5444</v>
      </c>
      <c r="D1518" s="40" t="s">
        <v>370</v>
      </c>
      <c r="E1518" s="37" t="s">
        <v>4214</v>
      </c>
      <c r="F1518" s="37" t="s">
        <v>889</v>
      </c>
      <c r="G1518" s="37">
        <v>128</v>
      </c>
      <c r="H1518" s="38">
        <v>20830.2</v>
      </c>
      <c r="I1518" s="38">
        <v>5999.09</v>
      </c>
      <c r="J1518" s="24" t="str">
        <f>RIGHT(F1518,2)&amp;"/"&amp;MID(F1518,5,2)&amp;"/"&amp;LEFT(F1518,4)</f>
        <v>01/02/2008</v>
      </c>
      <c r="K1518" s="39">
        <f ca="1">ROUND((TODAY()-J1518)/365.25,1)</f>
        <v>9.6</v>
      </c>
      <c r="L1518" s="26">
        <f>I1518/H1518</f>
        <v>0.28799963514512583</v>
      </c>
    </row>
    <row r="1519" spans="1:12" x14ac:dyDescent="0.2">
      <c r="A1519" s="37" t="s">
        <v>169</v>
      </c>
      <c r="B1519" s="37" t="s">
        <v>243</v>
      </c>
      <c r="C1519" s="37" t="s">
        <v>5014</v>
      </c>
      <c r="D1519" s="40" t="s">
        <v>370</v>
      </c>
      <c r="E1519" s="37" t="s">
        <v>4203</v>
      </c>
      <c r="F1519" s="37" t="s">
        <v>2695</v>
      </c>
      <c r="G1519" s="37">
        <v>306</v>
      </c>
      <c r="H1519" s="38">
        <v>4014</v>
      </c>
      <c r="I1519" s="38">
        <v>1156.03</v>
      </c>
      <c r="J1519" s="24" t="str">
        <f>RIGHT(F1519,2)&amp;"/"&amp;MID(F1519,5,2)&amp;"/"&amp;LEFT(F1519,4)</f>
        <v>02/02/2001</v>
      </c>
      <c r="K1519" s="39">
        <f ca="1">ROUND((TODAY()-J1519)/365.25,1)</f>
        <v>16.600000000000001</v>
      </c>
      <c r="L1519" s="26">
        <f>I1519/H1519</f>
        <v>0.28799950174389638</v>
      </c>
    </row>
    <row r="1520" spans="1:12" x14ac:dyDescent="0.2">
      <c r="A1520" s="37" t="s">
        <v>271</v>
      </c>
      <c r="B1520" s="37" t="s">
        <v>273</v>
      </c>
      <c r="C1520" s="37" t="s">
        <v>7985</v>
      </c>
      <c r="D1520" s="37" t="s">
        <v>370</v>
      </c>
      <c r="E1520" s="37" t="s">
        <v>7997</v>
      </c>
      <c r="F1520" s="37" t="s">
        <v>651</v>
      </c>
      <c r="G1520" s="37">
        <v>148</v>
      </c>
      <c r="H1520" s="38">
        <v>12996</v>
      </c>
      <c r="I1520" s="38">
        <v>3742.84</v>
      </c>
      <c r="J1520" s="24" t="str">
        <f>RIGHT(F1520,2)&amp;"/"&amp;MID(F1520,5,2)&amp;"/"&amp;LEFT(F1520,4)</f>
        <v>21/07/2011</v>
      </c>
      <c r="K1520" s="39">
        <f ca="1">ROUND((TODAY()-J1520)/365.25,1)</f>
        <v>6.2</v>
      </c>
      <c r="L1520" s="26">
        <f>I1520/H1520</f>
        <v>0.28799938442597722</v>
      </c>
    </row>
    <row r="1521" spans="1:12" x14ac:dyDescent="0.2">
      <c r="A1521" s="37" t="s">
        <v>114</v>
      </c>
      <c r="B1521" s="37" t="s">
        <v>972</v>
      </c>
      <c r="C1521" s="37" t="s">
        <v>8145</v>
      </c>
      <c r="D1521" s="37" t="s">
        <v>370</v>
      </c>
      <c r="E1521" s="37" t="s">
        <v>8010</v>
      </c>
      <c r="F1521" s="37" t="s">
        <v>8146</v>
      </c>
      <c r="G1521" s="37">
        <v>202</v>
      </c>
      <c r="H1521" s="38">
        <v>3613</v>
      </c>
      <c r="I1521" s="38">
        <v>1040.54</v>
      </c>
      <c r="J1521" s="24" t="str">
        <f>RIGHT(F1521,2)&amp;"/"&amp;MID(F1521,5,2)&amp;"/"&amp;LEFT(F1521,4)</f>
        <v>27/12/1999</v>
      </c>
      <c r="K1521" s="39">
        <f ca="1">ROUND((TODAY()-J1521)/365.25,1)</f>
        <v>17.7</v>
      </c>
      <c r="L1521" s="26">
        <f>I1521/H1521</f>
        <v>0.28799889288679764</v>
      </c>
    </row>
    <row r="1522" spans="1:12" x14ac:dyDescent="0.2">
      <c r="A1522" s="37" t="s">
        <v>114</v>
      </c>
      <c r="B1522" s="37" t="s">
        <v>972</v>
      </c>
      <c r="C1522" s="37" t="s">
        <v>8145</v>
      </c>
      <c r="D1522" s="37" t="s">
        <v>370</v>
      </c>
      <c r="E1522" s="37" t="s">
        <v>9706</v>
      </c>
      <c r="F1522" s="37" t="s">
        <v>9850</v>
      </c>
      <c r="G1522" s="37">
        <v>211</v>
      </c>
      <c r="H1522" s="38">
        <v>3381.7</v>
      </c>
      <c r="I1522" s="38">
        <v>973.92</v>
      </c>
      <c r="J1522" s="24" t="str">
        <f>RIGHT(F1522,2)&amp;"/"&amp;MID(F1522,5,2)&amp;"/"&amp;LEFT(F1522,4)</f>
        <v>01/03/1998</v>
      </c>
      <c r="K1522" s="39">
        <f ca="1">ROUND((TODAY()-J1522)/365.25,1)</f>
        <v>19.600000000000001</v>
      </c>
      <c r="L1522" s="26">
        <f>I1522/H1522</f>
        <v>0.2879971611911169</v>
      </c>
    </row>
    <row r="1523" spans="1:12" x14ac:dyDescent="0.2">
      <c r="A1523" s="37" t="s">
        <v>61</v>
      </c>
      <c r="B1523" s="37" t="s">
        <v>109</v>
      </c>
      <c r="C1523" s="37" t="s">
        <v>57</v>
      </c>
      <c r="D1523" s="40" t="s">
        <v>370</v>
      </c>
      <c r="E1523" s="37" t="s">
        <v>4197</v>
      </c>
      <c r="F1523" s="37" t="s">
        <v>941</v>
      </c>
      <c r="G1523" s="37">
        <v>74</v>
      </c>
      <c r="H1523" s="38">
        <v>43140</v>
      </c>
      <c r="I1523" s="38">
        <v>12381.18</v>
      </c>
      <c r="J1523" s="24" t="str">
        <f>RIGHT(F1523,2)&amp;"/"&amp;MID(F1523,5,2)&amp;"/"&amp;LEFT(F1523,4)</f>
        <v>13/05/2011</v>
      </c>
      <c r="K1523" s="39">
        <f ca="1">ROUND((TODAY()-J1523)/365.25,1)</f>
        <v>6.4</v>
      </c>
      <c r="L1523" s="26">
        <f>I1523/H1523</f>
        <v>0.28700000000000003</v>
      </c>
    </row>
    <row r="1524" spans="1:12" x14ac:dyDescent="0.2">
      <c r="A1524" s="37" t="s">
        <v>134</v>
      </c>
      <c r="B1524" s="37" t="s">
        <v>138</v>
      </c>
      <c r="C1524" s="37" t="s">
        <v>142</v>
      </c>
      <c r="D1524" s="37" t="s">
        <v>370</v>
      </c>
      <c r="E1524" s="37" t="s">
        <v>6908</v>
      </c>
      <c r="F1524" s="37" t="s">
        <v>2828</v>
      </c>
      <c r="G1524" s="37">
        <v>101</v>
      </c>
      <c r="H1524" s="38">
        <v>20340</v>
      </c>
      <c r="I1524" s="38">
        <v>5837.58</v>
      </c>
      <c r="J1524" s="24" t="str">
        <f>RIGHT(F1524,2)&amp;"/"&amp;MID(F1524,5,2)&amp;"/"&amp;LEFT(F1524,4)</f>
        <v>30/06/2011</v>
      </c>
      <c r="K1524" s="39">
        <f ca="1">ROUND((TODAY()-J1524)/365.25,1)</f>
        <v>6.2</v>
      </c>
      <c r="L1524" s="26">
        <f>I1524/H1524</f>
        <v>0.28699999999999998</v>
      </c>
    </row>
    <row r="1525" spans="1:12" x14ac:dyDescent="0.2">
      <c r="A1525" s="37" t="s">
        <v>169</v>
      </c>
      <c r="B1525" s="37" t="s">
        <v>1067</v>
      </c>
      <c r="C1525" s="37" t="s">
        <v>4868</v>
      </c>
      <c r="D1525" s="40" t="s">
        <v>370</v>
      </c>
      <c r="E1525" s="37" t="s">
        <v>4159</v>
      </c>
      <c r="F1525" s="37" t="s">
        <v>914</v>
      </c>
      <c r="G1525" s="37">
        <v>135</v>
      </c>
      <c r="H1525" s="38">
        <v>27101.15</v>
      </c>
      <c r="I1525" s="38">
        <v>7778.03</v>
      </c>
      <c r="J1525" s="24" t="str">
        <f>RIGHT(F1525,2)&amp;"/"&amp;MID(F1525,5,2)&amp;"/"&amp;LEFT(F1525,4)</f>
        <v>21/06/2011</v>
      </c>
      <c r="K1525" s="39">
        <f ca="1">ROUND((TODAY()-J1525)/365.25,1)</f>
        <v>6.3</v>
      </c>
      <c r="L1525" s="26">
        <f>I1525/H1525</f>
        <v>0.28699999815505983</v>
      </c>
    </row>
    <row r="1526" spans="1:12" x14ac:dyDescent="0.2">
      <c r="A1526" s="37" t="s">
        <v>316</v>
      </c>
      <c r="B1526" s="37" t="s">
        <v>335</v>
      </c>
      <c r="C1526" s="37" t="s">
        <v>781</v>
      </c>
      <c r="D1526" s="40" t="s">
        <v>370</v>
      </c>
      <c r="E1526" s="37" t="s">
        <v>2217</v>
      </c>
      <c r="F1526" s="37" t="s">
        <v>1523</v>
      </c>
      <c r="G1526" s="37">
        <v>126</v>
      </c>
      <c r="H1526" s="38">
        <v>28463.45</v>
      </c>
      <c r="I1526" s="38">
        <v>8169.01</v>
      </c>
      <c r="J1526" s="24" t="str">
        <f>RIGHT(F1526,2)&amp;"/"&amp;MID(F1526,5,2)&amp;"/"&amp;LEFT(F1526,4)</f>
        <v>01/10/2010</v>
      </c>
      <c r="K1526" s="39">
        <f ca="1">ROUND((TODAY()-J1526)/365.25,1)</f>
        <v>7</v>
      </c>
      <c r="L1526" s="26">
        <f>I1526/H1526</f>
        <v>0.2869999947300837</v>
      </c>
    </row>
    <row r="1527" spans="1:12" x14ac:dyDescent="0.2">
      <c r="A1527" s="37" t="s">
        <v>281</v>
      </c>
      <c r="B1527" s="37" t="s">
        <v>282</v>
      </c>
      <c r="C1527" s="37" t="s">
        <v>54</v>
      </c>
      <c r="D1527" s="40" t="s">
        <v>370</v>
      </c>
      <c r="E1527" s="37" t="s">
        <v>2525</v>
      </c>
      <c r="F1527" s="37" t="s">
        <v>2620</v>
      </c>
      <c r="G1527" s="37">
        <v>132</v>
      </c>
      <c r="H1527" s="38">
        <v>52926.9</v>
      </c>
      <c r="I1527" s="38">
        <v>15190.02</v>
      </c>
      <c r="J1527" s="24" t="str">
        <f>RIGHT(F1527,2)&amp;"/"&amp;MID(F1527,5,2)&amp;"/"&amp;LEFT(F1527,4)</f>
        <v>26/05/2011</v>
      </c>
      <c r="K1527" s="39">
        <f ca="1">ROUND((TODAY()-J1527)/365.25,1)</f>
        <v>6.3</v>
      </c>
      <c r="L1527" s="26">
        <f>I1527/H1527</f>
        <v>0.28699999433180479</v>
      </c>
    </row>
    <row r="1528" spans="1:12" x14ac:dyDescent="0.2">
      <c r="A1528" s="37" t="s">
        <v>339</v>
      </c>
      <c r="B1528" s="37" t="s">
        <v>354</v>
      </c>
      <c r="C1528" s="37" t="s">
        <v>4069</v>
      </c>
      <c r="D1528" s="40" t="s">
        <v>370</v>
      </c>
      <c r="E1528" s="37" t="s">
        <v>5577</v>
      </c>
      <c r="F1528" s="37" t="s">
        <v>6817</v>
      </c>
      <c r="G1528" s="37">
        <v>153</v>
      </c>
      <c r="H1528" s="38">
        <v>17142.3</v>
      </c>
      <c r="I1528" s="38">
        <v>4919.84</v>
      </c>
      <c r="J1528" s="24" t="str">
        <f>RIGHT(F1528,2)&amp;"/"&amp;MID(F1528,5,2)&amp;"/"&amp;LEFT(F1528,4)</f>
        <v>06/01/2011</v>
      </c>
      <c r="K1528" s="39">
        <f ca="1">ROUND((TODAY()-J1528)/365.25,1)</f>
        <v>6.7</v>
      </c>
      <c r="L1528" s="26">
        <f>I1528/H1528</f>
        <v>0.28699999416647709</v>
      </c>
    </row>
    <row r="1529" spans="1:12" x14ac:dyDescent="0.2">
      <c r="A1529" s="37" t="s">
        <v>61</v>
      </c>
      <c r="B1529" s="37" t="s">
        <v>109</v>
      </c>
      <c r="C1529" s="37" t="s">
        <v>57</v>
      </c>
      <c r="D1529" s="40" t="s">
        <v>370</v>
      </c>
      <c r="E1529" s="37" t="s">
        <v>2211</v>
      </c>
      <c r="F1529" s="37" t="s">
        <v>1235</v>
      </c>
      <c r="G1529" s="37">
        <v>102</v>
      </c>
      <c r="H1529" s="38">
        <v>37346.9</v>
      </c>
      <c r="I1529" s="38">
        <v>10718.56</v>
      </c>
      <c r="J1529" s="24" t="str">
        <f>RIGHT(F1529,2)&amp;"/"&amp;MID(F1529,5,2)&amp;"/"&amp;LEFT(F1529,4)</f>
        <v>11/06/2010</v>
      </c>
      <c r="K1529" s="39">
        <f ca="1">ROUND((TODAY()-J1529)/365.25,1)</f>
        <v>7.3</v>
      </c>
      <c r="L1529" s="26">
        <f>I1529/H1529</f>
        <v>0.28699999196720477</v>
      </c>
    </row>
    <row r="1530" spans="1:12" x14ac:dyDescent="0.2">
      <c r="A1530" s="37" t="s">
        <v>169</v>
      </c>
      <c r="B1530" s="37" t="s">
        <v>9293</v>
      </c>
      <c r="C1530" s="37" t="s">
        <v>9294</v>
      </c>
      <c r="D1530" s="40" t="s">
        <v>370</v>
      </c>
      <c r="E1530" s="37" t="s">
        <v>8873</v>
      </c>
      <c r="F1530" s="37" t="s">
        <v>5956</v>
      </c>
      <c r="G1530" s="37">
        <v>15</v>
      </c>
      <c r="H1530" s="38">
        <v>63853.8</v>
      </c>
      <c r="I1530" s="38">
        <v>18326.04</v>
      </c>
      <c r="J1530" s="24" t="str">
        <f>RIGHT(F1530,2)&amp;"/"&amp;MID(F1530,5,2)&amp;"/"&amp;LEFT(F1530,4)</f>
        <v>15/12/2014</v>
      </c>
      <c r="K1530" s="39">
        <f ca="1">ROUND((TODAY()-J1530)/365.25,1)</f>
        <v>2.8</v>
      </c>
      <c r="L1530" s="26">
        <f>I1530/H1530</f>
        <v>0.28699999060353493</v>
      </c>
    </row>
    <row r="1531" spans="1:12" x14ac:dyDescent="0.2">
      <c r="A1531" s="37" t="s">
        <v>316</v>
      </c>
      <c r="B1531" s="37" t="s">
        <v>335</v>
      </c>
      <c r="C1531" s="37" t="s">
        <v>54</v>
      </c>
      <c r="D1531" s="40" t="s">
        <v>370</v>
      </c>
      <c r="E1531" s="37" t="s">
        <v>8881</v>
      </c>
      <c r="F1531" s="37" t="s">
        <v>4929</v>
      </c>
      <c r="G1531" s="37">
        <v>189</v>
      </c>
      <c r="H1531" s="38">
        <v>26706.9</v>
      </c>
      <c r="I1531" s="38">
        <v>7664.88</v>
      </c>
      <c r="J1531" s="24" t="str">
        <f>RIGHT(F1531,2)&amp;"/"&amp;MID(F1531,5,2)&amp;"/"&amp;LEFT(F1531,4)</f>
        <v>31/08/2010</v>
      </c>
      <c r="K1531" s="39">
        <f ca="1">ROUND((TODAY()-J1531)/365.25,1)</f>
        <v>7.1</v>
      </c>
      <c r="L1531" s="26">
        <f>I1531/H1531</f>
        <v>0.28699998876694788</v>
      </c>
    </row>
    <row r="1532" spans="1:12" x14ac:dyDescent="0.2">
      <c r="A1532" s="37" t="s">
        <v>169</v>
      </c>
      <c r="B1532" s="37" t="s">
        <v>566</v>
      </c>
      <c r="C1532" s="37" t="s">
        <v>250</v>
      </c>
      <c r="D1532" s="40" t="s">
        <v>370</v>
      </c>
      <c r="E1532" s="37" t="s">
        <v>5572</v>
      </c>
      <c r="F1532" s="37" t="s">
        <v>6367</v>
      </c>
      <c r="G1532" s="37">
        <v>24</v>
      </c>
      <c r="H1532" s="38">
        <v>61606.1</v>
      </c>
      <c r="I1532" s="38">
        <v>17680.95</v>
      </c>
      <c r="J1532" s="24" t="str">
        <f>RIGHT(F1532,2)&amp;"/"&amp;MID(F1532,5,2)&amp;"/"&amp;LEFT(F1532,4)</f>
        <v>13/08/2013</v>
      </c>
      <c r="K1532" s="39">
        <f ca="1">ROUND((TODAY()-J1532)/365.25,1)</f>
        <v>4.0999999999999996</v>
      </c>
      <c r="L1532" s="26">
        <f>I1532/H1532</f>
        <v>0.28699998863748882</v>
      </c>
    </row>
    <row r="1533" spans="1:12" x14ac:dyDescent="0.2">
      <c r="A1533" s="37" t="s">
        <v>61</v>
      </c>
      <c r="B1533" s="37" t="s">
        <v>112</v>
      </c>
      <c r="C1533" s="37" t="s">
        <v>57</v>
      </c>
      <c r="D1533" s="37" t="s">
        <v>370</v>
      </c>
      <c r="E1533" s="37" t="s">
        <v>6908</v>
      </c>
      <c r="F1533" s="37" t="s">
        <v>5127</v>
      </c>
      <c r="G1533" s="37">
        <v>75</v>
      </c>
      <c r="H1533" s="38">
        <v>43222.65</v>
      </c>
      <c r="I1533" s="38">
        <v>12404.9</v>
      </c>
      <c r="J1533" s="24" t="str">
        <f>RIGHT(F1533,2)&amp;"/"&amp;MID(F1533,5,2)&amp;"/"&amp;LEFT(F1533,4)</f>
        <v>07/09/2010</v>
      </c>
      <c r="K1533" s="39">
        <f ca="1">ROUND((TODAY()-J1533)/365.25,1)</f>
        <v>7</v>
      </c>
      <c r="L1533" s="26">
        <f>I1533/H1533</f>
        <v>0.28699998727519022</v>
      </c>
    </row>
    <row r="1534" spans="1:12" x14ac:dyDescent="0.2">
      <c r="A1534" s="37" t="s">
        <v>134</v>
      </c>
      <c r="B1534" s="37" t="s">
        <v>138</v>
      </c>
      <c r="C1534" s="37" t="s">
        <v>142</v>
      </c>
      <c r="D1534" s="40" t="s">
        <v>370</v>
      </c>
      <c r="E1534" s="37" t="s">
        <v>8904</v>
      </c>
      <c r="F1534" s="37" t="s">
        <v>5615</v>
      </c>
      <c r="G1534" s="37">
        <v>105</v>
      </c>
      <c r="H1534" s="38">
        <v>18235.75</v>
      </c>
      <c r="I1534" s="38">
        <v>5233.66</v>
      </c>
      <c r="J1534" s="24" t="str">
        <f>RIGHT(F1534,2)&amp;"/"&amp;MID(F1534,5,2)&amp;"/"&amp;LEFT(F1534,4)</f>
        <v>20/05/2010</v>
      </c>
      <c r="K1534" s="39">
        <f ca="1">ROUND((TODAY()-J1534)/365.25,1)</f>
        <v>7.3</v>
      </c>
      <c r="L1534" s="26">
        <f>I1534/H1534</f>
        <v>0.28699998629066531</v>
      </c>
    </row>
    <row r="1535" spans="1:12" x14ac:dyDescent="0.2">
      <c r="A1535" s="37" t="s">
        <v>18</v>
      </c>
      <c r="B1535" s="37" t="s">
        <v>55</v>
      </c>
      <c r="C1535" s="37" t="s">
        <v>54</v>
      </c>
      <c r="D1535" s="40" t="s">
        <v>370</v>
      </c>
      <c r="E1535" s="37" t="s">
        <v>2529</v>
      </c>
      <c r="F1535" s="37" t="s">
        <v>2679</v>
      </c>
      <c r="G1535" s="37">
        <v>53</v>
      </c>
      <c r="H1535" s="38">
        <v>49765.3</v>
      </c>
      <c r="I1535" s="38">
        <v>14282.64</v>
      </c>
      <c r="J1535" s="24" t="str">
        <f>RIGHT(F1535,2)&amp;"/"&amp;MID(F1535,5,2)&amp;"/"&amp;LEFT(F1535,4)</f>
        <v>09/06/2011</v>
      </c>
      <c r="K1535" s="39">
        <f ca="1">ROUND((TODAY()-J1535)/365.25,1)</f>
        <v>6.3</v>
      </c>
      <c r="L1535" s="26">
        <f>I1535/H1535</f>
        <v>0.28699997789624493</v>
      </c>
    </row>
    <row r="1536" spans="1:12" x14ac:dyDescent="0.2">
      <c r="A1536" s="37" t="s">
        <v>18</v>
      </c>
      <c r="B1536" s="37" t="s">
        <v>55</v>
      </c>
      <c r="C1536" s="37" t="s">
        <v>57</v>
      </c>
      <c r="D1536" s="40" t="s">
        <v>370</v>
      </c>
      <c r="E1536" s="37" t="s">
        <v>2212</v>
      </c>
      <c r="F1536" s="37" t="s">
        <v>1315</v>
      </c>
      <c r="G1536" s="37">
        <v>99</v>
      </c>
      <c r="H1536" s="38">
        <v>51966.45</v>
      </c>
      <c r="I1536" s="38">
        <v>14914.37</v>
      </c>
      <c r="J1536" s="24" t="str">
        <f>RIGHT(F1536,2)&amp;"/"&amp;MID(F1536,5,2)&amp;"/"&amp;LEFT(F1536,4)</f>
        <v>29/03/2012</v>
      </c>
      <c r="K1536" s="39">
        <f ca="1">ROUND((TODAY()-J1536)/365.25,1)</f>
        <v>5.5</v>
      </c>
      <c r="L1536" s="26">
        <f>I1536/H1536</f>
        <v>0.28699997787033754</v>
      </c>
    </row>
    <row r="1537" spans="1:12" x14ac:dyDescent="0.2">
      <c r="A1537" s="37" t="s">
        <v>281</v>
      </c>
      <c r="B1537" s="37" t="s">
        <v>282</v>
      </c>
      <c r="C1537" s="37" t="s">
        <v>54</v>
      </c>
      <c r="D1537" s="40" t="s">
        <v>370</v>
      </c>
      <c r="E1537" s="37" t="s">
        <v>2525</v>
      </c>
      <c r="F1537" s="37" t="s">
        <v>596</v>
      </c>
      <c r="G1537" s="37">
        <v>87</v>
      </c>
      <c r="H1537" s="38">
        <v>57842.2</v>
      </c>
      <c r="I1537" s="38">
        <v>16600.71</v>
      </c>
      <c r="J1537" s="24" t="str">
        <f>RIGHT(F1537,2)&amp;"/"&amp;MID(F1537,5,2)&amp;"/"&amp;LEFT(F1537,4)</f>
        <v>05/01/2011</v>
      </c>
      <c r="K1537" s="39">
        <f ca="1">ROUND((TODAY()-J1537)/365.25,1)</f>
        <v>6.7</v>
      </c>
      <c r="L1537" s="26">
        <f>I1537/H1537</f>
        <v>0.286999975796218</v>
      </c>
    </row>
    <row r="1538" spans="1:12" x14ac:dyDescent="0.2">
      <c r="A1538" s="37" t="s">
        <v>18</v>
      </c>
      <c r="B1538" s="37" t="s">
        <v>41</v>
      </c>
      <c r="C1538" s="37" t="s">
        <v>2227</v>
      </c>
      <c r="D1538" s="40" t="s">
        <v>370</v>
      </c>
      <c r="E1538" s="37" t="s">
        <v>2221</v>
      </c>
      <c r="F1538" s="37" t="s">
        <v>1966</v>
      </c>
      <c r="G1538" s="37">
        <v>94</v>
      </c>
      <c r="H1538" s="38">
        <v>22322.65</v>
      </c>
      <c r="I1538" s="38">
        <v>6406.6</v>
      </c>
      <c r="J1538" s="24" t="str">
        <f>RIGHT(F1538,2)&amp;"/"&amp;MID(F1538,5,2)&amp;"/"&amp;LEFT(F1538,4)</f>
        <v>13/01/2011</v>
      </c>
      <c r="K1538" s="39">
        <f ca="1">ROUND((TODAY()-J1538)/365.25,1)</f>
        <v>6.7</v>
      </c>
      <c r="L1538" s="26">
        <f>I1538/H1538</f>
        <v>0.28699997536134825</v>
      </c>
    </row>
    <row r="1539" spans="1:12" x14ac:dyDescent="0.2">
      <c r="A1539" s="37" t="s">
        <v>169</v>
      </c>
      <c r="B1539" s="37" t="s">
        <v>566</v>
      </c>
      <c r="C1539" s="37" t="s">
        <v>250</v>
      </c>
      <c r="D1539" s="37" t="s">
        <v>370</v>
      </c>
      <c r="E1539" s="37" t="s">
        <v>9706</v>
      </c>
      <c r="F1539" s="37" t="s">
        <v>609</v>
      </c>
      <c r="G1539" s="37">
        <v>135</v>
      </c>
      <c r="H1539" s="38">
        <v>45696.45</v>
      </c>
      <c r="I1539" s="38">
        <v>13114.88</v>
      </c>
      <c r="J1539" s="24" t="str">
        <f>RIGHT(F1539,2)&amp;"/"&amp;MID(F1539,5,2)&amp;"/"&amp;LEFT(F1539,4)</f>
        <v>16/07/2012</v>
      </c>
      <c r="K1539" s="39">
        <f ca="1">ROUND((TODAY()-J1539)/365.25,1)</f>
        <v>5.2</v>
      </c>
      <c r="L1539" s="26">
        <f>I1539/H1539</f>
        <v>0.2869999748339313</v>
      </c>
    </row>
    <row r="1540" spans="1:12" x14ac:dyDescent="0.2">
      <c r="A1540" s="37" t="s">
        <v>316</v>
      </c>
      <c r="B1540" s="37" t="s">
        <v>335</v>
      </c>
      <c r="C1540" s="37" t="s">
        <v>54</v>
      </c>
      <c r="D1540" s="40" t="s">
        <v>370</v>
      </c>
      <c r="E1540" s="37" t="s">
        <v>5619</v>
      </c>
      <c r="F1540" s="37" t="s">
        <v>2884</v>
      </c>
      <c r="G1540" s="37">
        <v>179</v>
      </c>
      <c r="H1540" s="38">
        <v>31349.55</v>
      </c>
      <c r="I1540" s="38">
        <v>8997.32</v>
      </c>
      <c r="J1540" s="24" t="str">
        <f>RIGHT(F1540,2)&amp;"/"&amp;MID(F1540,5,2)&amp;"/"&amp;LEFT(F1540,4)</f>
        <v>20/04/2011</v>
      </c>
      <c r="K1540" s="39">
        <f ca="1">ROUND((TODAY()-J1540)/365.25,1)</f>
        <v>6.4</v>
      </c>
      <c r="L1540" s="26">
        <f>I1540/H1540</f>
        <v>0.28699997288637319</v>
      </c>
    </row>
    <row r="1541" spans="1:12" x14ac:dyDescent="0.2">
      <c r="A1541" s="37" t="s">
        <v>61</v>
      </c>
      <c r="B1541" s="37" t="s">
        <v>112</v>
      </c>
      <c r="C1541" s="37" t="s">
        <v>108</v>
      </c>
      <c r="D1541" s="40" t="s">
        <v>370</v>
      </c>
      <c r="E1541" s="37" t="s">
        <v>2521</v>
      </c>
      <c r="F1541" s="37" t="s">
        <v>2977</v>
      </c>
      <c r="G1541" s="37">
        <v>46</v>
      </c>
      <c r="H1541" s="38">
        <v>54375.65</v>
      </c>
      <c r="I1541" s="38">
        <v>15605.81</v>
      </c>
      <c r="J1541" s="24" t="str">
        <f>RIGHT(F1541,2)&amp;"/"&amp;MID(F1541,5,2)&amp;"/"&amp;LEFT(F1541,4)</f>
        <v>25/05/2011</v>
      </c>
      <c r="K1541" s="39">
        <f ca="1">ROUND((TODAY()-J1541)/365.25,1)</f>
        <v>6.3</v>
      </c>
      <c r="L1541" s="26">
        <f>I1541/H1541</f>
        <v>0.28699997149459361</v>
      </c>
    </row>
    <row r="1542" spans="1:12" x14ac:dyDescent="0.2">
      <c r="A1542" s="37" t="s">
        <v>61</v>
      </c>
      <c r="B1542" s="37" t="s">
        <v>109</v>
      </c>
      <c r="C1542" s="37" t="s">
        <v>57</v>
      </c>
      <c r="D1542" s="37" t="s">
        <v>370</v>
      </c>
      <c r="E1542" s="37" t="s">
        <v>6914</v>
      </c>
      <c r="F1542" s="37" t="s">
        <v>885</v>
      </c>
      <c r="G1542" s="37">
        <v>98</v>
      </c>
      <c r="H1542" s="38">
        <v>40107.599999999999</v>
      </c>
      <c r="I1542" s="38">
        <v>11510.88</v>
      </c>
      <c r="J1542" s="24" t="str">
        <f>RIGHT(F1542,2)&amp;"/"&amp;MID(F1542,5,2)&amp;"/"&amp;LEFT(F1542,4)</f>
        <v>20/12/2011</v>
      </c>
      <c r="K1542" s="39">
        <f ca="1">ROUND((TODAY()-J1542)/365.25,1)</f>
        <v>5.8</v>
      </c>
      <c r="L1542" s="26">
        <f>I1542/H1542</f>
        <v>0.2869999700804835</v>
      </c>
    </row>
    <row r="1543" spans="1:12" x14ac:dyDescent="0.2">
      <c r="A1543" s="37" t="s">
        <v>61</v>
      </c>
      <c r="B1543" s="37" t="s">
        <v>109</v>
      </c>
      <c r="C1543" s="37" t="s">
        <v>57</v>
      </c>
      <c r="D1543" s="40" t="s">
        <v>370</v>
      </c>
      <c r="E1543" s="37" t="s">
        <v>5603</v>
      </c>
      <c r="F1543" s="37" t="s">
        <v>2748</v>
      </c>
      <c r="G1543" s="37">
        <v>91</v>
      </c>
      <c r="H1543" s="38">
        <v>41122.199999999997</v>
      </c>
      <c r="I1543" s="38">
        <v>11802.07</v>
      </c>
      <c r="J1543" s="24" t="str">
        <f>RIGHT(F1543,2)&amp;"/"&amp;MID(F1543,5,2)&amp;"/"&amp;LEFT(F1543,4)</f>
        <v>18/05/2011</v>
      </c>
      <c r="K1543" s="39">
        <f ca="1">ROUND((TODAY()-J1543)/365.25,1)</f>
        <v>6.4</v>
      </c>
      <c r="L1543" s="26">
        <f>I1543/H1543</f>
        <v>0.28699996595512889</v>
      </c>
    </row>
    <row r="1544" spans="1:12" x14ac:dyDescent="0.2">
      <c r="A1544" s="37" t="s">
        <v>61</v>
      </c>
      <c r="B1544" s="37" t="s">
        <v>8124</v>
      </c>
      <c r="C1544" s="37" t="s">
        <v>5815</v>
      </c>
      <c r="D1544" s="37" t="s">
        <v>370</v>
      </c>
      <c r="E1544" s="37" t="s">
        <v>7983</v>
      </c>
      <c r="F1544" s="37" t="s">
        <v>1426</v>
      </c>
      <c r="G1544" s="37">
        <v>86</v>
      </c>
      <c r="H1544" s="38">
        <v>31256.45</v>
      </c>
      <c r="I1544" s="38">
        <v>8970.6</v>
      </c>
      <c r="J1544" s="24" t="str">
        <f>RIGHT(F1544,2)&amp;"/"&amp;MID(F1544,5,2)&amp;"/"&amp;LEFT(F1544,4)</f>
        <v>06/07/2010</v>
      </c>
      <c r="K1544" s="39">
        <f ca="1">ROUND((TODAY()-J1544)/365.25,1)</f>
        <v>7.2</v>
      </c>
      <c r="L1544" s="26">
        <f>I1544/H1544</f>
        <v>0.28699996320759397</v>
      </c>
    </row>
    <row r="1545" spans="1:12" x14ac:dyDescent="0.2">
      <c r="A1545" s="37" t="s">
        <v>316</v>
      </c>
      <c r="B1545" s="37" t="s">
        <v>335</v>
      </c>
      <c r="C1545" s="37" t="s">
        <v>54</v>
      </c>
      <c r="D1545" s="40" t="s">
        <v>370</v>
      </c>
      <c r="E1545" s="37" t="s">
        <v>5582</v>
      </c>
      <c r="F1545" s="37" t="s">
        <v>2826</v>
      </c>
      <c r="G1545" s="37">
        <v>131</v>
      </c>
      <c r="H1545" s="38">
        <v>32048.75</v>
      </c>
      <c r="I1545" s="38">
        <v>9197.99</v>
      </c>
      <c r="J1545" s="24" t="str">
        <f>RIGHT(F1545,2)&amp;"/"&amp;MID(F1545,5,2)&amp;"/"&amp;LEFT(F1545,4)</f>
        <v>02/12/2010</v>
      </c>
      <c r="K1545" s="39">
        <f ca="1">ROUND((TODAY()-J1545)/365.25,1)</f>
        <v>6.8</v>
      </c>
      <c r="L1545" s="26">
        <f>I1545/H1545</f>
        <v>0.28699996099691877</v>
      </c>
    </row>
    <row r="1546" spans="1:12" x14ac:dyDescent="0.2">
      <c r="A1546" s="37" t="s">
        <v>61</v>
      </c>
      <c r="B1546" s="37" t="s">
        <v>112</v>
      </c>
      <c r="C1546" s="37" t="s">
        <v>57</v>
      </c>
      <c r="D1546" s="40" t="s">
        <v>370</v>
      </c>
      <c r="E1546" s="37" t="s">
        <v>5590</v>
      </c>
      <c r="F1546" s="37" t="s">
        <v>631</v>
      </c>
      <c r="G1546" s="37">
        <v>151</v>
      </c>
      <c r="H1546" s="38">
        <v>42247.95</v>
      </c>
      <c r="I1546" s="38">
        <v>12125.16</v>
      </c>
      <c r="J1546" s="24" t="str">
        <f>RIGHT(F1546,2)&amp;"/"&amp;MID(F1546,5,2)&amp;"/"&amp;LEFT(F1546,4)</f>
        <v>29/06/2011</v>
      </c>
      <c r="K1546" s="39">
        <f ca="1">ROUND((TODAY()-J1546)/365.25,1)</f>
        <v>6.2</v>
      </c>
      <c r="L1546" s="26">
        <f>I1546/H1546</f>
        <v>0.28699996094485059</v>
      </c>
    </row>
    <row r="1547" spans="1:12" x14ac:dyDescent="0.2">
      <c r="A1547" s="37" t="s">
        <v>61</v>
      </c>
      <c r="B1547" s="37" t="s">
        <v>109</v>
      </c>
      <c r="C1547" s="37" t="s">
        <v>57</v>
      </c>
      <c r="D1547" s="37" t="s">
        <v>370</v>
      </c>
      <c r="E1547" s="37" t="s">
        <v>7990</v>
      </c>
      <c r="F1547" s="37" t="s">
        <v>1485</v>
      </c>
      <c r="G1547" s="37">
        <v>57</v>
      </c>
      <c r="H1547" s="38">
        <v>43499.1</v>
      </c>
      <c r="I1547" s="38">
        <v>12484.24</v>
      </c>
      <c r="J1547" s="24" t="str">
        <f>RIGHT(F1547,2)&amp;"/"&amp;MID(F1547,5,2)&amp;"/"&amp;LEFT(F1547,4)</f>
        <v>28/01/2011</v>
      </c>
      <c r="K1547" s="39">
        <f ca="1">ROUND((TODAY()-J1547)/365.25,1)</f>
        <v>6.7</v>
      </c>
      <c r="L1547" s="26">
        <f>I1547/H1547</f>
        <v>0.28699996091873164</v>
      </c>
    </row>
    <row r="1548" spans="1:12" x14ac:dyDescent="0.2">
      <c r="A1548" s="37" t="s">
        <v>281</v>
      </c>
      <c r="B1548" s="37" t="s">
        <v>282</v>
      </c>
      <c r="C1548" s="37" t="s">
        <v>54</v>
      </c>
      <c r="D1548" s="40" t="s">
        <v>370</v>
      </c>
      <c r="E1548" s="37" t="s">
        <v>2525</v>
      </c>
      <c r="F1548" s="37" t="s">
        <v>3708</v>
      </c>
      <c r="G1548" s="37">
        <v>131</v>
      </c>
      <c r="H1548" s="38">
        <v>52558.3</v>
      </c>
      <c r="I1548" s="38">
        <v>15084.23</v>
      </c>
      <c r="J1548" s="24" t="str">
        <f>RIGHT(F1548,2)&amp;"/"&amp;MID(F1548,5,2)&amp;"/"&amp;LEFT(F1548,4)</f>
        <v>17/03/2011</v>
      </c>
      <c r="K1548" s="39">
        <f ca="1">ROUND((TODAY()-J1548)/365.25,1)</f>
        <v>6.5</v>
      </c>
      <c r="L1548" s="26">
        <f>I1548/H1548</f>
        <v>0.28699996004436973</v>
      </c>
    </row>
    <row r="1549" spans="1:12" x14ac:dyDescent="0.2">
      <c r="A1549" s="37" t="s">
        <v>119</v>
      </c>
      <c r="B1549" s="37" t="s">
        <v>983</v>
      </c>
      <c r="C1549" s="37" t="s">
        <v>3159</v>
      </c>
      <c r="D1549" s="37" t="s">
        <v>370</v>
      </c>
      <c r="E1549" s="37" t="s">
        <v>6864</v>
      </c>
      <c r="F1549" s="37" t="s">
        <v>476</v>
      </c>
      <c r="G1549" s="37">
        <v>148</v>
      </c>
      <c r="H1549" s="38">
        <v>14833.8</v>
      </c>
      <c r="I1549" s="38">
        <v>4257.3</v>
      </c>
      <c r="J1549" s="24" t="str">
        <f>RIGHT(F1549,2)&amp;"/"&amp;MID(F1549,5,2)&amp;"/"&amp;LEFT(F1549,4)</f>
        <v>29/04/2010</v>
      </c>
      <c r="K1549" s="39">
        <f ca="1">ROUND((TODAY()-J1549)/365.25,1)</f>
        <v>7.4</v>
      </c>
      <c r="L1549" s="26">
        <f>I1549/H1549</f>
        <v>0.28699995955183433</v>
      </c>
    </row>
    <row r="1550" spans="1:12" x14ac:dyDescent="0.2">
      <c r="A1550" s="37" t="s">
        <v>18</v>
      </c>
      <c r="B1550" s="37" t="s">
        <v>496</v>
      </c>
      <c r="C1550" s="37" t="s">
        <v>47</v>
      </c>
      <c r="D1550" s="37" t="s">
        <v>370</v>
      </c>
      <c r="E1550" s="37" t="s">
        <v>7990</v>
      </c>
      <c r="F1550" s="37" t="s">
        <v>4994</v>
      </c>
      <c r="G1550" s="37">
        <v>37</v>
      </c>
      <c r="H1550" s="38">
        <v>53590.95</v>
      </c>
      <c r="I1550" s="38">
        <v>15380.6</v>
      </c>
      <c r="J1550" s="24" t="str">
        <f>RIGHT(F1550,2)&amp;"/"&amp;MID(F1550,5,2)&amp;"/"&amp;LEFT(F1550,4)</f>
        <v>08/08/2013</v>
      </c>
      <c r="K1550" s="39">
        <f ca="1">ROUND((TODAY()-J1550)/365.25,1)</f>
        <v>4.0999999999999996</v>
      </c>
      <c r="L1550" s="26">
        <f>I1550/H1550</f>
        <v>0.28699995055135247</v>
      </c>
    </row>
    <row r="1551" spans="1:12" x14ac:dyDescent="0.2">
      <c r="A1551" s="37" t="s">
        <v>61</v>
      </c>
      <c r="B1551" s="37" t="s">
        <v>112</v>
      </c>
      <c r="C1551" s="37" t="s">
        <v>45</v>
      </c>
      <c r="D1551" s="40" t="s">
        <v>370</v>
      </c>
      <c r="E1551" s="37" t="s">
        <v>2215</v>
      </c>
      <c r="F1551" s="37" t="s">
        <v>677</v>
      </c>
      <c r="G1551" s="37">
        <v>105</v>
      </c>
      <c r="H1551" s="38">
        <v>46162.9</v>
      </c>
      <c r="I1551" s="38">
        <v>13248.75</v>
      </c>
      <c r="J1551" s="24" t="str">
        <f>RIGHT(F1551,2)&amp;"/"&amp;MID(F1551,5,2)&amp;"/"&amp;LEFT(F1551,4)</f>
        <v>29/04/2011</v>
      </c>
      <c r="K1551" s="39">
        <f ca="1">ROUND((TODAY()-J1551)/365.25,1)</f>
        <v>6.4</v>
      </c>
      <c r="L1551" s="26">
        <f>I1551/H1551</f>
        <v>0.28699995017644037</v>
      </c>
    </row>
    <row r="1552" spans="1:12" x14ac:dyDescent="0.2">
      <c r="A1552" s="37" t="s">
        <v>169</v>
      </c>
      <c r="B1552" s="37" t="s">
        <v>1128</v>
      </c>
      <c r="C1552" s="37" t="s">
        <v>740</v>
      </c>
      <c r="D1552" s="40" t="s">
        <v>370</v>
      </c>
      <c r="E1552" s="37" t="s">
        <v>2607</v>
      </c>
      <c r="F1552" s="37" t="s">
        <v>3546</v>
      </c>
      <c r="G1552" s="37">
        <v>239</v>
      </c>
      <c r="H1552" s="38">
        <v>31005.65</v>
      </c>
      <c r="I1552" s="38">
        <v>8898.6200000000008</v>
      </c>
      <c r="J1552" s="24" t="str">
        <f>RIGHT(F1552,2)&amp;"/"&amp;MID(F1552,5,2)&amp;"/"&amp;LEFT(F1552,4)</f>
        <v>28/07/2008</v>
      </c>
      <c r="K1552" s="39">
        <f ca="1">ROUND((TODAY()-J1552)/365.25,1)</f>
        <v>9.1999999999999993</v>
      </c>
      <c r="L1552" s="26">
        <f>I1552/H1552</f>
        <v>0.28699995000911127</v>
      </c>
    </row>
    <row r="1553" spans="1:12" x14ac:dyDescent="0.2">
      <c r="A1553" s="37" t="s">
        <v>316</v>
      </c>
      <c r="B1553" s="37" t="s">
        <v>322</v>
      </c>
      <c r="C1553" s="37" t="s">
        <v>3949</v>
      </c>
      <c r="D1553" s="40" t="s">
        <v>370</v>
      </c>
      <c r="E1553" s="37" t="s">
        <v>2567</v>
      </c>
      <c r="F1553" s="37" t="s">
        <v>3950</v>
      </c>
      <c r="G1553" s="37">
        <v>13</v>
      </c>
      <c r="H1553" s="38">
        <v>43011.75</v>
      </c>
      <c r="I1553" s="38">
        <v>12344.37</v>
      </c>
      <c r="J1553" s="24" t="str">
        <f>RIGHT(F1553,2)&amp;"/"&amp;MID(F1553,5,2)&amp;"/"&amp;LEFT(F1553,4)</f>
        <v>23/04/2014</v>
      </c>
      <c r="K1553" s="39">
        <f ca="1">ROUND((TODAY()-J1553)/365.25,1)</f>
        <v>3.4</v>
      </c>
      <c r="L1553" s="26">
        <f>I1553/H1553</f>
        <v>0.28699994768871301</v>
      </c>
    </row>
    <row r="1554" spans="1:12" x14ac:dyDescent="0.2">
      <c r="A1554" s="37" t="s">
        <v>169</v>
      </c>
      <c r="B1554" s="37" t="s">
        <v>1115</v>
      </c>
      <c r="C1554" s="37" t="s">
        <v>250</v>
      </c>
      <c r="D1554" s="40" t="s">
        <v>370</v>
      </c>
      <c r="E1554" s="37" t="s">
        <v>4163</v>
      </c>
      <c r="F1554" s="37" t="s">
        <v>2067</v>
      </c>
      <c r="G1554" s="37">
        <v>109</v>
      </c>
      <c r="H1554" s="38">
        <v>32812.550000000003</v>
      </c>
      <c r="I1554" s="38">
        <v>9417.2000000000007</v>
      </c>
      <c r="J1554" s="24" t="str">
        <f>RIGHT(F1554,2)&amp;"/"&amp;MID(F1554,5,2)&amp;"/"&amp;LEFT(F1554,4)</f>
        <v>17/08/2012</v>
      </c>
      <c r="K1554" s="39">
        <f ca="1">ROUND((TODAY()-J1554)/365.25,1)</f>
        <v>5.0999999999999996</v>
      </c>
      <c r="L1554" s="26">
        <f>I1554/H1554</f>
        <v>0.2869999436191335</v>
      </c>
    </row>
    <row r="1555" spans="1:12" x14ac:dyDescent="0.2">
      <c r="A1555" s="37" t="s">
        <v>169</v>
      </c>
      <c r="B1555" s="37" t="s">
        <v>566</v>
      </c>
      <c r="C1555" s="37" t="s">
        <v>250</v>
      </c>
      <c r="D1555" s="40" t="s">
        <v>370</v>
      </c>
      <c r="E1555" s="37" t="s">
        <v>2529</v>
      </c>
      <c r="F1555" s="37" t="s">
        <v>2006</v>
      </c>
      <c r="G1555" s="37">
        <v>50</v>
      </c>
      <c r="H1555" s="38">
        <v>60198.2</v>
      </c>
      <c r="I1555" s="38">
        <v>17276.88</v>
      </c>
      <c r="J1555" s="24" t="str">
        <f>RIGHT(F1555,2)&amp;"/"&amp;MID(F1555,5,2)&amp;"/"&amp;LEFT(F1555,4)</f>
        <v>28/01/2013</v>
      </c>
      <c r="K1555" s="39">
        <f ca="1">ROUND((TODAY()-J1555)/365.25,1)</f>
        <v>4.7</v>
      </c>
      <c r="L1555" s="26">
        <f>I1555/H1555</f>
        <v>0.28699994351990593</v>
      </c>
    </row>
    <row r="1556" spans="1:12" x14ac:dyDescent="0.2">
      <c r="A1556" s="37" t="s">
        <v>339</v>
      </c>
      <c r="B1556" s="37" t="s">
        <v>354</v>
      </c>
      <c r="C1556" s="37" t="s">
        <v>4069</v>
      </c>
      <c r="D1556" s="40" t="s">
        <v>370</v>
      </c>
      <c r="E1556" s="37" t="s">
        <v>8904</v>
      </c>
      <c r="F1556" s="37" t="s">
        <v>662</v>
      </c>
      <c r="G1556" s="37">
        <v>146</v>
      </c>
      <c r="H1556" s="38">
        <v>17433</v>
      </c>
      <c r="I1556" s="38">
        <v>5003.2700000000004</v>
      </c>
      <c r="J1556" s="24" t="str">
        <f>RIGHT(F1556,2)&amp;"/"&amp;MID(F1556,5,2)&amp;"/"&amp;LEFT(F1556,4)</f>
        <v>05/05/2011</v>
      </c>
      <c r="K1556" s="39">
        <f ca="1">ROUND((TODAY()-J1556)/365.25,1)</f>
        <v>6.4</v>
      </c>
      <c r="L1556" s="26">
        <f>I1556/H1556</f>
        <v>0.28699994263752654</v>
      </c>
    </row>
    <row r="1557" spans="1:12" x14ac:dyDescent="0.2">
      <c r="A1557" s="37" t="s">
        <v>61</v>
      </c>
      <c r="B1557" s="37" t="s">
        <v>109</v>
      </c>
      <c r="C1557" s="37" t="s">
        <v>57</v>
      </c>
      <c r="D1557" s="40" t="s">
        <v>370</v>
      </c>
      <c r="E1557" s="37" t="s">
        <v>2523</v>
      </c>
      <c r="F1557" s="37" t="s">
        <v>461</v>
      </c>
      <c r="G1557" s="37">
        <v>60</v>
      </c>
      <c r="H1557" s="38">
        <v>48715.55</v>
      </c>
      <c r="I1557" s="38">
        <v>13981.36</v>
      </c>
      <c r="J1557" s="24" t="str">
        <f>RIGHT(F1557,2)&amp;"/"&amp;MID(F1557,5,2)&amp;"/"&amp;LEFT(F1557,4)</f>
        <v>09/03/2012</v>
      </c>
      <c r="K1557" s="39">
        <f ca="1">ROUND((TODAY()-J1557)/365.25,1)</f>
        <v>5.5</v>
      </c>
      <c r="L1557" s="26">
        <f>I1557/H1557</f>
        <v>0.28699994149711949</v>
      </c>
    </row>
    <row r="1558" spans="1:12" x14ac:dyDescent="0.2">
      <c r="A1558" s="37" t="s">
        <v>61</v>
      </c>
      <c r="B1558" s="37" t="s">
        <v>109</v>
      </c>
      <c r="C1558" s="37" t="s">
        <v>57</v>
      </c>
      <c r="D1558" s="40" t="s">
        <v>370</v>
      </c>
      <c r="E1558" s="37" t="s">
        <v>2515</v>
      </c>
      <c r="F1558" s="37" t="s">
        <v>2966</v>
      </c>
      <c r="G1558" s="37">
        <v>70</v>
      </c>
      <c r="H1558" s="38">
        <v>44169.8</v>
      </c>
      <c r="I1558" s="38">
        <v>12676.73</v>
      </c>
      <c r="J1558" s="24" t="str">
        <f>RIGHT(F1558,2)&amp;"/"&amp;MID(F1558,5,2)&amp;"/"&amp;LEFT(F1558,4)</f>
        <v>25/01/2011</v>
      </c>
      <c r="K1558" s="39">
        <f ca="1">ROUND((TODAY()-J1558)/365.25,1)</f>
        <v>6.7</v>
      </c>
      <c r="L1558" s="26">
        <f>I1558/H1558</f>
        <v>0.28699994113625144</v>
      </c>
    </row>
    <row r="1559" spans="1:12" x14ac:dyDescent="0.2">
      <c r="A1559" s="37" t="s">
        <v>316</v>
      </c>
      <c r="B1559" s="37" t="s">
        <v>335</v>
      </c>
      <c r="C1559" s="37" t="s">
        <v>54</v>
      </c>
      <c r="D1559" s="40" t="s">
        <v>370</v>
      </c>
      <c r="E1559" s="37" t="s">
        <v>2523</v>
      </c>
      <c r="F1559" s="37" t="s">
        <v>3997</v>
      </c>
      <c r="G1559" s="37">
        <v>199</v>
      </c>
      <c r="H1559" s="38">
        <v>27159.1</v>
      </c>
      <c r="I1559" s="38">
        <v>7794.66</v>
      </c>
      <c r="J1559" s="24" t="str">
        <f>RIGHT(F1559,2)&amp;"/"&amp;MID(F1559,5,2)&amp;"/"&amp;LEFT(F1559,4)</f>
        <v>03/12/2010</v>
      </c>
      <c r="K1559" s="39">
        <f ca="1">ROUND((TODAY()-J1559)/365.25,1)</f>
        <v>6.8</v>
      </c>
      <c r="L1559" s="26">
        <f>I1559/H1559</f>
        <v>0.2869999374058787</v>
      </c>
    </row>
    <row r="1560" spans="1:12" x14ac:dyDescent="0.2">
      <c r="A1560" s="37" t="s">
        <v>18</v>
      </c>
      <c r="B1560" s="37" t="s">
        <v>496</v>
      </c>
      <c r="C1560" s="37" t="s">
        <v>47</v>
      </c>
      <c r="D1560" s="37" t="s">
        <v>370</v>
      </c>
      <c r="E1560" s="37" t="s">
        <v>9690</v>
      </c>
      <c r="F1560" s="37" t="s">
        <v>765</v>
      </c>
      <c r="G1560" s="37">
        <v>58</v>
      </c>
      <c r="H1560" s="38">
        <v>44535.55</v>
      </c>
      <c r="I1560" s="38">
        <v>12781.7</v>
      </c>
      <c r="J1560" s="24" t="str">
        <f>RIGHT(F1560,2)&amp;"/"&amp;MID(F1560,5,2)&amp;"/"&amp;LEFT(F1560,4)</f>
        <v>18/12/2012</v>
      </c>
      <c r="K1560" s="39">
        <f ca="1">ROUND((TODAY()-J1560)/365.25,1)</f>
        <v>4.8</v>
      </c>
      <c r="L1560" s="26">
        <f>I1560/H1560</f>
        <v>0.28699993600617935</v>
      </c>
    </row>
    <row r="1561" spans="1:12" x14ac:dyDescent="0.2">
      <c r="A1561" s="37" t="s">
        <v>18</v>
      </c>
      <c r="B1561" s="37" t="s">
        <v>496</v>
      </c>
      <c r="C1561" s="37" t="s">
        <v>47</v>
      </c>
      <c r="D1561" s="40" t="s">
        <v>370</v>
      </c>
      <c r="E1561" s="37" t="s">
        <v>2541</v>
      </c>
      <c r="F1561" s="37" t="s">
        <v>2649</v>
      </c>
      <c r="G1561" s="37">
        <v>44</v>
      </c>
      <c r="H1561" s="38">
        <v>55512.800000000003</v>
      </c>
      <c r="I1561" s="38">
        <v>15932.17</v>
      </c>
      <c r="J1561" s="24" t="str">
        <f>RIGHT(F1561,2)&amp;"/"&amp;MID(F1561,5,2)&amp;"/"&amp;LEFT(F1561,4)</f>
        <v>24/10/2012</v>
      </c>
      <c r="K1561" s="39">
        <f ca="1">ROUND((TODAY()-J1561)/365.25,1)</f>
        <v>4.9000000000000004</v>
      </c>
      <c r="L1561" s="26">
        <f>I1561/H1561</f>
        <v>0.28699993515009148</v>
      </c>
    </row>
    <row r="1562" spans="1:12" x14ac:dyDescent="0.2">
      <c r="A1562" s="37" t="s">
        <v>61</v>
      </c>
      <c r="B1562" s="37" t="s">
        <v>944</v>
      </c>
      <c r="C1562" s="37" t="s">
        <v>947</v>
      </c>
      <c r="D1562" s="37" t="s">
        <v>370</v>
      </c>
      <c r="E1562" s="37" t="s">
        <v>7975</v>
      </c>
      <c r="F1562" s="37" t="s">
        <v>1389</v>
      </c>
      <c r="G1562" s="37">
        <v>159</v>
      </c>
      <c r="H1562" s="38">
        <v>55498.55</v>
      </c>
      <c r="I1562" s="38">
        <v>15928.08</v>
      </c>
      <c r="J1562" s="24" t="str">
        <f>RIGHT(F1562,2)&amp;"/"&amp;MID(F1562,5,2)&amp;"/"&amp;LEFT(F1562,4)</f>
        <v>31/05/2012</v>
      </c>
      <c r="K1562" s="39">
        <f ca="1">ROUND((TODAY()-J1562)/365.25,1)</f>
        <v>5.3</v>
      </c>
      <c r="L1562" s="26">
        <f>I1562/H1562</f>
        <v>0.28699993062881823</v>
      </c>
    </row>
    <row r="1563" spans="1:12" x14ac:dyDescent="0.2">
      <c r="A1563" s="37" t="s">
        <v>134</v>
      </c>
      <c r="B1563" s="37" t="s">
        <v>138</v>
      </c>
      <c r="C1563" s="37" t="s">
        <v>142</v>
      </c>
      <c r="D1563" s="37" t="s">
        <v>370</v>
      </c>
      <c r="E1563" s="37" t="s">
        <v>6878</v>
      </c>
      <c r="F1563" s="37" t="s">
        <v>3292</v>
      </c>
      <c r="G1563" s="37">
        <v>134</v>
      </c>
      <c r="H1563" s="38">
        <v>17228.75</v>
      </c>
      <c r="I1563" s="38">
        <v>4944.6499999999996</v>
      </c>
      <c r="J1563" s="24" t="str">
        <f>RIGHT(F1563,2)&amp;"/"&amp;MID(F1563,5,2)&amp;"/"&amp;LEFT(F1563,4)</f>
        <v>31/05/2010</v>
      </c>
      <c r="K1563" s="39">
        <f ca="1">ROUND((TODAY()-J1563)/365.25,1)</f>
        <v>7.3</v>
      </c>
      <c r="L1563" s="26">
        <f>I1563/H1563</f>
        <v>0.28699992744685482</v>
      </c>
    </row>
    <row r="1564" spans="1:12" x14ac:dyDescent="0.2">
      <c r="A1564" s="37" t="s">
        <v>281</v>
      </c>
      <c r="B1564" s="37" t="s">
        <v>282</v>
      </c>
      <c r="C1564" s="37" t="s">
        <v>54</v>
      </c>
      <c r="D1564" s="40" t="s">
        <v>370</v>
      </c>
      <c r="E1564" s="37" t="s">
        <v>2515</v>
      </c>
      <c r="F1564" s="37" t="s">
        <v>3709</v>
      </c>
      <c r="G1564" s="37">
        <v>97</v>
      </c>
      <c r="H1564" s="38">
        <v>58700.05</v>
      </c>
      <c r="I1564" s="38">
        <v>16846.91</v>
      </c>
      <c r="J1564" s="24" t="str">
        <f>RIGHT(F1564,2)&amp;"/"&amp;MID(F1564,5,2)&amp;"/"&amp;LEFT(F1564,4)</f>
        <v>30/03/2011</v>
      </c>
      <c r="K1564" s="39">
        <f ca="1">ROUND((TODAY()-J1564)/365.25,1)</f>
        <v>6.5</v>
      </c>
      <c r="L1564" s="26">
        <f>I1564/H1564</f>
        <v>0.28699992589444129</v>
      </c>
    </row>
    <row r="1565" spans="1:12" x14ac:dyDescent="0.2">
      <c r="A1565" s="37" t="s">
        <v>18</v>
      </c>
      <c r="B1565" s="37" t="s">
        <v>55</v>
      </c>
      <c r="C1565" s="37" t="s">
        <v>54</v>
      </c>
      <c r="D1565" s="37" t="s">
        <v>370</v>
      </c>
      <c r="E1565" s="37" t="s">
        <v>7973</v>
      </c>
      <c r="F1565" s="37" t="s">
        <v>3997</v>
      </c>
      <c r="G1565" s="37">
        <v>123</v>
      </c>
      <c r="H1565" s="38">
        <v>36935.550000000003</v>
      </c>
      <c r="I1565" s="38">
        <v>10600.5</v>
      </c>
      <c r="J1565" s="24" t="str">
        <f>RIGHT(F1565,2)&amp;"/"&amp;MID(F1565,5,2)&amp;"/"&amp;LEFT(F1565,4)</f>
        <v>03/12/2010</v>
      </c>
      <c r="K1565" s="39">
        <f ca="1">ROUND((TODAY()-J1565)/365.25,1)</f>
        <v>6.8</v>
      </c>
      <c r="L1565" s="26">
        <f>I1565/H1565</f>
        <v>0.28699992283856607</v>
      </c>
    </row>
    <row r="1566" spans="1:12" x14ac:dyDescent="0.2">
      <c r="A1566" s="37" t="s">
        <v>61</v>
      </c>
      <c r="B1566" s="37" t="s">
        <v>944</v>
      </c>
      <c r="C1566" s="37" t="s">
        <v>947</v>
      </c>
      <c r="D1566" s="40" t="s">
        <v>370</v>
      </c>
      <c r="E1566" s="37" t="s">
        <v>2212</v>
      </c>
      <c r="F1566" s="37" t="s">
        <v>1654</v>
      </c>
      <c r="G1566" s="37">
        <v>50</v>
      </c>
      <c r="H1566" s="38">
        <v>65529.599999999999</v>
      </c>
      <c r="I1566" s="38">
        <v>18806.990000000002</v>
      </c>
      <c r="J1566" s="24" t="str">
        <f>RIGHT(F1566,2)&amp;"/"&amp;MID(F1566,5,2)&amp;"/"&amp;LEFT(F1566,4)</f>
        <v>07/08/2012</v>
      </c>
      <c r="K1566" s="39">
        <f ca="1">ROUND((TODAY()-J1566)/365.25,1)</f>
        <v>5.0999999999999996</v>
      </c>
      <c r="L1566" s="26">
        <f>I1566/H1566</f>
        <v>0.28699992064654756</v>
      </c>
    </row>
    <row r="1567" spans="1:12" x14ac:dyDescent="0.2">
      <c r="A1567" s="37" t="s">
        <v>61</v>
      </c>
      <c r="B1567" s="37" t="s">
        <v>109</v>
      </c>
      <c r="C1567" s="37" t="s">
        <v>57</v>
      </c>
      <c r="D1567" s="40" t="s">
        <v>370</v>
      </c>
      <c r="E1567" s="37" t="s">
        <v>4201</v>
      </c>
      <c r="F1567" s="37" t="s">
        <v>3318</v>
      </c>
      <c r="G1567" s="37">
        <v>87</v>
      </c>
      <c r="H1567" s="38">
        <v>37649</v>
      </c>
      <c r="I1567" s="38">
        <v>10805.26</v>
      </c>
      <c r="J1567" s="24" t="str">
        <f>RIGHT(F1567,2)&amp;"/"&amp;MID(F1567,5,2)&amp;"/"&amp;LEFT(F1567,4)</f>
        <v>28/06/2010</v>
      </c>
      <c r="K1567" s="39">
        <f ca="1">ROUND((TODAY()-J1567)/365.25,1)</f>
        <v>7.2</v>
      </c>
      <c r="L1567" s="26">
        <f>I1567/H1567</f>
        <v>0.2869999203166087</v>
      </c>
    </row>
    <row r="1568" spans="1:12" x14ac:dyDescent="0.2">
      <c r="A1568" s="37" t="s">
        <v>61</v>
      </c>
      <c r="B1568" s="37" t="s">
        <v>109</v>
      </c>
      <c r="C1568" s="37" t="s">
        <v>57</v>
      </c>
      <c r="D1568" s="40" t="s">
        <v>370</v>
      </c>
      <c r="E1568" s="37" t="s">
        <v>2534</v>
      </c>
      <c r="F1568" s="37" t="s">
        <v>891</v>
      </c>
      <c r="G1568" s="37">
        <v>87</v>
      </c>
      <c r="H1568" s="38">
        <v>37649</v>
      </c>
      <c r="I1568" s="38">
        <v>10805.26</v>
      </c>
      <c r="J1568" s="24" t="str">
        <f>RIGHT(F1568,2)&amp;"/"&amp;MID(F1568,5,2)&amp;"/"&amp;LEFT(F1568,4)</f>
        <v>25/10/2010</v>
      </c>
      <c r="K1568" s="39">
        <f ca="1">ROUND((TODAY()-J1568)/365.25,1)</f>
        <v>6.9</v>
      </c>
      <c r="L1568" s="26">
        <f>I1568/H1568</f>
        <v>0.2869999203166087</v>
      </c>
    </row>
    <row r="1569" spans="1:12" x14ac:dyDescent="0.2">
      <c r="A1569" s="37" t="s">
        <v>117</v>
      </c>
      <c r="B1569" s="37" t="s">
        <v>118</v>
      </c>
      <c r="C1569" s="37" t="s">
        <v>978</v>
      </c>
      <c r="D1569" s="40" t="s">
        <v>370</v>
      </c>
      <c r="E1569" s="37" t="s">
        <v>8892</v>
      </c>
      <c r="F1569" s="37" t="s">
        <v>1116</v>
      </c>
      <c r="G1569" s="37">
        <v>165</v>
      </c>
      <c r="H1569" s="38">
        <v>12413</v>
      </c>
      <c r="I1569" s="38">
        <v>3562.53</v>
      </c>
      <c r="J1569" s="24" t="str">
        <f>RIGHT(F1569,2)&amp;"/"&amp;MID(F1569,5,2)&amp;"/"&amp;LEFT(F1569,4)</f>
        <v>07/11/2008</v>
      </c>
      <c r="K1569" s="39">
        <f ca="1">ROUND((TODAY()-J1569)/365.25,1)</f>
        <v>8.9</v>
      </c>
      <c r="L1569" s="26">
        <f>I1569/H1569</f>
        <v>0.28699991943929754</v>
      </c>
    </row>
    <row r="1570" spans="1:12" x14ac:dyDescent="0.2">
      <c r="A1570" s="37" t="s">
        <v>316</v>
      </c>
      <c r="B1570" s="37" t="s">
        <v>335</v>
      </c>
      <c r="C1570" s="37" t="s">
        <v>54</v>
      </c>
      <c r="D1570" s="40" t="s">
        <v>370</v>
      </c>
      <c r="E1570" s="37" t="s">
        <v>4142</v>
      </c>
      <c r="F1570" s="37" t="s">
        <v>1094</v>
      </c>
      <c r="G1570" s="37">
        <v>102</v>
      </c>
      <c r="H1570" s="38">
        <v>38061.300000000003</v>
      </c>
      <c r="I1570" s="38">
        <v>10923.59</v>
      </c>
      <c r="J1570" s="24" t="str">
        <f>RIGHT(F1570,2)&amp;"/"&amp;MID(F1570,5,2)&amp;"/"&amp;LEFT(F1570,4)</f>
        <v>08/06/2011</v>
      </c>
      <c r="K1570" s="39">
        <f ca="1">ROUND((TODAY()-J1570)/365.25,1)</f>
        <v>6.3</v>
      </c>
      <c r="L1570" s="26">
        <f>I1570/H1570</f>
        <v>0.28699991855244039</v>
      </c>
    </row>
    <row r="1571" spans="1:12" x14ac:dyDescent="0.2">
      <c r="A1571" s="37" t="s">
        <v>61</v>
      </c>
      <c r="B1571" s="37" t="s">
        <v>112</v>
      </c>
      <c r="C1571" s="37" t="s">
        <v>57</v>
      </c>
      <c r="D1571" s="40" t="s">
        <v>370</v>
      </c>
      <c r="E1571" s="37" t="s">
        <v>2211</v>
      </c>
      <c r="F1571" s="37" t="s">
        <v>427</v>
      </c>
      <c r="G1571" s="37">
        <v>87</v>
      </c>
      <c r="H1571" s="38">
        <v>48992</v>
      </c>
      <c r="I1571" s="38">
        <v>14060.7</v>
      </c>
      <c r="J1571" s="24" t="str">
        <f>RIGHT(F1571,2)&amp;"/"&amp;MID(F1571,5,2)&amp;"/"&amp;LEFT(F1571,4)</f>
        <v>27/10/2011</v>
      </c>
      <c r="K1571" s="39">
        <f ca="1">ROUND((TODAY()-J1571)/365.25,1)</f>
        <v>5.9</v>
      </c>
      <c r="L1571" s="26">
        <f>I1571/H1571</f>
        <v>0.286999918354017</v>
      </c>
    </row>
    <row r="1572" spans="1:12" x14ac:dyDescent="0.2">
      <c r="A1572" s="37" t="s">
        <v>61</v>
      </c>
      <c r="B1572" s="37" t="s">
        <v>109</v>
      </c>
      <c r="C1572" s="37" t="s">
        <v>57</v>
      </c>
      <c r="D1572" s="40" t="s">
        <v>370</v>
      </c>
      <c r="E1572" s="37" t="s">
        <v>2592</v>
      </c>
      <c r="F1572" s="37" t="s">
        <v>2880</v>
      </c>
      <c r="G1572" s="37">
        <v>47</v>
      </c>
      <c r="H1572" s="38">
        <v>49974.3</v>
      </c>
      <c r="I1572" s="38">
        <v>14342.62</v>
      </c>
      <c r="J1572" s="24" t="str">
        <f>RIGHT(F1572,2)&amp;"/"&amp;MID(F1572,5,2)&amp;"/"&amp;LEFT(F1572,4)</f>
        <v>13/02/2012</v>
      </c>
      <c r="K1572" s="39">
        <f ca="1">ROUND((TODAY()-J1572)/365.25,1)</f>
        <v>5.6</v>
      </c>
      <c r="L1572" s="26">
        <f>I1572/H1572</f>
        <v>0.28699991795783031</v>
      </c>
    </row>
    <row r="1573" spans="1:12" x14ac:dyDescent="0.2">
      <c r="A1573" s="37" t="s">
        <v>169</v>
      </c>
      <c r="B1573" s="37" t="s">
        <v>1962</v>
      </c>
      <c r="C1573" s="37" t="s">
        <v>1963</v>
      </c>
      <c r="D1573" s="40" t="s">
        <v>370</v>
      </c>
      <c r="E1573" s="37" t="s">
        <v>2214</v>
      </c>
      <c r="F1573" s="37" t="s">
        <v>1509</v>
      </c>
      <c r="G1573" s="37">
        <v>33</v>
      </c>
      <c r="H1573" s="38">
        <v>68429.95</v>
      </c>
      <c r="I1573" s="38">
        <v>19639.39</v>
      </c>
      <c r="J1573" s="24" t="str">
        <f>RIGHT(F1573,2)&amp;"/"&amp;MID(F1573,5,2)&amp;"/"&amp;LEFT(F1573,4)</f>
        <v>09/04/2014</v>
      </c>
      <c r="K1573" s="39">
        <f ca="1">ROUND((TODAY()-J1573)/365.25,1)</f>
        <v>3.5</v>
      </c>
      <c r="L1573" s="26">
        <f>I1573/H1573</f>
        <v>0.2869999174338137</v>
      </c>
    </row>
    <row r="1574" spans="1:12" x14ac:dyDescent="0.2">
      <c r="A1574" s="37" t="s">
        <v>316</v>
      </c>
      <c r="B1574" s="37" t="s">
        <v>325</v>
      </c>
      <c r="C1574" s="37" t="s">
        <v>3802</v>
      </c>
      <c r="D1574" s="37" t="s">
        <v>370</v>
      </c>
      <c r="E1574" s="37" t="s">
        <v>9686</v>
      </c>
      <c r="F1574" s="37" t="s">
        <v>2641</v>
      </c>
      <c r="G1574" s="37">
        <v>33</v>
      </c>
      <c r="H1574" s="38">
        <v>21190.25</v>
      </c>
      <c r="I1574" s="38">
        <v>6081.6</v>
      </c>
      <c r="J1574" s="24" t="str">
        <f>RIGHT(F1574,2)&amp;"/"&amp;MID(F1574,5,2)&amp;"/"&amp;LEFT(F1574,4)</f>
        <v>04/05/2012</v>
      </c>
      <c r="K1574" s="39">
        <f ca="1">ROUND((TODAY()-J1574)/365.25,1)</f>
        <v>5.4</v>
      </c>
      <c r="L1574" s="26">
        <f>I1574/H1574</f>
        <v>0.28699991741484882</v>
      </c>
    </row>
    <row r="1575" spans="1:12" x14ac:dyDescent="0.2">
      <c r="A1575" s="37" t="s">
        <v>61</v>
      </c>
      <c r="B1575" s="37" t="s">
        <v>109</v>
      </c>
      <c r="C1575" s="37" t="s">
        <v>57</v>
      </c>
      <c r="D1575" s="37" t="s">
        <v>370</v>
      </c>
      <c r="E1575" s="37" t="s">
        <v>9694</v>
      </c>
      <c r="F1575" s="37" t="s">
        <v>3309</v>
      </c>
      <c r="G1575" s="37">
        <v>98</v>
      </c>
      <c r="H1575" s="38">
        <v>42402.8</v>
      </c>
      <c r="I1575" s="38">
        <v>12169.6</v>
      </c>
      <c r="J1575" s="24" t="str">
        <f>RIGHT(F1575,2)&amp;"/"&amp;MID(F1575,5,2)&amp;"/"&amp;LEFT(F1575,4)</f>
        <v>08/03/2012</v>
      </c>
      <c r="K1575" s="39">
        <f ca="1">ROUND((TODAY()-J1575)/365.25,1)</f>
        <v>5.5</v>
      </c>
      <c r="L1575" s="26">
        <f>I1575/H1575</f>
        <v>0.28699991509994621</v>
      </c>
    </row>
    <row r="1576" spans="1:12" x14ac:dyDescent="0.2">
      <c r="A1576" s="37" t="s">
        <v>169</v>
      </c>
      <c r="B1576" s="37" t="s">
        <v>1128</v>
      </c>
      <c r="C1576" s="37" t="s">
        <v>740</v>
      </c>
      <c r="D1576" s="37" t="s">
        <v>370</v>
      </c>
      <c r="E1576" s="37" t="s">
        <v>6874</v>
      </c>
      <c r="F1576" s="37" t="s">
        <v>1385</v>
      </c>
      <c r="G1576" s="37">
        <v>261</v>
      </c>
      <c r="H1576" s="38">
        <v>29840.95</v>
      </c>
      <c r="I1576" s="38">
        <v>8564.35</v>
      </c>
      <c r="J1576" s="24" t="str">
        <f>RIGHT(F1576,2)&amp;"/"&amp;MID(F1576,5,2)&amp;"/"&amp;LEFT(F1576,4)</f>
        <v>05/06/2008</v>
      </c>
      <c r="K1576" s="39">
        <f ca="1">ROUND((TODAY()-J1576)/365.25,1)</f>
        <v>9.3000000000000007</v>
      </c>
      <c r="L1576" s="26">
        <f>I1576/H1576</f>
        <v>0.28699991119585672</v>
      </c>
    </row>
    <row r="1577" spans="1:12" x14ac:dyDescent="0.2">
      <c r="A1577" s="37" t="s">
        <v>169</v>
      </c>
      <c r="B1577" s="37" t="s">
        <v>10071</v>
      </c>
      <c r="C1577" s="37" t="s">
        <v>9294</v>
      </c>
      <c r="D1577" s="37" t="s">
        <v>370</v>
      </c>
      <c r="E1577" s="37" t="s">
        <v>9705</v>
      </c>
      <c r="F1577" s="37" t="s">
        <v>10072</v>
      </c>
      <c r="G1577" s="37">
        <v>69</v>
      </c>
      <c r="H1577" s="38">
        <v>62729.95</v>
      </c>
      <c r="I1577" s="38">
        <v>18003.490000000002</v>
      </c>
      <c r="J1577" s="24" t="str">
        <f>RIGHT(F1577,2)&amp;"/"&amp;MID(F1577,5,2)&amp;"/"&amp;LEFT(F1577,4)</f>
        <v>15/01/2015</v>
      </c>
      <c r="K1577" s="39">
        <f ca="1">ROUND((TODAY()-J1577)/365.25,1)</f>
        <v>2.7</v>
      </c>
      <c r="L1577" s="26">
        <f>I1577/H1577</f>
        <v>0.28699990993138053</v>
      </c>
    </row>
    <row r="1578" spans="1:12" x14ac:dyDescent="0.2">
      <c r="A1578" s="37" t="s">
        <v>117</v>
      </c>
      <c r="B1578" s="37" t="s">
        <v>118</v>
      </c>
      <c r="C1578" s="37" t="s">
        <v>978</v>
      </c>
      <c r="D1578" s="40" t="s">
        <v>370</v>
      </c>
      <c r="E1578" s="37" t="s">
        <v>2538</v>
      </c>
      <c r="F1578" s="37" t="s">
        <v>3010</v>
      </c>
      <c r="G1578" s="37">
        <v>61</v>
      </c>
      <c r="H1578" s="38">
        <v>20684.849999999999</v>
      </c>
      <c r="I1578" s="38">
        <v>5936.55</v>
      </c>
      <c r="J1578" s="24" t="str">
        <f>RIGHT(F1578,2)&amp;"/"&amp;MID(F1578,5,2)&amp;"/"&amp;LEFT(F1578,4)</f>
        <v>22/01/2009</v>
      </c>
      <c r="K1578" s="39">
        <f ca="1">ROUND((TODAY()-J1578)/365.25,1)</f>
        <v>8.6999999999999993</v>
      </c>
      <c r="L1578" s="26">
        <f>I1578/H1578</f>
        <v>0.28699990572810541</v>
      </c>
    </row>
    <row r="1579" spans="1:12" x14ac:dyDescent="0.2">
      <c r="A1579" s="37" t="s">
        <v>169</v>
      </c>
      <c r="B1579" s="37" t="s">
        <v>566</v>
      </c>
      <c r="C1579" s="37" t="s">
        <v>250</v>
      </c>
      <c r="D1579" s="40" t="s">
        <v>370</v>
      </c>
      <c r="E1579" s="37" t="s">
        <v>2211</v>
      </c>
      <c r="F1579" s="37" t="s">
        <v>1809</v>
      </c>
      <c r="G1579" s="37">
        <v>50</v>
      </c>
      <c r="H1579" s="38">
        <v>54208.45</v>
      </c>
      <c r="I1579" s="38">
        <v>15557.82</v>
      </c>
      <c r="J1579" s="24" t="str">
        <f>RIGHT(F1579,2)&amp;"/"&amp;MID(F1579,5,2)&amp;"/"&amp;LEFT(F1579,4)</f>
        <v>18/04/2012</v>
      </c>
      <c r="K1579" s="39">
        <f ca="1">ROUND((TODAY()-J1579)/365.25,1)</f>
        <v>5.4</v>
      </c>
      <c r="L1579" s="26">
        <f>I1579/H1579</f>
        <v>0.2869999049963613</v>
      </c>
    </row>
    <row r="1580" spans="1:12" x14ac:dyDescent="0.2">
      <c r="A1580" s="37" t="s">
        <v>316</v>
      </c>
      <c r="B1580" s="37" t="s">
        <v>322</v>
      </c>
      <c r="C1580" s="37" t="s">
        <v>8790</v>
      </c>
      <c r="D1580" s="37" t="s">
        <v>370</v>
      </c>
      <c r="E1580" s="37" t="s">
        <v>7978</v>
      </c>
      <c r="F1580" s="37" t="s">
        <v>3294</v>
      </c>
      <c r="G1580" s="37">
        <v>61</v>
      </c>
      <c r="H1580" s="38">
        <v>28385.55</v>
      </c>
      <c r="I1580" s="38">
        <v>8146.65</v>
      </c>
      <c r="J1580" s="24" t="str">
        <f>RIGHT(F1580,2)&amp;"/"&amp;MID(F1580,5,2)&amp;"/"&amp;LEFT(F1580,4)</f>
        <v>20/12/2010</v>
      </c>
      <c r="K1580" s="39">
        <f ca="1">ROUND((TODAY()-J1580)/365.25,1)</f>
        <v>6.8</v>
      </c>
      <c r="L1580" s="26">
        <f>I1580/H1580</f>
        <v>0.28699989959680189</v>
      </c>
    </row>
    <row r="1581" spans="1:12" x14ac:dyDescent="0.2">
      <c r="A1581" s="37" t="s">
        <v>316</v>
      </c>
      <c r="B1581" s="37" t="s">
        <v>335</v>
      </c>
      <c r="C1581" s="37" t="s">
        <v>54</v>
      </c>
      <c r="D1581" s="40" t="s">
        <v>370</v>
      </c>
      <c r="E1581" s="37" t="s">
        <v>4166</v>
      </c>
      <c r="F1581" s="37" t="s">
        <v>2636</v>
      </c>
      <c r="G1581" s="37">
        <v>59</v>
      </c>
      <c r="H1581" s="38">
        <v>41947.75</v>
      </c>
      <c r="I1581" s="38">
        <v>12039</v>
      </c>
      <c r="J1581" s="24" t="str">
        <f>RIGHT(F1581,2)&amp;"/"&amp;MID(F1581,5,2)&amp;"/"&amp;LEFT(F1581,4)</f>
        <v>21/04/2011</v>
      </c>
      <c r="K1581" s="39">
        <f ca="1">ROUND((TODAY()-J1581)/365.25,1)</f>
        <v>6.4</v>
      </c>
      <c r="L1581" s="26">
        <f>I1581/H1581</f>
        <v>0.28699989868348125</v>
      </c>
    </row>
    <row r="1582" spans="1:12" x14ac:dyDescent="0.2">
      <c r="A1582" s="37" t="s">
        <v>316</v>
      </c>
      <c r="B1582" s="37" t="s">
        <v>322</v>
      </c>
      <c r="C1582" s="37" t="s">
        <v>10301</v>
      </c>
      <c r="D1582" s="37" t="s">
        <v>370</v>
      </c>
      <c r="E1582" s="37" t="s">
        <v>9707</v>
      </c>
      <c r="F1582" s="37" t="s">
        <v>493</v>
      </c>
      <c r="G1582" s="37">
        <v>105</v>
      </c>
      <c r="H1582" s="38">
        <v>26944.400000000001</v>
      </c>
      <c r="I1582" s="38">
        <v>7733.04</v>
      </c>
      <c r="J1582" s="24" t="str">
        <f>RIGHT(F1582,2)&amp;"/"&amp;MID(F1582,5,2)&amp;"/"&amp;LEFT(F1582,4)</f>
        <v>23/07/2010</v>
      </c>
      <c r="K1582" s="39">
        <f ca="1">ROUND((TODAY()-J1582)/365.25,1)</f>
        <v>7.2</v>
      </c>
      <c r="L1582" s="26">
        <f>I1582/H1582</f>
        <v>0.28699989608230281</v>
      </c>
    </row>
    <row r="1583" spans="1:12" x14ac:dyDescent="0.2">
      <c r="A1583" s="37" t="s">
        <v>61</v>
      </c>
      <c r="B1583" s="37" t="s">
        <v>109</v>
      </c>
      <c r="C1583" s="37" t="s">
        <v>57</v>
      </c>
      <c r="D1583" s="40" t="s">
        <v>370</v>
      </c>
      <c r="E1583" s="37" t="s">
        <v>5624</v>
      </c>
      <c r="F1583" s="37" t="s">
        <v>418</v>
      </c>
      <c r="G1583" s="37">
        <v>163</v>
      </c>
      <c r="H1583" s="38">
        <v>34723.949999999997</v>
      </c>
      <c r="I1583" s="38">
        <v>9965.77</v>
      </c>
      <c r="J1583" s="24" t="str">
        <f>RIGHT(F1583,2)&amp;"/"&amp;MID(F1583,5,2)&amp;"/"&amp;LEFT(F1583,4)</f>
        <v>23/08/2011</v>
      </c>
      <c r="K1583" s="39">
        <f ca="1">ROUND((TODAY()-J1583)/365.25,1)</f>
        <v>6.1</v>
      </c>
      <c r="L1583" s="26">
        <f>I1583/H1583</f>
        <v>0.28699989488523053</v>
      </c>
    </row>
    <row r="1584" spans="1:12" x14ac:dyDescent="0.2">
      <c r="A1584" s="37" t="s">
        <v>18</v>
      </c>
      <c r="B1584" s="37" t="s">
        <v>55</v>
      </c>
      <c r="C1584" s="37" t="s">
        <v>54</v>
      </c>
      <c r="D1584" s="40" t="s">
        <v>370</v>
      </c>
      <c r="E1584" s="37" t="s">
        <v>5598</v>
      </c>
      <c r="F1584" s="37" t="s">
        <v>1151</v>
      </c>
      <c r="G1584" s="37">
        <v>109</v>
      </c>
      <c r="H1584" s="38">
        <v>42994.65</v>
      </c>
      <c r="I1584" s="38">
        <v>12339.46</v>
      </c>
      <c r="J1584" s="24" t="str">
        <f>RIGHT(F1584,2)&amp;"/"&amp;MID(F1584,5,2)&amp;"/"&amp;LEFT(F1584,4)</f>
        <v>01/04/2011</v>
      </c>
      <c r="K1584" s="39">
        <f ca="1">ROUND((TODAY()-J1584)/365.25,1)</f>
        <v>6.5</v>
      </c>
      <c r="L1584" s="26">
        <f>I1584/H1584</f>
        <v>0.28699989417287963</v>
      </c>
    </row>
    <row r="1585" spans="1:12" x14ac:dyDescent="0.2">
      <c r="A1585" s="37" t="s">
        <v>169</v>
      </c>
      <c r="B1585" s="37" t="s">
        <v>566</v>
      </c>
      <c r="C1585" s="37" t="s">
        <v>250</v>
      </c>
      <c r="D1585" s="37" t="s">
        <v>370</v>
      </c>
      <c r="E1585" s="37" t="s">
        <v>7960</v>
      </c>
      <c r="F1585" s="37" t="s">
        <v>1982</v>
      </c>
      <c r="G1585" s="37">
        <v>75</v>
      </c>
      <c r="H1585" s="38">
        <v>50964.2</v>
      </c>
      <c r="I1585" s="38">
        <v>14626.72</v>
      </c>
      <c r="J1585" s="24" t="str">
        <f>RIGHT(F1585,2)&amp;"/"&amp;MID(F1585,5,2)&amp;"/"&amp;LEFT(F1585,4)</f>
        <v>26/10/2012</v>
      </c>
      <c r="K1585" s="39">
        <f ca="1">ROUND((TODAY()-J1585)/365.25,1)</f>
        <v>4.9000000000000004</v>
      </c>
      <c r="L1585" s="26">
        <f>I1585/H1585</f>
        <v>0.28699989404326959</v>
      </c>
    </row>
    <row r="1586" spans="1:12" x14ac:dyDescent="0.2">
      <c r="A1586" s="37" t="s">
        <v>316</v>
      </c>
      <c r="B1586" s="37" t="s">
        <v>322</v>
      </c>
      <c r="C1586" s="37" t="s">
        <v>3948</v>
      </c>
      <c r="D1586" s="40" t="s">
        <v>370</v>
      </c>
      <c r="E1586" s="37" t="s">
        <v>2544</v>
      </c>
      <c r="F1586" s="37" t="s">
        <v>2620</v>
      </c>
      <c r="G1586" s="37">
        <v>64</v>
      </c>
      <c r="H1586" s="38">
        <v>28149</v>
      </c>
      <c r="I1586" s="38">
        <v>8078.76</v>
      </c>
      <c r="J1586" s="24" t="str">
        <f>RIGHT(F1586,2)&amp;"/"&amp;MID(F1586,5,2)&amp;"/"&amp;LEFT(F1586,4)</f>
        <v>26/05/2011</v>
      </c>
      <c r="K1586" s="39">
        <f ca="1">ROUND((TODAY()-J1586)/365.25,1)</f>
        <v>6.3</v>
      </c>
      <c r="L1586" s="26">
        <f>I1586/H1586</f>
        <v>0.28699989342427795</v>
      </c>
    </row>
    <row r="1587" spans="1:12" x14ac:dyDescent="0.2">
      <c r="A1587" s="37" t="s">
        <v>18</v>
      </c>
      <c r="B1587" s="37" t="s">
        <v>55</v>
      </c>
      <c r="C1587" s="37" t="s">
        <v>54</v>
      </c>
      <c r="D1587" s="40" t="s">
        <v>370</v>
      </c>
      <c r="E1587" s="37" t="s">
        <v>2220</v>
      </c>
      <c r="F1587" s="37" t="s">
        <v>460</v>
      </c>
      <c r="G1587" s="37">
        <v>131</v>
      </c>
      <c r="H1587" s="38">
        <v>38685.449999999997</v>
      </c>
      <c r="I1587" s="38">
        <v>11102.72</v>
      </c>
      <c r="J1587" s="24" t="str">
        <f>RIGHT(F1587,2)&amp;"/"&amp;MID(F1587,5,2)&amp;"/"&amp;LEFT(F1587,4)</f>
        <v>18/10/2010</v>
      </c>
      <c r="K1587" s="39">
        <f ca="1">ROUND((TODAY()-J1587)/365.25,1)</f>
        <v>6.9</v>
      </c>
      <c r="L1587" s="26">
        <f>I1587/H1587</f>
        <v>0.28699989272452564</v>
      </c>
    </row>
    <row r="1588" spans="1:12" x14ac:dyDescent="0.2">
      <c r="A1588" s="37" t="s">
        <v>61</v>
      </c>
      <c r="B1588" s="37" t="s">
        <v>109</v>
      </c>
      <c r="C1588" s="37" t="s">
        <v>57</v>
      </c>
      <c r="D1588" s="37" t="s">
        <v>370</v>
      </c>
      <c r="E1588" s="37" t="s">
        <v>7960</v>
      </c>
      <c r="F1588" s="37" t="s">
        <v>6622</v>
      </c>
      <c r="G1588" s="37">
        <v>138</v>
      </c>
      <c r="H1588" s="38">
        <v>33282.800000000003</v>
      </c>
      <c r="I1588" s="38">
        <v>9552.16</v>
      </c>
      <c r="J1588" s="24" t="str">
        <f>RIGHT(F1588,2)&amp;"/"&amp;MID(F1588,5,2)&amp;"/"&amp;LEFT(F1588,4)</f>
        <v>17/11/2010</v>
      </c>
      <c r="K1588" s="39">
        <f ca="1">ROUND((TODAY()-J1588)/365.25,1)</f>
        <v>6.9</v>
      </c>
      <c r="L1588" s="26">
        <f>I1588/H1588</f>
        <v>0.28699989183602337</v>
      </c>
    </row>
    <row r="1589" spans="1:12" x14ac:dyDescent="0.2">
      <c r="A1589" s="37" t="s">
        <v>316</v>
      </c>
      <c r="B1589" s="37" t="s">
        <v>335</v>
      </c>
      <c r="C1589" s="37" t="s">
        <v>781</v>
      </c>
      <c r="D1589" s="37" t="s">
        <v>370</v>
      </c>
      <c r="E1589" s="37" t="s">
        <v>7975</v>
      </c>
      <c r="F1589" s="37" t="s">
        <v>2167</v>
      </c>
      <c r="G1589" s="37">
        <v>148</v>
      </c>
      <c r="H1589" s="38">
        <v>25424.400000000001</v>
      </c>
      <c r="I1589" s="38">
        <v>7296.8</v>
      </c>
      <c r="J1589" s="24" t="str">
        <f>RIGHT(F1589,2)&amp;"/"&amp;MID(F1589,5,2)&amp;"/"&amp;LEFT(F1589,4)</f>
        <v>22/07/2010</v>
      </c>
      <c r="K1589" s="39">
        <f ca="1">ROUND((TODAY()-J1589)/365.25,1)</f>
        <v>7.2</v>
      </c>
      <c r="L1589" s="26">
        <f>I1589/H1589</f>
        <v>0.28699988986957409</v>
      </c>
    </row>
    <row r="1590" spans="1:12" x14ac:dyDescent="0.2">
      <c r="A1590" s="37" t="s">
        <v>169</v>
      </c>
      <c r="B1590" s="37" t="s">
        <v>1067</v>
      </c>
      <c r="C1590" s="37" t="s">
        <v>85</v>
      </c>
      <c r="D1590" s="40" t="s">
        <v>370</v>
      </c>
      <c r="E1590" s="37" t="s">
        <v>2523</v>
      </c>
      <c r="F1590" s="37" t="s">
        <v>756</v>
      </c>
      <c r="G1590" s="37">
        <v>170</v>
      </c>
      <c r="H1590" s="38">
        <v>25345.55</v>
      </c>
      <c r="I1590" s="38">
        <v>7274.17</v>
      </c>
      <c r="J1590" s="24" t="str">
        <f>RIGHT(F1590,2)&amp;"/"&amp;MID(F1590,5,2)&amp;"/"&amp;LEFT(F1590,4)</f>
        <v>21/11/2011</v>
      </c>
      <c r="K1590" s="39">
        <f ca="1">ROUND((TODAY()-J1590)/365.25,1)</f>
        <v>5.8</v>
      </c>
      <c r="L1590" s="26">
        <f>I1590/H1590</f>
        <v>0.28699988755422551</v>
      </c>
    </row>
    <row r="1591" spans="1:12" x14ac:dyDescent="0.2">
      <c r="A1591" s="37" t="s">
        <v>61</v>
      </c>
      <c r="B1591" s="37" t="s">
        <v>109</v>
      </c>
      <c r="C1591" s="37" t="s">
        <v>57</v>
      </c>
      <c r="D1591" s="40" t="s">
        <v>370</v>
      </c>
      <c r="E1591" s="37" t="s">
        <v>2210</v>
      </c>
      <c r="F1591" s="37" t="s">
        <v>495</v>
      </c>
      <c r="G1591" s="37">
        <v>134</v>
      </c>
      <c r="H1591" s="38">
        <v>38402.35</v>
      </c>
      <c r="I1591" s="38">
        <v>11021.47</v>
      </c>
      <c r="J1591" s="24" t="str">
        <f>RIGHT(F1591,2)&amp;"/"&amp;MID(F1591,5,2)&amp;"/"&amp;LEFT(F1591,4)</f>
        <v>20/06/2011</v>
      </c>
      <c r="K1591" s="39">
        <f ca="1">ROUND((TODAY()-J1591)/365.25,1)</f>
        <v>6.3</v>
      </c>
      <c r="L1591" s="26">
        <f>I1591/H1591</f>
        <v>0.28699988412167482</v>
      </c>
    </row>
    <row r="1592" spans="1:12" x14ac:dyDescent="0.2">
      <c r="A1592" s="37" t="s">
        <v>316</v>
      </c>
      <c r="B1592" s="37" t="s">
        <v>319</v>
      </c>
      <c r="C1592" s="37" t="s">
        <v>317</v>
      </c>
      <c r="D1592" s="40" t="s">
        <v>370</v>
      </c>
      <c r="E1592" s="37" t="s">
        <v>8902</v>
      </c>
      <c r="F1592" s="37" t="s">
        <v>4587</v>
      </c>
      <c r="G1592" s="37">
        <v>150</v>
      </c>
      <c r="H1592" s="38">
        <v>8583</v>
      </c>
      <c r="I1592" s="38">
        <v>2463.3200000000002</v>
      </c>
      <c r="J1592" s="24" t="str">
        <f>RIGHT(F1592,2)&amp;"/"&amp;MID(F1592,5,2)&amp;"/"&amp;LEFT(F1592,4)</f>
        <v>29/09/2009</v>
      </c>
      <c r="K1592" s="39">
        <f ca="1">ROUND((TODAY()-J1592)/365.25,1)</f>
        <v>8</v>
      </c>
      <c r="L1592" s="26">
        <f>I1592/H1592</f>
        <v>0.286999883490621</v>
      </c>
    </row>
    <row r="1593" spans="1:12" x14ac:dyDescent="0.2">
      <c r="A1593" s="37" t="s">
        <v>18</v>
      </c>
      <c r="B1593" s="37" t="s">
        <v>55</v>
      </c>
      <c r="C1593" s="37" t="s">
        <v>54</v>
      </c>
      <c r="D1593" s="37" t="s">
        <v>370</v>
      </c>
      <c r="E1593" s="37" t="s">
        <v>6874</v>
      </c>
      <c r="F1593" s="37" t="s">
        <v>3412</v>
      </c>
      <c r="G1593" s="37">
        <v>235</v>
      </c>
      <c r="H1593" s="38">
        <v>32429.7</v>
      </c>
      <c r="I1593" s="38">
        <v>9307.32</v>
      </c>
      <c r="J1593" s="24" t="str">
        <f>RIGHT(F1593,2)&amp;"/"&amp;MID(F1593,5,2)&amp;"/"&amp;LEFT(F1593,4)</f>
        <v>26/01/2011</v>
      </c>
      <c r="K1593" s="39">
        <f ca="1">ROUND((TODAY()-J1593)/365.25,1)</f>
        <v>6.7</v>
      </c>
      <c r="L1593" s="26">
        <f>I1593/H1593</f>
        <v>0.28699987973986807</v>
      </c>
    </row>
    <row r="1594" spans="1:12" x14ac:dyDescent="0.2">
      <c r="A1594" s="37" t="s">
        <v>281</v>
      </c>
      <c r="B1594" s="37" t="s">
        <v>282</v>
      </c>
      <c r="C1594" s="37" t="s">
        <v>54</v>
      </c>
      <c r="D1594" s="40" t="s">
        <v>370</v>
      </c>
      <c r="E1594" s="37" t="s">
        <v>2219</v>
      </c>
      <c r="F1594" s="37" t="s">
        <v>2167</v>
      </c>
      <c r="G1594" s="37">
        <v>73</v>
      </c>
      <c r="H1594" s="38">
        <v>54090.65</v>
      </c>
      <c r="I1594" s="38">
        <v>15524.01</v>
      </c>
      <c r="J1594" s="24" t="str">
        <f>RIGHT(F1594,2)&amp;"/"&amp;MID(F1594,5,2)&amp;"/"&amp;LEFT(F1594,4)</f>
        <v>22/07/2010</v>
      </c>
      <c r="K1594" s="39">
        <f ca="1">ROUND((TODAY()-J1594)/365.25,1)</f>
        <v>7.2</v>
      </c>
      <c r="L1594" s="26">
        <f>I1594/H1594</f>
        <v>0.28699987890698297</v>
      </c>
    </row>
    <row r="1595" spans="1:12" x14ac:dyDescent="0.2">
      <c r="A1595" s="37" t="s">
        <v>316</v>
      </c>
      <c r="B1595" s="37" t="s">
        <v>335</v>
      </c>
      <c r="C1595" s="37" t="s">
        <v>54</v>
      </c>
      <c r="D1595" s="37" t="s">
        <v>370</v>
      </c>
      <c r="E1595" s="37" t="s">
        <v>6904</v>
      </c>
      <c r="F1595" s="37" t="s">
        <v>7872</v>
      </c>
      <c r="G1595" s="37">
        <v>131</v>
      </c>
      <c r="H1595" s="38">
        <v>35251.199999999997</v>
      </c>
      <c r="I1595" s="38">
        <v>10117.09</v>
      </c>
      <c r="J1595" s="24" t="str">
        <f>RIGHT(F1595,2)&amp;"/"&amp;MID(F1595,5,2)&amp;"/"&amp;LEFT(F1595,4)</f>
        <v>02/02/2011</v>
      </c>
      <c r="K1595" s="39">
        <f ca="1">ROUND((TODAY()-J1595)/365.25,1)</f>
        <v>6.6</v>
      </c>
      <c r="L1595" s="26">
        <f>I1595/H1595</f>
        <v>0.28699987518155412</v>
      </c>
    </row>
    <row r="1596" spans="1:12" x14ac:dyDescent="0.2">
      <c r="A1596" s="37" t="s">
        <v>18</v>
      </c>
      <c r="B1596" s="37" t="s">
        <v>496</v>
      </c>
      <c r="C1596" s="37" t="s">
        <v>47</v>
      </c>
      <c r="D1596" s="40" t="s">
        <v>370</v>
      </c>
      <c r="E1596" s="37" t="s">
        <v>8877</v>
      </c>
      <c r="F1596" s="37" t="s">
        <v>1829</v>
      </c>
      <c r="G1596" s="37">
        <v>84</v>
      </c>
      <c r="H1596" s="38">
        <v>42683.05</v>
      </c>
      <c r="I1596" s="38">
        <v>12250.03</v>
      </c>
      <c r="J1596" s="24" t="str">
        <f>RIGHT(F1596,2)&amp;"/"&amp;MID(F1596,5,2)&amp;"/"&amp;LEFT(F1596,4)</f>
        <v>16/11/2012</v>
      </c>
      <c r="K1596" s="39">
        <f ca="1">ROUND((TODAY()-J1596)/365.25,1)</f>
        <v>4.9000000000000004</v>
      </c>
      <c r="L1596" s="26">
        <f>I1596/H1596</f>
        <v>0.28699987465750454</v>
      </c>
    </row>
    <row r="1597" spans="1:12" x14ac:dyDescent="0.2">
      <c r="A1597" s="37" t="s">
        <v>169</v>
      </c>
      <c r="B1597" s="37" t="s">
        <v>566</v>
      </c>
      <c r="C1597" s="37" t="s">
        <v>250</v>
      </c>
      <c r="D1597" s="37" t="s">
        <v>370</v>
      </c>
      <c r="E1597" s="37" t="s">
        <v>6891</v>
      </c>
      <c r="F1597" s="37" t="s">
        <v>7558</v>
      </c>
      <c r="G1597" s="37">
        <v>67</v>
      </c>
      <c r="H1597" s="38">
        <v>63236.3</v>
      </c>
      <c r="I1597" s="38">
        <v>18148.810000000001</v>
      </c>
      <c r="J1597" s="24" t="str">
        <f>RIGHT(F1597,2)&amp;"/"&amp;MID(F1597,5,2)&amp;"/"&amp;LEFT(F1597,4)</f>
        <v>21/01/2014</v>
      </c>
      <c r="K1597" s="39">
        <f ca="1">ROUND((TODAY()-J1597)/365.25,1)</f>
        <v>3.7</v>
      </c>
      <c r="L1597" s="26">
        <f>I1597/H1597</f>
        <v>0.28699987190901427</v>
      </c>
    </row>
    <row r="1598" spans="1:12" x14ac:dyDescent="0.2">
      <c r="A1598" s="37" t="s">
        <v>316</v>
      </c>
      <c r="B1598" s="37" t="s">
        <v>335</v>
      </c>
      <c r="C1598" s="37" t="s">
        <v>7871</v>
      </c>
      <c r="D1598" s="37" t="s">
        <v>370</v>
      </c>
      <c r="E1598" s="37" t="s">
        <v>6904</v>
      </c>
      <c r="F1598" s="37" t="s">
        <v>1633</v>
      </c>
      <c r="G1598" s="37">
        <v>109</v>
      </c>
      <c r="H1598" s="38">
        <v>32938.9</v>
      </c>
      <c r="I1598" s="38">
        <v>9453.4599999999991</v>
      </c>
      <c r="J1598" s="24" t="str">
        <f>RIGHT(F1598,2)&amp;"/"&amp;MID(F1598,5,2)&amp;"/"&amp;LEFT(F1598,4)</f>
        <v>26/10/2010</v>
      </c>
      <c r="K1598" s="39">
        <f ca="1">ROUND((TODAY()-J1598)/365.25,1)</f>
        <v>6.9</v>
      </c>
      <c r="L1598" s="26">
        <f>I1598/H1598</f>
        <v>0.28699986945526412</v>
      </c>
    </row>
    <row r="1599" spans="1:12" x14ac:dyDescent="0.2">
      <c r="A1599" s="37" t="s">
        <v>281</v>
      </c>
      <c r="B1599" s="37" t="s">
        <v>282</v>
      </c>
      <c r="C1599" s="37" t="s">
        <v>54</v>
      </c>
      <c r="D1599" s="37" t="s">
        <v>370</v>
      </c>
      <c r="E1599" s="37" t="s">
        <v>6891</v>
      </c>
      <c r="F1599" s="37" t="s">
        <v>2748</v>
      </c>
      <c r="G1599" s="37">
        <v>78</v>
      </c>
      <c r="H1599" s="38">
        <v>57138.25</v>
      </c>
      <c r="I1599" s="38">
        <v>16398.669999999998</v>
      </c>
      <c r="J1599" s="24" t="str">
        <f>RIGHT(F1599,2)&amp;"/"&amp;MID(F1599,5,2)&amp;"/"&amp;LEFT(F1599,4)</f>
        <v>18/05/2011</v>
      </c>
      <c r="K1599" s="39">
        <f ca="1">ROUND((TODAY()-J1599)/365.25,1)</f>
        <v>6.4</v>
      </c>
      <c r="L1599" s="26">
        <f>I1599/H1599</f>
        <v>0.28699986436406433</v>
      </c>
    </row>
    <row r="1600" spans="1:12" x14ac:dyDescent="0.2">
      <c r="A1600" s="37" t="s">
        <v>316</v>
      </c>
      <c r="B1600" s="37" t="s">
        <v>322</v>
      </c>
      <c r="C1600" s="37" t="s">
        <v>3958</v>
      </c>
      <c r="D1600" s="40" t="s">
        <v>370</v>
      </c>
      <c r="E1600" s="37" t="s">
        <v>4203</v>
      </c>
      <c r="F1600" s="37" t="s">
        <v>1904</v>
      </c>
      <c r="G1600" s="37">
        <v>77</v>
      </c>
      <c r="H1600" s="38">
        <v>28773.15</v>
      </c>
      <c r="I1600" s="38">
        <v>8257.89</v>
      </c>
      <c r="J1600" s="24" t="str">
        <f>RIGHT(F1600,2)&amp;"/"&amp;MID(F1600,5,2)&amp;"/"&amp;LEFT(F1600,4)</f>
        <v>27/05/2010</v>
      </c>
      <c r="K1600" s="39">
        <f ca="1">ROUND((TODAY()-J1600)/365.25,1)</f>
        <v>7.3</v>
      </c>
      <c r="L1600" s="26">
        <f>I1600/H1600</f>
        <v>0.28699985924377414</v>
      </c>
    </row>
    <row r="1601" spans="1:12" x14ac:dyDescent="0.2">
      <c r="A1601" s="37" t="s">
        <v>61</v>
      </c>
      <c r="B1601" s="37" t="s">
        <v>112</v>
      </c>
      <c r="C1601" s="37" t="s">
        <v>57</v>
      </c>
      <c r="D1601" s="40" t="s">
        <v>370</v>
      </c>
      <c r="E1601" s="37" t="s">
        <v>2220</v>
      </c>
      <c r="F1601" s="37" t="s">
        <v>701</v>
      </c>
      <c r="G1601" s="37">
        <v>92</v>
      </c>
      <c r="H1601" s="38">
        <v>49201</v>
      </c>
      <c r="I1601" s="38">
        <v>14120.68</v>
      </c>
      <c r="J1601" s="24" t="str">
        <f>RIGHT(F1601,2)&amp;"/"&amp;MID(F1601,5,2)&amp;"/"&amp;LEFT(F1601,4)</f>
        <v>28/10/2011</v>
      </c>
      <c r="K1601" s="39">
        <f ca="1">ROUND((TODAY()-J1601)/365.25,1)</f>
        <v>5.9</v>
      </c>
      <c r="L1601" s="26">
        <f>I1601/H1601</f>
        <v>0.28699985772646897</v>
      </c>
    </row>
    <row r="1602" spans="1:12" x14ac:dyDescent="0.2">
      <c r="A1602" s="37" t="s">
        <v>154</v>
      </c>
      <c r="B1602" s="37" t="s">
        <v>1602</v>
      </c>
      <c r="C1602" s="37" t="s">
        <v>9187</v>
      </c>
      <c r="D1602" s="40" t="s">
        <v>370</v>
      </c>
      <c r="E1602" s="37" t="s">
        <v>8882</v>
      </c>
      <c r="F1602" s="37" t="s">
        <v>2679</v>
      </c>
      <c r="G1602" s="37">
        <v>67</v>
      </c>
      <c r="H1602" s="38">
        <v>16444.05</v>
      </c>
      <c r="I1602" s="38">
        <v>4719.4399999999996</v>
      </c>
      <c r="J1602" s="24" t="str">
        <f>RIGHT(F1602,2)&amp;"/"&amp;MID(F1602,5,2)&amp;"/"&amp;LEFT(F1602,4)</f>
        <v>09/06/2011</v>
      </c>
      <c r="K1602" s="39">
        <f ca="1">ROUND((TODAY()-J1602)/365.25,1)</f>
        <v>6.3</v>
      </c>
      <c r="L1602" s="26">
        <f>I1602/H1602</f>
        <v>0.28699985709116671</v>
      </c>
    </row>
    <row r="1603" spans="1:12" x14ac:dyDescent="0.2">
      <c r="A1603" s="37" t="s">
        <v>18</v>
      </c>
      <c r="B1603" s="37" t="s">
        <v>496</v>
      </c>
      <c r="C1603" s="37" t="s">
        <v>47</v>
      </c>
      <c r="D1603" s="40" t="s">
        <v>370</v>
      </c>
      <c r="E1603" s="37" t="s">
        <v>5589</v>
      </c>
      <c r="F1603" s="37" t="s">
        <v>882</v>
      </c>
      <c r="G1603" s="37">
        <v>66</v>
      </c>
      <c r="H1603" s="38">
        <v>52624.800000000003</v>
      </c>
      <c r="I1603" s="38">
        <v>15103.31</v>
      </c>
      <c r="J1603" s="24" t="str">
        <f>RIGHT(F1603,2)&amp;"/"&amp;MID(F1603,5,2)&amp;"/"&amp;LEFT(F1603,4)</f>
        <v>15/11/2012</v>
      </c>
      <c r="K1603" s="39">
        <f ca="1">ROUND((TODAY()-J1603)/365.25,1)</f>
        <v>4.9000000000000004</v>
      </c>
      <c r="L1603" s="26">
        <f>I1603/H1603</f>
        <v>0.28699985558139884</v>
      </c>
    </row>
    <row r="1604" spans="1:12" x14ac:dyDescent="0.2">
      <c r="A1604" s="37" t="s">
        <v>281</v>
      </c>
      <c r="B1604" s="37" t="s">
        <v>282</v>
      </c>
      <c r="C1604" s="37" t="s">
        <v>54</v>
      </c>
      <c r="D1604" s="37" t="s">
        <v>370</v>
      </c>
      <c r="E1604" s="37" t="s">
        <v>9697</v>
      </c>
      <c r="F1604" s="37" t="s">
        <v>8072</v>
      </c>
      <c r="G1604" s="37">
        <v>74</v>
      </c>
      <c r="H1604" s="38">
        <v>51943.65</v>
      </c>
      <c r="I1604" s="38">
        <v>14907.82</v>
      </c>
      <c r="J1604" s="24" t="str">
        <f>RIGHT(F1604,2)&amp;"/"&amp;MID(F1604,5,2)&amp;"/"&amp;LEFT(F1604,4)</f>
        <v>09/11/2010</v>
      </c>
      <c r="K1604" s="39">
        <f ca="1">ROUND((TODAY()-J1604)/365.25,1)</f>
        <v>6.9</v>
      </c>
      <c r="L1604" s="26">
        <f>I1604/H1604</f>
        <v>0.28699985465018341</v>
      </c>
    </row>
    <row r="1605" spans="1:12" x14ac:dyDescent="0.2">
      <c r="A1605" s="37" t="s">
        <v>18</v>
      </c>
      <c r="B1605" s="37" t="s">
        <v>55</v>
      </c>
      <c r="C1605" s="37" t="s">
        <v>57</v>
      </c>
      <c r="D1605" s="37" t="s">
        <v>370</v>
      </c>
      <c r="E1605" s="37" t="s">
        <v>6888</v>
      </c>
      <c r="F1605" s="37" t="s">
        <v>427</v>
      </c>
      <c r="G1605" s="37">
        <v>156</v>
      </c>
      <c r="H1605" s="38">
        <v>39091.1</v>
      </c>
      <c r="I1605" s="38">
        <v>11219.14</v>
      </c>
      <c r="J1605" s="24" t="str">
        <f>RIGHT(F1605,2)&amp;"/"&amp;MID(F1605,5,2)&amp;"/"&amp;LEFT(F1605,4)</f>
        <v>27/10/2011</v>
      </c>
      <c r="K1605" s="39">
        <f ca="1">ROUND((TODAY()-J1605)/365.25,1)</f>
        <v>5.9</v>
      </c>
      <c r="L1605" s="26">
        <f>I1605/H1605</f>
        <v>0.28699985418675861</v>
      </c>
    </row>
    <row r="1606" spans="1:12" x14ac:dyDescent="0.2">
      <c r="A1606" s="37" t="s">
        <v>61</v>
      </c>
      <c r="B1606" s="37" t="s">
        <v>109</v>
      </c>
      <c r="C1606" s="37" t="s">
        <v>57</v>
      </c>
      <c r="D1606" s="40" t="s">
        <v>370</v>
      </c>
      <c r="E1606" s="37" t="s">
        <v>5603</v>
      </c>
      <c r="F1606" s="37" t="s">
        <v>4433</v>
      </c>
      <c r="G1606" s="37">
        <v>82</v>
      </c>
      <c r="H1606" s="38">
        <v>37997.65</v>
      </c>
      <c r="I1606" s="38">
        <v>10905.32</v>
      </c>
      <c r="J1606" s="24" t="str">
        <f>RIGHT(F1606,2)&amp;"/"&amp;MID(F1606,5,2)&amp;"/"&amp;LEFT(F1606,4)</f>
        <v>30/07/2010</v>
      </c>
      <c r="K1606" s="39">
        <f ca="1">ROUND((TODAY()-J1606)/365.25,1)</f>
        <v>7.2</v>
      </c>
      <c r="L1606" s="26">
        <f>I1606/H1606</f>
        <v>0.28699985393833566</v>
      </c>
    </row>
    <row r="1607" spans="1:12" x14ac:dyDescent="0.2">
      <c r="A1607" s="37" t="s">
        <v>18</v>
      </c>
      <c r="B1607" s="37" t="s">
        <v>496</v>
      </c>
      <c r="C1607" s="37" t="s">
        <v>47</v>
      </c>
      <c r="D1607" s="40" t="s">
        <v>370</v>
      </c>
      <c r="E1607" s="37" t="s">
        <v>5589</v>
      </c>
      <c r="F1607" s="37" t="s">
        <v>1829</v>
      </c>
      <c r="G1607" s="37">
        <v>97</v>
      </c>
      <c r="H1607" s="38">
        <v>48093.3</v>
      </c>
      <c r="I1607" s="38">
        <v>13802.77</v>
      </c>
      <c r="J1607" s="24" t="str">
        <f>RIGHT(F1607,2)&amp;"/"&amp;MID(F1607,5,2)&amp;"/"&amp;LEFT(F1607,4)</f>
        <v>16/11/2012</v>
      </c>
      <c r="K1607" s="39">
        <f ca="1">ROUND((TODAY()-J1607)/365.25,1)</f>
        <v>4.9000000000000004</v>
      </c>
      <c r="L1607" s="26">
        <f>I1607/H1607</f>
        <v>0.28699985237028858</v>
      </c>
    </row>
    <row r="1608" spans="1:12" x14ac:dyDescent="0.2">
      <c r="A1608" s="37" t="s">
        <v>117</v>
      </c>
      <c r="B1608" s="37" t="s">
        <v>118</v>
      </c>
      <c r="C1608" s="37" t="s">
        <v>978</v>
      </c>
      <c r="D1608" s="40" t="s">
        <v>370</v>
      </c>
      <c r="E1608" s="37" t="s">
        <v>2517</v>
      </c>
      <c r="F1608" s="37" t="s">
        <v>3009</v>
      </c>
      <c r="G1608" s="37">
        <v>170</v>
      </c>
      <c r="H1608" s="38">
        <v>13426</v>
      </c>
      <c r="I1608" s="38">
        <v>3853.26</v>
      </c>
      <c r="J1608" s="24" t="str">
        <f>RIGHT(F1608,2)&amp;"/"&amp;MID(F1608,5,2)&amp;"/"&amp;LEFT(F1608,4)</f>
        <v>10/06/2008</v>
      </c>
      <c r="K1608" s="39">
        <f ca="1">ROUND((TODAY()-J1608)/365.25,1)</f>
        <v>9.3000000000000007</v>
      </c>
      <c r="L1608" s="26">
        <f>I1608/H1608</f>
        <v>0.28699985103530468</v>
      </c>
    </row>
    <row r="1609" spans="1:12" x14ac:dyDescent="0.2">
      <c r="A1609" s="37" t="s">
        <v>18</v>
      </c>
      <c r="B1609" s="37" t="s">
        <v>496</v>
      </c>
      <c r="C1609" s="37" t="s">
        <v>47</v>
      </c>
      <c r="D1609" s="37" t="s">
        <v>370</v>
      </c>
      <c r="E1609" s="37" t="s">
        <v>6891</v>
      </c>
      <c r="F1609" s="37" t="s">
        <v>2832</v>
      </c>
      <c r="G1609" s="37">
        <v>170</v>
      </c>
      <c r="H1609" s="38">
        <v>38442.25</v>
      </c>
      <c r="I1609" s="38">
        <v>11032.92</v>
      </c>
      <c r="J1609" s="24" t="str">
        <f>RIGHT(F1609,2)&amp;"/"&amp;MID(F1609,5,2)&amp;"/"&amp;LEFT(F1609,4)</f>
        <v>17/07/2012</v>
      </c>
      <c r="K1609" s="39">
        <f ca="1">ROUND((TODAY()-J1609)/365.25,1)</f>
        <v>5.2</v>
      </c>
      <c r="L1609" s="26">
        <f>I1609/H1609</f>
        <v>0.28699985042498816</v>
      </c>
    </row>
    <row r="1610" spans="1:12" x14ac:dyDescent="0.2">
      <c r="A1610" s="37" t="s">
        <v>61</v>
      </c>
      <c r="B1610" s="37" t="s">
        <v>109</v>
      </c>
      <c r="C1610" s="37" t="s">
        <v>57</v>
      </c>
      <c r="D1610" s="40" t="s">
        <v>370</v>
      </c>
      <c r="E1610" s="37" t="s">
        <v>4168</v>
      </c>
      <c r="F1610" s="37" t="s">
        <v>375</v>
      </c>
      <c r="G1610" s="37">
        <v>39</v>
      </c>
      <c r="H1610" s="38">
        <v>41787.199999999997</v>
      </c>
      <c r="I1610" s="38">
        <v>11992.92</v>
      </c>
      <c r="J1610" s="24" t="str">
        <f>RIGHT(F1610,2)&amp;"/"&amp;MID(F1610,5,2)&amp;"/"&amp;LEFT(F1610,4)</f>
        <v>28/10/2010</v>
      </c>
      <c r="K1610" s="39">
        <f ca="1">ROUND((TODAY()-J1610)/365.25,1)</f>
        <v>6.9</v>
      </c>
      <c r="L1610" s="26">
        <f>I1610/H1610</f>
        <v>0.28699984684305246</v>
      </c>
    </row>
    <row r="1611" spans="1:12" x14ac:dyDescent="0.2">
      <c r="A1611" s="37" t="s">
        <v>316</v>
      </c>
      <c r="B1611" s="37" t="s">
        <v>3957</v>
      </c>
      <c r="C1611" s="37" t="s">
        <v>3958</v>
      </c>
      <c r="D1611" s="40" t="s">
        <v>370</v>
      </c>
      <c r="E1611" s="37" t="s">
        <v>2592</v>
      </c>
      <c r="F1611" s="37" t="s">
        <v>478</v>
      </c>
      <c r="G1611" s="37">
        <v>105</v>
      </c>
      <c r="H1611" s="38">
        <v>27048.9</v>
      </c>
      <c r="I1611" s="38">
        <v>7763.03</v>
      </c>
      <c r="J1611" s="24" t="str">
        <f>RIGHT(F1611,2)&amp;"/"&amp;MID(F1611,5,2)&amp;"/"&amp;LEFT(F1611,4)</f>
        <v>06/09/2010</v>
      </c>
      <c r="K1611" s="39">
        <f ca="1">ROUND((TODAY()-J1611)/365.25,1)</f>
        <v>7</v>
      </c>
      <c r="L1611" s="26">
        <f>I1611/H1611</f>
        <v>0.2869998410286555</v>
      </c>
    </row>
    <row r="1612" spans="1:12" x14ac:dyDescent="0.2">
      <c r="A1612" s="37" t="s">
        <v>61</v>
      </c>
      <c r="B1612" s="37" t="s">
        <v>109</v>
      </c>
      <c r="C1612" s="37" t="s">
        <v>57</v>
      </c>
      <c r="D1612" s="37" t="s">
        <v>370</v>
      </c>
      <c r="E1612" s="37" t="s">
        <v>6896</v>
      </c>
      <c r="F1612" s="37" t="s">
        <v>3301</v>
      </c>
      <c r="G1612" s="37">
        <v>133</v>
      </c>
      <c r="H1612" s="38">
        <v>37209.15</v>
      </c>
      <c r="I1612" s="38">
        <v>10679.02</v>
      </c>
      <c r="J1612" s="24" t="str">
        <f>RIGHT(F1612,2)&amp;"/"&amp;MID(F1612,5,2)&amp;"/"&amp;LEFT(F1612,4)</f>
        <v>16/11/2011</v>
      </c>
      <c r="K1612" s="39">
        <f ca="1">ROUND((TODAY()-J1612)/365.25,1)</f>
        <v>5.9</v>
      </c>
      <c r="L1612" s="26">
        <f>I1612/H1612</f>
        <v>0.28699983740558438</v>
      </c>
    </row>
    <row r="1613" spans="1:12" x14ac:dyDescent="0.2">
      <c r="A1613" s="37" t="s">
        <v>134</v>
      </c>
      <c r="B1613" s="37" t="s">
        <v>138</v>
      </c>
      <c r="C1613" s="37" t="s">
        <v>142</v>
      </c>
      <c r="D1613" s="40" t="s">
        <v>370</v>
      </c>
      <c r="E1613" s="37" t="s">
        <v>5582</v>
      </c>
      <c r="F1613" s="37" t="s">
        <v>6070</v>
      </c>
      <c r="G1613" s="37">
        <v>95</v>
      </c>
      <c r="H1613" s="38">
        <v>19061.3</v>
      </c>
      <c r="I1613" s="38">
        <v>5470.59</v>
      </c>
      <c r="J1613" s="24" t="str">
        <f>RIGHT(F1613,2)&amp;"/"&amp;MID(F1613,5,2)&amp;"/"&amp;LEFT(F1613,4)</f>
        <v>31/03/2010</v>
      </c>
      <c r="K1613" s="39">
        <f ca="1">ROUND((TODAY()-J1613)/365.25,1)</f>
        <v>7.5</v>
      </c>
      <c r="L1613" s="26">
        <f>I1613/H1613</f>
        <v>0.28699983736681128</v>
      </c>
    </row>
    <row r="1614" spans="1:12" x14ac:dyDescent="0.2">
      <c r="A1614" s="37" t="s">
        <v>18</v>
      </c>
      <c r="B1614" s="37" t="s">
        <v>51</v>
      </c>
      <c r="C1614" s="37" t="s">
        <v>870</v>
      </c>
      <c r="D1614" s="37" t="s">
        <v>370</v>
      </c>
      <c r="E1614" s="37" t="s">
        <v>7975</v>
      </c>
      <c r="F1614" s="37" t="s">
        <v>6929</v>
      </c>
      <c r="G1614" s="37">
        <v>141</v>
      </c>
      <c r="H1614" s="38">
        <v>44737.9</v>
      </c>
      <c r="I1614" s="38">
        <v>12839.77</v>
      </c>
      <c r="J1614" s="24" t="str">
        <f>RIGHT(F1614,2)&amp;"/"&amp;MID(F1614,5,2)&amp;"/"&amp;LEFT(F1614,4)</f>
        <v>19/07/2010</v>
      </c>
      <c r="K1614" s="39">
        <f ca="1">ROUND((TODAY()-J1614)/365.25,1)</f>
        <v>7.2</v>
      </c>
      <c r="L1614" s="26">
        <f>I1614/H1614</f>
        <v>0.28699983682738794</v>
      </c>
    </row>
    <row r="1615" spans="1:12" x14ac:dyDescent="0.2">
      <c r="A1615" s="37" t="s">
        <v>169</v>
      </c>
      <c r="B1615" s="37" t="s">
        <v>3261</v>
      </c>
      <c r="C1615" s="37" t="s">
        <v>4784</v>
      </c>
      <c r="D1615" s="37" t="s">
        <v>370</v>
      </c>
      <c r="E1615" s="37" t="s">
        <v>6891</v>
      </c>
      <c r="F1615" s="37" t="s">
        <v>7406</v>
      </c>
      <c r="G1615" s="37">
        <v>26</v>
      </c>
      <c r="H1615" s="38">
        <v>60017.7</v>
      </c>
      <c r="I1615" s="38">
        <v>17225.07</v>
      </c>
      <c r="J1615" s="24" t="str">
        <f>RIGHT(F1615,2)&amp;"/"&amp;MID(F1615,5,2)&amp;"/"&amp;LEFT(F1615,4)</f>
        <v>03/03/2015</v>
      </c>
      <c r="K1615" s="39">
        <f ca="1">ROUND((TODAY()-J1615)/365.25,1)</f>
        <v>2.6</v>
      </c>
      <c r="L1615" s="26">
        <f>I1615/H1615</f>
        <v>0.28699983504866067</v>
      </c>
    </row>
    <row r="1616" spans="1:12" x14ac:dyDescent="0.2">
      <c r="A1616" s="37" t="s">
        <v>281</v>
      </c>
      <c r="B1616" s="37" t="s">
        <v>282</v>
      </c>
      <c r="C1616" s="37" t="s">
        <v>54</v>
      </c>
      <c r="D1616" s="40" t="s">
        <v>370</v>
      </c>
      <c r="E1616" s="37" t="s">
        <v>5589</v>
      </c>
      <c r="F1616" s="37" t="s">
        <v>2100</v>
      </c>
      <c r="G1616" s="37">
        <v>116</v>
      </c>
      <c r="H1616" s="38">
        <v>49129.75</v>
      </c>
      <c r="I1616" s="38">
        <v>14100.23</v>
      </c>
      <c r="J1616" s="24" t="str">
        <f>RIGHT(F1616,2)&amp;"/"&amp;MID(F1616,5,2)&amp;"/"&amp;LEFT(F1616,4)</f>
        <v>12/07/2010</v>
      </c>
      <c r="K1616" s="39">
        <f ca="1">ROUND((TODAY()-J1616)/365.25,1)</f>
        <v>7.2</v>
      </c>
      <c r="L1616" s="26">
        <f>I1616/H1616</f>
        <v>0.28699983207730551</v>
      </c>
    </row>
    <row r="1617" spans="1:12" x14ac:dyDescent="0.2">
      <c r="A1617" s="37" t="s">
        <v>169</v>
      </c>
      <c r="B1617" s="37" t="s">
        <v>253</v>
      </c>
      <c r="C1617" s="37" t="s">
        <v>86</v>
      </c>
      <c r="D1617" s="40" t="s">
        <v>370</v>
      </c>
      <c r="E1617" s="37" t="s">
        <v>2525</v>
      </c>
      <c r="F1617" s="37" t="s">
        <v>785</v>
      </c>
      <c r="G1617" s="37">
        <v>75</v>
      </c>
      <c r="H1617" s="38">
        <v>57024.25</v>
      </c>
      <c r="I1617" s="38">
        <v>16365.95</v>
      </c>
      <c r="J1617" s="24" t="str">
        <f>RIGHT(F1617,2)&amp;"/"&amp;MID(F1617,5,2)&amp;"/"&amp;LEFT(F1617,4)</f>
        <v>22/02/2011</v>
      </c>
      <c r="K1617" s="39">
        <f ca="1">ROUND((TODAY()-J1617)/365.25,1)</f>
        <v>6.6</v>
      </c>
      <c r="L1617" s="26">
        <f>I1617/H1617</f>
        <v>0.2869998290201099</v>
      </c>
    </row>
    <row r="1618" spans="1:12" x14ac:dyDescent="0.2">
      <c r="A1618" s="37" t="s">
        <v>61</v>
      </c>
      <c r="B1618" s="37" t="s">
        <v>113</v>
      </c>
      <c r="C1618" s="37" t="s">
        <v>5861</v>
      </c>
      <c r="D1618" s="40" t="s">
        <v>370</v>
      </c>
      <c r="E1618" s="37" t="s">
        <v>5610</v>
      </c>
      <c r="F1618" s="37" t="s">
        <v>5862</v>
      </c>
      <c r="G1618" s="37">
        <v>38</v>
      </c>
      <c r="H1618" s="38">
        <v>36736.050000000003</v>
      </c>
      <c r="I1618" s="38">
        <v>10543.24</v>
      </c>
      <c r="J1618" s="24" t="str">
        <f>RIGHT(F1618,2)&amp;"/"&amp;MID(F1618,5,2)&amp;"/"&amp;LEFT(F1618,4)</f>
        <v>27/07/2011</v>
      </c>
      <c r="K1618" s="39">
        <f ca="1">ROUND((TODAY()-J1618)/365.25,1)</f>
        <v>6.2</v>
      </c>
      <c r="L1618" s="26">
        <f>I1618/H1618</f>
        <v>0.28699982714527006</v>
      </c>
    </row>
    <row r="1619" spans="1:12" x14ac:dyDescent="0.2">
      <c r="A1619" s="37" t="s">
        <v>18</v>
      </c>
      <c r="B1619" s="37" t="s">
        <v>55</v>
      </c>
      <c r="C1619" s="37" t="s">
        <v>57</v>
      </c>
      <c r="D1619" s="40" t="s">
        <v>370</v>
      </c>
      <c r="E1619" s="37" t="s">
        <v>4180</v>
      </c>
      <c r="F1619" s="37" t="s">
        <v>2583</v>
      </c>
      <c r="G1619" s="37">
        <v>147</v>
      </c>
      <c r="H1619" s="38">
        <v>41063.300000000003</v>
      </c>
      <c r="I1619" s="38">
        <v>11785.16</v>
      </c>
      <c r="J1619" s="24" t="str">
        <f>RIGHT(F1619,2)&amp;"/"&amp;MID(F1619,5,2)&amp;"/"&amp;LEFT(F1619,4)</f>
        <v>20/09/2011</v>
      </c>
      <c r="K1619" s="39">
        <f ca="1">ROUND((TODAY()-J1619)/365.25,1)</f>
        <v>6</v>
      </c>
      <c r="L1619" s="26">
        <f>I1619/H1619</f>
        <v>0.28699982709621485</v>
      </c>
    </row>
    <row r="1620" spans="1:12" x14ac:dyDescent="0.2">
      <c r="A1620" s="37" t="s">
        <v>18</v>
      </c>
      <c r="B1620" s="37" t="s">
        <v>41</v>
      </c>
      <c r="C1620" s="37" t="s">
        <v>47</v>
      </c>
      <c r="D1620" s="37" t="s">
        <v>370</v>
      </c>
      <c r="E1620" s="37" t="s">
        <v>9679</v>
      </c>
      <c r="F1620" s="37" t="s">
        <v>6926</v>
      </c>
      <c r="G1620" s="37">
        <v>72</v>
      </c>
      <c r="H1620" s="38">
        <v>39668.699999999997</v>
      </c>
      <c r="I1620" s="38">
        <v>11384.91</v>
      </c>
      <c r="J1620" s="24" t="str">
        <f>RIGHT(F1620,2)&amp;"/"&amp;MID(F1620,5,2)&amp;"/"&amp;LEFT(F1620,4)</f>
        <v>12/09/2012</v>
      </c>
      <c r="K1620" s="39">
        <f ca="1">ROUND((TODAY()-J1620)/365.25,1)</f>
        <v>5</v>
      </c>
      <c r="L1620" s="26">
        <f>I1620/H1620</f>
        <v>0.28699982605933649</v>
      </c>
    </row>
    <row r="1621" spans="1:12" x14ac:dyDescent="0.2">
      <c r="A1621" s="37" t="s">
        <v>18</v>
      </c>
      <c r="B1621" s="37" t="s">
        <v>55</v>
      </c>
      <c r="C1621" s="37" t="s">
        <v>54</v>
      </c>
      <c r="D1621" s="40" t="s">
        <v>370</v>
      </c>
      <c r="E1621" s="37" t="s">
        <v>2521</v>
      </c>
      <c r="F1621" s="37" t="s">
        <v>2680</v>
      </c>
      <c r="G1621" s="37">
        <v>66</v>
      </c>
      <c r="H1621" s="38">
        <v>47753.2</v>
      </c>
      <c r="I1621" s="38">
        <v>13705.16</v>
      </c>
      <c r="J1621" s="24" t="str">
        <f>RIGHT(F1621,2)&amp;"/"&amp;MID(F1621,5,2)&amp;"/"&amp;LEFT(F1621,4)</f>
        <v>25/09/2011</v>
      </c>
      <c r="K1621" s="39">
        <f ca="1">ROUND((TODAY()-J1621)/365.25,1)</f>
        <v>6</v>
      </c>
      <c r="L1621" s="26">
        <f>I1621/H1621</f>
        <v>0.28699982409555802</v>
      </c>
    </row>
    <row r="1622" spans="1:12" x14ac:dyDescent="0.2">
      <c r="A1622" s="37" t="s">
        <v>169</v>
      </c>
      <c r="B1622" s="37" t="s">
        <v>178</v>
      </c>
      <c r="C1622" s="37" t="s">
        <v>3268</v>
      </c>
      <c r="D1622" s="40" t="s">
        <v>370</v>
      </c>
      <c r="E1622" s="37" t="s">
        <v>2515</v>
      </c>
      <c r="F1622" s="37" t="s">
        <v>1683</v>
      </c>
      <c r="G1622" s="37">
        <v>36</v>
      </c>
      <c r="H1622" s="38">
        <v>16749</v>
      </c>
      <c r="I1622" s="38">
        <v>4806.96</v>
      </c>
      <c r="J1622" s="24" t="str">
        <f>RIGHT(F1622,2)&amp;"/"&amp;MID(F1622,5,2)&amp;"/"&amp;LEFT(F1622,4)</f>
        <v>28/04/2009</v>
      </c>
      <c r="K1622" s="39">
        <f ca="1">ROUND((TODAY()-J1622)/365.25,1)</f>
        <v>8.4</v>
      </c>
      <c r="L1622" s="26">
        <f>I1622/H1622</f>
        <v>0.28699982088482895</v>
      </c>
    </row>
    <row r="1623" spans="1:12" x14ac:dyDescent="0.2">
      <c r="A1623" s="37" t="s">
        <v>61</v>
      </c>
      <c r="B1623" s="37" t="s">
        <v>109</v>
      </c>
      <c r="C1623" s="37" t="s">
        <v>57</v>
      </c>
      <c r="D1623" s="40" t="s">
        <v>370</v>
      </c>
      <c r="E1623" s="37" t="s">
        <v>2521</v>
      </c>
      <c r="F1623" s="37" t="s">
        <v>2919</v>
      </c>
      <c r="G1623" s="37">
        <v>75</v>
      </c>
      <c r="H1623" s="38">
        <v>47803.55</v>
      </c>
      <c r="I1623" s="38">
        <v>13719.61</v>
      </c>
      <c r="J1623" s="24" t="str">
        <f>RIGHT(F1623,2)&amp;"/"&amp;MID(F1623,5,2)&amp;"/"&amp;LEFT(F1623,4)</f>
        <v>22/03/2012</v>
      </c>
      <c r="K1623" s="39">
        <f ca="1">ROUND((TODAY()-J1623)/365.25,1)</f>
        <v>5.5</v>
      </c>
      <c r="L1623" s="26">
        <f>I1623/H1623</f>
        <v>0.28699981486730586</v>
      </c>
    </row>
    <row r="1624" spans="1:12" x14ac:dyDescent="0.2">
      <c r="A1624" s="37" t="s">
        <v>169</v>
      </c>
      <c r="B1624" s="37" t="s">
        <v>566</v>
      </c>
      <c r="C1624" s="37" t="s">
        <v>250</v>
      </c>
      <c r="D1624" s="40" t="s">
        <v>370</v>
      </c>
      <c r="E1624" s="37" t="s">
        <v>4154</v>
      </c>
      <c r="F1624" s="37" t="s">
        <v>5012</v>
      </c>
      <c r="G1624" s="37">
        <v>179</v>
      </c>
      <c r="H1624" s="38">
        <v>44745.5</v>
      </c>
      <c r="I1624" s="38">
        <v>12841.95</v>
      </c>
      <c r="J1624" s="24" t="str">
        <f>RIGHT(F1624,2)&amp;"/"&amp;MID(F1624,5,2)&amp;"/"&amp;LEFT(F1624,4)</f>
        <v>11/04/2012</v>
      </c>
      <c r="K1624" s="39">
        <f ca="1">ROUND((TODAY()-J1624)/365.25,1)</f>
        <v>5.5</v>
      </c>
      <c r="L1624" s="26">
        <f>I1624/H1624</f>
        <v>0.2869998100367635</v>
      </c>
    </row>
    <row r="1625" spans="1:12" x14ac:dyDescent="0.2">
      <c r="A1625" s="37" t="s">
        <v>61</v>
      </c>
      <c r="B1625" s="37" t="s">
        <v>112</v>
      </c>
      <c r="C1625" s="37" t="s">
        <v>57</v>
      </c>
      <c r="D1625" s="37" t="s">
        <v>370</v>
      </c>
      <c r="E1625" s="37" t="s">
        <v>7990</v>
      </c>
      <c r="F1625" s="37" t="s">
        <v>535</v>
      </c>
      <c r="G1625" s="37">
        <v>103</v>
      </c>
      <c r="H1625" s="38">
        <v>45268.95</v>
      </c>
      <c r="I1625" s="38">
        <v>12992.18</v>
      </c>
      <c r="J1625" s="24" t="str">
        <f>RIGHT(F1625,2)&amp;"/"&amp;MID(F1625,5,2)&amp;"/"&amp;LEFT(F1625,4)</f>
        <v>04/07/2011</v>
      </c>
      <c r="K1625" s="39">
        <f ca="1">ROUND((TODAY()-J1625)/365.25,1)</f>
        <v>6.2</v>
      </c>
      <c r="L1625" s="26">
        <f>I1625/H1625</f>
        <v>0.28699980891980048</v>
      </c>
    </row>
    <row r="1626" spans="1:12" x14ac:dyDescent="0.2">
      <c r="A1626" s="37" t="s">
        <v>61</v>
      </c>
      <c r="B1626" s="37" t="s">
        <v>113</v>
      </c>
      <c r="C1626" s="37" t="s">
        <v>5815</v>
      </c>
      <c r="D1626" s="40" t="s">
        <v>370</v>
      </c>
      <c r="E1626" s="37" t="s">
        <v>8863</v>
      </c>
      <c r="F1626" s="37" t="s">
        <v>3414</v>
      </c>
      <c r="G1626" s="37">
        <v>87</v>
      </c>
      <c r="H1626" s="38">
        <v>30795.7</v>
      </c>
      <c r="I1626" s="38">
        <v>8838.36</v>
      </c>
      <c r="J1626" s="24" t="str">
        <f>RIGHT(F1626,2)&amp;"/"&amp;MID(F1626,5,2)&amp;"/"&amp;LEFT(F1626,4)</f>
        <v>14/05/2010</v>
      </c>
      <c r="K1626" s="39">
        <f ca="1">ROUND((TODAY()-J1626)/365.25,1)</f>
        <v>7.4</v>
      </c>
      <c r="L1626" s="26">
        <f>I1626/H1626</f>
        <v>0.28699980841481115</v>
      </c>
    </row>
    <row r="1627" spans="1:12" x14ac:dyDescent="0.2">
      <c r="A1627" s="37" t="s">
        <v>18</v>
      </c>
      <c r="B1627" s="37" t="s">
        <v>55</v>
      </c>
      <c r="C1627" s="37" t="s">
        <v>57</v>
      </c>
      <c r="D1627" s="40" t="s">
        <v>370</v>
      </c>
      <c r="E1627" s="37" t="s">
        <v>5577</v>
      </c>
      <c r="F1627" s="37" t="s">
        <v>651</v>
      </c>
      <c r="G1627" s="37">
        <v>107</v>
      </c>
      <c r="H1627" s="38">
        <v>43494.35</v>
      </c>
      <c r="I1627" s="38">
        <v>12482.87</v>
      </c>
      <c r="J1627" s="24" t="str">
        <f>RIGHT(F1627,2)&amp;"/"&amp;MID(F1627,5,2)&amp;"/"&amp;LEFT(F1627,4)</f>
        <v>21/07/2011</v>
      </c>
      <c r="K1627" s="39">
        <f ca="1">ROUND((TODAY()-J1627)/365.25,1)</f>
        <v>6.2</v>
      </c>
      <c r="L1627" s="26">
        <f>I1627/H1627</f>
        <v>0.28699980572189265</v>
      </c>
    </row>
    <row r="1628" spans="1:12" x14ac:dyDescent="0.2">
      <c r="A1628" s="37" t="s">
        <v>18</v>
      </c>
      <c r="B1628" s="37" t="s">
        <v>55</v>
      </c>
      <c r="C1628" s="37" t="s">
        <v>54</v>
      </c>
      <c r="D1628" s="37" t="s">
        <v>370</v>
      </c>
      <c r="E1628" s="37" t="s">
        <v>6882</v>
      </c>
      <c r="F1628" s="37" t="s">
        <v>4916</v>
      </c>
      <c r="G1628" s="37">
        <v>159</v>
      </c>
      <c r="H1628" s="38">
        <v>34506.400000000001</v>
      </c>
      <c r="I1628" s="38">
        <v>9903.33</v>
      </c>
      <c r="J1628" s="24" t="str">
        <f>RIGHT(F1628,2)&amp;"/"&amp;MID(F1628,5,2)&amp;"/"&amp;LEFT(F1628,4)</f>
        <v>29/09/2010</v>
      </c>
      <c r="K1628" s="39">
        <f ca="1">ROUND((TODAY()-J1628)/365.25,1)</f>
        <v>7</v>
      </c>
      <c r="L1628" s="26">
        <f>I1628/H1628</f>
        <v>0.28699980293510768</v>
      </c>
    </row>
    <row r="1629" spans="1:12" x14ac:dyDescent="0.2">
      <c r="A1629" s="37" t="s">
        <v>61</v>
      </c>
      <c r="B1629" s="37" t="s">
        <v>109</v>
      </c>
      <c r="C1629" s="37" t="s">
        <v>57</v>
      </c>
      <c r="D1629" s="40" t="s">
        <v>370</v>
      </c>
      <c r="E1629" s="37" t="s">
        <v>2529</v>
      </c>
      <c r="F1629" s="37" t="s">
        <v>2965</v>
      </c>
      <c r="G1629" s="37">
        <v>138</v>
      </c>
      <c r="H1629" s="38">
        <v>34427.550000000003</v>
      </c>
      <c r="I1629" s="38">
        <v>9880.7000000000007</v>
      </c>
      <c r="J1629" s="24" t="str">
        <f>RIGHT(F1629,2)&amp;"/"&amp;MID(F1629,5,2)&amp;"/"&amp;LEFT(F1629,4)</f>
        <v>24/08/2010</v>
      </c>
      <c r="K1629" s="39">
        <f ca="1">ROUND((TODAY()-J1629)/365.25,1)</f>
        <v>7.1</v>
      </c>
      <c r="L1629" s="26">
        <f>I1629/H1629</f>
        <v>0.2869998010314414</v>
      </c>
    </row>
    <row r="1630" spans="1:12" x14ac:dyDescent="0.2">
      <c r="A1630" s="37" t="s">
        <v>18</v>
      </c>
      <c r="B1630" s="37" t="s">
        <v>678</v>
      </c>
      <c r="C1630" s="37" t="s">
        <v>8919</v>
      </c>
      <c r="D1630" s="40" t="s">
        <v>370</v>
      </c>
      <c r="E1630" s="37" t="s">
        <v>8882</v>
      </c>
      <c r="F1630" s="37" t="s">
        <v>5412</v>
      </c>
      <c r="G1630" s="37">
        <v>85</v>
      </c>
      <c r="H1630" s="38">
        <v>23220.400000000001</v>
      </c>
      <c r="I1630" s="38">
        <v>6664.25</v>
      </c>
      <c r="J1630" s="24" t="str">
        <f>RIGHT(F1630,2)&amp;"/"&amp;MID(F1630,5,2)&amp;"/"&amp;LEFT(F1630,4)</f>
        <v>07/08/2009</v>
      </c>
      <c r="K1630" s="39">
        <f ca="1">ROUND((TODAY()-J1630)/365.25,1)</f>
        <v>8.1</v>
      </c>
      <c r="L1630" s="26">
        <f>I1630/H1630</f>
        <v>0.28699979328521469</v>
      </c>
    </row>
    <row r="1631" spans="1:12" x14ac:dyDescent="0.2">
      <c r="A1631" s="37" t="s">
        <v>169</v>
      </c>
      <c r="B1631" s="37" t="s">
        <v>1067</v>
      </c>
      <c r="C1631" s="37" t="s">
        <v>85</v>
      </c>
      <c r="D1631" s="40" t="s">
        <v>370</v>
      </c>
      <c r="E1631" s="37" t="s">
        <v>4166</v>
      </c>
      <c r="F1631" s="37" t="s">
        <v>935</v>
      </c>
      <c r="G1631" s="37">
        <v>130</v>
      </c>
      <c r="H1631" s="38">
        <v>28612.6</v>
      </c>
      <c r="I1631" s="38">
        <v>8211.81</v>
      </c>
      <c r="J1631" s="24" t="str">
        <f>RIGHT(F1631,2)&amp;"/"&amp;MID(F1631,5,2)&amp;"/"&amp;LEFT(F1631,4)</f>
        <v>18/11/2011</v>
      </c>
      <c r="K1631" s="39">
        <f ca="1">ROUND((TODAY()-J1631)/365.25,1)</f>
        <v>5.8</v>
      </c>
      <c r="L1631" s="26">
        <f>I1631/H1631</f>
        <v>0.28699978331224707</v>
      </c>
    </row>
    <row r="1632" spans="1:12" x14ac:dyDescent="0.2">
      <c r="A1632" s="37" t="s">
        <v>156</v>
      </c>
      <c r="B1632" s="37" t="s">
        <v>157</v>
      </c>
      <c r="C1632" s="37" t="s">
        <v>3905</v>
      </c>
      <c r="D1632" s="37" t="s">
        <v>370</v>
      </c>
      <c r="E1632" s="37" t="s">
        <v>7980</v>
      </c>
      <c r="F1632" s="37" t="s">
        <v>521</v>
      </c>
      <c r="G1632" s="37">
        <v>62</v>
      </c>
      <c r="H1632" s="38">
        <v>27884.9</v>
      </c>
      <c r="I1632" s="38">
        <v>8002.96</v>
      </c>
      <c r="J1632" s="24" t="str">
        <f>RIGHT(F1632,2)&amp;"/"&amp;MID(F1632,5,2)&amp;"/"&amp;LEFT(F1632,4)</f>
        <v>13/06/2013</v>
      </c>
      <c r="K1632" s="39">
        <f ca="1">ROUND((TODAY()-J1632)/365.25,1)</f>
        <v>4.3</v>
      </c>
      <c r="L1632" s="26">
        <f>I1632/H1632</f>
        <v>0.28699977407127153</v>
      </c>
    </row>
    <row r="1633" spans="1:12" x14ac:dyDescent="0.2">
      <c r="A1633" s="37" t="s">
        <v>18</v>
      </c>
      <c r="B1633" s="37" t="s">
        <v>55</v>
      </c>
      <c r="C1633" s="37" t="s">
        <v>54</v>
      </c>
      <c r="D1633" s="37" t="s">
        <v>370</v>
      </c>
      <c r="E1633" s="37" t="s">
        <v>7999</v>
      </c>
      <c r="F1633" s="37" t="s">
        <v>924</v>
      </c>
      <c r="G1633" s="37">
        <v>228</v>
      </c>
      <c r="H1633" s="38">
        <v>29756.400000000001</v>
      </c>
      <c r="I1633" s="38">
        <v>8540.08</v>
      </c>
      <c r="J1633" s="24" t="str">
        <f>RIGHT(F1633,2)&amp;"/"&amp;MID(F1633,5,2)&amp;"/"&amp;LEFT(F1633,4)</f>
        <v>27/10/2010</v>
      </c>
      <c r="K1633" s="39">
        <f ca="1">ROUND((TODAY()-J1633)/365.25,1)</f>
        <v>6.9</v>
      </c>
      <c r="L1633" s="26">
        <f>I1633/H1633</f>
        <v>0.28699977147773248</v>
      </c>
    </row>
    <row r="1634" spans="1:12" x14ac:dyDescent="0.2">
      <c r="A1634" s="37" t="s">
        <v>18</v>
      </c>
      <c r="B1634" s="37" t="s">
        <v>55</v>
      </c>
      <c r="C1634" s="37" t="s">
        <v>54</v>
      </c>
      <c r="D1634" s="40" t="s">
        <v>370</v>
      </c>
      <c r="E1634" s="37" t="s">
        <v>2534</v>
      </c>
      <c r="F1634" s="37" t="s">
        <v>2678</v>
      </c>
      <c r="G1634" s="37">
        <v>158</v>
      </c>
      <c r="H1634" s="38">
        <v>35195.15</v>
      </c>
      <c r="I1634" s="38">
        <v>10101</v>
      </c>
      <c r="J1634" s="24" t="str">
        <f>RIGHT(F1634,2)&amp;"/"&amp;MID(F1634,5,2)&amp;"/"&amp;LEFT(F1634,4)</f>
        <v>13/10/2010</v>
      </c>
      <c r="K1634" s="39">
        <f ca="1">ROUND((TODAY()-J1634)/365.25,1)</f>
        <v>6.9</v>
      </c>
      <c r="L1634" s="26">
        <f>I1634/H1634</f>
        <v>0.28699977127530357</v>
      </c>
    </row>
    <row r="1635" spans="1:12" x14ac:dyDescent="0.2">
      <c r="A1635" s="37" t="s">
        <v>169</v>
      </c>
      <c r="B1635" s="37" t="s">
        <v>1115</v>
      </c>
      <c r="C1635" s="37" t="s">
        <v>250</v>
      </c>
      <c r="D1635" s="40" t="s">
        <v>370</v>
      </c>
      <c r="E1635" s="37" t="s">
        <v>8886</v>
      </c>
      <c r="F1635" s="37" t="s">
        <v>2140</v>
      </c>
      <c r="G1635" s="37">
        <v>32</v>
      </c>
      <c r="H1635" s="38">
        <v>37288.949999999997</v>
      </c>
      <c r="I1635" s="38">
        <v>10701.92</v>
      </c>
      <c r="J1635" s="24" t="str">
        <f>RIGHT(F1635,2)&amp;"/"&amp;MID(F1635,5,2)&amp;"/"&amp;LEFT(F1635,4)</f>
        <v>24/09/2012</v>
      </c>
      <c r="K1635" s="39">
        <f ca="1">ROUND((TODAY()-J1635)/365.25,1)</f>
        <v>5</v>
      </c>
      <c r="L1635" s="26">
        <f>I1635/H1635</f>
        <v>0.28699976802779376</v>
      </c>
    </row>
    <row r="1636" spans="1:12" x14ac:dyDescent="0.2">
      <c r="A1636" s="37" t="s">
        <v>316</v>
      </c>
      <c r="B1636" s="37" t="s">
        <v>335</v>
      </c>
      <c r="C1636" s="37" t="s">
        <v>54</v>
      </c>
      <c r="D1636" s="40" t="s">
        <v>370</v>
      </c>
      <c r="E1636" s="37" t="s">
        <v>4168</v>
      </c>
      <c r="F1636" s="37" t="s">
        <v>1216</v>
      </c>
      <c r="G1636" s="37">
        <v>80</v>
      </c>
      <c r="H1636" s="38">
        <v>40476.199999999997</v>
      </c>
      <c r="I1636" s="38">
        <v>11616.66</v>
      </c>
      <c r="J1636" s="24" t="str">
        <f>RIGHT(F1636,2)&amp;"/"&amp;MID(F1636,5,2)&amp;"/"&amp;LEFT(F1636,4)</f>
        <v>10/01/2011</v>
      </c>
      <c r="K1636" s="39">
        <f ca="1">ROUND((TODAY()-J1636)/365.25,1)</f>
        <v>6.7</v>
      </c>
      <c r="L1636" s="26">
        <f>I1636/H1636</f>
        <v>0.28699976776476055</v>
      </c>
    </row>
    <row r="1637" spans="1:12" x14ac:dyDescent="0.2">
      <c r="A1637" s="37" t="s">
        <v>316</v>
      </c>
      <c r="B1637" s="37" t="s">
        <v>335</v>
      </c>
      <c r="C1637" s="37" t="s">
        <v>54</v>
      </c>
      <c r="D1637" s="40" t="s">
        <v>370</v>
      </c>
      <c r="E1637" s="37" t="s">
        <v>5616</v>
      </c>
      <c r="F1637" s="37" t="s">
        <v>5335</v>
      </c>
      <c r="G1637" s="37">
        <v>83</v>
      </c>
      <c r="H1637" s="38">
        <v>35449.75</v>
      </c>
      <c r="I1637" s="38">
        <v>10174.07</v>
      </c>
      <c r="J1637" s="24" t="str">
        <f>RIGHT(F1637,2)&amp;"/"&amp;MID(F1637,5,2)&amp;"/"&amp;LEFT(F1637,4)</f>
        <v>04/08/2010</v>
      </c>
      <c r="K1637" s="39">
        <f ca="1">ROUND((TODAY()-J1637)/365.25,1)</f>
        <v>7.1</v>
      </c>
      <c r="L1637" s="26">
        <f>I1637/H1637</f>
        <v>0.2869997672762149</v>
      </c>
    </row>
    <row r="1638" spans="1:12" x14ac:dyDescent="0.2">
      <c r="A1638" s="37" t="s">
        <v>61</v>
      </c>
      <c r="B1638" s="37" t="s">
        <v>419</v>
      </c>
      <c r="C1638" s="37" t="s">
        <v>7000</v>
      </c>
      <c r="D1638" s="37" t="s">
        <v>370</v>
      </c>
      <c r="E1638" s="37" t="s">
        <v>7975</v>
      </c>
      <c r="F1638" s="37" t="s">
        <v>3098</v>
      </c>
      <c r="G1638" s="37">
        <v>82</v>
      </c>
      <c r="H1638" s="38">
        <v>34245.15</v>
      </c>
      <c r="I1638" s="38">
        <v>9828.35</v>
      </c>
      <c r="J1638" s="24" t="str">
        <f>RIGHT(F1638,2)&amp;"/"&amp;MID(F1638,5,2)&amp;"/"&amp;LEFT(F1638,4)</f>
        <v>18/05/2010</v>
      </c>
      <c r="K1638" s="39">
        <f ca="1">ROUND((TODAY()-J1638)/365.25,1)</f>
        <v>7.4</v>
      </c>
      <c r="L1638" s="26">
        <f>I1638/H1638</f>
        <v>0.28699976493021639</v>
      </c>
    </row>
    <row r="1639" spans="1:12" x14ac:dyDescent="0.2">
      <c r="A1639" s="37" t="s">
        <v>61</v>
      </c>
      <c r="B1639" s="37" t="s">
        <v>109</v>
      </c>
      <c r="C1639" s="37" t="s">
        <v>57</v>
      </c>
      <c r="D1639" s="40" t="s">
        <v>370</v>
      </c>
      <c r="E1639" s="37" t="s">
        <v>8894</v>
      </c>
      <c r="F1639" s="37" t="s">
        <v>1000</v>
      </c>
      <c r="G1639" s="37">
        <v>173</v>
      </c>
      <c r="H1639" s="38">
        <v>32771.699999999997</v>
      </c>
      <c r="I1639" s="38">
        <v>9405.4699999999993</v>
      </c>
      <c r="J1639" s="24" t="str">
        <f>RIGHT(F1639,2)&amp;"/"&amp;MID(F1639,5,2)&amp;"/"&amp;LEFT(F1639,4)</f>
        <v>28/11/2011</v>
      </c>
      <c r="K1639" s="39">
        <f ca="1">ROUND((TODAY()-J1639)/365.25,1)</f>
        <v>5.8</v>
      </c>
      <c r="L1639" s="26">
        <f>I1639/H1639</f>
        <v>0.28699975893835228</v>
      </c>
    </row>
    <row r="1640" spans="1:12" x14ac:dyDescent="0.2">
      <c r="A1640" s="37" t="s">
        <v>134</v>
      </c>
      <c r="B1640" s="37" t="s">
        <v>138</v>
      </c>
      <c r="C1640" s="37" t="s">
        <v>142</v>
      </c>
      <c r="D1640" s="37" t="s">
        <v>370</v>
      </c>
      <c r="E1640" s="37" t="s">
        <v>6874</v>
      </c>
      <c r="F1640" s="37" t="s">
        <v>1523</v>
      </c>
      <c r="G1640" s="37">
        <v>112</v>
      </c>
      <c r="H1640" s="38">
        <v>18262.349999999999</v>
      </c>
      <c r="I1640" s="38">
        <v>5241.29</v>
      </c>
      <c r="J1640" s="24" t="str">
        <f>RIGHT(F1640,2)&amp;"/"&amp;MID(F1640,5,2)&amp;"/"&amp;LEFT(F1640,4)</f>
        <v>01/10/2010</v>
      </c>
      <c r="K1640" s="39">
        <f ca="1">ROUND((TODAY()-J1640)/365.25,1)</f>
        <v>7</v>
      </c>
      <c r="L1640" s="26">
        <f>I1640/H1640</f>
        <v>0.28699975632927854</v>
      </c>
    </row>
    <row r="1641" spans="1:12" x14ac:dyDescent="0.2">
      <c r="A1641" s="37" t="s">
        <v>61</v>
      </c>
      <c r="B1641" s="37" t="s">
        <v>109</v>
      </c>
      <c r="C1641" s="37" t="s">
        <v>57</v>
      </c>
      <c r="D1641" s="40" t="s">
        <v>370</v>
      </c>
      <c r="E1641" s="37" t="s">
        <v>5596</v>
      </c>
      <c r="F1641" s="37" t="s">
        <v>4929</v>
      </c>
      <c r="G1641" s="37">
        <v>93</v>
      </c>
      <c r="H1641" s="38">
        <v>36880.449999999997</v>
      </c>
      <c r="I1641" s="38">
        <v>10584.68</v>
      </c>
      <c r="J1641" s="24" t="str">
        <f>RIGHT(F1641,2)&amp;"/"&amp;MID(F1641,5,2)&amp;"/"&amp;LEFT(F1641,4)</f>
        <v>31/08/2010</v>
      </c>
      <c r="K1641" s="39">
        <f ca="1">ROUND((TODAY()-J1641)/365.25,1)</f>
        <v>7.1</v>
      </c>
      <c r="L1641" s="26">
        <f>I1641/H1641</f>
        <v>0.28699975190107502</v>
      </c>
    </row>
    <row r="1642" spans="1:12" x14ac:dyDescent="0.2">
      <c r="A1642" s="37" t="s">
        <v>169</v>
      </c>
      <c r="B1642" s="37" t="s">
        <v>1067</v>
      </c>
      <c r="C1642" s="37" t="s">
        <v>85</v>
      </c>
      <c r="D1642" s="37" t="s">
        <v>370</v>
      </c>
      <c r="E1642" s="37" t="s">
        <v>7948</v>
      </c>
      <c r="F1642" s="37" t="s">
        <v>4005</v>
      </c>
      <c r="G1642" s="37">
        <v>148</v>
      </c>
      <c r="H1642" s="38">
        <v>26081.8</v>
      </c>
      <c r="I1642" s="38">
        <v>7485.47</v>
      </c>
      <c r="J1642" s="24" t="str">
        <f>RIGHT(F1642,2)&amp;"/"&amp;MID(F1642,5,2)&amp;"/"&amp;LEFT(F1642,4)</f>
        <v>11/07/2011</v>
      </c>
      <c r="K1642" s="39">
        <f ca="1">ROUND((TODAY()-J1642)/365.25,1)</f>
        <v>6.2</v>
      </c>
      <c r="L1642" s="26">
        <f>I1642/H1642</f>
        <v>0.28699974694998048</v>
      </c>
    </row>
    <row r="1643" spans="1:12" x14ac:dyDescent="0.2">
      <c r="A1643" s="37" t="s">
        <v>18</v>
      </c>
      <c r="B1643" s="37" t="s">
        <v>55</v>
      </c>
      <c r="C1643" s="37" t="s">
        <v>57</v>
      </c>
      <c r="D1643" s="37" t="s">
        <v>370</v>
      </c>
      <c r="E1643" s="37" t="s">
        <v>6891</v>
      </c>
      <c r="F1643" s="37" t="s">
        <v>2863</v>
      </c>
      <c r="G1643" s="37">
        <v>233</v>
      </c>
      <c r="H1643" s="38">
        <v>32965.5</v>
      </c>
      <c r="I1643" s="38">
        <v>9461.09</v>
      </c>
      <c r="J1643" s="24" t="str">
        <f>RIGHT(F1643,2)&amp;"/"&amp;MID(F1643,5,2)&amp;"/"&amp;LEFT(F1643,4)</f>
        <v>03/08/2011</v>
      </c>
      <c r="K1643" s="39">
        <f ca="1">ROUND((TODAY()-J1643)/365.25,1)</f>
        <v>6.1</v>
      </c>
      <c r="L1643" s="26">
        <f>I1643/H1643</f>
        <v>0.28699974215467688</v>
      </c>
    </row>
    <row r="1644" spans="1:12" x14ac:dyDescent="0.2">
      <c r="A1644" s="37" t="s">
        <v>316</v>
      </c>
      <c r="B1644" s="37" t="s">
        <v>335</v>
      </c>
      <c r="C1644" s="37" t="s">
        <v>54</v>
      </c>
      <c r="D1644" s="40" t="s">
        <v>370</v>
      </c>
      <c r="E1644" s="37" t="s">
        <v>4211</v>
      </c>
      <c r="F1644" s="37" t="s">
        <v>3321</v>
      </c>
      <c r="G1644" s="37">
        <v>136</v>
      </c>
      <c r="H1644" s="38">
        <v>35313.9</v>
      </c>
      <c r="I1644" s="38">
        <v>10135.08</v>
      </c>
      <c r="J1644" s="24" t="str">
        <f>RIGHT(F1644,2)&amp;"/"&amp;MID(F1644,5,2)&amp;"/"&amp;LEFT(F1644,4)</f>
        <v>14/06/2011</v>
      </c>
      <c r="K1644" s="39">
        <f ca="1">ROUND((TODAY()-J1644)/365.25,1)</f>
        <v>6.3</v>
      </c>
      <c r="L1644" s="26">
        <f>I1644/H1644</f>
        <v>0.28699973664760903</v>
      </c>
    </row>
    <row r="1645" spans="1:12" x14ac:dyDescent="0.2">
      <c r="A1645" s="37" t="s">
        <v>61</v>
      </c>
      <c r="B1645" s="37" t="s">
        <v>109</v>
      </c>
      <c r="C1645" s="37" t="s">
        <v>57</v>
      </c>
      <c r="D1645" s="37" t="s">
        <v>370</v>
      </c>
      <c r="E1645" s="37" t="s">
        <v>9679</v>
      </c>
      <c r="F1645" s="37" t="s">
        <v>2516</v>
      </c>
      <c r="G1645" s="37">
        <v>135</v>
      </c>
      <c r="H1645" s="38">
        <v>33127</v>
      </c>
      <c r="I1645" s="38">
        <v>9507.44</v>
      </c>
      <c r="J1645" s="24" t="str">
        <f>RIGHT(F1645,2)&amp;"/"&amp;MID(F1645,5,2)&amp;"/"&amp;LEFT(F1645,4)</f>
        <v>16/09/2010</v>
      </c>
      <c r="K1645" s="39">
        <f ca="1">ROUND((TODAY()-J1645)/365.25,1)</f>
        <v>7</v>
      </c>
      <c r="L1645" s="26">
        <f>I1645/H1645</f>
        <v>0.28699972831829024</v>
      </c>
    </row>
    <row r="1646" spans="1:12" x14ac:dyDescent="0.2">
      <c r="A1646" s="37" t="s">
        <v>18</v>
      </c>
      <c r="B1646" s="37" t="s">
        <v>55</v>
      </c>
      <c r="C1646" s="37" t="s">
        <v>54</v>
      </c>
      <c r="D1646" s="37" t="s">
        <v>370</v>
      </c>
      <c r="E1646" s="37" t="s">
        <v>6891</v>
      </c>
      <c r="F1646" s="37" t="s">
        <v>6057</v>
      </c>
      <c r="G1646" s="37">
        <v>178</v>
      </c>
      <c r="H1646" s="38">
        <v>33223.9</v>
      </c>
      <c r="I1646" s="38">
        <v>9535.25</v>
      </c>
      <c r="J1646" s="24" t="str">
        <f>RIGHT(F1646,2)&amp;"/"&amp;MID(F1646,5,2)&amp;"/"&amp;LEFT(F1646,4)</f>
        <v>27/08/2010</v>
      </c>
      <c r="K1646" s="39">
        <f ca="1">ROUND((TODAY()-J1646)/365.25,1)</f>
        <v>7.1</v>
      </c>
      <c r="L1646" s="26">
        <f>I1646/H1646</f>
        <v>0.28699972008102598</v>
      </c>
    </row>
    <row r="1647" spans="1:12" x14ac:dyDescent="0.2">
      <c r="A1647" s="37" t="s">
        <v>316</v>
      </c>
      <c r="B1647" s="37" t="s">
        <v>322</v>
      </c>
      <c r="C1647" s="37" t="s">
        <v>3958</v>
      </c>
      <c r="D1647" s="37" t="s">
        <v>370</v>
      </c>
      <c r="E1647" s="37" t="s">
        <v>6858</v>
      </c>
      <c r="F1647" s="37" t="s">
        <v>635</v>
      </c>
      <c r="G1647" s="37">
        <v>82</v>
      </c>
      <c r="H1647" s="38">
        <v>28244</v>
      </c>
      <c r="I1647" s="38">
        <v>8106.02</v>
      </c>
      <c r="J1647" s="24" t="str">
        <f>RIGHT(F1647,2)&amp;"/"&amp;MID(F1647,5,2)&amp;"/"&amp;LEFT(F1647,4)</f>
        <v>06/05/2010</v>
      </c>
      <c r="K1647" s="39">
        <f ca="1">ROUND((TODAY()-J1647)/365.25,1)</f>
        <v>7.4</v>
      </c>
      <c r="L1647" s="26">
        <f>I1647/H1647</f>
        <v>0.28699971675400088</v>
      </c>
    </row>
    <row r="1648" spans="1:12" x14ac:dyDescent="0.2">
      <c r="A1648" s="37" t="s">
        <v>169</v>
      </c>
      <c r="B1648" s="37" t="s">
        <v>209</v>
      </c>
      <c r="C1648" s="37" t="s">
        <v>85</v>
      </c>
      <c r="D1648" s="40" t="s">
        <v>370</v>
      </c>
      <c r="E1648" s="37" t="s">
        <v>4214</v>
      </c>
      <c r="F1648" s="37" t="s">
        <v>3473</v>
      </c>
      <c r="G1648" s="37">
        <v>147</v>
      </c>
      <c r="H1648" s="38">
        <v>24264.45</v>
      </c>
      <c r="I1648" s="38">
        <v>6963.89</v>
      </c>
      <c r="J1648" s="24" t="str">
        <f>RIGHT(F1648,2)&amp;"/"&amp;MID(F1648,5,2)&amp;"/"&amp;LEFT(F1648,4)</f>
        <v>30/04/2010</v>
      </c>
      <c r="K1648" s="39">
        <f ca="1">ROUND((TODAY()-J1648)/365.25,1)</f>
        <v>7.4</v>
      </c>
      <c r="L1648" s="26">
        <f>I1648/H1648</f>
        <v>0.2869997053302259</v>
      </c>
    </row>
    <row r="1649" spans="1:12" x14ac:dyDescent="0.2">
      <c r="A1649" s="37" t="s">
        <v>117</v>
      </c>
      <c r="B1649" s="37" t="s">
        <v>118</v>
      </c>
      <c r="C1649" s="37" t="s">
        <v>978</v>
      </c>
      <c r="D1649" s="37" t="s">
        <v>370</v>
      </c>
      <c r="E1649" s="37" t="s">
        <v>6889</v>
      </c>
      <c r="F1649" s="37" t="s">
        <v>431</v>
      </c>
      <c r="G1649" s="37">
        <v>154</v>
      </c>
      <c r="H1649" s="38">
        <v>15365.8</v>
      </c>
      <c r="I1649" s="38">
        <v>4409.9799999999996</v>
      </c>
      <c r="J1649" s="24" t="str">
        <f>RIGHT(F1649,2)&amp;"/"&amp;MID(F1649,5,2)&amp;"/"&amp;LEFT(F1649,4)</f>
        <v>31/03/2009</v>
      </c>
      <c r="K1649" s="39">
        <f ca="1">ROUND((TODAY()-J1649)/365.25,1)</f>
        <v>8.5</v>
      </c>
      <c r="L1649" s="26">
        <f>I1649/H1649</f>
        <v>0.2869997006338752</v>
      </c>
    </row>
    <row r="1650" spans="1:12" x14ac:dyDescent="0.2">
      <c r="A1650" s="37" t="s">
        <v>316</v>
      </c>
      <c r="B1650" s="37" t="s">
        <v>322</v>
      </c>
      <c r="C1650" s="37" t="s">
        <v>3958</v>
      </c>
      <c r="D1650" s="37" t="s">
        <v>370</v>
      </c>
      <c r="E1650" s="37" t="s">
        <v>7967</v>
      </c>
      <c r="F1650" s="37" t="s">
        <v>3474</v>
      </c>
      <c r="G1650" s="37">
        <v>51</v>
      </c>
      <c r="H1650" s="38">
        <v>28857.7</v>
      </c>
      <c r="I1650" s="38">
        <v>8282.15</v>
      </c>
      <c r="J1650" s="24" t="str">
        <f>RIGHT(F1650,2)&amp;"/"&amp;MID(F1650,5,2)&amp;"/"&amp;LEFT(F1650,4)</f>
        <v>28/07/2010</v>
      </c>
      <c r="K1650" s="39">
        <f ca="1">ROUND((TODAY()-J1650)/365.25,1)</f>
        <v>7.2</v>
      </c>
      <c r="L1650" s="26">
        <f>I1650/H1650</f>
        <v>0.28699965693731655</v>
      </c>
    </row>
    <row r="1651" spans="1:12" x14ac:dyDescent="0.2">
      <c r="A1651" s="37" t="s">
        <v>169</v>
      </c>
      <c r="B1651" s="37" t="s">
        <v>1067</v>
      </c>
      <c r="C1651" s="37" t="s">
        <v>85</v>
      </c>
      <c r="D1651" s="40" t="s">
        <v>370</v>
      </c>
      <c r="E1651" s="37" t="s">
        <v>2534</v>
      </c>
      <c r="F1651" s="37" t="s">
        <v>863</v>
      </c>
      <c r="G1651" s="37">
        <v>179</v>
      </c>
      <c r="H1651" s="38">
        <v>24971.25</v>
      </c>
      <c r="I1651" s="38">
        <v>7166.74</v>
      </c>
      <c r="J1651" s="24" t="str">
        <f>RIGHT(F1651,2)&amp;"/"&amp;MID(F1651,5,2)&amp;"/"&amp;LEFT(F1651,4)</f>
        <v>15/09/2011</v>
      </c>
      <c r="K1651" s="39">
        <f ca="1">ROUND((TODAY()-J1651)/365.25,1)</f>
        <v>6</v>
      </c>
      <c r="L1651" s="26">
        <f>I1651/H1651</f>
        <v>0.28699964959703661</v>
      </c>
    </row>
    <row r="1652" spans="1:12" x14ac:dyDescent="0.2">
      <c r="A1652" s="37" t="s">
        <v>119</v>
      </c>
      <c r="B1652" s="37" t="s">
        <v>983</v>
      </c>
      <c r="C1652" s="37" t="s">
        <v>3159</v>
      </c>
      <c r="D1652" s="37" t="s">
        <v>370</v>
      </c>
      <c r="E1652" s="37" t="s">
        <v>9699</v>
      </c>
      <c r="F1652" s="37" t="s">
        <v>9880</v>
      </c>
      <c r="G1652" s="37">
        <v>129</v>
      </c>
      <c r="H1652" s="38">
        <v>14659.95</v>
      </c>
      <c r="I1652" s="38">
        <v>4207.3999999999996</v>
      </c>
      <c r="J1652" s="24" t="str">
        <f>RIGHT(F1652,2)&amp;"/"&amp;MID(F1652,5,2)&amp;"/"&amp;LEFT(F1652,4)</f>
        <v>02/09/2010</v>
      </c>
      <c r="K1652" s="39">
        <f ca="1">ROUND((TODAY()-J1652)/365.25,1)</f>
        <v>7.1</v>
      </c>
      <c r="L1652" s="26">
        <f>I1652/H1652</f>
        <v>0.2869996145962298</v>
      </c>
    </row>
    <row r="1653" spans="1:12" x14ac:dyDescent="0.2">
      <c r="A1653" s="37" t="s">
        <v>134</v>
      </c>
      <c r="B1653" s="37" t="s">
        <v>138</v>
      </c>
      <c r="C1653" s="37" t="s">
        <v>142</v>
      </c>
      <c r="D1653" s="40" t="s">
        <v>370</v>
      </c>
      <c r="E1653" s="37" t="s">
        <v>5596</v>
      </c>
      <c r="F1653" s="37" t="s">
        <v>2572</v>
      </c>
      <c r="G1653" s="37">
        <v>89</v>
      </c>
      <c r="H1653" s="38">
        <v>19342.5</v>
      </c>
      <c r="I1653" s="38">
        <v>5551.29</v>
      </c>
      <c r="J1653" s="24" t="str">
        <f>RIGHT(F1653,2)&amp;"/"&amp;MID(F1653,5,2)&amp;"/"&amp;LEFT(F1653,4)</f>
        <v>10/08/2010</v>
      </c>
      <c r="K1653" s="39">
        <f ca="1">ROUND((TODAY()-J1653)/365.25,1)</f>
        <v>7.1</v>
      </c>
      <c r="L1653" s="26">
        <f>I1653/H1653</f>
        <v>0.28699961225281118</v>
      </c>
    </row>
    <row r="1654" spans="1:12" x14ac:dyDescent="0.2">
      <c r="A1654" s="37" t="s">
        <v>18</v>
      </c>
      <c r="B1654" s="37" t="s">
        <v>678</v>
      </c>
      <c r="C1654" s="37" t="s">
        <v>5681</v>
      </c>
      <c r="D1654" s="40" t="s">
        <v>370</v>
      </c>
      <c r="E1654" s="37" t="s">
        <v>5648</v>
      </c>
      <c r="F1654" s="37" t="s">
        <v>4808</v>
      </c>
      <c r="G1654" s="37">
        <v>129</v>
      </c>
      <c r="H1654" s="38">
        <v>22996.2</v>
      </c>
      <c r="I1654" s="38">
        <v>6599.9</v>
      </c>
      <c r="J1654" s="24" t="str">
        <f>RIGHT(F1654,2)&amp;"/"&amp;MID(F1654,5,2)&amp;"/"&amp;LEFT(F1654,4)</f>
        <v>23/06/2010</v>
      </c>
      <c r="K1654" s="39">
        <f ca="1">ROUND((TODAY()-J1654)/365.25,1)</f>
        <v>7.3</v>
      </c>
      <c r="L1654" s="26">
        <f>I1654/H1654</f>
        <v>0.28699959123681301</v>
      </c>
    </row>
    <row r="1655" spans="1:12" x14ac:dyDescent="0.2">
      <c r="A1655" s="37" t="s">
        <v>339</v>
      </c>
      <c r="B1655" s="37" t="s">
        <v>354</v>
      </c>
      <c r="C1655" s="37" t="s">
        <v>4069</v>
      </c>
      <c r="D1655" s="40" t="s">
        <v>370</v>
      </c>
      <c r="E1655" s="37" t="s">
        <v>2517</v>
      </c>
      <c r="F1655" s="37" t="s">
        <v>4070</v>
      </c>
      <c r="G1655" s="37">
        <v>168</v>
      </c>
      <c r="H1655" s="38">
        <v>16395.599999999999</v>
      </c>
      <c r="I1655" s="38">
        <v>4705.53</v>
      </c>
      <c r="J1655" s="24" t="str">
        <f>RIGHT(F1655,2)&amp;"/"&amp;MID(F1655,5,2)&amp;"/"&amp;LEFT(F1655,4)</f>
        <v>16/02/2011</v>
      </c>
      <c r="K1655" s="39">
        <f ca="1">ROUND((TODAY()-J1655)/365.25,1)</f>
        <v>6.6</v>
      </c>
      <c r="L1655" s="26">
        <f>I1655/H1655</f>
        <v>0.2869995608577911</v>
      </c>
    </row>
    <row r="1656" spans="1:12" x14ac:dyDescent="0.2">
      <c r="A1656" s="37" t="s">
        <v>117</v>
      </c>
      <c r="B1656" s="37" t="s">
        <v>118</v>
      </c>
      <c r="C1656" s="37" t="s">
        <v>978</v>
      </c>
      <c r="D1656" s="37" t="s">
        <v>370</v>
      </c>
      <c r="E1656" s="37" t="s">
        <v>6858</v>
      </c>
      <c r="F1656" s="37" t="s">
        <v>1047</v>
      </c>
      <c r="G1656" s="37">
        <v>84</v>
      </c>
      <c r="H1656" s="38">
        <v>15732.5</v>
      </c>
      <c r="I1656" s="38">
        <v>4515.22</v>
      </c>
      <c r="J1656" s="24" t="str">
        <f>RIGHT(F1656,2)&amp;"/"&amp;MID(F1656,5,2)&amp;"/"&amp;LEFT(F1656,4)</f>
        <v>24/04/2008</v>
      </c>
      <c r="K1656" s="39">
        <f ca="1">ROUND((TODAY()-J1656)/365.25,1)</f>
        <v>9.4</v>
      </c>
      <c r="L1656" s="26">
        <f>I1656/H1656</f>
        <v>0.28699952327983475</v>
      </c>
    </row>
    <row r="1657" spans="1:12" x14ac:dyDescent="0.2">
      <c r="A1657" s="37" t="s">
        <v>339</v>
      </c>
      <c r="B1657" s="37" t="s">
        <v>354</v>
      </c>
      <c r="C1657" s="37" t="s">
        <v>1224</v>
      </c>
      <c r="D1657" s="37" t="s">
        <v>370</v>
      </c>
      <c r="E1657" s="37" t="s">
        <v>9687</v>
      </c>
      <c r="F1657" s="37" t="s">
        <v>3402</v>
      </c>
      <c r="G1657" s="37">
        <v>127</v>
      </c>
      <c r="H1657" s="38">
        <v>13191</v>
      </c>
      <c r="I1657" s="38">
        <v>3785.81</v>
      </c>
      <c r="J1657" s="24" t="str">
        <f>RIGHT(F1657,2)&amp;"/"&amp;MID(F1657,5,2)&amp;"/"&amp;LEFT(F1657,4)</f>
        <v>13/11/2008</v>
      </c>
      <c r="K1657" s="39">
        <f ca="1">ROUND((TODAY()-J1657)/365.25,1)</f>
        <v>8.9</v>
      </c>
      <c r="L1657" s="26">
        <f>I1657/H1657</f>
        <v>0.28699946933515275</v>
      </c>
    </row>
    <row r="1658" spans="1:12" x14ac:dyDescent="0.2">
      <c r="A1658" s="37" t="s">
        <v>114</v>
      </c>
      <c r="B1658" s="37" t="s">
        <v>972</v>
      </c>
      <c r="C1658" s="37" t="s">
        <v>973</v>
      </c>
      <c r="D1658" s="40" t="s">
        <v>370</v>
      </c>
      <c r="E1658" s="37" t="s">
        <v>2211</v>
      </c>
      <c r="F1658" s="37" t="s">
        <v>1422</v>
      </c>
      <c r="G1658" s="37">
        <v>141</v>
      </c>
      <c r="H1658" s="38">
        <v>5268</v>
      </c>
      <c r="I1658" s="38">
        <v>1511.91</v>
      </c>
      <c r="J1658" s="24" t="str">
        <f>RIGHT(F1658,2)&amp;"/"&amp;MID(F1658,5,2)&amp;"/"&amp;LEFT(F1658,4)</f>
        <v>17/07/1998</v>
      </c>
      <c r="K1658" s="39">
        <f ca="1">ROUND((TODAY()-J1658)/365.25,1)</f>
        <v>19.2</v>
      </c>
      <c r="L1658" s="26">
        <f>I1658/H1658</f>
        <v>0.28699886104783601</v>
      </c>
    </row>
    <row r="1659" spans="1:12" x14ac:dyDescent="0.2">
      <c r="A1659" s="37" t="s">
        <v>123</v>
      </c>
      <c r="B1659" s="37" t="s">
        <v>7271</v>
      </c>
      <c r="C1659" s="37" t="s">
        <v>7272</v>
      </c>
      <c r="D1659" s="37" t="s">
        <v>370</v>
      </c>
      <c r="E1659" s="37" t="s">
        <v>6878</v>
      </c>
      <c r="F1659" s="37" t="s">
        <v>3125</v>
      </c>
      <c r="G1659" s="37"/>
      <c r="H1659" s="38">
        <v>313</v>
      </c>
      <c r="I1659" s="38">
        <v>89.83</v>
      </c>
      <c r="J1659" s="24" t="str">
        <f>RIGHT(F1659,2)&amp;"/"&amp;MID(F1659,5,2)&amp;"/"&amp;LEFT(F1659,4)</f>
        <v>31/12/1971</v>
      </c>
      <c r="K1659" s="39">
        <f ca="1">ROUND((TODAY()-J1659)/365.25,1)</f>
        <v>45.7</v>
      </c>
      <c r="L1659" s="26">
        <f>I1659/H1659</f>
        <v>0.28699680511182107</v>
      </c>
    </row>
    <row r="1660" spans="1:12" x14ac:dyDescent="0.2">
      <c r="A1660" s="37" t="s">
        <v>3041</v>
      </c>
      <c r="B1660" s="37" t="s">
        <v>7201</v>
      </c>
      <c r="C1660" s="37" t="s">
        <v>7202</v>
      </c>
      <c r="D1660" s="37" t="s">
        <v>370</v>
      </c>
      <c r="E1660" s="37" t="s">
        <v>6908</v>
      </c>
      <c r="F1660" s="37" t="s">
        <v>7203</v>
      </c>
      <c r="G1660" s="37"/>
      <c r="H1660" s="38">
        <v>69</v>
      </c>
      <c r="I1660" s="38">
        <v>19.8</v>
      </c>
      <c r="J1660" s="24" t="str">
        <f>RIGHT(F1660,2)&amp;"/"&amp;MID(F1660,5,2)&amp;"/"&amp;LEFT(F1660,4)</f>
        <v>30/06/1959</v>
      </c>
      <c r="K1660" s="39">
        <f ca="1">ROUND((TODAY()-J1660)/365.25,1)</f>
        <v>58.2</v>
      </c>
      <c r="L1660" s="26">
        <f>I1660/H1660</f>
        <v>0.28695652173913044</v>
      </c>
    </row>
    <row r="1661" spans="1:12" x14ac:dyDescent="0.2">
      <c r="A1661" s="37" t="s">
        <v>121</v>
      </c>
      <c r="B1661" s="37" t="s">
        <v>4578</v>
      </c>
      <c r="C1661" s="37" t="s">
        <v>4579</v>
      </c>
      <c r="D1661" s="40" t="s">
        <v>370</v>
      </c>
      <c r="E1661" s="37" t="s">
        <v>4170</v>
      </c>
      <c r="F1661" s="37" t="s">
        <v>4580</v>
      </c>
      <c r="G1661" s="37"/>
      <c r="H1661" s="38">
        <v>197</v>
      </c>
      <c r="I1661" s="38">
        <v>56.53</v>
      </c>
      <c r="J1661" s="24" t="str">
        <f>RIGHT(F1661,2)&amp;"/"&amp;MID(F1661,5,2)&amp;"/"&amp;LEFT(F1661,4)</f>
        <v>01/01/1968</v>
      </c>
      <c r="K1661" s="39">
        <f ca="1">ROUND((TODAY()-J1661)/365.25,1)</f>
        <v>49.7</v>
      </c>
      <c r="L1661" s="26">
        <f>I1661/H1661</f>
        <v>0.28695431472081218</v>
      </c>
    </row>
    <row r="1662" spans="1:12" x14ac:dyDescent="0.2">
      <c r="A1662" s="37" t="s">
        <v>147</v>
      </c>
      <c r="B1662" s="37" t="s">
        <v>150</v>
      </c>
      <c r="C1662" s="37" t="s">
        <v>7305</v>
      </c>
      <c r="D1662" s="37" t="s">
        <v>370</v>
      </c>
      <c r="E1662" s="37" t="s">
        <v>9698</v>
      </c>
      <c r="F1662" s="37" t="s">
        <v>9961</v>
      </c>
      <c r="G1662" s="37">
        <v>185</v>
      </c>
      <c r="H1662" s="38">
        <v>6190</v>
      </c>
      <c r="I1662" s="38">
        <v>1770.34</v>
      </c>
      <c r="J1662" s="24" t="str">
        <f>RIGHT(F1662,2)&amp;"/"&amp;MID(F1662,5,2)&amp;"/"&amp;LEFT(F1662,4)</f>
        <v>17/12/1998</v>
      </c>
      <c r="K1662" s="39">
        <f ca="1">ROUND((TODAY()-J1662)/365.25,1)</f>
        <v>18.8</v>
      </c>
      <c r="L1662" s="26">
        <f>I1662/H1662</f>
        <v>0.28599999999999998</v>
      </c>
    </row>
    <row r="1663" spans="1:12" x14ac:dyDescent="0.2">
      <c r="A1663" s="37" t="s">
        <v>147</v>
      </c>
      <c r="B1663" s="37" t="s">
        <v>150</v>
      </c>
      <c r="C1663" s="37" t="s">
        <v>1352</v>
      </c>
      <c r="D1663" s="37" t="s">
        <v>370</v>
      </c>
      <c r="E1663" s="37" t="s">
        <v>6862</v>
      </c>
      <c r="F1663" s="37" t="s">
        <v>7304</v>
      </c>
      <c r="G1663" s="37">
        <v>111</v>
      </c>
      <c r="H1663" s="38">
        <v>7100</v>
      </c>
      <c r="I1663" s="38">
        <v>2030.6</v>
      </c>
      <c r="J1663" s="24" t="str">
        <f>RIGHT(F1663,2)&amp;"/"&amp;MID(F1663,5,2)&amp;"/"&amp;LEFT(F1663,4)</f>
        <v>19/06/1998</v>
      </c>
      <c r="K1663" s="39">
        <f ca="1">ROUND((TODAY()-J1663)/365.25,1)</f>
        <v>19.3</v>
      </c>
      <c r="L1663" s="26">
        <f>I1663/H1663</f>
        <v>0.28599999999999998</v>
      </c>
    </row>
    <row r="1664" spans="1:12" x14ac:dyDescent="0.2">
      <c r="A1664" s="37" t="s">
        <v>285</v>
      </c>
      <c r="B1664" s="37" t="s">
        <v>469</v>
      </c>
      <c r="C1664" s="37" t="s">
        <v>289</v>
      </c>
      <c r="D1664" s="40" t="s">
        <v>370</v>
      </c>
      <c r="E1664" s="37" t="s">
        <v>5598</v>
      </c>
      <c r="F1664" s="37" t="s">
        <v>4680</v>
      </c>
      <c r="G1664" s="37">
        <v>134</v>
      </c>
      <c r="H1664" s="38">
        <v>10850</v>
      </c>
      <c r="I1664" s="38">
        <v>3103.1</v>
      </c>
      <c r="J1664" s="24" t="str">
        <f>RIGHT(F1664,2)&amp;"/"&amp;MID(F1664,5,2)&amp;"/"&amp;LEFT(F1664,4)</f>
        <v>16/07/2008</v>
      </c>
      <c r="K1664" s="39">
        <f ca="1">ROUND((TODAY()-J1664)/365.25,1)</f>
        <v>9.1999999999999993</v>
      </c>
      <c r="L1664" s="26">
        <f>I1664/H1664</f>
        <v>0.28599999999999998</v>
      </c>
    </row>
    <row r="1665" spans="1:12" x14ac:dyDescent="0.2">
      <c r="A1665" s="37" t="s">
        <v>285</v>
      </c>
      <c r="B1665" s="37" t="s">
        <v>469</v>
      </c>
      <c r="C1665" s="37" t="s">
        <v>289</v>
      </c>
      <c r="D1665" s="40" t="s">
        <v>370</v>
      </c>
      <c r="E1665" s="37" t="s">
        <v>2607</v>
      </c>
      <c r="F1665" s="37" t="s">
        <v>3774</v>
      </c>
      <c r="G1665" s="37">
        <v>231</v>
      </c>
      <c r="H1665" s="38">
        <v>2205</v>
      </c>
      <c r="I1665" s="38">
        <v>630.63</v>
      </c>
      <c r="J1665" s="24" t="str">
        <f>RIGHT(F1665,2)&amp;"/"&amp;MID(F1665,5,2)&amp;"/"&amp;LEFT(F1665,4)</f>
        <v>16/10/2001</v>
      </c>
      <c r="K1665" s="39">
        <f ca="1">ROUND((TODAY()-J1665)/365.25,1)</f>
        <v>15.9</v>
      </c>
      <c r="L1665" s="26">
        <f>I1665/H1665</f>
        <v>0.28599999999999998</v>
      </c>
    </row>
    <row r="1666" spans="1:12" x14ac:dyDescent="0.2">
      <c r="A1666" s="37" t="s">
        <v>169</v>
      </c>
      <c r="B1666" s="37" t="s">
        <v>251</v>
      </c>
      <c r="C1666" s="37" t="s">
        <v>46</v>
      </c>
      <c r="D1666" s="40" t="s">
        <v>370</v>
      </c>
      <c r="E1666" s="37" t="s">
        <v>5617</v>
      </c>
      <c r="F1666" s="37" t="s">
        <v>1681</v>
      </c>
      <c r="G1666" s="37">
        <v>129</v>
      </c>
      <c r="H1666" s="38">
        <v>23620.35</v>
      </c>
      <c r="I1666" s="38">
        <v>6755.42</v>
      </c>
      <c r="J1666" s="24" t="str">
        <f>RIGHT(F1666,2)&amp;"/"&amp;MID(F1666,5,2)&amp;"/"&amp;LEFT(F1666,4)</f>
        <v>28/01/2008</v>
      </c>
      <c r="K1666" s="39">
        <f ca="1">ROUND((TODAY()-J1666)/365.25,1)</f>
        <v>9.6999999999999993</v>
      </c>
      <c r="L1666" s="26">
        <f>I1666/H1666</f>
        <v>0.28599999576636248</v>
      </c>
    </row>
    <row r="1667" spans="1:12" x14ac:dyDescent="0.2">
      <c r="A1667" s="37" t="s">
        <v>169</v>
      </c>
      <c r="B1667" s="37" t="s">
        <v>251</v>
      </c>
      <c r="C1667" s="37" t="s">
        <v>46</v>
      </c>
      <c r="D1667" s="40" t="s">
        <v>370</v>
      </c>
      <c r="E1667" s="37" t="s">
        <v>4159</v>
      </c>
      <c r="F1667" s="37" t="s">
        <v>1386</v>
      </c>
      <c r="G1667" s="37">
        <v>203</v>
      </c>
      <c r="H1667" s="38">
        <v>20530.95</v>
      </c>
      <c r="I1667" s="38">
        <v>5871.85</v>
      </c>
      <c r="J1667" s="24" t="str">
        <f>RIGHT(F1667,2)&amp;"/"&amp;MID(F1667,5,2)&amp;"/"&amp;LEFT(F1667,4)</f>
        <v>26/08/2008</v>
      </c>
      <c r="K1667" s="39">
        <f ca="1">ROUND((TODAY()-J1667)/365.25,1)</f>
        <v>9.1</v>
      </c>
      <c r="L1667" s="26">
        <f>I1667/H1667</f>
        <v>0.2859999171981813</v>
      </c>
    </row>
    <row r="1668" spans="1:12" x14ac:dyDescent="0.2">
      <c r="A1668" s="37" t="s">
        <v>169</v>
      </c>
      <c r="B1668" s="37" t="s">
        <v>567</v>
      </c>
      <c r="C1668" s="37" t="s">
        <v>153</v>
      </c>
      <c r="D1668" s="37" t="s">
        <v>370</v>
      </c>
      <c r="E1668" s="37" t="s">
        <v>6888</v>
      </c>
      <c r="F1668" s="37" t="s">
        <v>5849</v>
      </c>
      <c r="G1668" s="37">
        <v>139</v>
      </c>
      <c r="H1668" s="38">
        <v>24962.7</v>
      </c>
      <c r="I1668" s="38">
        <v>7139.33</v>
      </c>
      <c r="J1668" s="24" t="str">
        <f>RIGHT(F1668,2)&amp;"/"&amp;MID(F1668,5,2)&amp;"/"&amp;LEFT(F1668,4)</f>
        <v>04/12/2008</v>
      </c>
      <c r="K1668" s="39">
        <f ca="1">ROUND((TODAY()-J1668)/365.25,1)</f>
        <v>8.8000000000000007</v>
      </c>
      <c r="L1668" s="26">
        <f>I1668/H1668</f>
        <v>0.28599991186850782</v>
      </c>
    </row>
    <row r="1669" spans="1:12" x14ac:dyDescent="0.2">
      <c r="A1669" s="37" t="s">
        <v>169</v>
      </c>
      <c r="B1669" s="37" t="s">
        <v>251</v>
      </c>
      <c r="C1669" s="37" t="s">
        <v>46</v>
      </c>
      <c r="D1669" s="40" t="s">
        <v>370</v>
      </c>
      <c r="E1669" s="37" t="s">
        <v>2215</v>
      </c>
      <c r="F1669" s="37" t="s">
        <v>1386</v>
      </c>
      <c r="G1669" s="37">
        <v>176</v>
      </c>
      <c r="H1669" s="38">
        <v>23079.8</v>
      </c>
      <c r="I1669" s="38">
        <v>6600.82</v>
      </c>
      <c r="J1669" s="24" t="str">
        <f>RIGHT(F1669,2)&amp;"/"&amp;MID(F1669,5,2)&amp;"/"&amp;LEFT(F1669,4)</f>
        <v>26/08/2008</v>
      </c>
      <c r="K1669" s="39">
        <f ca="1">ROUND((TODAY()-J1669)/365.25,1)</f>
        <v>9.1</v>
      </c>
      <c r="L1669" s="26">
        <f>I1669/H1669</f>
        <v>0.285999878681791</v>
      </c>
    </row>
    <row r="1670" spans="1:12" x14ac:dyDescent="0.2">
      <c r="A1670" s="37" t="s">
        <v>298</v>
      </c>
      <c r="B1670" s="37" t="s">
        <v>301</v>
      </c>
      <c r="C1670" s="37" t="s">
        <v>2119</v>
      </c>
      <c r="D1670" s="40" t="s">
        <v>370</v>
      </c>
      <c r="E1670" s="37" t="s">
        <v>2214</v>
      </c>
      <c r="F1670" s="37" t="s">
        <v>1782</v>
      </c>
      <c r="G1670" s="37">
        <v>76</v>
      </c>
      <c r="H1670" s="38">
        <v>15971.9</v>
      </c>
      <c r="I1670" s="38">
        <v>4567.96</v>
      </c>
      <c r="J1670" s="24" t="str">
        <f>RIGHT(F1670,2)&amp;"/"&amp;MID(F1670,5,2)&amp;"/"&amp;LEFT(F1670,4)</f>
        <v>08/02/2008</v>
      </c>
      <c r="K1670" s="39">
        <f ca="1">ROUND((TODAY()-J1670)/365.25,1)</f>
        <v>9.6</v>
      </c>
      <c r="L1670" s="26">
        <f>I1670/H1670</f>
        <v>0.28599978712614027</v>
      </c>
    </row>
    <row r="1671" spans="1:12" x14ac:dyDescent="0.2">
      <c r="A1671" s="37" t="s">
        <v>298</v>
      </c>
      <c r="B1671" s="37" t="s">
        <v>301</v>
      </c>
      <c r="C1671" s="37" t="s">
        <v>2464</v>
      </c>
      <c r="D1671" s="40" t="s">
        <v>370</v>
      </c>
      <c r="E1671" s="37" t="s">
        <v>2215</v>
      </c>
      <c r="F1671" s="37" t="s">
        <v>1553</v>
      </c>
      <c r="G1671" s="37">
        <v>139</v>
      </c>
      <c r="H1671" s="38">
        <v>14641.9</v>
      </c>
      <c r="I1671" s="38">
        <v>4187.58</v>
      </c>
      <c r="J1671" s="24" t="str">
        <f>RIGHT(F1671,2)&amp;"/"&amp;MID(F1671,5,2)&amp;"/"&amp;LEFT(F1671,4)</f>
        <v>18/01/2008</v>
      </c>
      <c r="K1671" s="39">
        <f ca="1">ROUND((TODAY()-J1671)/365.25,1)</f>
        <v>9.6999999999999993</v>
      </c>
      <c r="L1671" s="26">
        <f>I1671/H1671</f>
        <v>0.28599976778969943</v>
      </c>
    </row>
    <row r="1672" spans="1:12" x14ac:dyDescent="0.2">
      <c r="A1672" s="37" t="s">
        <v>169</v>
      </c>
      <c r="B1672" s="37" t="s">
        <v>251</v>
      </c>
      <c r="C1672" s="37" t="s">
        <v>5028</v>
      </c>
      <c r="D1672" s="40" t="s">
        <v>370</v>
      </c>
      <c r="E1672" s="37" t="s">
        <v>4201</v>
      </c>
      <c r="F1672" s="37" t="s">
        <v>571</v>
      </c>
      <c r="G1672" s="37">
        <v>228</v>
      </c>
      <c r="H1672" s="38">
        <v>19666.45</v>
      </c>
      <c r="I1672" s="38">
        <v>5624.6</v>
      </c>
      <c r="J1672" s="24" t="str">
        <f>RIGHT(F1672,2)&amp;"/"&amp;MID(F1672,5,2)&amp;"/"&amp;LEFT(F1672,4)</f>
        <v>02/01/2008</v>
      </c>
      <c r="K1672" s="39">
        <f ca="1">ROUND((TODAY()-J1672)/365.25,1)</f>
        <v>9.6999999999999993</v>
      </c>
      <c r="L1672" s="26">
        <f>I1672/H1672</f>
        <v>0.28599976101431629</v>
      </c>
    </row>
    <row r="1673" spans="1:12" x14ac:dyDescent="0.2">
      <c r="A1673" s="37" t="s">
        <v>169</v>
      </c>
      <c r="B1673" s="37" t="s">
        <v>251</v>
      </c>
      <c r="C1673" s="37" t="s">
        <v>46</v>
      </c>
      <c r="D1673" s="37" t="s">
        <v>370</v>
      </c>
      <c r="E1673" s="37" t="s">
        <v>7983</v>
      </c>
      <c r="F1673" s="37" t="s">
        <v>6024</v>
      </c>
      <c r="G1673" s="37">
        <v>186</v>
      </c>
      <c r="H1673" s="38">
        <v>21158.9</v>
      </c>
      <c r="I1673" s="38">
        <v>6051.44</v>
      </c>
      <c r="J1673" s="24" t="str">
        <f>RIGHT(F1673,2)&amp;"/"&amp;MID(F1673,5,2)&amp;"/"&amp;LEFT(F1673,4)</f>
        <v>11/03/2008</v>
      </c>
      <c r="K1673" s="39">
        <f ca="1">ROUND((TODAY()-J1673)/365.25,1)</f>
        <v>9.5</v>
      </c>
      <c r="L1673" s="26">
        <f>I1673/H1673</f>
        <v>0.28599974478824508</v>
      </c>
    </row>
    <row r="1674" spans="1:12" x14ac:dyDescent="0.2">
      <c r="A1674" s="37" t="s">
        <v>169</v>
      </c>
      <c r="B1674" s="37" t="s">
        <v>245</v>
      </c>
      <c r="C1674" s="37" t="s">
        <v>246</v>
      </c>
      <c r="D1674" s="37" t="s">
        <v>370</v>
      </c>
      <c r="E1674" s="37" t="s">
        <v>9689</v>
      </c>
      <c r="F1674" s="37" t="s">
        <v>1066</v>
      </c>
      <c r="G1674" s="37">
        <v>127</v>
      </c>
      <c r="H1674" s="38">
        <v>26189.15</v>
      </c>
      <c r="I1674" s="38">
        <v>7490.09</v>
      </c>
      <c r="J1674" s="24" t="str">
        <f>RIGHT(F1674,2)&amp;"/"&amp;MID(F1674,5,2)&amp;"/"&amp;LEFT(F1674,4)</f>
        <v>06/10/2008</v>
      </c>
      <c r="K1674" s="39">
        <f ca="1">ROUND((TODAY()-J1674)/365.25,1)</f>
        <v>9</v>
      </c>
      <c r="L1674" s="26">
        <f>I1674/H1674</f>
        <v>0.28599973653211347</v>
      </c>
    </row>
    <row r="1675" spans="1:12" x14ac:dyDescent="0.2">
      <c r="A1675" s="37" t="s">
        <v>169</v>
      </c>
      <c r="B1675" s="37" t="s">
        <v>251</v>
      </c>
      <c r="C1675" s="37" t="s">
        <v>46</v>
      </c>
      <c r="D1675" s="40" t="s">
        <v>370</v>
      </c>
      <c r="E1675" s="37" t="s">
        <v>2552</v>
      </c>
      <c r="F1675" s="37" t="s">
        <v>875</v>
      </c>
      <c r="G1675" s="37">
        <v>117</v>
      </c>
      <c r="H1675" s="38">
        <v>25814.85</v>
      </c>
      <c r="I1675" s="38">
        <v>7383.04</v>
      </c>
      <c r="J1675" s="24" t="str">
        <f>RIGHT(F1675,2)&amp;"/"&amp;MID(F1675,5,2)&amp;"/"&amp;LEFT(F1675,4)</f>
        <v>30/12/2008</v>
      </c>
      <c r="K1675" s="39">
        <f ca="1">ROUND((TODAY()-J1675)/365.25,1)</f>
        <v>8.6999999999999993</v>
      </c>
      <c r="L1675" s="26">
        <f>I1675/H1675</f>
        <v>0.28599972496450687</v>
      </c>
    </row>
    <row r="1676" spans="1:12" x14ac:dyDescent="0.2">
      <c r="A1676" s="37" t="s">
        <v>144</v>
      </c>
      <c r="B1676" s="37" t="s">
        <v>146</v>
      </c>
      <c r="C1676" s="37" t="s">
        <v>2324</v>
      </c>
      <c r="D1676" s="40" t="s">
        <v>370</v>
      </c>
      <c r="E1676" s="37" t="s">
        <v>8884</v>
      </c>
      <c r="F1676" s="37" t="s">
        <v>3147</v>
      </c>
      <c r="G1676" s="37">
        <v>349</v>
      </c>
      <c r="H1676" s="38">
        <v>2137.1</v>
      </c>
      <c r="I1676" s="38">
        <v>611.21</v>
      </c>
      <c r="J1676" s="24" t="str">
        <f>RIGHT(F1676,2)&amp;"/"&amp;MID(F1676,5,2)&amp;"/"&amp;LEFT(F1676,4)</f>
        <v>14/11/2001</v>
      </c>
      <c r="K1676" s="39">
        <f ca="1">ROUND((TODAY()-J1676)/365.25,1)</f>
        <v>15.9</v>
      </c>
      <c r="L1676" s="26">
        <f>I1676/H1676</f>
        <v>0.28599971924570683</v>
      </c>
    </row>
    <row r="1677" spans="1:12" x14ac:dyDescent="0.2">
      <c r="A1677" s="37" t="s">
        <v>169</v>
      </c>
      <c r="B1677" s="37" t="s">
        <v>2192</v>
      </c>
      <c r="C1677" s="37" t="s">
        <v>1106</v>
      </c>
      <c r="D1677" s="40" t="s">
        <v>370</v>
      </c>
      <c r="E1677" s="37" t="s">
        <v>2210</v>
      </c>
      <c r="F1677" s="37" t="s">
        <v>1215</v>
      </c>
      <c r="G1677" s="37">
        <v>265</v>
      </c>
      <c r="H1677" s="38">
        <v>12989</v>
      </c>
      <c r="I1677" s="38">
        <v>3714.85</v>
      </c>
      <c r="J1677" s="24" t="str">
        <f>RIGHT(F1677,2)&amp;"/"&amp;MID(F1677,5,2)&amp;"/"&amp;LEFT(F1677,4)</f>
        <v>08/04/2005</v>
      </c>
      <c r="K1677" s="39">
        <f ca="1">ROUND((TODAY()-J1677)/365.25,1)</f>
        <v>12.5</v>
      </c>
      <c r="L1677" s="26">
        <f>I1677/H1677</f>
        <v>0.28599969204711678</v>
      </c>
    </row>
    <row r="1678" spans="1:12" x14ac:dyDescent="0.2">
      <c r="A1678" s="37" t="s">
        <v>147</v>
      </c>
      <c r="B1678" s="37" t="s">
        <v>3160</v>
      </c>
      <c r="C1678" s="37" t="s">
        <v>8309</v>
      </c>
      <c r="D1678" s="37" t="s">
        <v>370</v>
      </c>
      <c r="E1678" s="37" t="s">
        <v>7948</v>
      </c>
      <c r="F1678" s="37" t="s">
        <v>8310</v>
      </c>
      <c r="G1678" s="37">
        <v>259</v>
      </c>
      <c r="H1678" s="38">
        <v>6492</v>
      </c>
      <c r="I1678" s="38">
        <v>1856.71</v>
      </c>
      <c r="J1678" s="24" t="str">
        <f>RIGHT(F1678,2)&amp;"/"&amp;MID(F1678,5,2)&amp;"/"&amp;LEFT(F1678,4)</f>
        <v>08/04/1998</v>
      </c>
      <c r="K1678" s="39">
        <f ca="1">ROUND((TODAY()-J1678)/365.25,1)</f>
        <v>19.5</v>
      </c>
      <c r="L1678" s="26">
        <f>I1678/H1678</f>
        <v>0.28599969192852742</v>
      </c>
    </row>
    <row r="1679" spans="1:12" x14ac:dyDescent="0.2">
      <c r="A1679" s="37" t="s">
        <v>169</v>
      </c>
      <c r="B1679" s="37" t="s">
        <v>245</v>
      </c>
      <c r="C1679" s="37" t="s">
        <v>246</v>
      </c>
      <c r="D1679" s="40" t="s">
        <v>370</v>
      </c>
      <c r="E1679" s="37" t="s">
        <v>5638</v>
      </c>
      <c r="F1679" s="37" t="s">
        <v>1107</v>
      </c>
      <c r="G1679" s="37">
        <v>152</v>
      </c>
      <c r="H1679" s="38">
        <v>25989.65</v>
      </c>
      <c r="I1679" s="38">
        <v>7433.03</v>
      </c>
      <c r="J1679" s="24" t="str">
        <f>RIGHT(F1679,2)&amp;"/"&amp;MID(F1679,5,2)&amp;"/"&amp;LEFT(F1679,4)</f>
        <v>26/11/2008</v>
      </c>
      <c r="K1679" s="39">
        <f ca="1">ROUND((TODAY()-J1679)/365.25,1)</f>
        <v>8.8000000000000007</v>
      </c>
      <c r="L1679" s="26">
        <f>I1679/H1679</f>
        <v>0.2859996190791334</v>
      </c>
    </row>
    <row r="1680" spans="1:12" x14ac:dyDescent="0.2">
      <c r="A1680" s="37" t="s">
        <v>147</v>
      </c>
      <c r="B1680" s="37" t="s">
        <v>9168</v>
      </c>
      <c r="C1680" s="37" t="s">
        <v>8309</v>
      </c>
      <c r="D1680" s="40" t="s">
        <v>370</v>
      </c>
      <c r="E1680" s="37" t="s">
        <v>8870</v>
      </c>
      <c r="F1680" s="37" t="s">
        <v>7847</v>
      </c>
      <c r="G1680" s="37">
        <v>137</v>
      </c>
      <c r="H1680" s="38">
        <v>14089.95</v>
      </c>
      <c r="I1680" s="38">
        <v>4029.72</v>
      </c>
      <c r="J1680" s="24" t="str">
        <f>RIGHT(F1680,2)&amp;"/"&amp;MID(F1680,5,2)&amp;"/"&amp;LEFT(F1680,4)</f>
        <v>11/05/2000</v>
      </c>
      <c r="K1680" s="39">
        <f ca="1">ROUND((TODAY()-J1680)/365.25,1)</f>
        <v>17.399999999999999</v>
      </c>
      <c r="L1680" s="26">
        <f>I1680/H1680</f>
        <v>0.28599959545633585</v>
      </c>
    </row>
    <row r="1681" spans="1:12" x14ac:dyDescent="0.2">
      <c r="A1681" s="37" t="s">
        <v>147</v>
      </c>
      <c r="B1681" s="37" t="s">
        <v>150</v>
      </c>
      <c r="C1681" s="37" t="s">
        <v>1352</v>
      </c>
      <c r="D1681" s="40" t="s">
        <v>370</v>
      </c>
      <c r="E1681" s="37" t="s">
        <v>5592</v>
      </c>
      <c r="F1681" s="37" t="s">
        <v>6110</v>
      </c>
      <c r="G1681" s="37">
        <v>218</v>
      </c>
      <c r="H1681" s="38">
        <v>5741</v>
      </c>
      <c r="I1681" s="38">
        <v>1641.92</v>
      </c>
      <c r="J1681" s="24" t="str">
        <f>RIGHT(F1681,2)&amp;"/"&amp;MID(F1681,5,2)&amp;"/"&amp;LEFT(F1681,4)</f>
        <v>26/02/1998</v>
      </c>
      <c r="K1681" s="39">
        <f ca="1">ROUND((TODAY()-J1681)/365.25,1)</f>
        <v>19.600000000000001</v>
      </c>
      <c r="L1681" s="26">
        <f>I1681/H1681</f>
        <v>0.28599895488590837</v>
      </c>
    </row>
    <row r="1682" spans="1:12" x14ac:dyDescent="0.2">
      <c r="A1682" s="37" t="s">
        <v>285</v>
      </c>
      <c r="B1682" s="37" t="s">
        <v>469</v>
      </c>
      <c r="C1682" s="37" t="s">
        <v>289</v>
      </c>
      <c r="D1682" s="37" t="s">
        <v>370</v>
      </c>
      <c r="E1682" s="37" t="s">
        <v>9706</v>
      </c>
      <c r="F1682" s="37" t="s">
        <v>2250</v>
      </c>
      <c r="G1682" s="37">
        <v>133</v>
      </c>
      <c r="H1682" s="38">
        <v>3341.1</v>
      </c>
      <c r="I1682" s="38">
        <v>955.55</v>
      </c>
      <c r="J1682" s="24" t="str">
        <f>RIGHT(F1682,2)&amp;"/"&amp;MID(F1682,5,2)&amp;"/"&amp;LEFT(F1682,4)</f>
        <v>27/03/2002</v>
      </c>
      <c r="K1682" s="39">
        <f ca="1">ROUND((TODAY()-J1682)/365.25,1)</f>
        <v>15.5</v>
      </c>
      <c r="L1682" s="26">
        <f>I1682/H1682</f>
        <v>0.28599862320792552</v>
      </c>
    </row>
    <row r="1683" spans="1:12" x14ac:dyDescent="0.2">
      <c r="A1683" s="37" t="s">
        <v>144</v>
      </c>
      <c r="B1683" s="37" t="s">
        <v>146</v>
      </c>
      <c r="C1683" s="37" t="s">
        <v>2324</v>
      </c>
      <c r="D1683" s="40" t="s">
        <v>370</v>
      </c>
      <c r="E1683" s="37" t="s">
        <v>2211</v>
      </c>
      <c r="F1683" s="37" t="s">
        <v>996</v>
      </c>
      <c r="G1683" s="37">
        <v>395</v>
      </c>
      <c r="H1683" s="38">
        <v>2286.9</v>
      </c>
      <c r="I1683" s="38">
        <v>654.04999999999995</v>
      </c>
      <c r="J1683" s="24" t="str">
        <f>RIGHT(F1683,2)&amp;"/"&amp;MID(F1683,5,2)&amp;"/"&amp;LEFT(F1683,4)</f>
        <v>27/02/2007</v>
      </c>
      <c r="K1683" s="39">
        <f ca="1">ROUND((TODAY()-J1683)/365.25,1)</f>
        <v>10.6</v>
      </c>
      <c r="L1683" s="26">
        <f>I1683/H1683</f>
        <v>0.28599851327124054</v>
      </c>
    </row>
    <row r="1684" spans="1:12" x14ac:dyDescent="0.2">
      <c r="A1684" s="37" t="s">
        <v>285</v>
      </c>
      <c r="B1684" s="37" t="s">
        <v>469</v>
      </c>
      <c r="C1684" s="37" t="s">
        <v>655</v>
      </c>
      <c r="D1684" s="37" t="s">
        <v>370</v>
      </c>
      <c r="E1684" s="37" t="s">
        <v>7997</v>
      </c>
      <c r="F1684" s="37" t="s">
        <v>4028</v>
      </c>
      <c r="G1684" s="37">
        <v>170</v>
      </c>
      <c r="H1684" s="38">
        <v>3070.9</v>
      </c>
      <c r="I1684" s="38">
        <v>878.27</v>
      </c>
      <c r="J1684" s="24" t="str">
        <f>RIGHT(F1684,2)&amp;"/"&amp;MID(F1684,5,2)&amp;"/"&amp;LEFT(F1684,4)</f>
        <v>17/06/2002</v>
      </c>
      <c r="K1684" s="39">
        <f ca="1">ROUND((TODAY()-J1684)/365.25,1)</f>
        <v>15.3</v>
      </c>
      <c r="L1684" s="26">
        <f>I1684/H1684</f>
        <v>0.28599759028297894</v>
      </c>
    </row>
    <row r="1685" spans="1:12" x14ac:dyDescent="0.2">
      <c r="A1685" s="37" t="s">
        <v>285</v>
      </c>
      <c r="B1685" s="37" t="s">
        <v>469</v>
      </c>
      <c r="C1685" s="37" t="s">
        <v>289</v>
      </c>
      <c r="D1685" s="40" t="s">
        <v>370</v>
      </c>
      <c r="E1685" s="37" t="s">
        <v>2212</v>
      </c>
      <c r="F1685" s="37" t="s">
        <v>1638</v>
      </c>
      <c r="G1685" s="37">
        <v>188</v>
      </c>
      <c r="H1685" s="38">
        <v>3005.8</v>
      </c>
      <c r="I1685" s="38">
        <v>859.65</v>
      </c>
      <c r="J1685" s="24" t="str">
        <f>RIGHT(F1685,2)&amp;"/"&amp;MID(F1685,5,2)&amp;"/"&amp;LEFT(F1685,4)</f>
        <v>10/09/2002</v>
      </c>
      <c r="K1685" s="39">
        <f ca="1">ROUND((TODAY()-J1685)/365.25,1)</f>
        <v>15</v>
      </c>
      <c r="L1685" s="26">
        <f>I1685/H1685</f>
        <v>0.28599707232683474</v>
      </c>
    </row>
    <row r="1686" spans="1:12" x14ac:dyDescent="0.2">
      <c r="A1686" s="37" t="s">
        <v>144</v>
      </c>
      <c r="B1686" s="37" t="s">
        <v>146</v>
      </c>
      <c r="C1686" s="37" t="s">
        <v>2324</v>
      </c>
      <c r="D1686" s="40" t="s">
        <v>370</v>
      </c>
      <c r="E1686" s="37" t="s">
        <v>2519</v>
      </c>
      <c r="F1686" s="37" t="s">
        <v>3147</v>
      </c>
      <c r="G1686" s="37">
        <v>349</v>
      </c>
      <c r="H1686" s="38">
        <v>2372.3000000000002</v>
      </c>
      <c r="I1686" s="38">
        <v>678.47</v>
      </c>
      <c r="J1686" s="24" t="str">
        <f>RIGHT(F1686,2)&amp;"/"&amp;MID(F1686,5,2)&amp;"/"&amp;LEFT(F1686,4)</f>
        <v>14/11/2001</v>
      </c>
      <c r="K1686" s="39">
        <f ca="1">ROUND((TODAY()-J1686)/365.25,1)</f>
        <v>15.9</v>
      </c>
      <c r="L1686" s="26">
        <f>I1686/H1686</f>
        <v>0.28599671205159549</v>
      </c>
    </row>
    <row r="1687" spans="1:12" x14ac:dyDescent="0.2">
      <c r="A1687" s="37" t="s">
        <v>5138</v>
      </c>
      <c r="B1687" s="37" t="s">
        <v>8606</v>
      </c>
      <c r="C1687" s="37" t="s">
        <v>7687</v>
      </c>
      <c r="D1687" s="37" t="s">
        <v>370</v>
      </c>
      <c r="E1687" s="37" t="s">
        <v>7983</v>
      </c>
      <c r="F1687" s="37" t="s">
        <v>8607</v>
      </c>
      <c r="G1687" s="37"/>
      <c r="H1687" s="38">
        <v>158</v>
      </c>
      <c r="I1687" s="38">
        <v>45.18</v>
      </c>
      <c r="J1687" s="24" t="str">
        <f>RIGHT(F1687,2)&amp;"/"&amp;MID(F1687,5,2)&amp;"/"&amp;LEFT(F1687,4)</f>
        <v>28/04/1966</v>
      </c>
      <c r="K1687" s="39">
        <f ca="1">ROUND((TODAY()-J1687)/365.25,1)</f>
        <v>51.4</v>
      </c>
      <c r="L1687" s="26">
        <f>I1687/H1687</f>
        <v>0.28594936708860758</v>
      </c>
    </row>
    <row r="1688" spans="1:12" x14ac:dyDescent="0.2">
      <c r="A1688" s="37" t="s">
        <v>724</v>
      </c>
      <c r="B1688" s="37" t="s">
        <v>8318</v>
      </c>
      <c r="C1688" s="37" t="s">
        <v>9973</v>
      </c>
      <c r="D1688" s="37" t="s">
        <v>370</v>
      </c>
      <c r="E1688" s="37" t="s">
        <v>9681</v>
      </c>
      <c r="F1688" s="37" t="s">
        <v>8866</v>
      </c>
      <c r="G1688" s="37">
        <v>2</v>
      </c>
      <c r="H1688" s="38">
        <v>14762</v>
      </c>
      <c r="I1688" s="38">
        <v>4207.17</v>
      </c>
      <c r="J1688" s="24" t="str">
        <f>RIGHT(F1688,2)&amp;"/"&amp;MID(F1688,5,2)&amp;"/"&amp;LEFT(F1688,4)</f>
        <v>04/07/2016</v>
      </c>
      <c r="K1688" s="39">
        <f ca="1">ROUND((TODAY()-J1688)/365.25,1)</f>
        <v>1.2</v>
      </c>
      <c r="L1688" s="26">
        <f>I1688/H1688</f>
        <v>0.28500000000000003</v>
      </c>
    </row>
    <row r="1689" spans="1:12" x14ac:dyDescent="0.2">
      <c r="A1689" s="37" t="s">
        <v>123</v>
      </c>
      <c r="B1689" s="37" t="s">
        <v>6060</v>
      </c>
      <c r="C1689" s="37" t="s">
        <v>6061</v>
      </c>
      <c r="D1689" s="40" t="s">
        <v>370</v>
      </c>
      <c r="E1689" s="37" t="s">
        <v>5592</v>
      </c>
      <c r="F1689" s="37" t="s">
        <v>6062</v>
      </c>
      <c r="G1689" s="37"/>
      <c r="H1689" s="38">
        <v>84</v>
      </c>
      <c r="I1689" s="38">
        <v>23.94</v>
      </c>
      <c r="J1689" s="24" t="str">
        <f>RIGHT(F1689,2)&amp;"/"&amp;MID(F1689,5,2)&amp;"/"&amp;LEFT(F1689,4)</f>
        <v>31/12/1960</v>
      </c>
      <c r="K1689" s="39">
        <f ca="1">ROUND((TODAY()-J1689)/365.25,1)</f>
        <v>56.7</v>
      </c>
      <c r="L1689" s="26">
        <f>I1689/H1689</f>
        <v>0.28500000000000003</v>
      </c>
    </row>
    <row r="1690" spans="1:12" x14ac:dyDescent="0.2">
      <c r="A1690" s="37" t="s">
        <v>169</v>
      </c>
      <c r="B1690" s="37" t="s">
        <v>4885</v>
      </c>
      <c r="C1690" s="37" t="s">
        <v>4886</v>
      </c>
      <c r="D1690" s="40" t="s">
        <v>370</v>
      </c>
      <c r="E1690" s="37" t="s">
        <v>4150</v>
      </c>
      <c r="F1690" s="37" t="s">
        <v>2787</v>
      </c>
      <c r="G1690" s="37">
        <v>218</v>
      </c>
      <c r="H1690" s="38">
        <v>6168</v>
      </c>
      <c r="I1690" s="38">
        <v>1757.88</v>
      </c>
      <c r="J1690" s="24" t="str">
        <f>RIGHT(F1690,2)&amp;"/"&amp;MID(F1690,5,2)&amp;"/"&amp;LEFT(F1690,4)</f>
        <v>30/07/2002</v>
      </c>
      <c r="K1690" s="39">
        <f ca="1">ROUND((TODAY()-J1690)/365.25,1)</f>
        <v>15.2</v>
      </c>
      <c r="L1690" s="26">
        <f>I1690/H1690</f>
        <v>0.28500000000000003</v>
      </c>
    </row>
    <row r="1691" spans="1:12" x14ac:dyDescent="0.2">
      <c r="A1691" s="37" t="s">
        <v>316</v>
      </c>
      <c r="B1691" s="37" t="s">
        <v>10336</v>
      </c>
      <c r="C1691" s="37" t="s">
        <v>10337</v>
      </c>
      <c r="D1691" s="37" t="s">
        <v>370</v>
      </c>
      <c r="E1691" s="37" t="s">
        <v>9698</v>
      </c>
      <c r="F1691" s="37" t="s">
        <v>7845</v>
      </c>
      <c r="G1691" s="37">
        <v>19</v>
      </c>
      <c r="H1691" s="38">
        <v>46826</v>
      </c>
      <c r="I1691" s="38">
        <v>13345.41</v>
      </c>
      <c r="J1691" s="24" t="str">
        <f>RIGHT(F1691,2)&amp;"/"&amp;MID(F1691,5,2)&amp;"/"&amp;LEFT(F1691,4)</f>
        <v>29/06/2015</v>
      </c>
      <c r="K1691" s="39">
        <f ca="1">ROUND((TODAY()-J1691)/365.25,1)</f>
        <v>2.2000000000000002</v>
      </c>
      <c r="L1691" s="26">
        <f>I1691/H1691</f>
        <v>0.28499999999999998</v>
      </c>
    </row>
    <row r="1692" spans="1:12" x14ac:dyDescent="0.2">
      <c r="A1692" s="37" t="s">
        <v>169</v>
      </c>
      <c r="B1692" s="37" t="s">
        <v>247</v>
      </c>
      <c r="C1692" s="37" t="s">
        <v>107</v>
      </c>
      <c r="D1692" s="40" t="s">
        <v>370</v>
      </c>
      <c r="E1692" s="37" t="s">
        <v>2592</v>
      </c>
      <c r="F1692" s="37" t="s">
        <v>3520</v>
      </c>
      <c r="G1692" s="37">
        <v>67</v>
      </c>
      <c r="H1692" s="38">
        <v>56326</v>
      </c>
      <c r="I1692" s="38">
        <v>16052.91</v>
      </c>
      <c r="J1692" s="24" t="str">
        <f>RIGHT(F1692,2)&amp;"/"&amp;MID(F1692,5,2)&amp;"/"&amp;LEFT(F1692,4)</f>
        <v>09/01/2012</v>
      </c>
      <c r="K1692" s="39">
        <f ca="1">ROUND((TODAY()-J1692)/365.25,1)</f>
        <v>5.7</v>
      </c>
      <c r="L1692" s="26">
        <f>I1692/H1692</f>
        <v>0.28499999999999998</v>
      </c>
    </row>
    <row r="1693" spans="1:12" x14ac:dyDescent="0.2">
      <c r="A1693" s="37" t="s">
        <v>154</v>
      </c>
      <c r="B1693" s="37" t="s">
        <v>3174</v>
      </c>
      <c r="C1693" s="37" t="s">
        <v>3175</v>
      </c>
      <c r="D1693" s="40" t="s">
        <v>370</v>
      </c>
      <c r="E1693" s="37" t="s">
        <v>5598</v>
      </c>
      <c r="F1693" s="37" t="s">
        <v>534</v>
      </c>
      <c r="G1693" s="37">
        <v>75</v>
      </c>
      <c r="H1693" s="38">
        <v>20555.650000000001</v>
      </c>
      <c r="I1693" s="38">
        <v>5858.36</v>
      </c>
      <c r="J1693" s="24" t="str">
        <f>RIGHT(F1693,2)&amp;"/"&amp;MID(F1693,5,2)&amp;"/"&amp;LEFT(F1693,4)</f>
        <v>29/11/2010</v>
      </c>
      <c r="K1693" s="39">
        <f ca="1">ROUND((TODAY()-J1693)/365.25,1)</f>
        <v>6.8</v>
      </c>
      <c r="L1693" s="26">
        <f>I1693/H1693</f>
        <v>0.28499998783789371</v>
      </c>
    </row>
    <row r="1694" spans="1:12" x14ac:dyDescent="0.2">
      <c r="A1694" s="37" t="s">
        <v>339</v>
      </c>
      <c r="B1694" s="37" t="s">
        <v>354</v>
      </c>
      <c r="C1694" s="37" t="s">
        <v>1520</v>
      </c>
      <c r="D1694" s="40" t="s">
        <v>370</v>
      </c>
      <c r="E1694" s="37" t="s">
        <v>2217</v>
      </c>
      <c r="F1694" s="37" t="s">
        <v>1941</v>
      </c>
      <c r="G1694" s="37">
        <v>68</v>
      </c>
      <c r="H1694" s="38">
        <v>26547.3</v>
      </c>
      <c r="I1694" s="38">
        <v>7565.98</v>
      </c>
      <c r="J1694" s="24" t="str">
        <f>RIGHT(F1694,2)&amp;"/"&amp;MID(F1694,5,2)&amp;"/"&amp;LEFT(F1694,4)</f>
        <v>02/10/2012</v>
      </c>
      <c r="K1694" s="39">
        <f ca="1">ROUND((TODAY()-J1694)/365.25,1)</f>
        <v>5</v>
      </c>
      <c r="L1694" s="26">
        <f>I1694/H1694</f>
        <v>0.28499998116569292</v>
      </c>
    </row>
    <row r="1695" spans="1:12" x14ac:dyDescent="0.2">
      <c r="A1695" s="37" t="s">
        <v>61</v>
      </c>
      <c r="B1695" s="37" t="s">
        <v>109</v>
      </c>
      <c r="C1695" s="37" t="s">
        <v>107</v>
      </c>
      <c r="D1695" s="40" t="s">
        <v>370</v>
      </c>
      <c r="E1695" s="37" t="s">
        <v>2519</v>
      </c>
      <c r="F1695" s="37" t="s">
        <v>2967</v>
      </c>
      <c r="G1695" s="37">
        <v>43</v>
      </c>
      <c r="H1695" s="38">
        <v>70045.899999999994</v>
      </c>
      <c r="I1695" s="38">
        <v>19963.080000000002</v>
      </c>
      <c r="J1695" s="24" t="str">
        <f>RIGHT(F1695,2)&amp;"/"&amp;MID(F1695,5,2)&amp;"/"&amp;LEFT(F1695,4)</f>
        <v>23/12/2013</v>
      </c>
      <c r="K1695" s="39">
        <f ca="1">ROUND((TODAY()-J1695)/365.25,1)</f>
        <v>3.8</v>
      </c>
      <c r="L1695" s="26">
        <f>I1695/H1695</f>
        <v>0.28499997858547044</v>
      </c>
    </row>
    <row r="1696" spans="1:12" x14ac:dyDescent="0.2">
      <c r="A1696" s="37" t="s">
        <v>169</v>
      </c>
      <c r="B1696" s="37" t="s">
        <v>247</v>
      </c>
      <c r="C1696" s="37" t="s">
        <v>107</v>
      </c>
      <c r="D1696" s="40" t="s">
        <v>370</v>
      </c>
      <c r="E1696" s="37" t="s">
        <v>2525</v>
      </c>
      <c r="F1696" s="37" t="s">
        <v>549</v>
      </c>
      <c r="G1696" s="37">
        <v>61</v>
      </c>
      <c r="H1696" s="38">
        <v>58316.25</v>
      </c>
      <c r="I1696" s="38">
        <v>16620.13</v>
      </c>
      <c r="J1696" s="24" t="str">
        <f>RIGHT(F1696,2)&amp;"/"&amp;MID(F1696,5,2)&amp;"/"&amp;LEFT(F1696,4)</f>
        <v>26/01/2012</v>
      </c>
      <c r="K1696" s="39">
        <f ca="1">ROUND((TODAY()-J1696)/365.25,1)</f>
        <v>5.7</v>
      </c>
      <c r="L1696" s="26">
        <f>I1696/H1696</f>
        <v>0.28499997856515125</v>
      </c>
    </row>
    <row r="1697" spans="1:12" x14ac:dyDescent="0.2">
      <c r="A1697" s="37" t="s">
        <v>61</v>
      </c>
      <c r="B1697" s="37" t="s">
        <v>109</v>
      </c>
      <c r="C1697" s="37" t="s">
        <v>107</v>
      </c>
      <c r="D1697" s="37" t="s">
        <v>370</v>
      </c>
      <c r="E1697" s="37" t="s">
        <v>6891</v>
      </c>
      <c r="F1697" s="37" t="s">
        <v>2935</v>
      </c>
      <c r="G1697" s="37">
        <v>69</v>
      </c>
      <c r="H1697" s="38">
        <v>69703.899999999994</v>
      </c>
      <c r="I1697" s="38">
        <v>19865.61</v>
      </c>
      <c r="J1697" s="24" t="str">
        <f>RIGHT(F1697,2)&amp;"/"&amp;MID(F1697,5,2)&amp;"/"&amp;LEFT(F1697,4)</f>
        <v>27/08/2014</v>
      </c>
      <c r="K1697" s="39">
        <f ca="1">ROUND((TODAY()-J1697)/365.25,1)</f>
        <v>3.1</v>
      </c>
      <c r="L1697" s="26">
        <f>I1697/H1697</f>
        <v>0.28499997848040071</v>
      </c>
    </row>
    <row r="1698" spans="1:12" x14ac:dyDescent="0.2">
      <c r="A1698" s="37" t="s">
        <v>169</v>
      </c>
      <c r="B1698" s="37" t="s">
        <v>247</v>
      </c>
      <c r="C1698" s="37" t="s">
        <v>107</v>
      </c>
      <c r="D1698" s="37" t="s">
        <v>370</v>
      </c>
      <c r="E1698" s="37" t="s">
        <v>7999</v>
      </c>
      <c r="F1698" s="37" t="s">
        <v>756</v>
      </c>
      <c r="G1698" s="37">
        <v>146</v>
      </c>
      <c r="H1698" s="38">
        <v>44002.6</v>
      </c>
      <c r="I1698" s="38">
        <v>12540.74</v>
      </c>
      <c r="J1698" s="24" t="str">
        <f>RIGHT(F1698,2)&amp;"/"&amp;MID(F1698,5,2)&amp;"/"&amp;LEFT(F1698,4)</f>
        <v>21/11/2011</v>
      </c>
      <c r="K1698" s="39">
        <f ca="1">ROUND((TODAY()-J1698)/365.25,1)</f>
        <v>5.8</v>
      </c>
      <c r="L1698" s="26">
        <f>I1698/H1698</f>
        <v>0.28499997727407017</v>
      </c>
    </row>
    <row r="1699" spans="1:12" x14ac:dyDescent="0.2">
      <c r="A1699" s="37" t="s">
        <v>169</v>
      </c>
      <c r="B1699" s="37" t="s">
        <v>247</v>
      </c>
      <c r="C1699" s="37" t="s">
        <v>107</v>
      </c>
      <c r="D1699" s="40" t="s">
        <v>370</v>
      </c>
      <c r="E1699" s="37" t="s">
        <v>5619</v>
      </c>
      <c r="F1699" s="37" t="s">
        <v>1733</v>
      </c>
      <c r="G1699" s="37">
        <v>48</v>
      </c>
      <c r="H1699" s="38">
        <v>58455.9</v>
      </c>
      <c r="I1699" s="38">
        <v>16659.93</v>
      </c>
      <c r="J1699" s="24" t="str">
        <f>RIGHT(F1699,2)&amp;"/"&amp;MID(F1699,5,2)&amp;"/"&amp;LEFT(F1699,4)</f>
        <v>27/03/2012</v>
      </c>
      <c r="K1699" s="39">
        <f ca="1">ROUND((TODAY()-J1699)/365.25,1)</f>
        <v>5.5</v>
      </c>
      <c r="L1699" s="26">
        <f>I1699/H1699</f>
        <v>0.28499997433963037</v>
      </c>
    </row>
    <row r="1700" spans="1:12" x14ac:dyDescent="0.2">
      <c r="A1700" s="37" t="s">
        <v>169</v>
      </c>
      <c r="B1700" s="37" t="s">
        <v>247</v>
      </c>
      <c r="C1700" s="37" t="s">
        <v>107</v>
      </c>
      <c r="D1700" s="40" t="s">
        <v>370</v>
      </c>
      <c r="E1700" s="37" t="s">
        <v>5614</v>
      </c>
      <c r="F1700" s="37" t="s">
        <v>6371</v>
      </c>
      <c r="G1700" s="37">
        <v>80</v>
      </c>
      <c r="H1700" s="38">
        <v>55795.9</v>
      </c>
      <c r="I1700" s="38">
        <v>15901.83</v>
      </c>
      <c r="J1700" s="24" t="str">
        <f>RIGHT(F1700,2)&amp;"/"&amp;MID(F1700,5,2)&amp;"/"&amp;LEFT(F1700,4)</f>
        <v>09/02/2012</v>
      </c>
      <c r="K1700" s="39">
        <f ca="1">ROUND((TODAY()-J1700)/365.25,1)</f>
        <v>5.6</v>
      </c>
      <c r="L1700" s="26">
        <f>I1700/H1700</f>
        <v>0.28499997311630426</v>
      </c>
    </row>
    <row r="1701" spans="1:12" x14ac:dyDescent="0.2">
      <c r="A1701" s="37" t="s">
        <v>61</v>
      </c>
      <c r="B1701" s="37" t="s">
        <v>109</v>
      </c>
      <c r="C1701" s="37" t="s">
        <v>107</v>
      </c>
      <c r="D1701" s="37" t="s">
        <v>370</v>
      </c>
      <c r="E1701" s="37" t="s">
        <v>9681</v>
      </c>
      <c r="F1701" s="37" t="s">
        <v>3311</v>
      </c>
      <c r="G1701" s="37">
        <v>41</v>
      </c>
      <c r="H1701" s="38">
        <v>72568.149999999994</v>
      </c>
      <c r="I1701" s="38">
        <v>20681.919999999998</v>
      </c>
      <c r="J1701" s="24" t="str">
        <f>RIGHT(F1701,2)&amp;"/"&amp;MID(F1701,5,2)&amp;"/"&amp;LEFT(F1701,4)</f>
        <v>30/07/2014</v>
      </c>
      <c r="K1701" s="39">
        <f ca="1">ROUND((TODAY()-J1701)/365.25,1)</f>
        <v>3.2</v>
      </c>
      <c r="L1701" s="26">
        <f>I1701/H1701</f>
        <v>0.28499996210458722</v>
      </c>
    </row>
    <row r="1702" spans="1:12" x14ac:dyDescent="0.2">
      <c r="A1702" s="37" t="s">
        <v>61</v>
      </c>
      <c r="B1702" s="37" t="s">
        <v>109</v>
      </c>
      <c r="C1702" s="37" t="s">
        <v>107</v>
      </c>
      <c r="D1702" s="37" t="s">
        <v>370</v>
      </c>
      <c r="E1702" s="37" t="s">
        <v>9681</v>
      </c>
      <c r="F1702" s="37" t="s">
        <v>1938</v>
      </c>
      <c r="G1702" s="37">
        <v>25</v>
      </c>
      <c r="H1702" s="38">
        <v>75001.100000000006</v>
      </c>
      <c r="I1702" s="38">
        <v>21375.31</v>
      </c>
      <c r="J1702" s="24" t="str">
        <f>RIGHT(F1702,2)&amp;"/"&amp;MID(F1702,5,2)&amp;"/"&amp;LEFT(F1702,4)</f>
        <v>30/06/2014</v>
      </c>
      <c r="K1702" s="39">
        <f ca="1">ROUND((TODAY()-J1702)/365.25,1)</f>
        <v>3.2</v>
      </c>
      <c r="L1702" s="26">
        <f>I1702/H1702</f>
        <v>0.28499995333401779</v>
      </c>
    </row>
    <row r="1703" spans="1:12" x14ac:dyDescent="0.2">
      <c r="A1703" s="37" t="s">
        <v>144</v>
      </c>
      <c r="B1703" s="37" t="s">
        <v>146</v>
      </c>
      <c r="C1703" s="37" t="s">
        <v>3175</v>
      </c>
      <c r="D1703" s="40" t="s">
        <v>370</v>
      </c>
      <c r="E1703" s="37" t="s">
        <v>5638</v>
      </c>
      <c r="F1703" s="37" t="s">
        <v>863</v>
      </c>
      <c r="G1703" s="37">
        <v>55</v>
      </c>
      <c r="H1703" s="38">
        <v>26092.25</v>
      </c>
      <c r="I1703" s="38">
        <v>7436.29</v>
      </c>
      <c r="J1703" s="24" t="str">
        <f>RIGHT(F1703,2)&amp;"/"&amp;MID(F1703,5,2)&amp;"/"&amp;LEFT(F1703,4)</f>
        <v>15/09/2011</v>
      </c>
      <c r="K1703" s="39">
        <f ca="1">ROUND((TODAY()-J1703)/365.25,1)</f>
        <v>6</v>
      </c>
      <c r="L1703" s="26">
        <f>I1703/H1703</f>
        <v>0.28499995209305445</v>
      </c>
    </row>
    <row r="1704" spans="1:12" x14ac:dyDescent="0.2">
      <c r="A1704" s="37" t="s">
        <v>281</v>
      </c>
      <c r="B1704" s="37" t="s">
        <v>8668</v>
      </c>
      <c r="C1704" s="37" t="s">
        <v>107</v>
      </c>
      <c r="D1704" s="37" t="s">
        <v>370</v>
      </c>
      <c r="E1704" s="37" t="s">
        <v>7983</v>
      </c>
      <c r="F1704" s="37" t="s">
        <v>4840</v>
      </c>
      <c r="G1704" s="37">
        <v>40</v>
      </c>
      <c r="H1704" s="38">
        <v>73848.75</v>
      </c>
      <c r="I1704" s="38">
        <v>21046.89</v>
      </c>
      <c r="J1704" s="24" t="str">
        <f>RIGHT(F1704,2)&amp;"/"&amp;MID(F1704,5,2)&amp;"/"&amp;LEFT(F1704,4)</f>
        <v>25/11/2014</v>
      </c>
      <c r="K1704" s="39">
        <f ca="1">ROUND((TODAY()-J1704)/365.25,1)</f>
        <v>2.8</v>
      </c>
      <c r="L1704" s="26">
        <f>I1704/H1704</f>
        <v>0.28499994922053523</v>
      </c>
    </row>
    <row r="1705" spans="1:12" x14ac:dyDescent="0.2">
      <c r="A1705" s="37" t="s">
        <v>169</v>
      </c>
      <c r="B1705" s="37" t="s">
        <v>247</v>
      </c>
      <c r="C1705" s="37" t="s">
        <v>107</v>
      </c>
      <c r="D1705" s="37" t="s">
        <v>370</v>
      </c>
      <c r="E1705" s="37" t="s">
        <v>9681</v>
      </c>
      <c r="F1705" s="37" t="s">
        <v>3176</v>
      </c>
      <c r="G1705" s="37">
        <v>66</v>
      </c>
      <c r="H1705" s="38">
        <v>54303.45</v>
      </c>
      <c r="I1705" s="38">
        <v>15476.48</v>
      </c>
      <c r="J1705" s="24" t="str">
        <f>RIGHT(F1705,2)&amp;"/"&amp;MID(F1705,5,2)&amp;"/"&amp;LEFT(F1705,4)</f>
        <v>19/01/2012</v>
      </c>
      <c r="K1705" s="39">
        <f ca="1">ROUND((TODAY()-J1705)/365.25,1)</f>
        <v>5.7</v>
      </c>
      <c r="L1705" s="26">
        <f>I1705/H1705</f>
        <v>0.28499994015113223</v>
      </c>
    </row>
    <row r="1706" spans="1:12" x14ac:dyDescent="0.2">
      <c r="A1706" s="37" t="s">
        <v>154</v>
      </c>
      <c r="B1706" s="37" t="s">
        <v>3174</v>
      </c>
      <c r="C1706" s="37" t="s">
        <v>3175</v>
      </c>
      <c r="D1706" s="40" t="s">
        <v>370</v>
      </c>
      <c r="E1706" s="37" t="s">
        <v>4154</v>
      </c>
      <c r="F1706" s="37" t="s">
        <v>3119</v>
      </c>
      <c r="G1706" s="37">
        <v>139</v>
      </c>
      <c r="H1706" s="38">
        <v>19252.25</v>
      </c>
      <c r="I1706" s="38">
        <v>5486.89</v>
      </c>
      <c r="J1706" s="24" t="str">
        <f>RIGHT(F1706,2)&amp;"/"&amp;MID(F1706,5,2)&amp;"/"&amp;LEFT(F1706,4)</f>
        <v>18/10/2011</v>
      </c>
      <c r="K1706" s="39">
        <f ca="1">ROUND((TODAY()-J1706)/365.25,1)</f>
        <v>5.9</v>
      </c>
      <c r="L1706" s="26">
        <f>I1706/H1706</f>
        <v>0.28499993507252402</v>
      </c>
    </row>
    <row r="1707" spans="1:12" x14ac:dyDescent="0.2">
      <c r="A1707" s="37" t="s">
        <v>169</v>
      </c>
      <c r="B1707" s="37" t="s">
        <v>247</v>
      </c>
      <c r="C1707" s="37" t="s">
        <v>107</v>
      </c>
      <c r="D1707" s="40" t="s">
        <v>370</v>
      </c>
      <c r="E1707" s="37" t="s">
        <v>5616</v>
      </c>
      <c r="F1707" s="37" t="s">
        <v>1380</v>
      </c>
      <c r="G1707" s="37">
        <v>44</v>
      </c>
      <c r="H1707" s="38">
        <v>58788.4</v>
      </c>
      <c r="I1707" s="38">
        <v>16754.689999999999</v>
      </c>
      <c r="J1707" s="24" t="str">
        <f>RIGHT(F1707,2)&amp;"/"&amp;MID(F1707,5,2)&amp;"/"&amp;LEFT(F1707,4)</f>
        <v>05/01/2012</v>
      </c>
      <c r="K1707" s="39">
        <f ca="1">ROUND((TODAY()-J1707)/365.25,1)</f>
        <v>5.7</v>
      </c>
      <c r="L1707" s="26">
        <f>I1707/H1707</f>
        <v>0.28499993195936613</v>
      </c>
    </row>
    <row r="1708" spans="1:12" x14ac:dyDescent="0.2">
      <c r="A1708" s="37" t="s">
        <v>169</v>
      </c>
      <c r="B1708" s="37" t="s">
        <v>247</v>
      </c>
      <c r="C1708" s="37" t="s">
        <v>107</v>
      </c>
      <c r="D1708" s="37" t="s">
        <v>370</v>
      </c>
      <c r="E1708" s="37" t="s">
        <v>9693</v>
      </c>
      <c r="F1708" s="37" t="s">
        <v>3100</v>
      </c>
      <c r="G1708" s="37">
        <v>95</v>
      </c>
      <c r="H1708" s="38">
        <v>46855.45</v>
      </c>
      <c r="I1708" s="38">
        <v>13353.8</v>
      </c>
      <c r="J1708" s="24" t="str">
        <f>RIGHT(F1708,2)&amp;"/"&amp;MID(F1708,5,2)&amp;"/"&amp;LEFT(F1708,4)</f>
        <v>02/12/2011</v>
      </c>
      <c r="K1708" s="39">
        <f ca="1">ROUND((TODAY()-J1708)/365.25,1)</f>
        <v>5.8</v>
      </c>
      <c r="L1708" s="26">
        <f>I1708/H1708</f>
        <v>0.28499993063773799</v>
      </c>
    </row>
    <row r="1709" spans="1:12" x14ac:dyDescent="0.2">
      <c r="A1709" s="37" t="s">
        <v>18</v>
      </c>
      <c r="B1709" s="37" t="s">
        <v>41</v>
      </c>
      <c r="C1709" s="37" t="s">
        <v>6923</v>
      </c>
      <c r="D1709" s="37" t="s">
        <v>370</v>
      </c>
      <c r="E1709" s="37" t="s">
        <v>6896</v>
      </c>
      <c r="F1709" s="37" t="s">
        <v>6779</v>
      </c>
      <c r="G1709" s="37">
        <v>38</v>
      </c>
      <c r="H1709" s="38">
        <v>78056.3</v>
      </c>
      <c r="I1709" s="38">
        <v>22246.04</v>
      </c>
      <c r="J1709" s="24" t="str">
        <f>RIGHT(F1709,2)&amp;"/"&amp;MID(F1709,5,2)&amp;"/"&amp;LEFT(F1709,4)</f>
        <v>24/02/2015</v>
      </c>
      <c r="K1709" s="39">
        <f ca="1">ROUND((TODAY()-J1709)/365.25,1)</f>
        <v>2.6</v>
      </c>
      <c r="L1709" s="26">
        <f>I1709/H1709</f>
        <v>0.28499992953803854</v>
      </c>
    </row>
    <row r="1710" spans="1:12" x14ac:dyDescent="0.2">
      <c r="A1710" s="37" t="s">
        <v>281</v>
      </c>
      <c r="B1710" s="37" t="s">
        <v>3715</v>
      </c>
      <c r="C1710" s="37" t="s">
        <v>107</v>
      </c>
      <c r="D1710" s="37" t="s">
        <v>370</v>
      </c>
      <c r="E1710" s="37" t="s">
        <v>7999</v>
      </c>
      <c r="F1710" s="37" t="s">
        <v>4398</v>
      </c>
      <c r="G1710" s="37">
        <v>14</v>
      </c>
      <c r="H1710" s="38">
        <v>77030.3</v>
      </c>
      <c r="I1710" s="38">
        <v>21953.63</v>
      </c>
      <c r="J1710" s="24" t="str">
        <f>RIGHT(F1710,2)&amp;"/"&amp;MID(F1710,5,2)&amp;"/"&amp;LEFT(F1710,4)</f>
        <v>08/05/2014</v>
      </c>
      <c r="K1710" s="39">
        <f ca="1">ROUND((TODAY()-J1710)/365.25,1)</f>
        <v>3.4</v>
      </c>
      <c r="L1710" s="26">
        <f>I1710/H1710</f>
        <v>0.28499992859952511</v>
      </c>
    </row>
    <row r="1711" spans="1:12" x14ac:dyDescent="0.2">
      <c r="A1711" s="37" t="s">
        <v>169</v>
      </c>
      <c r="B1711" s="37" t="s">
        <v>247</v>
      </c>
      <c r="C1711" s="37" t="s">
        <v>107</v>
      </c>
      <c r="D1711" s="37" t="s">
        <v>370</v>
      </c>
      <c r="E1711" s="37" t="s">
        <v>9707</v>
      </c>
      <c r="F1711" s="37" t="s">
        <v>420</v>
      </c>
      <c r="G1711" s="37">
        <v>81</v>
      </c>
      <c r="H1711" s="38">
        <v>53392.4</v>
      </c>
      <c r="I1711" s="38">
        <v>15216.83</v>
      </c>
      <c r="J1711" s="24" t="str">
        <f>RIGHT(F1711,2)&amp;"/"&amp;MID(F1711,5,2)&amp;"/"&amp;LEFT(F1711,4)</f>
        <v>02/01/2012</v>
      </c>
      <c r="K1711" s="39">
        <f ca="1">ROUND((TODAY()-J1711)/365.25,1)</f>
        <v>5.7</v>
      </c>
      <c r="L1711" s="26">
        <f>I1711/H1711</f>
        <v>0.28499992508297062</v>
      </c>
    </row>
    <row r="1712" spans="1:12" x14ac:dyDescent="0.2">
      <c r="A1712" s="37" t="s">
        <v>169</v>
      </c>
      <c r="B1712" s="37" t="s">
        <v>253</v>
      </c>
      <c r="C1712" s="37" t="s">
        <v>84</v>
      </c>
      <c r="D1712" s="40" t="s">
        <v>370</v>
      </c>
      <c r="E1712" s="37" t="s">
        <v>4152</v>
      </c>
      <c r="F1712" s="37" t="s">
        <v>5012</v>
      </c>
      <c r="G1712" s="37">
        <v>24</v>
      </c>
      <c r="H1712" s="38">
        <v>61373.35</v>
      </c>
      <c r="I1712" s="38">
        <v>17491.400000000001</v>
      </c>
      <c r="J1712" s="24" t="str">
        <f>RIGHT(F1712,2)&amp;"/"&amp;MID(F1712,5,2)&amp;"/"&amp;LEFT(F1712,4)</f>
        <v>11/04/2012</v>
      </c>
      <c r="K1712" s="39">
        <f ca="1">ROUND((TODAY()-J1712)/365.25,1)</f>
        <v>5.5</v>
      </c>
      <c r="L1712" s="26">
        <f>I1712/H1712</f>
        <v>0.28499992260484397</v>
      </c>
    </row>
    <row r="1713" spans="1:12" x14ac:dyDescent="0.2">
      <c r="A1713" s="37" t="s">
        <v>61</v>
      </c>
      <c r="B1713" s="37" t="s">
        <v>419</v>
      </c>
      <c r="C1713" s="37" t="s">
        <v>2643</v>
      </c>
      <c r="D1713" s="40" t="s">
        <v>370</v>
      </c>
      <c r="E1713" s="37" t="s">
        <v>2541</v>
      </c>
      <c r="F1713" s="37" t="s">
        <v>2891</v>
      </c>
      <c r="G1713" s="37">
        <v>18</v>
      </c>
      <c r="H1713" s="38">
        <v>68594.3</v>
      </c>
      <c r="I1713" s="38">
        <v>19549.37</v>
      </c>
      <c r="J1713" s="24" t="str">
        <f>RIGHT(F1713,2)&amp;"/"&amp;MID(F1713,5,2)&amp;"/"&amp;LEFT(F1713,4)</f>
        <v>19/12/2014</v>
      </c>
      <c r="K1713" s="39">
        <f ca="1">ROUND((TODAY()-J1713)/365.25,1)</f>
        <v>2.8</v>
      </c>
      <c r="L1713" s="26">
        <f>I1713/H1713</f>
        <v>0.28499991981841055</v>
      </c>
    </row>
    <row r="1714" spans="1:12" x14ac:dyDescent="0.2">
      <c r="A1714" s="37" t="s">
        <v>169</v>
      </c>
      <c r="B1714" s="37" t="s">
        <v>247</v>
      </c>
      <c r="C1714" s="37" t="s">
        <v>107</v>
      </c>
      <c r="D1714" s="40" t="s">
        <v>370</v>
      </c>
      <c r="E1714" s="37" t="s">
        <v>8894</v>
      </c>
      <c r="F1714" s="37" t="s">
        <v>776</v>
      </c>
      <c r="G1714" s="37">
        <v>95</v>
      </c>
      <c r="H1714" s="38">
        <v>52873.7</v>
      </c>
      <c r="I1714" s="38">
        <v>15069</v>
      </c>
      <c r="J1714" s="24" t="str">
        <f>RIGHT(F1714,2)&amp;"/"&amp;MID(F1714,5,2)&amp;"/"&amp;LEFT(F1714,4)</f>
        <v>06/03/2012</v>
      </c>
      <c r="K1714" s="39">
        <f ca="1">ROUND((TODAY()-J1714)/365.25,1)</f>
        <v>5.5</v>
      </c>
      <c r="L1714" s="26">
        <f>I1714/H1714</f>
        <v>0.28499991489152454</v>
      </c>
    </row>
    <row r="1715" spans="1:12" x14ac:dyDescent="0.2">
      <c r="A1715" s="37" t="s">
        <v>61</v>
      </c>
      <c r="B1715" s="37" t="s">
        <v>419</v>
      </c>
      <c r="C1715" s="37" t="s">
        <v>48</v>
      </c>
      <c r="D1715" s="37" t="s">
        <v>370</v>
      </c>
      <c r="E1715" s="37" t="s">
        <v>7999</v>
      </c>
      <c r="F1715" s="37" t="s">
        <v>8085</v>
      </c>
      <c r="G1715" s="37">
        <v>96</v>
      </c>
      <c r="H1715" s="38">
        <v>49757.7</v>
      </c>
      <c r="I1715" s="38">
        <v>14180.94</v>
      </c>
      <c r="J1715" s="24" t="str">
        <f>RIGHT(F1715,2)&amp;"/"&amp;MID(F1715,5,2)&amp;"/"&amp;LEFT(F1715,4)</f>
        <v>02/10/2013</v>
      </c>
      <c r="K1715" s="39">
        <f ca="1">ROUND((TODAY()-J1715)/365.25,1)</f>
        <v>4</v>
      </c>
      <c r="L1715" s="26">
        <f>I1715/H1715</f>
        <v>0.28499990956173621</v>
      </c>
    </row>
    <row r="1716" spans="1:12" x14ac:dyDescent="0.2">
      <c r="A1716" s="37" t="s">
        <v>285</v>
      </c>
      <c r="B1716" s="37" t="s">
        <v>467</v>
      </c>
      <c r="C1716" s="37" t="s">
        <v>3757</v>
      </c>
      <c r="D1716" s="40" t="s">
        <v>370</v>
      </c>
      <c r="E1716" s="37" t="s">
        <v>5603</v>
      </c>
      <c r="F1716" s="37" t="s">
        <v>4913</v>
      </c>
      <c r="G1716" s="37">
        <v>112</v>
      </c>
      <c r="H1716" s="38">
        <v>16579.900000000001</v>
      </c>
      <c r="I1716" s="38">
        <v>4725.2700000000004</v>
      </c>
      <c r="J1716" s="24" t="str">
        <f>RIGHT(F1716,2)&amp;"/"&amp;MID(F1716,5,2)&amp;"/"&amp;LEFT(F1716,4)</f>
        <v>05/08/2010</v>
      </c>
      <c r="K1716" s="39">
        <f ca="1">ROUND((TODAY()-J1716)/365.25,1)</f>
        <v>7.1</v>
      </c>
      <c r="L1716" s="26">
        <f>I1716/H1716</f>
        <v>0.284999909529008</v>
      </c>
    </row>
    <row r="1717" spans="1:12" x14ac:dyDescent="0.2">
      <c r="A1717" s="37" t="s">
        <v>61</v>
      </c>
      <c r="B1717" s="37" t="s">
        <v>109</v>
      </c>
      <c r="C1717" s="37" t="s">
        <v>107</v>
      </c>
      <c r="D1717" s="37" t="s">
        <v>370</v>
      </c>
      <c r="E1717" s="37" t="s">
        <v>6874</v>
      </c>
      <c r="F1717" s="37" t="s">
        <v>2261</v>
      </c>
      <c r="G1717" s="37">
        <v>42</v>
      </c>
      <c r="H1717" s="38">
        <v>74080.55</v>
      </c>
      <c r="I1717" s="38">
        <v>21112.95</v>
      </c>
      <c r="J1717" s="24" t="str">
        <f>RIGHT(F1717,2)&amp;"/"&amp;MID(F1717,5,2)&amp;"/"&amp;LEFT(F1717,4)</f>
        <v>17/04/2014</v>
      </c>
      <c r="K1717" s="39">
        <f ca="1">ROUND((TODAY()-J1717)/365.25,1)</f>
        <v>3.4</v>
      </c>
      <c r="L1717" s="26">
        <f>I1717/H1717</f>
        <v>0.28499990888296589</v>
      </c>
    </row>
    <row r="1718" spans="1:12" x14ac:dyDescent="0.2">
      <c r="A1718" s="37" t="s">
        <v>169</v>
      </c>
      <c r="B1718" s="37" t="s">
        <v>247</v>
      </c>
      <c r="C1718" s="37" t="s">
        <v>107</v>
      </c>
      <c r="D1718" s="40" t="s">
        <v>370</v>
      </c>
      <c r="E1718" s="37" t="s">
        <v>2515</v>
      </c>
      <c r="F1718" s="37" t="s">
        <v>1043</v>
      </c>
      <c r="G1718" s="37">
        <v>149</v>
      </c>
      <c r="H1718" s="38">
        <v>50809.35</v>
      </c>
      <c r="I1718" s="38">
        <v>14480.66</v>
      </c>
      <c r="J1718" s="24" t="str">
        <f>RIGHT(F1718,2)&amp;"/"&amp;MID(F1718,5,2)&amp;"/"&amp;LEFT(F1718,4)</f>
        <v>05/03/2012</v>
      </c>
      <c r="K1718" s="39">
        <f ca="1">ROUND((TODAY()-J1718)/365.25,1)</f>
        <v>5.6</v>
      </c>
      <c r="L1718" s="26">
        <f>I1718/H1718</f>
        <v>0.28499990651326973</v>
      </c>
    </row>
    <row r="1719" spans="1:12" x14ac:dyDescent="0.2">
      <c r="A1719" s="37" t="s">
        <v>169</v>
      </c>
      <c r="B1719" s="37" t="s">
        <v>247</v>
      </c>
      <c r="C1719" s="37" t="s">
        <v>107</v>
      </c>
      <c r="D1719" s="37" t="s">
        <v>370</v>
      </c>
      <c r="E1719" s="37" t="s">
        <v>7951</v>
      </c>
      <c r="F1719" s="37" t="s">
        <v>602</v>
      </c>
      <c r="G1719" s="37">
        <v>159</v>
      </c>
      <c r="H1719" s="38">
        <v>43044.05</v>
      </c>
      <c r="I1719" s="38">
        <v>12267.55</v>
      </c>
      <c r="J1719" s="24" t="str">
        <f>RIGHT(F1719,2)&amp;"/"&amp;MID(F1719,5,2)&amp;"/"&amp;LEFT(F1719,4)</f>
        <v>29/11/2011</v>
      </c>
      <c r="K1719" s="39">
        <f ca="1">ROUND((TODAY()-J1719)/365.25,1)</f>
        <v>5.8</v>
      </c>
      <c r="L1719" s="26">
        <f>I1719/H1719</f>
        <v>0.2849999012639377</v>
      </c>
    </row>
    <row r="1720" spans="1:12" x14ac:dyDescent="0.2">
      <c r="A1720" s="37" t="s">
        <v>169</v>
      </c>
      <c r="B1720" s="37" t="s">
        <v>247</v>
      </c>
      <c r="C1720" s="37" t="s">
        <v>107</v>
      </c>
      <c r="D1720" s="40" t="s">
        <v>370</v>
      </c>
      <c r="E1720" s="37" t="s">
        <v>2218</v>
      </c>
      <c r="F1720" s="37" t="s">
        <v>1730</v>
      </c>
      <c r="G1720" s="37">
        <v>68</v>
      </c>
      <c r="H1720" s="38">
        <v>57751.95</v>
      </c>
      <c r="I1720" s="38">
        <v>16459.3</v>
      </c>
      <c r="J1720" s="24" t="str">
        <f>RIGHT(F1720,2)&amp;"/"&amp;MID(F1720,5,2)&amp;"/"&amp;LEFT(F1720,4)</f>
        <v>16/01/2012</v>
      </c>
      <c r="K1720" s="39">
        <f ca="1">ROUND((TODAY()-J1720)/365.25,1)</f>
        <v>5.7</v>
      </c>
      <c r="L1720" s="26">
        <f>I1720/H1720</f>
        <v>0.28499990043626233</v>
      </c>
    </row>
    <row r="1721" spans="1:12" x14ac:dyDescent="0.2">
      <c r="A1721" s="37" t="s">
        <v>169</v>
      </c>
      <c r="B1721" s="37" t="s">
        <v>1081</v>
      </c>
      <c r="C1721" s="37" t="s">
        <v>2029</v>
      </c>
      <c r="D1721" s="40" t="s">
        <v>370</v>
      </c>
      <c r="E1721" s="37" t="s">
        <v>2216</v>
      </c>
      <c r="F1721" s="37" t="s">
        <v>813</v>
      </c>
      <c r="G1721" s="37">
        <v>49</v>
      </c>
      <c r="H1721" s="38">
        <v>60057.599999999999</v>
      </c>
      <c r="I1721" s="38">
        <v>17116.41</v>
      </c>
      <c r="J1721" s="24" t="str">
        <f>RIGHT(F1721,2)&amp;"/"&amp;MID(F1721,5,2)&amp;"/"&amp;LEFT(F1721,4)</f>
        <v>25/04/2013</v>
      </c>
      <c r="K1721" s="39">
        <f ca="1">ROUND((TODAY()-J1721)/365.25,1)</f>
        <v>4.4000000000000004</v>
      </c>
      <c r="L1721" s="26">
        <f>I1721/H1721</f>
        <v>0.28499990009590792</v>
      </c>
    </row>
    <row r="1722" spans="1:12" x14ac:dyDescent="0.2">
      <c r="A1722" s="37" t="s">
        <v>61</v>
      </c>
      <c r="B1722" s="37" t="s">
        <v>8991</v>
      </c>
      <c r="C1722" s="37" t="s">
        <v>48</v>
      </c>
      <c r="D1722" s="40" t="s">
        <v>370</v>
      </c>
      <c r="E1722" s="37" t="s">
        <v>8863</v>
      </c>
      <c r="F1722" s="37" t="s">
        <v>6299</v>
      </c>
      <c r="G1722" s="37">
        <v>19</v>
      </c>
      <c r="H1722" s="38">
        <v>82772.100000000006</v>
      </c>
      <c r="I1722" s="38">
        <v>23590.04</v>
      </c>
      <c r="J1722" s="24" t="str">
        <f>RIGHT(F1722,2)&amp;"/"&amp;MID(F1722,5,2)&amp;"/"&amp;LEFT(F1722,4)</f>
        <v>17/04/2015</v>
      </c>
      <c r="K1722" s="39">
        <f ca="1">ROUND((TODAY()-J1722)/365.25,1)</f>
        <v>2.4</v>
      </c>
      <c r="L1722" s="26">
        <f>I1722/H1722</f>
        <v>0.28499989730839254</v>
      </c>
    </row>
    <row r="1723" spans="1:12" x14ac:dyDescent="0.2">
      <c r="A1723" s="37" t="s">
        <v>154</v>
      </c>
      <c r="B1723" s="37" t="s">
        <v>3174</v>
      </c>
      <c r="C1723" s="37" t="s">
        <v>3175</v>
      </c>
      <c r="D1723" s="37" t="s">
        <v>370</v>
      </c>
      <c r="E1723" s="37" t="s">
        <v>6878</v>
      </c>
      <c r="F1723" s="37" t="s">
        <v>2849</v>
      </c>
      <c r="G1723" s="37">
        <v>177</v>
      </c>
      <c r="H1723" s="38">
        <v>16947.55</v>
      </c>
      <c r="I1723" s="38">
        <v>4830.05</v>
      </c>
      <c r="J1723" s="24" t="str">
        <f>RIGHT(F1723,2)&amp;"/"&amp;MID(F1723,5,2)&amp;"/"&amp;LEFT(F1723,4)</f>
        <v>11/01/2011</v>
      </c>
      <c r="K1723" s="39">
        <f ca="1">ROUND((TODAY()-J1723)/365.25,1)</f>
        <v>6.7</v>
      </c>
      <c r="L1723" s="26">
        <f>I1723/H1723</f>
        <v>0.28499989674023679</v>
      </c>
    </row>
    <row r="1724" spans="1:12" x14ac:dyDescent="0.2">
      <c r="A1724" s="37" t="s">
        <v>61</v>
      </c>
      <c r="B1724" s="37" t="s">
        <v>109</v>
      </c>
      <c r="C1724" s="37" t="s">
        <v>107</v>
      </c>
      <c r="D1724" s="40" t="s">
        <v>370</v>
      </c>
      <c r="E1724" s="37" t="s">
        <v>5592</v>
      </c>
      <c r="F1724" s="37" t="s">
        <v>5848</v>
      </c>
      <c r="G1724" s="37">
        <v>28</v>
      </c>
      <c r="H1724" s="38">
        <v>70395.5</v>
      </c>
      <c r="I1724" s="38">
        <v>20062.71</v>
      </c>
      <c r="J1724" s="24" t="str">
        <f>RIGHT(F1724,2)&amp;"/"&amp;MID(F1724,5,2)&amp;"/"&amp;LEFT(F1724,4)</f>
        <v>14/11/2013</v>
      </c>
      <c r="K1724" s="39">
        <f ca="1">ROUND((TODAY()-J1724)/365.25,1)</f>
        <v>3.9</v>
      </c>
      <c r="L1724" s="26">
        <f>I1724/H1724</f>
        <v>0.28499989345909893</v>
      </c>
    </row>
    <row r="1725" spans="1:12" x14ac:dyDescent="0.2">
      <c r="A1725" s="37" t="s">
        <v>61</v>
      </c>
      <c r="B1725" s="37" t="s">
        <v>419</v>
      </c>
      <c r="C1725" s="37" t="s">
        <v>48</v>
      </c>
      <c r="D1725" s="37" t="s">
        <v>370</v>
      </c>
      <c r="E1725" s="37" t="s">
        <v>7991</v>
      </c>
      <c r="F1725" s="37" t="s">
        <v>4060</v>
      </c>
      <c r="G1725" s="37">
        <v>40</v>
      </c>
      <c r="H1725" s="38">
        <v>62832.55</v>
      </c>
      <c r="I1725" s="38">
        <v>17907.27</v>
      </c>
      <c r="J1725" s="24" t="str">
        <f>RIGHT(F1725,2)&amp;"/"&amp;MID(F1725,5,2)&amp;"/"&amp;LEFT(F1725,4)</f>
        <v>20/02/2014</v>
      </c>
      <c r="K1725" s="39">
        <f ca="1">ROUND((TODAY()-J1725)/365.25,1)</f>
        <v>3.6</v>
      </c>
      <c r="L1725" s="26">
        <f>I1725/H1725</f>
        <v>0.28499989257160502</v>
      </c>
    </row>
    <row r="1726" spans="1:12" x14ac:dyDescent="0.2">
      <c r="A1726" s="37" t="s">
        <v>61</v>
      </c>
      <c r="B1726" s="37" t="s">
        <v>109</v>
      </c>
      <c r="C1726" s="37" t="s">
        <v>107</v>
      </c>
      <c r="D1726" s="37" t="s">
        <v>370</v>
      </c>
      <c r="E1726" s="37" t="s">
        <v>7990</v>
      </c>
      <c r="F1726" s="37" t="s">
        <v>1927</v>
      </c>
      <c r="G1726" s="37">
        <v>37</v>
      </c>
      <c r="H1726" s="38">
        <v>73866.8</v>
      </c>
      <c r="I1726" s="38">
        <v>21052.03</v>
      </c>
      <c r="J1726" s="24" t="str">
        <f>RIGHT(F1726,2)&amp;"/"&amp;MID(F1726,5,2)&amp;"/"&amp;LEFT(F1726,4)</f>
        <v>18/09/2014</v>
      </c>
      <c r="K1726" s="39">
        <f ca="1">ROUND((TODAY()-J1726)/365.25,1)</f>
        <v>3</v>
      </c>
      <c r="L1726" s="26">
        <f>I1726/H1726</f>
        <v>0.28499989169694639</v>
      </c>
    </row>
    <row r="1727" spans="1:12" x14ac:dyDescent="0.2">
      <c r="A1727" s="37" t="s">
        <v>61</v>
      </c>
      <c r="B1727" s="37" t="s">
        <v>109</v>
      </c>
      <c r="C1727" s="37" t="s">
        <v>107</v>
      </c>
      <c r="D1727" s="37" t="s">
        <v>370</v>
      </c>
      <c r="E1727" s="37" t="s">
        <v>9695</v>
      </c>
      <c r="F1727" s="37" t="s">
        <v>4350</v>
      </c>
      <c r="G1727" s="37">
        <v>52</v>
      </c>
      <c r="H1727" s="38">
        <v>71244.800000000003</v>
      </c>
      <c r="I1727" s="38">
        <v>20304.759999999998</v>
      </c>
      <c r="J1727" s="24" t="str">
        <f>RIGHT(F1727,2)&amp;"/"&amp;MID(F1727,5,2)&amp;"/"&amp;LEFT(F1727,4)</f>
        <v>20/03/2014</v>
      </c>
      <c r="K1727" s="39">
        <f ca="1">ROUND((TODAY()-J1727)/365.25,1)</f>
        <v>3.5</v>
      </c>
      <c r="L1727" s="26">
        <f>I1727/H1727</f>
        <v>0.28499988771110307</v>
      </c>
    </row>
    <row r="1728" spans="1:12" x14ac:dyDescent="0.2">
      <c r="A1728" s="37" t="s">
        <v>281</v>
      </c>
      <c r="B1728" s="37" t="s">
        <v>3715</v>
      </c>
      <c r="C1728" s="37" t="s">
        <v>8505</v>
      </c>
      <c r="D1728" s="37" t="s">
        <v>370</v>
      </c>
      <c r="E1728" s="37" t="s">
        <v>7946</v>
      </c>
      <c r="F1728" s="37" t="s">
        <v>3398</v>
      </c>
      <c r="G1728" s="37">
        <v>35</v>
      </c>
      <c r="H1728" s="38">
        <v>74450.100000000006</v>
      </c>
      <c r="I1728" s="38">
        <v>21218.27</v>
      </c>
      <c r="J1728" s="24" t="str">
        <f>RIGHT(F1728,2)&amp;"/"&amp;MID(F1728,5,2)&amp;"/"&amp;LEFT(F1728,4)</f>
        <v>30/04/2014</v>
      </c>
      <c r="K1728" s="39">
        <f ca="1">ROUND((TODAY()-J1728)/365.25,1)</f>
        <v>3.4</v>
      </c>
      <c r="L1728" s="26">
        <f>I1728/H1728</f>
        <v>0.28499988582956903</v>
      </c>
    </row>
    <row r="1729" spans="1:12" x14ac:dyDescent="0.2">
      <c r="A1729" s="37" t="s">
        <v>169</v>
      </c>
      <c r="B1729" s="37" t="s">
        <v>247</v>
      </c>
      <c r="C1729" s="37" t="s">
        <v>107</v>
      </c>
      <c r="D1729" s="37" t="s">
        <v>370</v>
      </c>
      <c r="E1729" s="37" t="s">
        <v>6888</v>
      </c>
      <c r="F1729" s="37" t="s">
        <v>2865</v>
      </c>
      <c r="G1729" s="37">
        <v>74</v>
      </c>
      <c r="H1729" s="38">
        <v>49809.95</v>
      </c>
      <c r="I1729" s="38">
        <v>14195.83</v>
      </c>
      <c r="J1729" s="24" t="str">
        <f>RIGHT(F1729,2)&amp;"/"&amp;MID(F1729,5,2)&amp;"/"&amp;LEFT(F1729,4)</f>
        <v>30/11/2011</v>
      </c>
      <c r="K1729" s="39">
        <f ca="1">ROUND((TODAY()-J1729)/365.25,1)</f>
        <v>5.8</v>
      </c>
      <c r="L1729" s="26">
        <f>I1729/H1729</f>
        <v>0.28499988456121722</v>
      </c>
    </row>
    <row r="1730" spans="1:12" x14ac:dyDescent="0.2">
      <c r="A1730" s="37" t="s">
        <v>61</v>
      </c>
      <c r="B1730" s="37" t="s">
        <v>109</v>
      </c>
      <c r="C1730" s="37" t="s">
        <v>107</v>
      </c>
      <c r="D1730" s="40" t="s">
        <v>370</v>
      </c>
      <c r="E1730" s="37" t="s">
        <v>2215</v>
      </c>
      <c r="F1730" s="37" t="s">
        <v>1522</v>
      </c>
      <c r="G1730" s="37">
        <v>34</v>
      </c>
      <c r="H1730" s="38">
        <v>83128.350000000006</v>
      </c>
      <c r="I1730" s="38">
        <v>23691.57</v>
      </c>
      <c r="J1730" s="24" t="str">
        <f>RIGHT(F1730,2)&amp;"/"&amp;MID(F1730,5,2)&amp;"/"&amp;LEFT(F1730,4)</f>
        <v>31/01/2014</v>
      </c>
      <c r="K1730" s="39">
        <f ca="1">ROUND((TODAY()-J1730)/365.25,1)</f>
        <v>3.6</v>
      </c>
      <c r="L1730" s="26">
        <f>I1730/H1730</f>
        <v>0.28499988271149373</v>
      </c>
    </row>
    <row r="1731" spans="1:12" x14ac:dyDescent="0.2">
      <c r="A1731" s="37" t="s">
        <v>154</v>
      </c>
      <c r="B1731" s="37" t="s">
        <v>3174</v>
      </c>
      <c r="C1731" s="37" t="s">
        <v>3175</v>
      </c>
      <c r="D1731" s="40" t="s">
        <v>370</v>
      </c>
      <c r="E1731" s="37" t="s">
        <v>4197</v>
      </c>
      <c r="F1731" s="37" t="s">
        <v>4686</v>
      </c>
      <c r="G1731" s="37">
        <v>106</v>
      </c>
      <c r="H1731" s="38">
        <v>19012.849999999999</v>
      </c>
      <c r="I1731" s="38">
        <v>5418.66</v>
      </c>
      <c r="J1731" s="24" t="str">
        <f>RIGHT(F1731,2)&amp;"/"&amp;MID(F1731,5,2)&amp;"/"&amp;LEFT(F1731,4)</f>
        <v>28/09/2010</v>
      </c>
      <c r="K1731" s="39">
        <f ca="1">ROUND((TODAY()-J1731)/365.25,1)</f>
        <v>7</v>
      </c>
      <c r="L1731" s="26">
        <f>I1731/H1731</f>
        <v>0.28499988165898327</v>
      </c>
    </row>
    <row r="1732" spans="1:12" x14ac:dyDescent="0.2">
      <c r="A1732" s="37" t="s">
        <v>169</v>
      </c>
      <c r="B1732" s="37" t="s">
        <v>247</v>
      </c>
      <c r="C1732" s="37" t="s">
        <v>107</v>
      </c>
      <c r="D1732" s="37" t="s">
        <v>370</v>
      </c>
      <c r="E1732" s="37" t="s">
        <v>9709</v>
      </c>
      <c r="F1732" s="37" t="s">
        <v>1280</v>
      </c>
      <c r="G1732" s="37">
        <v>101</v>
      </c>
      <c r="H1732" s="38">
        <v>52369.25</v>
      </c>
      <c r="I1732" s="38">
        <v>14925.23</v>
      </c>
      <c r="J1732" s="24" t="str">
        <f>RIGHT(F1732,2)&amp;"/"&amp;MID(F1732,5,2)&amp;"/"&amp;LEFT(F1732,4)</f>
        <v>15/03/2012</v>
      </c>
      <c r="K1732" s="39">
        <f ca="1">ROUND((TODAY()-J1732)/365.25,1)</f>
        <v>5.5</v>
      </c>
      <c r="L1732" s="26">
        <f>I1732/H1732</f>
        <v>0.28499988065515547</v>
      </c>
    </row>
    <row r="1733" spans="1:12" x14ac:dyDescent="0.2">
      <c r="A1733" s="37" t="s">
        <v>169</v>
      </c>
      <c r="B1733" s="37" t="s">
        <v>247</v>
      </c>
      <c r="C1733" s="37" t="s">
        <v>107</v>
      </c>
      <c r="D1733" s="40" t="s">
        <v>370</v>
      </c>
      <c r="E1733" s="37" t="s">
        <v>2211</v>
      </c>
      <c r="F1733" s="37" t="s">
        <v>1620</v>
      </c>
      <c r="G1733" s="37">
        <v>49</v>
      </c>
      <c r="H1733" s="38">
        <v>53192.9</v>
      </c>
      <c r="I1733" s="38">
        <v>15159.97</v>
      </c>
      <c r="J1733" s="24" t="str">
        <f>RIGHT(F1733,2)&amp;"/"&amp;MID(F1733,5,2)&amp;"/"&amp;LEFT(F1733,4)</f>
        <v>28/12/2011</v>
      </c>
      <c r="K1733" s="39">
        <f ca="1">ROUND((TODAY()-J1733)/365.25,1)</f>
        <v>5.7</v>
      </c>
      <c r="L1733" s="26">
        <f>I1733/H1733</f>
        <v>0.28499987780324065</v>
      </c>
    </row>
    <row r="1734" spans="1:12" x14ac:dyDescent="0.2">
      <c r="A1734" s="37" t="s">
        <v>169</v>
      </c>
      <c r="B1734" s="37" t="s">
        <v>247</v>
      </c>
      <c r="C1734" s="37" t="s">
        <v>107</v>
      </c>
      <c r="D1734" s="40" t="s">
        <v>370</v>
      </c>
      <c r="E1734" s="37" t="s">
        <v>8877</v>
      </c>
      <c r="F1734" s="37" t="s">
        <v>6366</v>
      </c>
      <c r="G1734" s="37">
        <v>130</v>
      </c>
      <c r="H1734" s="38">
        <v>49216.2</v>
      </c>
      <c r="I1734" s="38">
        <v>14026.61</v>
      </c>
      <c r="J1734" s="24" t="str">
        <f>RIGHT(F1734,2)&amp;"/"&amp;MID(F1734,5,2)&amp;"/"&amp;LEFT(F1734,4)</f>
        <v>25/01/2012</v>
      </c>
      <c r="K1734" s="39">
        <f ca="1">ROUND((TODAY()-J1734)/365.25,1)</f>
        <v>5.7</v>
      </c>
      <c r="L1734" s="26">
        <f>I1734/H1734</f>
        <v>0.28499985777040898</v>
      </c>
    </row>
    <row r="1735" spans="1:12" x14ac:dyDescent="0.2">
      <c r="A1735" s="37" t="s">
        <v>169</v>
      </c>
      <c r="B1735" s="37" t="s">
        <v>247</v>
      </c>
      <c r="C1735" s="37" t="s">
        <v>107</v>
      </c>
      <c r="D1735" s="40" t="s">
        <v>370</v>
      </c>
      <c r="E1735" s="37" t="s">
        <v>2515</v>
      </c>
      <c r="F1735" s="37" t="s">
        <v>1620</v>
      </c>
      <c r="G1735" s="37">
        <v>90</v>
      </c>
      <c r="H1735" s="38">
        <v>50320.1</v>
      </c>
      <c r="I1735" s="38">
        <v>14341.22</v>
      </c>
      <c r="J1735" s="24" t="str">
        <f>RIGHT(F1735,2)&amp;"/"&amp;MID(F1735,5,2)&amp;"/"&amp;LEFT(F1735,4)</f>
        <v>28/12/2011</v>
      </c>
      <c r="K1735" s="39">
        <f ca="1">ROUND((TODAY()-J1735)/365.25,1)</f>
        <v>5.7</v>
      </c>
      <c r="L1735" s="26">
        <f>I1735/H1735</f>
        <v>0.28499983108141674</v>
      </c>
    </row>
    <row r="1736" spans="1:12" x14ac:dyDescent="0.2">
      <c r="A1736" s="37" t="s">
        <v>339</v>
      </c>
      <c r="B1736" s="37" t="s">
        <v>354</v>
      </c>
      <c r="C1736" s="37" t="s">
        <v>4096</v>
      </c>
      <c r="D1736" s="37" t="s">
        <v>370</v>
      </c>
      <c r="E1736" s="37" t="s">
        <v>7997</v>
      </c>
      <c r="F1736" s="37" t="s">
        <v>4375</v>
      </c>
      <c r="G1736" s="37">
        <v>214</v>
      </c>
      <c r="H1736" s="38">
        <v>18849.45</v>
      </c>
      <c r="I1736" s="38">
        <v>5372.09</v>
      </c>
      <c r="J1736" s="24" t="str">
        <f>RIGHT(F1736,2)&amp;"/"&amp;MID(F1736,5,2)&amp;"/"&amp;LEFT(F1736,4)</f>
        <v>20/09/2012</v>
      </c>
      <c r="K1736" s="39">
        <f ca="1">ROUND((TODAY()-J1736)/365.25,1)</f>
        <v>5</v>
      </c>
      <c r="L1736" s="26">
        <f>I1736/H1736</f>
        <v>0.28499982758117609</v>
      </c>
    </row>
    <row r="1737" spans="1:12" x14ac:dyDescent="0.2">
      <c r="A1737" s="37" t="s">
        <v>169</v>
      </c>
      <c r="B1737" s="37" t="s">
        <v>209</v>
      </c>
      <c r="C1737" s="37" t="s">
        <v>3354</v>
      </c>
      <c r="D1737" s="40" t="s">
        <v>370</v>
      </c>
      <c r="E1737" s="37" t="s">
        <v>2538</v>
      </c>
      <c r="F1737" s="37" t="s">
        <v>3355</v>
      </c>
      <c r="G1737" s="37">
        <v>19</v>
      </c>
      <c r="H1737" s="38">
        <v>43301.5</v>
      </c>
      <c r="I1737" s="38">
        <v>12340.92</v>
      </c>
      <c r="J1737" s="24" t="str">
        <f>RIGHT(F1737,2)&amp;"/"&amp;MID(F1737,5,2)&amp;"/"&amp;LEFT(F1737,4)</f>
        <v>04/04/2013</v>
      </c>
      <c r="K1737" s="39">
        <f ca="1">ROUND((TODAY()-J1737)/365.25,1)</f>
        <v>4.5</v>
      </c>
      <c r="L1737" s="26">
        <f>I1737/H1737</f>
        <v>0.28499982679583846</v>
      </c>
    </row>
    <row r="1738" spans="1:12" x14ac:dyDescent="0.2">
      <c r="A1738" s="37" t="s">
        <v>169</v>
      </c>
      <c r="B1738" s="37" t="s">
        <v>238</v>
      </c>
      <c r="C1738" s="37" t="s">
        <v>10061</v>
      </c>
      <c r="D1738" s="37" t="s">
        <v>370</v>
      </c>
      <c r="E1738" s="37" t="s">
        <v>9696</v>
      </c>
      <c r="F1738" s="37" t="s">
        <v>5297</v>
      </c>
      <c r="G1738" s="37">
        <v>175</v>
      </c>
      <c r="H1738" s="38">
        <v>29720.3</v>
      </c>
      <c r="I1738" s="38">
        <v>8470.2800000000007</v>
      </c>
      <c r="J1738" s="24" t="str">
        <f>RIGHT(F1738,2)&amp;"/"&amp;MID(F1738,5,2)&amp;"/"&amp;LEFT(F1738,4)</f>
        <v>10/08/2012</v>
      </c>
      <c r="K1738" s="39">
        <f ca="1">ROUND((TODAY()-J1738)/365.25,1)</f>
        <v>5.0999999999999996</v>
      </c>
      <c r="L1738" s="26">
        <f>I1738/H1738</f>
        <v>0.28499981494130278</v>
      </c>
    </row>
    <row r="1739" spans="1:12" x14ac:dyDescent="0.2">
      <c r="A1739" s="37" t="s">
        <v>298</v>
      </c>
      <c r="B1739" s="37" t="s">
        <v>7764</v>
      </c>
      <c r="C1739" s="37" t="s">
        <v>7765</v>
      </c>
      <c r="D1739" s="37" t="s">
        <v>370</v>
      </c>
      <c r="E1739" s="37" t="s">
        <v>6864</v>
      </c>
      <c r="F1739" s="37" t="s">
        <v>7766</v>
      </c>
      <c r="G1739" s="37">
        <v>5</v>
      </c>
      <c r="H1739" s="38">
        <v>35890.550000000003</v>
      </c>
      <c r="I1739" s="38">
        <v>10228.799999999999</v>
      </c>
      <c r="J1739" s="24" t="str">
        <f>RIGHT(F1739,2)&amp;"/"&amp;MID(F1739,5,2)&amp;"/"&amp;LEFT(F1739,4)</f>
        <v>07/08/2015</v>
      </c>
      <c r="K1739" s="39">
        <f ca="1">ROUND((TODAY()-J1739)/365.25,1)</f>
        <v>2.1</v>
      </c>
      <c r="L1739" s="26">
        <f>I1739/H1739</f>
        <v>0.28499981192820945</v>
      </c>
    </row>
    <row r="1740" spans="1:12" x14ac:dyDescent="0.2">
      <c r="A1740" s="37" t="s">
        <v>18</v>
      </c>
      <c r="B1740" s="37" t="s">
        <v>39</v>
      </c>
      <c r="C1740" s="37" t="s">
        <v>8002</v>
      </c>
      <c r="D1740" s="37" t="s">
        <v>370</v>
      </c>
      <c r="E1740" s="37" t="s">
        <v>7978</v>
      </c>
      <c r="F1740" s="37" t="s">
        <v>2641</v>
      </c>
      <c r="G1740" s="37">
        <v>44</v>
      </c>
      <c r="H1740" s="38">
        <v>41352.1</v>
      </c>
      <c r="I1740" s="38">
        <v>11785.34</v>
      </c>
      <c r="J1740" s="24" t="str">
        <f>RIGHT(F1740,2)&amp;"/"&amp;MID(F1740,5,2)&amp;"/"&amp;LEFT(F1740,4)</f>
        <v>04/05/2012</v>
      </c>
      <c r="K1740" s="39">
        <f ca="1">ROUND((TODAY()-J1740)/365.25,1)</f>
        <v>5.4</v>
      </c>
      <c r="L1740" s="26">
        <f>I1740/H1740</f>
        <v>0.28499979444816587</v>
      </c>
    </row>
    <row r="1741" spans="1:12" x14ac:dyDescent="0.2">
      <c r="A1741" s="37" t="s">
        <v>285</v>
      </c>
      <c r="B1741" s="37" t="s">
        <v>469</v>
      </c>
      <c r="C1741" s="37" t="s">
        <v>6600</v>
      </c>
      <c r="D1741" s="40" t="s">
        <v>370</v>
      </c>
      <c r="E1741" s="37" t="s">
        <v>5584</v>
      </c>
      <c r="F1741" s="37" t="s">
        <v>785</v>
      </c>
      <c r="G1741" s="37">
        <v>88</v>
      </c>
      <c r="H1741" s="38">
        <v>21714.65</v>
      </c>
      <c r="I1741" s="38">
        <v>6188.67</v>
      </c>
      <c r="J1741" s="24" t="str">
        <f>RIGHT(F1741,2)&amp;"/"&amp;MID(F1741,5,2)&amp;"/"&amp;LEFT(F1741,4)</f>
        <v>22/02/2011</v>
      </c>
      <c r="K1741" s="39">
        <f ca="1">ROUND((TODAY()-J1741)/365.25,1)</f>
        <v>6.6</v>
      </c>
      <c r="L1741" s="26">
        <f>I1741/H1741</f>
        <v>0.28499975822774026</v>
      </c>
    </row>
    <row r="1742" spans="1:12" x14ac:dyDescent="0.2">
      <c r="A1742" s="37" t="s">
        <v>154</v>
      </c>
      <c r="B1742" s="37" t="s">
        <v>3174</v>
      </c>
      <c r="C1742" s="37" t="s">
        <v>3175</v>
      </c>
      <c r="D1742" s="40" t="s">
        <v>370</v>
      </c>
      <c r="E1742" s="37" t="s">
        <v>5582</v>
      </c>
      <c r="F1742" s="37" t="s">
        <v>6137</v>
      </c>
      <c r="G1742" s="37">
        <v>174</v>
      </c>
      <c r="H1742" s="38">
        <v>15582.4</v>
      </c>
      <c r="I1742" s="38">
        <v>4440.9799999999996</v>
      </c>
      <c r="J1742" s="24" t="str">
        <f>RIGHT(F1742,2)&amp;"/"&amp;MID(F1742,5,2)&amp;"/"&amp;LEFT(F1742,4)</f>
        <v>27/03/2010</v>
      </c>
      <c r="K1742" s="39">
        <f ca="1">ROUND((TODAY()-J1742)/365.25,1)</f>
        <v>7.5</v>
      </c>
      <c r="L1742" s="26">
        <f>I1742/H1742</f>
        <v>0.28499974330013345</v>
      </c>
    </row>
    <row r="1743" spans="1:12" x14ac:dyDescent="0.2">
      <c r="A1743" s="37" t="s">
        <v>339</v>
      </c>
      <c r="B1743" s="37" t="s">
        <v>348</v>
      </c>
      <c r="C1743" s="37" t="s">
        <v>5488</v>
      </c>
      <c r="D1743" s="40" t="s">
        <v>370</v>
      </c>
      <c r="E1743" s="37" t="s">
        <v>5598</v>
      </c>
      <c r="F1743" s="37" t="s">
        <v>4871</v>
      </c>
      <c r="G1743" s="37">
        <v>141</v>
      </c>
      <c r="H1743" s="38">
        <v>22221.95</v>
      </c>
      <c r="I1743" s="38">
        <v>6333.25</v>
      </c>
      <c r="J1743" s="24" t="str">
        <f>RIGHT(F1743,2)&amp;"/"&amp;MID(F1743,5,2)&amp;"/"&amp;LEFT(F1743,4)</f>
        <v>03/02/2010</v>
      </c>
      <c r="K1743" s="39">
        <f ca="1">ROUND((TODAY()-J1743)/365.25,1)</f>
        <v>7.6</v>
      </c>
      <c r="L1743" s="26">
        <f>I1743/H1743</f>
        <v>0.28499974124683025</v>
      </c>
    </row>
    <row r="1744" spans="1:12" x14ac:dyDescent="0.2">
      <c r="A1744" s="37" t="s">
        <v>154</v>
      </c>
      <c r="B1744" s="37" t="s">
        <v>3174</v>
      </c>
      <c r="C1744" s="37" t="s">
        <v>3175</v>
      </c>
      <c r="D1744" s="40" t="s">
        <v>370</v>
      </c>
      <c r="E1744" s="37" t="s">
        <v>2538</v>
      </c>
      <c r="F1744" s="37" t="s">
        <v>3176</v>
      </c>
      <c r="G1744" s="37">
        <v>143</v>
      </c>
      <c r="H1744" s="38">
        <v>21057.25</v>
      </c>
      <c r="I1744" s="38">
        <v>6001.31</v>
      </c>
      <c r="J1744" s="24" t="str">
        <f>RIGHT(F1744,2)&amp;"/"&amp;MID(F1744,5,2)&amp;"/"&amp;LEFT(F1744,4)</f>
        <v>19/01/2012</v>
      </c>
      <c r="K1744" s="39">
        <f ca="1">ROUND((TODAY()-J1744)/365.25,1)</f>
        <v>5.7</v>
      </c>
      <c r="L1744" s="26">
        <f>I1744/H1744</f>
        <v>0.2849997031901127</v>
      </c>
    </row>
    <row r="1745" spans="1:12" x14ac:dyDescent="0.2">
      <c r="A1745" s="37" t="s">
        <v>285</v>
      </c>
      <c r="B1745" s="37" t="s">
        <v>467</v>
      </c>
      <c r="C1745" s="37" t="s">
        <v>3757</v>
      </c>
      <c r="D1745" s="40" t="s">
        <v>23</v>
      </c>
      <c r="E1745" s="37" t="s">
        <v>2523</v>
      </c>
      <c r="F1745" s="37" t="s">
        <v>3758</v>
      </c>
      <c r="G1745" s="37">
        <v>176</v>
      </c>
      <c r="H1745" s="38">
        <v>10928.96</v>
      </c>
      <c r="I1745" s="38">
        <v>3114.75</v>
      </c>
      <c r="J1745" s="24" t="str">
        <f>RIGHT(F1745,2)&amp;"/"&amp;MID(F1745,5,2)&amp;"/"&amp;LEFT(F1745,4)</f>
        <v>05/11/2009</v>
      </c>
      <c r="K1745" s="39">
        <f ca="1">ROUND((TODAY()-J1745)/365.25,1)</f>
        <v>7.9</v>
      </c>
      <c r="L1745" s="26">
        <f>I1745/H1745</f>
        <v>0.2849996705999473</v>
      </c>
    </row>
    <row r="1746" spans="1:12" x14ac:dyDescent="0.2">
      <c r="A1746" s="37" t="s">
        <v>339</v>
      </c>
      <c r="B1746" s="37" t="s">
        <v>354</v>
      </c>
      <c r="C1746" s="37" t="s">
        <v>4096</v>
      </c>
      <c r="D1746" s="40" t="s">
        <v>370</v>
      </c>
      <c r="E1746" s="37" t="s">
        <v>2552</v>
      </c>
      <c r="F1746" s="37" t="s">
        <v>4097</v>
      </c>
      <c r="G1746" s="37">
        <v>144</v>
      </c>
      <c r="H1746" s="38">
        <v>24733.75</v>
      </c>
      <c r="I1746" s="38">
        <v>7049.11</v>
      </c>
      <c r="J1746" s="24" t="str">
        <f>RIGHT(F1746,2)&amp;"/"&amp;MID(F1746,5,2)&amp;"/"&amp;LEFT(F1746,4)</f>
        <v>13/04/2012</v>
      </c>
      <c r="K1746" s="39">
        <f ca="1">ROUND((TODAY()-J1746)/365.25,1)</f>
        <v>5.4</v>
      </c>
      <c r="L1746" s="26">
        <f>I1746/H1746</f>
        <v>0.28499964623237478</v>
      </c>
    </row>
    <row r="1747" spans="1:12" x14ac:dyDescent="0.2">
      <c r="A1747" s="37" t="s">
        <v>119</v>
      </c>
      <c r="B1747" s="37" t="s">
        <v>3024</v>
      </c>
      <c r="C1747" s="37" t="s">
        <v>3025</v>
      </c>
      <c r="D1747" s="40" t="s">
        <v>370</v>
      </c>
      <c r="E1747" s="37" t="s">
        <v>5572</v>
      </c>
      <c r="F1747" s="37" t="s">
        <v>670</v>
      </c>
      <c r="G1747" s="37">
        <v>146</v>
      </c>
      <c r="H1747" s="38">
        <v>13544.65</v>
      </c>
      <c r="I1747" s="38">
        <v>3860.22</v>
      </c>
      <c r="J1747" s="24" t="str">
        <f>RIGHT(F1747,2)&amp;"/"&amp;MID(F1747,5,2)&amp;"/"&amp;LEFT(F1747,4)</f>
        <v>18/05/2009</v>
      </c>
      <c r="K1747" s="39">
        <f ca="1">ROUND((TODAY()-J1747)/365.25,1)</f>
        <v>8.4</v>
      </c>
      <c r="L1747" s="26">
        <f>I1747/H1747</f>
        <v>0.28499961239308508</v>
      </c>
    </row>
    <row r="1748" spans="1:12" x14ac:dyDescent="0.2">
      <c r="A1748" s="37" t="s">
        <v>169</v>
      </c>
      <c r="B1748" s="37" t="s">
        <v>245</v>
      </c>
      <c r="C1748" s="37" t="s">
        <v>246</v>
      </c>
      <c r="D1748" s="37" t="s">
        <v>370</v>
      </c>
      <c r="E1748" s="37" t="s">
        <v>6867</v>
      </c>
      <c r="F1748" s="37" t="s">
        <v>1116</v>
      </c>
      <c r="G1748" s="37">
        <v>226</v>
      </c>
      <c r="H1748" s="38">
        <v>22986.7</v>
      </c>
      <c r="I1748" s="38">
        <v>6551.2</v>
      </c>
      <c r="J1748" s="24" t="str">
        <f>RIGHT(F1748,2)&amp;"/"&amp;MID(F1748,5,2)&amp;"/"&amp;LEFT(F1748,4)</f>
        <v>07/11/2008</v>
      </c>
      <c r="K1748" s="39">
        <f ca="1">ROUND((TODAY()-J1748)/365.25,1)</f>
        <v>8.9</v>
      </c>
      <c r="L1748" s="26">
        <f>I1748/H1748</f>
        <v>0.28499958671753667</v>
      </c>
    </row>
    <row r="1749" spans="1:12" x14ac:dyDescent="0.2">
      <c r="A1749" s="37" t="s">
        <v>154</v>
      </c>
      <c r="B1749" s="37" t="s">
        <v>3174</v>
      </c>
      <c r="C1749" s="37" t="s">
        <v>3175</v>
      </c>
      <c r="D1749" s="37" t="s">
        <v>370</v>
      </c>
      <c r="E1749" s="37" t="s">
        <v>9709</v>
      </c>
      <c r="F1749" s="37" t="s">
        <v>3895</v>
      </c>
      <c r="G1749" s="37">
        <v>156</v>
      </c>
      <c r="H1749" s="38">
        <v>15978.55</v>
      </c>
      <c r="I1749" s="38">
        <v>4553.88</v>
      </c>
      <c r="J1749" s="24" t="str">
        <f>RIGHT(F1749,2)&amp;"/"&amp;MID(F1749,5,2)&amp;"/"&amp;LEFT(F1749,4)</f>
        <v>25/05/2010</v>
      </c>
      <c r="K1749" s="39">
        <f ca="1">ROUND((TODAY()-J1749)/365.25,1)</f>
        <v>7.3</v>
      </c>
      <c r="L1749" s="26">
        <f>I1749/H1749</f>
        <v>0.28499957755866462</v>
      </c>
    </row>
    <row r="1750" spans="1:12" x14ac:dyDescent="0.2">
      <c r="A1750" s="37" t="s">
        <v>154</v>
      </c>
      <c r="B1750" s="37" t="s">
        <v>3174</v>
      </c>
      <c r="C1750" s="37" t="s">
        <v>3175</v>
      </c>
      <c r="D1750" s="37" t="s">
        <v>370</v>
      </c>
      <c r="E1750" s="37" t="s">
        <v>7948</v>
      </c>
      <c r="F1750" s="37" t="s">
        <v>3076</v>
      </c>
      <c r="G1750" s="37">
        <v>70</v>
      </c>
      <c r="H1750" s="38">
        <v>22822.35</v>
      </c>
      <c r="I1750" s="38">
        <v>6504.36</v>
      </c>
      <c r="J1750" s="24" t="str">
        <f>RIGHT(F1750,2)&amp;"/"&amp;MID(F1750,5,2)&amp;"/"&amp;LEFT(F1750,4)</f>
        <v>28/04/2011</v>
      </c>
      <c r="K1750" s="39">
        <f ca="1">ROUND((TODAY()-J1750)/365.25,1)</f>
        <v>6.4</v>
      </c>
      <c r="L1750" s="26">
        <f>I1750/H1750</f>
        <v>0.284999572787202</v>
      </c>
    </row>
    <row r="1751" spans="1:12" x14ac:dyDescent="0.2">
      <c r="A1751" s="37" t="s">
        <v>160</v>
      </c>
      <c r="B1751" s="37" t="s">
        <v>734</v>
      </c>
      <c r="C1751" s="37" t="s">
        <v>1356</v>
      </c>
      <c r="D1751" s="40" t="s">
        <v>370</v>
      </c>
      <c r="E1751" s="37" t="s">
        <v>2538</v>
      </c>
      <c r="F1751" s="37" t="s">
        <v>3206</v>
      </c>
      <c r="G1751" s="37">
        <v>45</v>
      </c>
      <c r="H1751" s="38">
        <v>21694.7</v>
      </c>
      <c r="I1751" s="38">
        <v>6182.98</v>
      </c>
      <c r="J1751" s="24" t="str">
        <f>RIGHT(F1751,2)&amp;"/"&amp;MID(F1751,5,2)&amp;"/"&amp;LEFT(F1751,4)</f>
        <v>22/10/2010</v>
      </c>
      <c r="K1751" s="39">
        <f ca="1">ROUND((TODAY()-J1751)/365.25,1)</f>
        <v>6.9</v>
      </c>
      <c r="L1751" s="26">
        <f>I1751/H1751</f>
        <v>0.28499956210503025</v>
      </c>
    </row>
    <row r="1752" spans="1:12" x14ac:dyDescent="0.2">
      <c r="A1752" s="37" t="s">
        <v>339</v>
      </c>
      <c r="B1752" s="37" t="s">
        <v>352</v>
      </c>
      <c r="C1752" s="37" t="s">
        <v>4069</v>
      </c>
      <c r="D1752" s="40" t="s">
        <v>370</v>
      </c>
      <c r="E1752" s="37" t="s">
        <v>4188</v>
      </c>
      <c r="F1752" s="37" t="s">
        <v>749</v>
      </c>
      <c r="G1752" s="37">
        <v>182</v>
      </c>
      <c r="H1752" s="38">
        <v>17234.45</v>
      </c>
      <c r="I1752" s="38">
        <v>4911.8100000000004</v>
      </c>
      <c r="J1752" s="24" t="str">
        <f>RIGHT(F1752,2)&amp;"/"&amp;MID(F1752,5,2)&amp;"/"&amp;LEFT(F1752,4)</f>
        <v>14/04/2011</v>
      </c>
      <c r="K1752" s="39">
        <f ca="1">ROUND((TODAY()-J1752)/365.25,1)</f>
        <v>6.4</v>
      </c>
      <c r="L1752" s="26">
        <f>I1752/H1752</f>
        <v>0.28499952130761352</v>
      </c>
    </row>
    <row r="1753" spans="1:12" x14ac:dyDescent="0.2">
      <c r="A1753" s="37" t="s">
        <v>278</v>
      </c>
      <c r="B1753" s="37" t="s">
        <v>1795</v>
      </c>
      <c r="C1753" s="37" t="s">
        <v>2431</v>
      </c>
      <c r="D1753" s="40" t="s">
        <v>370</v>
      </c>
      <c r="E1753" s="37" t="s">
        <v>5596</v>
      </c>
      <c r="F1753" s="37" t="s">
        <v>3982</v>
      </c>
      <c r="G1753" s="37">
        <v>257</v>
      </c>
      <c r="H1753" s="38">
        <v>1916.6</v>
      </c>
      <c r="I1753" s="38">
        <v>546.23</v>
      </c>
      <c r="J1753" s="24" t="str">
        <f>RIGHT(F1753,2)&amp;"/"&amp;MID(F1753,5,2)&amp;"/"&amp;LEFT(F1753,4)</f>
        <v>28/06/2001</v>
      </c>
      <c r="K1753" s="39">
        <f ca="1">ROUND((TODAY()-J1753)/365.25,1)</f>
        <v>16.2</v>
      </c>
      <c r="L1753" s="26">
        <f>I1753/H1753</f>
        <v>0.28499947824272148</v>
      </c>
    </row>
    <row r="1754" spans="1:12" x14ac:dyDescent="0.2">
      <c r="A1754" s="37" t="s">
        <v>263</v>
      </c>
      <c r="B1754" s="37" t="s">
        <v>264</v>
      </c>
      <c r="C1754" s="37" t="s">
        <v>3025</v>
      </c>
      <c r="D1754" s="37" t="s">
        <v>370</v>
      </c>
      <c r="E1754" s="37" t="s">
        <v>9724</v>
      </c>
      <c r="F1754" s="37" t="s">
        <v>4981</v>
      </c>
      <c r="G1754" s="37">
        <v>130</v>
      </c>
      <c r="H1754" s="38">
        <v>15120.7</v>
      </c>
      <c r="I1754" s="38">
        <v>4309.3900000000003</v>
      </c>
      <c r="J1754" s="24" t="str">
        <f>RIGHT(F1754,2)&amp;"/"&amp;MID(F1754,5,2)&amp;"/"&amp;LEFT(F1754,4)</f>
        <v>28/10/2009</v>
      </c>
      <c r="K1754" s="39">
        <f ca="1">ROUND((TODAY()-J1754)/365.25,1)</f>
        <v>7.9</v>
      </c>
      <c r="L1754" s="26">
        <f>I1754/H1754</f>
        <v>0.28499937172220863</v>
      </c>
    </row>
    <row r="1755" spans="1:12" x14ac:dyDescent="0.2">
      <c r="A1755" s="37" t="s">
        <v>169</v>
      </c>
      <c r="B1755" s="37" t="s">
        <v>215</v>
      </c>
      <c r="C1755" s="37" t="s">
        <v>216</v>
      </c>
      <c r="D1755" s="40" t="s">
        <v>370</v>
      </c>
      <c r="E1755" s="37" t="s">
        <v>2531</v>
      </c>
      <c r="F1755" s="37" t="s">
        <v>3381</v>
      </c>
      <c r="G1755" s="37">
        <v>204</v>
      </c>
      <c r="H1755" s="38">
        <v>7425</v>
      </c>
      <c r="I1755" s="38">
        <v>2116.12</v>
      </c>
      <c r="J1755" s="24" t="str">
        <f>RIGHT(F1755,2)&amp;"/"&amp;MID(F1755,5,2)&amp;"/"&amp;LEFT(F1755,4)</f>
        <v>09/09/2002</v>
      </c>
      <c r="K1755" s="39">
        <f ca="1">ROUND((TODAY()-J1755)/365.25,1)</f>
        <v>15</v>
      </c>
      <c r="L1755" s="26">
        <f>I1755/H1755</f>
        <v>0.28499932659932659</v>
      </c>
    </row>
    <row r="1756" spans="1:12" x14ac:dyDescent="0.2">
      <c r="A1756" s="37" t="s">
        <v>169</v>
      </c>
      <c r="B1756" s="37" t="s">
        <v>253</v>
      </c>
      <c r="C1756" s="37" t="s">
        <v>86</v>
      </c>
      <c r="D1756" s="40" t="s">
        <v>370</v>
      </c>
      <c r="E1756" s="37" t="s">
        <v>5603</v>
      </c>
      <c r="F1756" s="37" t="s">
        <v>701</v>
      </c>
      <c r="G1756" s="37">
        <v>70</v>
      </c>
      <c r="H1756" s="38">
        <v>55867.15</v>
      </c>
      <c r="I1756" s="38">
        <v>15866.27</v>
      </c>
      <c r="J1756" s="24" t="str">
        <f>RIGHT(F1756,2)&amp;"/"&amp;MID(F1756,5,2)&amp;"/"&amp;LEFT(F1756,4)</f>
        <v>28/10/2011</v>
      </c>
      <c r="K1756" s="39">
        <f ca="1">ROUND((TODAY()-J1756)/365.25,1)</f>
        <v>5.9</v>
      </c>
      <c r="L1756" s="26">
        <f>I1756/H1756</f>
        <v>0.28399998926023612</v>
      </c>
    </row>
    <row r="1757" spans="1:12" x14ac:dyDescent="0.2">
      <c r="A1757" s="37" t="s">
        <v>339</v>
      </c>
      <c r="B1757" s="37" t="s">
        <v>344</v>
      </c>
      <c r="C1757" s="37" t="s">
        <v>6766</v>
      </c>
      <c r="D1757" s="40" t="s">
        <v>370</v>
      </c>
      <c r="E1757" s="37" t="s">
        <v>5589</v>
      </c>
      <c r="F1757" s="37" t="s">
        <v>4005</v>
      </c>
      <c r="G1757" s="37">
        <v>172</v>
      </c>
      <c r="H1757" s="38">
        <v>14684.65</v>
      </c>
      <c r="I1757" s="38">
        <v>4170.4399999999996</v>
      </c>
      <c r="J1757" s="24" t="str">
        <f>RIGHT(F1757,2)&amp;"/"&amp;MID(F1757,5,2)&amp;"/"&amp;LEFT(F1757,4)</f>
        <v>11/07/2011</v>
      </c>
      <c r="K1757" s="39">
        <f ca="1">ROUND((TODAY()-J1757)/365.25,1)</f>
        <v>6.2</v>
      </c>
      <c r="L1757" s="26">
        <f>I1757/H1757</f>
        <v>0.28399995914100779</v>
      </c>
    </row>
    <row r="1758" spans="1:12" x14ac:dyDescent="0.2">
      <c r="A1758" s="37" t="s">
        <v>281</v>
      </c>
      <c r="B1758" s="37" t="s">
        <v>5215</v>
      </c>
      <c r="C1758" s="37" t="s">
        <v>5216</v>
      </c>
      <c r="D1758" s="40" t="s">
        <v>370</v>
      </c>
      <c r="E1758" s="37" t="s">
        <v>4161</v>
      </c>
      <c r="F1758" s="37" t="s">
        <v>5217</v>
      </c>
      <c r="G1758" s="37">
        <v>117</v>
      </c>
      <c r="H1758" s="38">
        <v>51438.25</v>
      </c>
      <c r="I1758" s="38">
        <v>14608.46</v>
      </c>
      <c r="J1758" s="24" t="str">
        <f>RIGHT(F1758,2)&amp;"/"&amp;MID(F1758,5,2)&amp;"/"&amp;LEFT(F1758,4)</f>
        <v>08/07/2010</v>
      </c>
      <c r="K1758" s="39">
        <f ca="1">ROUND((TODAY()-J1758)/365.25,1)</f>
        <v>7.2</v>
      </c>
      <c r="L1758" s="26">
        <f>I1758/H1758</f>
        <v>0.28399994167764259</v>
      </c>
    </row>
    <row r="1759" spans="1:12" x14ac:dyDescent="0.2">
      <c r="A1759" s="37" t="s">
        <v>134</v>
      </c>
      <c r="B1759" s="37" t="s">
        <v>138</v>
      </c>
      <c r="C1759" s="37" t="s">
        <v>140</v>
      </c>
      <c r="D1759" s="40" t="s">
        <v>370</v>
      </c>
      <c r="E1759" s="37" t="s">
        <v>2219</v>
      </c>
      <c r="F1759" s="37" t="s">
        <v>762</v>
      </c>
      <c r="G1759" s="37">
        <v>41</v>
      </c>
      <c r="H1759" s="38">
        <v>22231.45</v>
      </c>
      <c r="I1759" s="38">
        <v>6313.73</v>
      </c>
      <c r="J1759" s="24" t="str">
        <f>RIGHT(F1759,2)&amp;"/"&amp;MID(F1759,5,2)&amp;"/"&amp;LEFT(F1759,4)</f>
        <v>04/10/2011</v>
      </c>
      <c r="K1759" s="39">
        <f ca="1">ROUND((TODAY()-J1759)/365.25,1)</f>
        <v>6</v>
      </c>
      <c r="L1759" s="26">
        <f>I1759/H1759</f>
        <v>0.28399991903362126</v>
      </c>
    </row>
    <row r="1760" spans="1:12" x14ac:dyDescent="0.2">
      <c r="A1760" s="37" t="s">
        <v>316</v>
      </c>
      <c r="B1760" s="37" t="s">
        <v>335</v>
      </c>
      <c r="C1760" s="37" t="s">
        <v>54</v>
      </c>
      <c r="D1760" s="40" t="s">
        <v>370</v>
      </c>
      <c r="E1760" s="37" t="s">
        <v>2209</v>
      </c>
      <c r="F1760" s="37" t="s">
        <v>1830</v>
      </c>
      <c r="G1760" s="37">
        <v>197</v>
      </c>
      <c r="H1760" s="38">
        <v>21946.45</v>
      </c>
      <c r="I1760" s="38">
        <v>6232.79</v>
      </c>
      <c r="J1760" s="24" t="str">
        <f>RIGHT(F1760,2)&amp;"/"&amp;MID(F1760,5,2)&amp;"/"&amp;LEFT(F1760,4)</f>
        <v>12/09/2008</v>
      </c>
      <c r="K1760" s="39">
        <f ca="1">ROUND((TODAY()-J1760)/365.25,1)</f>
        <v>9</v>
      </c>
      <c r="L1760" s="26">
        <f>I1760/H1760</f>
        <v>0.28399991798217933</v>
      </c>
    </row>
    <row r="1761" spans="1:12" x14ac:dyDescent="0.2">
      <c r="A1761" s="37" t="s">
        <v>169</v>
      </c>
      <c r="B1761" s="37" t="s">
        <v>253</v>
      </c>
      <c r="C1761" s="37" t="s">
        <v>86</v>
      </c>
      <c r="D1761" s="40" t="s">
        <v>370</v>
      </c>
      <c r="E1761" s="37" t="s">
        <v>2228</v>
      </c>
      <c r="F1761" s="37" t="s">
        <v>480</v>
      </c>
      <c r="G1761" s="37">
        <v>139</v>
      </c>
      <c r="H1761" s="38">
        <v>51100.05</v>
      </c>
      <c r="I1761" s="38">
        <v>14512.41</v>
      </c>
      <c r="J1761" s="24" t="str">
        <f>RIGHT(F1761,2)&amp;"/"&amp;MID(F1761,5,2)&amp;"/"&amp;LEFT(F1761,4)</f>
        <v>24/02/2011</v>
      </c>
      <c r="K1761" s="39">
        <f ca="1">ROUND((TODAY()-J1761)/365.25,1)</f>
        <v>6.6</v>
      </c>
      <c r="L1761" s="26">
        <f>I1761/H1761</f>
        <v>0.28399991780829958</v>
      </c>
    </row>
    <row r="1762" spans="1:12" x14ac:dyDescent="0.2">
      <c r="A1762" s="37" t="s">
        <v>169</v>
      </c>
      <c r="B1762" s="37" t="s">
        <v>184</v>
      </c>
      <c r="C1762" s="37" t="s">
        <v>1045</v>
      </c>
      <c r="D1762" s="37" t="s">
        <v>370</v>
      </c>
      <c r="E1762" s="37" t="s">
        <v>6856</v>
      </c>
      <c r="F1762" s="37" t="s">
        <v>2976</v>
      </c>
      <c r="G1762" s="37">
        <v>82</v>
      </c>
      <c r="H1762" s="38">
        <v>18762.05</v>
      </c>
      <c r="I1762" s="38">
        <v>5328.42</v>
      </c>
      <c r="J1762" s="24" t="str">
        <f>RIGHT(F1762,2)&amp;"/"&amp;MID(F1762,5,2)&amp;"/"&amp;LEFT(F1762,4)</f>
        <v>15/05/2009</v>
      </c>
      <c r="K1762" s="39">
        <f ca="1">ROUND((TODAY()-J1762)/365.25,1)</f>
        <v>8.4</v>
      </c>
      <c r="L1762" s="26">
        <f>I1762/H1762</f>
        <v>0.28399988274202448</v>
      </c>
    </row>
    <row r="1763" spans="1:12" x14ac:dyDescent="0.2">
      <c r="A1763" s="37" t="s">
        <v>169</v>
      </c>
      <c r="B1763" s="37" t="s">
        <v>7395</v>
      </c>
      <c r="C1763" s="37" t="s">
        <v>7396</v>
      </c>
      <c r="D1763" s="37" t="s">
        <v>370</v>
      </c>
      <c r="E1763" s="37" t="s">
        <v>6878</v>
      </c>
      <c r="F1763" s="37" t="s">
        <v>3815</v>
      </c>
      <c r="G1763" s="37">
        <v>90</v>
      </c>
      <c r="H1763" s="38">
        <v>46010.9</v>
      </c>
      <c r="I1763" s="38">
        <v>13067.09</v>
      </c>
      <c r="J1763" s="24" t="str">
        <f>RIGHT(F1763,2)&amp;"/"&amp;MID(F1763,5,2)&amp;"/"&amp;LEFT(F1763,4)</f>
        <v>26/01/2009</v>
      </c>
      <c r="K1763" s="39">
        <f ca="1">ROUND((TODAY()-J1763)/365.25,1)</f>
        <v>8.6999999999999993</v>
      </c>
      <c r="L1763" s="26">
        <f>I1763/H1763</f>
        <v>0.28399987828970963</v>
      </c>
    </row>
    <row r="1764" spans="1:12" x14ac:dyDescent="0.2">
      <c r="A1764" s="37" t="s">
        <v>316</v>
      </c>
      <c r="B1764" s="37" t="s">
        <v>9616</v>
      </c>
      <c r="C1764" s="37" t="s">
        <v>9617</v>
      </c>
      <c r="D1764" s="40" t="s">
        <v>370</v>
      </c>
      <c r="E1764" s="37" t="s">
        <v>8882</v>
      </c>
      <c r="F1764" s="37" t="s">
        <v>559</v>
      </c>
      <c r="G1764" s="37">
        <v>217</v>
      </c>
      <c r="H1764" s="38">
        <v>20374.2</v>
      </c>
      <c r="I1764" s="38">
        <v>5786.27</v>
      </c>
      <c r="J1764" s="24" t="str">
        <f>RIGHT(F1764,2)&amp;"/"&amp;MID(F1764,5,2)&amp;"/"&amp;LEFT(F1764,4)</f>
        <v>20/10/2011</v>
      </c>
      <c r="K1764" s="39">
        <f ca="1">ROUND((TODAY()-J1764)/365.25,1)</f>
        <v>5.9</v>
      </c>
      <c r="L1764" s="26">
        <f>I1764/H1764</f>
        <v>0.28399986257129117</v>
      </c>
    </row>
    <row r="1765" spans="1:12" x14ac:dyDescent="0.2">
      <c r="A1765" s="37" t="s">
        <v>316</v>
      </c>
      <c r="B1765" s="37" t="s">
        <v>335</v>
      </c>
      <c r="C1765" s="37" t="s">
        <v>54</v>
      </c>
      <c r="D1765" s="40" t="s">
        <v>370</v>
      </c>
      <c r="E1765" s="37" t="s">
        <v>4203</v>
      </c>
      <c r="F1765" s="37" t="s">
        <v>2757</v>
      </c>
      <c r="G1765" s="37">
        <v>133</v>
      </c>
      <c r="H1765" s="38">
        <v>25261.95</v>
      </c>
      <c r="I1765" s="38">
        <v>7174.39</v>
      </c>
      <c r="J1765" s="24" t="str">
        <f>RIGHT(F1765,2)&amp;"/"&amp;MID(F1765,5,2)&amp;"/"&amp;LEFT(F1765,4)</f>
        <v>16/03/2009</v>
      </c>
      <c r="K1765" s="39">
        <f ca="1">ROUND((TODAY()-J1765)/365.25,1)</f>
        <v>8.5</v>
      </c>
      <c r="L1765" s="26">
        <f>I1765/H1765</f>
        <v>0.28399984957614122</v>
      </c>
    </row>
    <row r="1766" spans="1:12" x14ac:dyDescent="0.2">
      <c r="A1766" s="37" t="s">
        <v>169</v>
      </c>
      <c r="B1766" s="37" t="s">
        <v>1447</v>
      </c>
      <c r="C1766" s="37" t="s">
        <v>3580</v>
      </c>
      <c r="D1766" s="40" t="s">
        <v>370</v>
      </c>
      <c r="E1766" s="37" t="s">
        <v>2515</v>
      </c>
      <c r="F1766" s="37" t="s">
        <v>684</v>
      </c>
      <c r="G1766" s="37">
        <v>131</v>
      </c>
      <c r="H1766" s="38">
        <v>27078.29</v>
      </c>
      <c r="I1766" s="38">
        <v>7690.23</v>
      </c>
      <c r="J1766" s="24" t="str">
        <f>RIGHT(F1766,2)&amp;"/"&amp;MID(F1766,5,2)&amp;"/"&amp;LEFT(F1766,4)</f>
        <v>31/10/2008</v>
      </c>
      <c r="K1766" s="39">
        <f ca="1">ROUND((TODAY()-J1766)/365.25,1)</f>
        <v>8.9</v>
      </c>
      <c r="L1766" s="26">
        <f>I1766/H1766</f>
        <v>0.28399983898540121</v>
      </c>
    </row>
    <row r="1767" spans="1:12" x14ac:dyDescent="0.2">
      <c r="A1767" s="37" t="s">
        <v>169</v>
      </c>
      <c r="B1767" s="37" t="s">
        <v>1447</v>
      </c>
      <c r="C1767" s="37" t="s">
        <v>3580</v>
      </c>
      <c r="D1767" s="37" t="s">
        <v>370</v>
      </c>
      <c r="E1767" s="37" t="s">
        <v>7983</v>
      </c>
      <c r="F1767" s="37" t="s">
        <v>6319</v>
      </c>
      <c r="G1767" s="37">
        <v>171</v>
      </c>
      <c r="H1767" s="38">
        <v>24167.55</v>
      </c>
      <c r="I1767" s="38">
        <v>6863.58</v>
      </c>
      <c r="J1767" s="24" t="str">
        <f>RIGHT(F1767,2)&amp;"/"&amp;MID(F1767,5,2)&amp;"/"&amp;LEFT(F1767,4)</f>
        <v>24/06/2008</v>
      </c>
      <c r="K1767" s="39">
        <f ca="1">ROUND((TODAY()-J1767)/365.25,1)</f>
        <v>9.1999999999999993</v>
      </c>
      <c r="L1767" s="26">
        <f>I1767/H1767</f>
        <v>0.28399982621324876</v>
      </c>
    </row>
    <row r="1768" spans="1:12" x14ac:dyDescent="0.2">
      <c r="A1768" s="37" t="s">
        <v>316</v>
      </c>
      <c r="B1768" s="37" t="s">
        <v>335</v>
      </c>
      <c r="C1768" s="37" t="s">
        <v>57</v>
      </c>
      <c r="D1768" s="37" t="s">
        <v>370</v>
      </c>
      <c r="E1768" s="37" t="s">
        <v>6862</v>
      </c>
      <c r="F1768" s="37" t="s">
        <v>6242</v>
      </c>
      <c r="G1768" s="37">
        <v>77</v>
      </c>
      <c r="H1768" s="38">
        <v>45856.05</v>
      </c>
      <c r="I1768" s="38">
        <v>13023.11</v>
      </c>
      <c r="J1768" s="24" t="str">
        <f>RIGHT(F1768,2)&amp;"/"&amp;MID(F1768,5,2)&amp;"/"&amp;LEFT(F1768,4)</f>
        <v>06/02/2012</v>
      </c>
      <c r="K1768" s="39">
        <f ca="1">ROUND((TODAY()-J1768)/365.25,1)</f>
        <v>5.6</v>
      </c>
      <c r="L1768" s="26">
        <f>I1768/H1768</f>
        <v>0.28399982117953904</v>
      </c>
    </row>
    <row r="1769" spans="1:12" x14ac:dyDescent="0.2">
      <c r="A1769" s="37" t="s">
        <v>169</v>
      </c>
      <c r="B1769" s="37" t="s">
        <v>1447</v>
      </c>
      <c r="C1769" s="37" t="s">
        <v>3580</v>
      </c>
      <c r="D1769" s="40" t="s">
        <v>370</v>
      </c>
      <c r="E1769" s="37" t="s">
        <v>2515</v>
      </c>
      <c r="F1769" s="37" t="s">
        <v>2633</v>
      </c>
      <c r="G1769" s="37">
        <v>181</v>
      </c>
      <c r="H1769" s="38">
        <v>24309.1</v>
      </c>
      <c r="I1769" s="38">
        <v>6903.78</v>
      </c>
      <c r="J1769" s="24" t="str">
        <f>RIGHT(F1769,2)&amp;"/"&amp;MID(F1769,5,2)&amp;"/"&amp;LEFT(F1769,4)</f>
        <v>30/05/2008</v>
      </c>
      <c r="K1769" s="39">
        <f ca="1">ROUND((TODAY()-J1769)/365.25,1)</f>
        <v>9.3000000000000007</v>
      </c>
      <c r="L1769" s="26">
        <f>I1769/H1769</f>
        <v>0.28399981899782389</v>
      </c>
    </row>
    <row r="1770" spans="1:12" x14ac:dyDescent="0.2">
      <c r="A1770" s="37" t="s">
        <v>316</v>
      </c>
      <c r="B1770" s="37" t="s">
        <v>335</v>
      </c>
      <c r="C1770" s="37" t="s">
        <v>57</v>
      </c>
      <c r="D1770" s="40" t="s">
        <v>370</v>
      </c>
      <c r="E1770" s="37" t="s">
        <v>2210</v>
      </c>
      <c r="F1770" s="37" t="s">
        <v>1546</v>
      </c>
      <c r="G1770" s="37">
        <v>104</v>
      </c>
      <c r="H1770" s="38">
        <v>39912.85</v>
      </c>
      <c r="I1770" s="38">
        <v>11335.24</v>
      </c>
      <c r="J1770" s="24" t="str">
        <f>RIGHT(F1770,2)&amp;"/"&amp;MID(F1770,5,2)&amp;"/"&amp;LEFT(F1770,4)</f>
        <v>29/08/2011</v>
      </c>
      <c r="K1770" s="39">
        <f ca="1">ROUND((TODAY()-J1770)/365.25,1)</f>
        <v>6.1</v>
      </c>
      <c r="L1770" s="26">
        <f>I1770/H1770</f>
        <v>0.28399976448687581</v>
      </c>
    </row>
    <row r="1771" spans="1:12" x14ac:dyDescent="0.2">
      <c r="A1771" s="37" t="s">
        <v>134</v>
      </c>
      <c r="B1771" s="37" t="s">
        <v>138</v>
      </c>
      <c r="C1771" s="37" t="s">
        <v>140</v>
      </c>
      <c r="D1771" s="40" t="s">
        <v>370</v>
      </c>
      <c r="E1771" s="37" t="s">
        <v>5566</v>
      </c>
      <c r="F1771" s="37" t="s">
        <v>374</v>
      </c>
      <c r="G1771" s="37">
        <v>58</v>
      </c>
      <c r="H1771" s="38">
        <v>21167.45</v>
      </c>
      <c r="I1771" s="38">
        <v>6011.55</v>
      </c>
      <c r="J1771" s="24" t="str">
        <f>RIGHT(F1771,2)&amp;"/"&amp;MID(F1771,5,2)&amp;"/"&amp;LEFT(F1771,4)</f>
        <v>01/06/2011</v>
      </c>
      <c r="K1771" s="39">
        <f ca="1">ROUND((TODAY()-J1771)/365.25,1)</f>
        <v>6.3</v>
      </c>
      <c r="L1771" s="26">
        <f>I1771/H1771</f>
        <v>0.28399972599439233</v>
      </c>
    </row>
    <row r="1772" spans="1:12" x14ac:dyDescent="0.2">
      <c r="A1772" s="37" t="s">
        <v>134</v>
      </c>
      <c r="B1772" s="37" t="s">
        <v>138</v>
      </c>
      <c r="C1772" s="37" t="s">
        <v>7282</v>
      </c>
      <c r="D1772" s="37" t="s">
        <v>370</v>
      </c>
      <c r="E1772" s="37" t="s">
        <v>6858</v>
      </c>
      <c r="F1772" s="37" t="s">
        <v>4284</v>
      </c>
      <c r="G1772" s="37">
        <v>70</v>
      </c>
      <c r="H1772" s="38">
        <v>20407.45</v>
      </c>
      <c r="I1772" s="38">
        <v>5795.71</v>
      </c>
      <c r="J1772" s="24" t="str">
        <f>RIGHT(F1772,2)&amp;"/"&amp;MID(F1772,5,2)&amp;"/"&amp;LEFT(F1772,4)</f>
        <v>08/03/2011</v>
      </c>
      <c r="K1772" s="39">
        <f ca="1">ROUND((TODAY()-J1772)/365.25,1)</f>
        <v>6.5</v>
      </c>
      <c r="L1772" s="26">
        <f>I1772/H1772</f>
        <v>0.28399971579006683</v>
      </c>
    </row>
    <row r="1773" spans="1:12" x14ac:dyDescent="0.2">
      <c r="A1773" s="37" t="s">
        <v>169</v>
      </c>
      <c r="B1773" s="37" t="s">
        <v>1447</v>
      </c>
      <c r="C1773" s="37" t="s">
        <v>3580</v>
      </c>
      <c r="D1773" s="37" t="s">
        <v>370</v>
      </c>
      <c r="E1773" s="37" t="s">
        <v>7991</v>
      </c>
      <c r="F1773" s="37" t="s">
        <v>571</v>
      </c>
      <c r="G1773" s="37">
        <v>235</v>
      </c>
      <c r="H1773" s="38">
        <v>21732.7</v>
      </c>
      <c r="I1773" s="38">
        <v>6172.08</v>
      </c>
      <c r="J1773" s="24" t="str">
        <f>RIGHT(F1773,2)&amp;"/"&amp;MID(F1773,5,2)&amp;"/"&amp;LEFT(F1773,4)</f>
        <v>02/01/2008</v>
      </c>
      <c r="K1773" s="39">
        <f ca="1">ROUND((TODAY()-J1773)/365.25,1)</f>
        <v>9.6999999999999993</v>
      </c>
      <c r="L1773" s="26">
        <f>I1773/H1773</f>
        <v>0.28399968710744639</v>
      </c>
    </row>
    <row r="1774" spans="1:12" x14ac:dyDescent="0.2">
      <c r="A1774" s="37" t="s">
        <v>134</v>
      </c>
      <c r="B1774" s="37" t="s">
        <v>138</v>
      </c>
      <c r="C1774" s="37" t="s">
        <v>140</v>
      </c>
      <c r="D1774" s="40" t="s">
        <v>370</v>
      </c>
      <c r="E1774" s="37" t="s">
        <v>5577</v>
      </c>
      <c r="F1774" s="37" t="s">
        <v>608</v>
      </c>
      <c r="G1774" s="37">
        <v>60</v>
      </c>
      <c r="H1774" s="38">
        <v>20973.65</v>
      </c>
      <c r="I1774" s="38">
        <v>5956.51</v>
      </c>
      <c r="J1774" s="24" t="str">
        <f>RIGHT(F1774,2)&amp;"/"&amp;MID(F1774,5,2)&amp;"/"&amp;LEFT(F1774,4)</f>
        <v>30/09/2011</v>
      </c>
      <c r="K1774" s="39">
        <f ca="1">ROUND((TODAY()-J1774)/365.25,1)</f>
        <v>6</v>
      </c>
      <c r="L1774" s="26">
        <f>I1774/H1774</f>
        <v>0.28399968531943653</v>
      </c>
    </row>
    <row r="1775" spans="1:12" x14ac:dyDescent="0.2">
      <c r="A1775" s="37" t="s">
        <v>532</v>
      </c>
      <c r="B1775" s="37" t="s">
        <v>1322</v>
      </c>
      <c r="C1775" s="37" t="s">
        <v>2270</v>
      </c>
      <c r="D1775" s="40" t="s">
        <v>370</v>
      </c>
      <c r="E1775" s="37" t="s">
        <v>2210</v>
      </c>
      <c r="F1775" s="37" t="s">
        <v>1326</v>
      </c>
      <c r="G1775" s="37">
        <v>133</v>
      </c>
      <c r="H1775" s="38">
        <v>9436</v>
      </c>
      <c r="I1775" s="38">
        <v>2679.82</v>
      </c>
      <c r="J1775" s="24" t="str">
        <f>RIGHT(F1775,2)&amp;"/"&amp;MID(F1775,5,2)&amp;"/"&amp;LEFT(F1775,4)</f>
        <v>31/12/2004</v>
      </c>
      <c r="K1775" s="39">
        <f ca="1">ROUND((TODAY()-J1775)/365.25,1)</f>
        <v>12.7</v>
      </c>
      <c r="L1775" s="26">
        <f>I1775/H1775</f>
        <v>0.28399957609156423</v>
      </c>
    </row>
    <row r="1776" spans="1:12" x14ac:dyDescent="0.2">
      <c r="A1776" s="37" t="s">
        <v>134</v>
      </c>
      <c r="B1776" s="37" t="s">
        <v>138</v>
      </c>
      <c r="C1776" s="37" t="s">
        <v>140</v>
      </c>
      <c r="D1776" s="40" t="s">
        <v>370</v>
      </c>
      <c r="E1776" s="37" t="s">
        <v>2214</v>
      </c>
      <c r="F1776" s="37" t="s">
        <v>953</v>
      </c>
      <c r="G1776" s="37">
        <v>60</v>
      </c>
      <c r="H1776" s="38">
        <v>19583.8</v>
      </c>
      <c r="I1776" s="38">
        <v>5561.79</v>
      </c>
      <c r="J1776" s="24" t="str">
        <f>RIGHT(F1776,2)&amp;"/"&amp;MID(F1776,5,2)&amp;"/"&amp;LEFT(F1776,4)</f>
        <v>16/04/2010</v>
      </c>
      <c r="K1776" s="39">
        <f ca="1">ROUND((TODAY()-J1776)/365.25,1)</f>
        <v>7.4</v>
      </c>
      <c r="L1776" s="26">
        <f>I1776/H1776</f>
        <v>0.28399953022396063</v>
      </c>
    </row>
    <row r="1777" spans="1:12" x14ac:dyDescent="0.2">
      <c r="A1777" s="37" t="s">
        <v>147</v>
      </c>
      <c r="B1777" s="37" t="s">
        <v>2334</v>
      </c>
      <c r="C1777" s="37" t="s">
        <v>1352</v>
      </c>
      <c r="D1777" s="40" t="s">
        <v>370</v>
      </c>
      <c r="E1777" s="37" t="s">
        <v>2207</v>
      </c>
      <c r="F1777" s="37" t="s">
        <v>1487</v>
      </c>
      <c r="G1777" s="37">
        <v>155</v>
      </c>
      <c r="H1777" s="38">
        <v>7554</v>
      </c>
      <c r="I1777" s="38">
        <v>2145.33</v>
      </c>
      <c r="J1777" s="24" t="str">
        <f>RIGHT(F1777,2)&amp;"/"&amp;MID(F1777,5,2)&amp;"/"&amp;LEFT(F1777,4)</f>
        <v>08/10/1998</v>
      </c>
      <c r="K1777" s="39">
        <f ca="1">ROUND((TODAY()-J1777)/365.25,1)</f>
        <v>19</v>
      </c>
      <c r="L1777" s="26">
        <f>I1777/H1777</f>
        <v>0.28399920571882448</v>
      </c>
    </row>
    <row r="1778" spans="1:12" x14ac:dyDescent="0.2">
      <c r="A1778" s="37" t="s">
        <v>147</v>
      </c>
      <c r="B1778" s="37" t="s">
        <v>149</v>
      </c>
      <c r="C1778" s="37" t="s">
        <v>2168</v>
      </c>
      <c r="D1778" s="40" t="s">
        <v>370</v>
      </c>
      <c r="E1778" s="37" t="s">
        <v>2220</v>
      </c>
      <c r="F1778" s="37" t="s">
        <v>844</v>
      </c>
      <c r="G1778" s="37">
        <v>242</v>
      </c>
      <c r="H1778" s="38">
        <v>3352.3</v>
      </c>
      <c r="I1778" s="38">
        <v>952.05</v>
      </c>
      <c r="J1778" s="24" t="str">
        <f>RIGHT(F1778,2)&amp;"/"&amp;MID(F1778,5,2)&amp;"/"&amp;LEFT(F1778,4)</f>
        <v>12/12/2002</v>
      </c>
      <c r="K1778" s="39">
        <f ca="1">ROUND((TODAY()-J1778)/365.25,1)</f>
        <v>14.8</v>
      </c>
      <c r="L1778" s="26">
        <f>I1778/H1778</f>
        <v>0.28399904543149479</v>
      </c>
    </row>
    <row r="1779" spans="1:12" x14ac:dyDescent="0.2">
      <c r="A1779" s="37" t="s">
        <v>114</v>
      </c>
      <c r="B1779" s="37" t="s">
        <v>971</v>
      </c>
      <c r="C1779" s="37" t="s">
        <v>2274</v>
      </c>
      <c r="D1779" s="40" t="s">
        <v>370</v>
      </c>
      <c r="E1779" s="37" t="s">
        <v>2224</v>
      </c>
      <c r="F1779" s="37" t="s">
        <v>2275</v>
      </c>
      <c r="G1779" s="37">
        <v>182</v>
      </c>
      <c r="H1779" s="38">
        <v>3461.5</v>
      </c>
      <c r="I1779" s="38">
        <v>983.06</v>
      </c>
      <c r="J1779" s="24" t="str">
        <f>RIGHT(F1779,2)&amp;"/"&amp;MID(F1779,5,2)&amp;"/"&amp;LEFT(F1779,4)</f>
        <v>11/02/1994</v>
      </c>
      <c r="K1779" s="39">
        <f ca="1">ROUND((TODAY()-J1779)/365.25,1)</f>
        <v>23.6</v>
      </c>
      <c r="L1779" s="26">
        <f>I1779/H1779</f>
        <v>0.28399826664740718</v>
      </c>
    </row>
    <row r="1780" spans="1:12" x14ac:dyDescent="0.2">
      <c r="A1780" s="37" t="s">
        <v>316</v>
      </c>
      <c r="B1780" s="37" t="s">
        <v>321</v>
      </c>
      <c r="C1780" s="37" t="s">
        <v>5381</v>
      </c>
      <c r="D1780" s="40" t="s">
        <v>370</v>
      </c>
      <c r="E1780" s="37" t="s">
        <v>4180</v>
      </c>
      <c r="F1780" s="37" t="s">
        <v>5382</v>
      </c>
      <c r="G1780" s="37">
        <v>393</v>
      </c>
      <c r="H1780" s="38">
        <v>2410.1</v>
      </c>
      <c r="I1780" s="38">
        <v>684.46</v>
      </c>
      <c r="J1780" s="24" t="str">
        <f>RIGHT(F1780,2)&amp;"/"&amp;MID(F1780,5,2)&amp;"/"&amp;LEFT(F1780,4)</f>
        <v>07/04/1997</v>
      </c>
      <c r="K1780" s="39">
        <f ca="1">ROUND((TODAY()-J1780)/365.25,1)</f>
        <v>20.5</v>
      </c>
      <c r="L1780" s="26">
        <f>I1780/H1780</f>
        <v>0.28399651466744119</v>
      </c>
    </row>
    <row r="1781" spans="1:12" x14ac:dyDescent="0.2">
      <c r="A1781" s="37" t="s">
        <v>147</v>
      </c>
      <c r="B1781" s="37" t="s">
        <v>6108</v>
      </c>
      <c r="C1781" s="37" t="s">
        <v>7299</v>
      </c>
      <c r="D1781" s="37" t="s">
        <v>370</v>
      </c>
      <c r="E1781" s="37" t="s">
        <v>6903</v>
      </c>
      <c r="F1781" s="37" t="s">
        <v>7300</v>
      </c>
      <c r="G1781" s="37"/>
      <c r="H1781" s="38">
        <v>2107</v>
      </c>
      <c r="I1781" s="38">
        <v>598.38</v>
      </c>
      <c r="J1781" s="24" t="str">
        <f>RIGHT(F1781,2)&amp;"/"&amp;MID(F1781,5,2)&amp;"/"&amp;LEFT(F1781,4)</f>
        <v>15/10/1981</v>
      </c>
      <c r="K1781" s="39">
        <f ca="1">ROUND((TODAY()-J1781)/365.25,1)</f>
        <v>35.9</v>
      </c>
      <c r="L1781" s="26">
        <f>I1781/H1781</f>
        <v>0.28399620313241575</v>
      </c>
    </row>
    <row r="1782" spans="1:12" x14ac:dyDescent="0.2">
      <c r="A1782" s="37" t="s">
        <v>3693</v>
      </c>
      <c r="B1782" s="37" t="s">
        <v>7671</v>
      </c>
      <c r="C1782" s="37" t="s">
        <v>7672</v>
      </c>
      <c r="D1782" s="37" t="s">
        <v>370</v>
      </c>
      <c r="E1782" s="37" t="s">
        <v>6908</v>
      </c>
      <c r="F1782" s="37" t="s">
        <v>7094</v>
      </c>
      <c r="G1782" s="37"/>
      <c r="H1782" s="38">
        <v>173</v>
      </c>
      <c r="I1782" s="38">
        <v>49.13</v>
      </c>
      <c r="J1782" s="24" t="str">
        <f>RIGHT(F1782,2)&amp;"/"&amp;MID(F1782,5,2)&amp;"/"&amp;LEFT(F1782,4)</f>
        <v>01/01/1967</v>
      </c>
      <c r="K1782" s="39">
        <f ca="1">ROUND((TODAY()-J1782)/365.25,1)</f>
        <v>50.7</v>
      </c>
      <c r="L1782" s="26">
        <f>I1782/H1782</f>
        <v>0.28398843930635842</v>
      </c>
    </row>
    <row r="1783" spans="1:12" x14ac:dyDescent="0.2">
      <c r="A1783" s="37" t="s">
        <v>123</v>
      </c>
      <c r="B1783" s="37" t="s">
        <v>4620</v>
      </c>
      <c r="C1783" s="37" t="s">
        <v>7257</v>
      </c>
      <c r="D1783" s="37" t="s">
        <v>370</v>
      </c>
      <c r="E1783" s="37" t="s">
        <v>6908</v>
      </c>
      <c r="F1783" s="37" t="s">
        <v>4561</v>
      </c>
      <c r="G1783" s="37"/>
      <c r="H1783" s="38">
        <v>246</v>
      </c>
      <c r="I1783" s="38">
        <v>69.86</v>
      </c>
      <c r="J1783" s="24" t="str">
        <f>RIGHT(F1783,2)&amp;"/"&amp;MID(F1783,5,2)&amp;"/"&amp;LEFT(F1783,4)</f>
        <v>31/12/1969</v>
      </c>
      <c r="K1783" s="39">
        <f ca="1">ROUND((TODAY()-J1783)/365.25,1)</f>
        <v>47.7</v>
      </c>
      <c r="L1783" s="26">
        <f>I1783/H1783</f>
        <v>0.28398373983739839</v>
      </c>
    </row>
    <row r="1784" spans="1:12" x14ac:dyDescent="0.2">
      <c r="A1784" s="37" t="s">
        <v>3693</v>
      </c>
      <c r="B1784" s="37" t="s">
        <v>7675</v>
      </c>
      <c r="C1784" s="37" t="s">
        <v>7676</v>
      </c>
      <c r="D1784" s="37" t="s">
        <v>370</v>
      </c>
      <c r="E1784" s="37" t="s">
        <v>6908</v>
      </c>
      <c r="F1784" s="37" t="s">
        <v>1333</v>
      </c>
      <c r="G1784" s="37"/>
      <c r="H1784" s="38">
        <v>244</v>
      </c>
      <c r="I1784" s="38">
        <v>69.290000000000006</v>
      </c>
      <c r="J1784" s="24" t="str">
        <f>RIGHT(F1784,2)&amp;"/"&amp;MID(F1784,5,2)&amp;"/"&amp;LEFT(F1784,4)</f>
        <v>31/12/1968</v>
      </c>
      <c r="K1784" s="39">
        <f ca="1">ROUND((TODAY()-J1784)/365.25,1)</f>
        <v>48.7</v>
      </c>
      <c r="L1784" s="26">
        <f>I1784/H1784</f>
        <v>0.28397540983606562</v>
      </c>
    </row>
    <row r="1785" spans="1:12" x14ac:dyDescent="0.2">
      <c r="A1785" s="37" t="s">
        <v>147</v>
      </c>
      <c r="B1785" s="37" t="s">
        <v>1013</v>
      </c>
      <c r="C1785" s="37" t="s">
        <v>3159</v>
      </c>
      <c r="D1785" s="37" t="s">
        <v>23</v>
      </c>
      <c r="E1785" s="37" t="s">
        <v>7990</v>
      </c>
      <c r="F1785" s="37" t="s">
        <v>1414</v>
      </c>
      <c r="G1785" s="37">
        <v>87</v>
      </c>
      <c r="H1785" s="38">
        <v>41138.58</v>
      </c>
      <c r="I1785" s="38">
        <v>11642.22</v>
      </c>
      <c r="J1785" s="24" t="str">
        <f>RIGHT(F1785,2)&amp;"/"&amp;MID(F1785,5,2)&amp;"/"&amp;LEFT(F1785,4)</f>
        <v>14/05/2014</v>
      </c>
      <c r="K1785" s="39">
        <f ca="1">ROUND((TODAY()-J1785)/365.25,1)</f>
        <v>3.4</v>
      </c>
      <c r="L1785" s="26">
        <f>I1785/H1785</f>
        <v>0.28300004521303357</v>
      </c>
    </row>
    <row r="1786" spans="1:12" x14ac:dyDescent="0.2">
      <c r="A1786" s="37" t="s">
        <v>114</v>
      </c>
      <c r="B1786" s="37" t="s">
        <v>9031</v>
      </c>
      <c r="C1786" s="37" t="s">
        <v>2274</v>
      </c>
      <c r="D1786" s="40" t="s">
        <v>370</v>
      </c>
      <c r="E1786" s="37" t="s">
        <v>8866</v>
      </c>
      <c r="F1786" s="37" t="s">
        <v>9032</v>
      </c>
      <c r="G1786" s="37">
        <v>92</v>
      </c>
      <c r="H1786" s="38">
        <v>3770</v>
      </c>
      <c r="I1786" s="38">
        <v>1066.9100000000001</v>
      </c>
      <c r="J1786" s="24" t="str">
        <f>RIGHT(F1786,2)&amp;"/"&amp;MID(F1786,5,2)&amp;"/"&amp;LEFT(F1786,4)</f>
        <v>31/05/1996</v>
      </c>
      <c r="K1786" s="39">
        <f ca="1">ROUND((TODAY()-J1786)/365.25,1)</f>
        <v>21.3</v>
      </c>
      <c r="L1786" s="26">
        <f>I1786/H1786</f>
        <v>0.28300000000000003</v>
      </c>
    </row>
    <row r="1787" spans="1:12" x14ac:dyDescent="0.2">
      <c r="A1787" s="37" t="s">
        <v>18</v>
      </c>
      <c r="B1787" s="37" t="s">
        <v>6931</v>
      </c>
      <c r="C1787" s="37" t="s">
        <v>1714</v>
      </c>
      <c r="D1787" s="37" t="s">
        <v>370</v>
      </c>
      <c r="E1787" s="37" t="s">
        <v>6891</v>
      </c>
      <c r="F1787" s="37" t="s">
        <v>6932</v>
      </c>
      <c r="G1787" s="37">
        <v>15</v>
      </c>
      <c r="H1787" s="38">
        <v>106250</v>
      </c>
      <c r="I1787" s="38">
        <v>30068.75</v>
      </c>
      <c r="J1787" s="24" t="str">
        <f>RIGHT(F1787,2)&amp;"/"&amp;MID(F1787,5,2)&amp;"/"&amp;LEFT(F1787,4)</f>
        <v>20/07/2015</v>
      </c>
      <c r="K1787" s="39">
        <f ca="1">ROUND((TODAY()-J1787)/365.25,1)</f>
        <v>2.2000000000000002</v>
      </c>
      <c r="L1787" s="26">
        <f>I1787/H1787</f>
        <v>0.28299999999999997</v>
      </c>
    </row>
    <row r="1788" spans="1:12" x14ac:dyDescent="0.2">
      <c r="A1788" s="37" t="s">
        <v>61</v>
      </c>
      <c r="B1788" s="37" t="s">
        <v>419</v>
      </c>
      <c r="C1788" s="37" t="s">
        <v>48</v>
      </c>
      <c r="D1788" s="37" t="s">
        <v>370</v>
      </c>
      <c r="E1788" s="37" t="s">
        <v>7965</v>
      </c>
      <c r="F1788" s="37" t="s">
        <v>1048</v>
      </c>
      <c r="G1788" s="37">
        <v>88</v>
      </c>
      <c r="H1788" s="38">
        <v>46882.05</v>
      </c>
      <c r="I1788" s="38">
        <v>13267.62</v>
      </c>
      <c r="J1788" s="24" t="str">
        <f>RIGHT(F1788,2)&amp;"/"&amp;MID(F1788,5,2)&amp;"/"&amp;LEFT(F1788,4)</f>
        <v>28/11/2012</v>
      </c>
      <c r="K1788" s="39">
        <f ca="1">ROUND((TODAY()-J1788)/365.25,1)</f>
        <v>4.8</v>
      </c>
      <c r="L1788" s="26">
        <f>I1788/H1788</f>
        <v>0.28299999680048121</v>
      </c>
    </row>
    <row r="1789" spans="1:12" x14ac:dyDescent="0.2">
      <c r="A1789" s="37" t="s">
        <v>18</v>
      </c>
      <c r="B1789" s="37" t="s">
        <v>55</v>
      </c>
      <c r="C1789" s="37" t="s">
        <v>6935</v>
      </c>
      <c r="D1789" s="37" t="s">
        <v>370</v>
      </c>
      <c r="E1789" s="37" t="s">
        <v>6878</v>
      </c>
      <c r="F1789" s="37" t="s">
        <v>2216</v>
      </c>
      <c r="G1789" s="37">
        <v>8</v>
      </c>
      <c r="H1789" s="38">
        <v>133117</v>
      </c>
      <c r="I1789" s="38">
        <v>37672.11</v>
      </c>
      <c r="J1789" s="24" t="str">
        <f>RIGHT(F1789,2)&amp;"/"&amp;MID(F1789,5,2)&amp;"/"&amp;LEFT(F1789,4)</f>
        <v>11/01/2016</v>
      </c>
      <c r="K1789" s="39">
        <f ca="1">ROUND((TODAY()-J1789)/365.25,1)</f>
        <v>1.7</v>
      </c>
      <c r="L1789" s="26">
        <f>I1789/H1789</f>
        <v>0.28299999248781149</v>
      </c>
    </row>
    <row r="1790" spans="1:12" x14ac:dyDescent="0.2">
      <c r="A1790" s="37" t="s">
        <v>61</v>
      </c>
      <c r="B1790" s="37" t="s">
        <v>425</v>
      </c>
      <c r="C1790" s="37" t="s">
        <v>94</v>
      </c>
      <c r="D1790" s="40" t="s">
        <v>370</v>
      </c>
      <c r="E1790" s="37" t="s">
        <v>5616</v>
      </c>
      <c r="F1790" s="37" t="s">
        <v>1916</v>
      </c>
      <c r="G1790" s="37">
        <v>185</v>
      </c>
      <c r="H1790" s="38">
        <v>29534.1</v>
      </c>
      <c r="I1790" s="38">
        <v>8358.15</v>
      </c>
      <c r="J1790" s="24" t="str">
        <f>RIGHT(F1790,2)&amp;"/"&amp;MID(F1790,5,2)&amp;"/"&amp;LEFT(F1790,4)</f>
        <v>03/04/2009</v>
      </c>
      <c r="K1790" s="39">
        <f ca="1">ROUND((TODAY()-J1790)/365.25,1)</f>
        <v>8.5</v>
      </c>
      <c r="L1790" s="26">
        <f>I1790/H1790</f>
        <v>0.28299998984225017</v>
      </c>
    </row>
    <row r="1791" spans="1:12" x14ac:dyDescent="0.2">
      <c r="A1791" s="37" t="s">
        <v>61</v>
      </c>
      <c r="B1791" s="37" t="s">
        <v>425</v>
      </c>
      <c r="C1791" s="37" t="s">
        <v>94</v>
      </c>
      <c r="D1791" s="37" t="s">
        <v>370</v>
      </c>
      <c r="E1791" s="37" t="s">
        <v>6858</v>
      </c>
      <c r="F1791" s="37" t="s">
        <v>7041</v>
      </c>
      <c r="G1791" s="37">
        <v>86</v>
      </c>
      <c r="H1791" s="38">
        <v>35638.800000000003</v>
      </c>
      <c r="I1791" s="38">
        <v>10085.780000000001</v>
      </c>
      <c r="J1791" s="24" t="str">
        <f>RIGHT(F1791,2)&amp;"/"&amp;MID(F1791,5,2)&amp;"/"&amp;LEFT(F1791,4)</f>
        <v>13/07/2009</v>
      </c>
      <c r="K1791" s="39">
        <f ca="1">ROUND((TODAY()-J1791)/365.25,1)</f>
        <v>8.1999999999999993</v>
      </c>
      <c r="L1791" s="26">
        <f>I1791/H1791</f>
        <v>0.28299998877627752</v>
      </c>
    </row>
    <row r="1792" spans="1:12" x14ac:dyDescent="0.2">
      <c r="A1792" s="37" t="s">
        <v>18</v>
      </c>
      <c r="B1792" s="37" t="s">
        <v>55</v>
      </c>
      <c r="C1792" s="37" t="s">
        <v>4265</v>
      </c>
      <c r="D1792" s="37" t="s">
        <v>370</v>
      </c>
      <c r="E1792" s="37" t="s">
        <v>6891</v>
      </c>
      <c r="F1792" s="37" t="s">
        <v>2521</v>
      </c>
      <c r="G1792" s="37">
        <v>7</v>
      </c>
      <c r="H1792" s="38">
        <v>111764</v>
      </c>
      <c r="I1792" s="38">
        <v>31629.21</v>
      </c>
      <c r="J1792" s="24" t="str">
        <f>RIGHT(F1792,2)&amp;"/"&amp;MID(F1792,5,2)&amp;"/"&amp;LEFT(F1792,4)</f>
        <v>29/02/2016</v>
      </c>
      <c r="K1792" s="39">
        <f ca="1">ROUND((TODAY()-J1792)/365.25,1)</f>
        <v>1.6</v>
      </c>
      <c r="L1792" s="26">
        <f>I1792/H1792</f>
        <v>0.28299998210515015</v>
      </c>
    </row>
    <row r="1793" spans="1:12" x14ac:dyDescent="0.2">
      <c r="A1793" s="37" t="s">
        <v>61</v>
      </c>
      <c r="B1793" s="37" t="s">
        <v>413</v>
      </c>
      <c r="C1793" s="37" t="s">
        <v>96</v>
      </c>
      <c r="D1793" s="40" t="s">
        <v>370</v>
      </c>
      <c r="E1793" s="37" t="s">
        <v>2211</v>
      </c>
      <c r="F1793" s="37" t="s">
        <v>992</v>
      </c>
      <c r="G1793" s="37">
        <v>194</v>
      </c>
      <c r="H1793" s="38">
        <v>19075.55</v>
      </c>
      <c r="I1793" s="38">
        <v>5398.38</v>
      </c>
      <c r="J1793" s="24" t="str">
        <f>RIGHT(F1793,2)&amp;"/"&amp;MID(F1793,5,2)&amp;"/"&amp;LEFT(F1793,4)</f>
        <v>01/12/2009</v>
      </c>
      <c r="K1793" s="39">
        <f ca="1">ROUND((TODAY()-J1793)/365.25,1)</f>
        <v>7.8</v>
      </c>
      <c r="L1793" s="26">
        <f>I1793/H1793</f>
        <v>0.28299996592496679</v>
      </c>
    </row>
    <row r="1794" spans="1:12" x14ac:dyDescent="0.2">
      <c r="A1794" s="37" t="s">
        <v>18</v>
      </c>
      <c r="B1794" s="37" t="s">
        <v>55</v>
      </c>
      <c r="C1794" s="37" t="s">
        <v>6935</v>
      </c>
      <c r="D1794" s="37" t="s">
        <v>370</v>
      </c>
      <c r="E1794" s="37" t="s">
        <v>7975</v>
      </c>
      <c r="F1794" s="37" t="s">
        <v>8020</v>
      </c>
      <c r="G1794" s="37">
        <v>23</v>
      </c>
      <c r="H1794" s="38">
        <v>101087.15</v>
      </c>
      <c r="I1794" s="38">
        <v>28607.66</v>
      </c>
      <c r="J1794" s="24" t="str">
        <f>RIGHT(F1794,2)&amp;"/"&amp;MID(F1794,5,2)&amp;"/"&amp;LEFT(F1794,4)</f>
        <v>20/08/2015</v>
      </c>
      <c r="K1794" s="39">
        <f ca="1">ROUND((TODAY()-J1794)/365.25,1)</f>
        <v>2.1</v>
      </c>
      <c r="L1794" s="26">
        <f>I1794/H1794</f>
        <v>0.2829999658710331</v>
      </c>
    </row>
    <row r="1795" spans="1:12" x14ac:dyDescent="0.2">
      <c r="A1795" s="37" t="s">
        <v>169</v>
      </c>
      <c r="B1795" s="37" t="s">
        <v>238</v>
      </c>
      <c r="C1795" s="37" t="s">
        <v>210</v>
      </c>
      <c r="D1795" s="37" t="s">
        <v>370</v>
      </c>
      <c r="E1795" s="37" t="s">
        <v>9687</v>
      </c>
      <c r="F1795" s="37" t="s">
        <v>4982</v>
      </c>
      <c r="G1795" s="37">
        <v>202</v>
      </c>
      <c r="H1795" s="38">
        <v>22354.95</v>
      </c>
      <c r="I1795" s="38">
        <v>6326.45</v>
      </c>
      <c r="J1795" s="24" t="str">
        <f>RIGHT(F1795,2)&amp;"/"&amp;MID(F1795,5,2)&amp;"/"&amp;LEFT(F1795,4)</f>
        <v>11/03/2010</v>
      </c>
      <c r="K1795" s="39">
        <f ca="1">ROUND((TODAY()-J1795)/365.25,1)</f>
        <v>7.5</v>
      </c>
      <c r="L1795" s="26">
        <f>I1795/H1795</f>
        <v>0.28299996197710126</v>
      </c>
    </row>
    <row r="1796" spans="1:12" x14ac:dyDescent="0.2">
      <c r="A1796" s="37" t="s">
        <v>18</v>
      </c>
      <c r="B1796" s="37" t="s">
        <v>5674</v>
      </c>
      <c r="C1796" s="37" t="s">
        <v>5675</v>
      </c>
      <c r="D1796" s="40" t="s">
        <v>370</v>
      </c>
      <c r="E1796" s="37" t="s">
        <v>5572</v>
      </c>
      <c r="F1796" s="37" t="s">
        <v>5676</v>
      </c>
      <c r="G1796" s="37">
        <v>17</v>
      </c>
      <c r="H1796" s="38">
        <v>124382</v>
      </c>
      <c r="I1796" s="38">
        <v>35200.1</v>
      </c>
      <c r="J1796" s="24" t="str">
        <f>RIGHT(F1796,2)&amp;"/"&amp;MID(F1796,5,2)&amp;"/"&amp;LEFT(F1796,4)</f>
        <v>24/09/2015</v>
      </c>
      <c r="K1796" s="39">
        <f ca="1">ROUND((TODAY()-J1796)/365.25,1)</f>
        <v>2</v>
      </c>
      <c r="L1796" s="26">
        <f>I1796/H1796</f>
        <v>0.28299995176150888</v>
      </c>
    </row>
    <row r="1797" spans="1:12" x14ac:dyDescent="0.2">
      <c r="A1797" s="37" t="s">
        <v>61</v>
      </c>
      <c r="B1797" s="37" t="s">
        <v>425</v>
      </c>
      <c r="C1797" s="37" t="s">
        <v>94</v>
      </c>
      <c r="D1797" s="37" t="s">
        <v>370</v>
      </c>
      <c r="E1797" s="37" t="s">
        <v>7986</v>
      </c>
      <c r="F1797" s="37" t="s">
        <v>8094</v>
      </c>
      <c r="G1797" s="37">
        <v>164</v>
      </c>
      <c r="H1797" s="38">
        <v>29913.15</v>
      </c>
      <c r="I1797" s="38">
        <v>8465.42</v>
      </c>
      <c r="J1797" s="24" t="str">
        <f>RIGHT(F1797,2)&amp;"/"&amp;MID(F1797,5,2)&amp;"/"&amp;LEFT(F1797,4)</f>
        <v>21/04/2009</v>
      </c>
      <c r="K1797" s="39">
        <f ca="1">ROUND((TODAY()-J1797)/365.25,1)</f>
        <v>8.4</v>
      </c>
      <c r="L1797" s="26">
        <f>I1797/H1797</f>
        <v>0.28299995152633539</v>
      </c>
    </row>
    <row r="1798" spans="1:12" x14ac:dyDescent="0.2">
      <c r="A1798" s="37" t="s">
        <v>8128</v>
      </c>
      <c r="B1798" s="37" t="s">
        <v>8129</v>
      </c>
      <c r="C1798" s="37" t="s">
        <v>8130</v>
      </c>
      <c r="D1798" s="37" t="s">
        <v>370</v>
      </c>
      <c r="E1798" s="37" t="s">
        <v>7946</v>
      </c>
      <c r="F1798" s="37" t="s">
        <v>8131</v>
      </c>
      <c r="G1798" s="37">
        <v>7</v>
      </c>
      <c r="H1798" s="38">
        <v>96205</v>
      </c>
      <c r="I1798" s="38">
        <v>27226.01</v>
      </c>
      <c r="J1798" s="24" t="str">
        <f>RIGHT(F1798,2)&amp;"/"&amp;MID(F1798,5,2)&amp;"/"&amp;LEFT(F1798,4)</f>
        <v>08/06/2015</v>
      </c>
      <c r="K1798" s="39">
        <f ca="1">ROUND((TODAY()-J1798)/365.25,1)</f>
        <v>2.2999999999999998</v>
      </c>
      <c r="L1798" s="26">
        <f>I1798/H1798</f>
        <v>0.28299994802764927</v>
      </c>
    </row>
    <row r="1799" spans="1:12" x14ac:dyDescent="0.2">
      <c r="A1799" s="37" t="s">
        <v>18</v>
      </c>
      <c r="B1799" s="37" t="s">
        <v>55</v>
      </c>
      <c r="C1799" s="37" t="s">
        <v>1714</v>
      </c>
      <c r="D1799" s="37" t="s">
        <v>370</v>
      </c>
      <c r="E1799" s="37" t="s">
        <v>6919</v>
      </c>
      <c r="F1799" s="37" t="s">
        <v>6937</v>
      </c>
      <c r="G1799" s="37">
        <v>15</v>
      </c>
      <c r="H1799" s="38">
        <v>125649</v>
      </c>
      <c r="I1799" s="38">
        <v>35558.660000000003</v>
      </c>
      <c r="J1799" s="24" t="str">
        <f>RIGHT(F1799,2)&amp;"/"&amp;MID(F1799,5,2)&amp;"/"&amp;LEFT(F1799,4)</f>
        <v>25/09/2015</v>
      </c>
      <c r="K1799" s="39">
        <f ca="1">ROUND((TODAY()-J1799)/365.25,1)</f>
        <v>2</v>
      </c>
      <c r="L1799" s="26">
        <f>I1799/H1799</f>
        <v>0.28299994428925024</v>
      </c>
    </row>
    <row r="1800" spans="1:12" x14ac:dyDescent="0.2">
      <c r="A1800" s="37" t="s">
        <v>18</v>
      </c>
      <c r="B1800" s="37" t="s">
        <v>55</v>
      </c>
      <c r="C1800" s="37" t="s">
        <v>4293</v>
      </c>
      <c r="D1800" s="40" t="s">
        <v>370</v>
      </c>
      <c r="E1800" s="37" t="s">
        <v>5572</v>
      </c>
      <c r="F1800" s="37" t="s">
        <v>5673</v>
      </c>
      <c r="G1800" s="37">
        <v>14</v>
      </c>
      <c r="H1800" s="38">
        <v>114475.5</v>
      </c>
      <c r="I1800" s="38">
        <v>32396.560000000001</v>
      </c>
      <c r="J1800" s="24" t="str">
        <f>RIGHT(F1800,2)&amp;"/"&amp;MID(F1800,5,2)&amp;"/"&amp;LEFT(F1800,4)</f>
        <v>09/06/2015</v>
      </c>
      <c r="K1800" s="39">
        <f ca="1">ROUND((TODAY()-J1800)/365.25,1)</f>
        <v>2.2999999999999998</v>
      </c>
      <c r="L1800" s="26">
        <f>I1800/H1800</f>
        <v>0.28299994321929145</v>
      </c>
    </row>
    <row r="1801" spans="1:12" x14ac:dyDescent="0.2">
      <c r="A1801" s="37" t="s">
        <v>169</v>
      </c>
      <c r="B1801" s="37" t="s">
        <v>238</v>
      </c>
      <c r="C1801" s="37" t="s">
        <v>210</v>
      </c>
      <c r="D1801" s="40" t="s">
        <v>370</v>
      </c>
      <c r="E1801" s="37" t="s">
        <v>8882</v>
      </c>
      <c r="F1801" s="37" t="s">
        <v>2964</v>
      </c>
      <c r="G1801" s="37">
        <v>148</v>
      </c>
      <c r="H1801" s="38">
        <v>24973.15</v>
      </c>
      <c r="I1801" s="38">
        <v>7067.4</v>
      </c>
      <c r="J1801" s="24" t="str">
        <f>RIGHT(F1801,2)&amp;"/"&amp;MID(F1801,5,2)&amp;"/"&amp;LEFT(F1801,4)</f>
        <v>09/04/2010</v>
      </c>
      <c r="K1801" s="39">
        <f ca="1">ROUND((TODAY()-J1801)/365.25,1)</f>
        <v>7.5</v>
      </c>
      <c r="L1801" s="26">
        <f>I1801/H1801</f>
        <v>0.282999941937641</v>
      </c>
    </row>
    <row r="1802" spans="1:12" x14ac:dyDescent="0.2">
      <c r="A1802" s="37" t="s">
        <v>18</v>
      </c>
      <c r="B1802" s="37" t="s">
        <v>55</v>
      </c>
      <c r="C1802" s="37" t="s">
        <v>1714</v>
      </c>
      <c r="D1802" s="37" t="s">
        <v>370</v>
      </c>
      <c r="E1802" s="37" t="s">
        <v>9705</v>
      </c>
      <c r="F1802" s="37" t="s">
        <v>9734</v>
      </c>
      <c r="G1802" s="37">
        <v>7</v>
      </c>
      <c r="H1802" s="38">
        <v>135756</v>
      </c>
      <c r="I1802" s="38">
        <v>38418.94</v>
      </c>
      <c r="J1802" s="24" t="str">
        <f>RIGHT(F1802,2)&amp;"/"&amp;MID(F1802,5,2)&amp;"/"&amp;LEFT(F1802,4)</f>
        <v>10/12/2015</v>
      </c>
      <c r="K1802" s="39">
        <f ca="1">ROUND((TODAY()-J1802)/365.25,1)</f>
        <v>1.8</v>
      </c>
      <c r="L1802" s="26">
        <f>I1802/H1802</f>
        <v>0.28299994107074461</v>
      </c>
    </row>
    <row r="1803" spans="1:12" x14ac:dyDescent="0.2">
      <c r="A1803" s="37" t="s">
        <v>61</v>
      </c>
      <c r="B1803" s="37" t="s">
        <v>413</v>
      </c>
      <c r="C1803" s="37" t="s">
        <v>96</v>
      </c>
      <c r="D1803" s="37" t="s">
        <v>370</v>
      </c>
      <c r="E1803" s="37" t="s">
        <v>9721</v>
      </c>
      <c r="F1803" s="37" t="s">
        <v>8227</v>
      </c>
      <c r="G1803" s="37">
        <v>185</v>
      </c>
      <c r="H1803" s="38">
        <v>18273.75</v>
      </c>
      <c r="I1803" s="38">
        <v>5171.47</v>
      </c>
      <c r="J1803" s="24" t="str">
        <f>RIGHT(F1803,2)&amp;"/"&amp;MID(F1803,5,2)&amp;"/"&amp;LEFT(F1803,4)</f>
        <v>06/10/2009</v>
      </c>
      <c r="K1803" s="39">
        <f ca="1">ROUND((TODAY()-J1803)/365.25,1)</f>
        <v>8</v>
      </c>
      <c r="L1803" s="26">
        <f>I1803/H1803</f>
        <v>0.28299993159586839</v>
      </c>
    </row>
    <row r="1804" spans="1:12" x14ac:dyDescent="0.2">
      <c r="A1804" s="37" t="s">
        <v>18</v>
      </c>
      <c r="B1804" s="37" t="s">
        <v>55</v>
      </c>
      <c r="C1804" s="37" t="s">
        <v>1714</v>
      </c>
      <c r="D1804" s="40" t="s">
        <v>370</v>
      </c>
      <c r="E1804" s="37" t="s">
        <v>5596</v>
      </c>
      <c r="F1804" s="37" t="s">
        <v>5671</v>
      </c>
      <c r="G1804" s="37">
        <v>21</v>
      </c>
      <c r="H1804" s="38">
        <v>115986</v>
      </c>
      <c r="I1804" s="38">
        <v>32824.03</v>
      </c>
      <c r="J1804" s="24" t="str">
        <f>RIGHT(F1804,2)&amp;"/"&amp;MID(F1804,5,2)&amp;"/"&amp;LEFT(F1804,4)</f>
        <v>02/07/2015</v>
      </c>
      <c r="K1804" s="39">
        <f ca="1">ROUND((TODAY()-J1804)/365.25,1)</f>
        <v>2.2000000000000002</v>
      </c>
      <c r="L1804" s="26">
        <f>I1804/H1804</f>
        <v>0.28299993102615834</v>
      </c>
    </row>
    <row r="1805" spans="1:12" x14ac:dyDescent="0.2">
      <c r="A1805" s="37" t="s">
        <v>61</v>
      </c>
      <c r="B1805" s="37" t="s">
        <v>419</v>
      </c>
      <c r="C1805" s="37" t="s">
        <v>48</v>
      </c>
      <c r="D1805" s="37" t="s">
        <v>370</v>
      </c>
      <c r="E1805" s="37" t="s">
        <v>7978</v>
      </c>
      <c r="F1805" s="37" t="s">
        <v>1579</v>
      </c>
      <c r="G1805" s="37">
        <v>177</v>
      </c>
      <c r="H1805" s="38">
        <v>37181.599999999999</v>
      </c>
      <c r="I1805" s="38">
        <v>10522.39</v>
      </c>
      <c r="J1805" s="24" t="str">
        <f>RIGHT(F1805,2)&amp;"/"&amp;MID(F1805,5,2)&amp;"/"&amp;LEFT(F1805,4)</f>
        <v>05/06/2012</v>
      </c>
      <c r="K1805" s="39">
        <f ca="1">ROUND((TODAY()-J1805)/365.25,1)</f>
        <v>5.3</v>
      </c>
      <c r="L1805" s="26">
        <f>I1805/H1805</f>
        <v>0.28299992469393465</v>
      </c>
    </row>
    <row r="1806" spans="1:12" x14ac:dyDescent="0.2">
      <c r="A1806" s="37" t="s">
        <v>18</v>
      </c>
      <c r="B1806" s="37" t="s">
        <v>55</v>
      </c>
      <c r="C1806" s="37" t="s">
        <v>4265</v>
      </c>
      <c r="D1806" s="37" t="s">
        <v>370</v>
      </c>
      <c r="E1806" s="37" t="s">
        <v>9701</v>
      </c>
      <c r="F1806" s="37" t="s">
        <v>1824</v>
      </c>
      <c r="G1806" s="37">
        <v>28</v>
      </c>
      <c r="H1806" s="38">
        <v>113783</v>
      </c>
      <c r="I1806" s="38">
        <v>32200.58</v>
      </c>
      <c r="J1806" s="24" t="str">
        <f>RIGHT(F1806,2)&amp;"/"&amp;MID(F1806,5,2)&amp;"/"&amp;LEFT(F1806,4)</f>
        <v>11/06/2015</v>
      </c>
      <c r="K1806" s="39">
        <f ca="1">ROUND((TODAY()-J1806)/365.25,1)</f>
        <v>2.2999999999999998</v>
      </c>
      <c r="L1806" s="26">
        <f>I1806/H1806</f>
        <v>0.28299992090206799</v>
      </c>
    </row>
    <row r="1807" spans="1:12" x14ac:dyDescent="0.2">
      <c r="A1807" s="37" t="s">
        <v>339</v>
      </c>
      <c r="B1807" s="37" t="s">
        <v>354</v>
      </c>
      <c r="C1807" s="37" t="s">
        <v>1224</v>
      </c>
      <c r="D1807" s="40" t="s">
        <v>370</v>
      </c>
      <c r="E1807" s="37" t="s">
        <v>2203</v>
      </c>
      <c r="F1807" s="37" t="s">
        <v>1237</v>
      </c>
      <c r="G1807" s="37">
        <v>143</v>
      </c>
      <c r="H1807" s="38">
        <v>12197</v>
      </c>
      <c r="I1807" s="38">
        <v>3451.75</v>
      </c>
      <c r="J1807" s="24" t="str">
        <f>RIGHT(F1807,2)&amp;"/"&amp;MID(F1807,5,2)&amp;"/"&amp;LEFT(F1807,4)</f>
        <v>15/12/2008</v>
      </c>
      <c r="K1807" s="39">
        <f ca="1">ROUND((TODAY()-J1807)/365.25,1)</f>
        <v>8.8000000000000007</v>
      </c>
      <c r="L1807" s="26">
        <f>I1807/H1807</f>
        <v>0.28299991801262603</v>
      </c>
    </row>
    <row r="1808" spans="1:12" x14ac:dyDescent="0.2">
      <c r="A1808" s="37" t="s">
        <v>147</v>
      </c>
      <c r="B1808" s="37" t="s">
        <v>1013</v>
      </c>
      <c r="C1808" s="37" t="s">
        <v>4669</v>
      </c>
      <c r="D1808" s="40" t="s">
        <v>23</v>
      </c>
      <c r="E1808" s="37" t="s">
        <v>4152</v>
      </c>
      <c r="F1808" s="37" t="s">
        <v>4670</v>
      </c>
      <c r="G1808" s="37">
        <v>37</v>
      </c>
      <c r="H1808" s="38">
        <v>37208.81</v>
      </c>
      <c r="I1808" s="38">
        <v>10530.09</v>
      </c>
      <c r="J1808" s="24" t="str">
        <f>RIGHT(F1808,2)&amp;"/"&amp;MID(F1808,5,2)&amp;"/"&amp;LEFT(F1808,4)</f>
        <v>09/12/2013</v>
      </c>
      <c r="K1808" s="39">
        <f ca="1">ROUND((TODAY()-J1808)/365.25,1)</f>
        <v>3.8</v>
      </c>
      <c r="L1808" s="26">
        <f>I1808/H1808</f>
        <v>0.28299991319260143</v>
      </c>
    </row>
    <row r="1809" spans="1:12" x14ac:dyDescent="0.2">
      <c r="A1809" s="37" t="s">
        <v>61</v>
      </c>
      <c r="B1809" s="37" t="s">
        <v>419</v>
      </c>
      <c r="C1809" s="37" t="s">
        <v>48</v>
      </c>
      <c r="D1809" s="37" t="s">
        <v>370</v>
      </c>
      <c r="E1809" s="37" t="s">
        <v>9690</v>
      </c>
      <c r="F1809" s="37" t="s">
        <v>8974</v>
      </c>
      <c r="G1809" s="37">
        <v>64</v>
      </c>
      <c r="H1809" s="38">
        <v>53552.95</v>
      </c>
      <c r="I1809" s="38">
        <v>15155.48</v>
      </c>
      <c r="J1809" s="24" t="str">
        <f>RIGHT(F1809,2)&amp;"/"&amp;MID(F1809,5,2)&amp;"/"&amp;LEFT(F1809,4)</f>
        <v>05/02/2013</v>
      </c>
      <c r="K1809" s="39">
        <f ca="1">ROUND((TODAY()-J1809)/365.25,1)</f>
        <v>4.5999999999999996</v>
      </c>
      <c r="L1809" s="26">
        <f>I1809/H1809</f>
        <v>0.28299990943542791</v>
      </c>
    </row>
    <row r="1810" spans="1:12" x14ac:dyDescent="0.2">
      <c r="A1810" s="37" t="s">
        <v>61</v>
      </c>
      <c r="B1810" s="37" t="s">
        <v>419</v>
      </c>
      <c r="C1810" s="37" t="s">
        <v>48</v>
      </c>
      <c r="D1810" s="40" t="s">
        <v>370</v>
      </c>
      <c r="E1810" s="37" t="s">
        <v>5584</v>
      </c>
      <c r="F1810" s="37" t="s">
        <v>5812</v>
      </c>
      <c r="G1810" s="37">
        <v>164</v>
      </c>
      <c r="H1810" s="38">
        <v>39320.050000000003</v>
      </c>
      <c r="I1810" s="38">
        <v>11127.57</v>
      </c>
      <c r="J1810" s="24" t="str">
        <f>RIGHT(F1810,2)&amp;"/"&amp;MID(F1810,5,2)&amp;"/"&amp;LEFT(F1810,4)</f>
        <v>01/06/2012</v>
      </c>
      <c r="K1810" s="39">
        <f ca="1">ROUND((TODAY()-J1810)/365.25,1)</f>
        <v>5.3</v>
      </c>
      <c r="L1810" s="26">
        <f>I1810/H1810</f>
        <v>0.28299989445588192</v>
      </c>
    </row>
    <row r="1811" spans="1:12" x14ac:dyDescent="0.2">
      <c r="A1811" s="37" t="s">
        <v>61</v>
      </c>
      <c r="B1811" s="37" t="s">
        <v>113</v>
      </c>
      <c r="C1811" s="37" t="s">
        <v>5868</v>
      </c>
      <c r="D1811" s="37" t="s">
        <v>370</v>
      </c>
      <c r="E1811" s="37" t="s">
        <v>6867</v>
      </c>
      <c r="F1811" s="37" t="s">
        <v>2510</v>
      </c>
      <c r="G1811" s="37">
        <v>70</v>
      </c>
      <c r="H1811" s="38">
        <v>32009.8</v>
      </c>
      <c r="I1811" s="38">
        <v>9058.77</v>
      </c>
      <c r="J1811" s="24" t="str">
        <f>RIGHT(F1811,2)&amp;"/"&amp;MID(F1811,5,2)&amp;"/"&amp;LEFT(F1811,4)</f>
        <v>01/02/2010</v>
      </c>
      <c r="K1811" s="39">
        <f ca="1">ROUND((TODAY()-J1811)/365.25,1)</f>
        <v>7.6</v>
      </c>
      <c r="L1811" s="26">
        <f>I1811/H1811</f>
        <v>0.2829998937825291</v>
      </c>
    </row>
    <row r="1812" spans="1:12" x14ac:dyDescent="0.2">
      <c r="A1812" s="37" t="s">
        <v>169</v>
      </c>
      <c r="B1812" s="37" t="s">
        <v>566</v>
      </c>
      <c r="C1812" s="37" t="s">
        <v>250</v>
      </c>
      <c r="D1812" s="40" t="s">
        <v>370</v>
      </c>
      <c r="E1812" s="37" t="s">
        <v>5582</v>
      </c>
      <c r="F1812" s="37" t="s">
        <v>3797</v>
      </c>
      <c r="G1812" s="37">
        <v>36</v>
      </c>
      <c r="H1812" s="38">
        <v>66875.75</v>
      </c>
      <c r="I1812" s="38">
        <v>18925.830000000002</v>
      </c>
      <c r="J1812" s="24" t="str">
        <f>RIGHT(F1812,2)&amp;"/"&amp;MID(F1812,5,2)&amp;"/"&amp;LEFT(F1812,4)</f>
        <v>26/08/2014</v>
      </c>
      <c r="K1812" s="39">
        <f ca="1">ROUND((TODAY()-J1812)/365.25,1)</f>
        <v>3.1</v>
      </c>
      <c r="L1812" s="26">
        <f>I1812/H1812</f>
        <v>0.28299989159000088</v>
      </c>
    </row>
    <row r="1813" spans="1:12" x14ac:dyDescent="0.2">
      <c r="A1813" s="37" t="s">
        <v>119</v>
      </c>
      <c r="B1813" s="37" t="s">
        <v>983</v>
      </c>
      <c r="C1813" s="37" t="s">
        <v>78</v>
      </c>
      <c r="D1813" s="40" t="s">
        <v>370</v>
      </c>
      <c r="E1813" s="37" t="s">
        <v>4203</v>
      </c>
      <c r="F1813" s="37" t="s">
        <v>2085</v>
      </c>
      <c r="G1813" s="37">
        <v>148</v>
      </c>
      <c r="H1813" s="38">
        <v>15927.25</v>
      </c>
      <c r="I1813" s="38">
        <v>4507.41</v>
      </c>
      <c r="J1813" s="24" t="str">
        <f>RIGHT(F1813,2)&amp;"/"&amp;MID(F1813,5,2)&amp;"/"&amp;LEFT(F1813,4)</f>
        <v>10/04/2012</v>
      </c>
      <c r="K1813" s="39">
        <f ca="1">ROUND((TODAY()-J1813)/365.25,1)</f>
        <v>5.5</v>
      </c>
      <c r="L1813" s="26">
        <f>I1813/H1813</f>
        <v>0.28299989012541399</v>
      </c>
    </row>
    <row r="1814" spans="1:12" x14ac:dyDescent="0.2">
      <c r="A1814" s="37" t="s">
        <v>169</v>
      </c>
      <c r="B1814" s="37" t="s">
        <v>1133</v>
      </c>
      <c r="C1814" s="37" t="s">
        <v>5089</v>
      </c>
      <c r="D1814" s="40" t="s">
        <v>370</v>
      </c>
      <c r="E1814" s="37" t="s">
        <v>4176</v>
      </c>
      <c r="F1814" s="37" t="s">
        <v>941</v>
      </c>
      <c r="G1814" s="37">
        <v>147</v>
      </c>
      <c r="H1814" s="38">
        <v>26648</v>
      </c>
      <c r="I1814" s="38">
        <v>7541.38</v>
      </c>
      <c r="J1814" s="24" t="str">
        <f>RIGHT(F1814,2)&amp;"/"&amp;MID(F1814,5,2)&amp;"/"&amp;LEFT(F1814,4)</f>
        <v>13/05/2011</v>
      </c>
      <c r="K1814" s="39">
        <f ca="1">ROUND((TODAY()-J1814)/365.25,1)</f>
        <v>6.4</v>
      </c>
      <c r="L1814" s="26">
        <f>I1814/H1814</f>
        <v>0.28299984989492644</v>
      </c>
    </row>
    <row r="1815" spans="1:12" x14ac:dyDescent="0.2">
      <c r="A1815" s="37" t="s">
        <v>61</v>
      </c>
      <c r="B1815" s="37" t="s">
        <v>425</v>
      </c>
      <c r="C1815" s="37" t="s">
        <v>94</v>
      </c>
      <c r="D1815" s="37" t="s">
        <v>370</v>
      </c>
      <c r="E1815" s="37" t="s">
        <v>7986</v>
      </c>
      <c r="F1815" s="37" t="s">
        <v>3803</v>
      </c>
      <c r="G1815" s="37">
        <v>150</v>
      </c>
      <c r="H1815" s="38">
        <v>30777.65</v>
      </c>
      <c r="I1815" s="38">
        <v>8710.07</v>
      </c>
      <c r="J1815" s="24" t="str">
        <f>RIGHT(F1815,2)&amp;"/"&amp;MID(F1815,5,2)&amp;"/"&amp;LEFT(F1815,4)</f>
        <v>28/05/2009</v>
      </c>
      <c r="K1815" s="39">
        <f ca="1">ROUND((TODAY()-J1815)/365.25,1)</f>
        <v>8.3000000000000007</v>
      </c>
      <c r="L1815" s="26">
        <f>I1815/H1815</f>
        <v>0.28299983916900734</v>
      </c>
    </row>
    <row r="1816" spans="1:12" x14ac:dyDescent="0.2">
      <c r="A1816" s="37" t="s">
        <v>339</v>
      </c>
      <c r="B1816" s="37" t="s">
        <v>354</v>
      </c>
      <c r="C1816" s="37" t="s">
        <v>1224</v>
      </c>
      <c r="D1816" s="40" t="s">
        <v>370</v>
      </c>
      <c r="E1816" s="37" t="s">
        <v>4201</v>
      </c>
      <c r="F1816" s="37" t="s">
        <v>1583</v>
      </c>
      <c r="G1816" s="37">
        <v>157</v>
      </c>
      <c r="H1816" s="38">
        <v>12094</v>
      </c>
      <c r="I1816" s="38">
        <v>3422.6</v>
      </c>
      <c r="J1816" s="24" t="str">
        <f>RIGHT(F1816,2)&amp;"/"&amp;MID(F1816,5,2)&amp;"/"&amp;LEFT(F1816,4)</f>
        <v>30/06/2008</v>
      </c>
      <c r="K1816" s="39">
        <f ca="1">ROUND((TODAY()-J1816)/365.25,1)</f>
        <v>9.1999999999999993</v>
      </c>
      <c r="L1816" s="26">
        <f>I1816/H1816</f>
        <v>0.28299983462874151</v>
      </c>
    </row>
    <row r="1817" spans="1:12" x14ac:dyDescent="0.2">
      <c r="A1817" s="37" t="s">
        <v>61</v>
      </c>
      <c r="B1817" s="37" t="s">
        <v>113</v>
      </c>
      <c r="C1817" s="37" t="s">
        <v>5868</v>
      </c>
      <c r="D1817" s="37" t="s">
        <v>370</v>
      </c>
      <c r="E1817" s="37" t="s">
        <v>9709</v>
      </c>
      <c r="F1817" s="37" t="s">
        <v>1547</v>
      </c>
      <c r="G1817" s="37">
        <v>131</v>
      </c>
      <c r="H1817" s="38">
        <v>28951.75</v>
      </c>
      <c r="I1817" s="38">
        <v>8193.34</v>
      </c>
      <c r="J1817" s="24" t="str">
        <f>RIGHT(F1817,2)&amp;"/"&amp;MID(F1817,5,2)&amp;"/"&amp;LEFT(F1817,4)</f>
        <v>01/04/2010</v>
      </c>
      <c r="K1817" s="39">
        <f ca="1">ROUND((TODAY()-J1817)/365.25,1)</f>
        <v>7.5</v>
      </c>
      <c r="L1817" s="26">
        <f>I1817/H1817</f>
        <v>0.28299981866381135</v>
      </c>
    </row>
    <row r="1818" spans="1:12" x14ac:dyDescent="0.2">
      <c r="A1818" s="37" t="s">
        <v>339</v>
      </c>
      <c r="B1818" s="37" t="s">
        <v>354</v>
      </c>
      <c r="C1818" s="37" t="s">
        <v>1224</v>
      </c>
      <c r="D1818" s="37" t="s">
        <v>370</v>
      </c>
      <c r="E1818" s="37" t="s">
        <v>9687</v>
      </c>
      <c r="F1818" s="37" t="s">
        <v>4430</v>
      </c>
      <c r="G1818" s="37">
        <v>73</v>
      </c>
      <c r="H1818" s="38">
        <v>15356.3</v>
      </c>
      <c r="I1818" s="38">
        <v>4345.83</v>
      </c>
      <c r="J1818" s="24" t="str">
        <f>RIGHT(F1818,2)&amp;"/"&amp;MID(F1818,5,2)&amp;"/"&amp;LEFT(F1818,4)</f>
        <v>04/11/2008</v>
      </c>
      <c r="K1818" s="39">
        <f ca="1">ROUND((TODAY()-J1818)/365.25,1)</f>
        <v>8.9</v>
      </c>
      <c r="L1818" s="26">
        <f>I1818/H1818</f>
        <v>0.28299981115242606</v>
      </c>
    </row>
    <row r="1819" spans="1:12" x14ac:dyDescent="0.2">
      <c r="A1819" s="37" t="s">
        <v>169</v>
      </c>
      <c r="B1819" s="37" t="s">
        <v>238</v>
      </c>
      <c r="C1819" s="37" t="s">
        <v>210</v>
      </c>
      <c r="D1819" s="40" t="s">
        <v>370</v>
      </c>
      <c r="E1819" s="37" t="s">
        <v>5598</v>
      </c>
      <c r="F1819" s="37" t="s">
        <v>6333</v>
      </c>
      <c r="G1819" s="37">
        <v>91</v>
      </c>
      <c r="H1819" s="38">
        <v>25730.3</v>
      </c>
      <c r="I1819" s="38">
        <v>7281.67</v>
      </c>
      <c r="J1819" s="24" t="str">
        <f>RIGHT(F1819,2)&amp;"/"&amp;MID(F1819,5,2)&amp;"/"&amp;LEFT(F1819,4)</f>
        <v>24/11/2009</v>
      </c>
      <c r="K1819" s="39">
        <f ca="1">ROUND((TODAY()-J1819)/365.25,1)</f>
        <v>7.8</v>
      </c>
      <c r="L1819" s="26">
        <f>I1819/H1819</f>
        <v>0.28299980956304438</v>
      </c>
    </row>
    <row r="1820" spans="1:12" x14ac:dyDescent="0.2">
      <c r="A1820" s="37" t="s">
        <v>61</v>
      </c>
      <c r="B1820" s="37" t="s">
        <v>419</v>
      </c>
      <c r="C1820" s="37" t="s">
        <v>2889</v>
      </c>
      <c r="D1820" s="40" t="s">
        <v>370</v>
      </c>
      <c r="E1820" s="37" t="s">
        <v>2534</v>
      </c>
      <c r="F1820" s="37" t="s">
        <v>936</v>
      </c>
      <c r="G1820" s="37">
        <v>64</v>
      </c>
      <c r="H1820" s="38">
        <v>48336.5</v>
      </c>
      <c r="I1820" s="38">
        <v>13679.22</v>
      </c>
      <c r="J1820" s="24" t="str">
        <f>RIGHT(F1820,2)&amp;"/"&amp;MID(F1820,5,2)&amp;"/"&amp;LEFT(F1820,4)</f>
        <v>12/04/2012</v>
      </c>
      <c r="K1820" s="39">
        <f ca="1">ROUND((TODAY()-J1820)/365.25,1)</f>
        <v>5.4</v>
      </c>
      <c r="L1820" s="26">
        <f>I1820/H1820</f>
        <v>0.28299980346115255</v>
      </c>
    </row>
    <row r="1821" spans="1:12" x14ac:dyDescent="0.2">
      <c r="A1821" s="37" t="s">
        <v>169</v>
      </c>
      <c r="B1821" s="37" t="s">
        <v>231</v>
      </c>
      <c r="C1821" s="37" t="s">
        <v>210</v>
      </c>
      <c r="D1821" s="40" t="s">
        <v>370</v>
      </c>
      <c r="E1821" s="37" t="s">
        <v>2517</v>
      </c>
      <c r="F1821" s="37" t="s">
        <v>3456</v>
      </c>
      <c r="G1821" s="37">
        <v>147</v>
      </c>
      <c r="H1821" s="38">
        <v>30991.4</v>
      </c>
      <c r="I1821" s="38">
        <v>8770.56</v>
      </c>
      <c r="J1821" s="24" t="str">
        <f>RIGHT(F1821,2)&amp;"/"&amp;MID(F1821,5,2)&amp;"/"&amp;LEFT(F1821,4)</f>
        <v>20/07/2012</v>
      </c>
      <c r="K1821" s="39">
        <f ca="1">ROUND((TODAY()-J1821)/365.25,1)</f>
        <v>5.2</v>
      </c>
      <c r="L1821" s="26">
        <f>I1821/H1821</f>
        <v>0.2829997999445007</v>
      </c>
    </row>
    <row r="1822" spans="1:12" x14ac:dyDescent="0.2">
      <c r="A1822" s="37" t="s">
        <v>61</v>
      </c>
      <c r="B1822" s="37" t="s">
        <v>413</v>
      </c>
      <c r="C1822" s="37" t="s">
        <v>96</v>
      </c>
      <c r="D1822" s="40" t="s">
        <v>370</v>
      </c>
      <c r="E1822" s="37" t="s">
        <v>4166</v>
      </c>
      <c r="F1822" s="37" t="s">
        <v>458</v>
      </c>
      <c r="G1822" s="37">
        <v>195</v>
      </c>
      <c r="H1822" s="38">
        <v>19023.3</v>
      </c>
      <c r="I1822" s="38">
        <v>5383.59</v>
      </c>
      <c r="J1822" s="24" t="str">
        <f>RIGHT(F1822,2)&amp;"/"&amp;MID(F1822,5,2)&amp;"/"&amp;LEFT(F1822,4)</f>
        <v>15/06/2009</v>
      </c>
      <c r="K1822" s="39">
        <f ca="1">ROUND((TODAY()-J1822)/365.25,1)</f>
        <v>8.3000000000000007</v>
      </c>
      <c r="L1822" s="26">
        <f>I1822/H1822</f>
        <v>0.28299979498825129</v>
      </c>
    </row>
    <row r="1823" spans="1:12" x14ac:dyDescent="0.2">
      <c r="A1823" s="37" t="s">
        <v>166</v>
      </c>
      <c r="B1823" s="37" t="s">
        <v>3235</v>
      </c>
      <c r="C1823" s="37" t="s">
        <v>3238</v>
      </c>
      <c r="D1823" s="40" t="s">
        <v>370</v>
      </c>
      <c r="E1823" s="37" t="s">
        <v>5577</v>
      </c>
      <c r="F1823" s="37" t="s">
        <v>2633</v>
      </c>
      <c r="G1823" s="37">
        <v>82</v>
      </c>
      <c r="H1823" s="38">
        <v>13538.95</v>
      </c>
      <c r="I1823" s="38">
        <v>3831.52</v>
      </c>
      <c r="J1823" s="24" t="str">
        <f>RIGHT(F1823,2)&amp;"/"&amp;MID(F1823,5,2)&amp;"/"&amp;LEFT(F1823,4)</f>
        <v>30/05/2008</v>
      </c>
      <c r="K1823" s="39">
        <f ca="1">ROUND((TODAY()-J1823)/365.25,1)</f>
        <v>9.3000000000000007</v>
      </c>
      <c r="L1823" s="26">
        <f>I1823/H1823</f>
        <v>0.28299978949623122</v>
      </c>
    </row>
    <row r="1824" spans="1:12" x14ac:dyDescent="0.2">
      <c r="A1824" s="37" t="s">
        <v>147</v>
      </c>
      <c r="B1824" s="37" t="s">
        <v>1013</v>
      </c>
      <c r="C1824" s="37" t="s">
        <v>3159</v>
      </c>
      <c r="D1824" s="40" t="s">
        <v>370</v>
      </c>
      <c r="E1824" s="37" t="s">
        <v>2592</v>
      </c>
      <c r="F1824" s="37" t="s">
        <v>2799</v>
      </c>
      <c r="G1824" s="37">
        <v>25</v>
      </c>
      <c r="H1824" s="38">
        <v>44751.199999999997</v>
      </c>
      <c r="I1824" s="38">
        <v>12664.58</v>
      </c>
      <c r="J1824" s="24" t="str">
        <f>RIGHT(F1824,2)&amp;"/"&amp;MID(F1824,5,2)&amp;"/"&amp;LEFT(F1824,4)</f>
        <v>26/09/2013</v>
      </c>
      <c r="K1824" s="39">
        <f ca="1">ROUND((TODAY()-J1824)/365.25,1)</f>
        <v>4</v>
      </c>
      <c r="L1824" s="26">
        <f>I1824/H1824</f>
        <v>0.28299978548061283</v>
      </c>
    </row>
    <row r="1825" spans="1:12" x14ac:dyDescent="0.2">
      <c r="A1825" s="37" t="s">
        <v>339</v>
      </c>
      <c r="B1825" s="37" t="s">
        <v>354</v>
      </c>
      <c r="C1825" s="37" t="s">
        <v>1224</v>
      </c>
      <c r="D1825" s="40" t="s">
        <v>370</v>
      </c>
      <c r="E1825" s="37" t="s">
        <v>5590</v>
      </c>
      <c r="F1825" s="37" t="s">
        <v>6839</v>
      </c>
      <c r="G1825" s="37">
        <v>256</v>
      </c>
      <c r="H1825" s="38">
        <v>9264</v>
      </c>
      <c r="I1825" s="38">
        <v>2621.71</v>
      </c>
      <c r="J1825" s="24" t="str">
        <f>RIGHT(F1825,2)&amp;"/"&amp;MID(F1825,5,2)&amp;"/"&amp;LEFT(F1825,4)</f>
        <v>23/01/2008</v>
      </c>
      <c r="K1825" s="39">
        <f ca="1">ROUND((TODAY()-J1825)/365.25,1)</f>
        <v>9.6999999999999993</v>
      </c>
      <c r="L1825" s="26">
        <f>I1825/H1825</f>
        <v>0.28299978411053539</v>
      </c>
    </row>
    <row r="1826" spans="1:12" x14ac:dyDescent="0.2">
      <c r="A1826" s="37" t="s">
        <v>61</v>
      </c>
      <c r="B1826" s="37" t="s">
        <v>5867</v>
      </c>
      <c r="C1826" s="37" t="s">
        <v>5868</v>
      </c>
      <c r="D1826" s="37" t="s">
        <v>370</v>
      </c>
      <c r="E1826" s="37" t="s">
        <v>7970</v>
      </c>
      <c r="F1826" s="37" t="s">
        <v>4748</v>
      </c>
      <c r="G1826" s="37">
        <v>100</v>
      </c>
      <c r="H1826" s="38">
        <v>32353.7</v>
      </c>
      <c r="I1826" s="38">
        <v>9156.09</v>
      </c>
      <c r="J1826" s="24" t="str">
        <f>RIGHT(F1826,2)&amp;"/"&amp;MID(F1826,5,2)&amp;"/"&amp;LEFT(F1826,4)</f>
        <v>08/04/2011</v>
      </c>
      <c r="K1826" s="39">
        <f ca="1">ROUND((TODAY()-J1826)/365.25,1)</f>
        <v>6.5</v>
      </c>
      <c r="L1826" s="26">
        <f>I1826/H1826</f>
        <v>0.28299978055060165</v>
      </c>
    </row>
    <row r="1827" spans="1:12" x14ac:dyDescent="0.2">
      <c r="A1827" s="37" t="s">
        <v>61</v>
      </c>
      <c r="B1827" s="37" t="s">
        <v>425</v>
      </c>
      <c r="C1827" s="37" t="s">
        <v>94</v>
      </c>
      <c r="D1827" s="37" t="s">
        <v>370</v>
      </c>
      <c r="E1827" s="37" t="s">
        <v>6874</v>
      </c>
      <c r="F1827" s="37" t="s">
        <v>2716</v>
      </c>
      <c r="G1827" s="37">
        <v>115</v>
      </c>
      <c r="H1827" s="38">
        <v>33865.15</v>
      </c>
      <c r="I1827" s="38">
        <v>9583.83</v>
      </c>
      <c r="J1827" s="24" t="str">
        <f>RIGHT(F1827,2)&amp;"/"&amp;MID(F1827,5,2)&amp;"/"&amp;LEFT(F1827,4)</f>
        <v>31/08/2009</v>
      </c>
      <c r="K1827" s="39">
        <f ca="1">ROUND((TODAY()-J1827)/365.25,1)</f>
        <v>8.1</v>
      </c>
      <c r="L1827" s="26">
        <f>I1827/H1827</f>
        <v>0.28299978000983311</v>
      </c>
    </row>
    <row r="1828" spans="1:12" x14ac:dyDescent="0.2">
      <c r="A1828" s="37" t="s">
        <v>169</v>
      </c>
      <c r="B1828" s="37" t="s">
        <v>238</v>
      </c>
      <c r="C1828" s="37" t="s">
        <v>210</v>
      </c>
      <c r="D1828" s="40" t="s">
        <v>370</v>
      </c>
      <c r="E1828" s="37" t="s">
        <v>8889</v>
      </c>
      <c r="F1828" s="37" t="s">
        <v>2923</v>
      </c>
      <c r="G1828" s="37">
        <v>236</v>
      </c>
      <c r="H1828" s="38">
        <v>19312.099999999999</v>
      </c>
      <c r="I1828" s="38">
        <v>5465.32</v>
      </c>
      <c r="J1828" s="24" t="str">
        <f>RIGHT(F1828,2)&amp;"/"&amp;MID(F1828,5,2)&amp;"/"&amp;LEFT(F1828,4)</f>
        <v>09/12/2009</v>
      </c>
      <c r="K1828" s="39">
        <f ca="1">ROUND((TODAY()-J1828)/365.25,1)</f>
        <v>7.8</v>
      </c>
      <c r="L1828" s="26">
        <f>I1828/H1828</f>
        <v>0.28299977734166665</v>
      </c>
    </row>
    <row r="1829" spans="1:12" x14ac:dyDescent="0.2">
      <c r="A1829" s="37" t="s">
        <v>169</v>
      </c>
      <c r="B1829" s="37" t="s">
        <v>238</v>
      </c>
      <c r="C1829" s="37" t="s">
        <v>85</v>
      </c>
      <c r="D1829" s="37" t="s">
        <v>370</v>
      </c>
      <c r="E1829" s="37" t="s">
        <v>6904</v>
      </c>
      <c r="F1829" s="37" t="s">
        <v>3816</v>
      </c>
      <c r="G1829" s="37">
        <v>139</v>
      </c>
      <c r="H1829" s="38">
        <v>29297.55</v>
      </c>
      <c r="I1829" s="38">
        <v>8291.2000000000007</v>
      </c>
      <c r="J1829" s="24" t="str">
        <f>RIGHT(F1829,2)&amp;"/"&amp;MID(F1829,5,2)&amp;"/"&amp;LEFT(F1829,4)</f>
        <v>16/08/2010</v>
      </c>
      <c r="K1829" s="39">
        <f ca="1">ROUND((TODAY()-J1829)/365.25,1)</f>
        <v>7.1</v>
      </c>
      <c r="L1829" s="26">
        <f>I1829/H1829</f>
        <v>0.28299977301856299</v>
      </c>
    </row>
    <row r="1830" spans="1:12" x14ac:dyDescent="0.2">
      <c r="A1830" s="37" t="s">
        <v>147</v>
      </c>
      <c r="B1830" s="37" t="s">
        <v>1013</v>
      </c>
      <c r="C1830" s="37" t="s">
        <v>3159</v>
      </c>
      <c r="D1830" s="37" t="s">
        <v>370</v>
      </c>
      <c r="E1830" s="37" t="s">
        <v>9724</v>
      </c>
      <c r="F1830" s="37" t="s">
        <v>9307</v>
      </c>
      <c r="G1830" s="37">
        <v>91</v>
      </c>
      <c r="H1830" s="38">
        <v>36152.75</v>
      </c>
      <c r="I1830" s="38">
        <v>10231.219999999999</v>
      </c>
      <c r="J1830" s="24" t="str">
        <f>RIGHT(F1830,2)&amp;"/"&amp;MID(F1830,5,2)&amp;"/"&amp;LEFT(F1830,4)</f>
        <v>07/08/2013</v>
      </c>
      <c r="K1830" s="39">
        <f ca="1">ROUND((TODAY()-J1830)/365.25,1)</f>
        <v>4.0999999999999996</v>
      </c>
      <c r="L1830" s="26">
        <f>I1830/H1830</f>
        <v>0.28299977180159186</v>
      </c>
    </row>
    <row r="1831" spans="1:12" x14ac:dyDescent="0.2">
      <c r="A1831" s="37" t="s">
        <v>61</v>
      </c>
      <c r="B1831" s="37" t="s">
        <v>425</v>
      </c>
      <c r="C1831" s="37" t="s">
        <v>94</v>
      </c>
      <c r="D1831" s="37" t="s">
        <v>370</v>
      </c>
      <c r="E1831" s="37" t="s">
        <v>9693</v>
      </c>
      <c r="F1831" s="37" t="s">
        <v>1761</v>
      </c>
      <c r="G1831" s="37">
        <v>121</v>
      </c>
      <c r="H1831" s="38">
        <v>32311.9</v>
      </c>
      <c r="I1831" s="38">
        <v>9144.26</v>
      </c>
      <c r="J1831" s="24" t="str">
        <f>RIGHT(F1831,2)&amp;"/"&amp;MID(F1831,5,2)&amp;"/"&amp;LEFT(F1831,4)</f>
        <v>20/04/2009</v>
      </c>
      <c r="K1831" s="39">
        <f ca="1">ROUND((TODAY()-J1831)/365.25,1)</f>
        <v>8.4</v>
      </c>
      <c r="L1831" s="26">
        <f>I1831/H1831</f>
        <v>0.28299976169770269</v>
      </c>
    </row>
    <row r="1832" spans="1:12" x14ac:dyDescent="0.2">
      <c r="A1832" s="37" t="s">
        <v>169</v>
      </c>
      <c r="B1832" s="37" t="s">
        <v>238</v>
      </c>
      <c r="C1832" s="37" t="s">
        <v>210</v>
      </c>
      <c r="D1832" s="40" t="s">
        <v>370</v>
      </c>
      <c r="E1832" s="37" t="s">
        <v>8870</v>
      </c>
      <c r="F1832" s="37" t="s">
        <v>992</v>
      </c>
      <c r="G1832" s="37">
        <v>178</v>
      </c>
      <c r="H1832" s="38">
        <v>21624.400000000001</v>
      </c>
      <c r="I1832" s="38">
        <v>6119.7</v>
      </c>
      <c r="J1832" s="24" t="str">
        <f>RIGHT(F1832,2)&amp;"/"&amp;MID(F1832,5,2)&amp;"/"&amp;LEFT(F1832,4)</f>
        <v>01/12/2009</v>
      </c>
      <c r="K1832" s="39">
        <f ca="1">ROUND((TODAY()-J1832)/365.25,1)</f>
        <v>7.8</v>
      </c>
      <c r="L1832" s="26">
        <f>I1832/H1832</f>
        <v>0.28299975953090023</v>
      </c>
    </row>
    <row r="1833" spans="1:12" x14ac:dyDescent="0.2">
      <c r="A1833" s="37" t="s">
        <v>169</v>
      </c>
      <c r="B1833" s="37" t="s">
        <v>238</v>
      </c>
      <c r="C1833" s="37" t="s">
        <v>210</v>
      </c>
      <c r="D1833" s="40" t="s">
        <v>370</v>
      </c>
      <c r="E1833" s="37" t="s">
        <v>8900</v>
      </c>
      <c r="F1833" s="37" t="s">
        <v>6990</v>
      </c>
      <c r="G1833" s="37">
        <v>154</v>
      </c>
      <c r="H1833" s="38">
        <v>22755.85</v>
      </c>
      <c r="I1833" s="38">
        <v>6439.9</v>
      </c>
      <c r="J1833" s="24" t="str">
        <f>RIGHT(F1833,2)&amp;"/"&amp;MID(F1833,5,2)&amp;"/"&amp;LEFT(F1833,4)</f>
        <v>07/12/2009</v>
      </c>
      <c r="K1833" s="39">
        <f ca="1">ROUND((TODAY()-J1833)/365.25,1)</f>
        <v>7.8</v>
      </c>
      <c r="L1833" s="26">
        <f>I1833/H1833</f>
        <v>0.2829997561066715</v>
      </c>
    </row>
    <row r="1834" spans="1:12" x14ac:dyDescent="0.2">
      <c r="A1834" s="37" t="s">
        <v>61</v>
      </c>
      <c r="B1834" s="37" t="s">
        <v>5867</v>
      </c>
      <c r="C1834" s="37" t="s">
        <v>5868</v>
      </c>
      <c r="D1834" s="40" t="s">
        <v>370</v>
      </c>
      <c r="E1834" s="37" t="s">
        <v>5607</v>
      </c>
      <c r="F1834" s="37" t="s">
        <v>962</v>
      </c>
      <c r="G1834" s="37">
        <v>80</v>
      </c>
      <c r="H1834" s="38">
        <v>29651.9</v>
      </c>
      <c r="I1834" s="38">
        <v>8391.48</v>
      </c>
      <c r="J1834" s="24" t="str">
        <f>RIGHT(F1834,2)&amp;"/"&amp;MID(F1834,5,2)&amp;"/"&amp;LEFT(F1834,4)</f>
        <v>26/02/2010</v>
      </c>
      <c r="K1834" s="39">
        <f ca="1">ROUND((TODAY()-J1834)/365.25,1)</f>
        <v>7.6</v>
      </c>
      <c r="L1834" s="26">
        <f>I1834/H1834</f>
        <v>0.28299974032018183</v>
      </c>
    </row>
    <row r="1835" spans="1:12" x14ac:dyDescent="0.2">
      <c r="A1835" s="37" t="s">
        <v>61</v>
      </c>
      <c r="B1835" s="37" t="s">
        <v>413</v>
      </c>
      <c r="C1835" s="37" t="s">
        <v>96</v>
      </c>
      <c r="D1835" s="40" t="s">
        <v>370</v>
      </c>
      <c r="E1835" s="37" t="s">
        <v>8888</v>
      </c>
      <c r="F1835" s="37" t="s">
        <v>3237</v>
      </c>
      <c r="G1835" s="37">
        <v>165</v>
      </c>
      <c r="H1835" s="38">
        <v>19344.400000000001</v>
      </c>
      <c r="I1835" s="38">
        <v>5474.46</v>
      </c>
      <c r="J1835" s="24" t="str">
        <f>RIGHT(F1835,2)&amp;"/"&amp;MID(F1835,5,2)&amp;"/"&amp;LEFT(F1835,4)</f>
        <v>29/12/2009</v>
      </c>
      <c r="K1835" s="39">
        <f ca="1">ROUND((TODAY()-J1835)/365.25,1)</f>
        <v>7.7</v>
      </c>
      <c r="L1835" s="26">
        <f>I1835/H1835</f>
        <v>0.28299973118835425</v>
      </c>
    </row>
    <row r="1836" spans="1:12" x14ac:dyDescent="0.2">
      <c r="A1836" s="37" t="s">
        <v>169</v>
      </c>
      <c r="B1836" s="37" t="s">
        <v>231</v>
      </c>
      <c r="C1836" s="37" t="s">
        <v>232</v>
      </c>
      <c r="D1836" s="40" t="s">
        <v>370</v>
      </c>
      <c r="E1836" s="37" t="s">
        <v>2210</v>
      </c>
      <c r="F1836" s="37" t="s">
        <v>587</v>
      </c>
      <c r="G1836" s="37">
        <v>181</v>
      </c>
      <c r="H1836" s="38">
        <v>22820.45</v>
      </c>
      <c r="I1836" s="38">
        <v>6458.18</v>
      </c>
      <c r="J1836" s="24" t="str">
        <f>RIGHT(F1836,2)&amp;"/"&amp;MID(F1836,5,2)&amp;"/"&amp;LEFT(F1836,4)</f>
        <v>02/08/2010</v>
      </c>
      <c r="K1836" s="39">
        <f ca="1">ROUND((TODAY()-J1836)/365.25,1)</f>
        <v>7.1</v>
      </c>
      <c r="L1836" s="26">
        <f>I1836/H1836</f>
        <v>0.28299967792046171</v>
      </c>
    </row>
    <row r="1837" spans="1:12" x14ac:dyDescent="0.2">
      <c r="A1837" s="37" t="s">
        <v>316</v>
      </c>
      <c r="B1837" s="37" t="s">
        <v>10341</v>
      </c>
      <c r="C1837" s="37" t="s">
        <v>10342</v>
      </c>
      <c r="D1837" s="37" t="s">
        <v>370</v>
      </c>
      <c r="E1837" s="37" t="s">
        <v>9694</v>
      </c>
      <c r="F1837" s="37" t="s">
        <v>1225</v>
      </c>
      <c r="G1837" s="37">
        <v>161</v>
      </c>
      <c r="H1837" s="38">
        <v>23571.9</v>
      </c>
      <c r="I1837" s="38">
        <v>6670.84</v>
      </c>
      <c r="J1837" s="24" t="str">
        <f>RIGHT(F1837,2)&amp;"/"&amp;MID(F1837,5,2)&amp;"/"&amp;LEFT(F1837,4)</f>
        <v>10/12/2008</v>
      </c>
      <c r="K1837" s="39">
        <f ca="1">ROUND((TODAY()-J1837)/365.25,1)</f>
        <v>8.8000000000000007</v>
      </c>
      <c r="L1837" s="26">
        <f>I1837/H1837</f>
        <v>0.28299967333986653</v>
      </c>
    </row>
    <row r="1838" spans="1:12" x14ac:dyDescent="0.2">
      <c r="A1838" s="37" t="s">
        <v>298</v>
      </c>
      <c r="B1838" s="37" t="s">
        <v>301</v>
      </c>
      <c r="C1838" s="37" t="s">
        <v>5285</v>
      </c>
      <c r="D1838" s="40" t="s">
        <v>370</v>
      </c>
      <c r="E1838" s="37" t="s">
        <v>4214</v>
      </c>
      <c r="F1838" s="37" t="s">
        <v>1877</v>
      </c>
      <c r="G1838" s="37">
        <v>222</v>
      </c>
      <c r="H1838" s="38">
        <v>18104.650000000001</v>
      </c>
      <c r="I1838" s="38">
        <v>5123.6099999999997</v>
      </c>
      <c r="J1838" s="24" t="str">
        <f>RIGHT(F1838,2)&amp;"/"&amp;MID(F1838,5,2)&amp;"/"&amp;LEFT(F1838,4)</f>
        <v>28/04/2008</v>
      </c>
      <c r="K1838" s="39">
        <f ca="1">ROUND((TODAY()-J1838)/365.25,1)</f>
        <v>9.4</v>
      </c>
      <c r="L1838" s="26">
        <f>I1838/H1838</f>
        <v>0.28299967135514903</v>
      </c>
    </row>
    <row r="1839" spans="1:12" x14ac:dyDescent="0.2">
      <c r="A1839" s="37" t="s">
        <v>119</v>
      </c>
      <c r="B1839" s="37" t="s">
        <v>983</v>
      </c>
      <c r="C1839" s="37" t="s">
        <v>78</v>
      </c>
      <c r="D1839" s="40" t="s">
        <v>370</v>
      </c>
      <c r="E1839" s="37" t="s">
        <v>5590</v>
      </c>
      <c r="F1839" s="37" t="s">
        <v>1824</v>
      </c>
      <c r="G1839" s="37">
        <v>26</v>
      </c>
      <c r="H1839" s="38">
        <v>28444.45</v>
      </c>
      <c r="I1839" s="38">
        <v>8049.77</v>
      </c>
      <c r="J1839" s="24" t="str">
        <f>RIGHT(F1839,2)&amp;"/"&amp;MID(F1839,5,2)&amp;"/"&amp;LEFT(F1839,4)</f>
        <v>11/06/2015</v>
      </c>
      <c r="K1839" s="39">
        <f ca="1">ROUND((TODAY()-J1839)/365.25,1)</f>
        <v>2.2999999999999998</v>
      </c>
      <c r="L1839" s="26">
        <f>I1839/H1839</f>
        <v>0.28299967128912673</v>
      </c>
    </row>
    <row r="1840" spans="1:12" x14ac:dyDescent="0.2">
      <c r="A1840" s="37" t="s">
        <v>263</v>
      </c>
      <c r="B1840" s="37" t="s">
        <v>264</v>
      </c>
      <c r="C1840" s="37" t="s">
        <v>7608</v>
      </c>
      <c r="D1840" s="37" t="s">
        <v>370</v>
      </c>
      <c r="E1840" s="37" t="s">
        <v>7999</v>
      </c>
      <c r="F1840" s="37" t="s">
        <v>3971</v>
      </c>
      <c r="G1840" s="37">
        <v>147</v>
      </c>
      <c r="H1840" s="38">
        <v>16303.45</v>
      </c>
      <c r="I1840" s="38">
        <v>4613.87</v>
      </c>
      <c r="J1840" s="24" t="str">
        <f>RIGHT(F1840,2)&amp;"/"&amp;MID(F1840,5,2)&amp;"/"&amp;LEFT(F1840,4)</f>
        <v>07/10/2010</v>
      </c>
      <c r="K1840" s="39">
        <f ca="1">ROUND((TODAY()-J1840)/365.25,1)</f>
        <v>7</v>
      </c>
      <c r="L1840" s="26">
        <f>I1840/H1840</f>
        <v>0.28299961051188549</v>
      </c>
    </row>
    <row r="1841" spans="1:12" x14ac:dyDescent="0.2">
      <c r="A1841" s="37" t="s">
        <v>298</v>
      </c>
      <c r="B1841" s="37" t="s">
        <v>301</v>
      </c>
      <c r="C1841" s="37" t="s">
        <v>5285</v>
      </c>
      <c r="D1841" s="37" t="s">
        <v>370</v>
      </c>
      <c r="E1841" s="37" t="s">
        <v>6868</v>
      </c>
      <c r="F1841" s="37" t="s">
        <v>7762</v>
      </c>
      <c r="G1841" s="37">
        <v>76</v>
      </c>
      <c r="H1841" s="38">
        <v>25040.6</v>
      </c>
      <c r="I1841" s="38">
        <v>7086.48</v>
      </c>
      <c r="J1841" s="24" t="str">
        <f>RIGHT(F1841,2)&amp;"/"&amp;MID(F1841,5,2)&amp;"/"&amp;LEFT(F1841,4)</f>
        <v>20/06/2008</v>
      </c>
      <c r="K1841" s="39">
        <f ca="1">ROUND((TODAY()-J1841)/365.25,1)</f>
        <v>9.3000000000000007</v>
      </c>
      <c r="L1841" s="26">
        <f>I1841/H1841</f>
        <v>0.28299960863557583</v>
      </c>
    </row>
    <row r="1842" spans="1:12" x14ac:dyDescent="0.2">
      <c r="A1842" s="37" t="s">
        <v>169</v>
      </c>
      <c r="B1842" s="37" t="s">
        <v>238</v>
      </c>
      <c r="C1842" s="37" t="s">
        <v>210</v>
      </c>
      <c r="D1842" s="40" t="s">
        <v>370</v>
      </c>
      <c r="E1842" s="37" t="s">
        <v>8873</v>
      </c>
      <c r="F1842" s="37" t="s">
        <v>1424</v>
      </c>
      <c r="G1842" s="37">
        <v>224</v>
      </c>
      <c r="H1842" s="38">
        <v>19928.650000000001</v>
      </c>
      <c r="I1842" s="38">
        <v>5639.8</v>
      </c>
      <c r="J1842" s="24" t="str">
        <f>RIGHT(F1842,2)&amp;"/"&amp;MID(F1842,5,2)&amp;"/"&amp;LEFT(F1842,4)</f>
        <v>25/11/2009</v>
      </c>
      <c r="K1842" s="39">
        <f ca="1">ROUND((TODAY()-J1842)/365.25,1)</f>
        <v>7.8</v>
      </c>
      <c r="L1842" s="26">
        <f>I1842/H1842</f>
        <v>0.28299960107684163</v>
      </c>
    </row>
    <row r="1843" spans="1:12" x14ac:dyDescent="0.2">
      <c r="A1843" s="37" t="s">
        <v>339</v>
      </c>
      <c r="B1843" s="37" t="s">
        <v>354</v>
      </c>
      <c r="C1843" s="37" t="s">
        <v>1224</v>
      </c>
      <c r="D1843" s="40" t="s">
        <v>370</v>
      </c>
      <c r="E1843" s="37" t="s">
        <v>5592</v>
      </c>
      <c r="F1843" s="37" t="s">
        <v>838</v>
      </c>
      <c r="G1843" s="37">
        <v>103</v>
      </c>
      <c r="H1843" s="38">
        <v>14296.1</v>
      </c>
      <c r="I1843" s="38">
        <v>4045.79</v>
      </c>
      <c r="J1843" s="24" t="str">
        <f>RIGHT(F1843,2)&amp;"/"&amp;MID(F1843,5,2)&amp;"/"&amp;LEFT(F1843,4)</f>
        <v>10/09/2008</v>
      </c>
      <c r="K1843" s="39">
        <f ca="1">ROUND((TODAY()-J1843)/365.25,1)</f>
        <v>9</v>
      </c>
      <c r="L1843" s="26">
        <f>I1843/H1843</f>
        <v>0.28299955932037407</v>
      </c>
    </row>
    <row r="1844" spans="1:12" x14ac:dyDescent="0.2">
      <c r="A1844" s="37" t="s">
        <v>61</v>
      </c>
      <c r="B1844" s="37" t="s">
        <v>413</v>
      </c>
      <c r="C1844" s="37" t="s">
        <v>96</v>
      </c>
      <c r="D1844" s="40" t="s">
        <v>370</v>
      </c>
      <c r="E1844" s="37" t="s">
        <v>4197</v>
      </c>
      <c r="F1844" s="37" t="s">
        <v>4434</v>
      </c>
      <c r="G1844" s="37">
        <v>256</v>
      </c>
      <c r="H1844" s="38">
        <v>16789.849999999999</v>
      </c>
      <c r="I1844" s="38">
        <v>4751.5200000000004</v>
      </c>
      <c r="J1844" s="24" t="str">
        <f>RIGHT(F1844,2)&amp;"/"&amp;MID(F1844,5,2)&amp;"/"&amp;LEFT(F1844,4)</f>
        <v>24/02/2010</v>
      </c>
      <c r="K1844" s="39">
        <f ca="1">ROUND((TODAY()-J1844)/365.25,1)</f>
        <v>7.6</v>
      </c>
      <c r="L1844" s="26">
        <f>I1844/H1844</f>
        <v>0.28299955032355861</v>
      </c>
    </row>
    <row r="1845" spans="1:12" x14ac:dyDescent="0.2">
      <c r="A1845" s="37" t="s">
        <v>169</v>
      </c>
      <c r="B1845" s="37" t="s">
        <v>6338</v>
      </c>
      <c r="C1845" s="37" t="s">
        <v>6339</v>
      </c>
      <c r="D1845" s="40" t="s">
        <v>370</v>
      </c>
      <c r="E1845" s="37" t="s">
        <v>5566</v>
      </c>
      <c r="F1845" s="37" t="s">
        <v>6235</v>
      </c>
      <c r="G1845" s="37">
        <v>346</v>
      </c>
      <c r="H1845" s="38">
        <v>15731.55</v>
      </c>
      <c r="I1845" s="38">
        <v>4452.0200000000004</v>
      </c>
      <c r="J1845" s="24" t="str">
        <f>RIGHT(F1845,2)&amp;"/"&amp;MID(F1845,5,2)&amp;"/"&amp;LEFT(F1845,4)</f>
        <v>26/11/2009</v>
      </c>
      <c r="K1845" s="39">
        <f ca="1">ROUND((TODAY()-J1845)/365.25,1)</f>
        <v>7.8</v>
      </c>
      <c r="L1845" s="26">
        <f>I1845/H1845</f>
        <v>0.28299945014954031</v>
      </c>
    </row>
    <row r="1846" spans="1:12" x14ac:dyDescent="0.2">
      <c r="A1846" s="37" t="s">
        <v>339</v>
      </c>
      <c r="B1846" s="37" t="s">
        <v>354</v>
      </c>
      <c r="C1846" s="37" t="s">
        <v>1224</v>
      </c>
      <c r="D1846" s="37" t="s">
        <v>370</v>
      </c>
      <c r="E1846" s="37" t="s">
        <v>9692</v>
      </c>
      <c r="F1846" s="37" t="s">
        <v>4110</v>
      </c>
      <c r="G1846" s="37">
        <v>162</v>
      </c>
      <c r="H1846" s="38">
        <v>13176</v>
      </c>
      <c r="I1846" s="38">
        <v>3728.8</v>
      </c>
      <c r="J1846" s="24" t="str">
        <f>RIGHT(F1846,2)&amp;"/"&amp;MID(F1846,5,2)&amp;"/"&amp;LEFT(F1846,4)</f>
        <v>11/03/2009</v>
      </c>
      <c r="K1846" s="39">
        <f ca="1">ROUND((TODAY()-J1846)/365.25,1)</f>
        <v>8.5</v>
      </c>
      <c r="L1846" s="26">
        <f>I1846/H1846</f>
        <v>0.28299939283545844</v>
      </c>
    </row>
    <row r="1847" spans="1:12" x14ac:dyDescent="0.2">
      <c r="A1847" s="37" t="s">
        <v>114</v>
      </c>
      <c r="B1847" s="37" t="s">
        <v>972</v>
      </c>
      <c r="C1847" s="37" t="s">
        <v>2274</v>
      </c>
      <c r="D1847" s="37" t="s">
        <v>370</v>
      </c>
      <c r="E1847" s="37" t="s">
        <v>6868</v>
      </c>
      <c r="F1847" s="37" t="s">
        <v>7121</v>
      </c>
      <c r="G1847" s="37">
        <v>244</v>
      </c>
      <c r="H1847" s="38">
        <v>2790.2</v>
      </c>
      <c r="I1847" s="38">
        <v>789.62</v>
      </c>
      <c r="J1847" s="24" t="str">
        <f>RIGHT(F1847,2)&amp;"/"&amp;MID(F1847,5,2)&amp;"/"&amp;LEFT(F1847,4)</f>
        <v>28/01/1994</v>
      </c>
      <c r="K1847" s="39">
        <f ca="1">ROUND((TODAY()-J1847)/365.25,1)</f>
        <v>23.7</v>
      </c>
      <c r="L1847" s="26">
        <f>I1847/H1847</f>
        <v>0.28299763457816646</v>
      </c>
    </row>
    <row r="1848" spans="1:12" x14ac:dyDescent="0.2">
      <c r="A1848" s="37" t="s">
        <v>169</v>
      </c>
      <c r="B1848" s="37" t="s">
        <v>238</v>
      </c>
      <c r="C1848" s="37" t="s">
        <v>210</v>
      </c>
      <c r="D1848" s="37" t="s">
        <v>370</v>
      </c>
      <c r="E1848" s="37" t="s">
        <v>9724</v>
      </c>
      <c r="F1848" s="37" t="s">
        <v>10107</v>
      </c>
      <c r="G1848" s="37">
        <v>192</v>
      </c>
      <c r="H1848" s="38">
        <v>22810</v>
      </c>
      <c r="I1848" s="38">
        <v>6432.42</v>
      </c>
      <c r="J1848" s="24" t="str">
        <f>RIGHT(F1848,2)&amp;"/"&amp;MID(F1848,5,2)&amp;"/"&amp;LEFT(F1848,4)</f>
        <v>07/04/2010</v>
      </c>
      <c r="K1848" s="39">
        <f ca="1">ROUND((TODAY()-J1848)/365.25,1)</f>
        <v>7.5</v>
      </c>
      <c r="L1848" s="26">
        <f>I1848/H1848</f>
        <v>0.28200000000000003</v>
      </c>
    </row>
    <row r="1849" spans="1:12" x14ac:dyDescent="0.2">
      <c r="A1849" s="37" t="s">
        <v>298</v>
      </c>
      <c r="B1849" s="37" t="s">
        <v>301</v>
      </c>
      <c r="C1849" s="37" t="s">
        <v>8715</v>
      </c>
      <c r="D1849" s="37" t="s">
        <v>370</v>
      </c>
      <c r="E1849" s="37" t="s">
        <v>7990</v>
      </c>
      <c r="F1849" s="37" t="s">
        <v>4038</v>
      </c>
      <c r="G1849" s="37">
        <v>138</v>
      </c>
      <c r="H1849" s="38">
        <v>4950</v>
      </c>
      <c r="I1849" s="38">
        <v>1395.9</v>
      </c>
      <c r="J1849" s="24" t="str">
        <f>RIGHT(F1849,2)&amp;"/"&amp;MID(F1849,5,2)&amp;"/"&amp;LEFT(F1849,4)</f>
        <v>18/12/2002</v>
      </c>
      <c r="K1849" s="39">
        <f ca="1">ROUND((TODAY()-J1849)/365.25,1)</f>
        <v>14.8</v>
      </c>
      <c r="L1849" s="26">
        <f>I1849/H1849</f>
        <v>0.28200000000000003</v>
      </c>
    </row>
    <row r="1850" spans="1:12" x14ac:dyDescent="0.2">
      <c r="A1850" s="37" t="s">
        <v>169</v>
      </c>
      <c r="B1850" s="37" t="s">
        <v>4873</v>
      </c>
      <c r="C1850" s="37" t="s">
        <v>4868</v>
      </c>
      <c r="D1850" s="40" t="s">
        <v>370</v>
      </c>
      <c r="E1850" s="37" t="s">
        <v>5566</v>
      </c>
      <c r="F1850" s="37" t="s">
        <v>1315</v>
      </c>
      <c r="G1850" s="37">
        <v>199</v>
      </c>
      <c r="H1850" s="38">
        <v>26759.15</v>
      </c>
      <c r="I1850" s="38">
        <v>7546.08</v>
      </c>
      <c r="J1850" s="24" t="str">
        <f>RIGHT(F1850,2)&amp;"/"&amp;MID(F1850,5,2)&amp;"/"&amp;LEFT(F1850,4)</f>
        <v>29/03/2012</v>
      </c>
      <c r="K1850" s="39">
        <f ca="1">ROUND((TODAY()-J1850)/365.25,1)</f>
        <v>5.5</v>
      </c>
      <c r="L1850" s="26">
        <f>I1850/H1850</f>
        <v>0.28199998878888155</v>
      </c>
    </row>
    <row r="1851" spans="1:12" x14ac:dyDescent="0.2">
      <c r="A1851" s="37" t="s">
        <v>169</v>
      </c>
      <c r="B1851" s="37" t="s">
        <v>1067</v>
      </c>
      <c r="C1851" s="37" t="s">
        <v>85</v>
      </c>
      <c r="D1851" s="37" t="s">
        <v>370</v>
      </c>
      <c r="E1851" s="37" t="s">
        <v>6878</v>
      </c>
      <c r="F1851" s="37" t="s">
        <v>436</v>
      </c>
      <c r="G1851" s="37">
        <v>181</v>
      </c>
      <c r="H1851" s="38">
        <v>24859.15</v>
      </c>
      <c r="I1851" s="38">
        <v>7010.28</v>
      </c>
      <c r="J1851" s="24" t="str">
        <f>RIGHT(F1851,2)&amp;"/"&amp;MID(F1851,5,2)&amp;"/"&amp;LEFT(F1851,4)</f>
        <v>01/09/2011</v>
      </c>
      <c r="K1851" s="39">
        <f ca="1">ROUND((TODAY()-J1851)/365.25,1)</f>
        <v>6.1</v>
      </c>
      <c r="L1851" s="26">
        <f>I1851/H1851</f>
        <v>0.28199998793200892</v>
      </c>
    </row>
    <row r="1852" spans="1:12" x14ac:dyDescent="0.2">
      <c r="A1852" s="37" t="s">
        <v>169</v>
      </c>
      <c r="B1852" s="37" t="s">
        <v>1067</v>
      </c>
      <c r="C1852" s="37" t="s">
        <v>4870</v>
      </c>
      <c r="D1852" s="40" t="s">
        <v>370</v>
      </c>
      <c r="E1852" s="37" t="s">
        <v>4161</v>
      </c>
      <c r="F1852" s="37" t="s">
        <v>4057</v>
      </c>
      <c r="G1852" s="37">
        <v>212</v>
      </c>
      <c r="H1852" s="38">
        <v>24099.15</v>
      </c>
      <c r="I1852" s="38">
        <v>6795.96</v>
      </c>
      <c r="J1852" s="24" t="str">
        <f>RIGHT(F1852,2)&amp;"/"&amp;MID(F1852,5,2)&amp;"/"&amp;LEFT(F1852,4)</f>
        <v>19/09/2011</v>
      </c>
      <c r="K1852" s="39">
        <f ca="1">ROUND((TODAY()-J1852)/365.25,1)</f>
        <v>6</v>
      </c>
      <c r="L1852" s="26">
        <f>I1852/H1852</f>
        <v>0.28199998755142813</v>
      </c>
    </row>
    <row r="1853" spans="1:12" x14ac:dyDescent="0.2">
      <c r="A1853" s="37" t="s">
        <v>169</v>
      </c>
      <c r="B1853" s="37" t="s">
        <v>1067</v>
      </c>
      <c r="C1853" s="37" t="s">
        <v>3342</v>
      </c>
      <c r="D1853" s="40" t="s">
        <v>370</v>
      </c>
      <c r="E1853" s="37" t="s">
        <v>2544</v>
      </c>
      <c r="F1853" s="37" t="s">
        <v>1277</v>
      </c>
      <c r="G1853" s="37">
        <v>184</v>
      </c>
      <c r="H1853" s="38">
        <v>27347.200000000001</v>
      </c>
      <c r="I1853" s="38">
        <v>7711.91</v>
      </c>
      <c r="J1853" s="24" t="str">
        <f>RIGHT(F1853,2)&amp;"/"&amp;MID(F1853,5,2)&amp;"/"&amp;LEFT(F1853,4)</f>
        <v>10/02/2012</v>
      </c>
      <c r="K1853" s="39">
        <f ca="1">ROUND((TODAY()-J1853)/365.25,1)</f>
        <v>5.6</v>
      </c>
      <c r="L1853" s="26">
        <f>I1853/H1853</f>
        <v>0.28199998537327403</v>
      </c>
    </row>
    <row r="1854" spans="1:12" x14ac:dyDescent="0.2">
      <c r="A1854" s="37" t="s">
        <v>169</v>
      </c>
      <c r="B1854" s="37" t="s">
        <v>238</v>
      </c>
      <c r="C1854" s="37" t="s">
        <v>210</v>
      </c>
      <c r="D1854" s="40" t="s">
        <v>370</v>
      </c>
      <c r="E1854" s="37" t="s">
        <v>4214</v>
      </c>
      <c r="F1854" s="37" t="s">
        <v>1547</v>
      </c>
      <c r="G1854" s="37">
        <v>83</v>
      </c>
      <c r="H1854" s="38">
        <v>28541.35</v>
      </c>
      <c r="I1854" s="38">
        <v>8048.66</v>
      </c>
      <c r="J1854" s="24" t="str">
        <f>RIGHT(F1854,2)&amp;"/"&amp;MID(F1854,5,2)&amp;"/"&amp;LEFT(F1854,4)</f>
        <v>01/04/2010</v>
      </c>
      <c r="K1854" s="39">
        <f ca="1">ROUND((TODAY()-J1854)/365.25,1)</f>
        <v>7.5</v>
      </c>
      <c r="L1854" s="26">
        <f>I1854/H1854</f>
        <v>0.28199997547418043</v>
      </c>
    </row>
    <row r="1855" spans="1:12" x14ac:dyDescent="0.2">
      <c r="A1855" s="37" t="s">
        <v>169</v>
      </c>
      <c r="B1855" s="37" t="s">
        <v>238</v>
      </c>
      <c r="C1855" s="37" t="s">
        <v>210</v>
      </c>
      <c r="D1855" s="40" t="s">
        <v>370</v>
      </c>
      <c r="E1855" s="37" t="s">
        <v>5638</v>
      </c>
      <c r="F1855" s="37" t="s">
        <v>992</v>
      </c>
      <c r="G1855" s="37">
        <v>245</v>
      </c>
      <c r="H1855" s="38">
        <v>19195.25</v>
      </c>
      <c r="I1855" s="38">
        <v>5413.06</v>
      </c>
      <c r="J1855" s="24" t="str">
        <f>RIGHT(F1855,2)&amp;"/"&amp;MID(F1855,5,2)&amp;"/"&amp;LEFT(F1855,4)</f>
        <v>01/12/2009</v>
      </c>
      <c r="K1855" s="39">
        <f ca="1">ROUND((TODAY()-J1855)/365.25,1)</f>
        <v>7.8</v>
      </c>
      <c r="L1855" s="26">
        <f>I1855/H1855</f>
        <v>0.28199997395188914</v>
      </c>
    </row>
    <row r="1856" spans="1:12" x14ac:dyDescent="0.2">
      <c r="A1856" s="37" t="s">
        <v>169</v>
      </c>
      <c r="B1856" s="37" t="s">
        <v>253</v>
      </c>
      <c r="C1856" s="37" t="s">
        <v>725</v>
      </c>
      <c r="D1856" s="37" t="s">
        <v>370</v>
      </c>
      <c r="E1856" s="37" t="s">
        <v>7979</v>
      </c>
      <c r="F1856" s="37" t="s">
        <v>1340</v>
      </c>
      <c r="G1856" s="37">
        <v>92</v>
      </c>
      <c r="H1856" s="38">
        <v>31237.45</v>
      </c>
      <c r="I1856" s="38">
        <v>8808.9599999999991</v>
      </c>
      <c r="J1856" s="24" t="str">
        <f>RIGHT(F1856,2)&amp;"/"&amp;MID(F1856,5,2)&amp;"/"&amp;LEFT(F1856,4)</f>
        <v>02/06/2008</v>
      </c>
      <c r="K1856" s="39">
        <f ca="1">ROUND((TODAY()-J1856)/365.25,1)</f>
        <v>9.3000000000000007</v>
      </c>
      <c r="L1856" s="26">
        <f>I1856/H1856</f>
        <v>0.28199997118842923</v>
      </c>
    </row>
    <row r="1857" spans="1:12" x14ac:dyDescent="0.2">
      <c r="A1857" s="37" t="s">
        <v>281</v>
      </c>
      <c r="B1857" s="37" t="s">
        <v>1156</v>
      </c>
      <c r="C1857" s="37" t="s">
        <v>3699</v>
      </c>
      <c r="D1857" s="40" t="s">
        <v>370</v>
      </c>
      <c r="E1857" s="37" t="s">
        <v>2592</v>
      </c>
      <c r="F1857" s="37" t="s">
        <v>3700</v>
      </c>
      <c r="G1857" s="37">
        <v>83</v>
      </c>
      <c r="H1857" s="38">
        <v>67744.05</v>
      </c>
      <c r="I1857" s="38">
        <v>19103.82</v>
      </c>
      <c r="J1857" s="24" t="str">
        <f>RIGHT(F1857,2)&amp;"/"&amp;MID(F1857,5,2)&amp;"/"&amp;LEFT(F1857,4)</f>
        <v>25/09/2008</v>
      </c>
      <c r="K1857" s="39">
        <f ca="1">ROUND((TODAY()-J1857)/365.25,1)</f>
        <v>9</v>
      </c>
      <c r="L1857" s="26">
        <f>I1857/H1857</f>
        <v>0.28199996900096758</v>
      </c>
    </row>
    <row r="1858" spans="1:12" x14ac:dyDescent="0.2">
      <c r="A1858" s="37" t="s">
        <v>169</v>
      </c>
      <c r="B1858" s="37" t="s">
        <v>238</v>
      </c>
      <c r="C1858" s="37" t="s">
        <v>210</v>
      </c>
      <c r="D1858" s="37" t="s">
        <v>370</v>
      </c>
      <c r="E1858" s="37" t="s">
        <v>9698</v>
      </c>
      <c r="F1858" s="37" t="s">
        <v>7504</v>
      </c>
      <c r="G1858" s="37">
        <v>294</v>
      </c>
      <c r="H1858" s="38">
        <v>18168.3</v>
      </c>
      <c r="I1858" s="38">
        <v>5123.46</v>
      </c>
      <c r="J1858" s="24" t="str">
        <f>RIGHT(F1858,2)&amp;"/"&amp;MID(F1858,5,2)&amp;"/"&amp;LEFT(F1858,4)</f>
        <v>29/03/2010</v>
      </c>
      <c r="K1858" s="39">
        <f ca="1">ROUND((TODAY()-J1858)/365.25,1)</f>
        <v>7.5</v>
      </c>
      <c r="L1858" s="26">
        <f>I1858/H1858</f>
        <v>0.28199996697544627</v>
      </c>
    </row>
    <row r="1859" spans="1:12" x14ac:dyDescent="0.2">
      <c r="A1859" s="37" t="s">
        <v>169</v>
      </c>
      <c r="B1859" s="37" t="s">
        <v>231</v>
      </c>
      <c r="C1859" s="37" t="s">
        <v>232</v>
      </c>
      <c r="D1859" s="37" t="s">
        <v>370</v>
      </c>
      <c r="E1859" s="37" t="s">
        <v>9681</v>
      </c>
      <c r="F1859" s="37" t="s">
        <v>2167</v>
      </c>
      <c r="G1859" s="37">
        <v>214</v>
      </c>
      <c r="H1859" s="38">
        <v>20846.349999999999</v>
      </c>
      <c r="I1859" s="38">
        <v>5878.67</v>
      </c>
      <c r="J1859" s="24" t="str">
        <f>RIGHT(F1859,2)&amp;"/"&amp;MID(F1859,5,2)&amp;"/"&amp;LEFT(F1859,4)</f>
        <v>22/07/2010</v>
      </c>
      <c r="K1859" s="39">
        <f ca="1">ROUND((TODAY()-J1859)/365.25,1)</f>
        <v>7.2</v>
      </c>
      <c r="L1859" s="26">
        <f>I1859/H1859</f>
        <v>0.28199996642098019</v>
      </c>
    </row>
    <row r="1860" spans="1:12" x14ac:dyDescent="0.2">
      <c r="A1860" s="37" t="s">
        <v>169</v>
      </c>
      <c r="B1860" s="37" t="s">
        <v>231</v>
      </c>
      <c r="C1860" s="37" t="s">
        <v>210</v>
      </c>
      <c r="D1860" s="37" t="s">
        <v>370</v>
      </c>
      <c r="E1860" s="37" t="s">
        <v>6874</v>
      </c>
      <c r="F1860" s="37" t="s">
        <v>2625</v>
      </c>
      <c r="G1860" s="37">
        <v>151</v>
      </c>
      <c r="H1860" s="38">
        <v>27473.55</v>
      </c>
      <c r="I1860" s="38">
        <v>7747.54</v>
      </c>
      <c r="J1860" s="24" t="str">
        <f>RIGHT(F1860,2)&amp;"/"&amp;MID(F1860,5,2)&amp;"/"&amp;LEFT(F1860,4)</f>
        <v>27/12/2011</v>
      </c>
      <c r="K1860" s="39">
        <f ca="1">ROUND((TODAY()-J1860)/365.25,1)</f>
        <v>5.7</v>
      </c>
      <c r="L1860" s="26">
        <f>I1860/H1860</f>
        <v>0.28199995996149024</v>
      </c>
    </row>
    <row r="1861" spans="1:12" x14ac:dyDescent="0.2">
      <c r="A1861" s="37" t="s">
        <v>169</v>
      </c>
      <c r="B1861" s="37" t="s">
        <v>253</v>
      </c>
      <c r="C1861" s="37" t="s">
        <v>725</v>
      </c>
      <c r="D1861" s="37" t="s">
        <v>370</v>
      </c>
      <c r="E1861" s="37" t="s">
        <v>9687</v>
      </c>
      <c r="F1861" s="37" t="s">
        <v>6025</v>
      </c>
      <c r="G1861" s="37">
        <v>99</v>
      </c>
      <c r="H1861" s="38">
        <v>30929.65</v>
      </c>
      <c r="I1861" s="38">
        <v>8722.16</v>
      </c>
      <c r="J1861" s="24" t="str">
        <f>RIGHT(F1861,2)&amp;"/"&amp;MID(F1861,5,2)&amp;"/"&amp;LEFT(F1861,4)</f>
        <v>05/05/2008</v>
      </c>
      <c r="K1861" s="39">
        <f ca="1">ROUND((TODAY()-J1861)/365.25,1)</f>
        <v>9.4</v>
      </c>
      <c r="L1861" s="26">
        <f>I1861/H1861</f>
        <v>0.28199995796913319</v>
      </c>
    </row>
    <row r="1862" spans="1:12" x14ac:dyDescent="0.2">
      <c r="A1862" s="37" t="s">
        <v>169</v>
      </c>
      <c r="B1862" s="37" t="s">
        <v>238</v>
      </c>
      <c r="C1862" s="37" t="s">
        <v>210</v>
      </c>
      <c r="D1862" s="37" t="s">
        <v>370</v>
      </c>
      <c r="E1862" s="37" t="s">
        <v>9687</v>
      </c>
      <c r="F1862" s="37" t="s">
        <v>1103</v>
      </c>
      <c r="G1862" s="37">
        <v>221</v>
      </c>
      <c r="H1862" s="38">
        <v>21660.5</v>
      </c>
      <c r="I1862" s="38">
        <v>6108.26</v>
      </c>
      <c r="J1862" s="24" t="str">
        <f>RIGHT(F1862,2)&amp;"/"&amp;MID(F1862,5,2)&amp;"/"&amp;LEFT(F1862,4)</f>
        <v>25/03/2010</v>
      </c>
      <c r="K1862" s="39">
        <f ca="1">ROUND((TODAY()-J1862)/365.25,1)</f>
        <v>7.5</v>
      </c>
      <c r="L1862" s="26">
        <f>I1862/H1862</f>
        <v>0.28199995383301402</v>
      </c>
    </row>
    <row r="1863" spans="1:12" x14ac:dyDescent="0.2">
      <c r="A1863" s="37" t="s">
        <v>169</v>
      </c>
      <c r="B1863" s="37" t="s">
        <v>238</v>
      </c>
      <c r="C1863" s="37" t="s">
        <v>210</v>
      </c>
      <c r="D1863" s="40" t="s">
        <v>370</v>
      </c>
      <c r="E1863" s="37" t="s">
        <v>8891</v>
      </c>
      <c r="F1863" s="37" t="s">
        <v>6070</v>
      </c>
      <c r="G1863" s="37">
        <v>86</v>
      </c>
      <c r="H1863" s="38">
        <v>28002.7</v>
      </c>
      <c r="I1863" s="38">
        <v>7896.76</v>
      </c>
      <c r="J1863" s="24" t="str">
        <f>RIGHT(F1863,2)&amp;"/"&amp;MID(F1863,5,2)&amp;"/"&amp;LEFT(F1863,4)</f>
        <v>31/03/2010</v>
      </c>
      <c r="K1863" s="39">
        <f ca="1">ROUND((TODAY()-J1863)/365.25,1)</f>
        <v>7.5</v>
      </c>
      <c r="L1863" s="26">
        <f>I1863/H1863</f>
        <v>0.28199995000482098</v>
      </c>
    </row>
    <row r="1864" spans="1:12" x14ac:dyDescent="0.2">
      <c r="A1864" s="37" t="s">
        <v>169</v>
      </c>
      <c r="B1864" s="37" t="s">
        <v>238</v>
      </c>
      <c r="C1864" s="37" t="s">
        <v>210</v>
      </c>
      <c r="D1864" s="37" t="s">
        <v>370</v>
      </c>
      <c r="E1864" s="37" t="s">
        <v>9675</v>
      </c>
      <c r="F1864" s="37" t="s">
        <v>4845</v>
      </c>
      <c r="G1864" s="37">
        <v>163</v>
      </c>
      <c r="H1864" s="38">
        <v>26310.75</v>
      </c>
      <c r="I1864" s="38">
        <v>7419.63</v>
      </c>
      <c r="J1864" s="24" t="str">
        <f>RIGHT(F1864,2)&amp;"/"&amp;MID(F1864,5,2)&amp;"/"&amp;LEFT(F1864,4)</f>
        <v>03/01/2011</v>
      </c>
      <c r="K1864" s="39">
        <f ca="1">ROUND((TODAY()-J1864)/365.25,1)</f>
        <v>6.7</v>
      </c>
      <c r="L1864" s="26">
        <f>I1864/H1864</f>
        <v>0.28199994298908243</v>
      </c>
    </row>
    <row r="1865" spans="1:12" x14ac:dyDescent="0.2">
      <c r="A1865" s="37" t="s">
        <v>169</v>
      </c>
      <c r="B1865" s="37" t="s">
        <v>238</v>
      </c>
      <c r="C1865" s="37" t="s">
        <v>210</v>
      </c>
      <c r="D1865" s="40" t="s">
        <v>370</v>
      </c>
      <c r="E1865" s="37" t="s">
        <v>5624</v>
      </c>
      <c r="F1865" s="37" t="s">
        <v>4845</v>
      </c>
      <c r="G1865" s="37">
        <v>156</v>
      </c>
      <c r="H1865" s="38">
        <v>27486.85</v>
      </c>
      <c r="I1865" s="38">
        <v>7751.29</v>
      </c>
      <c r="J1865" s="24" t="str">
        <f>RIGHT(F1865,2)&amp;"/"&amp;MID(F1865,5,2)&amp;"/"&amp;LEFT(F1865,4)</f>
        <v>03/01/2011</v>
      </c>
      <c r="K1865" s="39">
        <f ca="1">ROUND((TODAY()-J1865)/365.25,1)</f>
        <v>6.7</v>
      </c>
      <c r="L1865" s="26">
        <f>I1865/H1865</f>
        <v>0.28199993815224372</v>
      </c>
    </row>
    <row r="1866" spans="1:12" x14ac:dyDescent="0.2">
      <c r="A1866" s="37" t="s">
        <v>61</v>
      </c>
      <c r="B1866" s="37" t="s">
        <v>401</v>
      </c>
      <c r="C1866" s="37" t="s">
        <v>8968</v>
      </c>
      <c r="D1866" s="40" t="s">
        <v>370</v>
      </c>
      <c r="E1866" s="37" t="s">
        <v>8888</v>
      </c>
      <c r="F1866" s="37" t="s">
        <v>5620</v>
      </c>
      <c r="G1866" s="37">
        <v>121</v>
      </c>
      <c r="H1866" s="38">
        <v>17837.7</v>
      </c>
      <c r="I1866" s="38">
        <v>5030.2299999999996</v>
      </c>
      <c r="J1866" s="24" t="str">
        <f>RIGHT(F1866,2)&amp;"/"&amp;MID(F1866,5,2)&amp;"/"&amp;LEFT(F1866,4)</f>
        <v>02/07/2009</v>
      </c>
      <c r="K1866" s="39">
        <f ca="1">ROUND((TODAY()-J1866)/365.25,1)</f>
        <v>8.1999999999999993</v>
      </c>
      <c r="L1866" s="26">
        <f>I1866/H1866</f>
        <v>0.281999921514545</v>
      </c>
    </row>
    <row r="1867" spans="1:12" x14ac:dyDescent="0.2">
      <c r="A1867" s="37" t="s">
        <v>169</v>
      </c>
      <c r="B1867" s="37" t="s">
        <v>231</v>
      </c>
      <c r="C1867" s="37" t="s">
        <v>210</v>
      </c>
      <c r="D1867" s="37" t="s">
        <v>370</v>
      </c>
      <c r="E1867" s="37" t="s">
        <v>9681</v>
      </c>
      <c r="F1867" s="37" t="s">
        <v>785</v>
      </c>
      <c r="G1867" s="37">
        <v>246</v>
      </c>
      <c r="H1867" s="38">
        <v>22202.95</v>
      </c>
      <c r="I1867" s="38">
        <v>6261.23</v>
      </c>
      <c r="J1867" s="24" t="str">
        <f>RIGHT(F1867,2)&amp;"/"&amp;MID(F1867,5,2)&amp;"/"&amp;LEFT(F1867,4)</f>
        <v>22/02/2011</v>
      </c>
      <c r="K1867" s="39">
        <f ca="1">ROUND((TODAY()-J1867)/365.25,1)</f>
        <v>6.6</v>
      </c>
      <c r="L1867" s="26">
        <f>I1867/H1867</f>
        <v>0.28199991442578576</v>
      </c>
    </row>
    <row r="1868" spans="1:12" x14ac:dyDescent="0.2">
      <c r="A1868" s="37" t="s">
        <v>169</v>
      </c>
      <c r="B1868" s="37" t="s">
        <v>238</v>
      </c>
      <c r="C1868" s="37" t="s">
        <v>210</v>
      </c>
      <c r="D1868" s="40" t="s">
        <v>370</v>
      </c>
      <c r="E1868" s="37" t="s">
        <v>2594</v>
      </c>
      <c r="F1868" s="37" t="s">
        <v>3476</v>
      </c>
      <c r="G1868" s="37">
        <v>46</v>
      </c>
      <c r="H1868" s="38">
        <v>33968.699999999997</v>
      </c>
      <c r="I1868" s="38">
        <v>9579.17</v>
      </c>
      <c r="J1868" s="24" t="str">
        <f>RIGHT(F1868,2)&amp;"/"&amp;MID(F1868,5,2)&amp;"/"&amp;LEFT(F1868,4)</f>
        <v>07/04/2011</v>
      </c>
      <c r="K1868" s="39">
        <f ca="1">ROUND((TODAY()-J1868)/365.25,1)</f>
        <v>6.5</v>
      </c>
      <c r="L1868" s="26">
        <f>I1868/H1868</f>
        <v>0.2819998999078564</v>
      </c>
    </row>
    <row r="1869" spans="1:12" x14ac:dyDescent="0.2">
      <c r="A1869" s="37" t="s">
        <v>61</v>
      </c>
      <c r="B1869" s="37" t="s">
        <v>100</v>
      </c>
      <c r="C1869" s="37" t="s">
        <v>7059</v>
      </c>
      <c r="D1869" s="37" t="s">
        <v>370</v>
      </c>
      <c r="E1869" s="37" t="s">
        <v>9681</v>
      </c>
      <c r="F1869" s="37" t="s">
        <v>3475</v>
      </c>
      <c r="G1869" s="37">
        <v>147</v>
      </c>
      <c r="H1869" s="38">
        <v>16751.849999999999</v>
      </c>
      <c r="I1869" s="38">
        <v>4724.0200000000004</v>
      </c>
      <c r="J1869" s="24" t="str">
        <f>RIGHT(F1869,2)&amp;"/"&amp;MID(F1869,5,2)&amp;"/"&amp;LEFT(F1869,4)</f>
        <v>17/02/2011</v>
      </c>
      <c r="K1869" s="39">
        <f ca="1">ROUND((TODAY()-J1869)/365.25,1)</f>
        <v>6.6</v>
      </c>
      <c r="L1869" s="26">
        <f>I1869/H1869</f>
        <v>0.28199989851867113</v>
      </c>
    </row>
    <row r="1870" spans="1:12" x14ac:dyDescent="0.2">
      <c r="A1870" s="37" t="s">
        <v>169</v>
      </c>
      <c r="B1870" s="37" t="s">
        <v>238</v>
      </c>
      <c r="C1870" s="37" t="s">
        <v>210</v>
      </c>
      <c r="D1870" s="40" t="s">
        <v>370</v>
      </c>
      <c r="E1870" s="37" t="s">
        <v>2531</v>
      </c>
      <c r="F1870" s="37" t="s">
        <v>1426</v>
      </c>
      <c r="G1870" s="37">
        <v>139</v>
      </c>
      <c r="H1870" s="38">
        <v>25880.400000000001</v>
      </c>
      <c r="I1870" s="38">
        <v>7298.27</v>
      </c>
      <c r="J1870" s="24" t="str">
        <f>RIGHT(F1870,2)&amp;"/"&amp;MID(F1870,5,2)&amp;"/"&amp;LEFT(F1870,4)</f>
        <v>06/07/2010</v>
      </c>
      <c r="K1870" s="39">
        <f ca="1">ROUND((TODAY()-J1870)/365.25,1)</f>
        <v>7.2</v>
      </c>
      <c r="L1870" s="26">
        <f>I1870/H1870</f>
        <v>0.28199989181001839</v>
      </c>
    </row>
    <row r="1871" spans="1:12" x14ac:dyDescent="0.2">
      <c r="A1871" s="37" t="s">
        <v>169</v>
      </c>
      <c r="B1871" s="37" t="s">
        <v>1067</v>
      </c>
      <c r="C1871" s="37" t="s">
        <v>85</v>
      </c>
      <c r="D1871" s="37" t="s">
        <v>370</v>
      </c>
      <c r="E1871" s="37" t="s">
        <v>9711</v>
      </c>
      <c r="F1871" s="37" t="s">
        <v>2863</v>
      </c>
      <c r="G1871" s="37">
        <v>173</v>
      </c>
      <c r="H1871" s="38">
        <v>25025.4</v>
      </c>
      <c r="I1871" s="38">
        <v>7057.16</v>
      </c>
      <c r="J1871" s="24" t="str">
        <f>RIGHT(F1871,2)&amp;"/"&amp;MID(F1871,5,2)&amp;"/"&amp;LEFT(F1871,4)</f>
        <v>03/08/2011</v>
      </c>
      <c r="K1871" s="39">
        <f ca="1">ROUND((TODAY()-J1871)/365.25,1)</f>
        <v>6.1</v>
      </c>
      <c r="L1871" s="26">
        <f>I1871/H1871</f>
        <v>0.28199988811367649</v>
      </c>
    </row>
    <row r="1872" spans="1:12" x14ac:dyDescent="0.2">
      <c r="A1872" s="37" t="s">
        <v>169</v>
      </c>
      <c r="B1872" s="37" t="s">
        <v>238</v>
      </c>
      <c r="C1872" s="37" t="s">
        <v>210</v>
      </c>
      <c r="D1872" s="37" t="s">
        <v>370</v>
      </c>
      <c r="E1872" s="37" t="s">
        <v>6896</v>
      </c>
      <c r="F1872" s="37" t="s">
        <v>1103</v>
      </c>
      <c r="G1872" s="37">
        <v>195</v>
      </c>
      <c r="H1872" s="38">
        <v>23184.3</v>
      </c>
      <c r="I1872" s="38">
        <v>6537.97</v>
      </c>
      <c r="J1872" s="24" t="str">
        <f>RIGHT(F1872,2)&amp;"/"&amp;MID(F1872,5,2)&amp;"/"&amp;LEFT(F1872,4)</f>
        <v>25/03/2010</v>
      </c>
      <c r="K1872" s="39">
        <f ca="1">ROUND((TODAY()-J1872)/365.25,1)</f>
        <v>7.5</v>
      </c>
      <c r="L1872" s="26">
        <f>I1872/H1872</f>
        <v>0.28199988785514335</v>
      </c>
    </row>
    <row r="1873" spans="1:12" x14ac:dyDescent="0.2">
      <c r="A1873" s="37" t="s">
        <v>169</v>
      </c>
      <c r="B1873" s="37" t="s">
        <v>238</v>
      </c>
      <c r="C1873" s="37" t="s">
        <v>210</v>
      </c>
      <c r="D1873" s="37" t="s">
        <v>370</v>
      </c>
      <c r="E1873" s="37" t="s">
        <v>9675</v>
      </c>
      <c r="F1873" s="37" t="s">
        <v>1547</v>
      </c>
      <c r="G1873" s="37">
        <v>167</v>
      </c>
      <c r="H1873" s="38">
        <v>24111.5</v>
      </c>
      <c r="I1873" s="38">
        <v>6799.44</v>
      </c>
      <c r="J1873" s="24" t="str">
        <f>RIGHT(F1873,2)&amp;"/"&amp;MID(F1873,5,2)&amp;"/"&amp;LEFT(F1873,4)</f>
        <v>01/04/2010</v>
      </c>
      <c r="K1873" s="39">
        <f ca="1">ROUND((TODAY()-J1873)/365.25,1)</f>
        <v>7.5</v>
      </c>
      <c r="L1873" s="26">
        <f>I1873/H1873</f>
        <v>0.28199987557804368</v>
      </c>
    </row>
    <row r="1874" spans="1:12" x14ac:dyDescent="0.2">
      <c r="A1874" s="37" t="s">
        <v>169</v>
      </c>
      <c r="B1874" s="37" t="s">
        <v>1067</v>
      </c>
      <c r="C1874" s="37" t="s">
        <v>85</v>
      </c>
      <c r="D1874" s="37" t="s">
        <v>370</v>
      </c>
      <c r="E1874" s="37" t="s">
        <v>7999</v>
      </c>
      <c r="F1874" s="37" t="s">
        <v>2820</v>
      </c>
      <c r="G1874" s="37">
        <v>100</v>
      </c>
      <c r="H1874" s="38">
        <v>28417.85</v>
      </c>
      <c r="I1874" s="38">
        <v>8013.83</v>
      </c>
      <c r="J1874" s="24" t="str">
        <f>RIGHT(F1874,2)&amp;"/"&amp;MID(F1874,5,2)&amp;"/"&amp;LEFT(F1874,4)</f>
        <v>24/06/2011</v>
      </c>
      <c r="K1874" s="39">
        <f ca="1">ROUND((TODAY()-J1874)/365.25,1)</f>
        <v>6.3</v>
      </c>
      <c r="L1874" s="26">
        <f>I1874/H1874</f>
        <v>0.28199986980014324</v>
      </c>
    </row>
    <row r="1875" spans="1:12" x14ac:dyDescent="0.2">
      <c r="A1875" s="37" t="s">
        <v>61</v>
      </c>
      <c r="B1875" s="37" t="s">
        <v>100</v>
      </c>
      <c r="C1875" s="37" t="s">
        <v>7059</v>
      </c>
      <c r="D1875" s="37" t="s">
        <v>370</v>
      </c>
      <c r="E1875" s="37" t="s">
        <v>6858</v>
      </c>
      <c r="F1875" s="37" t="s">
        <v>1296</v>
      </c>
      <c r="G1875" s="37">
        <v>27</v>
      </c>
      <c r="H1875" s="38">
        <v>22758.7</v>
      </c>
      <c r="I1875" s="38">
        <v>6417.95</v>
      </c>
      <c r="J1875" s="24" t="str">
        <f>RIGHT(F1875,2)&amp;"/"&amp;MID(F1875,5,2)&amp;"/"&amp;LEFT(F1875,4)</f>
        <v>05/12/2011</v>
      </c>
      <c r="K1875" s="39">
        <f ca="1">ROUND((TODAY()-J1875)/365.25,1)</f>
        <v>5.8</v>
      </c>
      <c r="L1875" s="26">
        <f>I1875/H1875</f>
        <v>0.28199985060658123</v>
      </c>
    </row>
    <row r="1876" spans="1:12" x14ac:dyDescent="0.2">
      <c r="A1876" s="37" t="s">
        <v>169</v>
      </c>
      <c r="B1876" s="37" t="s">
        <v>231</v>
      </c>
      <c r="C1876" s="37" t="s">
        <v>232</v>
      </c>
      <c r="D1876" s="40" t="s">
        <v>370</v>
      </c>
      <c r="E1876" s="37" t="s">
        <v>4173</v>
      </c>
      <c r="F1876" s="37" t="s">
        <v>1413</v>
      </c>
      <c r="G1876" s="37">
        <v>282</v>
      </c>
      <c r="H1876" s="38">
        <v>18108.45</v>
      </c>
      <c r="I1876" s="38">
        <v>5106.58</v>
      </c>
      <c r="J1876" s="24" t="str">
        <f>RIGHT(F1876,2)&amp;"/"&amp;MID(F1876,5,2)&amp;"/"&amp;LEFT(F1876,4)</f>
        <v>03/08/2010</v>
      </c>
      <c r="K1876" s="39">
        <f ca="1">ROUND((TODAY()-J1876)/365.25,1)</f>
        <v>7.1</v>
      </c>
      <c r="L1876" s="26">
        <f>I1876/H1876</f>
        <v>0.28199983985376992</v>
      </c>
    </row>
    <row r="1877" spans="1:12" x14ac:dyDescent="0.2">
      <c r="A1877" s="37" t="s">
        <v>169</v>
      </c>
      <c r="B1877" s="37" t="s">
        <v>231</v>
      </c>
      <c r="C1877" s="37" t="s">
        <v>210</v>
      </c>
      <c r="D1877" s="40" t="s">
        <v>370</v>
      </c>
      <c r="E1877" s="37" t="s">
        <v>4201</v>
      </c>
      <c r="F1877" s="37" t="s">
        <v>4966</v>
      </c>
      <c r="G1877" s="37">
        <v>191</v>
      </c>
      <c r="H1877" s="38">
        <v>23455.05</v>
      </c>
      <c r="I1877" s="38">
        <v>6614.32</v>
      </c>
      <c r="J1877" s="24" t="str">
        <f>RIGHT(F1877,2)&amp;"/"&amp;MID(F1877,5,2)&amp;"/"&amp;LEFT(F1877,4)</f>
        <v>24/09/2010</v>
      </c>
      <c r="K1877" s="39">
        <f ca="1">ROUND((TODAY()-J1877)/365.25,1)</f>
        <v>7</v>
      </c>
      <c r="L1877" s="26">
        <f>I1877/H1877</f>
        <v>0.28199982519755873</v>
      </c>
    </row>
    <row r="1878" spans="1:12" x14ac:dyDescent="0.2">
      <c r="A1878" s="37" t="s">
        <v>169</v>
      </c>
      <c r="B1878" s="37" t="s">
        <v>1067</v>
      </c>
      <c r="C1878" s="37" t="s">
        <v>4869</v>
      </c>
      <c r="D1878" s="40" t="s">
        <v>370</v>
      </c>
      <c r="E1878" s="37" t="s">
        <v>4154</v>
      </c>
      <c r="F1878" s="37" t="s">
        <v>427</v>
      </c>
      <c r="G1878" s="37">
        <v>151</v>
      </c>
      <c r="H1878" s="38">
        <v>26205.3</v>
      </c>
      <c r="I1878" s="38">
        <v>7389.89</v>
      </c>
      <c r="J1878" s="24" t="str">
        <f>RIGHT(F1878,2)&amp;"/"&amp;MID(F1878,5,2)&amp;"/"&amp;LEFT(F1878,4)</f>
        <v>27/10/2011</v>
      </c>
      <c r="K1878" s="39">
        <f ca="1">ROUND((TODAY()-J1878)/365.25,1)</f>
        <v>5.9</v>
      </c>
      <c r="L1878" s="26">
        <f>I1878/H1878</f>
        <v>0.28199982446299032</v>
      </c>
    </row>
    <row r="1879" spans="1:12" x14ac:dyDescent="0.2">
      <c r="A1879" s="37" t="s">
        <v>169</v>
      </c>
      <c r="B1879" s="37" t="s">
        <v>231</v>
      </c>
      <c r="C1879" s="37" t="s">
        <v>232</v>
      </c>
      <c r="D1879" s="37" t="s">
        <v>370</v>
      </c>
      <c r="E1879" s="37" t="s">
        <v>7975</v>
      </c>
      <c r="F1879" s="37" t="s">
        <v>5217</v>
      </c>
      <c r="G1879" s="37">
        <v>177</v>
      </c>
      <c r="H1879" s="38">
        <v>22595.3</v>
      </c>
      <c r="I1879" s="38">
        <v>6371.87</v>
      </c>
      <c r="J1879" s="24" t="str">
        <f>RIGHT(F1879,2)&amp;"/"&amp;MID(F1879,5,2)&amp;"/"&amp;LEFT(F1879,4)</f>
        <v>08/07/2010</v>
      </c>
      <c r="K1879" s="39">
        <f ca="1">ROUND((TODAY()-J1879)/365.25,1)</f>
        <v>7.2</v>
      </c>
      <c r="L1879" s="26">
        <f>I1879/H1879</f>
        <v>0.28199979641783912</v>
      </c>
    </row>
    <row r="1880" spans="1:12" x14ac:dyDescent="0.2">
      <c r="A1880" s="37" t="s">
        <v>271</v>
      </c>
      <c r="B1880" s="37" t="s">
        <v>277</v>
      </c>
      <c r="C1880" s="37" t="s">
        <v>3671</v>
      </c>
      <c r="D1880" s="40" t="s">
        <v>370</v>
      </c>
      <c r="E1880" s="37" t="s">
        <v>2541</v>
      </c>
      <c r="F1880" s="37" t="s">
        <v>2974</v>
      </c>
      <c r="G1880" s="37">
        <v>119</v>
      </c>
      <c r="H1880" s="38">
        <v>9646</v>
      </c>
      <c r="I1880" s="38">
        <v>2720.17</v>
      </c>
      <c r="J1880" s="24" t="str">
        <f>RIGHT(F1880,2)&amp;"/"&amp;MID(F1880,5,2)&amp;"/"&amp;LEFT(F1880,4)</f>
        <v>20/10/2009</v>
      </c>
      <c r="K1880" s="39">
        <f ca="1">ROUND((TODAY()-J1880)/365.25,1)</f>
        <v>7.9</v>
      </c>
      <c r="L1880" s="26">
        <f>I1880/H1880</f>
        <v>0.28199979266017</v>
      </c>
    </row>
    <row r="1881" spans="1:12" x14ac:dyDescent="0.2">
      <c r="A1881" s="37" t="s">
        <v>169</v>
      </c>
      <c r="B1881" s="37" t="s">
        <v>238</v>
      </c>
      <c r="C1881" s="37" t="s">
        <v>210</v>
      </c>
      <c r="D1881" s="40" t="s">
        <v>370</v>
      </c>
      <c r="E1881" s="37" t="s">
        <v>8886</v>
      </c>
      <c r="F1881" s="37" t="s">
        <v>4600</v>
      </c>
      <c r="G1881" s="37">
        <v>78</v>
      </c>
      <c r="H1881" s="38">
        <v>28149.95</v>
      </c>
      <c r="I1881" s="38">
        <v>7938.28</v>
      </c>
      <c r="J1881" s="24" t="str">
        <f>RIGHT(F1881,2)&amp;"/"&amp;MID(F1881,5,2)&amp;"/"&amp;LEFT(F1881,4)</f>
        <v>07/06/2010</v>
      </c>
      <c r="K1881" s="39">
        <f ca="1">ROUND((TODAY()-J1881)/365.25,1)</f>
        <v>7.3</v>
      </c>
      <c r="L1881" s="26">
        <f>I1881/H1881</f>
        <v>0.28199979040815348</v>
      </c>
    </row>
    <row r="1882" spans="1:12" x14ac:dyDescent="0.2">
      <c r="A1882" s="37" t="s">
        <v>169</v>
      </c>
      <c r="B1882" s="37" t="s">
        <v>231</v>
      </c>
      <c r="C1882" s="37" t="s">
        <v>232</v>
      </c>
      <c r="D1882" s="40" t="s">
        <v>370</v>
      </c>
      <c r="E1882" s="37" t="s">
        <v>5603</v>
      </c>
      <c r="F1882" s="37" t="s">
        <v>4093</v>
      </c>
      <c r="G1882" s="37">
        <v>203</v>
      </c>
      <c r="H1882" s="38">
        <v>21676.65</v>
      </c>
      <c r="I1882" s="38">
        <v>6112.81</v>
      </c>
      <c r="J1882" s="24" t="str">
        <f>RIGHT(F1882,2)&amp;"/"&amp;MID(F1882,5,2)&amp;"/"&amp;LEFT(F1882,4)</f>
        <v>23/04/2010</v>
      </c>
      <c r="K1882" s="39">
        <f ca="1">ROUND((TODAY()-J1882)/365.25,1)</f>
        <v>7.4</v>
      </c>
      <c r="L1882" s="26">
        <f>I1882/H1882</f>
        <v>0.28199975549727474</v>
      </c>
    </row>
    <row r="1883" spans="1:12" x14ac:dyDescent="0.2">
      <c r="A1883" s="37" t="s">
        <v>169</v>
      </c>
      <c r="B1883" s="37" t="s">
        <v>209</v>
      </c>
      <c r="C1883" s="37" t="s">
        <v>85</v>
      </c>
      <c r="D1883" s="37" t="s">
        <v>370</v>
      </c>
      <c r="E1883" s="37" t="s">
        <v>9721</v>
      </c>
      <c r="F1883" s="37" t="s">
        <v>7426</v>
      </c>
      <c r="G1883" s="37">
        <v>152</v>
      </c>
      <c r="H1883" s="38">
        <v>22585.8</v>
      </c>
      <c r="I1883" s="38">
        <v>6369.19</v>
      </c>
      <c r="J1883" s="24" t="str">
        <f>RIGHT(F1883,2)&amp;"/"&amp;MID(F1883,5,2)&amp;"/"&amp;LEFT(F1883,4)</f>
        <v>05/07/2010</v>
      </c>
      <c r="K1883" s="39">
        <f ca="1">ROUND((TODAY()-J1883)/365.25,1)</f>
        <v>7.2</v>
      </c>
      <c r="L1883" s="26">
        <f>I1883/H1883</f>
        <v>0.28199975205660194</v>
      </c>
    </row>
    <row r="1884" spans="1:12" x14ac:dyDescent="0.2">
      <c r="A1884" s="37" t="s">
        <v>169</v>
      </c>
      <c r="B1884" s="37" t="s">
        <v>1067</v>
      </c>
      <c r="C1884" s="37" t="s">
        <v>3341</v>
      </c>
      <c r="D1884" s="40" t="s">
        <v>370</v>
      </c>
      <c r="E1884" s="37" t="s">
        <v>2531</v>
      </c>
      <c r="F1884" s="37" t="s">
        <v>1090</v>
      </c>
      <c r="G1884" s="37">
        <v>99</v>
      </c>
      <c r="H1884" s="38">
        <v>29044.85</v>
      </c>
      <c r="I1884" s="38">
        <v>8190.64</v>
      </c>
      <c r="J1884" s="24" t="str">
        <f>RIGHT(F1884,2)&amp;"/"&amp;MID(F1884,5,2)&amp;"/"&amp;LEFT(F1884,4)</f>
        <v>06/07/2011</v>
      </c>
      <c r="K1884" s="39">
        <f ca="1">ROUND((TODAY()-J1884)/365.25,1)</f>
        <v>6.2</v>
      </c>
      <c r="L1884" s="26">
        <f>I1884/H1884</f>
        <v>0.2819997348927607</v>
      </c>
    </row>
    <row r="1885" spans="1:12" x14ac:dyDescent="0.2">
      <c r="A1885" s="37" t="s">
        <v>169</v>
      </c>
      <c r="B1885" s="37" t="s">
        <v>1067</v>
      </c>
      <c r="C1885" s="37" t="s">
        <v>85</v>
      </c>
      <c r="D1885" s="40" t="s">
        <v>370</v>
      </c>
      <c r="E1885" s="37" t="s">
        <v>5648</v>
      </c>
      <c r="F1885" s="37" t="s">
        <v>3691</v>
      </c>
      <c r="G1885" s="37">
        <v>101</v>
      </c>
      <c r="H1885" s="38">
        <v>28664.85</v>
      </c>
      <c r="I1885" s="38">
        <v>8083.48</v>
      </c>
      <c r="J1885" s="24" t="str">
        <f>RIGHT(F1885,2)&amp;"/"&amp;MID(F1885,5,2)&amp;"/"&amp;LEFT(F1885,4)</f>
        <v>23/06/2011</v>
      </c>
      <c r="K1885" s="39">
        <f ca="1">ROUND((TODAY()-J1885)/365.25,1)</f>
        <v>6.3</v>
      </c>
      <c r="L1885" s="26">
        <f>I1885/H1885</f>
        <v>0.28199973137832574</v>
      </c>
    </row>
    <row r="1886" spans="1:12" x14ac:dyDescent="0.2">
      <c r="A1886" s="37" t="s">
        <v>169</v>
      </c>
      <c r="B1886" s="37" t="s">
        <v>231</v>
      </c>
      <c r="C1886" s="37" t="s">
        <v>232</v>
      </c>
      <c r="D1886" s="37" t="s">
        <v>370</v>
      </c>
      <c r="E1886" s="37" t="s">
        <v>9693</v>
      </c>
      <c r="F1886" s="37" t="s">
        <v>635</v>
      </c>
      <c r="G1886" s="37">
        <v>155</v>
      </c>
      <c r="H1886" s="38">
        <v>23223.25</v>
      </c>
      <c r="I1886" s="38">
        <v>6548.95</v>
      </c>
      <c r="J1886" s="24" t="str">
        <f>RIGHT(F1886,2)&amp;"/"&amp;MID(F1886,5,2)&amp;"/"&amp;LEFT(F1886,4)</f>
        <v>06/05/2010</v>
      </c>
      <c r="K1886" s="39">
        <f ca="1">ROUND((TODAY()-J1886)/365.25,1)</f>
        <v>7.4</v>
      </c>
      <c r="L1886" s="26">
        <f>I1886/H1886</f>
        <v>0.28199972010808133</v>
      </c>
    </row>
    <row r="1887" spans="1:12" x14ac:dyDescent="0.2">
      <c r="A1887" s="37" t="s">
        <v>169</v>
      </c>
      <c r="B1887" s="37" t="s">
        <v>1067</v>
      </c>
      <c r="C1887" s="37" t="s">
        <v>85</v>
      </c>
      <c r="D1887" s="40" t="s">
        <v>370</v>
      </c>
      <c r="E1887" s="37" t="s">
        <v>2521</v>
      </c>
      <c r="F1887" s="37" t="s">
        <v>2864</v>
      </c>
      <c r="G1887" s="37">
        <v>96</v>
      </c>
      <c r="H1887" s="38">
        <v>29189.25</v>
      </c>
      <c r="I1887" s="38">
        <v>8231.36</v>
      </c>
      <c r="J1887" s="24" t="str">
        <f>RIGHT(F1887,2)&amp;"/"&amp;MID(F1887,5,2)&amp;"/"&amp;LEFT(F1887,4)</f>
        <v>17/08/2011</v>
      </c>
      <c r="K1887" s="39">
        <f ca="1">ROUND((TODAY()-J1887)/365.25,1)</f>
        <v>6.1</v>
      </c>
      <c r="L1887" s="26">
        <f>I1887/H1887</f>
        <v>0.281999708796903</v>
      </c>
    </row>
    <row r="1888" spans="1:12" x14ac:dyDescent="0.2">
      <c r="A1888" s="37" t="s">
        <v>169</v>
      </c>
      <c r="B1888" s="37" t="s">
        <v>238</v>
      </c>
      <c r="C1888" s="37" t="s">
        <v>210</v>
      </c>
      <c r="D1888" s="40" t="s">
        <v>370</v>
      </c>
      <c r="E1888" s="37" t="s">
        <v>2205</v>
      </c>
      <c r="F1888" s="37" t="s">
        <v>956</v>
      </c>
      <c r="G1888" s="37">
        <v>108</v>
      </c>
      <c r="H1888" s="38">
        <v>25208.75</v>
      </c>
      <c r="I1888" s="38">
        <v>7108.86</v>
      </c>
      <c r="J1888" s="24" t="str">
        <f>RIGHT(F1888,2)&amp;"/"&amp;MID(F1888,5,2)&amp;"/"&amp;LEFT(F1888,4)</f>
        <v>03/12/2009</v>
      </c>
      <c r="K1888" s="39">
        <f ca="1">ROUND((TODAY()-J1888)/365.25,1)</f>
        <v>7.8</v>
      </c>
      <c r="L1888" s="26">
        <f>I1888/H1888</f>
        <v>0.28199970248425643</v>
      </c>
    </row>
    <row r="1889" spans="1:12" x14ac:dyDescent="0.2">
      <c r="A1889" s="37" t="s">
        <v>169</v>
      </c>
      <c r="B1889" s="37" t="s">
        <v>238</v>
      </c>
      <c r="C1889" s="37" t="s">
        <v>210</v>
      </c>
      <c r="D1889" s="40" t="s">
        <v>370</v>
      </c>
      <c r="E1889" s="37" t="s">
        <v>8889</v>
      </c>
      <c r="F1889" s="37" t="s">
        <v>6929</v>
      </c>
      <c r="G1889" s="37">
        <v>180</v>
      </c>
      <c r="H1889" s="38">
        <v>23521.55</v>
      </c>
      <c r="I1889" s="38">
        <v>6633.07</v>
      </c>
      <c r="J1889" s="24" t="str">
        <f>RIGHT(F1889,2)&amp;"/"&amp;MID(F1889,5,2)&amp;"/"&amp;LEFT(F1889,4)</f>
        <v>19/07/2010</v>
      </c>
      <c r="K1889" s="39">
        <f ca="1">ROUND((TODAY()-J1889)/365.25,1)</f>
        <v>7.2</v>
      </c>
      <c r="L1889" s="26">
        <f>I1889/H1889</f>
        <v>0.28199969814914411</v>
      </c>
    </row>
    <row r="1890" spans="1:12" x14ac:dyDescent="0.2">
      <c r="A1890" s="37" t="s">
        <v>304</v>
      </c>
      <c r="B1890" s="37" t="s">
        <v>8133</v>
      </c>
      <c r="C1890" s="37" t="s">
        <v>8750</v>
      </c>
      <c r="D1890" s="37" t="s">
        <v>370</v>
      </c>
      <c r="E1890" s="37" t="s">
        <v>7946</v>
      </c>
      <c r="F1890" s="37" t="s">
        <v>8751</v>
      </c>
      <c r="G1890" s="37">
        <v>201</v>
      </c>
      <c r="H1890" s="38">
        <v>6466</v>
      </c>
      <c r="I1890" s="38">
        <v>1823.41</v>
      </c>
      <c r="J1890" s="24" t="str">
        <f>RIGHT(F1890,2)&amp;"/"&amp;MID(F1890,5,2)&amp;"/"&amp;LEFT(F1890,4)</f>
        <v>30/11/1993</v>
      </c>
      <c r="K1890" s="39">
        <f ca="1">ROUND((TODAY()-J1890)/365.25,1)</f>
        <v>23.8</v>
      </c>
      <c r="L1890" s="26">
        <f>I1890/H1890</f>
        <v>0.28199969068976183</v>
      </c>
    </row>
    <row r="1891" spans="1:12" x14ac:dyDescent="0.2">
      <c r="A1891" s="37" t="s">
        <v>169</v>
      </c>
      <c r="B1891" s="37" t="s">
        <v>231</v>
      </c>
      <c r="C1891" s="37" t="s">
        <v>210</v>
      </c>
      <c r="D1891" s="40" t="s">
        <v>370</v>
      </c>
      <c r="E1891" s="37" t="s">
        <v>2531</v>
      </c>
      <c r="F1891" s="37" t="s">
        <v>3076</v>
      </c>
      <c r="G1891" s="37">
        <v>206</v>
      </c>
      <c r="H1891" s="38">
        <v>24575.1</v>
      </c>
      <c r="I1891" s="38">
        <v>6930.17</v>
      </c>
      <c r="J1891" s="24" t="str">
        <f>RIGHT(F1891,2)&amp;"/"&amp;MID(F1891,5,2)&amp;"/"&amp;LEFT(F1891,4)</f>
        <v>28/04/2011</v>
      </c>
      <c r="K1891" s="39">
        <f ca="1">ROUND((TODAY()-J1891)/365.25,1)</f>
        <v>6.4</v>
      </c>
      <c r="L1891" s="26">
        <f>I1891/H1891</f>
        <v>0.28199966632892648</v>
      </c>
    </row>
    <row r="1892" spans="1:12" x14ac:dyDescent="0.2">
      <c r="A1892" s="37" t="s">
        <v>169</v>
      </c>
      <c r="B1892" s="37" t="s">
        <v>1067</v>
      </c>
      <c r="C1892" s="37" t="s">
        <v>85</v>
      </c>
      <c r="D1892" s="37" t="s">
        <v>370</v>
      </c>
      <c r="E1892" s="37" t="s">
        <v>7948</v>
      </c>
      <c r="F1892" s="37" t="s">
        <v>5782</v>
      </c>
      <c r="G1892" s="37">
        <v>150</v>
      </c>
      <c r="H1892" s="38">
        <v>25995.35</v>
      </c>
      <c r="I1892" s="38">
        <v>7330.68</v>
      </c>
      <c r="J1892" s="24" t="str">
        <f>RIGHT(F1892,2)&amp;"/"&amp;MID(F1892,5,2)&amp;"/"&amp;LEFT(F1892,4)</f>
        <v>08/12/2011</v>
      </c>
      <c r="K1892" s="39">
        <f ca="1">ROUND((TODAY()-J1892)/365.25,1)</f>
        <v>5.8</v>
      </c>
      <c r="L1892" s="26">
        <f>I1892/H1892</f>
        <v>0.28199966532476001</v>
      </c>
    </row>
    <row r="1893" spans="1:12" x14ac:dyDescent="0.2">
      <c r="A1893" s="37" t="s">
        <v>169</v>
      </c>
      <c r="B1893" s="37" t="s">
        <v>238</v>
      </c>
      <c r="C1893" s="37" t="s">
        <v>210</v>
      </c>
      <c r="D1893" s="37" t="s">
        <v>370</v>
      </c>
      <c r="E1893" s="37" t="s">
        <v>6878</v>
      </c>
      <c r="F1893" s="37" t="s">
        <v>6235</v>
      </c>
      <c r="G1893" s="37">
        <v>200</v>
      </c>
      <c r="H1893" s="38">
        <v>21010.7</v>
      </c>
      <c r="I1893" s="38">
        <v>5925.01</v>
      </c>
      <c r="J1893" s="24" t="str">
        <f>RIGHT(F1893,2)&amp;"/"&amp;MID(F1893,5,2)&amp;"/"&amp;LEFT(F1893,4)</f>
        <v>26/11/2009</v>
      </c>
      <c r="K1893" s="39">
        <f ca="1">ROUND((TODAY()-J1893)/365.25,1)</f>
        <v>7.8</v>
      </c>
      <c r="L1893" s="26">
        <f>I1893/H1893</f>
        <v>0.28199964779850267</v>
      </c>
    </row>
    <row r="1894" spans="1:12" x14ac:dyDescent="0.2">
      <c r="A1894" s="37" t="s">
        <v>169</v>
      </c>
      <c r="B1894" s="37" t="s">
        <v>209</v>
      </c>
      <c r="C1894" s="37" t="s">
        <v>85</v>
      </c>
      <c r="D1894" s="40" t="s">
        <v>370</v>
      </c>
      <c r="E1894" s="37" t="s">
        <v>5607</v>
      </c>
      <c r="F1894" s="37" t="s">
        <v>4224</v>
      </c>
      <c r="G1894" s="37">
        <v>165</v>
      </c>
      <c r="H1894" s="38">
        <v>22901.200000000001</v>
      </c>
      <c r="I1894" s="38">
        <v>6458.13</v>
      </c>
      <c r="J1894" s="24" t="str">
        <f>RIGHT(F1894,2)&amp;"/"&amp;MID(F1894,5,2)&amp;"/"&amp;LEFT(F1894,4)</f>
        <v>12/05/2010</v>
      </c>
      <c r="K1894" s="39">
        <f ca="1">ROUND((TODAY()-J1894)/365.25,1)</f>
        <v>7.4</v>
      </c>
      <c r="L1894" s="26">
        <f>I1894/H1894</f>
        <v>0.28199963320699351</v>
      </c>
    </row>
    <row r="1895" spans="1:12" x14ac:dyDescent="0.2">
      <c r="A1895" s="37" t="s">
        <v>169</v>
      </c>
      <c r="B1895" s="37" t="s">
        <v>238</v>
      </c>
      <c r="C1895" s="37" t="s">
        <v>210</v>
      </c>
      <c r="D1895" s="37" t="s">
        <v>370</v>
      </c>
      <c r="E1895" s="37" t="s">
        <v>9686</v>
      </c>
      <c r="F1895" s="37" t="s">
        <v>6333</v>
      </c>
      <c r="G1895" s="37">
        <v>160</v>
      </c>
      <c r="H1895" s="38">
        <v>22195.35</v>
      </c>
      <c r="I1895" s="38">
        <v>6259.08</v>
      </c>
      <c r="J1895" s="24" t="str">
        <f>RIGHT(F1895,2)&amp;"/"&amp;MID(F1895,5,2)&amp;"/"&amp;LEFT(F1895,4)</f>
        <v>24/11/2009</v>
      </c>
      <c r="K1895" s="39">
        <f ca="1">ROUND((TODAY()-J1895)/365.25,1)</f>
        <v>7.8</v>
      </c>
      <c r="L1895" s="26">
        <f>I1895/H1895</f>
        <v>0.28199960802600549</v>
      </c>
    </row>
    <row r="1896" spans="1:12" x14ac:dyDescent="0.2">
      <c r="A1896" s="37" t="s">
        <v>169</v>
      </c>
      <c r="B1896" s="37" t="s">
        <v>231</v>
      </c>
      <c r="C1896" s="37" t="s">
        <v>210</v>
      </c>
      <c r="D1896" s="40" t="s">
        <v>370</v>
      </c>
      <c r="E1896" s="37" t="s">
        <v>2215</v>
      </c>
      <c r="F1896" s="37" t="s">
        <v>1064</v>
      </c>
      <c r="G1896" s="37">
        <v>252</v>
      </c>
      <c r="H1896" s="38">
        <v>22452.799999999999</v>
      </c>
      <c r="I1896" s="38">
        <v>6331.68</v>
      </c>
      <c r="J1896" s="24" t="str">
        <f>RIGHT(F1896,2)&amp;"/"&amp;MID(F1896,5,2)&amp;"/"&amp;LEFT(F1896,4)</f>
        <v>13/10/2011</v>
      </c>
      <c r="K1896" s="39">
        <f ca="1">ROUND((TODAY()-J1896)/365.25,1)</f>
        <v>5.9</v>
      </c>
      <c r="L1896" s="26">
        <f>I1896/H1896</f>
        <v>0.28199957243639995</v>
      </c>
    </row>
    <row r="1897" spans="1:12" x14ac:dyDescent="0.2">
      <c r="A1897" s="37" t="s">
        <v>169</v>
      </c>
      <c r="B1897" s="37" t="s">
        <v>238</v>
      </c>
      <c r="C1897" s="37" t="s">
        <v>210</v>
      </c>
      <c r="D1897" s="40" t="s">
        <v>370</v>
      </c>
      <c r="E1897" s="37" t="s">
        <v>8902</v>
      </c>
      <c r="F1897" s="37" t="s">
        <v>5615</v>
      </c>
      <c r="G1897" s="37">
        <v>249</v>
      </c>
      <c r="H1897" s="38">
        <v>20521.45</v>
      </c>
      <c r="I1897" s="38">
        <v>5787.04</v>
      </c>
      <c r="J1897" s="24" t="str">
        <f>RIGHT(F1897,2)&amp;"/"&amp;MID(F1897,5,2)&amp;"/"&amp;LEFT(F1897,4)</f>
        <v>20/05/2010</v>
      </c>
      <c r="K1897" s="39">
        <f ca="1">ROUND((TODAY()-J1897)/365.25,1)</f>
        <v>7.3</v>
      </c>
      <c r="L1897" s="26">
        <f>I1897/H1897</f>
        <v>0.28199956630744905</v>
      </c>
    </row>
    <row r="1898" spans="1:12" x14ac:dyDescent="0.2">
      <c r="A1898" s="37" t="s">
        <v>169</v>
      </c>
      <c r="B1898" s="37" t="s">
        <v>1067</v>
      </c>
      <c r="C1898" s="37" t="s">
        <v>85</v>
      </c>
      <c r="D1898" s="37" t="s">
        <v>370</v>
      </c>
      <c r="E1898" s="37" t="s">
        <v>9690</v>
      </c>
      <c r="F1898" s="37" t="s">
        <v>613</v>
      </c>
      <c r="G1898" s="37">
        <v>237</v>
      </c>
      <c r="H1898" s="38">
        <v>22506.95</v>
      </c>
      <c r="I1898" s="38">
        <v>6346.95</v>
      </c>
      <c r="J1898" s="24" t="str">
        <f>RIGHT(F1898,2)&amp;"/"&amp;MID(F1898,5,2)&amp;"/"&amp;LEFT(F1898,4)</f>
        <v>01/12/2011</v>
      </c>
      <c r="K1898" s="39">
        <f ca="1">ROUND((TODAY()-J1898)/365.25,1)</f>
        <v>5.8</v>
      </c>
      <c r="L1898" s="26">
        <f>I1898/H1898</f>
        <v>0.28199956013586913</v>
      </c>
    </row>
    <row r="1899" spans="1:12" x14ac:dyDescent="0.2">
      <c r="A1899" s="37" t="s">
        <v>119</v>
      </c>
      <c r="B1899" s="37" t="s">
        <v>983</v>
      </c>
      <c r="C1899" s="37" t="s">
        <v>67</v>
      </c>
      <c r="D1899" s="37" t="s">
        <v>370</v>
      </c>
      <c r="E1899" s="37" t="s">
        <v>6891</v>
      </c>
      <c r="F1899" s="37" t="s">
        <v>2758</v>
      </c>
      <c r="G1899" s="37">
        <v>161</v>
      </c>
      <c r="H1899" s="38">
        <v>4541</v>
      </c>
      <c r="I1899" s="38">
        <v>1280.56</v>
      </c>
      <c r="J1899" s="24" t="str">
        <f>RIGHT(F1899,2)&amp;"/"&amp;MID(F1899,5,2)&amp;"/"&amp;LEFT(F1899,4)</f>
        <v>16/09/2009</v>
      </c>
      <c r="K1899" s="39">
        <f ca="1">ROUND((TODAY()-J1899)/365.25,1)</f>
        <v>8</v>
      </c>
      <c r="L1899" s="26">
        <f>I1899/H1899</f>
        <v>0.28199955956837702</v>
      </c>
    </row>
    <row r="1900" spans="1:12" x14ac:dyDescent="0.2">
      <c r="A1900" s="37" t="s">
        <v>169</v>
      </c>
      <c r="B1900" s="37" t="s">
        <v>238</v>
      </c>
      <c r="C1900" s="37" t="s">
        <v>210</v>
      </c>
      <c r="D1900" s="37" t="s">
        <v>370</v>
      </c>
      <c r="E1900" s="37" t="s">
        <v>6919</v>
      </c>
      <c r="F1900" s="37" t="s">
        <v>6370</v>
      </c>
      <c r="G1900" s="37">
        <v>297</v>
      </c>
      <c r="H1900" s="38">
        <v>18472.3</v>
      </c>
      <c r="I1900" s="38">
        <v>5209.18</v>
      </c>
      <c r="J1900" s="24" t="str">
        <f>RIGHT(F1900,2)&amp;"/"&amp;MID(F1900,5,2)&amp;"/"&amp;LEFT(F1900,4)</f>
        <v>12/03/2010</v>
      </c>
      <c r="K1900" s="39">
        <f ca="1">ROUND((TODAY()-J1900)/365.25,1)</f>
        <v>7.5</v>
      </c>
      <c r="L1900" s="26">
        <f>I1900/H1900</f>
        <v>0.28199953443805054</v>
      </c>
    </row>
    <row r="1901" spans="1:12" x14ac:dyDescent="0.2">
      <c r="A1901" s="37" t="s">
        <v>18</v>
      </c>
      <c r="B1901" s="37" t="s">
        <v>24</v>
      </c>
      <c r="C1901" s="37" t="s">
        <v>2543</v>
      </c>
      <c r="D1901" s="40" t="s">
        <v>370</v>
      </c>
      <c r="E1901" s="37" t="s">
        <v>2544</v>
      </c>
      <c r="F1901" s="37" t="s">
        <v>2545</v>
      </c>
      <c r="G1901" s="37">
        <v>75</v>
      </c>
      <c r="H1901" s="38">
        <v>20588.900000000001</v>
      </c>
      <c r="I1901" s="38">
        <v>5806.06</v>
      </c>
      <c r="J1901" s="24" t="str">
        <f>RIGHT(F1901,2)&amp;"/"&amp;MID(F1901,5,2)&amp;"/"&amp;LEFT(F1901,4)</f>
        <v>21/02/2009</v>
      </c>
      <c r="K1901" s="39">
        <f ca="1">ROUND((TODAY()-J1901)/365.25,1)</f>
        <v>8.6</v>
      </c>
      <c r="L1901" s="26">
        <f>I1901/H1901</f>
        <v>0.28199952401536749</v>
      </c>
    </row>
    <row r="1902" spans="1:12" x14ac:dyDescent="0.2">
      <c r="A1902" s="37" t="s">
        <v>114</v>
      </c>
      <c r="B1902" s="37" t="s">
        <v>7105</v>
      </c>
      <c r="C1902" s="37" t="s">
        <v>9028</v>
      </c>
      <c r="D1902" s="40" t="s">
        <v>370</v>
      </c>
      <c r="E1902" s="37" t="s">
        <v>8870</v>
      </c>
      <c r="F1902" s="37" t="s">
        <v>6042</v>
      </c>
      <c r="G1902" s="37">
        <v>150</v>
      </c>
      <c r="H1902" s="38">
        <v>3881</v>
      </c>
      <c r="I1902" s="38">
        <v>1094.44</v>
      </c>
      <c r="J1902" s="24" t="str">
        <f>RIGHT(F1902,2)&amp;"/"&amp;MID(F1902,5,2)&amp;"/"&amp;LEFT(F1902,4)</f>
        <v>31/12/1995</v>
      </c>
      <c r="K1902" s="39">
        <f ca="1">ROUND((TODAY()-J1902)/365.25,1)</f>
        <v>21.7</v>
      </c>
      <c r="L1902" s="26">
        <f>I1902/H1902</f>
        <v>0.28199948466889979</v>
      </c>
    </row>
    <row r="1903" spans="1:12" x14ac:dyDescent="0.2">
      <c r="A1903" s="37" t="s">
        <v>169</v>
      </c>
      <c r="B1903" s="37" t="s">
        <v>3557</v>
      </c>
      <c r="C1903" s="37" t="s">
        <v>8535</v>
      </c>
      <c r="D1903" s="37" t="s">
        <v>370</v>
      </c>
      <c r="E1903" s="37" t="s">
        <v>7980</v>
      </c>
      <c r="F1903" s="37" t="s">
        <v>8112</v>
      </c>
      <c r="G1903" s="37">
        <v>99</v>
      </c>
      <c r="H1903" s="38">
        <v>13114</v>
      </c>
      <c r="I1903" s="38">
        <v>3698.14</v>
      </c>
      <c r="J1903" s="24" t="str">
        <f>RIGHT(F1903,2)&amp;"/"&amp;MID(F1903,5,2)&amp;"/"&amp;LEFT(F1903,4)</f>
        <v>01/07/1998</v>
      </c>
      <c r="K1903" s="39">
        <f ca="1">ROUND((TODAY()-J1903)/365.25,1)</f>
        <v>19.2</v>
      </c>
      <c r="L1903" s="26">
        <f>I1903/H1903</f>
        <v>0.28199938996492296</v>
      </c>
    </row>
    <row r="1904" spans="1:12" x14ac:dyDescent="0.2">
      <c r="A1904" s="37" t="s">
        <v>290</v>
      </c>
      <c r="B1904" s="37" t="s">
        <v>295</v>
      </c>
      <c r="C1904" s="37" t="s">
        <v>4155</v>
      </c>
      <c r="D1904" s="37" t="s">
        <v>370</v>
      </c>
      <c r="E1904" s="37" t="s">
        <v>9701</v>
      </c>
      <c r="F1904" s="37" t="s">
        <v>4234</v>
      </c>
      <c r="G1904" s="37">
        <v>156</v>
      </c>
      <c r="H1904" s="38">
        <v>12534</v>
      </c>
      <c r="I1904" s="38">
        <v>3534.58</v>
      </c>
      <c r="J1904" s="24" t="str">
        <f>RIGHT(F1904,2)&amp;"/"&amp;MID(F1904,5,2)&amp;"/"&amp;LEFT(F1904,4)</f>
        <v>02/07/2010</v>
      </c>
      <c r="K1904" s="39">
        <f ca="1">ROUND((TODAY()-J1904)/365.25,1)</f>
        <v>7.2</v>
      </c>
      <c r="L1904" s="26">
        <f>I1904/H1904</f>
        <v>0.28199936173607787</v>
      </c>
    </row>
    <row r="1905" spans="1:12" x14ac:dyDescent="0.2">
      <c r="A1905" s="37" t="s">
        <v>267</v>
      </c>
      <c r="B1905" s="37" t="s">
        <v>269</v>
      </c>
      <c r="C1905" s="37" t="s">
        <v>5128</v>
      </c>
      <c r="D1905" s="37" t="s">
        <v>370</v>
      </c>
      <c r="E1905" s="37" t="s">
        <v>9693</v>
      </c>
      <c r="F1905" s="37" t="s">
        <v>1302</v>
      </c>
      <c r="G1905" s="37">
        <v>156</v>
      </c>
      <c r="H1905" s="38">
        <v>13622.55</v>
      </c>
      <c r="I1905" s="38">
        <v>3841.55</v>
      </c>
      <c r="J1905" s="24" t="str">
        <f>RIGHT(F1905,2)&amp;"/"&amp;MID(F1905,5,2)&amp;"/"&amp;LEFT(F1905,4)</f>
        <v>18/08/2010</v>
      </c>
      <c r="K1905" s="39">
        <f ca="1">ROUND((TODAY()-J1905)/365.25,1)</f>
        <v>7.1</v>
      </c>
      <c r="L1905" s="26">
        <f>I1905/H1905</f>
        <v>0.28199933198997251</v>
      </c>
    </row>
    <row r="1906" spans="1:12" x14ac:dyDescent="0.2">
      <c r="A1906" s="37" t="s">
        <v>119</v>
      </c>
      <c r="B1906" s="37" t="s">
        <v>983</v>
      </c>
      <c r="C1906" s="37" t="s">
        <v>67</v>
      </c>
      <c r="D1906" s="40" t="s">
        <v>370</v>
      </c>
      <c r="E1906" s="37" t="s">
        <v>5610</v>
      </c>
      <c r="F1906" s="37" t="s">
        <v>1904</v>
      </c>
      <c r="G1906" s="37">
        <v>398</v>
      </c>
      <c r="H1906" s="38">
        <v>3297</v>
      </c>
      <c r="I1906" s="38">
        <v>929.75</v>
      </c>
      <c r="J1906" s="24" t="str">
        <f>RIGHT(F1906,2)&amp;"/"&amp;MID(F1906,5,2)&amp;"/"&amp;LEFT(F1906,4)</f>
        <v>27/05/2010</v>
      </c>
      <c r="K1906" s="39">
        <f ca="1">ROUND((TODAY()-J1906)/365.25,1)</f>
        <v>7.3</v>
      </c>
      <c r="L1906" s="26">
        <f>I1906/H1906</f>
        <v>0.28199878677585682</v>
      </c>
    </row>
    <row r="1907" spans="1:12" x14ac:dyDescent="0.2">
      <c r="A1907" s="37" t="s">
        <v>298</v>
      </c>
      <c r="B1907" s="37" t="s">
        <v>301</v>
      </c>
      <c r="C1907" s="37" t="s">
        <v>2175</v>
      </c>
      <c r="D1907" s="40" t="s">
        <v>370</v>
      </c>
      <c r="E1907" s="37" t="s">
        <v>2213</v>
      </c>
      <c r="F1907" s="37" t="s">
        <v>2178</v>
      </c>
      <c r="G1907" s="37">
        <v>186</v>
      </c>
      <c r="H1907" s="38">
        <v>4819</v>
      </c>
      <c r="I1907" s="38">
        <v>1358.95</v>
      </c>
      <c r="J1907" s="24" t="str">
        <f>RIGHT(F1907,2)&amp;"/"&amp;MID(F1907,5,2)&amp;"/"&amp;LEFT(F1907,4)</f>
        <v>16/02/2001</v>
      </c>
      <c r="K1907" s="39">
        <f ca="1">ROUND((TODAY()-J1907)/365.25,1)</f>
        <v>16.600000000000001</v>
      </c>
      <c r="L1907" s="26">
        <f>I1907/H1907</f>
        <v>0.28199833990454454</v>
      </c>
    </row>
    <row r="1908" spans="1:12" x14ac:dyDescent="0.2">
      <c r="A1908" s="37" t="s">
        <v>298</v>
      </c>
      <c r="B1908" s="37" t="s">
        <v>301</v>
      </c>
      <c r="C1908" s="37" t="s">
        <v>8716</v>
      </c>
      <c r="D1908" s="37" t="s">
        <v>370</v>
      </c>
      <c r="E1908" s="37" t="s">
        <v>7948</v>
      </c>
      <c r="F1908" s="37" t="s">
        <v>8717</v>
      </c>
      <c r="G1908" s="37">
        <v>174</v>
      </c>
      <c r="H1908" s="38">
        <v>4309</v>
      </c>
      <c r="I1908" s="38">
        <v>1215.1300000000001</v>
      </c>
      <c r="J1908" s="24" t="str">
        <f>RIGHT(F1908,2)&amp;"/"&amp;MID(F1908,5,2)&amp;"/"&amp;LEFT(F1908,4)</f>
        <v>01/03/1997</v>
      </c>
      <c r="K1908" s="39">
        <f ca="1">ROUND((TODAY()-J1908)/365.25,1)</f>
        <v>20.6</v>
      </c>
      <c r="L1908" s="26">
        <f>I1908/H1908</f>
        <v>0.2819981434207473</v>
      </c>
    </row>
    <row r="1909" spans="1:12" x14ac:dyDescent="0.2">
      <c r="A1909" s="37" t="s">
        <v>316</v>
      </c>
      <c r="B1909" s="37" t="s">
        <v>332</v>
      </c>
      <c r="C1909" s="37" t="s">
        <v>8695</v>
      </c>
      <c r="D1909" s="40" t="s">
        <v>370</v>
      </c>
      <c r="E1909" s="37" t="s">
        <v>8884</v>
      </c>
      <c r="F1909" s="37" t="s">
        <v>9609</v>
      </c>
      <c r="G1909" s="37">
        <v>66</v>
      </c>
      <c r="H1909" s="38">
        <v>29781.31</v>
      </c>
      <c r="I1909" s="38">
        <v>8368.5499999999993</v>
      </c>
      <c r="J1909" s="24" t="str">
        <f>RIGHT(F1909,2)&amp;"/"&amp;MID(F1909,5,2)&amp;"/"&amp;LEFT(F1909,4)</f>
        <v>09/01/2014</v>
      </c>
      <c r="K1909" s="39">
        <f ca="1">ROUND((TODAY()-J1909)/365.25,1)</f>
        <v>3.7</v>
      </c>
      <c r="L1909" s="26">
        <f>I1909/H1909</f>
        <v>0.2810000634626213</v>
      </c>
    </row>
    <row r="1910" spans="1:12" x14ac:dyDescent="0.2">
      <c r="A1910" s="37" t="s">
        <v>18</v>
      </c>
      <c r="B1910" s="37" t="s">
        <v>49</v>
      </c>
      <c r="C1910" s="37" t="s">
        <v>9728</v>
      </c>
      <c r="D1910" s="37" t="s">
        <v>370</v>
      </c>
      <c r="E1910" s="37" t="s">
        <v>9694</v>
      </c>
      <c r="F1910" s="37" t="s">
        <v>5463</v>
      </c>
      <c r="G1910" s="37">
        <v>30</v>
      </c>
      <c r="H1910" s="38">
        <v>82526.05</v>
      </c>
      <c r="I1910" s="38">
        <v>23189.82</v>
      </c>
      <c r="J1910" s="24" t="str">
        <f>RIGHT(F1910,2)&amp;"/"&amp;MID(F1910,5,2)&amp;"/"&amp;LEFT(F1910,4)</f>
        <v>27/04/2015</v>
      </c>
      <c r="K1910" s="39">
        <f ca="1">ROUND((TODAY()-J1910)/365.25,1)</f>
        <v>2.4</v>
      </c>
      <c r="L1910" s="26">
        <f>I1910/H1910</f>
        <v>0.28099999939413067</v>
      </c>
    </row>
    <row r="1911" spans="1:12" x14ac:dyDescent="0.2">
      <c r="A1911" s="37" t="s">
        <v>18</v>
      </c>
      <c r="B1911" s="37" t="s">
        <v>499</v>
      </c>
      <c r="C1911" s="37" t="s">
        <v>1929</v>
      </c>
      <c r="D1911" s="40" t="s">
        <v>370</v>
      </c>
      <c r="E1911" s="37" t="s">
        <v>2214</v>
      </c>
      <c r="F1911" s="37" t="s">
        <v>1278</v>
      </c>
      <c r="G1911" s="37">
        <v>62</v>
      </c>
      <c r="H1911" s="38">
        <v>56306.05</v>
      </c>
      <c r="I1911" s="38">
        <v>15822</v>
      </c>
      <c r="J1911" s="24" t="str">
        <f>RIGHT(F1911,2)&amp;"/"&amp;MID(F1911,5,2)&amp;"/"&amp;LEFT(F1911,4)</f>
        <v>21/03/2012</v>
      </c>
      <c r="K1911" s="39">
        <f ca="1">ROUND((TODAY()-J1911)/365.25,1)</f>
        <v>5.5</v>
      </c>
      <c r="L1911" s="26">
        <f>I1911/H1911</f>
        <v>0.28099999911199597</v>
      </c>
    </row>
    <row r="1912" spans="1:12" x14ac:dyDescent="0.2">
      <c r="A1912" s="37" t="s">
        <v>61</v>
      </c>
      <c r="B1912" s="37" t="s">
        <v>104</v>
      </c>
      <c r="C1912" s="37" t="s">
        <v>1314</v>
      </c>
      <c r="D1912" s="37" t="s">
        <v>370</v>
      </c>
      <c r="E1912" s="37" t="s">
        <v>7980</v>
      </c>
      <c r="F1912" s="37" t="s">
        <v>1511</v>
      </c>
      <c r="G1912" s="37">
        <v>31</v>
      </c>
      <c r="H1912" s="38">
        <v>53244.2</v>
      </c>
      <c r="I1912" s="38">
        <v>14961.62</v>
      </c>
      <c r="J1912" s="24" t="str">
        <f>RIGHT(F1912,2)&amp;"/"&amp;MID(F1912,5,2)&amp;"/"&amp;LEFT(F1912,4)</f>
        <v>07/01/2013</v>
      </c>
      <c r="K1912" s="39">
        <f ca="1">ROUND((TODAY()-J1912)/365.25,1)</f>
        <v>4.7</v>
      </c>
      <c r="L1912" s="26">
        <f>I1912/H1912</f>
        <v>0.28099999624372235</v>
      </c>
    </row>
    <row r="1913" spans="1:12" x14ac:dyDescent="0.2">
      <c r="A1913" s="37" t="s">
        <v>61</v>
      </c>
      <c r="B1913" s="37" t="s">
        <v>109</v>
      </c>
      <c r="C1913" s="37" t="s">
        <v>107</v>
      </c>
      <c r="D1913" s="40" t="s">
        <v>370</v>
      </c>
      <c r="E1913" s="37" t="s">
        <v>5616</v>
      </c>
      <c r="F1913" s="37" t="s">
        <v>5848</v>
      </c>
      <c r="G1913" s="37">
        <v>60</v>
      </c>
      <c r="H1913" s="38">
        <v>66042.600000000006</v>
      </c>
      <c r="I1913" s="38">
        <v>18557.97</v>
      </c>
      <c r="J1913" s="24" t="str">
        <f>RIGHT(F1913,2)&amp;"/"&amp;MID(F1913,5,2)&amp;"/"&amp;LEFT(F1913,4)</f>
        <v>14/11/2013</v>
      </c>
      <c r="K1913" s="39">
        <f ca="1">ROUND((TODAY()-J1913)/365.25,1)</f>
        <v>3.9</v>
      </c>
      <c r="L1913" s="26">
        <f>I1913/H1913</f>
        <v>0.28099999091495487</v>
      </c>
    </row>
    <row r="1914" spans="1:12" x14ac:dyDescent="0.2">
      <c r="A1914" s="37" t="s">
        <v>169</v>
      </c>
      <c r="B1914" s="37" t="s">
        <v>8418</v>
      </c>
      <c r="C1914" s="37" t="s">
        <v>8419</v>
      </c>
      <c r="D1914" s="37" t="s">
        <v>370</v>
      </c>
      <c r="E1914" s="37" t="s">
        <v>7991</v>
      </c>
      <c r="F1914" s="37" t="s">
        <v>7441</v>
      </c>
      <c r="G1914" s="37">
        <v>133</v>
      </c>
      <c r="H1914" s="38">
        <v>30244.7</v>
      </c>
      <c r="I1914" s="38">
        <v>8498.76</v>
      </c>
      <c r="J1914" s="24" t="str">
        <f>RIGHT(F1914,2)&amp;"/"&amp;MID(F1914,5,2)&amp;"/"&amp;LEFT(F1914,4)</f>
        <v>16/04/2013</v>
      </c>
      <c r="K1914" s="39">
        <f ca="1">ROUND((TODAY()-J1914)/365.25,1)</f>
        <v>4.4000000000000004</v>
      </c>
      <c r="L1914" s="26">
        <f>I1914/H1914</f>
        <v>0.28099997685544903</v>
      </c>
    </row>
    <row r="1915" spans="1:12" x14ac:dyDescent="0.2">
      <c r="A1915" s="37" t="s">
        <v>18</v>
      </c>
      <c r="B1915" s="37" t="s">
        <v>41</v>
      </c>
      <c r="C1915" s="37" t="s">
        <v>4253</v>
      </c>
      <c r="D1915" s="37" t="s">
        <v>370</v>
      </c>
      <c r="E1915" s="37" t="s">
        <v>6919</v>
      </c>
      <c r="F1915" s="37" t="s">
        <v>2844</v>
      </c>
      <c r="G1915" s="37">
        <v>108</v>
      </c>
      <c r="H1915" s="38">
        <v>36527.050000000003</v>
      </c>
      <c r="I1915" s="38">
        <v>10264.1</v>
      </c>
      <c r="J1915" s="24" t="str">
        <f>RIGHT(F1915,2)&amp;"/"&amp;MID(F1915,5,2)&amp;"/"&amp;LEFT(F1915,4)</f>
        <v>02/02/2012</v>
      </c>
      <c r="K1915" s="39">
        <f ca="1">ROUND((TODAY()-J1915)/365.25,1)</f>
        <v>5.6</v>
      </c>
      <c r="L1915" s="26">
        <f>I1915/H1915</f>
        <v>0.28099997125418014</v>
      </c>
    </row>
    <row r="1916" spans="1:12" x14ac:dyDescent="0.2">
      <c r="A1916" s="37" t="s">
        <v>18</v>
      </c>
      <c r="B1916" s="37" t="s">
        <v>41</v>
      </c>
      <c r="C1916" s="37" t="s">
        <v>2613</v>
      </c>
      <c r="D1916" s="37" t="s">
        <v>370</v>
      </c>
      <c r="E1916" s="37" t="s">
        <v>6914</v>
      </c>
      <c r="F1916" s="37" t="s">
        <v>2865</v>
      </c>
      <c r="G1916" s="37">
        <v>37</v>
      </c>
      <c r="H1916" s="38">
        <v>37019.15</v>
      </c>
      <c r="I1916" s="38">
        <v>10402.379999999999</v>
      </c>
      <c r="J1916" s="24" t="str">
        <f>RIGHT(F1916,2)&amp;"/"&amp;MID(F1916,5,2)&amp;"/"&amp;LEFT(F1916,4)</f>
        <v>30/11/2011</v>
      </c>
      <c r="K1916" s="39">
        <f ca="1">ROUND((TODAY()-J1916)/365.25,1)</f>
        <v>5.8</v>
      </c>
      <c r="L1916" s="26">
        <f>I1916/H1916</f>
        <v>0.28099996893499712</v>
      </c>
    </row>
    <row r="1917" spans="1:12" x14ac:dyDescent="0.2">
      <c r="A1917" s="37" t="s">
        <v>281</v>
      </c>
      <c r="B1917" s="37" t="s">
        <v>3715</v>
      </c>
      <c r="C1917" s="37" t="s">
        <v>5220</v>
      </c>
      <c r="D1917" s="40" t="s">
        <v>370</v>
      </c>
      <c r="E1917" s="37" t="s">
        <v>4211</v>
      </c>
      <c r="F1917" s="37" t="s">
        <v>5219</v>
      </c>
      <c r="G1917" s="37">
        <v>19</v>
      </c>
      <c r="H1917" s="38">
        <v>74800.649999999994</v>
      </c>
      <c r="I1917" s="38">
        <v>21018.98</v>
      </c>
      <c r="J1917" s="24" t="str">
        <f>RIGHT(F1917,2)&amp;"/"&amp;MID(F1917,5,2)&amp;"/"&amp;LEFT(F1917,4)</f>
        <v>04/08/2014</v>
      </c>
      <c r="K1917" s="39">
        <f ca="1">ROUND((TODAY()-J1917)/365.25,1)</f>
        <v>3.1</v>
      </c>
      <c r="L1917" s="26">
        <f>I1917/H1917</f>
        <v>0.28099996457250037</v>
      </c>
    </row>
    <row r="1918" spans="1:12" x14ac:dyDescent="0.2">
      <c r="A1918" s="37" t="s">
        <v>18</v>
      </c>
      <c r="B1918" s="37" t="s">
        <v>49</v>
      </c>
      <c r="C1918" s="37" t="s">
        <v>4269</v>
      </c>
      <c r="D1918" s="37" t="s">
        <v>370</v>
      </c>
      <c r="E1918" s="37" t="s">
        <v>6914</v>
      </c>
      <c r="F1918" s="37" t="s">
        <v>1303</v>
      </c>
      <c r="G1918" s="37">
        <v>94</v>
      </c>
      <c r="H1918" s="38">
        <v>45213.85</v>
      </c>
      <c r="I1918" s="38">
        <v>12705.09</v>
      </c>
      <c r="J1918" s="24" t="str">
        <f>RIGHT(F1918,2)&amp;"/"&amp;MID(F1918,5,2)&amp;"/"&amp;LEFT(F1918,4)</f>
        <v>11/04/2011</v>
      </c>
      <c r="K1918" s="39">
        <f ca="1">ROUND((TODAY()-J1918)/365.25,1)</f>
        <v>6.5</v>
      </c>
      <c r="L1918" s="26">
        <f>I1918/H1918</f>
        <v>0.28099995908333397</v>
      </c>
    </row>
    <row r="1919" spans="1:12" x14ac:dyDescent="0.2">
      <c r="A1919" s="37" t="s">
        <v>61</v>
      </c>
      <c r="B1919" s="37" t="s">
        <v>109</v>
      </c>
      <c r="C1919" s="37" t="s">
        <v>107</v>
      </c>
      <c r="D1919" s="37" t="s">
        <v>370</v>
      </c>
      <c r="E1919" s="37" t="s">
        <v>6901</v>
      </c>
      <c r="F1919" s="37" t="s">
        <v>7064</v>
      </c>
      <c r="G1919" s="37">
        <v>41</v>
      </c>
      <c r="H1919" s="38">
        <v>68626.600000000006</v>
      </c>
      <c r="I1919" s="38">
        <v>19284.07</v>
      </c>
      <c r="J1919" s="24" t="str">
        <f>RIGHT(F1919,2)&amp;"/"&amp;MID(F1919,5,2)&amp;"/"&amp;LEFT(F1919,4)</f>
        <v>16/12/2013</v>
      </c>
      <c r="K1919" s="39">
        <f ca="1">ROUND((TODAY()-J1919)/365.25,1)</f>
        <v>3.8</v>
      </c>
      <c r="L1919" s="26">
        <f>I1919/H1919</f>
        <v>0.28099993297059739</v>
      </c>
    </row>
    <row r="1920" spans="1:12" x14ac:dyDescent="0.2">
      <c r="A1920" s="37" t="s">
        <v>61</v>
      </c>
      <c r="B1920" s="37" t="s">
        <v>109</v>
      </c>
      <c r="C1920" s="37" t="s">
        <v>107</v>
      </c>
      <c r="D1920" s="40" t="s">
        <v>370</v>
      </c>
      <c r="E1920" s="37" t="s">
        <v>2216</v>
      </c>
      <c r="F1920" s="37" t="s">
        <v>1114</v>
      </c>
      <c r="G1920" s="37">
        <v>7</v>
      </c>
      <c r="H1920" s="38">
        <v>84679.7</v>
      </c>
      <c r="I1920" s="38">
        <v>23794.99</v>
      </c>
      <c r="J1920" s="24" t="str">
        <f>RIGHT(F1920,2)&amp;"/"&amp;MID(F1920,5,2)&amp;"/"&amp;LEFT(F1920,4)</f>
        <v>17/01/2014</v>
      </c>
      <c r="K1920" s="39">
        <f ca="1">ROUND((TODAY()-J1920)/365.25,1)</f>
        <v>3.7</v>
      </c>
      <c r="L1920" s="26">
        <f>I1920/H1920</f>
        <v>0.28099993268752727</v>
      </c>
    </row>
    <row r="1921" spans="1:12" x14ac:dyDescent="0.2">
      <c r="A1921" s="37" t="s">
        <v>169</v>
      </c>
      <c r="B1921" s="37" t="s">
        <v>179</v>
      </c>
      <c r="C1921" s="37" t="s">
        <v>3271</v>
      </c>
      <c r="D1921" s="40" t="s">
        <v>370</v>
      </c>
      <c r="E1921" s="37" t="s">
        <v>2541</v>
      </c>
      <c r="F1921" s="37" t="s">
        <v>3121</v>
      </c>
      <c r="G1921" s="37">
        <v>56</v>
      </c>
      <c r="H1921" s="38">
        <v>23463.599999999999</v>
      </c>
      <c r="I1921" s="38">
        <v>6593.27</v>
      </c>
      <c r="J1921" s="24" t="str">
        <f>RIGHT(F1921,2)&amp;"/"&amp;MID(F1921,5,2)&amp;"/"&amp;LEFT(F1921,4)</f>
        <v>18/09/2012</v>
      </c>
      <c r="K1921" s="39">
        <f ca="1">ROUND((TODAY()-J1921)/365.25,1)</f>
        <v>5</v>
      </c>
      <c r="L1921" s="26">
        <f>I1921/H1921</f>
        <v>0.28099993180927058</v>
      </c>
    </row>
    <row r="1922" spans="1:12" x14ac:dyDescent="0.2">
      <c r="A1922" s="37" t="s">
        <v>18</v>
      </c>
      <c r="B1922" s="37" t="s">
        <v>49</v>
      </c>
      <c r="C1922" s="37" t="s">
        <v>9728</v>
      </c>
      <c r="D1922" s="37" t="s">
        <v>370</v>
      </c>
      <c r="E1922" s="37" t="s">
        <v>9724</v>
      </c>
      <c r="F1922" s="37" t="s">
        <v>5657</v>
      </c>
      <c r="G1922" s="37">
        <v>26</v>
      </c>
      <c r="H1922" s="38">
        <v>69476.850000000006</v>
      </c>
      <c r="I1922" s="38">
        <v>19522.990000000002</v>
      </c>
      <c r="J1922" s="24" t="str">
        <f>RIGHT(F1922,2)&amp;"/"&amp;MID(F1922,5,2)&amp;"/"&amp;LEFT(F1922,4)</f>
        <v>06/11/2014</v>
      </c>
      <c r="K1922" s="39">
        <f ca="1">ROUND((TODAY()-J1922)/365.25,1)</f>
        <v>2.9</v>
      </c>
      <c r="L1922" s="26">
        <f>I1922/H1922</f>
        <v>0.28099993019257491</v>
      </c>
    </row>
    <row r="1923" spans="1:12" x14ac:dyDescent="0.2">
      <c r="A1923" s="37" t="s">
        <v>18</v>
      </c>
      <c r="B1923" s="37" t="s">
        <v>53</v>
      </c>
      <c r="C1923" s="37" t="s">
        <v>950</v>
      </c>
      <c r="D1923" s="37" t="s">
        <v>370</v>
      </c>
      <c r="E1923" s="37" t="s">
        <v>9681</v>
      </c>
      <c r="F1923" s="37" t="s">
        <v>4301</v>
      </c>
      <c r="G1923" s="37">
        <v>156</v>
      </c>
      <c r="H1923" s="38">
        <v>23251.75</v>
      </c>
      <c r="I1923" s="38">
        <v>6533.74</v>
      </c>
      <c r="J1923" s="24" t="str">
        <f>RIGHT(F1923,2)&amp;"/"&amp;MID(F1923,5,2)&amp;"/"&amp;LEFT(F1923,4)</f>
        <v>23/05/2012</v>
      </c>
      <c r="K1923" s="39">
        <f ca="1">ROUND((TODAY()-J1923)/365.25,1)</f>
        <v>5.3</v>
      </c>
      <c r="L1923" s="26">
        <f>I1923/H1923</f>
        <v>0.28099992473684776</v>
      </c>
    </row>
    <row r="1924" spans="1:12" x14ac:dyDescent="0.2">
      <c r="A1924" s="37" t="s">
        <v>281</v>
      </c>
      <c r="B1924" s="37" t="s">
        <v>10224</v>
      </c>
      <c r="C1924" s="37" t="s">
        <v>4470</v>
      </c>
      <c r="D1924" s="37" t="s">
        <v>370</v>
      </c>
      <c r="E1924" s="37" t="s">
        <v>9711</v>
      </c>
      <c r="F1924" s="37" t="s">
        <v>4797</v>
      </c>
      <c r="G1924" s="37">
        <v>19</v>
      </c>
      <c r="H1924" s="38">
        <v>83240.45</v>
      </c>
      <c r="I1924" s="38">
        <v>23390.560000000001</v>
      </c>
      <c r="J1924" s="24" t="str">
        <f>RIGHT(F1924,2)&amp;"/"&amp;MID(F1924,5,2)&amp;"/"&amp;LEFT(F1924,4)</f>
        <v>10/02/2015</v>
      </c>
      <c r="K1924" s="39">
        <f ca="1">ROUND((TODAY()-J1924)/365.25,1)</f>
        <v>2.6</v>
      </c>
      <c r="L1924" s="26">
        <f>I1924/H1924</f>
        <v>0.2809999225136337</v>
      </c>
    </row>
    <row r="1925" spans="1:12" x14ac:dyDescent="0.2">
      <c r="A1925" s="37" t="s">
        <v>169</v>
      </c>
      <c r="B1925" s="37" t="s">
        <v>1115</v>
      </c>
      <c r="C1925" s="37" t="s">
        <v>250</v>
      </c>
      <c r="D1925" s="40" t="s">
        <v>370</v>
      </c>
      <c r="E1925" s="37" t="s">
        <v>4168</v>
      </c>
      <c r="F1925" s="37" t="s">
        <v>3328</v>
      </c>
      <c r="G1925" s="37">
        <v>10</v>
      </c>
      <c r="H1925" s="38">
        <v>45845.599999999999</v>
      </c>
      <c r="I1925" s="38">
        <v>12882.61</v>
      </c>
      <c r="J1925" s="24" t="str">
        <f>RIGHT(F1925,2)&amp;"/"&amp;MID(F1925,5,2)&amp;"/"&amp;LEFT(F1925,4)</f>
        <v>26/11/2014</v>
      </c>
      <c r="K1925" s="39">
        <f ca="1">ROUND((TODAY()-J1925)/365.25,1)</f>
        <v>2.8</v>
      </c>
      <c r="L1925" s="26">
        <f>I1925/H1925</f>
        <v>0.28099992147556146</v>
      </c>
    </row>
    <row r="1926" spans="1:12" x14ac:dyDescent="0.2">
      <c r="A1926" s="37" t="s">
        <v>484</v>
      </c>
      <c r="B1926" s="37" t="s">
        <v>2201</v>
      </c>
      <c r="C1926" s="37" t="s">
        <v>2202</v>
      </c>
      <c r="D1926" s="40" t="s">
        <v>370</v>
      </c>
      <c r="E1926" s="37" t="s">
        <v>2203</v>
      </c>
      <c r="F1926" s="37" t="s">
        <v>2041</v>
      </c>
      <c r="G1926" s="37">
        <v>18</v>
      </c>
      <c r="H1926" s="38">
        <v>34006.699999999997</v>
      </c>
      <c r="I1926" s="38">
        <v>9555.8799999999992</v>
      </c>
      <c r="J1926" s="24" t="str">
        <f>RIGHT(F1926,2)&amp;"/"&amp;MID(F1926,5,2)&amp;"/"&amp;LEFT(F1926,4)</f>
        <v>29/08/2014</v>
      </c>
      <c r="K1926" s="39">
        <f ca="1">ROUND((TODAY()-J1926)/365.25,1)</f>
        <v>3.1</v>
      </c>
      <c r="L1926" s="26">
        <f>I1926/H1926</f>
        <v>0.28099992060388101</v>
      </c>
    </row>
    <row r="1927" spans="1:12" x14ac:dyDescent="0.2">
      <c r="A1927" s="37" t="s">
        <v>169</v>
      </c>
      <c r="B1927" s="37" t="s">
        <v>226</v>
      </c>
      <c r="C1927" s="37" t="s">
        <v>1762</v>
      </c>
      <c r="D1927" s="40" t="s">
        <v>370</v>
      </c>
      <c r="E1927" s="37" t="s">
        <v>2214</v>
      </c>
      <c r="F1927" s="37" t="s">
        <v>841</v>
      </c>
      <c r="G1927" s="37">
        <v>135</v>
      </c>
      <c r="H1927" s="38">
        <v>29870.400000000001</v>
      </c>
      <c r="I1927" s="38">
        <v>8393.58</v>
      </c>
      <c r="J1927" s="24" t="str">
        <f>RIGHT(F1927,2)&amp;"/"&amp;MID(F1927,5,2)&amp;"/"&amp;LEFT(F1927,4)</f>
        <v>02/07/2012</v>
      </c>
      <c r="K1927" s="39">
        <f ca="1">ROUND((TODAY()-J1927)/365.25,1)</f>
        <v>5.2</v>
      </c>
      <c r="L1927" s="26">
        <f>I1927/H1927</f>
        <v>0.2809999196529005</v>
      </c>
    </row>
    <row r="1928" spans="1:12" x14ac:dyDescent="0.2">
      <c r="A1928" s="37" t="s">
        <v>18</v>
      </c>
      <c r="B1928" s="37" t="s">
        <v>5661</v>
      </c>
      <c r="C1928" s="37" t="s">
        <v>5662</v>
      </c>
      <c r="D1928" s="40" t="s">
        <v>370</v>
      </c>
      <c r="E1928" s="37" t="s">
        <v>5584</v>
      </c>
      <c r="F1928" s="37" t="s">
        <v>4863</v>
      </c>
      <c r="G1928" s="37">
        <v>18</v>
      </c>
      <c r="H1928" s="38">
        <v>90955.4</v>
      </c>
      <c r="I1928" s="38">
        <v>25558.46</v>
      </c>
      <c r="J1928" s="24" t="str">
        <f>RIGHT(F1928,2)&amp;"/"&amp;MID(F1928,5,2)&amp;"/"&amp;LEFT(F1928,4)</f>
        <v>11/02/2015</v>
      </c>
      <c r="K1928" s="39">
        <f ca="1">ROUND((TODAY()-J1928)/365.25,1)</f>
        <v>2.6</v>
      </c>
      <c r="L1928" s="26">
        <f>I1928/H1928</f>
        <v>0.28099991864144408</v>
      </c>
    </row>
    <row r="1929" spans="1:12" x14ac:dyDescent="0.2">
      <c r="A1929" s="37" t="s">
        <v>18</v>
      </c>
      <c r="B1929" s="37" t="s">
        <v>49</v>
      </c>
      <c r="C1929" s="37" t="s">
        <v>4269</v>
      </c>
      <c r="D1929" s="37" t="s">
        <v>370</v>
      </c>
      <c r="E1929" s="37" t="s">
        <v>9721</v>
      </c>
      <c r="F1929" s="37" t="s">
        <v>2524</v>
      </c>
      <c r="G1929" s="37">
        <v>60</v>
      </c>
      <c r="H1929" s="38">
        <v>46639.8</v>
      </c>
      <c r="I1929" s="38">
        <v>13105.78</v>
      </c>
      <c r="J1929" s="24" t="str">
        <f>RIGHT(F1929,2)&amp;"/"&amp;MID(F1929,5,2)&amp;"/"&amp;LEFT(F1929,4)</f>
        <v>18/02/2011</v>
      </c>
      <c r="K1929" s="39">
        <f ca="1">ROUND((TODAY()-J1929)/365.25,1)</f>
        <v>6.6</v>
      </c>
      <c r="L1929" s="26">
        <f>I1929/H1929</f>
        <v>0.280999918524522</v>
      </c>
    </row>
    <row r="1930" spans="1:12" x14ac:dyDescent="0.2">
      <c r="A1930" s="37" t="s">
        <v>61</v>
      </c>
      <c r="B1930" s="37" t="s">
        <v>944</v>
      </c>
      <c r="C1930" s="37" t="s">
        <v>947</v>
      </c>
      <c r="D1930" s="40" t="s">
        <v>370</v>
      </c>
      <c r="E1930" s="37" t="s">
        <v>8870</v>
      </c>
      <c r="F1930" s="37" t="s">
        <v>6616</v>
      </c>
      <c r="G1930" s="37">
        <v>52</v>
      </c>
      <c r="H1930" s="38">
        <v>73475.399999999994</v>
      </c>
      <c r="I1930" s="38">
        <v>20646.580000000002</v>
      </c>
      <c r="J1930" s="24" t="str">
        <f>RIGHT(F1930,2)&amp;"/"&amp;MID(F1930,5,2)&amp;"/"&amp;LEFT(F1930,4)</f>
        <v>13/02/2014</v>
      </c>
      <c r="K1930" s="39">
        <f ca="1">ROUND((TODAY()-J1930)/365.25,1)</f>
        <v>3.6</v>
      </c>
      <c r="L1930" s="26">
        <f>I1930/H1930</f>
        <v>0.28099989928601959</v>
      </c>
    </row>
    <row r="1931" spans="1:12" x14ac:dyDescent="0.2">
      <c r="A1931" s="37" t="s">
        <v>61</v>
      </c>
      <c r="B1931" s="37" t="s">
        <v>109</v>
      </c>
      <c r="C1931" s="37" t="s">
        <v>107</v>
      </c>
      <c r="D1931" s="40" t="s">
        <v>370</v>
      </c>
      <c r="E1931" s="37" t="s">
        <v>8894</v>
      </c>
      <c r="F1931" s="37" t="s">
        <v>8704</v>
      </c>
      <c r="G1931" s="37">
        <v>52</v>
      </c>
      <c r="H1931" s="38">
        <v>72459.850000000006</v>
      </c>
      <c r="I1931" s="38">
        <v>20361.21</v>
      </c>
      <c r="J1931" s="24" t="str">
        <f>RIGHT(F1931,2)&amp;"/"&amp;MID(F1931,5,2)&amp;"/"&amp;LEFT(F1931,4)</f>
        <v>04/02/2014</v>
      </c>
      <c r="K1931" s="39">
        <f ca="1">ROUND((TODAY()-J1931)/365.25,1)</f>
        <v>3.6</v>
      </c>
      <c r="L1931" s="26">
        <f>I1931/H1931</f>
        <v>0.28099989166414224</v>
      </c>
    </row>
    <row r="1932" spans="1:12" x14ac:dyDescent="0.2">
      <c r="A1932" s="37" t="s">
        <v>61</v>
      </c>
      <c r="B1932" s="37" t="s">
        <v>104</v>
      </c>
      <c r="C1932" s="37" t="s">
        <v>1314</v>
      </c>
      <c r="D1932" s="40" t="s">
        <v>370</v>
      </c>
      <c r="E1932" s="37" t="s">
        <v>8870</v>
      </c>
      <c r="F1932" s="37" t="s">
        <v>4339</v>
      </c>
      <c r="G1932" s="37">
        <v>68</v>
      </c>
      <c r="H1932" s="38">
        <v>48314.65</v>
      </c>
      <c r="I1932" s="38">
        <v>13576.41</v>
      </c>
      <c r="J1932" s="24" t="str">
        <f>RIGHT(F1932,2)&amp;"/"&amp;MID(F1932,5,2)&amp;"/"&amp;LEFT(F1932,4)</f>
        <v>11/11/2013</v>
      </c>
      <c r="K1932" s="39">
        <f ca="1">ROUND((TODAY()-J1932)/365.25,1)</f>
        <v>3.9</v>
      </c>
      <c r="L1932" s="26">
        <f>I1932/H1932</f>
        <v>0.28099986236058833</v>
      </c>
    </row>
    <row r="1933" spans="1:12" x14ac:dyDescent="0.2">
      <c r="A1933" s="37" t="s">
        <v>169</v>
      </c>
      <c r="B1933" s="37" t="s">
        <v>226</v>
      </c>
      <c r="C1933" s="37" t="s">
        <v>3423</v>
      </c>
      <c r="D1933" s="37" t="s">
        <v>370</v>
      </c>
      <c r="E1933" s="37" t="s">
        <v>6864</v>
      </c>
      <c r="F1933" s="37" t="s">
        <v>677</v>
      </c>
      <c r="G1933" s="37">
        <v>54</v>
      </c>
      <c r="H1933" s="38">
        <v>34650.800000000003</v>
      </c>
      <c r="I1933" s="38">
        <v>9736.8700000000008</v>
      </c>
      <c r="J1933" s="24" t="str">
        <f>RIGHT(F1933,2)&amp;"/"&amp;MID(F1933,5,2)&amp;"/"&amp;LEFT(F1933,4)</f>
        <v>29/04/2011</v>
      </c>
      <c r="K1933" s="39">
        <f ca="1">ROUND((TODAY()-J1933)/365.25,1)</f>
        <v>6.4</v>
      </c>
      <c r="L1933" s="26">
        <f>I1933/H1933</f>
        <v>0.28099986147505973</v>
      </c>
    </row>
    <row r="1934" spans="1:12" x14ac:dyDescent="0.2">
      <c r="A1934" s="37" t="s">
        <v>18</v>
      </c>
      <c r="B1934" s="37" t="s">
        <v>49</v>
      </c>
      <c r="C1934" s="37" t="s">
        <v>4269</v>
      </c>
      <c r="D1934" s="40" t="s">
        <v>370</v>
      </c>
      <c r="E1934" s="37" t="s">
        <v>4197</v>
      </c>
      <c r="F1934" s="37" t="s">
        <v>619</v>
      </c>
      <c r="G1934" s="37">
        <v>74</v>
      </c>
      <c r="H1934" s="38">
        <v>50955.65</v>
      </c>
      <c r="I1934" s="38">
        <v>14318.53</v>
      </c>
      <c r="J1934" s="24" t="str">
        <f>RIGHT(F1934,2)&amp;"/"&amp;MID(F1934,5,2)&amp;"/"&amp;LEFT(F1934,4)</f>
        <v>25/08/2011</v>
      </c>
      <c r="K1934" s="39">
        <f ca="1">ROUND((TODAY()-J1934)/365.25,1)</f>
        <v>6.1</v>
      </c>
      <c r="L1934" s="26">
        <f>I1934/H1934</f>
        <v>0.28099984986944532</v>
      </c>
    </row>
    <row r="1935" spans="1:12" x14ac:dyDescent="0.2">
      <c r="A1935" s="37" t="s">
        <v>169</v>
      </c>
      <c r="B1935" s="37" t="s">
        <v>3563</v>
      </c>
      <c r="C1935" s="37" t="s">
        <v>8546</v>
      </c>
      <c r="D1935" s="37" t="s">
        <v>370</v>
      </c>
      <c r="E1935" s="37" t="s">
        <v>7970</v>
      </c>
      <c r="F1935" s="37" t="s">
        <v>1499</v>
      </c>
      <c r="G1935" s="37">
        <v>170</v>
      </c>
      <c r="H1935" s="38">
        <v>6451</v>
      </c>
      <c r="I1935" s="38">
        <v>1812.73</v>
      </c>
      <c r="J1935" s="24" t="str">
        <f>RIGHT(F1935,2)&amp;"/"&amp;MID(F1935,5,2)&amp;"/"&amp;LEFT(F1935,4)</f>
        <v>10/10/2002</v>
      </c>
      <c r="K1935" s="39">
        <f ca="1">ROUND((TODAY()-J1935)/365.25,1)</f>
        <v>15</v>
      </c>
      <c r="L1935" s="26">
        <f>I1935/H1935</f>
        <v>0.28099984498527358</v>
      </c>
    </row>
    <row r="1936" spans="1:12" x14ac:dyDescent="0.2">
      <c r="A1936" s="37" t="s">
        <v>169</v>
      </c>
      <c r="B1936" s="37" t="s">
        <v>1081</v>
      </c>
      <c r="C1936" s="37" t="s">
        <v>241</v>
      </c>
      <c r="D1936" s="37" t="s">
        <v>370</v>
      </c>
      <c r="E1936" s="37" t="s">
        <v>9687</v>
      </c>
      <c r="F1936" s="37" t="s">
        <v>1653</v>
      </c>
      <c r="G1936" s="37">
        <v>137</v>
      </c>
      <c r="H1936" s="38">
        <v>44203.05</v>
      </c>
      <c r="I1936" s="38">
        <v>12421.05</v>
      </c>
      <c r="J1936" s="24" t="str">
        <f>RIGHT(F1936,2)&amp;"/"&amp;MID(F1936,5,2)&amp;"/"&amp;LEFT(F1936,4)</f>
        <v>02/11/2012</v>
      </c>
      <c r="K1936" s="39">
        <f ca="1">ROUND((TODAY()-J1936)/365.25,1)</f>
        <v>4.9000000000000004</v>
      </c>
      <c r="L1936" s="26">
        <f>I1936/H1936</f>
        <v>0.28099984050874316</v>
      </c>
    </row>
    <row r="1937" spans="1:12" x14ac:dyDescent="0.2">
      <c r="A1937" s="37" t="s">
        <v>18</v>
      </c>
      <c r="B1937" s="37" t="s">
        <v>39</v>
      </c>
      <c r="C1937" s="37" t="s">
        <v>4232</v>
      </c>
      <c r="D1937" s="40" t="s">
        <v>370</v>
      </c>
      <c r="E1937" s="37" t="s">
        <v>4197</v>
      </c>
      <c r="F1937" s="37" t="s">
        <v>1462</v>
      </c>
      <c r="G1937" s="37">
        <v>117</v>
      </c>
      <c r="H1937" s="38">
        <v>26546.35</v>
      </c>
      <c r="I1937" s="38">
        <v>7459.52</v>
      </c>
      <c r="J1937" s="24" t="str">
        <f>RIGHT(F1937,2)&amp;"/"&amp;MID(F1937,5,2)&amp;"/"&amp;LEFT(F1937,4)</f>
        <v>24/11/2010</v>
      </c>
      <c r="K1937" s="39">
        <f ca="1">ROUND((TODAY()-J1937)/365.25,1)</f>
        <v>6.8</v>
      </c>
      <c r="L1937" s="26">
        <f>I1937/H1937</f>
        <v>0.28099983613566465</v>
      </c>
    </row>
    <row r="1938" spans="1:12" x14ac:dyDescent="0.2">
      <c r="A1938" s="37" t="s">
        <v>169</v>
      </c>
      <c r="B1938" s="37" t="s">
        <v>1111</v>
      </c>
      <c r="C1938" s="37" t="s">
        <v>1112</v>
      </c>
      <c r="D1938" s="37" t="s">
        <v>370</v>
      </c>
      <c r="E1938" s="37" t="s">
        <v>7965</v>
      </c>
      <c r="F1938" s="37" t="s">
        <v>3326</v>
      </c>
      <c r="G1938" s="37">
        <v>18</v>
      </c>
      <c r="H1938" s="38">
        <v>39328.6</v>
      </c>
      <c r="I1938" s="38">
        <v>11051.33</v>
      </c>
      <c r="J1938" s="24" t="str">
        <f>RIGHT(F1938,2)&amp;"/"&amp;MID(F1938,5,2)&amp;"/"&amp;LEFT(F1938,4)</f>
        <v>15/05/2013</v>
      </c>
      <c r="K1938" s="39">
        <f ca="1">ROUND((TODAY()-J1938)/365.25,1)</f>
        <v>4.4000000000000004</v>
      </c>
      <c r="L1938" s="26">
        <f>I1938/H1938</f>
        <v>0.28099983218319491</v>
      </c>
    </row>
    <row r="1939" spans="1:12" x14ac:dyDescent="0.2">
      <c r="A1939" s="37" t="s">
        <v>3789</v>
      </c>
      <c r="B1939" s="37" t="s">
        <v>5271</v>
      </c>
      <c r="C1939" s="37" t="s">
        <v>10260</v>
      </c>
      <c r="D1939" s="37" t="s">
        <v>370</v>
      </c>
      <c r="E1939" s="37" t="s">
        <v>9679</v>
      </c>
      <c r="F1939" s="37" t="s">
        <v>3520</v>
      </c>
      <c r="G1939" s="37">
        <v>76</v>
      </c>
      <c r="H1939" s="38">
        <v>19971.400000000001</v>
      </c>
      <c r="I1939" s="38">
        <v>5611.96</v>
      </c>
      <c r="J1939" s="24" t="str">
        <f>RIGHT(F1939,2)&amp;"/"&amp;MID(F1939,5,2)&amp;"/"&amp;LEFT(F1939,4)</f>
        <v>09/01/2012</v>
      </c>
      <c r="K1939" s="39">
        <f ca="1">ROUND((TODAY()-J1939)/365.25,1)</f>
        <v>5.7</v>
      </c>
      <c r="L1939" s="26">
        <f>I1939/H1939</f>
        <v>0.28099982975655186</v>
      </c>
    </row>
    <row r="1940" spans="1:12" x14ac:dyDescent="0.2">
      <c r="A1940" s="37" t="s">
        <v>18</v>
      </c>
      <c r="B1940" s="37" t="s">
        <v>41</v>
      </c>
      <c r="C1940" s="37" t="s">
        <v>2613</v>
      </c>
      <c r="D1940" s="40" t="s">
        <v>370</v>
      </c>
      <c r="E1940" s="37" t="s">
        <v>2566</v>
      </c>
      <c r="F1940" s="37" t="s">
        <v>2614</v>
      </c>
      <c r="G1940" s="37">
        <v>80</v>
      </c>
      <c r="H1940" s="38">
        <v>35270.199999999997</v>
      </c>
      <c r="I1940" s="38">
        <v>9910.92</v>
      </c>
      <c r="J1940" s="24" t="str">
        <f>RIGHT(F1940,2)&amp;"/"&amp;MID(F1940,5,2)&amp;"/"&amp;LEFT(F1940,4)</f>
        <v>19/08/2011</v>
      </c>
      <c r="K1940" s="39">
        <f ca="1">ROUND((TODAY()-J1940)/365.25,1)</f>
        <v>6.1</v>
      </c>
      <c r="L1940" s="26">
        <f>I1940/H1940</f>
        <v>0.28099982421420922</v>
      </c>
    </row>
    <row r="1941" spans="1:12" x14ac:dyDescent="0.2">
      <c r="A1941" s="37" t="s">
        <v>169</v>
      </c>
      <c r="B1941" s="37" t="s">
        <v>567</v>
      </c>
      <c r="C1941" s="37" t="s">
        <v>153</v>
      </c>
      <c r="D1941" s="40" t="s">
        <v>370</v>
      </c>
      <c r="E1941" s="37" t="s">
        <v>4156</v>
      </c>
      <c r="F1941" s="37" t="s">
        <v>923</v>
      </c>
      <c r="G1941" s="37">
        <v>132</v>
      </c>
      <c r="H1941" s="38">
        <v>25440.55</v>
      </c>
      <c r="I1941" s="38">
        <v>7148.79</v>
      </c>
      <c r="J1941" s="24" t="str">
        <f>RIGHT(F1941,2)&amp;"/"&amp;MID(F1941,5,2)&amp;"/"&amp;LEFT(F1941,4)</f>
        <v>18/12/2008</v>
      </c>
      <c r="K1941" s="39">
        <f ca="1">ROUND((TODAY()-J1941)/365.25,1)</f>
        <v>8.8000000000000007</v>
      </c>
      <c r="L1941" s="26">
        <f>I1941/H1941</f>
        <v>0.28099982115166539</v>
      </c>
    </row>
    <row r="1942" spans="1:12" x14ac:dyDescent="0.2">
      <c r="A1942" s="37" t="s">
        <v>290</v>
      </c>
      <c r="B1942" s="37" t="s">
        <v>293</v>
      </c>
      <c r="C1942" s="37" t="s">
        <v>9535</v>
      </c>
      <c r="D1942" s="40" t="s">
        <v>370</v>
      </c>
      <c r="E1942" s="37" t="s">
        <v>8877</v>
      </c>
      <c r="F1942" s="37" t="s">
        <v>5732</v>
      </c>
      <c r="G1942" s="37">
        <v>102</v>
      </c>
      <c r="H1942" s="38">
        <v>19793.75</v>
      </c>
      <c r="I1942" s="38">
        <v>5562.04</v>
      </c>
      <c r="J1942" s="24" t="str">
        <f>RIGHT(F1942,2)&amp;"/"&amp;MID(F1942,5,2)&amp;"/"&amp;LEFT(F1942,4)</f>
        <v>28/03/2013</v>
      </c>
      <c r="K1942" s="39">
        <f ca="1">ROUND((TODAY()-J1942)/365.25,1)</f>
        <v>4.5</v>
      </c>
      <c r="L1942" s="26">
        <f>I1942/H1942</f>
        <v>0.28099981054625828</v>
      </c>
    </row>
    <row r="1943" spans="1:12" x14ac:dyDescent="0.2">
      <c r="A1943" s="37" t="s">
        <v>169</v>
      </c>
      <c r="B1943" s="37" t="s">
        <v>567</v>
      </c>
      <c r="C1943" s="37" t="s">
        <v>153</v>
      </c>
      <c r="D1943" s="40" t="s">
        <v>370</v>
      </c>
      <c r="E1943" s="37" t="s">
        <v>8866</v>
      </c>
      <c r="F1943" s="37" t="s">
        <v>6706</v>
      </c>
      <c r="G1943" s="37">
        <v>223</v>
      </c>
      <c r="H1943" s="38">
        <v>21584.5</v>
      </c>
      <c r="I1943" s="38">
        <v>6065.24</v>
      </c>
      <c r="J1943" s="24" t="str">
        <f>RIGHT(F1943,2)&amp;"/"&amp;MID(F1943,5,2)&amp;"/"&amp;LEFT(F1943,4)</f>
        <v>15/09/2008</v>
      </c>
      <c r="K1943" s="39">
        <f ca="1">ROUND((TODAY()-J1943)/365.25,1)</f>
        <v>9</v>
      </c>
      <c r="L1943" s="26">
        <f>I1943/H1943</f>
        <v>0.28099979151706084</v>
      </c>
    </row>
    <row r="1944" spans="1:12" x14ac:dyDescent="0.2">
      <c r="A1944" s="37" t="s">
        <v>169</v>
      </c>
      <c r="B1944" s="37" t="s">
        <v>1115</v>
      </c>
      <c r="C1944" s="37" t="s">
        <v>250</v>
      </c>
      <c r="D1944" s="37" t="s">
        <v>370</v>
      </c>
      <c r="E1944" s="37" t="s">
        <v>7967</v>
      </c>
      <c r="F1944" s="37" t="s">
        <v>5949</v>
      </c>
      <c r="G1944" s="37">
        <v>33</v>
      </c>
      <c r="H1944" s="38">
        <v>40430.6</v>
      </c>
      <c r="I1944" s="38">
        <v>11360.99</v>
      </c>
      <c r="J1944" s="24" t="str">
        <f>RIGHT(F1944,2)&amp;"/"&amp;MID(F1944,5,2)&amp;"/"&amp;LEFT(F1944,4)</f>
        <v>15/10/2013</v>
      </c>
      <c r="K1944" s="39">
        <f ca="1">ROUND((TODAY()-J1944)/365.25,1)</f>
        <v>3.9</v>
      </c>
      <c r="L1944" s="26">
        <f>I1944/H1944</f>
        <v>0.28099978728982505</v>
      </c>
    </row>
    <row r="1945" spans="1:12" x14ac:dyDescent="0.2">
      <c r="A1945" s="37" t="s">
        <v>18</v>
      </c>
      <c r="B1945" s="37" t="s">
        <v>41</v>
      </c>
      <c r="C1945" s="37" t="s">
        <v>4253</v>
      </c>
      <c r="D1945" s="40" t="s">
        <v>370</v>
      </c>
      <c r="E1945" s="37" t="s">
        <v>4156</v>
      </c>
      <c r="F1945" s="37" t="s">
        <v>2867</v>
      </c>
      <c r="G1945" s="37">
        <v>52</v>
      </c>
      <c r="H1945" s="38">
        <v>43641.599999999999</v>
      </c>
      <c r="I1945" s="38">
        <v>12263.28</v>
      </c>
      <c r="J1945" s="24" t="str">
        <f>RIGHT(F1945,2)&amp;"/"&amp;MID(F1945,5,2)&amp;"/"&amp;LEFT(F1945,4)</f>
        <v>30/03/2012</v>
      </c>
      <c r="K1945" s="39">
        <f ca="1">ROUND((TODAY()-J1945)/365.25,1)</f>
        <v>5.5</v>
      </c>
      <c r="L1945" s="26">
        <f>I1945/H1945</f>
        <v>0.28099978002639686</v>
      </c>
    </row>
    <row r="1946" spans="1:12" x14ac:dyDescent="0.2">
      <c r="A1946" s="37" t="s">
        <v>134</v>
      </c>
      <c r="B1946" s="37" t="s">
        <v>143</v>
      </c>
      <c r="C1946" s="37" t="s">
        <v>6071</v>
      </c>
      <c r="D1946" s="40" t="s">
        <v>370</v>
      </c>
      <c r="E1946" s="37" t="s">
        <v>5607</v>
      </c>
      <c r="F1946" s="37" t="s">
        <v>3489</v>
      </c>
      <c r="G1946" s="37">
        <v>38</v>
      </c>
      <c r="H1946" s="38">
        <v>13033</v>
      </c>
      <c r="I1946" s="38">
        <v>3662.27</v>
      </c>
      <c r="J1946" s="24" t="str">
        <f>RIGHT(F1946,2)&amp;"/"&amp;MID(F1946,5,2)&amp;"/"&amp;LEFT(F1946,4)</f>
        <v>29/06/2009</v>
      </c>
      <c r="K1946" s="39">
        <f ca="1">ROUND((TODAY()-J1946)/365.25,1)</f>
        <v>8.1999999999999993</v>
      </c>
      <c r="L1946" s="26">
        <f>I1946/H1946</f>
        <v>0.28099976981508479</v>
      </c>
    </row>
    <row r="1947" spans="1:12" x14ac:dyDescent="0.2">
      <c r="A1947" s="37" t="s">
        <v>123</v>
      </c>
      <c r="B1947" s="37" t="s">
        <v>993</v>
      </c>
      <c r="C1947" s="37" t="s">
        <v>334</v>
      </c>
      <c r="D1947" s="40" t="s">
        <v>370</v>
      </c>
      <c r="E1947" s="37" t="s">
        <v>4168</v>
      </c>
      <c r="F1947" s="37" t="s">
        <v>2814</v>
      </c>
      <c r="G1947" s="37">
        <v>43</v>
      </c>
      <c r="H1947" s="38">
        <v>28554.65</v>
      </c>
      <c r="I1947" s="38">
        <v>8023.85</v>
      </c>
      <c r="J1947" s="24" t="str">
        <f>RIGHT(F1947,2)&amp;"/"&amp;MID(F1947,5,2)&amp;"/"&amp;LEFT(F1947,4)</f>
        <v>29/09/2014</v>
      </c>
      <c r="K1947" s="39">
        <f ca="1">ROUND((TODAY()-J1947)/365.25,1)</f>
        <v>3</v>
      </c>
      <c r="L1947" s="26">
        <f>I1947/H1947</f>
        <v>0.28099976711323726</v>
      </c>
    </row>
    <row r="1948" spans="1:12" x14ac:dyDescent="0.2">
      <c r="A1948" s="37" t="s">
        <v>169</v>
      </c>
      <c r="B1948" s="37" t="s">
        <v>1115</v>
      </c>
      <c r="C1948" s="37" t="s">
        <v>250</v>
      </c>
      <c r="D1948" s="40" t="s">
        <v>370</v>
      </c>
      <c r="E1948" s="37" t="s">
        <v>4176</v>
      </c>
      <c r="F1948" s="37" t="s">
        <v>1757</v>
      </c>
      <c r="G1948" s="37">
        <v>57</v>
      </c>
      <c r="H1948" s="38">
        <v>38801.35</v>
      </c>
      <c r="I1948" s="38">
        <v>10903.17</v>
      </c>
      <c r="J1948" s="24" t="str">
        <f>RIGHT(F1948,2)&amp;"/"&amp;MID(F1948,5,2)&amp;"/"&amp;LEFT(F1948,4)</f>
        <v>09/10/2013</v>
      </c>
      <c r="K1948" s="39">
        <f ca="1">ROUND((TODAY()-J1948)/365.25,1)</f>
        <v>4</v>
      </c>
      <c r="L1948" s="26">
        <f>I1948/H1948</f>
        <v>0.28099975902900287</v>
      </c>
    </row>
    <row r="1949" spans="1:12" x14ac:dyDescent="0.2">
      <c r="A1949" s="37" t="s">
        <v>169</v>
      </c>
      <c r="B1949" s="37" t="s">
        <v>226</v>
      </c>
      <c r="C1949" s="37" t="s">
        <v>1762</v>
      </c>
      <c r="D1949" s="37" t="s">
        <v>370</v>
      </c>
      <c r="E1949" s="37" t="s">
        <v>6868</v>
      </c>
      <c r="F1949" s="37" t="s">
        <v>5127</v>
      </c>
      <c r="G1949" s="37">
        <v>63</v>
      </c>
      <c r="H1949" s="38">
        <v>26978.6</v>
      </c>
      <c r="I1949" s="38">
        <v>7580.98</v>
      </c>
      <c r="J1949" s="24" t="str">
        <f>RIGHT(F1949,2)&amp;"/"&amp;MID(F1949,5,2)&amp;"/"&amp;LEFT(F1949,4)</f>
        <v>07/09/2010</v>
      </c>
      <c r="K1949" s="39">
        <f ca="1">ROUND((TODAY()-J1949)/365.25,1)</f>
        <v>7</v>
      </c>
      <c r="L1949" s="26">
        <f>I1949/H1949</f>
        <v>0.280999755361657</v>
      </c>
    </row>
    <row r="1950" spans="1:12" x14ac:dyDescent="0.2">
      <c r="A1950" s="37" t="s">
        <v>123</v>
      </c>
      <c r="B1950" s="37" t="s">
        <v>993</v>
      </c>
      <c r="C1950" s="37" t="s">
        <v>1311</v>
      </c>
      <c r="D1950" s="40" t="s">
        <v>370</v>
      </c>
      <c r="E1950" s="37" t="s">
        <v>8889</v>
      </c>
      <c r="F1950" s="37" t="s">
        <v>5182</v>
      </c>
      <c r="G1950" s="37">
        <v>126</v>
      </c>
      <c r="H1950" s="38">
        <v>21521.8</v>
      </c>
      <c r="I1950" s="38">
        <v>6047.62</v>
      </c>
      <c r="J1950" s="24" t="str">
        <f>RIGHT(F1950,2)&amp;"/"&amp;MID(F1950,5,2)&amp;"/"&amp;LEFT(F1950,4)</f>
        <v>05/06/2013</v>
      </c>
      <c r="K1950" s="39">
        <f ca="1">ROUND((TODAY()-J1950)/365.25,1)</f>
        <v>4.3</v>
      </c>
      <c r="L1950" s="26">
        <f>I1950/H1950</f>
        <v>0.28099973050581273</v>
      </c>
    </row>
    <row r="1951" spans="1:12" x14ac:dyDescent="0.2">
      <c r="A1951" s="37" t="s">
        <v>3789</v>
      </c>
      <c r="B1951" s="37" t="s">
        <v>7750</v>
      </c>
      <c r="C1951" s="37" t="s">
        <v>8695</v>
      </c>
      <c r="D1951" s="37" t="s">
        <v>370</v>
      </c>
      <c r="E1951" s="37" t="s">
        <v>7970</v>
      </c>
      <c r="F1951" s="37" t="s">
        <v>4230</v>
      </c>
      <c r="G1951" s="37">
        <v>55</v>
      </c>
      <c r="H1951" s="38">
        <v>33145.050000000003</v>
      </c>
      <c r="I1951" s="38">
        <v>9313.75</v>
      </c>
      <c r="J1951" s="24" t="str">
        <f>RIGHT(F1951,2)&amp;"/"&amp;MID(F1951,5,2)&amp;"/"&amp;LEFT(F1951,4)</f>
        <v>26/03/2014</v>
      </c>
      <c r="K1951" s="39">
        <f ca="1">ROUND((TODAY()-J1951)/365.25,1)</f>
        <v>3.5</v>
      </c>
      <c r="L1951" s="26">
        <f>I1951/H1951</f>
        <v>0.28099972695772069</v>
      </c>
    </row>
    <row r="1952" spans="1:12" x14ac:dyDescent="0.2">
      <c r="A1952" s="37" t="s">
        <v>18</v>
      </c>
      <c r="B1952" s="37" t="s">
        <v>41</v>
      </c>
      <c r="C1952" s="37" t="s">
        <v>4253</v>
      </c>
      <c r="D1952" s="37" t="s">
        <v>370</v>
      </c>
      <c r="E1952" s="37" t="s">
        <v>7973</v>
      </c>
      <c r="F1952" s="37" t="s">
        <v>3430</v>
      </c>
      <c r="G1952" s="37">
        <v>169</v>
      </c>
      <c r="H1952" s="38">
        <v>28862.45</v>
      </c>
      <c r="I1952" s="38">
        <v>8110.34</v>
      </c>
      <c r="J1952" s="24" t="str">
        <f>RIGHT(F1952,2)&amp;"/"&amp;MID(F1952,5,2)&amp;"/"&amp;LEFT(F1952,4)</f>
        <v>15/02/2012</v>
      </c>
      <c r="K1952" s="39">
        <f ca="1">ROUND((TODAY()-J1952)/365.25,1)</f>
        <v>5.6</v>
      </c>
      <c r="L1952" s="26">
        <f>I1952/H1952</f>
        <v>0.28099970723206102</v>
      </c>
    </row>
    <row r="1953" spans="1:12" x14ac:dyDescent="0.2">
      <c r="A1953" s="37" t="s">
        <v>134</v>
      </c>
      <c r="B1953" s="37" t="s">
        <v>138</v>
      </c>
      <c r="C1953" s="37" t="s">
        <v>139</v>
      </c>
      <c r="D1953" s="37" t="s">
        <v>370</v>
      </c>
      <c r="E1953" s="37" t="s">
        <v>9695</v>
      </c>
      <c r="F1953" s="37" t="s">
        <v>2821</v>
      </c>
      <c r="G1953" s="37">
        <v>27</v>
      </c>
      <c r="H1953" s="38">
        <v>21997.75</v>
      </c>
      <c r="I1953" s="38">
        <v>6181.36</v>
      </c>
      <c r="J1953" s="24" t="str">
        <f>RIGHT(F1953,2)&amp;"/"&amp;MID(F1953,5,2)&amp;"/"&amp;LEFT(F1953,4)</f>
        <v>09/09/2011</v>
      </c>
      <c r="K1953" s="39">
        <f ca="1">ROUND((TODAY()-J1953)/365.25,1)</f>
        <v>6</v>
      </c>
      <c r="L1953" s="26">
        <f>I1953/H1953</f>
        <v>0.28099964769124114</v>
      </c>
    </row>
    <row r="1954" spans="1:12" x14ac:dyDescent="0.2">
      <c r="A1954" s="37" t="s">
        <v>18</v>
      </c>
      <c r="B1954" s="37" t="s">
        <v>41</v>
      </c>
      <c r="C1954" s="37" t="s">
        <v>2613</v>
      </c>
      <c r="D1954" s="40" t="s">
        <v>370</v>
      </c>
      <c r="E1954" s="37" t="s">
        <v>5592</v>
      </c>
      <c r="F1954" s="37" t="s">
        <v>608</v>
      </c>
      <c r="G1954" s="37">
        <v>155</v>
      </c>
      <c r="H1954" s="38">
        <v>25847.15</v>
      </c>
      <c r="I1954" s="38">
        <v>7263.04</v>
      </c>
      <c r="J1954" s="24" t="str">
        <f>RIGHT(F1954,2)&amp;"/"&amp;MID(F1954,5,2)&amp;"/"&amp;LEFT(F1954,4)</f>
        <v>30/09/2011</v>
      </c>
      <c r="K1954" s="39">
        <f ca="1">ROUND((TODAY()-J1954)/365.25,1)</f>
        <v>6</v>
      </c>
      <c r="L1954" s="26">
        <f>I1954/H1954</f>
        <v>0.28099964599578675</v>
      </c>
    </row>
    <row r="1955" spans="1:12" x14ac:dyDescent="0.2">
      <c r="A1955" s="37" t="s">
        <v>169</v>
      </c>
      <c r="B1955" s="37" t="s">
        <v>226</v>
      </c>
      <c r="C1955" s="37" t="s">
        <v>1762</v>
      </c>
      <c r="D1955" s="37" t="s">
        <v>370</v>
      </c>
      <c r="E1955" s="37" t="s">
        <v>7980</v>
      </c>
      <c r="F1955" s="37" t="s">
        <v>3318</v>
      </c>
      <c r="G1955" s="37">
        <v>185</v>
      </c>
      <c r="H1955" s="38">
        <v>21215.9</v>
      </c>
      <c r="I1955" s="38">
        <v>5961.66</v>
      </c>
      <c r="J1955" s="24" t="str">
        <f>RIGHT(F1955,2)&amp;"/"&amp;MID(F1955,5,2)&amp;"/"&amp;LEFT(F1955,4)</f>
        <v>28/06/2010</v>
      </c>
      <c r="K1955" s="39">
        <f ca="1">ROUND((TODAY()-J1955)/365.25,1)</f>
        <v>7.2</v>
      </c>
      <c r="L1955" s="26">
        <f>I1955/H1955</f>
        <v>0.28099962763776221</v>
      </c>
    </row>
    <row r="1956" spans="1:12" x14ac:dyDescent="0.2">
      <c r="A1956" s="37" t="s">
        <v>169</v>
      </c>
      <c r="B1956" s="37" t="s">
        <v>226</v>
      </c>
      <c r="C1956" s="37" t="s">
        <v>1762</v>
      </c>
      <c r="D1956" s="40" t="s">
        <v>370</v>
      </c>
      <c r="E1956" s="37" t="s">
        <v>5566</v>
      </c>
      <c r="F1956" s="37" t="s">
        <v>6227</v>
      </c>
      <c r="G1956" s="37">
        <v>132</v>
      </c>
      <c r="H1956" s="38">
        <v>23847.4</v>
      </c>
      <c r="I1956" s="38">
        <v>6701.11</v>
      </c>
      <c r="J1956" s="24" t="str">
        <f>RIGHT(F1956,2)&amp;"/"&amp;MID(F1956,5,2)&amp;"/"&amp;LEFT(F1956,4)</f>
        <v>11/01/2010</v>
      </c>
      <c r="K1956" s="39">
        <f ca="1">ROUND((TODAY()-J1956)/365.25,1)</f>
        <v>7.7</v>
      </c>
      <c r="L1956" s="26">
        <f>I1956/H1956</f>
        <v>0.2809996058270503</v>
      </c>
    </row>
    <row r="1957" spans="1:12" x14ac:dyDescent="0.2">
      <c r="A1957" s="37" t="s">
        <v>134</v>
      </c>
      <c r="B1957" s="37" t="s">
        <v>143</v>
      </c>
      <c r="C1957" s="37" t="s">
        <v>6071</v>
      </c>
      <c r="D1957" s="37" t="s">
        <v>370</v>
      </c>
      <c r="E1957" s="37" t="s">
        <v>6888</v>
      </c>
      <c r="F1957" s="37" t="s">
        <v>5547</v>
      </c>
      <c r="G1957" s="37">
        <v>60</v>
      </c>
      <c r="H1957" s="38">
        <v>12247</v>
      </c>
      <c r="I1957" s="38">
        <v>3441.4</v>
      </c>
      <c r="J1957" s="24" t="str">
        <f>RIGHT(F1957,2)&amp;"/"&amp;MID(F1957,5,2)&amp;"/"&amp;LEFT(F1957,4)</f>
        <v>08/04/2009</v>
      </c>
      <c r="K1957" s="39">
        <f ca="1">ROUND((TODAY()-J1957)/365.25,1)</f>
        <v>8.5</v>
      </c>
      <c r="L1957" s="26">
        <f>I1957/H1957</f>
        <v>0.28099942843145259</v>
      </c>
    </row>
    <row r="1958" spans="1:12" x14ac:dyDescent="0.2">
      <c r="A1958" s="37" t="s">
        <v>169</v>
      </c>
      <c r="B1958" s="37" t="s">
        <v>221</v>
      </c>
      <c r="C1958" s="37" t="s">
        <v>1618</v>
      </c>
      <c r="D1958" s="37" t="s">
        <v>370</v>
      </c>
      <c r="E1958" s="37" t="s">
        <v>6874</v>
      </c>
      <c r="F1958" s="37" t="s">
        <v>7502</v>
      </c>
      <c r="G1958" s="37">
        <v>220</v>
      </c>
      <c r="H1958" s="38">
        <v>2573.1999999999998</v>
      </c>
      <c r="I1958" s="38">
        <v>723.06</v>
      </c>
      <c r="J1958" s="24" t="str">
        <f>RIGHT(F1958,2)&amp;"/"&amp;MID(F1958,5,2)&amp;"/"&amp;LEFT(F1958,4)</f>
        <v>16/05/2001</v>
      </c>
      <c r="K1958" s="39">
        <f ca="1">ROUND((TODAY()-J1958)/365.25,1)</f>
        <v>16.399999999999999</v>
      </c>
      <c r="L1958" s="26">
        <f>I1958/H1958</f>
        <v>0.28099642468521685</v>
      </c>
    </row>
    <row r="1959" spans="1:12" x14ac:dyDescent="0.2">
      <c r="A1959" s="37" t="s">
        <v>3693</v>
      </c>
      <c r="B1959" s="37" t="s">
        <v>9484</v>
      </c>
      <c r="C1959" s="37" t="s">
        <v>3084</v>
      </c>
      <c r="D1959" s="40" t="s">
        <v>370</v>
      </c>
      <c r="E1959" s="37" t="s">
        <v>8888</v>
      </c>
      <c r="F1959" s="37" t="s">
        <v>9485</v>
      </c>
      <c r="G1959" s="37"/>
      <c r="H1959" s="38">
        <v>433</v>
      </c>
      <c r="I1959" s="38">
        <v>121.67</v>
      </c>
      <c r="J1959" s="24" t="str">
        <f>RIGHT(F1959,2)&amp;"/"&amp;MID(F1959,5,2)&amp;"/"&amp;LEFT(F1959,4)</f>
        <v>01/12/1973</v>
      </c>
      <c r="K1959" s="39">
        <f ca="1">ROUND((TODAY()-J1959)/365.25,1)</f>
        <v>43.8</v>
      </c>
      <c r="L1959" s="26">
        <f>I1959/H1959</f>
        <v>0.28099307159353348</v>
      </c>
    </row>
    <row r="1960" spans="1:12" x14ac:dyDescent="0.2">
      <c r="A1960" s="37" t="s">
        <v>116</v>
      </c>
      <c r="B1960" s="37" t="s">
        <v>9043</v>
      </c>
      <c r="C1960" s="37" t="s">
        <v>9044</v>
      </c>
      <c r="D1960" s="40" t="s">
        <v>370</v>
      </c>
      <c r="E1960" s="37" t="s">
        <v>8900</v>
      </c>
      <c r="F1960" s="37" t="s">
        <v>1516</v>
      </c>
      <c r="G1960" s="37"/>
      <c r="H1960" s="38">
        <v>244.3</v>
      </c>
      <c r="I1960" s="38">
        <v>68.64</v>
      </c>
      <c r="J1960" s="24" t="str">
        <f>RIGHT(F1960,2)&amp;"/"&amp;MID(F1960,5,2)&amp;"/"&amp;LEFT(F1960,4)</f>
        <v>31/12/1972</v>
      </c>
      <c r="K1960" s="39">
        <f ca="1">ROUND((TODAY()-J1960)/365.25,1)</f>
        <v>44.7</v>
      </c>
      <c r="L1960" s="26">
        <f>I1960/H1960</f>
        <v>0.2809660253786328</v>
      </c>
    </row>
    <row r="1961" spans="1:12" x14ac:dyDescent="0.2">
      <c r="A1961" s="37" t="s">
        <v>18</v>
      </c>
      <c r="B1961" s="37" t="s">
        <v>51</v>
      </c>
      <c r="C1961" s="37" t="s">
        <v>8915</v>
      </c>
      <c r="D1961" s="40" t="s">
        <v>370</v>
      </c>
      <c r="E1961" s="37" t="s">
        <v>8887</v>
      </c>
      <c r="F1961" s="37" t="s">
        <v>5326</v>
      </c>
      <c r="G1961" s="37">
        <v>195</v>
      </c>
      <c r="H1961" s="38">
        <v>4048</v>
      </c>
      <c r="I1961" s="38">
        <v>1133.44</v>
      </c>
      <c r="J1961" s="24" t="str">
        <f>RIGHT(F1961,2)&amp;"/"&amp;MID(F1961,5,2)&amp;"/"&amp;LEFT(F1961,4)</f>
        <v>06/05/1999</v>
      </c>
      <c r="K1961" s="39">
        <f ca="1">ROUND((TODAY()-J1961)/365.25,1)</f>
        <v>18.399999999999999</v>
      </c>
      <c r="L1961" s="26">
        <f>I1961/H1961</f>
        <v>0.28000000000000003</v>
      </c>
    </row>
    <row r="1962" spans="1:12" x14ac:dyDescent="0.2">
      <c r="A1962" s="37" t="s">
        <v>304</v>
      </c>
      <c r="B1962" s="37" t="s">
        <v>309</v>
      </c>
      <c r="C1962" s="37" t="s">
        <v>9559</v>
      </c>
      <c r="D1962" s="40" t="s">
        <v>370</v>
      </c>
      <c r="E1962" s="37" t="s">
        <v>8889</v>
      </c>
      <c r="F1962" s="37" t="s">
        <v>9560</v>
      </c>
      <c r="G1962" s="37">
        <v>167</v>
      </c>
      <c r="H1962" s="38">
        <v>10701</v>
      </c>
      <c r="I1962" s="38">
        <v>2996.28</v>
      </c>
      <c r="J1962" s="24" t="str">
        <f>RIGHT(F1962,2)&amp;"/"&amp;MID(F1962,5,2)&amp;"/"&amp;LEFT(F1962,4)</f>
        <v>23/11/1999</v>
      </c>
      <c r="K1962" s="39">
        <f ca="1">ROUND((TODAY()-J1962)/365.25,1)</f>
        <v>17.8</v>
      </c>
      <c r="L1962" s="26">
        <f>I1962/H1962</f>
        <v>0.28000000000000003</v>
      </c>
    </row>
    <row r="1963" spans="1:12" x14ac:dyDescent="0.2">
      <c r="A1963" s="37" t="s">
        <v>116</v>
      </c>
      <c r="B1963" s="37" t="s">
        <v>8184</v>
      </c>
      <c r="C1963" s="37" t="s">
        <v>8185</v>
      </c>
      <c r="D1963" s="37" t="s">
        <v>370</v>
      </c>
      <c r="E1963" s="37" t="s">
        <v>7956</v>
      </c>
      <c r="F1963" s="37" t="s">
        <v>8186</v>
      </c>
      <c r="G1963" s="37"/>
      <c r="H1963" s="38">
        <v>277</v>
      </c>
      <c r="I1963" s="38">
        <v>77.56</v>
      </c>
      <c r="J1963" s="24" t="str">
        <f>RIGHT(F1963,2)&amp;"/"&amp;MID(F1963,5,2)&amp;"/"&amp;LEFT(F1963,4)</f>
        <v>30/11/1970</v>
      </c>
      <c r="K1963" s="39">
        <f ca="1">ROUND((TODAY()-J1963)/365.25,1)</f>
        <v>46.8</v>
      </c>
      <c r="L1963" s="26">
        <f>I1963/H1963</f>
        <v>0.28000000000000003</v>
      </c>
    </row>
    <row r="1964" spans="1:12" x14ac:dyDescent="0.2">
      <c r="A1964" s="37" t="s">
        <v>147</v>
      </c>
      <c r="B1964" s="37" t="s">
        <v>7301</v>
      </c>
      <c r="C1964" s="37" t="s">
        <v>7302</v>
      </c>
      <c r="D1964" s="37" t="s">
        <v>370</v>
      </c>
      <c r="E1964" s="37" t="s">
        <v>6903</v>
      </c>
      <c r="F1964" s="37" t="s">
        <v>7303</v>
      </c>
      <c r="G1964" s="37"/>
      <c r="H1964" s="38">
        <v>1064</v>
      </c>
      <c r="I1964" s="38">
        <v>297.92</v>
      </c>
      <c r="J1964" s="24" t="str">
        <f>RIGHT(F1964,2)&amp;"/"&amp;MID(F1964,5,2)&amp;"/"&amp;LEFT(F1964,4)</f>
        <v>05/02/1976</v>
      </c>
      <c r="K1964" s="39">
        <f ca="1">ROUND((TODAY()-J1964)/365.25,1)</f>
        <v>41.6</v>
      </c>
      <c r="L1964" s="26">
        <f>I1964/H1964</f>
        <v>0.28000000000000003</v>
      </c>
    </row>
    <row r="1965" spans="1:12" x14ac:dyDescent="0.2">
      <c r="A1965" s="37" t="s">
        <v>169</v>
      </c>
      <c r="B1965" s="37" t="s">
        <v>221</v>
      </c>
      <c r="C1965" s="37" t="s">
        <v>1618</v>
      </c>
      <c r="D1965" s="37" t="s">
        <v>370</v>
      </c>
      <c r="E1965" s="37" t="s">
        <v>6901</v>
      </c>
      <c r="F1965" s="37" t="s">
        <v>7503</v>
      </c>
      <c r="G1965" s="37">
        <v>246</v>
      </c>
      <c r="H1965" s="38">
        <v>2457</v>
      </c>
      <c r="I1965" s="38">
        <v>687.96</v>
      </c>
      <c r="J1965" s="24" t="str">
        <f>RIGHT(F1965,2)&amp;"/"&amp;MID(F1965,5,2)&amp;"/"&amp;LEFT(F1965,4)</f>
        <v>11/03/2002</v>
      </c>
      <c r="K1965" s="39">
        <f ca="1">ROUND((TODAY()-J1965)/365.25,1)</f>
        <v>15.5</v>
      </c>
      <c r="L1965" s="26">
        <f>I1965/H1965</f>
        <v>0.28000000000000003</v>
      </c>
    </row>
    <row r="1966" spans="1:12" x14ac:dyDescent="0.2">
      <c r="A1966" s="37" t="s">
        <v>169</v>
      </c>
      <c r="B1966" s="37" t="s">
        <v>224</v>
      </c>
      <c r="C1966" s="37" t="s">
        <v>1412</v>
      </c>
      <c r="D1966" s="37" t="s">
        <v>370</v>
      </c>
      <c r="E1966" s="37" t="s">
        <v>6888</v>
      </c>
      <c r="F1966" s="37" t="s">
        <v>2944</v>
      </c>
      <c r="G1966" s="37">
        <v>113</v>
      </c>
      <c r="H1966" s="38">
        <v>7771</v>
      </c>
      <c r="I1966" s="38">
        <v>2175.88</v>
      </c>
      <c r="J1966" s="24" t="str">
        <f>RIGHT(F1966,2)&amp;"/"&amp;MID(F1966,5,2)&amp;"/"&amp;LEFT(F1966,4)</f>
        <v>31/12/2002</v>
      </c>
      <c r="K1966" s="39">
        <f ca="1">ROUND((TODAY()-J1966)/365.25,1)</f>
        <v>14.7</v>
      </c>
      <c r="L1966" s="26">
        <f>I1966/H1966</f>
        <v>0.28000000000000003</v>
      </c>
    </row>
    <row r="1967" spans="1:12" x14ac:dyDescent="0.2">
      <c r="A1967" s="37" t="s">
        <v>169</v>
      </c>
      <c r="B1967" s="37" t="s">
        <v>224</v>
      </c>
      <c r="C1967" s="37" t="s">
        <v>1412</v>
      </c>
      <c r="D1967" s="40" t="s">
        <v>370</v>
      </c>
      <c r="E1967" s="37" t="s">
        <v>5582</v>
      </c>
      <c r="F1967" s="37" t="s">
        <v>3754</v>
      </c>
      <c r="G1967" s="37">
        <v>269</v>
      </c>
      <c r="H1967" s="38">
        <v>5439</v>
      </c>
      <c r="I1967" s="38">
        <v>1522.92</v>
      </c>
      <c r="J1967" s="24" t="str">
        <f>RIGHT(F1967,2)&amp;"/"&amp;MID(F1967,5,2)&amp;"/"&amp;LEFT(F1967,4)</f>
        <v>18/06/2002</v>
      </c>
      <c r="K1967" s="39">
        <f ca="1">ROUND((TODAY()-J1967)/365.25,1)</f>
        <v>15.3</v>
      </c>
      <c r="L1967" s="26">
        <f>I1967/H1967</f>
        <v>0.28000000000000003</v>
      </c>
    </row>
    <row r="1968" spans="1:12" x14ac:dyDescent="0.2">
      <c r="A1968" s="37" t="s">
        <v>169</v>
      </c>
      <c r="B1968" s="37" t="s">
        <v>233</v>
      </c>
      <c r="C1968" s="37" t="s">
        <v>6323</v>
      </c>
      <c r="D1968" s="40" t="s">
        <v>370</v>
      </c>
      <c r="E1968" s="37" t="s">
        <v>5607</v>
      </c>
      <c r="F1968" s="37" t="s">
        <v>6324</v>
      </c>
      <c r="G1968" s="37">
        <v>330</v>
      </c>
      <c r="H1968" s="38">
        <v>5133</v>
      </c>
      <c r="I1968" s="38">
        <v>1437.24</v>
      </c>
      <c r="J1968" s="24" t="str">
        <f>RIGHT(F1968,2)&amp;"/"&amp;MID(F1968,5,2)&amp;"/"&amp;LEFT(F1968,4)</f>
        <v>25/01/2000</v>
      </c>
      <c r="K1968" s="39">
        <f ca="1">ROUND((TODAY()-J1968)/365.25,1)</f>
        <v>17.7</v>
      </c>
      <c r="L1968" s="26">
        <f>I1968/H1968</f>
        <v>0.28000000000000003</v>
      </c>
    </row>
    <row r="1969" spans="1:12" x14ac:dyDescent="0.2">
      <c r="A1969" s="37" t="s">
        <v>263</v>
      </c>
      <c r="B1969" s="37" t="s">
        <v>266</v>
      </c>
      <c r="C1969" s="37" t="s">
        <v>5105</v>
      </c>
      <c r="D1969" s="40" t="s">
        <v>370</v>
      </c>
      <c r="E1969" s="37" t="s">
        <v>4180</v>
      </c>
      <c r="F1969" s="37" t="s">
        <v>5106</v>
      </c>
      <c r="G1969" s="37">
        <v>212</v>
      </c>
      <c r="H1969" s="38">
        <v>5365</v>
      </c>
      <c r="I1969" s="38">
        <v>1502.2</v>
      </c>
      <c r="J1969" s="24" t="str">
        <f>RIGHT(F1969,2)&amp;"/"&amp;MID(F1969,5,2)&amp;"/"&amp;LEFT(F1969,4)</f>
        <v>13/06/2003</v>
      </c>
      <c r="K1969" s="39">
        <f ca="1">ROUND((TODAY()-J1969)/365.25,1)</f>
        <v>14.3</v>
      </c>
      <c r="L1969" s="26">
        <f>I1969/H1969</f>
        <v>0.28000000000000003</v>
      </c>
    </row>
    <row r="1970" spans="1:12" x14ac:dyDescent="0.2">
      <c r="A1970" s="37" t="s">
        <v>285</v>
      </c>
      <c r="B1970" s="37" t="s">
        <v>467</v>
      </c>
      <c r="C1970" s="37" t="s">
        <v>5236</v>
      </c>
      <c r="D1970" s="40" t="s">
        <v>370</v>
      </c>
      <c r="E1970" s="37" t="s">
        <v>4188</v>
      </c>
      <c r="F1970" s="37" t="s">
        <v>1061</v>
      </c>
      <c r="G1970" s="37">
        <v>172</v>
      </c>
      <c r="H1970" s="38">
        <v>6622</v>
      </c>
      <c r="I1970" s="38">
        <v>1854.16</v>
      </c>
      <c r="J1970" s="24" t="str">
        <f>RIGHT(F1970,2)&amp;"/"&amp;MID(F1970,5,2)&amp;"/"&amp;LEFT(F1970,4)</f>
        <v>22/03/2001</v>
      </c>
      <c r="K1970" s="39">
        <f ca="1">ROUND((TODAY()-J1970)/365.25,1)</f>
        <v>16.5</v>
      </c>
      <c r="L1970" s="26">
        <f>I1970/H1970</f>
        <v>0.28000000000000003</v>
      </c>
    </row>
    <row r="1971" spans="1:12" x14ac:dyDescent="0.2">
      <c r="A1971" s="37" t="s">
        <v>18</v>
      </c>
      <c r="B1971" s="37" t="s">
        <v>41</v>
      </c>
      <c r="C1971" s="37" t="s">
        <v>1551</v>
      </c>
      <c r="D1971" s="40" t="s">
        <v>370</v>
      </c>
      <c r="E1971" s="37" t="s">
        <v>2213</v>
      </c>
      <c r="F1971" s="37" t="s">
        <v>1008</v>
      </c>
      <c r="G1971" s="37">
        <v>157</v>
      </c>
      <c r="H1971" s="38">
        <v>8119</v>
      </c>
      <c r="I1971" s="38">
        <v>2273.3200000000002</v>
      </c>
      <c r="J1971" s="24" t="str">
        <f>RIGHT(F1971,2)&amp;"/"&amp;MID(F1971,5,2)&amp;"/"&amp;LEFT(F1971,4)</f>
        <v>13/05/2005</v>
      </c>
      <c r="K1971" s="39">
        <f ca="1">ROUND((TODAY()-J1971)/365.25,1)</f>
        <v>12.4</v>
      </c>
      <c r="L1971" s="26">
        <f>I1971/H1971</f>
        <v>0.28000000000000003</v>
      </c>
    </row>
    <row r="1972" spans="1:12" x14ac:dyDescent="0.2">
      <c r="A1972" s="37" t="s">
        <v>169</v>
      </c>
      <c r="B1972" s="37" t="s">
        <v>224</v>
      </c>
      <c r="C1972" s="37" t="s">
        <v>1412</v>
      </c>
      <c r="D1972" s="40" t="s">
        <v>370</v>
      </c>
      <c r="E1972" s="37" t="s">
        <v>2214</v>
      </c>
      <c r="F1972" s="37" t="s">
        <v>372</v>
      </c>
      <c r="G1972" s="37">
        <v>169</v>
      </c>
      <c r="H1972" s="38">
        <v>7157</v>
      </c>
      <c r="I1972" s="38">
        <v>2003.96</v>
      </c>
      <c r="J1972" s="24" t="str">
        <f>RIGHT(F1972,2)&amp;"/"&amp;MID(F1972,5,2)&amp;"/"&amp;LEFT(F1972,4)</f>
        <v>18/07/2002</v>
      </c>
      <c r="K1972" s="39">
        <f ca="1">ROUND((TODAY()-J1972)/365.25,1)</f>
        <v>15.2</v>
      </c>
      <c r="L1972" s="26">
        <f>I1972/H1972</f>
        <v>0.28000000000000003</v>
      </c>
    </row>
    <row r="1973" spans="1:12" x14ac:dyDescent="0.2">
      <c r="A1973" s="37" t="s">
        <v>169</v>
      </c>
      <c r="B1973" s="37" t="s">
        <v>233</v>
      </c>
      <c r="C1973" s="37" t="s">
        <v>235</v>
      </c>
      <c r="D1973" s="40" t="s">
        <v>370</v>
      </c>
      <c r="E1973" s="37" t="s">
        <v>2216</v>
      </c>
      <c r="F1973" s="37" t="s">
        <v>1299</v>
      </c>
      <c r="G1973" s="37">
        <v>65</v>
      </c>
      <c r="H1973" s="38">
        <v>4906</v>
      </c>
      <c r="I1973" s="38">
        <v>1373.68</v>
      </c>
      <c r="J1973" s="24" t="str">
        <f>RIGHT(F1973,2)&amp;"/"&amp;MID(F1973,5,2)&amp;"/"&amp;LEFT(F1973,4)</f>
        <v>12/09/2000</v>
      </c>
      <c r="K1973" s="39">
        <f ca="1">ROUND((TODAY()-J1973)/365.25,1)</f>
        <v>17</v>
      </c>
      <c r="L1973" s="26">
        <f>I1973/H1973</f>
        <v>0.28000000000000003</v>
      </c>
    </row>
    <row r="1974" spans="1:12" x14ac:dyDescent="0.2">
      <c r="A1974" s="37" t="s">
        <v>285</v>
      </c>
      <c r="B1974" s="37" t="s">
        <v>469</v>
      </c>
      <c r="C1974" s="37" t="s">
        <v>355</v>
      </c>
      <c r="D1974" s="40" t="s">
        <v>370</v>
      </c>
      <c r="E1974" s="37" t="s">
        <v>2207</v>
      </c>
      <c r="F1974" s="37" t="s">
        <v>647</v>
      </c>
      <c r="G1974" s="37">
        <v>166</v>
      </c>
      <c r="H1974" s="38">
        <v>4271</v>
      </c>
      <c r="I1974" s="38">
        <v>1195.8800000000001</v>
      </c>
      <c r="J1974" s="24" t="str">
        <f>RIGHT(F1974,2)&amp;"/"&amp;MID(F1974,5,2)&amp;"/"&amp;LEFT(F1974,4)</f>
        <v>06/09/2002</v>
      </c>
      <c r="K1974" s="39">
        <f ca="1">ROUND((TODAY()-J1974)/365.25,1)</f>
        <v>15</v>
      </c>
      <c r="L1974" s="26">
        <f>I1974/H1974</f>
        <v>0.28000000000000003</v>
      </c>
    </row>
    <row r="1975" spans="1:12" x14ac:dyDescent="0.2">
      <c r="A1975" s="37" t="s">
        <v>304</v>
      </c>
      <c r="B1975" s="37" t="s">
        <v>309</v>
      </c>
      <c r="C1975" s="37" t="s">
        <v>10304</v>
      </c>
      <c r="D1975" s="37" t="s">
        <v>370</v>
      </c>
      <c r="E1975" s="37" t="s">
        <v>9711</v>
      </c>
      <c r="F1975" s="37" t="s">
        <v>10305</v>
      </c>
      <c r="G1975" s="37">
        <v>221</v>
      </c>
      <c r="H1975" s="38">
        <v>4603</v>
      </c>
      <c r="I1975" s="38">
        <v>1288.8399999999999</v>
      </c>
      <c r="J1975" s="24" t="str">
        <f>RIGHT(F1975,2)&amp;"/"&amp;MID(F1975,5,2)&amp;"/"&amp;LEFT(F1975,4)</f>
        <v>02/12/1996</v>
      </c>
      <c r="K1975" s="39">
        <f ca="1">ROUND((TODAY()-J1975)/365.25,1)</f>
        <v>20.8</v>
      </c>
      <c r="L1975" s="26">
        <f>I1975/H1975</f>
        <v>0.27999999999999997</v>
      </c>
    </row>
    <row r="1976" spans="1:12" x14ac:dyDescent="0.2">
      <c r="A1976" s="37" t="s">
        <v>316</v>
      </c>
      <c r="B1976" s="37" t="s">
        <v>338</v>
      </c>
      <c r="C1976" s="37" t="s">
        <v>9613</v>
      </c>
      <c r="D1976" s="40" t="s">
        <v>370</v>
      </c>
      <c r="E1976" s="37" t="s">
        <v>8892</v>
      </c>
      <c r="F1976" s="37" t="s">
        <v>1383</v>
      </c>
      <c r="G1976" s="37">
        <v>210</v>
      </c>
      <c r="H1976" s="38">
        <v>20876.75</v>
      </c>
      <c r="I1976" s="38">
        <v>5845.49</v>
      </c>
      <c r="J1976" s="24" t="str">
        <f>RIGHT(F1976,2)&amp;"/"&amp;MID(F1976,5,2)&amp;"/"&amp;LEFT(F1976,4)</f>
        <v>26/02/2009</v>
      </c>
      <c r="K1976" s="39">
        <f ca="1">ROUND((TODAY()-J1976)/365.25,1)</f>
        <v>8.6</v>
      </c>
      <c r="L1976" s="26">
        <f>I1976/H1976</f>
        <v>0.27999999999999997</v>
      </c>
    </row>
    <row r="1977" spans="1:12" x14ac:dyDescent="0.2">
      <c r="A1977" s="37" t="s">
        <v>123</v>
      </c>
      <c r="B1977" s="37" t="s">
        <v>8265</v>
      </c>
      <c r="C1977" s="37" t="s">
        <v>8266</v>
      </c>
      <c r="D1977" s="37" t="s">
        <v>370</v>
      </c>
      <c r="E1977" s="37" t="s">
        <v>7956</v>
      </c>
      <c r="F1977" s="37" t="s">
        <v>8267</v>
      </c>
      <c r="G1977" s="37"/>
      <c r="H1977" s="38">
        <v>218</v>
      </c>
      <c r="I1977" s="38">
        <v>61.04</v>
      </c>
      <c r="J1977" s="24" t="str">
        <f>RIGHT(F1977,2)&amp;"/"&amp;MID(F1977,5,2)&amp;"/"&amp;LEFT(F1977,4)</f>
        <v>01/01/1969</v>
      </c>
      <c r="K1977" s="39">
        <f ca="1">ROUND((TODAY()-J1977)/365.25,1)</f>
        <v>48.7</v>
      </c>
      <c r="L1977" s="26">
        <f>I1977/H1977</f>
        <v>0.27999999999999997</v>
      </c>
    </row>
    <row r="1978" spans="1:12" x14ac:dyDescent="0.2">
      <c r="A1978" s="37" t="s">
        <v>169</v>
      </c>
      <c r="B1978" s="37" t="s">
        <v>254</v>
      </c>
      <c r="C1978" s="37" t="s">
        <v>3480</v>
      </c>
      <c r="D1978" s="37" t="s">
        <v>370</v>
      </c>
      <c r="E1978" s="37" t="s">
        <v>7975</v>
      </c>
      <c r="F1978" s="37" t="s">
        <v>8523</v>
      </c>
      <c r="G1978" s="37">
        <v>297</v>
      </c>
      <c r="H1978" s="38">
        <v>3869</v>
      </c>
      <c r="I1978" s="38">
        <v>1083.32</v>
      </c>
      <c r="J1978" s="24" t="str">
        <f>RIGHT(F1978,2)&amp;"/"&amp;MID(F1978,5,2)&amp;"/"&amp;LEFT(F1978,4)</f>
        <v>19/08/1998</v>
      </c>
      <c r="K1978" s="39">
        <f ca="1">ROUND((TODAY()-J1978)/365.25,1)</f>
        <v>19.100000000000001</v>
      </c>
      <c r="L1978" s="26">
        <f>I1978/H1978</f>
        <v>0.27999999999999997</v>
      </c>
    </row>
    <row r="1979" spans="1:12" x14ac:dyDescent="0.2">
      <c r="A1979" s="37" t="s">
        <v>285</v>
      </c>
      <c r="B1979" s="37" t="s">
        <v>469</v>
      </c>
      <c r="C1979" s="37" t="s">
        <v>355</v>
      </c>
      <c r="D1979" s="40" t="s">
        <v>370</v>
      </c>
      <c r="E1979" s="37" t="s">
        <v>2214</v>
      </c>
      <c r="F1979" s="37" t="s">
        <v>2256</v>
      </c>
      <c r="G1979" s="37">
        <v>135</v>
      </c>
      <c r="H1979" s="38">
        <v>3852</v>
      </c>
      <c r="I1979" s="38">
        <v>1078.56</v>
      </c>
      <c r="J1979" s="24" t="str">
        <f>RIGHT(F1979,2)&amp;"/"&amp;MID(F1979,5,2)&amp;"/"&amp;LEFT(F1979,4)</f>
        <v>26/11/2001</v>
      </c>
      <c r="K1979" s="39">
        <f ca="1">ROUND((TODAY()-J1979)/365.25,1)</f>
        <v>15.8</v>
      </c>
      <c r="L1979" s="26">
        <f>I1979/H1979</f>
        <v>0.27999999999999997</v>
      </c>
    </row>
    <row r="1980" spans="1:12" x14ac:dyDescent="0.2">
      <c r="A1980" s="37" t="s">
        <v>285</v>
      </c>
      <c r="B1980" s="37" t="s">
        <v>469</v>
      </c>
      <c r="C1980" s="37" t="s">
        <v>355</v>
      </c>
      <c r="D1980" s="40" t="s">
        <v>370</v>
      </c>
      <c r="E1980" s="37" t="s">
        <v>2213</v>
      </c>
      <c r="F1980" s="37" t="s">
        <v>1881</v>
      </c>
      <c r="G1980" s="37">
        <v>190</v>
      </c>
      <c r="H1980" s="38">
        <v>3737</v>
      </c>
      <c r="I1980" s="38">
        <v>1046.3599999999999</v>
      </c>
      <c r="J1980" s="24" t="str">
        <f>RIGHT(F1980,2)&amp;"/"&amp;MID(F1980,5,2)&amp;"/"&amp;LEFT(F1980,4)</f>
        <v>12/06/2002</v>
      </c>
      <c r="K1980" s="39">
        <f ca="1">ROUND((TODAY()-J1980)/365.25,1)</f>
        <v>15.3</v>
      </c>
      <c r="L1980" s="26">
        <f>I1980/H1980</f>
        <v>0.27999999999999997</v>
      </c>
    </row>
    <row r="1981" spans="1:12" x14ac:dyDescent="0.2">
      <c r="A1981" s="37" t="s">
        <v>123</v>
      </c>
      <c r="B1981" s="37" t="s">
        <v>132</v>
      </c>
      <c r="C1981" s="37" t="s">
        <v>6049</v>
      </c>
      <c r="D1981" s="40" t="s">
        <v>370</v>
      </c>
      <c r="E1981" s="37" t="s">
        <v>5638</v>
      </c>
      <c r="F1981" s="37" t="s">
        <v>1723</v>
      </c>
      <c r="G1981" s="37">
        <v>135</v>
      </c>
      <c r="H1981" s="38">
        <v>22507.9</v>
      </c>
      <c r="I1981" s="38">
        <v>6302.21</v>
      </c>
      <c r="J1981" s="24" t="str">
        <f>RIGHT(F1981,2)&amp;"/"&amp;MID(F1981,5,2)&amp;"/"&amp;LEFT(F1981,4)</f>
        <v>01/07/2007</v>
      </c>
      <c r="K1981" s="39">
        <f ca="1">ROUND((TODAY()-J1981)/365.25,1)</f>
        <v>10.199999999999999</v>
      </c>
      <c r="L1981" s="26">
        <f>I1981/H1981</f>
        <v>0.27999991114231004</v>
      </c>
    </row>
    <row r="1982" spans="1:12" x14ac:dyDescent="0.2">
      <c r="A1982" s="37" t="s">
        <v>169</v>
      </c>
      <c r="B1982" s="37" t="s">
        <v>3358</v>
      </c>
      <c r="C1982" s="37" t="s">
        <v>3359</v>
      </c>
      <c r="D1982" s="40" t="s">
        <v>370</v>
      </c>
      <c r="E1982" s="37" t="s">
        <v>2566</v>
      </c>
      <c r="F1982" s="37" t="s">
        <v>3360</v>
      </c>
      <c r="G1982" s="37">
        <v>113</v>
      </c>
      <c r="H1982" s="38">
        <v>19106.900000000001</v>
      </c>
      <c r="I1982" s="38">
        <v>5349.93</v>
      </c>
      <c r="J1982" s="24" t="str">
        <f>RIGHT(F1982,2)&amp;"/"&amp;MID(F1982,5,2)&amp;"/"&amp;LEFT(F1982,4)</f>
        <v>18/05/2004</v>
      </c>
      <c r="K1982" s="39">
        <f ca="1">ROUND((TODAY()-J1982)/365.25,1)</f>
        <v>13.3</v>
      </c>
      <c r="L1982" s="26">
        <f>I1982/H1982</f>
        <v>0.27999989532577235</v>
      </c>
    </row>
    <row r="1983" spans="1:12" x14ac:dyDescent="0.2">
      <c r="A1983" s="37" t="s">
        <v>123</v>
      </c>
      <c r="B1983" s="37" t="s">
        <v>132</v>
      </c>
      <c r="C1983" s="37" t="s">
        <v>8282</v>
      </c>
      <c r="D1983" s="37" t="s">
        <v>370</v>
      </c>
      <c r="E1983" s="37" t="s">
        <v>7975</v>
      </c>
      <c r="F1983" s="37" t="s">
        <v>8283</v>
      </c>
      <c r="G1983" s="37">
        <v>299</v>
      </c>
      <c r="H1983" s="38">
        <v>15083.65</v>
      </c>
      <c r="I1983" s="38">
        <v>4223.42</v>
      </c>
      <c r="J1983" s="24" t="str">
        <f>RIGHT(F1983,2)&amp;"/"&amp;MID(F1983,5,2)&amp;"/"&amp;LEFT(F1983,4)</f>
        <v>15/07/2005</v>
      </c>
      <c r="K1983" s="39">
        <f ca="1">ROUND((TODAY()-J1983)/365.25,1)</f>
        <v>12.2</v>
      </c>
      <c r="L1983" s="26">
        <f>I1983/H1983</f>
        <v>0.27999986740609867</v>
      </c>
    </row>
    <row r="1984" spans="1:12" x14ac:dyDescent="0.2">
      <c r="A1984" s="37" t="s">
        <v>316</v>
      </c>
      <c r="B1984" s="37" t="s">
        <v>329</v>
      </c>
      <c r="C1984" s="37" t="s">
        <v>6743</v>
      </c>
      <c r="D1984" s="40" t="s">
        <v>370</v>
      </c>
      <c r="E1984" s="37" t="s">
        <v>5619</v>
      </c>
      <c r="F1984" s="37" t="s">
        <v>1895</v>
      </c>
      <c r="G1984" s="37">
        <v>139</v>
      </c>
      <c r="H1984" s="38">
        <v>20418.849999999999</v>
      </c>
      <c r="I1984" s="38">
        <v>5717.27</v>
      </c>
      <c r="J1984" s="24" t="str">
        <f>RIGHT(F1984,2)&amp;"/"&amp;MID(F1984,5,2)&amp;"/"&amp;LEFT(F1984,4)</f>
        <v>31/07/2008</v>
      </c>
      <c r="K1984" s="39">
        <f ca="1">ROUND((TODAY()-J1984)/365.25,1)</f>
        <v>9.1</v>
      </c>
      <c r="L1984" s="26">
        <f>I1984/H1984</f>
        <v>0.2799996082051634</v>
      </c>
    </row>
    <row r="1985" spans="1:12" x14ac:dyDescent="0.2">
      <c r="A1985" s="37" t="s">
        <v>285</v>
      </c>
      <c r="B1985" s="37" t="s">
        <v>469</v>
      </c>
      <c r="C1985" s="37" t="s">
        <v>355</v>
      </c>
      <c r="D1985" s="37" t="s">
        <v>370</v>
      </c>
      <c r="E1985" s="37" t="s">
        <v>7990</v>
      </c>
      <c r="F1985" s="37" t="s">
        <v>3852</v>
      </c>
      <c r="G1985" s="37">
        <v>242</v>
      </c>
      <c r="H1985" s="38">
        <v>2454.9</v>
      </c>
      <c r="I1985" s="38">
        <v>687.37</v>
      </c>
      <c r="J1985" s="24" t="str">
        <f>RIGHT(F1985,2)&amp;"/"&amp;MID(F1985,5,2)&amp;"/"&amp;LEFT(F1985,4)</f>
        <v>23/11/2001</v>
      </c>
      <c r="K1985" s="39">
        <f ca="1">ROUND((TODAY()-J1985)/365.25,1)</f>
        <v>15.8</v>
      </c>
      <c r="L1985" s="26">
        <f>I1985/H1985</f>
        <v>0.27999918530286366</v>
      </c>
    </row>
    <row r="1986" spans="1:12" x14ac:dyDescent="0.2">
      <c r="A1986" s="37" t="s">
        <v>169</v>
      </c>
      <c r="B1986" s="37" t="s">
        <v>221</v>
      </c>
      <c r="C1986" s="37" t="s">
        <v>1469</v>
      </c>
      <c r="D1986" s="37" t="s">
        <v>370</v>
      </c>
      <c r="E1986" s="37" t="s">
        <v>7956</v>
      </c>
      <c r="F1986" s="37" t="s">
        <v>3399</v>
      </c>
      <c r="G1986" s="37">
        <v>246</v>
      </c>
      <c r="H1986" s="38">
        <v>1929.9</v>
      </c>
      <c r="I1986" s="38">
        <v>540.37</v>
      </c>
      <c r="J1986" s="24" t="str">
        <f>RIGHT(F1986,2)&amp;"/"&amp;MID(F1986,5,2)&amp;"/"&amp;LEFT(F1986,4)</f>
        <v>29/06/2000</v>
      </c>
      <c r="K1986" s="39">
        <f ca="1">ROUND((TODAY()-J1986)/365.25,1)</f>
        <v>17.2</v>
      </c>
      <c r="L1986" s="26">
        <f>I1986/H1986</f>
        <v>0.27999896367687443</v>
      </c>
    </row>
    <row r="1987" spans="1:12" x14ac:dyDescent="0.2">
      <c r="A1987" s="37" t="s">
        <v>169</v>
      </c>
      <c r="B1987" s="37" t="s">
        <v>8480</v>
      </c>
      <c r="C1987" s="37" t="s">
        <v>8482</v>
      </c>
      <c r="D1987" s="37" t="s">
        <v>370</v>
      </c>
      <c r="E1987" s="37" t="s">
        <v>7983</v>
      </c>
      <c r="F1987" s="37" t="s">
        <v>8483</v>
      </c>
      <c r="G1987" s="37">
        <v>254</v>
      </c>
      <c r="H1987" s="38">
        <v>3261.3</v>
      </c>
      <c r="I1987" s="38">
        <v>913.16</v>
      </c>
      <c r="J1987" s="24" t="str">
        <f>RIGHT(F1987,2)&amp;"/"&amp;MID(F1987,5,2)&amp;"/"&amp;LEFT(F1987,4)</f>
        <v>28/11/2000</v>
      </c>
      <c r="K1987" s="39">
        <f ca="1">ROUND((TODAY()-J1987)/365.25,1)</f>
        <v>16.8</v>
      </c>
      <c r="L1987" s="26">
        <f>I1987/H1987</f>
        <v>0.27999877349523195</v>
      </c>
    </row>
    <row r="1988" spans="1:12" x14ac:dyDescent="0.2">
      <c r="A1988" s="37" t="s">
        <v>61</v>
      </c>
      <c r="B1988" s="37" t="s">
        <v>929</v>
      </c>
      <c r="C1988" s="37" t="s">
        <v>1567</v>
      </c>
      <c r="D1988" s="40" t="s">
        <v>370</v>
      </c>
      <c r="E1988" s="37" t="s">
        <v>2216</v>
      </c>
      <c r="F1988" s="37" t="s">
        <v>2184</v>
      </c>
      <c r="G1988" s="37">
        <v>346</v>
      </c>
      <c r="H1988" s="38">
        <v>1373.4</v>
      </c>
      <c r="I1988" s="38">
        <v>384.55</v>
      </c>
      <c r="J1988" s="24" t="str">
        <f>RIGHT(F1988,2)&amp;"/"&amp;MID(F1988,5,2)&amp;"/"&amp;LEFT(F1988,4)</f>
        <v>11/08/1998</v>
      </c>
      <c r="K1988" s="39">
        <f ca="1">ROUND((TODAY()-J1988)/365.25,1)</f>
        <v>19.100000000000001</v>
      </c>
      <c r="L1988" s="26">
        <f>I1988/H1988</f>
        <v>0.27999854376001165</v>
      </c>
    </row>
    <row r="1989" spans="1:12" x14ac:dyDescent="0.2">
      <c r="A1989" s="37" t="s">
        <v>169</v>
      </c>
      <c r="B1989" s="37" t="s">
        <v>224</v>
      </c>
      <c r="C1989" s="37" t="s">
        <v>225</v>
      </c>
      <c r="D1989" s="37" t="s">
        <v>370</v>
      </c>
      <c r="E1989" s="37" t="s">
        <v>6919</v>
      </c>
      <c r="F1989" s="37" t="s">
        <v>1446</v>
      </c>
      <c r="G1989" s="37">
        <v>155</v>
      </c>
      <c r="H1989" s="38">
        <v>2466.8000000000002</v>
      </c>
      <c r="I1989" s="38">
        <v>690.7</v>
      </c>
      <c r="J1989" s="24" t="str">
        <f>RIGHT(F1989,2)&amp;"/"&amp;MID(F1989,5,2)&amp;"/"&amp;LEFT(F1989,4)</f>
        <v>15/06/2000</v>
      </c>
      <c r="K1989" s="39">
        <f ca="1">ROUND((TODAY()-J1989)/365.25,1)</f>
        <v>17.3</v>
      </c>
      <c r="L1989" s="26">
        <f>I1989/H1989</f>
        <v>0.27999837846602887</v>
      </c>
    </row>
    <row r="1990" spans="1:12" x14ac:dyDescent="0.2">
      <c r="A1990" s="37" t="s">
        <v>169</v>
      </c>
      <c r="B1990" s="37" t="s">
        <v>221</v>
      </c>
      <c r="C1990" s="37" t="s">
        <v>1618</v>
      </c>
      <c r="D1990" s="40" t="s">
        <v>370</v>
      </c>
      <c r="E1990" s="37" t="s">
        <v>2592</v>
      </c>
      <c r="F1990" s="37" t="s">
        <v>3399</v>
      </c>
      <c r="G1990" s="37">
        <v>198</v>
      </c>
      <c r="H1990" s="38">
        <v>2267.3000000000002</v>
      </c>
      <c r="I1990" s="38">
        <v>634.84</v>
      </c>
      <c r="J1990" s="24" t="str">
        <f>RIGHT(F1990,2)&amp;"/"&amp;MID(F1990,5,2)&amp;"/"&amp;LEFT(F1990,4)</f>
        <v>29/06/2000</v>
      </c>
      <c r="K1990" s="39">
        <f ca="1">ROUND((TODAY()-J1990)/365.25,1)</f>
        <v>17.2</v>
      </c>
      <c r="L1990" s="26">
        <f>I1990/H1990</f>
        <v>0.27999823578705951</v>
      </c>
    </row>
    <row r="1991" spans="1:12" x14ac:dyDescent="0.2">
      <c r="A1991" s="37" t="s">
        <v>169</v>
      </c>
      <c r="B1991" s="37" t="s">
        <v>224</v>
      </c>
      <c r="C1991" s="37" t="s">
        <v>4860</v>
      </c>
      <c r="D1991" s="40" t="s">
        <v>370</v>
      </c>
      <c r="E1991" s="37" t="s">
        <v>8870</v>
      </c>
      <c r="F1991" s="37" t="s">
        <v>9328</v>
      </c>
      <c r="G1991" s="37">
        <v>196</v>
      </c>
      <c r="H1991" s="38">
        <v>2225.3000000000002</v>
      </c>
      <c r="I1991" s="38">
        <v>623.08000000000004</v>
      </c>
      <c r="J1991" s="24" t="str">
        <f>RIGHT(F1991,2)&amp;"/"&amp;MID(F1991,5,2)&amp;"/"&amp;LEFT(F1991,4)</f>
        <v>21/11/2000</v>
      </c>
      <c r="K1991" s="39">
        <f ca="1">ROUND((TODAY()-J1991)/365.25,1)</f>
        <v>16.8</v>
      </c>
      <c r="L1991" s="26">
        <f>I1991/H1991</f>
        <v>0.27999820248955198</v>
      </c>
    </row>
    <row r="1992" spans="1:12" x14ac:dyDescent="0.2">
      <c r="A1992" s="37" t="s">
        <v>18</v>
      </c>
      <c r="B1992" s="37" t="s">
        <v>41</v>
      </c>
      <c r="C1992" s="37" t="s">
        <v>6918</v>
      </c>
      <c r="D1992" s="37" t="s">
        <v>370</v>
      </c>
      <c r="E1992" s="37" t="s">
        <v>6919</v>
      </c>
      <c r="F1992" s="37" t="s">
        <v>6920</v>
      </c>
      <c r="G1992" s="37">
        <v>247</v>
      </c>
      <c r="H1992" s="38">
        <v>1665.3</v>
      </c>
      <c r="I1992" s="38">
        <v>466.28</v>
      </c>
      <c r="J1992" s="24" t="str">
        <f>RIGHT(F1992,2)&amp;"/"&amp;MID(F1992,5,2)&amp;"/"&amp;LEFT(F1992,4)</f>
        <v>21/01/2002</v>
      </c>
      <c r="K1992" s="39">
        <f ca="1">ROUND((TODAY()-J1992)/365.25,1)</f>
        <v>15.7</v>
      </c>
      <c r="L1992" s="26">
        <f>I1992/H1992</f>
        <v>0.27999759803038493</v>
      </c>
    </row>
    <row r="1993" spans="1:12" x14ac:dyDescent="0.2">
      <c r="A1993" s="37" t="s">
        <v>117</v>
      </c>
      <c r="B1993" s="37" t="s">
        <v>118</v>
      </c>
      <c r="C1993" s="37" t="s">
        <v>3011</v>
      </c>
      <c r="D1993" s="40" t="s">
        <v>370</v>
      </c>
      <c r="E1993" s="37" t="s">
        <v>2515</v>
      </c>
      <c r="F1993" s="37" t="s">
        <v>3012</v>
      </c>
      <c r="G1993" s="37">
        <v>207</v>
      </c>
      <c r="H1993" s="38">
        <v>1570.8</v>
      </c>
      <c r="I1993" s="38">
        <v>439.82</v>
      </c>
      <c r="J1993" s="24" t="str">
        <f>RIGHT(F1993,2)&amp;"/"&amp;MID(F1993,5,2)&amp;"/"&amp;LEFT(F1993,4)</f>
        <v>29/04/1997</v>
      </c>
      <c r="K1993" s="39">
        <f ca="1">ROUND((TODAY()-J1993)/365.25,1)</f>
        <v>20.399999999999999</v>
      </c>
      <c r="L1993" s="26">
        <f>I1993/H1993</f>
        <v>0.27999745352686528</v>
      </c>
    </row>
    <row r="1994" spans="1:12" x14ac:dyDescent="0.2">
      <c r="A1994" s="37" t="s">
        <v>285</v>
      </c>
      <c r="B1994" s="37" t="s">
        <v>467</v>
      </c>
      <c r="C1994" s="37" t="s">
        <v>6593</v>
      </c>
      <c r="D1994" s="40" t="s">
        <v>370</v>
      </c>
      <c r="E1994" s="37" t="s">
        <v>5584</v>
      </c>
      <c r="F1994" s="37" t="s">
        <v>2255</v>
      </c>
      <c r="G1994" s="37">
        <v>182</v>
      </c>
      <c r="H1994" s="38">
        <v>2984.1</v>
      </c>
      <c r="I1994" s="38">
        <v>835.54</v>
      </c>
      <c r="J1994" s="24" t="str">
        <f>RIGHT(F1994,2)&amp;"/"&amp;MID(F1994,5,2)&amp;"/"&amp;LEFT(F1994,4)</f>
        <v>04/07/2001</v>
      </c>
      <c r="K1994" s="39">
        <f ca="1">ROUND((TODAY()-J1994)/365.25,1)</f>
        <v>16.2</v>
      </c>
      <c r="L1994" s="26">
        <f>I1994/H1994</f>
        <v>0.27999731912469422</v>
      </c>
    </row>
    <row r="1995" spans="1:12" x14ac:dyDescent="0.2">
      <c r="A1995" s="37" t="s">
        <v>169</v>
      </c>
      <c r="B1995" s="37" t="s">
        <v>233</v>
      </c>
      <c r="C1995" s="37" t="s">
        <v>6323</v>
      </c>
      <c r="D1995" s="40" t="s">
        <v>370</v>
      </c>
      <c r="E1995" s="37" t="s">
        <v>5624</v>
      </c>
      <c r="F1995" s="37" t="s">
        <v>6325</v>
      </c>
      <c r="G1995" s="37">
        <v>241</v>
      </c>
      <c r="H1995" s="38">
        <v>2567.6</v>
      </c>
      <c r="I1995" s="38">
        <v>718.92</v>
      </c>
      <c r="J1995" s="24" t="str">
        <f>RIGHT(F1995,2)&amp;"/"&amp;MID(F1995,5,2)&amp;"/"&amp;LEFT(F1995,4)</f>
        <v>13/12/2000</v>
      </c>
      <c r="K1995" s="39">
        <f ca="1">ROUND((TODAY()-J1995)/365.25,1)</f>
        <v>16.8</v>
      </c>
      <c r="L1995" s="26">
        <f>I1995/H1995</f>
        <v>0.27999688424988317</v>
      </c>
    </row>
    <row r="1996" spans="1:12" x14ac:dyDescent="0.2">
      <c r="A1996" s="37" t="s">
        <v>123</v>
      </c>
      <c r="B1996" s="37" t="s">
        <v>126</v>
      </c>
      <c r="C1996" s="37" t="s">
        <v>128</v>
      </c>
      <c r="D1996" s="37" t="s">
        <v>370</v>
      </c>
      <c r="E1996" s="37" t="s">
        <v>7986</v>
      </c>
      <c r="F1996" s="37" t="s">
        <v>5166</v>
      </c>
      <c r="G1996" s="37">
        <v>189</v>
      </c>
      <c r="H1996" s="38">
        <v>13090</v>
      </c>
      <c r="I1996" s="38">
        <v>3652.11</v>
      </c>
      <c r="J1996" s="24" t="str">
        <f>RIGHT(F1996,2)&amp;"/"&amp;MID(F1996,5,2)&amp;"/"&amp;LEFT(F1996,4)</f>
        <v>15/07/2009</v>
      </c>
      <c r="K1996" s="39">
        <f ca="1">ROUND((TODAY()-J1996)/365.25,1)</f>
        <v>8.1999999999999993</v>
      </c>
      <c r="L1996" s="26">
        <f>I1996/H1996</f>
        <v>0.27900000000000003</v>
      </c>
    </row>
    <row r="1997" spans="1:12" x14ac:dyDescent="0.2">
      <c r="A1997" s="37" t="s">
        <v>316</v>
      </c>
      <c r="B1997" s="37" t="s">
        <v>335</v>
      </c>
      <c r="C1997" s="37" t="s">
        <v>57</v>
      </c>
      <c r="D1997" s="40" t="s">
        <v>370</v>
      </c>
      <c r="E1997" s="37" t="s">
        <v>4150</v>
      </c>
      <c r="F1997" s="37" t="s">
        <v>784</v>
      </c>
      <c r="G1997" s="37">
        <v>119</v>
      </c>
      <c r="H1997" s="38">
        <v>36680</v>
      </c>
      <c r="I1997" s="38">
        <v>10233.719999999999</v>
      </c>
      <c r="J1997" s="24" t="str">
        <f>RIGHT(F1997,2)&amp;"/"&amp;MID(F1997,5,2)&amp;"/"&amp;LEFT(F1997,4)</f>
        <v>07/09/2011</v>
      </c>
      <c r="K1997" s="39">
        <f ca="1">ROUND((TODAY()-J1997)/365.25,1)</f>
        <v>6</v>
      </c>
      <c r="L1997" s="26">
        <f>I1997/H1997</f>
        <v>0.27899999999999997</v>
      </c>
    </row>
    <row r="1998" spans="1:12" x14ac:dyDescent="0.2">
      <c r="A1998" s="37" t="s">
        <v>169</v>
      </c>
      <c r="B1998" s="37" t="s">
        <v>238</v>
      </c>
      <c r="C1998" s="37" t="s">
        <v>220</v>
      </c>
      <c r="D1998" s="37" t="s">
        <v>370</v>
      </c>
      <c r="E1998" s="37" t="s">
        <v>6874</v>
      </c>
      <c r="F1998" s="37" t="s">
        <v>784</v>
      </c>
      <c r="G1998" s="37">
        <v>78</v>
      </c>
      <c r="H1998" s="38">
        <v>38107.85</v>
      </c>
      <c r="I1998" s="38">
        <v>10632.09</v>
      </c>
      <c r="J1998" s="24" t="str">
        <f>RIGHT(F1998,2)&amp;"/"&amp;MID(F1998,5,2)&amp;"/"&amp;LEFT(F1998,4)</f>
        <v>07/09/2011</v>
      </c>
      <c r="K1998" s="39">
        <f ca="1">ROUND((TODAY()-J1998)/365.25,1)</f>
        <v>6</v>
      </c>
      <c r="L1998" s="26">
        <f>I1998/H1998</f>
        <v>0.27899999606380316</v>
      </c>
    </row>
    <row r="1999" spans="1:12" x14ac:dyDescent="0.2">
      <c r="A1999" s="37" t="s">
        <v>18</v>
      </c>
      <c r="B1999" s="37" t="s">
        <v>41</v>
      </c>
      <c r="C1999" s="37" t="s">
        <v>38</v>
      </c>
      <c r="D1999" s="40" t="s">
        <v>370</v>
      </c>
      <c r="E1999" s="37" t="s">
        <v>2519</v>
      </c>
      <c r="F1999" s="37" t="s">
        <v>2636</v>
      </c>
      <c r="G1999" s="37">
        <v>158</v>
      </c>
      <c r="H1999" s="38">
        <v>26139.75</v>
      </c>
      <c r="I1999" s="38">
        <v>7292.99</v>
      </c>
      <c r="J1999" s="24" t="str">
        <f>RIGHT(F1999,2)&amp;"/"&amp;MID(F1999,5,2)&amp;"/"&amp;LEFT(F1999,4)</f>
        <v>21/04/2011</v>
      </c>
      <c r="K1999" s="39">
        <f ca="1">ROUND((TODAY()-J1999)/365.25,1)</f>
        <v>6.4</v>
      </c>
      <c r="L1999" s="26">
        <f>I1999/H1999</f>
        <v>0.27899999043602175</v>
      </c>
    </row>
    <row r="2000" spans="1:12" x14ac:dyDescent="0.2">
      <c r="A2000" s="37" t="s">
        <v>281</v>
      </c>
      <c r="B2000" s="37" t="s">
        <v>282</v>
      </c>
      <c r="C2000" s="37" t="s">
        <v>57</v>
      </c>
      <c r="D2000" s="40" t="s">
        <v>370</v>
      </c>
      <c r="E2000" s="37" t="s">
        <v>5598</v>
      </c>
      <c r="F2000" s="37" t="s">
        <v>3089</v>
      </c>
      <c r="G2000" s="37">
        <v>59</v>
      </c>
      <c r="H2000" s="38">
        <v>67093.3</v>
      </c>
      <c r="I2000" s="38">
        <v>18719.03</v>
      </c>
      <c r="J2000" s="24" t="str">
        <f>RIGHT(F2000,2)&amp;"/"&amp;MID(F2000,5,2)&amp;"/"&amp;LEFT(F2000,4)</f>
        <v>16/09/2011</v>
      </c>
      <c r="K2000" s="39">
        <f ca="1">ROUND((TODAY()-J2000)/365.25,1)</f>
        <v>6</v>
      </c>
      <c r="L2000" s="26">
        <f>I2000/H2000</f>
        <v>0.27899998956676741</v>
      </c>
    </row>
    <row r="2001" spans="1:12" x14ac:dyDescent="0.2">
      <c r="A2001" s="37" t="s">
        <v>169</v>
      </c>
      <c r="B2001" s="37" t="s">
        <v>247</v>
      </c>
      <c r="C2001" s="37" t="s">
        <v>107</v>
      </c>
      <c r="D2001" s="40" t="s">
        <v>370</v>
      </c>
      <c r="E2001" s="37" t="s">
        <v>2544</v>
      </c>
      <c r="F2001" s="37" t="s">
        <v>452</v>
      </c>
      <c r="G2001" s="37">
        <v>93</v>
      </c>
      <c r="H2001" s="38">
        <v>50085.45</v>
      </c>
      <c r="I2001" s="38">
        <v>13973.84</v>
      </c>
      <c r="J2001" s="24" t="str">
        <f>RIGHT(F2001,2)&amp;"/"&amp;MID(F2001,5,2)&amp;"/"&amp;LEFT(F2001,4)</f>
        <v>14/11/2011</v>
      </c>
      <c r="K2001" s="39">
        <f ca="1">ROUND((TODAY()-J2001)/365.25,1)</f>
        <v>5.9</v>
      </c>
      <c r="L2001" s="26">
        <f>I2001/H2001</f>
        <v>0.27899998901876694</v>
      </c>
    </row>
    <row r="2002" spans="1:12" x14ac:dyDescent="0.2">
      <c r="A2002" s="37" t="s">
        <v>3220</v>
      </c>
      <c r="B2002" s="37" t="s">
        <v>3221</v>
      </c>
      <c r="C2002" s="37" t="s">
        <v>3222</v>
      </c>
      <c r="D2002" s="40" t="s">
        <v>370</v>
      </c>
      <c r="E2002" s="37" t="s">
        <v>2541</v>
      </c>
      <c r="F2002" s="37" t="s">
        <v>3223</v>
      </c>
      <c r="G2002" s="37">
        <v>73</v>
      </c>
      <c r="H2002" s="38">
        <v>133431.79999999999</v>
      </c>
      <c r="I2002" s="38">
        <v>37227.47</v>
      </c>
      <c r="J2002" s="24" t="str">
        <f>RIGHT(F2002,2)&amp;"/"&amp;MID(F2002,5,2)&amp;"/"&amp;LEFT(F2002,4)</f>
        <v>28/03/2006</v>
      </c>
      <c r="K2002" s="39">
        <f ca="1">ROUND((TODAY()-J2002)/365.25,1)</f>
        <v>11.5</v>
      </c>
      <c r="L2002" s="26">
        <f>I2002/H2002</f>
        <v>0.27899998351217631</v>
      </c>
    </row>
    <row r="2003" spans="1:12" x14ac:dyDescent="0.2">
      <c r="A2003" s="37" t="s">
        <v>169</v>
      </c>
      <c r="B2003" s="37" t="s">
        <v>9260</v>
      </c>
      <c r="C2003" s="37" t="s">
        <v>9261</v>
      </c>
      <c r="D2003" s="40" t="s">
        <v>370</v>
      </c>
      <c r="E2003" s="37" t="s">
        <v>8900</v>
      </c>
      <c r="F2003" s="37" t="s">
        <v>840</v>
      </c>
      <c r="G2003" s="37">
        <v>18</v>
      </c>
      <c r="H2003" s="38">
        <v>57600.9</v>
      </c>
      <c r="I2003" s="38">
        <v>16070.65</v>
      </c>
      <c r="J2003" s="24" t="str">
        <f>RIGHT(F2003,2)&amp;"/"&amp;MID(F2003,5,2)&amp;"/"&amp;LEFT(F2003,4)</f>
        <v>25/02/2015</v>
      </c>
      <c r="K2003" s="39">
        <f ca="1">ROUND((TODAY()-J2003)/365.25,1)</f>
        <v>2.6</v>
      </c>
      <c r="L2003" s="26">
        <f>I2003/H2003</f>
        <v>0.27899998090307615</v>
      </c>
    </row>
    <row r="2004" spans="1:12" x14ac:dyDescent="0.2">
      <c r="A2004" s="37" t="s">
        <v>169</v>
      </c>
      <c r="B2004" s="37" t="s">
        <v>247</v>
      </c>
      <c r="C2004" s="37" t="s">
        <v>107</v>
      </c>
      <c r="D2004" s="40" t="s">
        <v>370</v>
      </c>
      <c r="E2004" s="37" t="s">
        <v>8904</v>
      </c>
      <c r="F2004" s="37" t="s">
        <v>3520</v>
      </c>
      <c r="G2004" s="37">
        <v>16</v>
      </c>
      <c r="H2004" s="38">
        <v>58932.800000000003</v>
      </c>
      <c r="I2004" s="38">
        <v>16442.25</v>
      </c>
      <c r="J2004" s="24" t="str">
        <f>RIGHT(F2004,2)&amp;"/"&amp;MID(F2004,5,2)&amp;"/"&amp;LEFT(F2004,4)</f>
        <v>09/01/2012</v>
      </c>
      <c r="K2004" s="39">
        <f ca="1">ROUND((TODAY()-J2004)/365.25,1)</f>
        <v>5.7</v>
      </c>
      <c r="L2004" s="26">
        <f>I2004/H2004</f>
        <v>0.27899997963782475</v>
      </c>
    </row>
    <row r="2005" spans="1:12" x14ac:dyDescent="0.2">
      <c r="A2005" s="37" t="s">
        <v>169</v>
      </c>
      <c r="B2005" s="37" t="s">
        <v>247</v>
      </c>
      <c r="C2005" s="37" t="s">
        <v>107</v>
      </c>
      <c r="D2005" s="40" t="s">
        <v>370</v>
      </c>
      <c r="E2005" s="37" t="s">
        <v>2592</v>
      </c>
      <c r="F2005" s="37" t="s">
        <v>3520</v>
      </c>
      <c r="G2005" s="37">
        <v>78</v>
      </c>
      <c r="H2005" s="38">
        <v>55512.800000000003</v>
      </c>
      <c r="I2005" s="38">
        <v>15488.07</v>
      </c>
      <c r="J2005" s="24" t="str">
        <f>RIGHT(F2005,2)&amp;"/"&amp;MID(F2005,5,2)&amp;"/"&amp;LEFT(F2005,4)</f>
        <v>09/01/2012</v>
      </c>
      <c r="K2005" s="39">
        <f ca="1">ROUND((TODAY()-J2005)/365.25,1)</f>
        <v>5.7</v>
      </c>
      <c r="L2005" s="26">
        <f>I2005/H2005</f>
        <v>0.27899997838336382</v>
      </c>
    </row>
    <row r="2006" spans="1:12" x14ac:dyDescent="0.2">
      <c r="A2006" s="37" t="s">
        <v>18</v>
      </c>
      <c r="B2006" s="37" t="s">
        <v>41</v>
      </c>
      <c r="C2006" s="37" t="s">
        <v>38</v>
      </c>
      <c r="D2006" s="40" t="s">
        <v>370</v>
      </c>
      <c r="E2006" s="37" t="s">
        <v>2219</v>
      </c>
      <c r="F2006" s="37" t="s">
        <v>1240</v>
      </c>
      <c r="G2006" s="37">
        <v>172</v>
      </c>
      <c r="H2006" s="38">
        <v>22439.5</v>
      </c>
      <c r="I2006" s="38">
        <v>6260.62</v>
      </c>
      <c r="J2006" s="24" t="str">
        <f>RIGHT(F2006,2)&amp;"/"&amp;MID(F2006,5,2)&amp;"/"&amp;LEFT(F2006,4)</f>
        <v>29/01/2010</v>
      </c>
      <c r="K2006" s="39">
        <f ca="1">ROUND((TODAY()-J2006)/365.25,1)</f>
        <v>7.6</v>
      </c>
      <c r="L2006" s="26">
        <f>I2006/H2006</f>
        <v>0.27899997771786356</v>
      </c>
    </row>
    <row r="2007" spans="1:12" x14ac:dyDescent="0.2">
      <c r="A2007" s="37" t="s">
        <v>18</v>
      </c>
      <c r="B2007" s="37" t="s">
        <v>41</v>
      </c>
      <c r="C2007" s="37" t="s">
        <v>38</v>
      </c>
      <c r="D2007" s="40" t="s">
        <v>370</v>
      </c>
      <c r="E2007" s="37" t="s">
        <v>2567</v>
      </c>
      <c r="F2007" s="37" t="s">
        <v>1094</v>
      </c>
      <c r="G2007" s="37">
        <v>137</v>
      </c>
      <c r="H2007" s="38">
        <v>27857.35</v>
      </c>
      <c r="I2007" s="38">
        <v>7772.2</v>
      </c>
      <c r="J2007" s="24" t="str">
        <f>RIGHT(F2007,2)&amp;"/"&amp;MID(F2007,5,2)&amp;"/"&amp;LEFT(F2007,4)</f>
        <v>08/06/2011</v>
      </c>
      <c r="K2007" s="39">
        <f ca="1">ROUND((TODAY()-J2007)/365.25,1)</f>
        <v>6.3</v>
      </c>
      <c r="L2007" s="26">
        <f>I2007/H2007</f>
        <v>0.27899997666684018</v>
      </c>
    </row>
    <row r="2008" spans="1:12" x14ac:dyDescent="0.2">
      <c r="A2008" s="37" t="s">
        <v>169</v>
      </c>
      <c r="B2008" s="37" t="s">
        <v>247</v>
      </c>
      <c r="C2008" s="37" t="s">
        <v>107</v>
      </c>
      <c r="D2008" s="37" t="s">
        <v>370</v>
      </c>
      <c r="E2008" s="37" t="s">
        <v>6874</v>
      </c>
      <c r="F2008" s="37" t="s">
        <v>3301</v>
      </c>
      <c r="G2008" s="37">
        <v>145</v>
      </c>
      <c r="H2008" s="38">
        <v>44588.75</v>
      </c>
      <c r="I2008" s="38">
        <v>12440.26</v>
      </c>
      <c r="J2008" s="24" t="str">
        <f>RIGHT(F2008,2)&amp;"/"&amp;MID(F2008,5,2)&amp;"/"&amp;LEFT(F2008,4)</f>
        <v>16/11/2011</v>
      </c>
      <c r="K2008" s="39">
        <f ca="1">ROUND((TODAY()-J2008)/365.25,1)</f>
        <v>5.9</v>
      </c>
      <c r="L2008" s="26">
        <f>I2008/H2008</f>
        <v>0.27899997196602283</v>
      </c>
    </row>
    <row r="2009" spans="1:12" x14ac:dyDescent="0.2">
      <c r="A2009" s="37" t="s">
        <v>18</v>
      </c>
      <c r="B2009" s="37" t="s">
        <v>41</v>
      </c>
      <c r="C2009" s="37" t="s">
        <v>38</v>
      </c>
      <c r="D2009" s="40" t="s">
        <v>370</v>
      </c>
      <c r="E2009" s="37" t="s">
        <v>5603</v>
      </c>
      <c r="F2009" s="37" t="s">
        <v>5651</v>
      </c>
      <c r="G2009" s="37">
        <v>189</v>
      </c>
      <c r="H2009" s="38">
        <v>21111.4</v>
      </c>
      <c r="I2009" s="38">
        <v>5890.08</v>
      </c>
      <c r="J2009" s="24" t="str">
        <f>RIGHT(F2009,2)&amp;"/"&amp;MID(F2009,5,2)&amp;"/"&amp;LEFT(F2009,4)</f>
        <v>17/03/2010</v>
      </c>
      <c r="K2009" s="39">
        <f ca="1">ROUND((TODAY()-J2009)/365.25,1)</f>
        <v>7.5</v>
      </c>
      <c r="L2009" s="26">
        <f>I2009/H2009</f>
        <v>0.27899997157933626</v>
      </c>
    </row>
    <row r="2010" spans="1:12" x14ac:dyDescent="0.2">
      <c r="A2010" s="37" t="s">
        <v>169</v>
      </c>
      <c r="B2010" s="37" t="s">
        <v>247</v>
      </c>
      <c r="C2010" s="37" t="s">
        <v>107</v>
      </c>
      <c r="D2010" s="37" t="s">
        <v>370</v>
      </c>
      <c r="E2010" s="37" t="s">
        <v>6887</v>
      </c>
      <c r="F2010" s="37" t="s">
        <v>963</v>
      </c>
      <c r="G2010" s="37">
        <v>92</v>
      </c>
      <c r="H2010" s="38">
        <v>48486.6</v>
      </c>
      <c r="I2010" s="38">
        <v>13527.76</v>
      </c>
      <c r="J2010" s="24" t="str">
        <f>RIGHT(F2010,2)&amp;"/"&amp;MID(F2010,5,2)&amp;"/"&amp;LEFT(F2010,4)</f>
        <v>14/12/2011</v>
      </c>
      <c r="K2010" s="39">
        <f ca="1">ROUND((TODAY()-J2010)/365.25,1)</f>
        <v>5.8</v>
      </c>
      <c r="L2010" s="26">
        <f>I2010/H2010</f>
        <v>0.27899997112604308</v>
      </c>
    </row>
    <row r="2011" spans="1:12" x14ac:dyDescent="0.2">
      <c r="A2011" s="37" t="s">
        <v>169</v>
      </c>
      <c r="B2011" s="37" t="s">
        <v>1764</v>
      </c>
      <c r="C2011" s="37" t="s">
        <v>3364</v>
      </c>
      <c r="D2011" s="40" t="s">
        <v>370</v>
      </c>
      <c r="E2011" s="37" t="s">
        <v>2534</v>
      </c>
      <c r="F2011" s="37" t="s">
        <v>3365</v>
      </c>
      <c r="G2011" s="37">
        <v>18</v>
      </c>
      <c r="H2011" s="38">
        <v>65406.1</v>
      </c>
      <c r="I2011" s="38">
        <v>18248.3</v>
      </c>
      <c r="J2011" s="24" t="str">
        <f>RIGHT(F2011,2)&amp;"/"&amp;MID(F2011,5,2)&amp;"/"&amp;LEFT(F2011,4)</f>
        <v>29/10/2014</v>
      </c>
      <c r="K2011" s="39">
        <f ca="1">ROUND((TODAY()-J2011)/365.25,1)</f>
        <v>2.9</v>
      </c>
      <c r="L2011" s="26">
        <f>I2011/H2011</f>
        <v>0.27899997095072171</v>
      </c>
    </row>
    <row r="2012" spans="1:12" x14ac:dyDescent="0.2">
      <c r="A2012" s="37" t="s">
        <v>169</v>
      </c>
      <c r="B2012" s="37" t="s">
        <v>247</v>
      </c>
      <c r="C2012" s="37" t="s">
        <v>107</v>
      </c>
      <c r="D2012" s="37" t="s">
        <v>370</v>
      </c>
      <c r="E2012" s="37" t="s">
        <v>7990</v>
      </c>
      <c r="F2012" s="37" t="s">
        <v>602</v>
      </c>
      <c r="G2012" s="37">
        <v>71</v>
      </c>
      <c r="H2012" s="38">
        <v>49532.55</v>
      </c>
      <c r="I2012" s="38">
        <v>13819.58</v>
      </c>
      <c r="J2012" s="24" t="str">
        <f>RIGHT(F2012,2)&amp;"/"&amp;MID(F2012,5,2)&amp;"/"&amp;LEFT(F2012,4)</f>
        <v>29/11/2011</v>
      </c>
      <c r="K2012" s="39">
        <f ca="1">ROUND((TODAY()-J2012)/365.25,1)</f>
        <v>5.8</v>
      </c>
      <c r="L2012" s="26">
        <f>I2012/H2012</f>
        <v>0.27899997072632038</v>
      </c>
    </row>
    <row r="2013" spans="1:12" x14ac:dyDescent="0.2">
      <c r="A2013" s="37" t="s">
        <v>169</v>
      </c>
      <c r="B2013" s="37" t="s">
        <v>5044</v>
      </c>
      <c r="C2013" s="37" t="s">
        <v>5045</v>
      </c>
      <c r="D2013" s="40" t="s">
        <v>370</v>
      </c>
      <c r="E2013" s="37" t="s">
        <v>4184</v>
      </c>
      <c r="F2013" s="37" t="s">
        <v>5046</v>
      </c>
      <c r="G2013" s="37">
        <v>21</v>
      </c>
      <c r="H2013" s="38">
        <v>139286.65</v>
      </c>
      <c r="I2013" s="38">
        <v>38860.97</v>
      </c>
      <c r="J2013" s="24" t="str">
        <f>RIGHT(F2013,2)&amp;"/"&amp;MID(F2013,5,2)&amp;"/"&amp;LEFT(F2013,4)</f>
        <v>04/08/2015</v>
      </c>
      <c r="K2013" s="39">
        <f ca="1">ROUND((TODAY()-J2013)/365.25,1)</f>
        <v>2.1</v>
      </c>
      <c r="L2013" s="26">
        <f>I2013/H2013</f>
        <v>0.27899996159000162</v>
      </c>
    </row>
    <row r="2014" spans="1:12" x14ac:dyDescent="0.2">
      <c r="A2014" s="37" t="s">
        <v>169</v>
      </c>
      <c r="B2014" s="37" t="s">
        <v>238</v>
      </c>
      <c r="C2014" s="37" t="s">
        <v>220</v>
      </c>
      <c r="D2014" s="40" t="s">
        <v>370</v>
      </c>
      <c r="E2014" s="37" t="s">
        <v>2544</v>
      </c>
      <c r="F2014" s="37" t="s">
        <v>3475</v>
      </c>
      <c r="G2014" s="37">
        <v>142</v>
      </c>
      <c r="H2014" s="38">
        <v>34998.5</v>
      </c>
      <c r="I2014" s="38">
        <v>9764.58</v>
      </c>
      <c r="J2014" s="24" t="str">
        <f>RIGHT(F2014,2)&amp;"/"&amp;MID(F2014,5,2)&amp;"/"&amp;LEFT(F2014,4)</f>
        <v>17/02/2011</v>
      </c>
      <c r="K2014" s="39">
        <f ca="1">ROUND((TODAY()-J2014)/365.25,1)</f>
        <v>6.6</v>
      </c>
      <c r="L2014" s="26">
        <f>I2014/H2014</f>
        <v>0.27899995714102033</v>
      </c>
    </row>
    <row r="2015" spans="1:12" x14ac:dyDescent="0.2">
      <c r="A2015" s="37" t="s">
        <v>281</v>
      </c>
      <c r="B2015" s="37" t="s">
        <v>282</v>
      </c>
      <c r="C2015" s="37" t="s">
        <v>57</v>
      </c>
      <c r="D2015" s="40" t="s">
        <v>370</v>
      </c>
      <c r="E2015" s="37" t="s">
        <v>8884</v>
      </c>
      <c r="F2015" s="37" t="s">
        <v>999</v>
      </c>
      <c r="G2015" s="37">
        <v>110</v>
      </c>
      <c r="H2015" s="38">
        <v>53919.65</v>
      </c>
      <c r="I2015" s="38">
        <v>15043.58</v>
      </c>
      <c r="J2015" s="24" t="str">
        <f>RIGHT(F2015,2)&amp;"/"&amp;MID(F2015,5,2)&amp;"/"&amp;LEFT(F2015,4)</f>
        <v>10/10/2011</v>
      </c>
      <c r="K2015" s="39">
        <f ca="1">ROUND((TODAY()-J2015)/365.25,1)</f>
        <v>6</v>
      </c>
      <c r="L2015" s="26">
        <f>I2015/H2015</f>
        <v>0.27899995641663106</v>
      </c>
    </row>
    <row r="2016" spans="1:12" x14ac:dyDescent="0.2">
      <c r="A2016" s="37" t="s">
        <v>281</v>
      </c>
      <c r="B2016" s="37" t="s">
        <v>282</v>
      </c>
      <c r="C2016" s="37" t="s">
        <v>57</v>
      </c>
      <c r="D2016" s="40" t="s">
        <v>370</v>
      </c>
      <c r="E2016" s="37" t="s">
        <v>5648</v>
      </c>
      <c r="F2016" s="37" t="s">
        <v>603</v>
      </c>
      <c r="G2016" s="37">
        <v>77</v>
      </c>
      <c r="H2016" s="38">
        <v>57819.4</v>
      </c>
      <c r="I2016" s="38">
        <v>16131.61</v>
      </c>
      <c r="J2016" s="24" t="str">
        <f>RIGHT(F2016,2)&amp;"/"&amp;MID(F2016,5,2)&amp;"/"&amp;LEFT(F2016,4)</f>
        <v>04/11/2011</v>
      </c>
      <c r="K2016" s="39">
        <f ca="1">ROUND((TODAY()-J2016)/365.25,1)</f>
        <v>5.9</v>
      </c>
      <c r="L2016" s="26">
        <f>I2016/H2016</f>
        <v>0.278999955032394</v>
      </c>
    </row>
    <row r="2017" spans="1:12" x14ac:dyDescent="0.2">
      <c r="A2017" s="37" t="s">
        <v>316</v>
      </c>
      <c r="B2017" s="37" t="s">
        <v>335</v>
      </c>
      <c r="C2017" s="37" t="s">
        <v>57</v>
      </c>
      <c r="D2017" s="37" t="s">
        <v>370</v>
      </c>
      <c r="E2017" s="37" t="s">
        <v>7974</v>
      </c>
      <c r="F2017" s="37" t="s">
        <v>3520</v>
      </c>
      <c r="G2017" s="37">
        <v>104</v>
      </c>
      <c r="H2017" s="38">
        <v>42226.1</v>
      </c>
      <c r="I2017" s="38">
        <v>11781.08</v>
      </c>
      <c r="J2017" s="24" t="str">
        <f>RIGHT(F2017,2)&amp;"/"&amp;MID(F2017,5,2)&amp;"/"&amp;LEFT(F2017,4)</f>
        <v>09/01/2012</v>
      </c>
      <c r="K2017" s="39">
        <f ca="1">ROUND((TODAY()-J2017)/365.25,1)</f>
        <v>5.7</v>
      </c>
      <c r="L2017" s="26">
        <f>I2017/H2017</f>
        <v>0.27899995500413255</v>
      </c>
    </row>
    <row r="2018" spans="1:12" x14ac:dyDescent="0.2">
      <c r="A2018" s="37" t="s">
        <v>169</v>
      </c>
      <c r="B2018" s="37" t="s">
        <v>238</v>
      </c>
      <c r="C2018" s="37" t="s">
        <v>220</v>
      </c>
      <c r="D2018" s="40" t="s">
        <v>370</v>
      </c>
      <c r="E2018" s="37" t="s">
        <v>2211</v>
      </c>
      <c r="F2018" s="37" t="s">
        <v>710</v>
      </c>
      <c r="G2018" s="37">
        <v>117</v>
      </c>
      <c r="H2018" s="38">
        <v>36332.300000000003</v>
      </c>
      <c r="I2018" s="38">
        <v>10136.709999999999</v>
      </c>
      <c r="J2018" s="24" t="str">
        <f>RIGHT(F2018,2)&amp;"/"&amp;MID(F2018,5,2)&amp;"/"&amp;LEFT(F2018,4)</f>
        <v>23/09/2011</v>
      </c>
      <c r="K2018" s="39">
        <f ca="1">ROUND((TODAY()-J2018)/365.25,1)</f>
        <v>6</v>
      </c>
      <c r="L2018" s="26">
        <f>I2018/H2018</f>
        <v>0.27899995320967841</v>
      </c>
    </row>
    <row r="2019" spans="1:12" x14ac:dyDescent="0.2">
      <c r="A2019" s="37" t="s">
        <v>339</v>
      </c>
      <c r="B2019" s="37" t="s">
        <v>368</v>
      </c>
      <c r="C2019" s="37" t="s">
        <v>364</v>
      </c>
      <c r="D2019" s="37" t="s">
        <v>370</v>
      </c>
      <c r="E2019" s="37" t="s">
        <v>9699</v>
      </c>
      <c r="F2019" s="37" t="s">
        <v>5550</v>
      </c>
      <c r="G2019" s="37">
        <v>133</v>
      </c>
      <c r="H2019" s="38">
        <v>21880.9</v>
      </c>
      <c r="I2019" s="38">
        <v>6104.77</v>
      </c>
      <c r="J2019" s="24" t="str">
        <f>RIGHT(F2019,2)&amp;"/"&amp;MID(F2019,5,2)&amp;"/"&amp;LEFT(F2019,4)</f>
        <v>16/12/2008</v>
      </c>
      <c r="K2019" s="39">
        <f ca="1">ROUND((TODAY()-J2019)/365.25,1)</f>
        <v>8.8000000000000007</v>
      </c>
      <c r="L2019" s="26">
        <f>I2019/H2019</f>
        <v>0.27899994972784481</v>
      </c>
    </row>
    <row r="2020" spans="1:12" x14ac:dyDescent="0.2">
      <c r="A2020" s="37" t="s">
        <v>169</v>
      </c>
      <c r="B2020" s="37" t="s">
        <v>247</v>
      </c>
      <c r="C2020" s="37" t="s">
        <v>107</v>
      </c>
      <c r="D2020" s="40" t="s">
        <v>370</v>
      </c>
      <c r="E2020" s="37" t="s">
        <v>8889</v>
      </c>
      <c r="F2020" s="37" t="s">
        <v>1388</v>
      </c>
      <c r="G2020" s="37">
        <v>126</v>
      </c>
      <c r="H2020" s="38">
        <v>49557.25</v>
      </c>
      <c r="I2020" s="38">
        <v>13826.47</v>
      </c>
      <c r="J2020" s="24" t="str">
        <f>RIGHT(F2020,2)&amp;"/"&amp;MID(F2020,5,2)&amp;"/"&amp;LEFT(F2020,4)</f>
        <v>11/01/2012</v>
      </c>
      <c r="K2020" s="39">
        <f ca="1">ROUND((TODAY()-J2020)/365.25,1)</f>
        <v>5.7</v>
      </c>
      <c r="L2020" s="26">
        <f>I2020/H2020</f>
        <v>0.27899994450862386</v>
      </c>
    </row>
    <row r="2021" spans="1:12" x14ac:dyDescent="0.2">
      <c r="A2021" s="37" t="s">
        <v>169</v>
      </c>
      <c r="B2021" s="37" t="s">
        <v>238</v>
      </c>
      <c r="C2021" s="37" t="s">
        <v>6330</v>
      </c>
      <c r="D2021" s="40" t="s">
        <v>370</v>
      </c>
      <c r="E2021" s="37" t="s">
        <v>5610</v>
      </c>
      <c r="F2021" s="37" t="s">
        <v>386</v>
      </c>
      <c r="G2021" s="37">
        <v>92</v>
      </c>
      <c r="H2021" s="38">
        <v>37101.800000000003</v>
      </c>
      <c r="I2021" s="38">
        <v>10351.4</v>
      </c>
      <c r="J2021" s="24" t="str">
        <f>RIGHT(F2021,2)&amp;"/"&amp;MID(F2021,5,2)&amp;"/"&amp;LEFT(F2021,4)</f>
        <v>09/06/2010</v>
      </c>
      <c r="K2021" s="39">
        <f ca="1">ROUND((TODAY()-J2021)/365.25,1)</f>
        <v>7.3</v>
      </c>
      <c r="L2021" s="26">
        <f>I2021/H2021</f>
        <v>0.2789999407036855</v>
      </c>
    </row>
    <row r="2022" spans="1:12" x14ac:dyDescent="0.2">
      <c r="A2022" s="37" t="s">
        <v>18</v>
      </c>
      <c r="B2022" s="37" t="s">
        <v>41</v>
      </c>
      <c r="C2022" s="37" t="s">
        <v>599</v>
      </c>
      <c r="D2022" s="37" t="s">
        <v>370</v>
      </c>
      <c r="E2022" s="37" t="s">
        <v>9709</v>
      </c>
      <c r="F2022" s="37" t="s">
        <v>5166</v>
      </c>
      <c r="G2022" s="37">
        <v>141</v>
      </c>
      <c r="H2022" s="38">
        <v>20268.75</v>
      </c>
      <c r="I2022" s="38">
        <v>5654.98</v>
      </c>
      <c r="J2022" s="24" t="str">
        <f>RIGHT(F2022,2)&amp;"/"&amp;MID(F2022,5,2)&amp;"/"&amp;LEFT(F2022,4)</f>
        <v>15/07/2009</v>
      </c>
      <c r="K2022" s="39">
        <f ca="1">ROUND((TODAY()-J2022)/365.25,1)</f>
        <v>8.1999999999999993</v>
      </c>
      <c r="L2022" s="26">
        <f>I2022/H2022</f>
        <v>0.27899993832870795</v>
      </c>
    </row>
    <row r="2023" spans="1:12" x14ac:dyDescent="0.2">
      <c r="A2023" s="37" t="s">
        <v>281</v>
      </c>
      <c r="B2023" s="37" t="s">
        <v>3715</v>
      </c>
      <c r="C2023" s="37" t="s">
        <v>107</v>
      </c>
      <c r="D2023" s="40" t="s">
        <v>370</v>
      </c>
      <c r="E2023" s="37" t="s">
        <v>2571</v>
      </c>
      <c r="F2023" s="37" t="s">
        <v>3716</v>
      </c>
      <c r="G2023" s="37">
        <v>8</v>
      </c>
      <c r="H2023" s="38">
        <v>108833</v>
      </c>
      <c r="I2023" s="38">
        <v>30364.400000000001</v>
      </c>
      <c r="J2023" s="24" t="str">
        <f>RIGHT(F2023,2)&amp;"/"&amp;MID(F2023,5,2)&amp;"/"&amp;LEFT(F2023,4)</f>
        <v>27/08/2015</v>
      </c>
      <c r="K2023" s="39">
        <f ca="1">ROUND((TODAY()-J2023)/365.25,1)</f>
        <v>2.1</v>
      </c>
      <c r="L2023" s="26">
        <f>I2023/H2023</f>
        <v>0.27899993568127318</v>
      </c>
    </row>
    <row r="2024" spans="1:12" x14ac:dyDescent="0.2">
      <c r="A2024" s="37" t="s">
        <v>169</v>
      </c>
      <c r="B2024" s="37" t="s">
        <v>247</v>
      </c>
      <c r="C2024" s="37" t="s">
        <v>107</v>
      </c>
      <c r="D2024" s="40" t="s">
        <v>370</v>
      </c>
      <c r="E2024" s="37" t="s">
        <v>8886</v>
      </c>
      <c r="F2024" s="37" t="s">
        <v>600</v>
      </c>
      <c r="G2024" s="37">
        <v>175</v>
      </c>
      <c r="H2024" s="38">
        <v>45381.05</v>
      </c>
      <c r="I2024" s="38">
        <v>12661.31</v>
      </c>
      <c r="J2024" s="24" t="str">
        <f>RIGHT(F2024,2)&amp;"/"&amp;MID(F2024,5,2)&amp;"/"&amp;LEFT(F2024,4)</f>
        <v>01/03/2012</v>
      </c>
      <c r="K2024" s="39">
        <f ca="1">ROUND((TODAY()-J2024)/365.25,1)</f>
        <v>5.6</v>
      </c>
      <c r="L2024" s="26">
        <f>I2024/H2024</f>
        <v>0.27899993499489323</v>
      </c>
    </row>
    <row r="2025" spans="1:12" x14ac:dyDescent="0.2">
      <c r="A2025" s="37" t="s">
        <v>169</v>
      </c>
      <c r="B2025" s="37" t="s">
        <v>238</v>
      </c>
      <c r="C2025" s="37" t="s">
        <v>220</v>
      </c>
      <c r="D2025" s="40" t="s">
        <v>370</v>
      </c>
      <c r="E2025" s="37" t="s">
        <v>2534</v>
      </c>
      <c r="F2025" s="37" t="s">
        <v>1303</v>
      </c>
      <c r="G2025" s="37">
        <v>132</v>
      </c>
      <c r="H2025" s="38">
        <v>35679.65</v>
      </c>
      <c r="I2025" s="38">
        <v>9954.6200000000008</v>
      </c>
      <c r="J2025" s="24" t="str">
        <f>RIGHT(F2025,2)&amp;"/"&amp;MID(F2025,5,2)&amp;"/"&amp;LEFT(F2025,4)</f>
        <v>11/04/2011</v>
      </c>
      <c r="K2025" s="39">
        <f ca="1">ROUND((TODAY()-J2025)/365.25,1)</f>
        <v>6.5</v>
      </c>
      <c r="L2025" s="26">
        <f>I2025/H2025</f>
        <v>0.27899993413612523</v>
      </c>
    </row>
    <row r="2026" spans="1:12" x14ac:dyDescent="0.2">
      <c r="A2026" s="37" t="s">
        <v>169</v>
      </c>
      <c r="B2026" s="37" t="s">
        <v>247</v>
      </c>
      <c r="C2026" s="37" t="s">
        <v>107</v>
      </c>
      <c r="D2026" s="37" t="s">
        <v>370</v>
      </c>
      <c r="E2026" s="37" t="s">
        <v>7972</v>
      </c>
      <c r="F2026" s="37" t="s">
        <v>885</v>
      </c>
      <c r="G2026" s="37">
        <v>126</v>
      </c>
      <c r="H2026" s="38">
        <v>45477</v>
      </c>
      <c r="I2026" s="38">
        <v>12688.08</v>
      </c>
      <c r="J2026" s="24" t="str">
        <f>RIGHT(F2026,2)&amp;"/"&amp;MID(F2026,5,2)&amp;"/"&amp;LEFT(F2026,4)</f>
        <v>20/12/2011</v>
      </c>
      <c r="K2026" s="39">
        <f ca="1">ROUND((TODAY()-J2026)/365.25,1)</f>
        <v>5.8</v>
      </c>
      <c r="L2026" s="26">
        <f>I2026/H2026</f>
        <v>0.27899993403258788</v>
      </c>
    </row>
    <row r="2027" spans="1:12" x14ac:dyDescent="0.2">
      <c r="A2027" s="37" t="s">
        <v>281</v>
      </c>
      <c r="B2027" s="37" t="s">
        <v>282</v>
      </c>
      <c r="C2027" s="37" t="s">
        <v>57</v>
      </c>
      <c r="D2027" s="40" t="s">
        <v>370</v>
      </c>
      <c r="E2027" s="37" t="s">
        <v>4156</v>
      </c>
      <c r="F2027" s="37" t="s">
        <v>461</v>
      </c>
      <c r="G2027" s="37">
        <v>81</v>
      </c>
      <c r="H2027" s="38">
        <v>64407.65</v>
      </c>
      <c r="I2027" s="38">
        <v>17969.73</v>
      </c>
      <c r="J2027" s="24" t="str">
        <f>RIGHT(F2027,2)&amp;"/"&amp;MID(F2027,5,2)&amp;"/"&amp;LEFT(F2027,4)</f>
        <v>09/03/2012</v>
      </c>
      <c r="K2027" s="39">
        <f ca="1">ROUND((TODAY()-J2027)/365.25,1)</f>
        <v>5.5</v>
      </c>
      <c r="L2027" s="26">
        <f>I2027/H2027</f>
        <v>0.27899993246143895</v>
      </c>
    </row>
    <row r="2028" spans="1:12" x14ac:dyDescent="0.2">
      <c r="A2028" s="37" t="s">
        <v>339</v>
      </c>
      <c r="B2028" s="37" t="s">
        <v>368</v>
      </c>
      <c r="C2028" s="37" t="s">
        <v>364</v>
      </c>
      <c r="D2028" s="40" t="s">
        <v>370</v>
      </c>
      <c r="E2028" s="37" t="s">
        <v>2607</v>
      </c>
      <c r="F2028" s="37" t="s">
        <v>1340</v>
      </c>
      <c r="G2028" s="37">
        <v>169</v>
      </c>
      <c r="H2028" s="38">
        <v>20366.599999999999</v>
      </c>
      <c r="I2028" s="38">
        <v>5682.28</v>
      </c>
      <c r="J2028" s="24" t="str">
        <f>RIGHT(F2028,2)&amp;"/"&amp;MID(F2028,5,2)&amp;"/"&amp;LEFT(F2028,4)</f>
        <v>02/06/2008</v>
      </c>
      <c r="K2028" s="39">
        <f ca="1">ROUND((TODAY()-J2028)/365.25,1)</f>
        <v>9.3000000000000007</v>
      </c>
      <c r="L2028" s="26">
        <f>I2028/H2028</f>
        <v>0.27899993126000411</v>
      </c>
    </row>
    <row r="2029" spans="1:12" x14ac:dyDescent="0.2">
      <c r="A2029" s="37" t="s">
        <v>169</v>
      </c>
      <c r="B2029" s="37" t="s">
        <v>238</v>
      </c>
      <c r="C2029" s="37" t="s">
        <v>6330</v>
      </c>
      <c r="D2029" s="37" t="s">
        <v>370</v>
      </c>
      <c r="E2029" s="37" t="s">
        <v>6895</v>
      </c>
      <c r="F2029" s="37" t="s">
        <v>7529</v>
      </c>
      <c r="G2029" s="37">
        <v>95</v>
      </c>
      <c r="H2029" s="38">
        <v>36919.4</v>
      </c>
      <c r="I2029" s="38">
        <v>10300.51</v>
      </c>
      <c r="J2029" s="24" t="str">
        <f>RIGHT(F2029,2)&amp;"/"&amp;MID(F2029,5,2)&amp;"/"&amp;LEFT(F2029,4)</f>
        <v>22/04/2010</v>
      </c>
      <c r="K2029" s="39">
        <f ca="1">ROUND((TODAY()-J2029)/365.25,1)</f>
        <v>7.4</v>
      </c>
      <c r="L2029" s="26">
        <f>I2029/H2029</f>
        <v>0.2789999295763203</v>
      </c>
    </row>
    <row r="2030" spans="1:12" x14ac:dyDescent="0.2">
      <c r="A2030" s="37" t="s">
        <v>316</v>
      </c>
      <c r="B2030" s="37" t="s">
        <v>335</v>
      </c>
      <c r="C2030" s="37" t="s">
        <v>57</v>
      </c>
      <c r="D2030" s="40" t="s">
        <v>370</v>
      </c>
      <c r="E2030" s="37" t="s">
        <v>2211</v>
      </c>
      <c r="F2030" s="37" t="s">
        <v>555</v>
      </c>
      <c r="G2030" s="37">
        <v>127</v>
      </c>
      <c r="H2030" s="38">
        <v>37395.35</v>
      </c>
      <c r="I2030" s="38">
        <v>10433.299999999999</v>
      </c>
      <c r="J2030" s="24" t="str">
        <f>RIGHT(F2030,2)&amp;"/"&amp;MID(F2030,5,2)&amp;"/"&amp;LEFT(F2030,4)</f>
        <v>01/11/2011</v>
      </c>
      <c r="K2030" s="39">
        <f ca="1">ROUND((TODAY()-J2030)/365.25,1)</f>
        <v>5.9</v>
      </c>
      <c r="L2030" s="26">
        <f>I2030/H2030</f>
        <v>0.27899992913557431</v>
      </c>
    </row>
    <row r="2031" spans="1:12" x14ac:dyDescent="0.2">
      <c r="A2031" s="37" t="s">
        <v>281</v>
      </c>
      <c r="B2031" s="37" t="s">
        <v>282</v>
      </c>
      <c r="C2031" s="37" t="s">
        <v>57</v>
      </c>
      <c r="D2031" s="40" t="s">
        <v>370</v>
      </c>
      <c r="E2031" s="37" t="s">
        <v>2517</v>
      </c>
      <c r="F2031" s="37" t="s">
        <v>527</v>
      </c>
      <c r="G2031" s="37">
        <v>100</v>
      </c>
      <c r="H2031" s="38">
        <v>56897.9</v>
      </c>
      <c r="I2031" s="38">
        <v>15874.51</v>
      </c>
      <c r="J2031" s="24" t="str">
        <f>RIGHT(F2031,2)&amp;"/"&amp;MID(F2031,5,2)&amp;"/"&amp;LEFT(F2031,4)</f>
        <v>22/06/2011</v>
      </c>
      <c r="K2031" s="39">
        <f ca="1">ROUND((TODAY()-J2031)/365.25,1)</f>
        <v>6.3</v>
      </c>
      <c r="L2031" s="26">
        <f>I2031/H2031</f>
        <v>0.27899992794110151</v>
      </c>
    </row>
    <row r="2032" spans="1:12" x14ac:dyDescent="0.2">
      <c r="A2032" s="37" t="s">
        <v>169</v>
      </c>
      <c r="B2032" s="37" t="s">
        <v>3261</v>
      </c>
      <c r="C2032" s="37" t="s">
        <v>9259</v>
      </c>
      <c r="D2032" s="40" t="s">
        <v>370</v>
      </c>
      <c r="E2032" s="37" t="s">
        <v>8904</v>
      </c>
      <c r="F2032" s="37" t="s">
        <v>3192</v>
      </c>
      <c r="G2032" s="37">
        <v>31</v>
      </c>
      <c r="H2032" s="38">
        <v>57375.75</v>
      </c>
      <c r="I2032" s="38">
        <v>16007.83</v>
      </c>
      <c r="J2032" s="24" t="str">
        <f>RIGHT(F2032,2)&amp;"/"&amp;MID(F2032,5,2)&amp;"/"&amp;LEFT(F2032,4)</f>
        <v>27/02/2015</v>
      </c>
      <c r="K2032" s="39">
        <f ca="1">ROUND((TODAY()-J2032)/365.25,1)</f>
        <v>2.6</v>
      </c>
      <c r="L2032" s="26">
        <f>I2032/H2032</f>
        <v>0.27899992592689421</v>
      </c>
    </row>
    <row r="2033" spans="1:12" x14ac:dyDescent="0.2">
      <c r="A2033" s="37" t="s">
        <v>316</v>
      </c>
      <c r="B2033" s="37" t="s">
        <v>335</v>
      </c>
      <c r="C2033" s="37" t="s">
        <v>57</v>
      </c>
      <c r="D2033" s="40" t="s">
        <v>370</v>
      </c>
      <c r="E2033" s="37" t="s">
        <v>8879</v>
      </c>
      <c r="F2033" s="37" t="s">
        <v>436</v>
      </c>
      <c r="G2033" s="37">
        <v>102</v>
      </c>
      <c r="H2033" s="38">
        <v>37782.949999999997</v>
      </c>
      <c r="I2033" s="38">
        <v>10541.44</v>
      </c>
      <c r="J2033" s="24" t="str">
        <f>RIGHT(F2033,2)&amp;"/"&amp;MID(F2033,5,2)&amp;"/"&amp;LEFT(F2033,4)</f>
        <v>01/09/2011</v>
      </c>
      <c r="K2033" s="39">
        <f ca="1">ROUND((TODAY()-J2033)/365.25,1)</f>
        <v>6.1</v>
      </c>
      <c r="L2033" s="26">
        <f>I2033/H2033</f>
        <v>0.27899991927575801</v>
      </c>
    </row>
    <row r="2034" spans="1:12" x14ac:dyDescent="0.2">
      <c r="A2034" s="37" t="s">
        <v>18</v>
      </c>
      <c r="B2034" s="37" t="s">
        <v>55</v>
      </c>
      <c r="C2034" s="37" t="s">
        <v>958</v>
      </c>
      <c r="D2034" s="37" t="s">
        <v>370</v>
      </c>
      <c r="E2034" s="37" t="s">
        <v>7997</v>
      </c>
      <c r="F2034" s="37" t="s">
        <v>1349</v>
      </c>
      <c r="G2034" s="37">
        <v>126</v>
      </c>
      <c r="H2034" s="38">
        <v>39686.75</v>
      </c>
      <c r="I2034" s="38">
        <v>11072.6</v>
      </c>
      <c r="J2034" s="24" t="str">
        <f>RIGHT(F2034,2)&amp;"/"&amp;MID(F2034,5,2)&amp;"/"&amp;LEFT(F2034,4)</f>
        <v>27/05/2011</v>
      </c>
      <c r="K2034" s="39">
        <f ca="1">ROUND((TODAY()-J2034)/365.25,1)</f>
        <v>6.3</v>
      </c>
      <c r="L2034" s="26">
        <f>I2034/H2034</f>
        <v>0.27899991810868868</v>
      </c>
    </row>
    <row r="2035" spans="1:12" x14ac:dyDescent="0.2">
      <c r="A2035" s="37" t="s">
        <v>316</v>
      </c>
      <c r="B2035" s="37" t="s">
        <v>335</v>
      </c>
      <c r="C2035" s="37" t="s">
        <v>57</v>
      </c>
      <c r="D2035" s="40" t="s">
        <v>370</v>
      </c>
      <c r="E2035" s="37" t="s">
        <v>5590</v>
      </c>
      <c r="F2035" s="37" t="s">
        <v>871</v>
      </c>
      <c r="G2035" s="37">
        <v>140</v>
      </c>
      <c r="H2035" s="38">
        <v>35215.1</v>
      </c>
      <c r="I2035" s="38">
        <v>9825.01</v>
      </c>
      <c r="J2035" s="24" t="str">
        <f>RIGHT(F2035,2)&amp;"/"&amp;MID(F2035,5,2)&amp;"/"&amp;LEFT(F2035,4)</f>
        <v>12/09/2011</v>
      </c>
      <c r="K2035" s="39">
        <f ca="1">ROUND((TODAY()-J2035)/365.25,1)</f>
        <v>6</v>
      </c>
      <c r="L2035" s="26">
        <f>I2035/H2035</f>
        <v>0.27899991764896309</v>
      </c>
    </row>
    <row r="2036" spans="1:12" x14ac:dyDescent="0.2">
      <c r="A2036" s="37" t="s">
        <v>169</v>
      </c>
      <c r="B2036" s="37" t="s">
        <v>238</v>
      </c>
      <c r="C2036" s="37" t="s">
        <v>220</v>
      </c>
      <c r="D2036" s="40" t="s">
        <v>370</v>
      </c>
      <c r="E2036" s="37" t="s">
        <v>5592</v>
      </c>
      <c r="F2036" s="37" t="s">
        <v>3183</v>
      </c>
      <c r="G2036" s="37">
        <v>176</v>
      </c>
      <c r="H2036" s="38">
        <v>32075.35</v>
      </c>
      <c r="I2036" s="38">
        <v>8949.02</v>
      </c>
      <c r="J2036" s="24" t="str">
        <f>RIGHT(F2036,2)&amp;"/"&amp;MID(F2036,5,2)&amp;"/"&amp;LEFT(F2036,4)</f>
        <v>10/02/2011</v>
      </c>
      <c r="K2036" s="39">
        <f ca="1">ROUND((TODAY()-J2036)/365.25,1)</f>
        <v>6.6</v>
      </c>
      <c r="L2036" s="26">
        <f>I2036/H2036</f>
        <v>0.2789999173820395</v>
      </c>
    </row>
    <row r="2037" spans="1:12" x14ac:dyDescent="0.2">
      <c r="A2037" s="37" t="s">
        <v>18</v>
      </c>
      <c r="B2037" s="37" t="s">
        <v>849</v>
      </c>
      <c r="C2037" s="37" t="s">
        <v>47</v>
      </c>
      <c r="D2037" s="37" t="s">
        <v>370</v>
      </c>
      <c r="E2037" s="37" t="s">
        <v>7973</v>
      </c>
      <c r="F2037" s="37" t="s">
        <v>6926</v>
      </c>
      <c r="G2037" s="37">
        <v>152</v>
      </c>
      <c r="H2037" s="38">
        <v>27793.7</v>
      </c>
      <c r="I2037" s="38">
        <v>7754.44</v>
      </c>
      <c r="J2037" s="24" t="str">
        <f>RIGHT(F2037,2)&amp;"/"&amp;MID(F2037,5,2)&amp;"/"&amp;LEFT(F2037,4)</f>
        <v>12/09/2012</v>
      </c>
      <c r="K2037" s="39">
        <f ca="1">ROUND((TODAY()-J2037)/365.25,1)</f>
        <v>5</v>
      </c>
      <c r="L2037" s="26">
        <f>I2037/H2037</f>
        <v>0.27899991724743373</v>
      </c>
    </row>
    <row r="2038" spans="1:12" x14ac:dyDescent="0.2">
      <c r="A2038" s="37" t="s">
        <v>169</v>
      </c>
      <c r="B2038" s="37" t="s">
        <v>238</v>
      </c>
      <c r="C2038" s="37" t="s">
        <v>220</v>
      </c>
      <c r="D2038" s="40" t="s">
        <v>370</v>
      </c>
      <c r="E2038" s="37" t="s">
        <v>2544</v>
      </c>
      <c r="F2038" s="37" t="s">
        <v>377</v>
      </c>
      <c r="G2038" s="37">
        <v>145</v>
      </c>
      <c r="H2038" s="38">
        <v>34362.949999999997</v>
      </c>
      <c r="I2038" s="38">
        <v>9587.26</v>
      </c>
      <c r="J2038" s="24" t="str">
        <f>RIGHT(F2038,2)&amp;"/"&amp;MID(F2038,5,2)&amp;"/"&amp;LEFT(F2038,4)</f>
        <v>15/08/2011</v>
      </c>
      <c r="K2038" s="39">
        <f ca="1">ROUND((TODAY()-J2038)/365.25,1)</f>
        <v>6.1</v>
      </c>
      <c r="L2038" s="26">
        <f>I2038/H2038</f>
        <v>0.27899991124161344</v>
      </c>
    </row>
    <row r="2039" spans="1:12" x14ac:dyDescent="0.2">
      <c r="A2039" s="37" t="s">
        <v>169</v>
      </c>
      <c r="B2039" s="37" t="s">
        <v>1111</v>
      </c>
      <c r="C2039" s="37" t="s">
        <v>1112</v>
      </c>
      <c r="D2039" s="40" t="s">
        <v>370</v>
      </c>
      <c r="E2039" s="37" t="s">
        <v>2534</v>
      </c>
      <c r="F2039" s="37" t="s">
        <v>2935</v>
      </c>
      <c r="G2039" s="37">
        <v>17</v>
      </c>
      <c r="H2039" s="38">
        <v>43308.15</v>
      </c>
      <c r="I2039" s="38">
        <v>12082.97</v>
      </c>
      <c r="J2039" s="24" t="str">
        <f>RIGHT(F2039,2)&amp;"/"&amp;MID(F2039,5,2)&amp;"/"&amp;LEFT(F2039,4)</f>
        <v>27/08/2014</v>
      </c>
      <c r="K2039" s="39">
        <f ca="1">ROUND((TODAY()-J2039)/365.25,1)</f>
        <v>3.1</v>
      </c>
      <c r="L2039" s="26">
        <f>I2039/H2039</f>
        <v>0.27899991110218281</v>
      </c>
    </row>
    <row r="2040" spans="1:12" x14ac:dyDescent="0.2">
      <c r="A2040" s="37" t="s">
        <v>339</v>
      </c>
      <c r="B2040" s="37" t="s">
        <v>366</v>
      </c>
      <c r="C2040" s="37" t="s">
        <v>365</v>
      </c>
      <c r="D2040" s="37" t="s">
        <v>370</v>
      </c>
      <c r="E2040" s="37" t="s">
        <v>6891</v>
      </c>
      <c r="F2040" s="37" t="s">
        <v>7937</v>
      </c>
      <c r="G2040" s="37">
        <v>105</v>
      </c>
      <c r="H2040" s="38">
        <v>27511.55</v>
      </c>
      <c r="I2040" s="38">
        <v>7675.72</v>
      </c>
      <c r="J2040" s="24" t="str">
        <f>RIGHT(F2040,2)&amp;"/"&amp;MID(F2040,5,2)&amp;"/"&amp;LEFT(F2040,4)</f>
        <v>24/07/2010</v>
      </c>
      <c r="K2040" s="39">
        <f ca="1">ROUND((TODAY()-J2040)/365.25,1)</f>
        <v>7.2</v>
      </c>
      <c r="L2040" s="26">
        <f>I2040/H2040</f>
        <v>0.2789999109464934</v>
      </c>
    </row>
    <row r="2041" spans="1:12" x14ac:dyDescent="0.2">
      <c r="A2041" s="37" t="s">
        <v>123</v>
      </c>
      <c r="B2041" s="37" t="s">
        <v>129</v>
      </c>
      <c r="C2041" s="37" t="s">
        <v>998</v>
      </c>
      <c r="D2041" s="40" t="s">
        <v>370</v>
      </c>
      <c r="E2041" s="37" t="s">
        <v>2211</v>
      </c>
      <c r="F2041" s="37" t="s">
        <v>962</v>
      </c>
      <c r="G2041" s="37">
        <v>125</v>
      </c>
      <c r="H2041" s="38">
        <v>10719</v>
      </c>
      <c r="I2041" s="38">
        <v>2990.6</v>
      </c>
      <c r="J2041" s="24" t="str">
        <f>RIGHT(F2041,2)&amp;"/"&amp;MID(F2041,5,2)&amp;"/"&amp;LEFT(F2041,4)</f>
        <v>26/02/2010</v>
      </c>
      <c r="K2041" s="39">
        <f ca="1">ROUND((TODAY()-J2041)/365.25,1)</f>
        <v>7.6</v>
      </c>
      <c r="L2041" s="26">
        <f>I2041/H2041</f>
        <v>0.27899990670771524</v>
      </c>
    </row>
    <row r="2042" spans="1:12" x14ac:dyDescent="0.2">
      <c r="A2042" s="37" t="s">
        <v>169</v>
      </c>
      <c r="B2042" s="37" t="s">
        <v>1111</v>
      </c>
      <c r="C2042" s="37" t="s">
        <v>1112</v>
      </c>
      <c r="D2042" s="40" t="s">
        <v>370</v>
      </c>
      <c r="E2042" s="37" t="s">
        <v>2213</v>
      </c>
      <c r="F2042" s="37" t="s">
        <v>1861</v>
      </c>
      <c r="G2042" s="37">
        <v>46</v>
      </c>
      <c r="H2042" s="38">
        <v>35794.6</v>
      </c>
      <c r="I2042" s="38">
        <v>9986.69</v>
      </c>
      <c r="J2042" s="24" t="str">
        <f>RIGHT(F2042,2)&amp;"/"&amp;MID(F2042,5,2)&amp;"/"&amp;LEFT(F2042,4)</f>
        <v>14/09/2012</v>
      </c>
      <c r="K2042" s="39">
        <f ca="1">ROUND((TODAY()-J2042)/365.25,1)</f>
        <v>5</v>
      </c>
      <c r="L2042" s="26">
        <f>I2042/H2042</f>
        <v>0.27899990501360544</v>
      </c>
    </row>
    <row r="2043" spans="1:12" x14ac:dyDescent="0.2">
      <c r="A2043" s="37" t="s">
        <v>18</v>
      </c>
      <c r="B2043" s="37" t="s">
        <v>849</v>
      </c>
      <c r="C2043" s="37" t="s">
        <v>847</v>
      </c>
      <c r="D2043" s="40" t="s">
        <v>370</v>
      </c>
      <c r="E2043" s="37" t="s">
        <v>2211</v>
      </c>
      <c r="F2043" s="37" t="s">
        <v>478</v>
      </c>
      <c r="G2043" s="37">
        <v>115</v>
      </c>
      <c r="H2043" s="38">
        <v>26251.73</v>
      </c>
      <c r="I2043" s="38">
        <v>7324.23</v>
      </c>
      <c r="J2043" s="24" t="str">
        <f>RIGHT(F2043,2)&amp;"/"&amp;MID(F2043,5,2)&amp;"/"&amp;LEFT(F2043,4)</f>
        <v>06/09/2010</v>
      </c>
      <c r="K2043" s="39">
        <f ca="1">ROUND((TODAY()-J2043)/365.25,1)</f>
        <v>7</v>
      </c>
      <c r="L2043" s="26">
        <f>I2043/H2043</f>
        <v>0.27899989829241728</v>
      </c>
    </row>
    <row r="2044" spans="1:12" x14ac:dyDescent="0.2">
      <c r="A2044" s="37" t="s">
        <v>263</v>
      </c>
      <c r="B2044" s="37" t="s">
        <v>264</v>
      </c>
      <c r="C2044" s="37" t="s">
        <v>7608</v>
      </c>
      <c r="D2044" s="40" t="s">
        <v>370</v>
      </c>
      <c r="E2044" s="37" t="s">
        <v>8899</v>
      </c>
      <c r="F2044" s="37" t="s">
        <v>3299</v>
      </c>
      <c r="G2044" s="37">
        <v>130</v>
      </c>
      <c r="H2044" s="38">
        <v>18286.099999999999</v>
      </c>
      <c r="I2044" s="38">
        <v>5101.82</v>
      </c>
      <c r="J2044" s="24" t="str">
        <f>RIGHT(F2044,2)&amp;"/"&amp;MID(F2044,5,2)&amp;"/"&amp;LEFT(F2044,4)</f>
        <v>07/07/2011</v>
      </c>
      <c r="K2044" s="39">
        <f ca="1">ROUND((TODAY()-J2044)/365.25,1)</f>
        <v>6.2</v>
      </c>
      <c r="L2044" s="26">
        <f>I2044/H2044</f>
        <v>0.27899989609594172</v>
      </c>
    </row>
    <row r="2045" spans="1:12" x14ac:dyDescent="0.2">
      <c r="A2045" s="37" t="s">
        <v>339</v>
      </c>
      <c r="B2045" s="37" t="s">
        <v>366</v>
      </c>
      <c r="C2045" s="37" t="s">
        <v>1534</v>
      </c>
      <c r="D2045" s="40" t="s">
        <v>370</v>
      </c>
      <c r="E2045" s="37" t="s">
        <v>5590</v>
      </c>
      <c r="F2045" s="37" t="s">
        <v>6848</v>
      </c>
      <c r="G2045" s="37">
        <v>125</v>
      </c>
      <c r="H2045" s="38">
        <v>26283.200000000001</v>
      </c>
      <c r="I2045" s="38">
        <v>7333.01</v>
      </c>
      <c r="J2045" s="24" t="str">
        <f>RIGHT(F2045,2)&amp;"/"&amp;MID(F2045,5,2)&amp;"/"&amp;LEFT(F2045,4)</f>
        <v>08/12/2010</v>
      </c>
      <c r="K2045" s="39">
        <f ca="1">ROUND((TODAY()-J2045)/365.25,1)</f>
        <v>6.8</v>
      </c>
      <c r="L2045" s="26">
        <f>I2045/H2045</f>
        <v>0.27899989346807086</v>
      </c>
    </row>
    <row r="2046" spans="1:12" x14ac:dyDescent="0.2">
      <c r="A2046" s="37" t="s">
        <v>169</v>
      </c>
      <c r="B2046" s="37" t="s">
        <v>3261</v>
      </c>
      <c r="C2046" s="37" t="s">
        <v>3262</v>
      </c>
      <c r="D2046" s="40" t="s">
        <v>370</v>
      </c>
      <c r="E2046" s="37" t="s">
        <v>2534</v>
      </c>
      <c r="F2046" s="37" t="s">
        <v>3263</v>
      </c>
      <c r="G2046" s="37">
        <v>40</v>
      </c>
      <c r="H2046" s="38">
        <v>59317.55</v>
      </c>
      <c r="I2046" s="38">
        <v>16549.59</v>
      </c>
      <c r="J2046" s="24" t="str">
        <f>RIGHT(F2046,2)&amp;"/"&amp;MID(F2046,5,2)&amp;"/"&amp;LEFT(F2046,4)</f>
        <v>03/01/2014</v>
      </c>
      <c r="K2046" s="39">
        <f ca="1">ROUND((TODAY()-J2046)/365.25,1)</f>
        <v>3.7</v>
      </c>
      <c r="L2046" s="26">
        <f>I2046/H2046</f>
        <v>0.27899989126320962</v>
      </c>
    </row>
    <row r="2047" spans="1:12" x14ac:dyDescent="0.2">
      <c r="A2047" s="37" t="s">
        <v>169</v>
      </c>
      <c r="B2047" s="37" t="s">
        <v>221</v>
      </c>
      <c r="C2047" s="37" t="s">
        <v>1445</v>
      </c>
      <c r="D2047" s="40" t="s">
        <v>370</v>
      </c>
      <c r="E2047" s="37" t="s">
        <v>2203</v>
      </c>
      <c r="F2047" s="37" t="s">
        <v>1191</v>
      </c>
      <c r="G2047" s="37">
        <v>24</v>
      </c>
      <c r="H2047" s="38">
        <v>36186</v>
      </c>
      <c r="I2047" s="38">
        <v>10095.89</v>
      </c>
      <c r="J2047" s="24" t="str">
        <f>RIGHT(F2047,2)&amp;"/"&amp;MID(F2047,5,2)&amp;"/"&amp;LEFT(F2047,4)</f>
        <v>30/10/2012</v>
      </c>
      <c r="K2047" s="39">
        <f ca="1">ROUND((TODAY()-J2047)/365.25,1)</f>
        <v>4.9000000000000004</v>
      </c>
      <c r="L2047" s="26">
        <f>I2047/H2047</f>
        <v>0.27899988946001214</v>
      </c>
    </row>
    <row r="2048" spans="1:12" x14ac:dyDescent="0.2">
      <c r="A2048" s="37" t="s">
        <v>169</v>
      </c>
      <c r="B2048" s="37" t="s">
        <v>247</v>
      </c>
      <c r="C2048" s="37" t="s">
        <v>107</v>
      </c>
      <c r="D2048" s="37" t="s">
        <v>370</v>
      </c>
      <c r="E2048" s="37" t="s">
        <v>9699</v>
      </c>
      <c r="F2048" s="37" t="s">
        <v>1315</v>
      </c>
      <c r="G2048" s="37">
        <v>121</v>
      </c>
      <c r="H2048" s="38">
        <v>49514.5</v>
      </c>
      <c r="I2048" s="38">
        <v>13814.54</v>
      </c>
      <c r="J2048" s="24" t="str">
        <f>RIGHT(F2048,2)&amp;"/"&amp;MID(F2048,5,2)&amp;"/"&amp;LEFT(F2048,4)</f>
        <v>29/03/2012</v>
      </c>
      <c r="K2048" s="39">
        <f ca="1">ROUND((TODAY()-J2048)/365.25,1)</f>
        <v>5.5</v>
      </c>
      <c r="L2048" s="26">
        <f>I2048/H2048</f>
        <v>0.27899988892142707</v>
      </c>
    </row>
    <row r="2049" spans="1:12" x14ac:dyDescent="0.2">
      <c r="A2049" s="37" t="s">
        <v>169</v>
      </c>
      <c r="B2049" s="37" t="s">
        <v>247</v>
      </c>
      <c r="C2049" s="37" t="s">
        <v>107</v>
      </c>
      <c r="D2049" s="37" t="s">
        <v>370</v>
      </c>
      <c r="E2049" s="37" t="s">
        <v>9693</v>
      </c>
      <c r="F2049" s="37" t="s">
        <v>636</v>
      </c>
      <c r="G2049" s="37">
        <v>145</v>
      </c>
      <c r="H2049" s="38">
        <v>43043.1</v>
      </c>
      <c r="I2049" s="38">
        <v>12009.02</v>
      </c>
      <c r="J2049" s="24" t="str">
        <f>RIGHT(F2049,2)&amp;"/"&amp;MID(F2049,5,2)&amp;"/"&amp;LEFT(F2049,4)</f>
        <v>16/12/2011</v>
      </c>
      <c r="K2049" s="39">
        <f ca="1">ROUND((TODAY()-J2049)/365.25,1)</f>
        <v>5.8</v>
      </c>
      <c r="L2049" s="26">
        <f>I2049/H2049</f>
        <v>0.27899988616061577</v>
      </c>
    </row>
    <row r="2050" spans="1:12" x14ac:dyDescent="0.2">
      <c r="A2050" s="37" t="s">
        <v>18</v>
      </c>
      <c r="B2050" s="37" t="s">
        <v>41</v>
      </c>
      <c r="C2050" s="37" t="s">
        <v>38</v>
      </c>
      <c r="D2050" s="40" t="s">
        <v>370</v>
      </c>
      <c r="E2050" s="37" t="s">
        <v>2210</v>
      </c>
      <c r="F2050" s="37" t="s">
        <v>661</v>
      </c>
      <c r="G2050" s="37">
        <v>211</v>
      </c>
      <c r="H2050" s="38">
        <v>19623.7</v>
      </c>
      <c r="I2050" s="38">
        <v>5475.01</v>
      </c>
      <c r="J2050" s="24" t="str">
        <f>RIGHT(F2050,2)&amp;"/"&amp;MID(F2050,5,2)&amp;"/"&amp;LEFT(F2050,4)</f>
        <v>04/02/2010</v>
      </c>
      <c r="K2050" s="39">
        <f ca="1">ROUND((TODAY()-J2050)/365.25,1)</f>
        <v>7.6</v>
      </c>
      <c r="L2050" s="26">
        <f>I2050/H2050</f>
        <v>0.27899988279478388</v>
      </c>
    </row>
    <row r="2051" spans="1:12" x14ac:dyDescent="0.2">
      <c r="A2051" s="37" t="s">
        <v>339</v>
      </c>
      <c r="B2051" s="37" t="s">
        <v>368</v>
      </c>
      <c r="C2051" s="37" t="s">
        <v>364</v>
      </c>
      <c r="D2051" s="40" t="s">
        <v>370</v>
      </c>
      <c r="E2051" s="37" t="s">
        <v>2541</v>
      </c>
      <c r="F2051" s="37" t="s">
        <v>3008</v>
      </c>
      <c r="G2051" s="37">
        <v>185</v>
      </c>
      <c r="H2051" s="38">
        <v>20195.599999999999</v>
      </c>
      <c r="I2051" s="38">
        <v>5634.57</v>
      </c>
      <c r="J2051" s="24" t="str">
        <f>RIGHT(F2051,2)&amp;"/"&amp;MID(F2051,5,2)&amp;"/"&amp;LEFT(F2051,4)</f>
        <v>07/03/2008</v>
      </c>
      <c r="K2051" s="39">
        <f ca="1">ROUND((TODAY()-J2051)/365.25,1)</f>
        <v>9.5</v>
      </c>
      <c r="L2051" s="26">
        <f>I2051/H2051</f>
        <v>0.27899988116223334</v>
      </c>
    </row>
    <row r="2052" spans="1:12" x14ac:dyDescent="0.2">
      <c r="A2052" s="37" t="s">
        <v>18</v>
      </c>
      <c r="B2052" s="37" t="s">
        <v>41</v>
      </c>
      <c r="C2052" s="37" t="s">
        <v>847</v>
      </c>
      <c r="D2052" s="40" t="s">
        <v>370</v>
      </c>
      <c r="E2052" s="37" t="s">
        <v>4173</v>
      </c>
      <c r="F2052" s="37" t="s">
        <v>1761</v>
      </c>
      <c r="G2052" s="37">
        <v>148</v>
      </c>
      <c r="H2052" s="38">
        <v>20863.45</v>
      </c>
      <c r="I2052" s="38">
        <v>5820.9</v>
      </c>
      <c r="J2052" s="24" t="str">
        <f>RIGHT(F2052,2)&amp;"/"&amp;MID(F2052,5,2)&amp;"/"&amp;LEFT(F2052,4)</f>
        <v>20/04/2009</v>
      </c>
      <c r="K2052" s="39">
        <f ca="1">ROUND((TODAY()-J2052)/365.25,1)</f>
        <v>8.4</v>
      </c>
      <c r="L2052" s="26">
        <f>I2052/H2052</f>
        <v>0.278999877776686</v>
      </c>
    </row>
    <row r="2053" spans="1:12" x14ac:dyDescent="0.2">
      <c r="A2053" s="37" t="s">
        <v>169</v>
      </c>
      <c r="B2053" s="37" t="s">
        <v>247</v>
      </c>
      <c r="C2053" s="37" t="s">
        <v>107</v>
      </c>
      <c r="D2053" s="37" t="s">
        <v>370</v>
      </c>
      <c r="E2053" s="37" t="s">
        <v>7974</v>
      </c>
      <c r="F2053" s="37" t="s">
        <v>2830</v>
      </c>
      <c r="G2053" s="37">
        <v>70</v>
      </c>
      <c r="H2053" s="38">
        <v>51147.55</v>
      </c>
      <c r="I2053" s="38">
        <v>14270.16</v>
      </c>
      <c r="J2053" s="24" t="str">
        <f>RIGHT(F2053,2)&amp;"/"&amp;MID(F2053,5,2)&amp;"/"&amp;LEFT(F2053,4)</f>
        <v>25/11/2011</v>
      </c>
      <c r="K2053" s="39">
        <f ca="1">ROUND((TODAY()-J2053)/365.25,1)</f>
        <v>5.8</v>
      </c>
      <c r="L2053" s="26">
        <f>I2053/H2053</f>
        <v>0.27899987389425296</v>
      </c>
    </row>
    <row r="2054" spans="1:12" x14ac:dyDescent="0.2">
      <c r="A2054" s="37" t="s">
        <v>339</v>
      </c>
      <c r="B2054" s="37" t="s">
        <v>368</v>
      </c>
      <c r="C2054" s="37" t="s">
        <v>369</v>
      </c>
      <c r="D2054" s="40" t="s">
        <v>370</v>
      </c>
      <c r="E2054" s="37" t="s">
        <v>8866</v>
      </c>
      <c r="F2054" s="37" t="s">
        <v>4416</v>
      </c>
      <c r="G2054" s="37">
        <v>265</v>
      </c>
      <c r="H2054" s="38">
        <v>7679</v>
      </c>
      <c r="I2054" s="38">
        <v>2142.44</v>
      </c>
      <c r="J2054" s="24" t="str">
        <f>RIGHT(F2054,2)&amp;"/"&amp;MID(F2054,5,2)&amp;"/"&amp;LEFT(F2054,4)</f>
        <v>27/12/2002</v>
      </c>
      <c r="K2054" s="39">
        <f ca="1">ROUND((TODAY()-J2054)/365.25,1)</f>
        <v>14.7</v>
      </c>
      <c r="L2054" s="26">
        <f>I2054/H2054</f>
        <v>0.27899986977471025</v>
      </c>
    </row>
    <row r="2055" spans="1:12" x14ac:dyDescent="0.2">
      <c r="A2055" s="37" t="s">
        <v>169</v>
      </c>
      <c r="B2055" s="37" t="s">
        <v>226</v>
      </c>
      <c r="C2055" s="37" t="s">
        <v>201</v>
      </c>
      <c r="D2055" s="37" t="s">
        <v>370</v>
      </c>
      <c r="E2055" s="37" t="s">
        <v>9705</v>
      </c>
      <c r="F2055" s="37" t="s">
        <v>2085</v>
      </c>
      <c r="G2055" s="37">
        <v>148</v>
      </c>
      <c r="H2055" s="38">
        <v>31819.8</v>
      </c>
      <c r="I2055" s="38">
        <v>8877.7199999999993</v>
      </c>
      <c r="J2055" s="24" t="str">
        <f>RIGHT(F2055,2)&amp;"/"&amp;MID(F2055,5,2)&amp;"/"&amp;LEFT(F2055,4)</f>
        <v>10/04/2012</v>
      </c>
      <c r="K2055" s="39">
        <f ca="1">ROUND((TODAY()-J2055)/365.25,1)</f>
        <v>5.5</v>
      </c>
      <c r="L2055" s="26">
        <f>I2055/H2055</f>
        <v>0.27899986800671278</v>
      </c>
    </row>
    <row r="2056" spans="1:12" x14ac:dyDescent="0.2">
      <c r="A2056" s="37" t="s">
        <v>304</v>
      </c>
      <c r="B2056" s="37" t="s">
        <v>312</v>
      </c>
      <c r="C2056" s="37" t="s">
        <v>142</v>
      </c>
      <c r="D2056" s="40" t="s">
        <v>370</v>
      </c>
      <c r="E2056" s="37" t="s">
        <v>5614</v>
      </c>
      <c r="F2056" s="37" t="s">
        <v>756</v>
      </c>
      <c r="G2056" s="37">
        <v>63</v>
      </c>
      <c r="H2056" s="38">
        <v>22772.95</v>
      </c>
      <c r="I2056" s="38">
        <v>6353.65</v>
      </c>
      <c r="J2056" s="24" t="str">
        <f>RIGHT(F2056,2)&amp;"/"&amp;MID(F2056,5,2)&amp;"/"&amp;LEFT(F2056,4)</f>
        <v>21/11/2011</v>
      </c>
      <c r="K2056" s="39">
        <f ca="1">ROUND((TODAY()-J2056)/365.25,1)</f>
        <v>5.8</v>
      </c>
      <c r="L2056" s="26">
        <f>I2056/H2056</f>
        <v>0.27899986606917415</v>
      </c>
    </row>
    <row r="2057" spans="1:12" x14ac:dyDescent="0.2">
      <c r="A2057" s="37" t="s">
        <v>169</v>
      </c>
      <c r="B2057" s="37" t="s">
        <v>6211</v>
      </c>
      <c r="C2057" s="37" t="s">
        <v>6212</v>
      </c>
      <c r="D2057" s="40" t="s">
        <v>370</v>
      </c>
      <c r="E2057" s="37" t="s">
        <v>5610</v>
      </c>
      <c r="F2057" s="37" t="s">
        <v>5733</v>
      </c>
      <c r="G2057" s="37">
        <v>13</v>
      </c>
      <c r="H2057" s="38">
        <v>58394.15</v>
      </c>
      <c r="I2057" s="38">
        <v>16291.96</v>
      </c>
      <c r="J2057" s="24" t="str">
        <f>RIGHT(F2057,2)&amp;"/"&amp;MID(F2057,5,2)&amp;"/"&amp;LEFT(F2057,4)</f>
        <v>22/12/2014</v>
      </c>
      <c r="K2057" s="39">
        <f ca="1">ROUND((TODAY()-J2057)/365.25,1)</f>
        <v>2.8</v>
      </c>
      <c r="L2057" s="26">
        <f>I2057/H2057</f>
        <v>0.27899986556872564</v>
      </c>
    </row>
    <row r="2058" spans="1:12" x14ac:dyDescent="0.2">
      <c r="A2058" s="37" t="s">
        <v>169</v>
      </c>
      <c r="B2058" s="37" t="s">
        <v>238</v>
      </c>
      <c r="C2058" s="37" t="s">
        <v>220</v>
      </c>
      <c r="D2058" s="40" t="s">
        <v>370</v>
      </c>
      <c r="E2058" s="37" t="s">
        <v>2523</v>
      </c>
      <c r="F2058" s="37" t="s">
        <v>2850</v>
      </c>
      <c r="G2058" s="37">
        <v>81</v>
      </c>
      <c r="H2058" s="38">
        <v>39922.35</v>
      </c>
      <c r="I2058" s="38">
        <v>11138.33</v>
      </c>
      <c r="J2058" s="24" t="str">
        <f>RIGHT(F2058,2)&amp;"/"&amp;MID(F2058,5,2)&amp;"/"&amp;LEFT(F2058,4)</f>
        <v>13/07/2011</v>
      </c>
      <c r="K2058" s="39">
        <f ca="1">ROUND((TODAY()-J2058)/365.25,1)</f>
        <v>6.2</v>
      </c>
      <c r="L2058" s="26">
        <f>I2058/H2058</f>
        <v>0.27899985847526509</v>
      </c>
    </row>
    <row r="2059" spans="1:12" x14ac:dyDescent="0.2">
      <c r="A2059" s="37" t="s">
        <v>169</v>
      </c>
      <c r="B2059" s="37" t="s">
        <v>1764</v>
      </c>
      <c r="C2059" s="37" t="s">
        <v>1963</v>
      </c>
      <c r="D2059" s="40" t="s">
        <v>370</v>
      </c>
      <c r="E2059" s="37" t="s">
        <v>2203</v>
      </c>
      <c r="F2059" s="37" t="s">
        <v>646</v>
      </c>
      <c r="G2059" s="37">
        <v>33</v>
      </c>
      <c r="H2059" s="38">
        <v>61071.25</v>
      </c>
      <c r="I2059" s="38">
        <v>17038.87</v>
      </c>
      <c r="J2059" s="24" t="str">
        <f>RIGHT(F2059,2)&amp;"/"&amp;MID(F2059,5,2)&amp;"/"&amp;LEFT(F2059,4)</f>
        <v>01/07/2013</v>
      </c>
      <c r="K2059" s="39">
        <f ca="1">ROUND((TODAY()-J2059)/365.25,1)</f>
        <v>4.2</v>
      </c>
      <c r="L2059" s="26">
        <f>I2059/H2059</f>
        <v>0.27899985672472727</v>
      </c>
    </row>
    <row r="2060" spans="1:12" x14ac:dyDescent="0.2">
      <c r="A2060" s="37" t="s">
        <v>281</v>
      </c>
      <c r="B2060" s="37" t="s">
        <v>282</v>
      </c>
      <c r="C2060" s="37" t="s">
        <v>57</v>
      </c>
      <c r="D2060" s="40" t="s">
        <v>370</v>
      </c>
      <c r="E2060" s="37" t="s">
        <v>2544</v>
      </c>
      <c r="F2060" s="37" t="s">
        <v>3710</v>
      </c>
      <c r="G2060" s="37">
        <v>72</v>
      </c>
      <c r="H2060" s="38">
        <v>59931.25</v>
      </c>
      <c r="I2060" s="38">
        <v>16720.810000000001</v>
      </c>
      <c r="J2060" s="24" t="str">
        <f>RIGHT(F2060,2)&amp;"/"&amp;MID(F2060,5,2)&amp;"/"&amp;LEFT(F2060,4)</f>
        <v>10/08/2011</v>
      </c>
      <c r="K2060" s="39">
        <f ca="1">ROUND((TODAY()-J2060)/365.25,1)</f>
        <v>6.1</v>
      </c>
      <c r="L2060" s="26">
        <f>I2060/H2060</f>
        <v>0.27899985399937433</v>
      </c>
    </row>
    <row r="2061" spans="1:12" x14ac:dyDescent="0.2">
      <c r="A2061" s="37" t="s">
        <v>281</v>
      </c>
      <c r="B2061" s="37" t="s">
        <v>282</v>
      </c>
      <c r="C2061" s="37" t="s">
        <v>57</v>
      </c>
      <c r="D2061" s="37" t="s">
        <v>370</v>
      </c>
      <c r="E2061" s="37" t="s">
        <v>7965</v>
      </c>
      <c r="F2061" s="37" t="s">
        <v>633</v>
      </c>
      <c r="G2061" s="37">
        <v>60</v>
      </c>
      <c r="H2061" s="38">
        <v>58693.4</v>
      </c>
      <c r="I2061" s="38">
        <v>16375.45</v>
      </c>
      <c r="J2061" s="24" t="str">
        <f>RIGHT(F2061,2)&amp;"/"&amp;MID(F2061,5,2)&amp;"/"&amp;LEFT(F2061,4)</f>
        <v>21/09/2011</v>
      </c>
      <c r="K2061" s="39">
        <f ca="1">ROUND((TODAY()-J2061)/365.25,1)</f>
        <v>6</v>
      </c>
      <c r="L2061" s="26">
        <f>I2061/H2061</f>
        <v>0.27899985347585932</v>
      </c>
    </row>
    <row r="2062" spans="1:12" x14ac:dyDescent="0.2">
      <c r="A2062" s="37" t="s">
        <v>169</v>
      </c>
      <c r="B2062" s="37" t="s">
        <v>3261</v>
      </c>
      <c r="C2062" s="37" t="s">
        <v>4784</v>
      </c>
      <c r="D2062" s="37" t="s">
        <v>370</v>
      </c>
      <c r="E2062" s="37" t="s">
        <v>7978</v>
      </c>
      <c r="F2062" s="37" t="s">
        <v>7641</v>
      </c>
      <c r="G2062" s="37">
        <v>44</v>
      </c>
      <c r="H2062" s="38">
        <v>50602.25</v>
      </c>
      <c r="I2062" s="38">
        <v>14118.02</v>
      </c>
      <c r="J2062" s="24" t="str">
        <f>RIGHT(F2062,2)&amp;"/"&amp;MID(F2062,5,2)&amp;"/"&amp;LEFT(F2062,4)</f>
        <v>04/09/2013</v>
      </c>
      <c r="K2062" s="39">
        <f ca="1">ROUND((TODAY()-J2062)/365.25,1)</f>
        <v>4.0999999999999996</v>
      </c>
      <c r="L2062" s="26">
        <f>I2062/H2062</f>
        <v>0.27899984684475493</v>
      </c>
    </row>
    <row r="2063" spans="1:12" x14ac:dyDescent="0.2">
      <c r="A2063" s="37" t="s">
        <v>169</v>
      </c>
      <c r="B2063" s="37" t="s">
        <v>238</v>
      </c>
      <c r="C2063" s="37" t="s">
        <v>220</v>
      </c>
      <c r="D2063" s="40" t="s">
        <v>370</v>
      </c>
      <c r="E2063" s="37" t="s">
        <v>5638</v>
      </c>
      <c r="F2063" s="37" t="s">
        <v>4061</v>
      </c>
      <c r="G2063" s="37">
        <v>153</v>
      </c>
      <c r="H2063" s="38">
        <v>33738.800000000003</v>
      </c>
      <c r="I2063" s="38">
        <v>9413.1200000000008</v>
      </c>
      <c r="J2063" s="24" t="str">
        <f>RIGHT(F2063,2)&amp;"/"&amp;MID(F2063,5,2)&amp;"/"&amp;LEFT(F2063,4)</f>
        <v>22/03/2011</v>
      </c>
      <c r="K2063" s="39">
        <f ca="1">ROUND((TODAY()-J2063)/365.25,1)</f>
        <v>6.5</v>
      </c>
      <c r="L2063" s="26">
        <f>I2063/H2063</f>
        <v>0.27899984587477916</v>
      </c>
    </row>
    <row r="2064" spans="1:12" x14ac:dyDescent="0.2">
      <c r="A2064" s="37" t="s">
        <v>18</v>
      </c>
      <c r="B2064" s="37" t="s">
        <v>41</v>
      </c>
      <c r="C2064" s="37" t="s">
        <v>38</v>
      </c>
      <c r="D2064" s="40" t="s">
        <v>370</v>
      </c>
      <c r="E2064" s="37" t="s">
        <v>5648</v>
      </c>
      <c r="F2064" s="37" t="s">
        <v>5650</v>
      </c>
      <c r="G2064" s="37">
        <v>176</v>
      </c>
      <c r="H2064" s="38">
        <v>21352.7</v>
      </c>
      <c r="I2064" s="38">
        <v>5957.4</v>
      </c>
      <c r="J2064" s="24" t="str">
        <f>RIGHT(F2064,2)&amp;"/"&amp;MID(F2064,5,2)&amp;"/"&amp;LEFT(F2064,4)</f>
        <v>26/01/2010</v>
      </c>
      <c r="K2064" s="39">
        <f ca="1">ROUND((TODAY()-J2064)/365.25,1)</f>
        <v>7.7</v>
      </c>
      <c r="L2064" s="26">
        <f>I2064/H2064</f>
        <v>0.27899984545279988</v>
      </c>
    </row>
    <row r="2065" spans="1:12" x14ac:dyDescent="0.2">
      <c r="A2065" s="37" t="s">
        <v>316</v>
      </c>
      <c r="B2065" s="37" t="s">
        <v>335</v>
      </c>
      <c r="C2065" s="37" t="s">
        <v>57</v>
      </c>
      <c r="D2065" s="37" t="s">
        <v>370</v>
      </c>
      <c r="E2065" s="37" t="s">
        <v>9705</v>
      </c>
      <c r="F2065" s="37" t="s">
        <v>885</v>
      </c>
      <c r="G2065" s="37">
        <v>48</v>
      </c>
      <c r="H2065" s="38">
        <v>42125.4</v>
      </c>
      <c r="I2065" s="38">
        <v>11752.98</v>
      </c>
      <c r="J2065" s="24" t="str">
        <f>RIGHT(F2065,2)&amp;"/"&amp;MID(F2065,5,2)&amp;"/"&amp;LEFT(F2065,4)</f>
        <v>20/12/2011</v>
      </c>
      <c r="K2065" s="39">
        <f ca="1">ROUND((TODAY()-J2065)/365.25,1)</f>
        <v>5.8</v>
      </c>
      <c r="L2065" s="26">
        <f>I2065/H2065</f>
        <v>0.27899984332492983</v>
      </c>
    </row>
    <row r="2066" spans="1:12" x14ac:dyDescent="0.2">
      <c r="A2066" s="37" t="s">
        <v>169</v>
      </c>
      <c r="B2066" s="37" t="s">
        <v>247</v>
      </c>
      <c r="C2066" s="37" t="s">
        <v>107</v>
      </c>
      <c r="D2066" s="37" t="s">
        <v>370</v>
      </c>
      <c r="E2066" s="37" t="s">
        <v>9695</v>
      </c>
      <c r="F2066" s="37" t="s">
        <v>613</v>
      </c>
      <c r="G2066" s="37">
        <v>109</v>
      </c>
      <c r="H2066" s="38">
        <v>45466.55</v>
      </c>
      <c r="I2066" s="38">
        <v>12685.16</v>
      </c>
      <c r="J2066" s="24" t="str">
        <f>RIGHT(F2066,2)&amp;"/"&amp;MID(F2066,5,2)&amp;"/"&amp;LEFT(F2066,4)</f>
        <v>01/12/2011</v>
      </c>
      <c r="K2066" s="39">
        <f ca="1">ROUND((TODAY()-J2066)/365.25,1)</f>
        <v>5.8</v>
      </c>
      <c r="L2066" s="26">
        <f>I2066/H2066</f>
        <v>0.27899983614327456</v>
      </c>
    </row>
    <row r="2067" spans="1:12" x14ac:dyDescent="0.2">
      <c r="A2067" s="37" t="s">
        <v>169</v>
      </c>
      <c r="B2067" s="37" t="s">
        <v>238</v>
      </c>
      <c r="C2067" s="37" t="s">
        <v>220</v>
      </c>
      <c r="D2067" s="40" t="s">
        <v>370</v>
      </c>
      <c r="E2067" s="37" t="s">
        <v>5589</v>
      </c>
      <c r="F2067" s="37" t="s">
        <v>3997</v>
      </c>
      <c r="G2067" s="37">
        <v>109</v>
      </c>
      <c r="H2067" s="38">
        <v>33174.5</v>
      </c>
      <c r="I2067" s="38">
        <v>9255.68</v>
      </c>
      <c r="J2067" s="24" t="str">
        <f>RIGHT(F2067,2)&amp;"/"&amp;MID(F2067,5,2)&amp;"/"&amp;LEFT(F2067,4)</f>
        <v>03/12/2010</v>
      </c>
      <c r="K2067" s="39">
        <f ca="1">ROUND((TODAY()-J2067)/365.25,1)</f>
        <v>6.8</v>
      </c>
      <c r="L2067" s="26">
        <f>I2067/H2067</f>
        <v>0.27899983421001073</v>
      </c>
    </row>
    <row r="2068" spans="1:12" x14ac:dyDescent="0.2">
      <c r="A2068" s="37" t="s">
        <v>169</v>
      </c>
      <c r="B2068" s="37" t="s">
        <v>238</v>
      </c>
      <c r="C2068" s="37" t="s">
        <v>220</v>
      </c>
      <c r="D2068" s="37" t="s">
        <v>370</v>
      </c>
      <c r="E2068" s="37" t="s">
        <v>6919</v>
      </c>
      <c r="F2068" s="37" t="s">
        <v>792</v>
      </c>
      <c r="G2068" s="37">
        <v>185</v>
      </c>
      <c r="H2068" s="38">
        <v>34318.300000000003</v>
      </c>
      <c r="I2068" s="38">
        <v>9574.7999999999993</v>
      </c>
      <c r="J2068" s="24" t="str">
        <f>RIGHT(F2068,2)&amp;"/"&amp;MID(F2068,5,2)&amp;"/"&amp;LEFT(F2068,4)</f>
        <v>23/02/2012</v>
      </c>
      <c r="K2068" s="39">
        <f ca="1">ROUND((TODAY()-J2068)/365.25,1)</f>
        <v>5.6</v>
      </c>
      <c r="L2068" s="26">
        <f>I2068/H2068</f>
        <v>0.27899983390785671</v>
      </c>
    </row>
    <row r="2069" spans="1:12" x14ac:dyDescent="0.2">
      <c r="A2069" s="37" t="s">
        <v>169</v>
      </c>
      <c r="B2069" s="37" t="s">
        <v>238</v>
      </c>
      <c r="C2069" s="37" t="s">
        <v>4976</v>
      </c>
      <c r="D2069" s="40" t="s">
        <v>370</v>
      </c>
      <c r="E2069" s="37" t="s">
        <v>4159</v>
      </c>
      <c r="F2069" s="37" t="s">
        <v>4818</v>
      </c>
      <c r="G2069" s="37">
        <v>97</v>
      </c>
      <c r="H2069" s="38">
        <v>37177.800000000003</v>
      </c>
      <c r="I2069" s="38">
        <v>10372.6</v>
      </c>
      <c r="J2069" s="24" t="str">
        <f>RIGHT(F2069,2)&amp;"/"&amp;MID(F2069,5,2)&amp;"/"&amp;LEFT(F2069,4)</f>
        <v>12/08/2010</v>
      </c>
      <c r="K2069" s="39">
        <f ca="1">ROUND((TODAY()-J2069)/365.25,1)</f>
        <v>7.1</v>
      </c>
      <c r="L2069" s="26">
        <f>I2069/H2069</f>
        <v>0.27899983323381156</v>
      </c>
    </row>
    <row r="2070" spans="1:12" x14ac:dyDescent="0.2">
      <c r="A2070" s="37" t="s">
        <v>123</v>
      </c>
      <c r="B2070" s="37" t="s">
        <v>133</v>
      </c>
      <c r="C2070" s="37" t="s">
        <v>128</v>
      </c>
      <c r="D2070" s="40" t="s">
        <v>370</v>
      </c>
      <c r="E2070" s="37" t="s">
        <v>4214</v>
      </c>
      <c r="F2070" s="37" t="s">
        <v>4629</v>
      </c>
      <c r="G2070" s="37">
        <v>52</v>
      </c>
      <c r="H2070" s="38">
        <v>19738.650000000001</v>
      </c>
      <c r="I2070" s="38">
        <v>5507.08</v>
      </c>
      <c r="J2070" s="24" t="str">
        <f>RIGHT(F2070,2)&amp;"/"&amp;MID(F2070,5,2)&amp;"/"&amp;LEFT(F2070,4)</f>
        <v>06/01/2010</v>
      </c>
      <c r="K2070" s="39">
        <f ca="1">ROUND((TODAY()-J2070)/365.25,1)</f>
        <v>7.7</v>
      </c>
      <c r="L2070" s="26">
        <f>I2070/H2070</f>
        <v>0.27899983028221281</v>
      </c>
    </row>
    <row r="2071" spans="1:12" x14ac:dyDescent="0.2">
      <c r="A2071" s="37" t="s">
        <v>339</v>
      </c>
      <c r="B2071" s="37" t="s">
        <v>354</v>
      </c>
      <c r="C2071" s="37" t="s">
        <v>5512</v>
      </c>
      <c r="D2071" s="40" t="s">
        <v>370</v>
      </c>
      <c r="E2071" s="37" t="s">
        <v>4152</v>
      </c>
      <c r="F2071" s="37" t="s">
        <v>1158</v>
      </c>
      <c r="G2071" s="37">
        <v>124</v>
      </c>
      <c r="H2071" s="38">
        <v>22598.15</v>
      </c>
      <c r="I2071" s="38">
        <v>6304.88</v>
      </c>
      <c r="J2071" s="24" t="str">
        <f>RIGHT(F2071,2)&amp;"/"&amp;MID(F2071,5,2)&amp;"/"&amp;LEFT(F2071,4)</f>
        <v>26/03/2012</v>
      </c>
      <c r="K2071" s="39">
        <f ca="1">ROUND((TODAY()-J2071)/365.25,1)</f>
        <v>5.5</v>
      </c>
      <c r="L2071" s="26">
        <f>I2071/H2071</f>
        <v>0.27899982963207165</v>
      </c>
    </row>
    <row r="2072" spans="1:12" x14ac:dyDescent="0.2">
      <c r="A2072" s="37" t="s">
        <v>339</v>
      </c>
      <c r="B2072" s="37" t="s">
        <v>366</v>
      </c>
      <c r="C2072" s="37" t="s">
        <v>1534</v>
      </c>
      <c r="D2072" s="40" t="s">
        <v>370</v>
      </c>
      <c r="E2072" s="37" t="s">
        <v>2203</v>
      </c>
      <c r="F2072" s="37" t="s">
        <v>491</v>
      </c>
      <c r="G2072" s="37">
        <v>98</v>
      </c>
      <c r="H2072" s="38">
        <v>28317.15</v>
      </c>
      <c r="I2072" s="38">
        <v>7900.48</v>
      </c>
      <c r="J2072" s="24" t="str">
        <f>RIGHT(F2072,2)&amp;"/"&amp;MID(F2072,5,2)&amp;"/"&amp;LEFT(F2072,4)</f>
        <v>21/10/2010</v>
      </c>
      <c r="K2072" s="39">
        <f ca="1">ROUND((TODAY()-J2072)/365.25,1)</f>
        <v>6.9</v>
      </c>
      <c r="L2072" s="26">
        <f>I2072/H2072</f>
        <v>0.27899982872570156</v>
      </c>
    </row>
    <row r="2073" spans="1:12" x14ac:dyDescent="0.2">
      <c r="A2073" s="37" t="s">
        <v>18</v>
      </c>
      <c r="B2073" s="37" t="s">
        <v>41</v>
      </c>
      <c r="C2073" s="37" t="s">
        <v>38</v>
      </c>
      <c r="D2073" s="40" t="s">
        <v>370</v>
      </c>
      <c r="E2073" s="37" t="s">
        <v>2205</v>
      </c>
      <c r="F2073" s="37" t="s">
        <v>1547</v>
      </c>
      <c r="G2073" s="37">
        <v>178</v>
      </c>
      <c r="H2073" s="38">
        <v>22028.15</v>
      </c>
      <c r="I2073" s="38">
        <v>6145.85</v>
      </c>
      <c r="J2073" s="24" t="str">
        <f>RIGHT(F2073,2)&amp;"/"&amp;MID(F2073,5,2)&amp;"/"&amp;LEFT(F2073,4)</f>
        <v>01/04/2010</v>
      </c>
      <c r="K2073" s="39">
        <f ca="1">ROUND((TODAY()-J2073)/365.25,1)</f>
        <v>7.5</v>
      </c>
      <c r="L2073" s="26">
        <f>I2073/H2073</f>
        <v>0.27899982522363431</v>
      </c>
    </row>
    <row r="2074" spans="1:12" x14ac:dyDescent="0.2">
      <c r="A2074" s="37" t="s">
        <v>169</v>
      </c>
      <c r="B2074" s="37" t="s">
        <v>238</v>
      </c>
      <c r="C2074" s="37" t="s">
        <v>220</v>
      </c>
      <c r="D2074" s="37" t="s">
        <v>370</v>
      </c>
      <c r="E2074" s="37" t="s">
        <v>9686</v>
      </c>
      <c r="F2074" s="37" t="s">
        <v>504</v>
      </c>
      <c r="G2074" s="37">
        <v>151</v>
      </c>
      <c r="H2074" s="38">
        <v>32704.25</v>
      </c>
      <c r="I2074" s="38">
        <v>9124.48</v>
      </c>
      <c r="J2074" s="24" t="str">
        <f>RIGHT(F2074,2)&amp;"/"&amp;MID(F2074,5,2)&amp;"/"&amp;LEFT(F2074,4)</f>
        <v>27/06/2011</v>
      </c>
      <c r="K2074" s="39">
        <f ca="1">ROUND((TODAY()-J2074)/365.25,1)</f>
        <v>6.2</v>
      </c>
      <c r="L2074" s="26">
        <f>I2074/H2074</f>
        <v>0.27899982418187236</v>
      </c>
    </row>
    <row r="2075" spans="1:12" x14ac:dyDescent="0.2">
      <c r="A2075" s="37" t="s">
        <v>18</v>
      </c>
      <c r="B2075" s="37" t="s">
        <v>41</v>
      </c>
      <c r="C2075" s="37" t="s">
        <v>38</v>
      </c>
      <c r="D2075" s="37" t="s">
        <v>370</v>
      </c>
      <c r="E2075" s="37" t="s">
        <v>9695</v>
      </c>
      <c r="F2075" s="37" t="s">
        <v>1831</v>
      </c>
      <c r="G2075" s="37">
        <v>221</v>
      </c>
      <c r="H2075" s="38">
        <v>18314.599999999999</v>
      </c>
      <c r="I2075" s="38">
        <v>5109.7700000000004</v>
      </c>
      <c r="J2075" s="24" t="str">
        <f>RIGHT(F2075,2)&amp;"/"&amp;MID(F2075,5,2)&amp;"/"&amp;LEFT(F2075,4)</f>
        <v>26/11/2010</v>
      </c>
      <c r="K2075" s="39">
        <f ca="1">ROUND((TODAY()-J2075)/365.25,1)</f>
        <v>6.8</v>
      </c>
      <c r="L2075" s="26">
        <f>I2075/H2075</f>
        <v>0.27899981435575993</v>
      </c>
    </row>
    <row r="2076" spans="1:12" x14ac:dyDescent="0.2">
      <c r="A2076" s="37" t="s">
        <v>304</v>
      </c>
      <c r="B2076" s="37" t="s">
        <v>312</v>
      </c>
      <c r="C2076" s="37" t="s">
        <v>142</v>
      </c>
      <c r="D2076" s="40" t="s">
        <v>370</v>
      </c>
      <c r="E2076" s="37" t="s">
        <v>5603</v>
      </c>
      <c r="F2076" s="37" t="s">
        <v>5783</v>
      </c>
      <c r="G2076" s="37">
        <v>69</v>
      </c>
      <c r="H2076" s="38">
        <v>22509.8</v>
      </c>
      <c r="I2076" s="38">
        <v>6280.23</v>
      </c>
      <c r="J2076" s="24" t="str">
        <f>RIGHT(F2076,2)&amp;"/"&amp;MID(F2076,5,2)&amp;"/"&amp;LEFT(F2076,4)</f>
        <v>30/12/2011</v>
      </c>
      <c r="K2076" s="39">
        <f ca="1">ROUND((TODAY()-J2076)/365.25,1)</f>
        <v>5.7</v>
      </c>
      <c r="L2076" s="26">
        <f>I2076/H2076</f>
        <v>0.27899981341460162</v>
      </c>
    </row>
    <row r="2077" spans="1:12" x14ac:dyDescent="0.2">
      <c r="A2077" s="37" t="s">
        <v>263</v>
      </c>
      <c r="B2077" s="37" t="s">
        <v>264</v>
      </c>
      <c r="C2077" s="37" t="s">
        <v>7608</v>
      </c>
      <c r="D2077" s="37" t="s">
        <v>370</v>
      </c>
      <c r="E2077" s="37" t="s">
        <v>9724</v>
      </c>
      <c r="F2077" s="37" t="s">
        <v>4916</v>
      </c>
      <c r="G2077" s="37">
        <v>139</v>
      </c>
      <c r="H2077" s="38">
        <v>16312.95</v>
      </c>
      <c r="I2077" s="38">
        <v>4551.3100000000004</v>
      </c>
      <c r="J2077" s="24" t="str">
        <f>RIGHT(F2077,2)&amp;"/"&amp;MID(F2077,5,2)&amp;"/"&amp;LEFT(F2077,4)</f>
        <v>29/09/2010</v>
      </c>
      <c r="K2077" s="39">
        <f ca="1">ROUND((TODAY()-J2077)/365.25,1)</f>
        <v>7</v>
      </c>
      <c r="L2077" s="26">
        <f>I2077/H2077</f>
        <v>0.27899981303197768</v>
      </c>
    </row>
    <row r="2078" spans="1:12" x14ac:dyDescent="0.2">
      <c r="A2078" s="37" t="s">
        <v>61</v>
      </c>
      <c r="B2078" s="37" t="s">
        <v>419</v>
      </c>
      <c r="C2078" s="37" t="s">
        <v>912</v>
      </c>
      <c r="D2078" s="37" t="s">
        <v>370</v>
      </c>
      <c r="E2078" s="37" t="s">
        <v>6903</v>
      </c>
      <c r="F2078" s="37" t="s">
        <v>527</v>
      </c>
      <c r="G2078" s="37">
        <v>147</v>
      </c>
      <c r="H2078" s="38">
        <v>34335.4</v>
      </c>
      <c r="I2078" s="38">
        <v>9579.57</v>
      </c>
      <c r="J2078" s="24" t="str">
        <f>RIGHT(F2078,2)&amp;"/"&amp;MID(F2078,5,2)&amp;"/"&amp;LEFT(F2078,4)</f>
        <v>22/06/2011</v>
      </c>
      <c r="K2078" s="39">
        <f ca="1">ROUND((TODAY()-J2078)/365.25,1)</f>
        <v>6.3</v>
      </c>
      <c r="L2078" s="26">
        <f>I2078/H2078</f>
        <v>0.27899980777856087</v>
      </c>
    </row>
    <row r="2079" spans="1:12" x14ac:dyDescent="0.2">
      <c r="A2079" s="37" t="s">
        <v>18</v>
      </c>
      <c r="B2079" s="37" t="s">
        <v>41</v>
      </c>
      <c r="C2079" s="37" t="s">
        <v>599</v>
      </c>
      <c r="D2079" s="37" t="s">
        <v>370</v>
      </c>
      <c r="E2079" s="37" t="s">
        <v>7967</v>
      </c>
      <c r="F2079" s="37" t="s">
        <v>3425</v>
      </c>
      <c r="G2079" s="37">
        <v>120</v>
      </c>
      <c r="H2079" s="38">
        <v>24133.35</v>
      </c>
      <c r="I2079" s="38">
        <v>6733.2</v>
      </c>
      <c r="J2079" s="24" t="str">
        <f>RIGHT(F2079,2)&amp;"/"&amp;MID(F2079,5,2)&amp;"/"&amp;LEFT(F2079,4)</f>
        <v>05/10/2010</v>
      </c>
      <c r="K2079" s="39">
        <f ca="1">ROUND((TODAY()-J2079)/365.25,1)</f>
        <v>7</v>
      </c>
      <c r="L2079" s="26">
        <f>I2079/H2079</f>
        <v>0.27899980732057506</v>
      </c>
    </row>
    <row r="2080" spans="1:12" x14ac:dyDescent="0.2">
      <c r="A2080" s="37" t="s">
        <v>169</v>
      </c>
      <c r="B2080" s="37" t="s">
        <v>229</v>
      </c>
      <c r="C2080" s="37" t="s">
        <v>3437</v>
      </c>
      <c r="D2080" s="40" t="s">
        <v>370</v>
      </c>
      <c r="E2080" s="37" t="s">
        <v>2515</v>
      </c>
      <c r="F2080" s="37" t="s">
        <v>3438</v>
      </c>
      <c r="G2080" s="37">
        <v>237</v>
      </c>
      <c r="H2080" s="38">
        <v>14505.1</v>
      </c>
      <c r="I2080" s="38">
        <v>4046.92</v>
      </c>
      <c r="J2080" s="24" t="str">
        <f>RIGHT(F2080,2)&amp;"/"&amp;MID(F2080,5,2)&amp;"/"&amp;LEFT(F2080,4)</f>
        <v>07/05/2008</v>
      </c>
      <c r="K2080" s="39">
        <f ca="1">ROUND((TODAY()-J2080)/365.25,1)</f>
        <v>9.4</v>
      </c>
      <c r="L2080" s="26">
        <f>I2080/H2080</f>
        <v>0.2789998000703201</v>
      </c>
    </row>
    <row r="2081" spans="1:12" x14ac:dyDescent="0.2">
      <c r="A2081" s="37" t="s">
        <v>169</v>
      </c>
      <c r="B2081" s="37" t="s">
        <v>247</v>
      </c>
      <c r="C2081" s="37" t="s">
        <v>107</v>
      </c>
      <c r="D2081" s="40" t="s">
        <v>370</v>
      </c>
      <c r="E2081" s="37" t="s">
        <v>2541</v>
      </c>
      <c r="F2081" s="37" t="s">
        <v>756</v>
      </c>
      <c r="G2081" s="37">
        <v>120</v>
      </c>
      <c r="H2081" s="38">
        <v>48074.3</v>
      </c>
      <c r="I2081" s="38">
        <v>13412.72</v>
      </c>
      <c r="J2081" s="24" t="str">
        <f>RIGHT(F2081,2)&amp;"/"&amp;MID(F2081,5,2)&amp;"/"&amp;LEFT(F2081,4)</f>
        <v>21/11/2011</v>
      </c>
      <c r="K2081" s="39">
        <f ca="1">ROUND((TODAY()-J2081)/365.25,1)</f>
        <v>5.8</v>
      </c>
      <c r="L2081" s="26">
        <f>I2081/H2081</f>
        <v>0.27899979822899135</v>
      </c>
    </row>
    <row r="2082" spans="1:12" x14ac:dyDescent="0.2">
      <c r="A2082" s="37" t="s">
        <v>18</v>
      </c>
      <c r="B2082" s="37" t="s">
        <v>41</v>
      </c>
      <c r="C2082" s="37" t="s">
        <v>38</v>
      </c>
      <c r="D2082" s="40" t="s">
        <v>370</v>
      </c>
      <c r="E2082" s="37" t="s">
        <v>2215</v>
      </c>
      <c r="F2082" s="37" t="s">
        <v>1424</v>
      </c>
      <c r="G2082" s="37">
        <v>167</v>
      </c>
      <c r="H2082" s="38">
        <v>20327.650000000001</v>
      </c>
      <c r="I2082" s="38">
        <v>5671.41</v>
      </c>
      <c r="J2082" s="24" t="str">
        <f>RIGHT(F2082,2)&amp;"/"&amp;MID(F2082,5,2)&amp;"/"&amp;LEFT(F2082,4)</f>
        <v>25/11/2009</v>
      </c>
      <c r="K2082" s="39">
        <f ca="1">ROUND((TODAY()-J2082)/365.25,1)</f>
        <v>7.8</v>
      </c>
      <c r="L2082" s="26">
        <f>I2082/H2082</f>
        <v>0.27899978600576059</v>
      </c>
    </row>
    <row r="2083" spans="1:12" x14ac:dyDescent="0.2">
      <c r="A2083" s="37" t="s">
        <v>316</v>
      </c>
      <c r="B2083" s="37" t="s">
        <v>335</v>
      </c>
      <c r="C2083" s="37" t="s">
        <v>57</v>
      </c>
      <c r="D2083" s="37" t="s">
        <v>370</v>
      </c>
      <c r="E2083" s="37" t="s">
        <v>6864</v>
      </c>
      <c r="F2083" s="37" t="s">
        <v>452</v>
      </c>
      <c r="G2083" s="37">
        <v>81</v>
      </c>
      <c r="H2083" s="38">
        <v>40745.050000000003</v>
      </c>
      <c r="I2083" s="38">
        <v>11367.86</v>
      </c>
      <c r="J2083" s="24" t="str">
        <f>RIGHT(F2083,2)&amp;"/"&amp;MID(F2083,5,2)&amp;"/"&amp;LEFT(F2083,4)</f>
        <v>14/11/2011</v>
      </c>
      <c r="K2083" s="39">
        <f ca="1">ROUND((TODAY()-J2083)/365.25,1)</f>
        <v>5.9</v>
      </c>
      <c r="L2083" s="26">
        <f>I2083/H2083</f>
        <v>0.2789997803414157</v>
      </c>
    </row>
    <row r="2084" spans="1:12" x14ac:dyDescent="0.2">
      <c r="A2084" s="37" t="s">
        <v>18</v>
      </c>
      <c r="B2084" s="37" t="s">
        <v>41</v>
      </c>
      <c r="C2084" s="37" t="s">
        <v>38</v>
      </c>
      <c r="D2084" s="40" t="s">
        <v>370</v>
      </c>
      <c r="E2084" s="37" t="s">
        <v>4142</v>
      </c>
      <c r="F2084" s="37" t="s">
        <v>1303</v>
      </c>
      <c r="G2084" s="37">
        <v>216</v>
      </c>
      <c r="H2084" s="38">
        <v>21189.3</v>
      </c>
      <c r="I2084" s="38">
        <v>5911.81</v>
      </c>
      <c r="J2084" s="24" t="str">
        <f>RIGHT(F2084,2)&amp;"/"&amp;MID(F2084,5,2)&amp;"/"&amp;LEFT(F2084,4)</f>
        <v>11/04/2011</v>
      </c>
      <c r="K2084" s="39">
        <f ca="1">ROUND((TODAY()-J2084)/365.25,1)</f>
        <v>6.5</v>
      </c>
      <c r="L2084" s="26">
        <f>I2084/H2084</f>
        <v>0.27899977818993549</v>
      </c>
    </row>
    <row r="2085" spans="1:12" x14ac:dyDescent="0.2">
      <c r="A2085" s="37" t="s">
        <v>18</v>
      </c>
      <c r="B2085" s="37" t="s">
        <v>41</v>
      </c>
      <c r="C2085" s="37" t="s">
        <v>4249</v>
      </c>
      <c r="D2085" s="40" t="s">
        <v>370</v>
      </c>
      <c r="E2085" s="37" t="s">
        <v>5577</v>
      </c>
      <c r="F2085" s="37" t="s">
        <v>504</v>
      </c>
      <c r="G2085" s="37">
        <v>179</v>
      </c>
      <c r="H2085" s="38">
        <v>22239.05</v>
      </c>
      <c r="I2085" s="38">
        <v>6204.69</v>
      </c>
      <c r="J2085" s="24" t="str">
        <f>RIGHT(F2085,2)&amp;"/"&amp;MID(F2085,5,2)&amp;"/"&amp;LEFT(F2085,4)</f>
        <v>27/06/2011</v>
      </c>
      <c r="K2085" s="39">
        <f ca="1">ROUND((TODAY()-J2085)/365.25,1)</f>
        <v>6.2</v>
      </c>
      <c r="L2085" s="26">
        <f>I2085/H2085</f>
        <v>0.27899977741854981</v>
      </c>
    </row>
    <row r="2086" spans="1:12" x14ac:dyDescent="0.2">
      <c r="A2086" s="37" t="s">
        <v>18</v>
      </c>
      <c r="B2086" s="37" t="s">
        <v>41</v>
      </c>
      <c r="C2086" s="37" t="s">
        <v>38</v>
      </c>
      <c r="D2086" s="40" t="s">
        <v>370</v>
      </c>
      <c r="E2086" s="37" t="s">
        <v>2594</v>
      </c>
      <c r="F2086" s="37" t="s">
        <v>1908</v>
      </c>
      <c r="G2086" s="37">
        <v>161</v>
      </c>
      <c r="H2086" s="38">
        <v>23194.75</v>
      </c>
      <c r="I2086" s="38">
        <v>6471.33</v>
      </c>
      <c r="J2086" s="24" t="str">
        <f>RIGHT(F2086,2)&amp;"/"&amp;MID(F2086,5,2)&amp;"/"&amp;LEFT(F2086,4)</f>
        <v>02/03/2010</v>
      </c>
      <c r="K2086" s="39">
        <f ca="1">ROUND((TODAY()-J2086)/365.25,1)</f>
        <v>7.6</v>
      </c>
      <c r="L2086" s="26">
        <f>I2086/H2086</f>
        <v>0.27899977365567641</v>
      </c>
    </row>
    <row r="2087" spans="1:12" x14ac:dyDescent="0.2">
      <c r="A2087" s="37" t="s">
        <v>267</v>
      </c>
      <c r="B2087" s="37" t="s">
        <v>269</v>
      </c>
      <c r="C2087" s="37" t="s">
        <v>5126</v>
      </c>
      <c r="D2087" s="40" t="s">
        <v>370</v>
      </c>
      <c r="E2087" s="37" t="s">
        <v>4161</v>
      </c>
      <c r="F2087" s="37" t="s">
        <v>5127</v>
      </c>
      <c r="G2087" s="37">
        <v>56</v>
      </c>
      <c r="H2087" s="38">
        <v>16230.3</v>
      </c>
      <c r="I2087" s="38">
        <v>4528.25</v>
      </c>
      <c r="J2087" s="24" t="str">
        <f>RIGHT(F2087,2)&amp;"/"&amp;MID(F2087,5,2)&amp;"/"&amp;LEFT(F2087,4)</f>
        <v>07/09/2010</v>
      </c>
      <c r="K2087" s="39">
        <f ca="1">ROUND((TODAY()-J2087)/365.25,1)</f>
        <v>7</v>
      </c>
      <c r="L2087" s="26">
        <f>I2087/H2087</f>
        <v>0.27899977203132414</v>
      </c>
    </row>
    <row r="2088" spans="1:12" x14ac:dyDescent="0.2">
      <c r="A2088" s="37" t="s">
        <v>169</v>
      </c>
      <c r="B2088" s="37" t="s">
        <v>1111</v>
      </c>
      <c r="C2088" s="37" t="s">
        <v>1112</v>
      </c>
      <c r="D2088" s="40" t="s">
        <v>370</v>
      </c>
      <c r="E2088" s="37" t="s">
        <v>4176</v>
      </c>
      <c r="F2088" s="37" t="s">
        <v>796</v>
      </c>
      <c r="G2088" s="37">
        <v>27</v>
      </c>
      <c r="H2088" s="38">
        <v>42566.2</v>
      </c>
      <c r="I2088" s="38">
        <v>11875.96</v>
      </c>
      <c r="J2088" s="24" t="str">
        <f>RIGHT(F2088,2)&amp;"/"&amp;MID(F2088,5,2)&amp;"/"&amp;LEFT(F2088,4)</f>
        <v>30/09/2014</v>
      </c>
      <c r="K2088" s="39">
        <f ca="1">ROUND((TODAY()-J2088)/365.25,1)</f>
        <v>3</v>
      </c>
      <c r="L2088" s="26">
        <f>I2088/H2088</f>
        <v>0.27899976977038121</v>
      </c>
    </row>
    <row r="2089" spans="1:12" x14ac:dyDescent="0.2">
      <c r="A2089" s="37" t="s">
        <v>18</v>
      </c>
      <c r="B2089" s="37" t="s">
        <v>41</v>
      </c>
      <c r="C2089" s="37" t="s">
        <v>38</v>
      </c>
      <c r="D2089" s="37" t="s">
        <v>370</v>
      </c>
      <c r="E2089" s="37" t="s">
        <v>9698</v>
      </c>
      <c r="F2089" s="37" t="s">
        <v>4474</v>
      </c>
      <c r="G2089" s="37">
        <v>175</v>
      </c>
      <c r="H2089" s="38">
        <v>23962.35</v>
      </c>
      <c r="I2089" s="38">
        <v>6685.49</v>
      </c>
      <c r="J2089" s="24" t="str">
        <f>RIGHT(F2089,2)&amp;"/"&amp;MID(F2089,5,2)&amp;"/"&amp;LEFT(F2089,4)</f>
        <v>17/06/2011</v>
      </c>
      <c r="K2089" s="39">
        <f ca="1">ROUND((TODAY()-J2089)/365.25,1)</f>
        <v>6.3</v>
      </c>
      <c r="L2089" s="26">
        <f>I2089/H2089</f>
        <v>0.27899976421344319</v>
      </c>
    </row>
    <row r="2090" spans="1:12" x14ac:dyDescent="0.2">
      <c r="A2090" s="37" t="s">
        <v>339</v>
      </c>
      <c r="B2090" s="37" t="s">
        <v>366</v>
      </c>
      <c r="C2090" s="37" t="s">
        <v>1534</v>
      </c>
      <c r="D2090" s="40" t="s">
        <v>370</v>
      </c>
      <c r="E2090" s="37" t="s">
        <v>2534</v>
      </c>
      <c r="F2090" s="37" t="s">
        <v>677</v>
      </c>
      <c r="G2090" s="37">
        <v>136</v>
      </c>
      <c r="H2090" s="38">
        <v>28067.3</v>
      </c>
      <c r="I2090" s="38">
        <v>7830.77</v>
      </c>
      <c r="J2090" s="24" t="str">
        <f>RIGHT(F2090,2)&amp;"/"&amp;MID(F2090,5,2)&amp;"/"&amp;LEFT(F2090,4)</f>
        <v>29/04/2011</v>
      </c>
      <c r="K2090" s="39">
        <f ca="1">ROUND((TODAY()-J2090)/365.25,1)</f>
        <v>6.4</v>
      </c>
      <c r="L2090" s="26">
        <f>I2090/H2090</f>
        <v>0.27899976128804699</v>
      </c>
    </row>
    <row r="2091" spans="1:12" x14ac:dyDescent="0.2">
      <c r="A2091" s="37" t="s">
        <v>169</v>
      </c>
      <c r="B2091" s="37" t="s">
        <v>226</v>
      </c>
      <c r="C2091" s="37" t="s">
        <v>201</v>
      </c>
      <c r="D2091" s="37" t="s">
        <v>370</v>
      </c>
      <c r="E2091" s="37" t="s">
        <v>6904</v>
      </c>
      <c r="F2091" s="37" t="s">
        <v>4240</v>
      </c>
      <c r="G2091" s="37">
        <v>166</v>
      </c>
      <c r="H2091" s="38">
        <v>31408.45</v>
      </c>
      <c r="I2091" s="38">
        <v>8762.9500000000007</v>
      </c>
      <c r="J2091" s="24" t="str">
        <f>RIGHT(F2091,2)&amp;"/"&amp;MID(F2091,5,2)&amp;"/"&amp;LEFT(F2091,4)</f>
        <v>22/11/2012</v>
      </c>
      <c r="K2091" s="39">
        <f ca="1">ROUND((TODAY()-J2091)/365.25,1)</f>
        <v>4.8</v>
      </c>
      <c r="L2091" s="26">
        <f>I2091/H2091</f>
        <v>0.27899975961882872</v>
      </c>
    </row>
    <row r="2092" spans="1:12" x14ac:dyDescent="0.2">
      <c r="A2092" s="37" t="s">
        <v>169</v>
      </c>
      <c r="B2092" s="37" t="s">
        <v>238</v>
      </c>
      <c r="C2092" s="37" t="s">
        <v>220</v>
      </c>
      <c r="D2092" s="40" t="s">
        <v>370</v>
      </c>
      <c r="E2092" s="37" t="s">
        <v>8889</v>
      </c>
      <c r="F2092" s="37" t="s">
        <v>749</v>
      </c>
      <c r="G2092" s="37">
        <v>212</v>
      </c>
      <c r="H2092" s="38">
        <v>29120.85</v>
      </c>
      <c r="I2092" s="38">
        <v>8124.71</v>
      </c>
      <c r="J2092" s="24" t="str">
        <f>RIGHT(F2092,2)&amp;"/"&amp;MID(F2092,5,2)&amp;"/"&amp;LEFT(F2092,4)</f>
        <v>14/04/2011</v>
      </c>
      <c r="K2092" s="39">
        <f ca="1">ROUND((TODAY()-J2092)/365.25,1)</f>
        <v>6.4</v>
      </c>
      <c r="L2092" s="26">
        <f>I2092/H2092</f>
        <v>0.27899975447145259</v>
      </c>
    </row>
    <row r="2093" spans="1:12" x14ac:dyDescent="0.2">
      <c r="A2093" s="37" t="s">
        <v>316</v>
      </c>
      <c r="B2093" s="37" t="s">
        <v>335</v>
      </c>
      <c r="C2093" s="37" t="s">
        <v>57</v>
      </c>
      <c r="D2093" s="37" t="s">
        <v>370</v>
      </c>
      <c r="E2093" s="37" t="s">
        <v>9693</v>
      </c>
      <c r="F2093" s="37" t="s">
        <v>452</v>
      </c>
      <c r="G2093" s="37">
        <v>147</v>
      </c>
      <c r="H2093" s="38">
        <v>33417.699999999997</v>
      </c>
      <c r="I2093" s="38">
        <v>9323.5300000000007</v>
      </c>
      <c r="J2093" s="24" t="str">
        <f>RIGHT(F2093,2)&amp;"/"&amp;MID(F2093,5,2)&amp;"/"&amp;LEFT(F2093,4)</f>
        <v>14/11/2011</v>
      </c>
      <c r="K2093" s="39">
        <f ca="1">ROUND((TODAY()-J2093)/365.25,1)</f>
        <v>5.9</v>
      </c>
      <c r="L2093" s="26">
        <f>I2093/H2093</f>
        <v>0.278999751628628</v>
      </c>
    </row>
    <row r="2094" spans="1:12" x14ac:dyDescent="0.2">
      <c r="A2094" s="37" t="s">
        <v>339</v>
      </c>
      <c r="B2094" s="37" t="s">
        <v>354</v>
      </c>
      <c r="C2094" s="37" t="s">
        <v>1534</v>
      </c>
      <c r="D2094" s="37" t="s">
        <v>370</v>
      </c>
      <c r="E2094" s="37" t="s">
        <v>6895</v>
      </c>
      <c r="F2094" s="37" t="s">
        <v>5486</v>
      </c>
      <c r="G2094" s="37">
        <v>124</v>
      </c>
      <c r="H2094" s="38">
        <v>23492.1</v>
      </c>
      <c r="I2094" s="38">
        <v>6554.29</v>
      </c>
      <c r="J2094" s="24" t="str">
        <f>RIGHT(F2094,2)&amp;"/"&amp;MID(F2094,5,2)&amp;"/"&amp;LEFT(F2094,4)</f>
        <v>28/12/2010</v>
      </c>
      <c r="K2094" s="39">
        <f ca="1">ROUND((TODAY()-J2094)/365.25,1)</f>
        <v>6.7</v>
      </c>
      <c r="L2094" s="26">
        <f>I2094/H2094</f>
        <v>0.27899974885174167</v>
      </c>
    </row>
    <row r="2095" spans="1:12" x14ac:dyDescent="0.2">
      <c r="A2095" s="37" t="s">
        <v>169</v>
      </c>
      <c r="B2095" s="37" t="s">
        <v>238</v>
      </c>
      <c r="C2095" s="37" t="s">
        <v>220</v>
      </c>
      <c r="D2095" s="37" t="s">
        <v>370</v>
      </c>
      <c r="E2095" s="37" t="s">
        <v>7986</v>
      </c>
      <c r="F2095" s="37" t="s">
        <v>4057</v>
      </c>
      <c r="G2095" s="37">
        <v>157</v>
      </c>
      <c r="H2095" s="38">
        <v>32847.699999999997</v>
      </c>
      <c r="I2095" s="38">
        <v>9164.5</v>
      </c>
      <c r="J2095" s="24" t="str">
        <f>RIGHT(F2095,2)&amp;"/"&amp;MID(F2095,5,2)&amp;"/"&amp;LEFT(F2095,4)</f>
        <v>19/09/2011</v>
      </c>
      <c r="K2095" s="39">
        <f ca="1">ROUND((TODAY()-J2095)/365.25,1)</f>
        <v>6</v>
      </c>
      <c r="L2095" s="26">
        <f>I2095/H2095</f>
        <v>0.27899974731868599</v>
      </c>
    </row>
    <row r="2096" spans="1:12" x14ac:dyDescent="0.2">
      <c r="A2096" s="37" t="s">
        <v>267</v>
      </c>
      <c r="B2096" s="37" t="s">
        <v>5129</v>
      </c>
      <c r="C2096" s="37" t="s">
        <v>625</v>
      </c>
      <c r="D2096" s="40" t="s">
        <v>370</v>
      </c>
      <c r="E2096" s="37" t="s">
        <v>4156</v>
      </c>
      <c r="F2096" s="37" t="s">
        <v>5130</v>
      </c>
      <c r="G2096" s="37">
        <v>114</v>
      </c>
      <c r="H2096" s="38">
        <v>14138.4</v>
      </c>
      <c r="I2096" s="38">
        <v>3944.61</v>
      </c>
      <c r="J2096" s="24" t="str">
        <f>RIGHT(F2096,2)&amp;"/"&amp;MID(F2096,5,2)&amp;"/"&amp;LEFT(F2096,4)</f>
        <v>26/03/2010</v>
      </c>
      <c r="K2096" s="39">
        <f ca="1">ROUND((TODAY()-J2096)/365.25,1)</f>
        <v>7.5</v>
      </c>
      <c r="L2096" s="26">
        <f>I2096/H2096</f>
        <v>0.27899974537429978</v>
      </c>
    </row>
    <row r="2097" spans="1:12" x14ac:dyDescent="0.2">
      <c r="A2097" s="37" t="s">
        <v>263</v>
      </c>
      <c r="B2097" s="37" t="s">
        <v>264</v>
      </c>
      <c r="C2097" s="37" t="s">
        <v>7608</v>
      </c>
      <c r="D2097" s="37" t="s">
        <v>370</v>
      </c>
      <c r="E2097" s="37" t="s">
        <v>9687</v>
      </c>
      <c r="F2097" s="37" t="s">
        <v>658</v>
      </c>
      <c r="G2097" s="37">
        <v>73</v>
      </c>
      <c r="H2097" s="38">
        <v>21012.6</v>
      </c>
      <c r="I2097" s="38">
        <v>5862.51</v>
      </c>
      <c r="J2097" s="24" t="str">
        <f>RIGHT(F2097,2)&amp;"/"&amp;MID(F2097,5,2)&amp;"/"&amp;LEFT(F2097,4)</f>
        <v>01/02/2011</v>
      </c>
      <c r="K2097" s="39">
        <f ca="1">ROUND((TODAY()-J2097)/365.25,1)</f>
        <v>6.6</v>
      </c>
      <c r="L2097" s="26">
        <f>I2097/H2097</f>
        <v>0.27899974301133607</v>
      </c>
    </row>
    <row r="2098" spans="1:12" x14ac:dyDescent="0.2">
      <c r="A2098" s="37" t="s">
        <v>169</v>
      </c>
      <c r="B2098" s="37" t="s">
        <v>226</v>
      </c>
      <c r="C2098" s="37" t="s">
        <v>201</v>
      </c>
      <c r="D2098" s="40" t="s">
        <v>370</v>
      </c>
      <c r="E2098" s="37" t="s">
        <v>5569</v>
      </c>
      <c r="F2098" s="37" t="s">
        <v>6306</v>
      </c>
      <c r="G2098" s="37">
        <v>115</v>
      </c>
      <c r="H2098" s="38">
        <v>35046.949999999997</v>
      </c>
      <c r="I2098" s="38">
        <v>9778.09</v>
      </c>
      <c r="J2098" s="24" t="str">
        <f>RIGHT(F2098,2)&amp;"/"&amp;MID(F2098,5,2)&amp;"/"&amp;LEFT(F2098,4)</f>
        <v>14/05/2012</v>
      </c>
      <c r="K2098" s="39">
        <f ca="1">ROUND((TODAY()-J2098)/365.25,1)</f>
        <v>5.4</v>
      </c>
      <c r="L2098" s="26">
        <f>I2098/H2098</f>
        <v>0.2789997417749619</v>
      </c>
    </row>
    <row r="2099" spans="1:12" x14ac:dyDescent="0.2">
      <c r="A2099" s="37" t="s">
        <v>61</v>
      </c>
      <c r="B2099" s="37" t="s">
        <v>1930</v>
      </c>
      <c r="C2099" s="37" t="s">
        <v>2244</v>
      </c>
      <c r="D2099" s="40" t="s">
        <v>370</v>
      </c>
      <c r="E2099" s="37" t="s">
        <v>2209</v>
      </c>
      <c r="F2099" s="37" t="s">
        <v>794</v>
      </c>
      <c r="G2099" s="37">
        <v>36</v>
      </c>
      <c r="H2099" s="38">
        <v>23405.65</v>
      </c>
      <c r="I2099" s="38">
        <v>6530.17</v>
      </c>
      <c r="J2099" s="24" t="str">
        <f>RIGHT(F2099,2)&amp;"/"&amp;MID(F2099,5,2)&amp;"/"&amp;LEFT(F2099,4)</f>
        <v>21/12/2011</v>
      </c>
      <c r="K2099" s="39">
        <f ca="1">ROUND((TODAY()-J2099)/365.25,1)</f>
        <v>5.8</v>
      </c>
      <c r="L2099" s="26">
        <f>I2099/H2099</f>
        <v>0.27899972869798528</v>
      </c>
    </row>
    <row r="2100" spans="1:12" x14ac:dyDescent="0.2">
      <c r="A2100" s="37" t="s">
        <v>298</v>
      </c>
      <c r="B2100" s="37" t="s">
        <v>299</v>
      </c>
      <c r="C2100" s="37" t="s">
        <v>7761</v>
      </c>
      <c r="D2100" s="37" t="s">
        <v>370</v>
      </c>
      <c r="E2100" s="37" t="s">
        <v>6868</v>
      </c>
      <c r="F2100" s="37" t="s">
        <v>4109</v>
      </c>
      <c r="G2100" s="37">
        <v>13</v>
      </c>
      <c r="H2100" s="38">
        <v>27512.5</v>
      </c>
      <c r="I2100" s="38">
        <v>7675.98</v>
      </c>
      <c r="J2100" s="24" t="str">
        <f>RIGHT(F2100,2)&amp;"/"&amp;MID(F2100,5,2)&amp;"/"&amp;LEFT(F2100,4)</f>
        <v>05/12/2013</v>
      </c>
      <c r="K2100" s="39">
        <f ca="1">ROUND((TODAY()-J2100)/365.25,1)</f>
        <v>3.8</v>
      </c>
      <c r="L2100" s="26">
        <f>I2100/H2100</f>
        <v>0.27899972739663786</v>
      </c>
    </row>
    <row r="2101" spans="1:12" x14ac:dyDescent="0.2">
      <c r="A2101" s="37" t="s">
        <v>339</v>
      </c>
      <c r="B2101" s="37" t="s">
        <v>366</v>
      </c>
      <c r="C2101" s="37" t="s">
        <v>1534</v>
      </c>
      <c r="D2101" s="37" t="s">
        <v>370</v>
      </c>
      <c r="E2101" s="37" t="s">
        <v>7951</v>
      </c>
      <c r="F2101" s="37" t="s">
        <v>658</v>
      </c>
      <c r="G2101" s="37">
        <v>63</v>
      </c>
      <c r="H2101" s="38">
        <v>33342.65</v>
      </c>
      <c r="I2101" s="38">
        <v>9302.59</v>
      </c>
      <c r="J2101" s="24" t="str">
        <f>RIGHT(F2101,2)&amp;"/"&amp;MID(F2101,5,2)&amp;"/"&amp;LEFT(F2101,4)</f>
        <v>01/02/2011</v>
      </c>
      <c r="K2101" s="39">
        <f ca="1">ROUND((TODAY()-J2101)/365.25,1)</f>
        <v>6.6</v>
      </c>
      <c r="L2101" s="26">
        <f>I2101/H2101</f>
        <v>0.27899971957837782</v>
      </c>
    </row>
    <row r="2102" spans="1:12" x14ac:dyDescent="0.2">
      <c r="A2102" s="37" t="s">
        <v>18</v>
      </c>
      <c r="B2102" s="37" t="s">
        <v>41</v>
      </c>
      <c r="C2102" s="37" t="s">
        <v>38</v>
      </c>
      <c r="D2102" s="37" t="s">
        <v>370</v>
      </c>
      <c r="E2102" s="37" t="s">
        <v>6887</v>
      </c>
      <c r="F2102" s="37" t="s">
        <v>5556</v>
      </c>
      <c r="G2102" s="37">
        <v>136</v>
      </c>
      <c r="H2102" s="38">
        <v>21215.9</v>
      </c>
      <c r="I2102" s="38">
        <v>5919.23</v>
      </c>
      <c r="J2102" s="24" t="str">
        <f>RIGHT(F2102,2)&amp;"/"&amp;MID(F2102,5,2)&amp;"/"&amp;LEFT(F2102,4)</f>
        <v>29/10/2009</v>
      </c>
      <c r="K2102" s="39">
        <f ca="1">ROUND((TODAY()-J2102)/365.25,1)</f>
        <v>7.9</v>
      </c>
      <c r="L2102" s="26">
        <f>I2102/H2102</f>
        <v>0.27899971247979105</v>
      </c>
    </row>
    <row r="2103" spans="1:12" x14ac:dyDescent="0.2">
      <c r="A2103" s="37" t="s">
        <v>285</v>
      </c>
      <c r="B2103" s="37" t="s">
        <v>7741</v>
      </c>
      <c r="C2103" s="37" t="s">
        <v>7742</v>
      </c>
      <c r="D2103" s="37" t="s">
        <v>370</v>
      </c>
      <c r="E2103" s="37" t="s">
        <v>6878</v>
      </c>
      <c r="F2103" s="37" t="s">
        <v>7531</v>
      </c>
      <c r="G2103" s="37">
        <v>156</v>
      </c>
      <c r="H2103" s="38">
        <v>17682.849999999999</v>
      </c>
      <c r="I2103" s="38">
        <v>4933.51</v>
      </c>
      <c r="J2103" s="24" t="str">
        <f>RIGHT(F2103,2)&amp;"/"&amp;MID(F2103,5,2)&amp;"/"&amp;LEFT(F2103,4)</f>
        <v>18/11/2009</v>
      </c>
      <c r="K2103" s="39">
        <f ca="1">ROUND((TODAY()-J2103)/365.25,1)</f>
        <v>7.8</v>
      </c>
      <c r="L2103" s="26">
        <f>I2103/H2103</f>
        <v>0.2789997087573553</v>
      </c>
    </row>
    <row r="2104" spans="1:12" x14ac:dyDescent="0.2">
      <c r="A2104" s="37" t="s">
        <v>339</v>
      </c>
      <c r="B2104" s="37" t="s">
        <v>366</v>
      </c>
      <c r="C2104" s="37" t="s">
        <v>5552</v>
      </c>
      <c r="D2104" s="40" t="s">
        <v>370</v>
      </c>
      <c r="E2104" s="37" t="s">
        <v>4168</v>
      </c>
      <c r="F2104" s="37" t="s">
        <v>5553</v>
      </c>
      <c r="G2104" s="37">
        <v>106</v>
      </c>
      <c r="H2104" s="38">
        <v>25516.55</v>
      </c>
      <c r="I2104" s="38">
        <v>7119.11</v>
      </c>
      <c r="J2104" s="24" t="str">
        <f>RIGHT(F2104,2)&amp;"/"&amp;MID(F2104,5,2)&amp;"/"&amp;LEFT(F2104,4)</f>
        <v>21/07/2010</v>
      </c>
      <c r="K2104" s="39">
        <f ca="1">ROUND((TODAY()-J2104)/365.25,1)</f>
        <v>7.2</v>
      </c>
      <c r="L2104" s="26">
        <f>I2104/H2104</f>
        <v>0.2789997080326298</v>
      </c>
    </row>
    <row r="2105" spans="1:12" x14ac:dyDescent="0.2">
      <c r="A2105" s="37" t="s">
        <v>169</v>
      </c>
      <c r="B2105" s="37" t="s">
        <v>209</v>
      </c>
      <c r="C2105" s="37" t="s">
        <v>2797</v>
      </c>
      <c r="D2105" s="40" t="s">
        <v>370</v>
      </c>
      <c r="E2105" s="37" t="s">
        <v>8870</v>
      </c>
      <c r="F2105" s="37" t="s">
        <v>9281</v>
      </c>
      <c r="G2105" s="37">
        <v>124</v>
      </c>
      <c r="H2105" s="38">
        <v>23988.95</v>
      </c>
      <c r="I2105" s="38">
        <v>6692.91</v>
      </c>
      <c r="J2105" s="24" t="str">
        <f>RIGHT(F2105,2)&amp;"/"&amp;MID(F2105,5,2)&amp;"/"&amp;LEFT(F2105,4)</f>
        <v>17/08/2010</v>
      </c>
      <c r="K2105" s="39">
        <f ca="1">ROUND((TODAY()-J2105)/365.25,1)</f>
        <v>7.1</v>
      </c>
      <c r="L2105" s="26">
        <f>I2105/H2105</f>
        <v>0.27899970611469027</v>
      </c>
    </row>
    <row r="2106" spans="1:12" x14ac:dyDescent="0.2">
      <c r="A2106" s="37" t="s">
        <v>18</v>
      </c>
      <c r="B2106" s="37" t="s">
        <v>41</v>
      </c>
      <c r="C2106" s="37" t="s">
        <v>38</v>
      </c>
      <c r="D2106" s="40" t="s">
        <v>370</v>
      </c>
      <c r="E2106" s="37" t="s">
        <v>8881</v>
      </c>
      <c r="F2106" s="37" t="s">
        <v>3319</v>
      </c>
      <c r="G2106" s="37">
        <v>207</v>
      </c>
      <c r="H2106" s="38">
        <v>19409.95</v>
      </c>
      <c r="I2106" s="38">
        <v>5415.37</v>
      </c>
      <c r="J2106" s="24" t="str">
        <f>RIGHT(F2106,2)&amp;"/"&amp;MID(F2106,5,2)&amp;"/"&amp;LEFT(F2106,4)</f>
        <v>03/09/2010</v>
      </c>
      <c r="K2106" s="39">
        <f ca="1">ROUND((TODAY()-J2106)/365.25,1)</f>
        <v>7.1</v>
      </c>
      <c r="L2106" s="26">
        <f>I2106/H2106</f>
        <v>0.27899968830419447</v>
      </c>
    </row>
    <row r="2107" spans="1:12" x14ac:dyDescent="0.2">
      <c r="A2107" s="37" t="s">
        <v>18</v>
      </c>
      <c r="B2107" s="37" t="s">
        <v>849</v>
      </c>
      <c r="C2107" s="37" t="s">
        <v>38</v>
      </c>
      <c r="D2107" s="40" t="s">
        <v>370</v>
      </c>
      <c r="E2107" s="37" t="s">
        <v>5619</v>
      </c>
      <c r="F2107" s="37" t="s">
        <v>2575</v>
      </c>
      <c r="G2107" s="37">
        <v>126</v>
      </c>
      <c r="H2107" s="38">
        <v>23998.45</v>
      </c>
      <c r="I2107" s="38">
        <v>6695.56</v>
      </c>
      <c r="J2107" s="24" t="str">
        <f>RIGHT(F2107,2)&amp;"/"&amp;MID(F2107,5,2)&amp;"/"&amp;LEFT(F2107,4)</f>
        <v>17/12/2009</v>
      </c>
      <c r="K2107" s="39">
        <f ca="1">ROUND((TODAY()-J2107)/365.25,1)</f>
        <v>7.8</v>
      </c>
      <c r="L2107" s="26">
        <f>I2107/H2107</f>
        <v>0.27899968539634851</v>
      </c>
    </row>
    <row r="2108" spans="1:12" x14ac:dyDescent="0.2">
      <c r="A2108" s="37" t="s">
        <v>339</v>
      </c>
      <c r="B2108" s="37" t="s">
        <v>344</v>
      </c>
      <c r="C2108" s="37" t="s">
        <v>6765</v>
      </c>
      <c r="D2108" s="37" t="s">
        <v>370</v>
      </c>
      <c r="E2108" s="37" t="s">
        <v>9692</v>
      </c>
      <c r="F2108" s="37" t="s">
        <v>1523</v>
      </c>
      <c r="G2108" s="37">
        <v>93</v>
      </c>
      <c r="H2108" s="38">
        <v>15305</v>
      </c>
      <c r="I2108" s="38">
        <v>4270.09</v>
      </c>
      <c r="J2108" s="24" t="str">
        <f>RIGHT(F2108,2)&amp;"/"&amp;MID(F2108,5,2)&amp;"/"&amp;LEFT(F2108,4)</f>
        <v>01/10/2010</v>
      </c>
      <c r="K2108" s="39">
        <f ca="1">ROUND((TODAY()-J2108)/365.25,1)</f>
        <v>7</v>
      </c>
      <c r="L2108" s="26">
        <f>I2108/H2108</f>
        <v>0.27899967330937603</v>
      </c>
    </row>
    <row r="2109" spans="1:12" x14ac:dyDescent="0.2">
      <c r="A2109" s="37" t="s">
        <v>144</v>
      </c>
      <c r="B2109" s="37" t="s">
        <v>3144</v>
      </c>
      <c r="C2109" s="37" t="s">
        <v>105</v>
      </c>
      <c r="D2109" s="37" t="s">
        <v>370</v>
      </c>
      <c r="E2109" s="37" t="s">
        <v>7948</v>
      </c>
      <c r="F2109" s="37" t="s">
        <v>6293</v>
      </c>
      <c r="G2109" s="37">
        <v>101</v>
      </c>
      <c r="H2109" s="38">
        <v>18079.95</v>
      </c>
      <c r="I2109" s="38">
        <v>5044.3</v>
      </c>
      <c r="J2109" s="24" t="str">
        <f>RIGHT(F2109,2)&amp;"/"&amp;MID(F2109,5,2)&amp;"/"&amp;LEFT(F2109,4)</f>
        <v>01/03/2011</v>
      </c>
      <c r="K2109" s="39">
        <f ca="1">ROUND((TODAY()-J2109)/365.25,1)</f>
        <v>6.6</v>
      </c>
      <c r="L2109" s="26">
        <f>I2109/H2109</f>
        <v>0.27899966537518078</v>
      </c>
    </row>
    <row r="2110" spans="1:12" x14ac:dyDescent="0.2">
      <c r="A2110" s="37" t="s">
        <v>339</v>
      </c>
      <c r="B2110" s="37" t="s">
        <v>366</v>
      </c>
      <c r="C2110" s="37" t="s">
        <v>353</v>
      </c>
      <c r="D2110" s="37" t="s">
        <v>370</v>
      </c>
      <c r="E2110" s="37" t="s">
        <v>7997</v>
      </c>
      <c r="F2110" s="37" t="s">
        <v>5439</v>
      </c>
      <c r="G2110" s="37">
        <v>177</v>
      </c>
      <c r="H2110" s="38">
        <v>21808.7</v>
      </c>
      <c r="I2110" s="38">
        <v>6084.62</v>
      </c>
      <c r="J2110" s="24" t="str">
        <f>RIGHT(F2110,2)&amp;"/"&amp;MID(F2110,5,2)&amp;"/"&amp;LEFT(F2110,4)</f>
        <v>30/12/2010</v>
      </c>
      <c r="K2110" s="39">
        <f ca="1">ROUND((TODAY()-J2110)/365.25,1)</f>
        <v>6.7</v>
      </c>
      <c r="L2110" s="26">
        <f>I2110/H2110</f>
        <v>0.27899966527119907</v>
      </c>
    </row>
    <row r="2111" spans="1:12" x14ac:dyDescent="0.2">
      <c r="A2111" s="37" t="s">
        <v>339</v>
      </c>
      <c r="B2111" s="37" t="s">
        <v>366</v>
      </c>
      <c r="C2111" s="37" t="s">
        <v>1534</v>
      </c>
      <c r="D2111" s="40" t="s">
        <v>370</v>
      </c>
      <c r="E2111" s="37" t="s">
        <v>2534</v>
      </c>
      <c r="F2111" s="37" t="s">
        <v>3997</v>
      </c>
      <c r="G2111" s="37">
        <v>291</v>
      </c>
      <c r="H2111" s="38">
        <v>15116.9</v>
      </c>
      <c r="I2111" s="38">
        <v>4217.6099999999997</v>
      </c>
      <c r="J2111" s="24" t="str">
        <f>RIGHT(F2111,2)&amp;"/"&amp;MID(F2111,5,2)&amp;"/"&amp;LEFT(F2111,4)</f>
        <v>03/12/2010</v>
      </c>
      <c r="K2111" s="39">
        <f ca="1">ROUND((TODAY()-J2111)/365.25,1)</f>
        <v>6.8</v>
      </c>
      <c r="L2111" s="26">
        <f>I2111/H2111</f>
        <v>0.27899966262924275</v>
      </c>
    </row>
    <row r="2112" spans="1:12" x14ac:dyDescent="0.2">
      <c r="A2112" s="37" t="s">
        <v>263</v>
      </c>
      <c r="B2112" s="37" t="s">
        <v>264</v>
      </c>
      <c r="C2112" s="37" t="s">
        <v>7608</v>
      </c>
      <c r="D2112" s="37" t="s">
        <v>370</v>
      </c>
      <c r="E2112" s="37" t="s">
        <v>6868</v>
      </c>
      <c r="F2112" s="37" t="s">
        <v>375</v>
      </c>
      <c r="G2112" s="37">
        <v>40</v>
      </c>
      <c r="H2112" s="38">
        <v>21140.85</v>
      </c>
      <c r="I2112" s="38">
        <v>5898.29</v>
      </c>
      <c r="J2112" s="24" t="str">
        <f>RIGHT(F2112,2)&amp;"/"&amp;MID(F2112,5,2)&amp;"/"&amp;LEFT(F2112,4)</f>
        <v>28/10/2010</v>
      </c>
      <c r="K2112" s="39">
        <f ca="1">ROUND((TODAY()-J2112)/365.25,1)</f>
        <v>6.9</v>
      </c>
      <c r="L2112" s="26">
        <f>I2112/H2112</f>
        <v>0.27899966179221747</v>
      </c>
    </row>
    <row r="2113" spans="1:12" x14ac:dyDescent="0.2">
      <c r="A2113" s="37" t="s">
        <v>18</v>
      </c>
      <c r="B2113" s="37" t="s">
        <v>41</v>
      </c>
      <c r="C2113" s="37" t="s">
        <v>38</v>
      </c>
      <c r="D2113" s="40" t="s">
        <v>370</v>
      </c>
      <c r="E2113" s="37" t="s">
        <v>2210</v>
      </c>
      <c r="F2113" s="37" t="s">
        <v>591</v>
      </c>
      <c r="G2113" s="37">
        <v>192</v>
      </c>
      <c r="H2113" s="38">
        <v>20950.849999999999</v>
      </c>
      <c r="I2113" s="38">
        <v>5845.28</v>
      </c>
      <c r="J2113" s="24" t="str">
        <f>RIGHT(F2113,2)&amp;"/"&amp;MID(F2113,5,2)&amp;"/"&amp;LEFT(F2113,4)</f>
        <v>23/09/2010</v>
      </c>
      <c r="K2113" s="39">
        <f ca="1">ROUND((TODAY()-J2113)/365.25,1)</f>
        <v>7</v>
      </c>
      <c r="L2113" s="26">
        <f>I2113/H2113</f>
        <v>0.27899965872506366</v>
      </c>
    </row>
    <row r="2114" spans="1:12" x14ac:dyDescent="0.2">
      <c r="A2114" s="37" t="s">
        <v>339</v>
      </c>
      <c r="B2114" s="37" t="s">
        <v>368</v>
      </c>
      <c r="C2114" s="37" t="s">
        <v>364</v>
      </c>
      <c r="D2114" s="40" t="s">
        <v>370</v>
      </c>
      <c r="E2114" s="37" t="s">
        <v>5590</v>
      </c>
      <c r="F2114" s="37" t="s">
        <v>571</v>
      </c>
      <c r="G2114" s="37">
        <v>124</v>
      </c>
      <c r="H2114" s="38">
        <v>22772</v>
      </c>
      <c r="I2114" s="38">
        <v>6353.38</v>
      </c>
      <c r="J2114" s="24" t="str">
        <f>RIGHT(F2114,2)&amp;"/"&amp;MID(F2114,5,2)&amp;"/"&amp;LEFT(F2114,4)</f>
        <v>02/01/2008</v>
      </c>
      <c r="K2114" s="39">
        <f ca="1">ROUND((TODAY()-J2114)/365.25,1)</f>
        <v>9.6999999999999993</v>
      </c>
      <c r="L2114" s="26">
        <f>I2114/H2114</f>
        <v>0.27899964869137539</v>
      </c>
    </row>
    <row r="2115" spans="1:12" x14ac:dyDescent="0.2">
      <c r="A2115" s="37" t="s">
        <v>285</v>
      </c>
      <c r="B2115" s="37" t="s">
        <v>469</v>
      </c>
      <c r="C2115" s="37" t="s">
        <v>6600</v>
      </c>
      <c r="D2115" s="40" t="s">
        <v>370</v>
      </c>
      <c r="E2115" s="37" t="s">
        <v>8873</v>
      </c>
      <c r="F2115" s="37" t="s">
        <v>3974</v>
      </c>
      <c r="G2115" s="37">
        <v>117</v>
      </c>
      <c r="H2115" s="38">
        <v>18949.2</v>
      </c>
      <c r="I2115" s="38">
        <v>5286.82</v>
      </c>
      <c r="J2115" s="24" t="str">
        <f>RIGHT(F2115,2)&amp;"/"&amp;MID(F2115,5,2)&amp;"/"&amp;LEFT(F2115,4)</f>
        <v>21/02/2011</v>
      </c>
      <c r="K2115" s="39">
        <f ca="1">ROUND((TODAY()-J2115)/365.25,1)</f>
        <v>6.6</v>
      </c>
      <c r="L2115" s="26">
        <f>I2115/H2115</f>
        <v>0.27899964114580034</v>
      </c>
    </row>
    <row r="2116" spans="1:12" x14ac:dyDescent="0.2">
      <c r="A2116" s="37" t="s">
        <v>304</v>
      </c>
      <c r="B2116" s="37" t="s">
        <v>312</v>
      </c>
      <c r="C2116" s="37" t="s">
        <v>142</v>
      </c>
      <c r="D2116" s="40" t="s">
        <v>370</v>
      </c>
      <c r="E2116" s="37" t="s">
        <v>2552</v>
      </c>
      <c r="F2116" s="37" t="s">
        <v>417</v>
      </c>
      <c r="G2116" s="37">
        <v>72</v>
      </c>
      <c r="H2116" s="38">
        <v>22873.65</v>
      </c>
      <c r="I2116" s="38">
        <v>6381.74</v>
      </c>
      <c r="J2116" s="24" t="str">
        <f>RIGHT(F2116,2)&amp;"/"&amp;MID(F2116,5,2)&amp;"/"&amp;LEFT(F2116,4)</f>
        <v>31/03/2011</v>
      </c>
      <c r="K2116" s="39">
        <f ca="1">ROUND((TODAY()-J2116)/365.25,1)</f>
        <v>6.5</v>
      </c>
      <c r="L2116" s="26">
        <f>I2116/H2116</f>
        <v>0.27899963495113372</v>
      </c>
    </row>
    <row r="2117" spans="1:12" x14ac:dyDescent="0.2">
      <c r="A2117" s="37" t="s">
        <v>3789</v>
      </c>
      <c r="B2117" s="37" t="s">
        <v>5270</v>
      </c>
      <c r="C2117" s="37" t="s">
        <v>42</v>
      </c>
      <c r="D2117" s="37" t="s">
        <v>370</v>
      </c>
      <c r="E2117" s="37" t="s">
        <v>7980</v>
      </c>
      <c r="F2117" s="37" t="s">
        <v>4978</v>
      </c>
      <c r="G2117" s="37">
        <v>151</v>
      </c>
      <c r="H2117" s="38">
        <v>8127</v>
      </c>
      <c r="I2117" s="38">
        <v>2267.4299999999998</v>
      </c>
      <c r="J2117" s="24" t="str">
        <f>RIGHT(F2117,2)&amp;"/"&amp;MID(F2117,5,2)&amp;"/"&amp;LEFT(F2117,4)</f>
        <v>18/08/2009</v>
      </c>
      <c r="K2117" s="39">
        <f ca="1">ROUND((TODAY()-J2117)/365.25,1)</f>
        <v>8.1</v>
      </c>
      <c r="L2117" s="26">
        <f>I2117/H2117</f>
        <v>0.27899963086009594</v>
      </c>
    </row>
    <row r="2118" spans="1:12" x14ac:dyDescent="0.2">
      <c r="A2118" s="37" t="s">
        <v>18</v>
      </c>
      <c r="B2118" s="37" t="s">
        <v>41</v>
      </c>
      <c r="C2118" s="37" t="s">
        <v>4249</v>
      </c>
      <c r="D2118" s="40" t="s">
        <v>370</v>
      </c>
      <c r="E2118" s="37" t="s">
        <v>5603</v>
      </c>
      <c r="F2118" s="37" t="s">
        <v>5644</v>
      </c>
      <c r="G2118" s="37">
        <v>157</v>
      </c>
      <c r="H2118" s="38">
        <v>21347.95</v>
      </c>
      <c r="I2118" s="38">
        <v>5956.07</v>
      </c>
      <c r="J2118" s="24" t="str">
        <f>RIGHT(F2118,2)&amp;"/"&amp;MID(F2118,5,2)&amp;"/"&amp;LEFT(F2118,4)</f>
        <v>07/05/2010</v>
      </c>
      <c r="K2118" s="39">
        <f ca="1">ROUND((TODAY()-J2118)/365.25,1)</f>
        <v>7.4</v>
      </c>
      <c r="L2118" s="26">
        <f>I2118/H2118</f>
        <v>0.27899962291461239</v>
      </c>
    </row>
    <row r="2119" spans="1:12" x14ac:dyDescent="0.2">
      <c r="A2119" s="37" t="s">
        <v>123</v>
      </c>
      <c r="B2119" s="37" t="s">
        <v>129</v>
      </c>
      <c r="C2119" s="37" t="s">
        <v>998</v>
      </c>
      <c r="D2119" s="40" t="s">
        <v>370</v>
      </c>
      <c r="E2119" s="37" t="s">
        <v>2526</v>
      </c>
      <c r="F2119" s="37" t="s">
        <v>1976</v>
      </c>
      <c r="G2119" s="37">
        <v>184</v>
      </c>
      <c r="H2119" s="38">
        <v>7737</v>
      </c>
      <c r="I2119" s="38">
        <v>2158.62</v>
      </c>
      <c r="J2119" s="24" t="str">
        <f>RIGHT(F2119,2)&amp;"/"&amp;MID(F2119,5,2)&amp;"/"&amp;LEFT(F2119,4)</f>
        <v>17/05/2010</v>
      </c>
      <c r="K2119" s="39">
        <f ca="1">ROUND((TODAY()-J2119)/365.25,1)</f>
        <v>7.4</v>
      </c>
      <c r="L2119" s="26">
        <f>I2119/H2119</f>
        <v>0.27899961225281117</v>
      </c>
    </row>
    <row r="2120" spans="1:12" x14ac:dyDescent="0.2">
      <c r="A2120" s="37" t="s">
        <v>18</v>
      </c>
      <c r="B2120" s="37" t="s">
        <v>41</v>
      </c>
      <c r="C2120" s="37" t="s">
        <v>38</v>
      </c>
      <c r="D2120" s="40" t="s">
        <v>370</v>
      </c>
      <c r="E2120" s="37" t="s">
        <v>2526</v>
      </c>
      <c r="F2120" s="37" t="s">
        <v>2635</v>
      </c>
      <c r="G2120" s="37">
        <v>149</v>
      </c>
      <c r="H2120" s="38">
        <v>21361.25</v>
      </c>
      <c r="I2120" s="38">
        <v>5959.78</v>
      </c>
      <c r="J2120" s="24" t="str">
        <f>RIGHT(F2120,2)&amp;"/"&amp;MID(F2120,5,2)&amp;"/"&amp;LEFT(F2120,4)</f>
        <v>03/08/2009</v>
      </c>
      <c r="K2120" s="39">
        <f ca="1">ROUND((TODAY()-J2120)/365.25,1)</f>
        <v>8.1</v>
      </c>
      <c r="L2120" s="26">
        <f>I2120/H2120</f>
        <v>0.27899959037977645</v>
      </c>
    </row>
    <row r="2121" spans="1:12" x14ac:dyDescent="0.2">
      <c r="A2121" s="37" t="s">
        <v>18</v>
      </c>
      <c r="B2121" s="37" t="s">
        <v>41</v>
      </c>
      <c r="C2121" s="37" t="s">
        <v>38</v>
      </c>
      <c r="D2121" s="37" t="s">
        <v>370</v>
      </c>
      <c r="E2121" s="37" t="s">
        <v>7997</v>
      </c>
      <c r="F2121" s="37" t="s">
        <v>5547</v>
      </c>
      <c r="G2121" s="37">
        <v>181</v>
      </c>
      <c r="H2121" s="38">
        <v>19067.95</v>
      </c>
      <c r="I2121" s="38">
        <v>5319.95</v>
      </c>
      <c r="J2121" s="24" t="str">
        <f>RIGHT(F2121,2)&amp;"/"&amp;MID(F2121,5,2)&amp;"/"&amp;LEFT(F2121,4)</f>
        <v>08/04/2009</v>
      </c>
      <c r="K2121" s="39">
        <f ca="1">ROUND((TODAY()-J2121)/365.25,1)</f>
        <v>8.5</v>
      </c>
      <c r="L2121" s="26">
        <f>I2121/H2121</f>
        <v>0.27899957782561835</v>
      </c>
    </row>
    <row r="2122" spans="1:12" x14ac:dyDescent="0.2">
      <c r="A2122" s="37" t="s">
        <v>263</v>
      </c>
      <c r="B2122" s="37" t="s">
        <v>264</v>
      </c>
      <c r="C2122" s="37" t="s">
        <v>7608</v>
      </c>
      <c r="D2122" s="37" t="s">
        <v>370</v>
      </c>
      <c r="E2122" s="37" t="s">
        <v>6878</v>
      </c>
      <c r="F2122" s="37" t="s">
        <v>2678</v>
      </c>
      <c r="G2122" s="37">
        <v>146</v>
      </c>
      <c r="H2122" s="38">
        <v>16392.75</v>
      </c>
      <c r="I2122" s="38">
        <v>4573.57</v>
      </c>
      <c r="J2122" s="24" t="str">
        <f>RIGHT(F2122,2)&amp;"/"&amp;MID(F2122,5,2)&amp;"/"&amp;LEFT(F2122,4)</f>
        <v>13/10/2010</v>
      </c>
      <c r="K2122" s="39">
        <f ca="1">ROUND((TODAY()-J2122)/365.25,1)</f>
        <v>6.9</v>
      </c>
      <c r="L2122" s="26">
        <f>I2122/H2122</f>
        <v>0.27899955773131413</v>
      </c>
    </row>
    <row r="2123" spans="1:12" x14ac:dyDescent="0.2">
      <c r="A2123" s="37" t="s">
        <v>18</v>
      </c>
      <c r="B2123" s="37" t="s">
        <v>41</v>
      </c>
      <c r="C2123" s="37" t="s">
        <v>599</v>
      </c>
      <c r="D2123" s="40" t="s">
        <v>370</v>
      </c>
      <c r="E2123" s="37" t="s">
        <v>2213</v>
      </c>
      <c r="F2123" s="37" t="s">
        <v>1069</v>
      </c>
      <c r="G2123" s="37">
        <v>192</v>
      </c>
      <c r="H2123" s="38">
        <v>18507.45</v>
      </c>
      <c r="I2123" s="38">
        <v>5163.57</v>
      </c>
      <c r="J2123" s="24" t="str">
        <f>RIGHT(F2123,2)&amp;"/"&amp;MID(F2123,5,2)&amp;"/"&amp;LEFT(F2123,4)</f>
        <v>02/12/2009</v>
      </c>
      <c r="K2123" s="39">
        <f ca="1">ROUND((TODAY()-J2123)/365.25,1)</f>
        <v>7.8</v>
      </c>
      <c r="L2123" s="26">
        <f>I2123/H2123</f>
        <v>0.27899953802387684</v>
      </c>
    </row>
    <row r="2124" spans="1:12" x14ac:dyDescent="0.2">
      <c r="A2124" s="37" t="s">
        <v>18</v>
      </c>
      <c r="B2124" s="37" t="s">
        <v>24</v>
      </c>
      <c r="C2124" s="37" t="s">
        <v>38</v>
      </c>
      <c r="D2124" s="37" t="s">
        <v>370</v>
      </c>
      <c r="E2124" s="37" t="s">
        <v>6908</v>
      </c>
      <c r="F2124" s="37" t="s">
        <v>1844</v>
      </c>
      <c r="G2124" s="37">
        <v>218</v>
      </c>
      <c r="H2124" s="38">
        <v>15930.1</v>
      </c>
      <c r="I2124" s="38">
        <v>4444.49</v>
      </c>
      <c r="J2124" s="24" t="str">
        <f>RIGHT(F2124,2)&amp;"/"&amp;MID(F2124,5,2)&amp;"/"&amp;LEFT(F2124,4)</f>
        <v>23/04/2009</v>
      </c>
      <c r="K2124" s="39">
        <f ca="1">ROUND((TODAY()-J2124)/365.25,1)</f>
        <v>8.4</v>
      </c>
      <c r="L2124" s="26">
        <f>I2124/H2124</f>
        <v>0.27899950408346463</v>
      </c>
    </row>
    <row r="2125" spans="1:12" x14ac:dyDescent="0.2">
      <c r="A2125" s="37" t="s">
        <v>123</v>
      </c>
      <c r="B2125" s="37" t="s">
        <v>129</v>
      </c>
      <c r="C2125" s="37" t="s">
        <v>998</v>
      </c>
      <c r="D2125" s="40" t="s">
        <v>370</v>
      </c>
      <c r="E2125" s="37" t="s">
        <v>4166</v>
      </c>
      <c r="F2125" s="37" t="s">
        <v>1976</v>
      </c>
      <c r="G2125" s="37">
        <v>103</v>
      </c>
      <c r="H2125" s="38">
        <v>11924</v>
      </c>
      <c r="I2125" s="38">
        <v>3326.79</v>
      </c>
      <c r="J2125" s="24" t="str">
        <f>RIGHT(F2125,2)&amp;"/"&amp;MID(F2125,5,2)&amp;"/"&amp;LEFT(F2125,4)</f>
        <v>17/05/2010</v>
      </c>
      <c r="K2125" s="39">
        <f ca="1">ROUND((TODAY()-J2125)/365.25,1)</f>
        <v>7.4</v>
      </c>
      <c r="L2125" s="26">
        <f>I2125/H2125</f>
        <v>0.27899949681314995</v>
      </c>
    </row>
    <row r="2126" spans="1:12" x14ac:dyDescent="0.2">
      <c r="A2126" s="37" t="s">
        <v>18</v>
      </c>
      <c r="B2126" s="37" t="s">
        <v>41</v>
      </c>
      <c r="C2126" s="37" t="s">
        <v>38</v>
      </c>
      <c r="D2126" s="37" t="s">
        <v>370</v>
      </c>
      <c r="E2126" s="37" t="s">
        <v>6889</v>
      </c>
      <c r="F2126" s="37" t="s">
        <v>1956</v>
      </c>
      <c r="G2126" s="37">
        <v>213</v>
      </c>
      <c r="H2126" s="38">
        <v>17089.099999999999</v>
      </c>
      <c r="I2126" s="38">
        <v>4767.8500000000004</v>
      </c>
      <c r="J2126" s="24" t="str">
        <f>RIGHT(F2126,2)&amp;"/"&amp;MID(F2126,5,2)&amp;"/"&amp;LEFT(F2126,4)</f>
        <v>22/06/2009</v>
      </c>
      <c r="K2126" s="39">
        <f ca="1">ROUND((TODAY()-J2126)/365.25,1)</f>
        <v>8.3000000000000007</v>
      </c>
      <c r="L2126" s="26">
        <f>I2126/H2126</f>
        <v>0.27899947920019197</v>
      </c>
    </row>
    <row r="2127" spans="1:12" x14ac:dyDescent="0.2">
      <c r="A2127" s="37" t="s">
        <v>123</v>
      </c>
      <c r="B2127" s="37" t="s">
        <v>129</v>
      </c>
      <c r="C2127" s="37" t="s">
        <v>998</v>
      </c>
      <c r="D2127" s="37" t="s">
        <v>370</v>
      </c>
      <c r="E2127" s="37" t="s">
        <v>7979</v>
      </c>
      <c r="F2127" s="37" t="s">
        <v>3351</v>
      </c>
      <c r="G2127" s="37">
        <v>99</v>
      </c>
      <c r="H2127" s="38">
        <v>10924</v>
      </c>
      <c r="I2127" s="38">
        <v>3047.79</v>
      </c>
      <c r="J2127" s="24" t="str">
        <f>RIGHT(F2127,2)&amp;"/"&amp;MID(F2127,5,2)&amp;"/"&amp;LEFT(F2127,4)</f>
        <v>18/06/2009</v>
      </c>
      <c r="K2127" s="39">
        <f ca="1">ROUND((TODAY()-J2127)/365.25,1)</f>
        <v>8.3000000000000007</v>
      </c>
      <c r="L2127" s="26">
        <f>I2127/H2127</f>
        <v>0.27899945075064081</v>
      </c>
    </row>
    <row r="2128" spans="1:12" x14ac:dyDescent="0.2">
      <c r="A2128" s="37" t="s">
        <v>123</v>
      </c>
      <c r="B2128" s="37" t="s">
        <v>126</v>
      </c>
      <c r="C2128" s="37" t="s">
        <v>9108</v>
      </c>
      <c r="D2128" s="40" t="s">
        <v>370</v>
      </c>
      <c r="E2128" s="37" t="s">
        <v>8879</v>
      </c>
      <c r="F2128" s="37" t="s">
        <v>5217</v>
      </c>
      <c r="G2128" s="37">
        <v>152</v>
      </c>
      <c r="H2128" s="38">
        <v>15482.65</v>
      </c>
      <c r="I2128" s="38">
        <v>4319.6499999999996</v>
      </c>
      <c r="J2128" s="24" t="str">
        <f>RIGHT(F2128,2)&amp;"/"&amp;MID(F2128,5,2)&amp;"/"&amp;LEFT(F2128,4)</f>
        <v>08/07/2010</v>
      </c>
      <c r="K2128" s="39">
        <f ca="1">ROUND((TODAY()-J2128)/365.25,1)</f>
        <v>7.2</v>
      </c>
      <c r="L2128" s="26">
        <f>I2128/H2128</f>
        <v>0.27899939609821317</v>
      </c>
    </row>
    <row r="2129" spans="1:12" x14ac:dyDescent="0.2">
      <c r="A2129" s="37" t="s">
        <v>61</v>
      </c>
      <c r="B2129" s="37" t="s">
        <v>2130</v>
      </c>
      <c r="C2129" s="37" t="s">
        <v>2004</v>
      </c>
      <c r="D2129" s="40" t="s">
        <v>370</v>
      </c>
      <c r="E2129" s="37" t="s">
        <v>8902</v>
      </c>
      <c r="F2129" s="37" t="s">
        <v>3564</v>
      </c>
      <c r="G2129" s="37">
        <v>219</v>
      </c>
      <c r="H2129" s="38">
        <v>3178</v>
      </c>
      <c r="I2129" s="38">
        <v>886.66</v>
      </c>
      <c r="J2129" s="24" t="str">
        <f>RIGHT(F2129,2)&amp;"/"&amp;MID(F2129,5,2)&amp;"/"&amp;LEFT(F2129,4)</f>
        <v>31/12/1998</v>
      </c>
      <c r="K2129" s="39">
        <f ca="1">ROUND((TODAY()-J2129)/365.25,1)</f>
        <v>18.7</v>
      </c>
      <c r="L2129" s="26">
        <f>I2129/H2129</f>
        <v>0.27899937067337949</v>
      </c>
    </row>
    <row r="2130" spans="1:12" x14ac:dyDescent="0.2">
      <c r="A2130" s="37" t="s">
        <v>123</v>
      </c>
      <c r="B2130" s="37" t="s">
        <v>129</v>
      </c>
      <c r="C2130" s="37" t="s">
        <v>998</v>
      </c>
      <c r="D2130" s="37" t="s">
        <v>370</v>
      </c>
      <c r="E2130" s="37" t="s">
        <v>6887</v>
      </c>
      <c r="F2130" s="37" t="s">
        <v>4498</v>
      </c>
      <c r="G2130" s="37">
        <v>102</v>
      </c>
      <c r="H2130" s="38">
        <v>10682</v>
      </c>
      <c r="I2130" s="38">
        <v>2980.27</v>
      </c>
      <c r="J2130" s="24" t="str">
        <f>RIGHT(F2130,2)&amp;"/"&amp;MID(F2130,5,2)&amp;"/"&amp;LEFT(F2130,4)</f>
        <v>30/06/2009</v>
      </c>
      <c r="K2130" s="39">
        <f ca="1">ROUND((TODAY()-J2130)/365.25,1)</f>
        <v>8.1999999999999993</v>
      </c>
      <c r="L2130" s="26">
        <f>I2130/H2130</f>
        <v>0.27899925107657741</v>
      </c>
    </row>
    <row r="2131" spans="1:12" x14ac:dyDescent="0.2">
      <c r="A2131" s="37" t="s">
        <v>123</v>
      </c>
      <c r="B2131" s="37" t="s">
        <v>129</v>
      </c>
      <c r="C2131" s="37" t="s">
        <v>998</v>
      </c>
      <c r="D2131" s="40" t="s">
        <v>370</v>
      </c>
      <c r="E2131" s="37" t="s">
        <v>2553</v>
      </c>
      <c r="F2131" s="37" t="s">
        <v>3095</v>
      </c>
      <c r="G2131" s="37">
        <v>109</v>
      </c>
      <c r="H2131" s="38">
        <v>11651</v>
      </c>
      <c r="I2131" s="38">
        <v>3250.62</v>
      </c>
      <c r="J2131" s="24" t="str">
        <f>RIGHT(F2131,2)&amp;"/"&amp;MID(F2131,5,2)&amp;"/"&amp;LEFT(F2131,4)</f>
        <v>08/04/2010</v>
      </c>
      <c r="K2131" s="39">
        <f ca="1">ROUND((TODAY()-J2131)/365.25,1)</f>
        <v>7.5</v>
      </c>
      <c r="L2131" s="26">
        <f>I2131/H2131</f>
        <v>0.27899922753411721</v>
      </c>
    </row>
    <row r="2132" spans="1:12" x14ac:dyDescent="0.2">
      <c r="A2132" s="37" t="s">
        <v>339</v>
      </c>
      <c r="B2132" s="37" t="s">
        <v>368</v>
      </c>
      <c r="C2132" s="37" t="s">
        <v>369</v>
      </c>
      <c r="D2132" s="37" t="s">
        <v>370</v>
      </c>
      <c r="E2132" s="37" t="s">
        <v>9711</v>
      </c>
      <c r="F2132" s="37" t="s">
        <v>4416</v>
      </c>
      <c r="G2132" s="37">
        <v>270</v>
      </c>
      <c r="H2132" s="38">
        <v>7454</v>
      </c>
      <c r="I2132" s="38">
        <v>2079.66</v>
      </c>
      <c r="J2132" s="24" t="str">
        <f>RIGHT(F2132,2)&amp;"/"&amp;MID(F2132,5,2)&amp;"/"&amp;LEFT(F2132,4)</f>
        <v>27/12/2002</v>
      </c>
      <c r="K2132" s="39">
        <f ca="1">ROUND((TODAY()-J2132)/365.25,1)</f>
        <v>14.7</v>
      </c>
      <c r="L2132" s="26">
        <f>I2132/H2132</f>
        <v>0.27899919506305337</v>
      </c>
    </row>
    <row r="2133" spans="1:12" x14ac:dyDescent="0.2">
      <c r="A2133" s="37" t="s">
        <v>160</v>
      </c>
      <c r="B2133" s="37" t="s">
        <v>3203</v>
      </c>
      <c r="C2133" s="37" t="s">
        <v>3204</v>
      </c>
      <c r="D2133" s="40" t="s">
        <v>370</v>
      </c>
      <c r="E2133" s="37" t="s">
        <v>2607</v>
      </c>
      <c r="F2133" s="37" t="s">
        <v>3205</v>
      </c>
      <c r="G2133" s="37">
        <v>196</v>
      </c>
      <c r="H2133" s="38">
        <v>3866</v>
      </c>
      <c r="I2133" s="38">
        <v>1078.6099999999999</v>
      </c>
      <c r="J2133" s="24" t="str">
        <f>RIGHT(F2133,2)&amp;"/"&amp;MID(F2133,5,2)&amp;"/"&amp;LEFT(F2133,4)</f>
        <v>28/02/2001</v>
      </c>
      <c r="K2133" s="39">
        <f ca="1">ROUND((TODAY()-J2133)/365.25,1)</f>
        <v>16.600000000000001</v>
      </c>
      <c r="L2133" s="26">
        <f>I2133/H2133</f>
        <v>0.27899896533885149</v>
      </c>
    </row>
    <row r="2134" spans="1:12" x14ac:dyDescent="0.2">
      <c r="A2134" s="37" t="s">
        <v>160</v>
      </c>
      <c r="B2134" s="37" t="s">
        <v>3203</v>
      </c>
      <c r="C2134" s="37" t="s">
        <v>7345</v>
      </c>
      <c r="D2134" s="37" t="s">
        <v>370</v>
      </c>
      <c r="E2134" s="37" t="s">
        <v>6856</v>
      </c>
      <c r="F2134" s="37" t="s">
        <v>774</v>
      </c>
      <c r="G2134" s="37">
        <v>286</v>
      </c>
      <c r="H2134" s="38">
        <v>3408.3</v>
      </c>
      <c r="I2134" s="38">
        <v>950.91</v>
      </c>
      <c r="J2134" s="24" t="str">
        <f>RIGHT(F2134,2)&amp;"/"&amp;MID(F2134,5,2)&amp;"/"&amp;LEFT(F2134,4)</f>
        <v>31/05/2002</v>
      </c>
      <c r="K2134" s="39">
        <f ca="1">ROUND((TODAY()-J2134)/365.25,1)</f>
        <v>15.3</v>
      </c>
      <c r="L2134" s="26">
        <f>I2134/H2134</f>
        <v>0.27899832761200594</v>
      </c>
    </row>
    <row r="2135" spans="1:12" x14ac:dyDescent="0.2">
      <c r="A2135" s="37" t="s">
        <v>116</v>
      </c>
      <c r="B2135" s="37" t="s">
        <v>5919</v>
      </c>
      <c r="C2135" s="37" t="s">
        <v>5920</v>
      </c>
      <c r="D2135" s="40" t="s">
        <v>370</v>
      </c>
      <c r="E2135" s="37" t="s">
        <v>5598</v>
      </c>
      <c r="F2135" s="37" t="s">
        <v>5921</v>
      </c>
      <c r="G2135" s="37"/>
      <c r="H2135" s="38">
        <v>108</v>
      </c>
      <c r="I2135" s="38">
        <v>30.13</v>
      </c>
      <c r="J2135" s="24" t="str">
        <f>RIGHT(F2135,2)&amp;"/"&amp;MID(F2135,5,2)&amp;"/"&amp;LEFT(F2135,4)</f>
        <v>01/01/1963</v>
      </c>
      <c r="K2135" s="39">
        <f ca="1">ROUND((TODAY()-J2135)/365.25,1)</f>
        <v>54.7</v>
      </c>
      <c r="L2135" s="26">
        <f>I2135/H2135</f>
        <v>0.2789814814814815</v>
      </c>
    </row>
    <row r="2136" spans="1:12" x14ac:dyDescent="0.2">
      <c r="A2136" s="37" t="s">
        <v>169</v>
      </c>
      <c r="B2136" s="37" t="s">
        <v>233</v>
      </c>
      <c r="C2136" s="37" t="s">
        <v>735</v>
      </c>
      <c r="D2136" s="37" t="s">
        <v>370</v>
      </c>
      <c r="E2136" s="37" t="s">
        <v>6856</v>
      </c>
      <c r="F2136" s="37" t="s">
        <v>5427</v>
      </c>
      <c r="G2136" s="37">
        <v>114</v>
      </c>
      <c r="H2136" s="38">
        <v>8910</v>
      </c>
      <c r="I2136" s="38">
        <v>2476.98</v>
      </c>
      <c r="J2136" s="24" t="str">
        <f>RIGHT(F2136,2)&amp;"/"&amp;MID(F2136,5,2)&amp;"/"&amp;LEFT(F2136,4)</f>
        <v>27/05/2002</v>
      </c>
      <c r="K2136" s="39">
        <f ca="1">ROUND((TODAY()-J2136)/365.25,1)</f>
        <v>15.3</v>
      </c>
      <c r="L2136" s="26">
        <f>I2136/H2136</f>
        <v>0.27800000000000002</v>
      </c>
    </row>
    <row r="2137" spans="1:12" x14ac:dyDescent="0.2">
      <c r="A2137" s="37" t="s">
        <v>121</v>
      </c>
      <c r="B2137" s="37" t="s">
        <v>5968</v>
      </c>
      <c r="C2137" s="37" t="s">
        <v>5969</v>
      </c>
      <c r="D2137" s="40" t="s">
        <v>370</v>
      </c>
      <c r="E2137" s="37" t="s">
        <v>5582</v>
      </c>
      <c r="F2137" s="37" t="s">
        <v>5970</v>
      </c>
      <c r="G2137" s="37"/>
      <c r="H2137" s="38">
        <v>445</v>
      </c>
      <c r="I2137" s="38">
        <v>123.71</v>
      </c>
      <c r="J2137" s="24" t="str">
        <f>RIGHT(F2137,2)&amp;"/"&amp;MID(F2137,5,2)&amp;"/"&amp;LEFT(F2137,4)</f>
        <v>20/10/1974</v>
      </c>
      <c r="K2137" s="39">
        <f ca="1">ROUND((TODAY()-J2137)/365.25,1)</f>
        <v>42.9</v>
      </c>
      <c r="L2137" s="26">
        <f>I2137/H2137</f>
        <v>0.27799999999999997</v>
      </c>
    </row>
    <row r="2138" spans="1:12" x14ac:dyDescent="0.2">
      <c r="A2138" s="37" t="s">
        <v>169</v>
      </c>
      <c r="B2138" s="37" t="s">
        <v>233</v>
      </c>
      <c r="C2138" s="37" t="s">
        <v>735</v>
      </c>
      <c r="D2138" s="40" t="s">
        <v>370</v>
      </c>
      <c r="E2138" s="37" t="s">
        <v>5589</v>
      </c>
      <c r="F2138" s="37" t="s">
        <v>6321</v>
      </c>
      <c r="G2138" s="37">
        <v>127</v>
      </c>
      <c r="H2138" s="38">
        <v>8825</v>
      </c>
      <c r="I2138" s="38">
        <v>2453.35</v>
      </c>
      <c r="J2138" s="24" t="str">
        <f>RIGHT(F2138,2)&amp;"/"&amp;MID(F2138,5,2)&amp;"/"&amp;LEFT(F2138,4)</f>
        <v>11/12/2002</v>
      </c>
      <c r="K2138" s="39">
        <f ca="1">ROUND((TODAY()-J2138)/365.25,1)</f>
        <v>14.8</v>
      </c>
      <c r="L2138" s="26">
        <f>I2138/H2138</f>
        <v>0.27799999999999997</v>
      </c>
    </row>
    <row r="2139" spans="1:12" x14ac:dyDescent="0.2">
      <c r="A2139" s="37" t="s">
        <v>304</v>
      </c>
      <c r="B2139" s="37" t="s">
        <v>309</v>
      </c>
      <c r="C2139" s="37" t="s">
        <v>310</v>
      </c>
      <c r="D2139" s="40" t="s">
        <v>370</v>
      </c>
      <c r="E2139" s="37" t="s">
        <v>5572</v>
      </c>
      <c r="F2139" s="37" t="s">
        <v>1039</v>
      </c>
      <c r="G2139" s="37">
        <v>198</v>
      </c>
      <c r="H2139" s="38">
        <v>27300.65</v>
      </c>
      <c r="I2139" s="38">
        <v>7589.58</v>
      </c>
      <c r="J2139" s="24" t="str">
        <f>RIGHT(F2139,2)&amp;"/"&amp;MID(F2139,5,2)&amp;"/"&amp;LEFT(F2139,4)</f>
        <v>03/06/2008</v>
      </c>
      <c r="K2139" s="39">
        <f ca="1">ROUND((TODAY()-J2139)/365.25,1)</f>
        <v>9.3000000000000007</v>
      </c>
      <c r="L2139" s="26">
        <f>I2139/H2139</f>
        <v>0.27799997435958484</v>
      </c>
    </row>
    <row r="2140" spans="1:12" x14ac:dyDescent="0.2">
      <c r="A2140" s="37" t="s">
        <v>304</v>
      </c>
      <c r="B2140" s="37" t="s">
        <v>309</v>
      </c>
      <c r="C2140" s="37" t="s">
        <v>310</v>
      </c>
      <c r="D2140" s="37" t="s">
        <v>370</v>
      </c>
      <c r="E2140" s="37" t="s">
        <v>7979</v>
      </c>
      <c r="F2140" s="37" t="s">
        <v>4347</v>
      </c>
      <c r="G2140" s="37">
        <v>172</v>
      </c>
      <c r="H2140" s="38">
        <v>28403.599999999999</v>
      </c>
      <c r="I2140" s="38">
        <v>7896.2</v>
      </c>
      <c r="J2140" s="24" t="str">
        <f>RIGHT(F2140,2)&amp;"/"&amp;MID(F2140,5,2)&amp;"/"&amp;LEFT(F2140,4)</f>
        <v>11/01/2008</v>
      </c>
      <c r="K2140" s="39">
        <f ca="1">ROUND((TODAY()-J2140)/365.25,1)</f>
        <v>9.6999999999999993</v>
      </c>
      <c r="L2140" s="26">
        <f>I2140/H2140</f>
        <v>0.27799997183455621</v>
      </c>
    </row>
    <row r="2141" spans="1:12" x14ac:dyDescent="0.2">
      <c r="A2141" s="37" t="s">
        <v>304</v>
      </c>
      <c r="B2141" s="37" t="s">
        <v>309</v>
      </c>
      <c r="C2141" s="37" t="s">
        <v>310</v>
      </c>
      <c r="D2141" s="40" t="s">
        <v>370</v>
      </c>
      <c r="E2141" s="37" t="s">
        <v>4163</v>
      </c>
      <c r="F2141" s="37" t="s">
        <v>5333</v>
      </c>
      <c r="G2141" s="37">
        <v>115</v>
      </c>
      <c r="H2141" s="38">
        <v>30878.35</v>
      </c>
      <c r="I2141" s="38">
        <v>8584.18</v>
      </c>
      <c r="J2141" s="24" t="str">
        <f>RIGHT(F2141,2)&amp;"/"&amp;MID(F2141,5,2)&amp;"/"&amp;LEFT(F2141,4)</f>
        <v>19/08/2008</v>
      </c>
      <c r="K2141" s="39">
        <f ca="1">ROUND((TODAY()-J2141)/365.25,1)</f>
        <v>9.1</v>
      </c>
      <c r="L2141" s="26">
        <f>I2141/H2141</f>
        <v>0.27799995789930487</v>
      </c>
    </row>
    <row r="2142" spans="1:12" x14ac:dyDescent="0.2">
      <c r="A2142" s="37" t="s">
        <v>881</v>
      </c>
      <c r="B2142" s="37" t="s">
        <v>8026</v>
      </c>
      <c r="C2142" s="37" t="s">
        <v>8027</v>
      </c>
      <c r="D2142" s="37" t="s">
        <v>370</v>
      </c>
      <c r="E2142" s="37" t="s">
        <v>7972</v>
      </c>
      <c r="F2142" s="37" t="s">
        <v>1979</v>
      </c>
      <c r="G2142" s="37">
        <v>82</v>
      </c>
      <c r="H2142" s="38">
        <v>109001.60000000001</v>
      </c>
      <c r="I2142" s="38">
        <v>30302.44</v>
      </c>
      <c r="J2142" s="24" t="str">
        <f>RIGHT(F2142,2)&amp;"/"&amp;MID(F2142,5,2)&amp;"/"&amp;LEFT(F2142,4)</f>
        <v>31/01/2007</v>
      </c>
      <c r="K2142" s="39">
        <f ca="1">ROUND((TODAY()-J2142)/365.25,1)</f>
        <v>10.6</v>
      </c>
      <c r="L2142" s="26">
        <f>I2142/H2142</f>
        <v>0.27799995596394911</v>
      </c>
    </row>
    <row r="2143" spans="1:12" x14ac:dyDescent="0.2">
      <c r="A2143" s="37" t="s">
        <v>881</v>
      </c>
      <c r="B2143" s="37" t="s">
        <v>4317</v>
      </c>
      <c r="C2143" s="37" t="s">
        <v>4318</v>
      </c>
      <c r="D2143" s="40" t="s">
        <v>370</v>
      </c>
      <c r="E2143" s="37" t="s">
        <v>4163</v>
      </c>
      <c r="F2143" s="37" t="s">
        <v>4287</v>
      </c>
      <c r="G2143" s="37">
        <v>93</v>
      </c>
      <c r="H2143" s="38">
        <v>99728.65</v>
      </c>
      <c r="I2143" s="38">
        <v>27724.560000000001</v>
      </c>
      <c r="J2143" s="24" t="str">
        <f>RIGHT(F2143,2)&amp;"/"&amp;MID(F2143,5,2)&amp;"/"&amp;LEFT(F2143,4)</f>
        <v>10/07/2006</v>
      </c>
      <c r="K2143" s="39">
        <f ca="1">ROUND((TODAY()-J2143)/365.25,1)</f>
        <v>11.2</v>
      </c>
      <c r="L2143" s="26">
        <f>I2143/H2143</f>
        <v>0.27799995287211854</v>
      </c>
    </row>
    <row r="2144" spans="1:12" x14ac:dyDescent="0.2">
      <c r="A2144" s="37" t="s">
        <v>267</v>
      </c>
      <c r="B2144" s="37" t="s">
        <v>3642</v>
      </c>
      <c r="C2144" s="37" t="s">
        <v>3643</v>
      </c>
      <c r="D2144" s="40" t="s">
        <v>370</v>
      </c>
      <c r="E2144" s="37" t="s">
        <v>2544</v>
      </c>
      <c r="F2144" s="37" t="s">
        <v>3129</v>
      </c>
      <c r="G2144" s="37">
        <v>197</v>
      </c>
      <c r="H2144" s="38">
        <v>12439</v>
      </c>
      <c r="I2144" s="38">
        <v>3458.04</v>
      </c>
      <c r="J2144" s="24" t="str">
        <f>RIGHT(F2144,2)&amp;"/"&amp;MID(F2144,5,2)&amp;"/"&amp;LEFT(F2144,4)</f>
        <v>01/09/2009</v>
      </c>
      <c r="K2144" s="39">
        <f ca="1">ROUND((TODAY()-J2144)/365.25,1)</f>
        <v>8.1</v>
      </c>
      <c r="L2144" s="26">
        <f>I2144/H2144</f>
        <v>0.27799983921537103</v>
      </c>
    </row>
    <row r="2145" spans="1:12" x14ac:dyDescent="0.2">
      <c r="A2145" s="37" t="s">
        <v>304</v>
      </c>
      <c r="B2145" s="37" t="s">
        <v>309</v>
      </c>
      <c r="C2145" s="37" t="s">
        <v>310</v>
      </c>
      <c r="D2145" s="37" t="s">
        <v>370</v>
      </c>
      <c r="E2145" s="37" t="s">
        <v>7975</v>
      </c>
      <c r="F2145" s="37" t="s">
        <v>4353</v>
      </c>
      <c r="G2145" s="37">
        <v>95</v>
      </c>
      <c r="H2145" s="38">
        <v>31903.4</v>
      </c>
      <c r="I2145" s="38">
        <v>8869.14</v>
      </c>
      <c r="J2145" s="24" t="str">
        <f>RIGHT(F2145,2)&amp;"/"&amp;MID(F2145,5,2)&amp;"/"&amp;LEFT(F2145,4)</f>
        <v>21/10/2008</v>
      </c>
      <c r="K2145" s="39">
        <f ca="1">ROUND((TODAY()-J2145)/365.25,1)</f>
        <v>8.9</v>
      </c>
      <c r="L2145" s="26">
        <f>I2145/H2145</f>
        <v>0.27799983700796776</v>
      </c>
    </row>
    <row r="2146" spans="1:12" x14ac:dyDescent="0.2">
      <c r="A2146" s="37" t="s">
        <v>304</v>
      </c>
      <c r="B2146" s="37" t="s">
        <v>309</v>
      </c>
      <c r="C2146" s="37" t="s">
        <v>310</v>
      </c>
      <c r="D2146" s="37" t="s">
        <v>370</v>
      </c>
      <c r="E2146" s="37" t="s">
        <v>7973</v>
      </c>
      <c r="F2146" s="37" t="s">
        <v>848</v>
      </c>
      <c r="G2146" s="37">
        <v>185</v>
      </c>
      <c r="H2146" s="38">
        <v>27684.45</v>
      </c>
      <c r="I2146" s="38">
        <v>7696.27</v>
      </c>
      <c r="J2146" s="24" t="str">
        <f>RIGHT(F2146,2)&amp;"/"&amp;MID(F2146,5,2)&amp;"/"&amp;LEFT(F2146,4)</f>
        <v>11/06/2008</v>
      </c>
      <c r="K2146" s="39">
        <f ca="1">ROUND((TODAY()-J2146)/365.25,1)</f>
        <v>9.3000000000000007</v>
      </c>
      <c r="L2146" s="26">
        <f>I2146/H2146</f>
        <v>0.27799974353834012</v>
      </c>
    </row>
    <row r="2147" spans="1:12" x14ac:dyDescent="0.2">
      <c r="A2147" s="37" t="s">
        <v>169</v>
      </c>
      <c r="B2147" s="37" t="s">
        <v>9377</v>
      </c>
      <c r="C2147" s="37" t="s">
        <v>153</v>
      </c>
      <c r="D2147" s="40" t="s">
        <v>370</v>
      </c>
      <c r="E2147" s="37" t="s">
        <v>8863</v>
      </c>
      <c r="F2147" s="37" t="s">
        <v>9378</v>
      </c>
      <c r="G2147" s="37">
        <v>147</v>
      </c>
      <c r="H2147" s="38">
        <v>20723.8</v>
      </c>
      <c r="I2147" s="38">
        <v>5761.21</v>
      </c>
      <c r="J2147" s="24" t="str">
        <f>RIGHT(F2147,2)&amp;"/"&amp;MID(F2147,5,2)&amp;"/"&amp;LEFT(F2147,4)</f>
        <v>22/11/2008</v>
      </c>
      <c r="K2147" s="39">
        <f ca="1">ROUND((TODAY()-J2147)/365.25,1)</f>
        <v>8.8000000000000007</v>
      </c>
      <c r="L2147" s="26">
        <f>I2147/H2147</f>
        <v>0.27799969117632867</v>
      </c>
    </row>
    <row r="2148" spans="1:12" x14ac:dyDescent="0.2">
      <c r="A2148" s="37" t="s">
        <v>339</v>
      </c>
      <c r="B2148" s="37" t="s">
        <v>366</v>
      </c>
      <c r="C2148" s="37" t="s">
        <v>5557</v>
      </c>
      <c r="D2148" s="40" t="s">
        <v>370</v>
      </c>
      <c r="E2148" s="37" t="s">
        <v>4214</v>
      </c>
      <c r="F2148" s="37" t="s">
        <v>4977</v>
      </c>
      <c r="G2148" s="37">
        <v>196</v>
      </c>
      <c r="H2148" s="38">
        <v>17899.45</v>
      </c>
      <c r="I2148" s="38">
        <v>4976.04</v>
      </c>
      <c r="J2148" s="24" t="str">
        <f>RIGHT(F2148,2)&amp;"/"&amp;MID(F2148,5,2)&amp;"/"&amp;LEFT(F2148,4)</f>
        <v>09/06/2009</v>
      </c>
      <c r="K2148" s="39">
        <f ca="1">ROUND((TODAY()-J2148)/365.25,1)</f>
        <v>8.3000000000000007</v>
      </c>
      <c r="L2148" s="26">
        <f>I2148/H2148</f>
        <v>0.27799960333976742</v>
      </c>
    </row>
    <row r="2149" spans="1:12" x14ac:dyDescent="0.2">
      <c r="A2149" s="37" t="s">
        <v>169</v>
      </c>
      <c r="B2149" s="37" t="s">
        <v>9375</v>
      </c>
      <c r="C2149" s="37" t="s">
        <v>9376</v>
      </c>
      <c r="D2149" s="40" t="s">
        <v>370</v>
      </c>
      <c r="E2149" s="37" t="s">
        <v>8879</v>
      </c>
      <c r="F2149" s="37" t="s">
        <v>6255</v>
      </c>
      <c r="G2149" s="37">
        <v>228</v>
      </c>
      <c r="H2149" s="38">
        <v>17424.45</v>
      </c>
      <c r="I2149" s="38">
        <v>4843.99</v>
      </c>
      <c r="J2149" s="24" t="str">
        <f>RIGHT(F2149,2)&amp;"/"&amp;MID(F2149,5,2)&amp;"/"&amp;LEFT(F2149,4)</f>
        <v>04/01/2008</v>
      </c>
      <c r="K2149" s="39">
        <f ca="1">ROUND((TODAY()-J2149)/365.25,1)</f>
        <v>9.6999999999999993</v>
      </c>
      <c r="L2149" s="26">
        <f>I2149/H2149</f>
        <v>0.27799959252659334</v>
      </c>
    </row>
    <row r="2150" spans="1:12" x14ac:dyDescent="0.2">
      <c r="A2150" s="37" t="s">
        <v>339</v>
      </c>
      <c r="B2150" s="37" t="s">
        <v>366</v>
      </c>
      <c r="C2150" s="37" t="s">
        <v>360</v>
      </c>
      <c r="D2150" s="37" t="s">
        <v>370</v>
      </c>
      <c r="E2150" s="37" t="s">
        <v>7951</v>
      </c>
      <c r="F2150" s="37" t="s">
        <v>3995</v>
      </c>
      <c r="G2150" s="37">
        <v>173</v>
      </c>
      <c r="H2150" s="38">
        <v>18995.75</v>
      </c>
      <c r="I2150" s="38">
        <v>5280.81</v>
      </c>
      <c r="J2150" s="24" t="str">
        <f>RIGHT(F2150,2)&amp;"/"&amp;MID(F2150,5,2)&amp;"/"&amp;LEFT(F2150,4)</f>
        <v>02/11/2009</v>
      </c>
      <c r="K2150" s="39">
        <f ca="1">ROUND((TODAY()-J2150)/365.25,1)</f>
        <v>7.9</v>
      </c>
      <c r="L2150" s="26">
        <f>I2150/H2150</f>
        <v>0.27799955253148734</v>
      </c>
    </row>
    <row r="2151" spans="1:12" x14ac:dyDescent="0.2">
      <c r="A2151" s="37" t="s">
        <v>154</v>
      </c>
      <c r="B2151" s="37" t="s">
        <v>1602</v>
      </c>
      <c r="C2151" s="37" t="s">
        <v>9971</v>
      </c>
      <c r="D2151" s="37" t="s">
        <v>370</v>
      </c>
      <c r="E2151" s="37" t="s">
        <v>9694</v>
      </c>
      <c r="F2151" s="37" t="s">
        <v>1038</v>
      </c>
      <c r="G2151" s="37">
        <v>110</v>
      </c>
      <c r="H2151" s="38">
        <v>12422</v>
      </c>
      <c r="I2151" s="38">
        <v>3453.31</v>
      </c>
      <c r="J2151" s="24" t="str">
        <f>RIGHT(F2151,2)&amp;"/"&amp;MID(F2151,5,2)&amp;"/"&amp;LEFT(F2151,4)</f>
        <v>06/10/2010</v>
      </c>
      <c r="K2151" s="39">
        <f ca="1">ROUND((TODAY()-J2151)/365.25,1)</f>
        <v>7</v>
      </c>
      <c r="L2151" s="26">
        <f>I2151/H2151</f>
        <v>0.27799951698599257</v>
      </c>
    </row>
    <row r="2152" spans="1:12" x14ac:dyDescent="0.2">
      <c r="A2152" s="37" t="s">
        <v>267</v>
      </c>
      <c r="B2152" s="37" t="s">
        <v>269</v>
      </c>
      <c r="C2152" s="37" t="s">
        <v>5148</v>
      </c>
      <c r="D2152" s="37" t="s">
        <v>370</v>
      </c>
      <c r="E2152" s="37" t="s">
        <v>7972</v>
      </c>
      <c r="F2152" s="37" t="s">
        <v>7852</v>
      </c>
      <c r="G2152" s="37">
        <v>89</v>
      </c>
      <c r="H2152" s="38">
        <v>14757.8</v>
      </c>
      <c r="I2152" s="38">
        <v>4102.66</v>
      </c>
      <c r="J2152" s="24" t="str">
        <f>RIGHT(F2152,2)&amp;"/"&amp;MID(F2152,5,2)&amp;"/"&amp;LEFT(F2152,4)</f>
        <v>06/08/2009</v>
      </c>
      <c r="K2152" s="39">
        <f ca="1">ROUND((TODAY()-J2152)/365.25,1)</f>
        <v>8.1</v>
      </c>
      <c r="L2152" s="26">
        <f>I2152/H2152</f>
        <v>0.27799943080947026</v>
      </c>
    </row>
    <row r="2153" spans="1:12" x14ac:dyDescent="0.2">
      <c r="A2153" s="37" t="s">
        <v>263</v>
      </c>
      <c r="B2153" s="37" t="s">
        <v>7605</v>
      </c>
      <c r="C2153" s="37" t="s">
        <v>7606</v>
      </c>
      <c r="D2153" s="37" t="s">
        <v>370</v>
      </c>
      <c r="E2153" s="37" t="s">
        <v>6888</v>
      </c>
      <c r="F2153" s="37" t="s">
        <v>7607</v>
      </c>
      <c r="G2153" s="37">
        <v>227</v>
      </c>
      <c r="H2153" s="38">
        <v>1957.2</v>
      </c>
      <c r="I2153" s="38">
        <v>544.1</v>
      </c>
      <c r="J2153" s="24" t="str">
        <f>RIGHT(F2153,2)&amp;"/"&amp;MID(F2153,5,2)&amp;"/"&amp;LEFT(F2153,4)</f>
        <v>11/04/2001</v>
      </c>
      <c r="K2153" s="39">
        <f ca="1">ROUND((TODAY()-J2153)/365.25,1)</f>
        <v>16.5</v>
      </c>
      <c r="L2153" s="26">
        <f>I2153/H2153</f>
        <v>0.27799918250562028</v>
      </c>
    </row>
    <row r="2154" spans="1:12" x14ac:dyDescent="0.2">
      <c r="A2154" s="37" t="s">
        <v>169</v>
      </c>
      <c r="B2154" s="37" t="s">
        <v>233</v>
      </c>
      <c r="C2154" s="37" t="s">
        <v>735</v>
      </c>
      <c r="D2154" s="40" t="s">
        <v>370</v>
      </c>
      <c r="E2154" s="37" t="s">
        <v>2205</v>
      </c>
      <c r="F2154" s="37" t="s">
        <v>1432</v>
      </c>
      <c r="G2154" s="37">
        <v>203</v>
      </c>
      <c r="H2154" s="38">
        <v>7636</v>
      </c>
      <c r="I2154" s="38">
        <v>2122.8000000000002</v>
      </c>
      <c r="J2154" s="24" t="str">
        <f>RIGHT(F2154,2)&amp;"/"&amp;MID(F2154,5,2)&amp;"/"&amp;LEFT(F2154,4)</f>
        <v>19/06/2002</v>
      </c>
      <c r="K2154" s="39">
        <f ca="1">ROUND((TODAY()-J2154)/365.25,1)</f>
        <v>15.3</v>
      </c>
      <c r="L2154" s="26">
        <f>I2154/H2154</f>
        <v>0.27799895233106342</v>
      </c>
    </row>
    <row r="2155" spans="1:12" x14ac:dyDescent="0.2">
      <c r="A2155" s="37" t="s">
        <v>169</v>
      </c>
      <c r="B2155" s="37" t="s">
        <v>233</v>
      </c>
      <c r="C2155" s="37" t="s">
        <v>735</v>
      </c>
      <c r="D2155" s="40" t="s">
        <v>370</v>
      </c>
      <c r="E2155" s="37" t="s">
        <v>2534</v>
      </c>
      <c r="F2155" s="37" t="s">
        <v>2250</v>
      </c>
      <c r="G2155" s="37">
        <v>233</v>
      </c>
      <c r="H2155" s="38">
        <v>7131</v>
      </c>
      <c r="I2155" s="38">
        <v>1982.41</v>
      </c>
      <c r="J2155" s="24" t="str">
        <f>RIGHT(F2155,2)&amp;"/"&amp;MID(F2155,5,2)&amp;"/"&amp;LEFT(F2155,4)</f>
        <v>27/03/2002</v>
      </c>
      <c r="K2155" s="39">
        <f ca="1">ROUND((TODAY()-J2155)/365.25,1)</f>
        <v>15.5</v>
      </c>
      <c r="L2155" s="26">
        <f>I2155/H2155</f>
        <v>0.27799887813770863</v>
      </c>
    </row>
    <row r="2156" spans="1:12" x14ac:dyDescent="0.2">
      <c r="A2156" s="37" t="s">
        <v>147</v>
      </c>
      <c r="B2156" s="37" t="s">
        <v>148</v>
      </c>
      <c r="C2156" s="37" t="s">
        <v>1868</v>
      </c>
      <c r="D2156" s="37" t="s">
        <v>370</v>
      </c>
      <c r="E2156" s="37" t="s">
        <v>6862</v>
      </c>
      <c r="F2156" s="37" t="s">
        <v>4377</v>
      </c>
      <c r="G2156" s="37">
        <v>352</v>
      </c>
      <c r="H2156" s="38">
        <v>1855.7</v>
      </c>
      <c r="I2156" s="38">
        <v>515.88</v>
      </c>
      <c r="J2156" s="24" t="str">
        <f>RIGHT(F2156,2)&amp;"/"&amp;MID(F2156,5,2)&amp;"/"&amp;LEFT(F2156,4)</f>
        <v>19/04/2000</v>
      </c>
      <c r="K2156" s="39">
        <f ca="1">ROUND((TODAY()-J2156)/365.25,1)</f>
        <v>17.399999999999999</v>
      </c>
      <c r="L2156" s="26">
        <f>I2156/H2156</f>
        <v>0.27799752115104809</v>
      </c>
    </row>
    <row r="2157" spans="1:12" x14ac:dyDescent="0.2">
      <c r="A2157" s="37" t="s">
        <v>116</v>
      </c>
      <c r="B2157" s="37" t="s">
        <v>9036</v>
      </c>
      <c r="C2157" s="37" t="s">
        <v>9037</v>
      </c>
      <c r="D2157" s="40" t="s">
        <v>370</v>
      </c>
      <c r="E2157" s="37" t="s">
        <v>8900</v>
      </c>
      <c r="F2157" s="37" t="s">
        <v>7091</v>
      </c>
      <c r="G2157" s="37"/>
      <c r="H2157" s="38">
        <v>502</v>
      </c>
      <c r="I2157" s="38">
        <v>139.55000000000001</v>
      </c>
      <c r="J2157" s="24" t="str">
        <f>RIGHT(F2157,2)&amp;"/"&amp;MID(F2157,5,2)&amp;"/"&amp;LEFT(F2157,4)</f>
        <v>31/12/1975</v>
      </c>
      <c r="K2157" s="39">
        <f ca="1">ROUND((TODAY()-J2157)/365.25,1)</f>
        <v>41.7</v>
      </c>
      <c r="L2157" s="26">
        <f>I2157/H2157</f>
        <v>0.27798804780876496</v>
      </c>
    </row>
    <row r="2158" spans="1:12" x14ac:dyDescent="0.2">
      <c r="A2158" s="37" t="s">
        <v>123</v>
      </c>
      <c r="B2158" s="37" t="s">
        <v>8289</v>
      </c>
      <c r="C2158" s="37" t="s">
        <v>8290</v>
      </c>
      <c r="D2158" s="37" t="s">
        <v>370</v>
      </c>
      <c r="E2158" s="37" t="s">
        <v>7972</v>
      </c>
      <c r="F2158" s="37" t="s">
        <v>5894</v>
      </c>
      <c r="G2158" s="37"/>
      <c r="H2158" s="38">
        <v>277</v>
      </c>
      <c r="I2158" s="38">
        <v>77</v>
      </c>
      <c r="J2158" s="24" t="str">
        <f>RIGHT(F2158,2)&amp;"/"&amp;MID(F2158,5,2)&amp;"/"&amp;LEFT(F2158,4)</f>
        <v>01/01/1971</v>
      </c>
      <c r="K2158" s="39">
        <f ca="1">ROUND((TODAY()-J2158)/365.25,1)</f>
        <v>46.7</v>
      </c>
      <c r="L2158" s="26">
        <f>I2158/H2158</f>
        <v>0.27797833935018051</v>
      </c>
    </row>
    <row r="2159" spans="1:12" x14ac:dyDescent="0.2">
      <c r="A2159" s="37" t="s">
        <v>121</v>
      </c>
      <c r="B2159" s="37" t="s">
        <v>2297</v>
      </c>
      <c r="C2159" s="37" t="s">
        <v>1592</v>
      </c>
      <c r="D2159" s="40" t="s">
        <v>370</v>
      </c>
      <c r="E2159" s="37" t="s">
        <v>2207</v>
      </c>
      <c r="F2159" s="37" t="s">
        <v>1333</v>
      </c>
      <c r="G2159" s="37"/>
      <c r="H2159" s="38">
        <v>231</v>
      </c>
      <c r="I2159" s="38">
        <v>64.209999999999994</v>
      </c>
      <c r="J2159" s="24" t="str">
        <f>RIGHT(F2159,2)&amp;"/"&amp;MID(F2159,5,2)&amp;"/"&amp;LEFT(F2159,4)</f>
        <v>31/12/1968</v>
      </c>
      <c r="K2159" s="39">
        <f ca="1">ROUND((TODAY()-J2159)/365.25,1)</f>
        <v>48.7</v>
      </c>
      <c r="L2159" s="26">
        <f>I2159/H2159</f>
        <v>0.27796536796536792</v>
      </c>
    </row>
    <row r="2160" spans="1:12" x14ac:dyDescent="0.2">
      <c r="A2160" s="37" t="s">
        <v>123</v>
      </c>
      <c r="B2160" s="37" t="s">
        <v>129</v>
      </c>
      <c r="C2160" s="37" t="s">
        <v>296</v>
      </c>
      <c r="D2160" s="40" t="s">
        <v>370</v>
      </c>
      <c r="E2160" s="37" t="s">
        <v>8870</v>
      </c>
      <c r="F2160" s="37" t="s">
        <v>7531</v>
      </c>
      <c r="G2160" s="37">
        <v>159</v>
      </c>
      <c r="H2160" s="38">
        <v>9180</v>
      </c>
      <c r="I2160" s="38">
        <v>2542.86</v>
      </c>
      <c r="J2160" s="24" t="str">
        <f>RIGHT(F2160,2)&amp;"/"&amp;MID(F2160,5,2)&amp;"/"&amp;LEFT(F2160,4)</f>
        <v>18/11/2009</v>
      </c>
      <c r="K2160" s="39">
        <f ca="1">ROUND((TODAY()-J2160)/365.25,1)</f>
        <v>7.8</v>
      </c>
      <c r="L2160" s="26">
        <f>I2160/H2160</f>
        <v>0.27700000000000002</v>
      </c>
    </row>
    <row r="2161" spans="1:12" x14ac:dyDescent="0.2">
      <c r="A2161" s="37" t="s">
        <v>61</v>
      </c>
      <c r="B2161" s="37" t="s">
        <v>411</v>
      </c>
      <c r="C2161" s="37" t="s">
        <v>517</v>
      </c>
      <c r="D2161" s="40" t="s">
        <v>370</v>
      </c>
      <c r="E2161" s="37" t="s">
        <v>2521</v>
      </c>
      <c r="F2161" s="37" t="s">
        <v>932</v>
      </c>
      <c r="G2161" s="37">
        <v>141</v>
      </c>
      <c r="H2161" s="38">
        <v>20650.650000000001</v>
      </c>
      <c r="I2161" s="38">
        <v>5720.23</v>
      </c>
      <c r="J2161" s="24" t="str">
        <f>RIGHT(F2161,2)&amp;"/"&amp;MID(F2161,5,2)&amp;"/"&amp;LEFT(F2161,4)</f>
        <v>24/03/2010</v>
      </c>
      <c r="K2161" s="39">
        <f ca="1">ROUND((TODAY()-J2161)/365.25,1)</f>
        <v>7.5</v>
      </c>
      <c r="L2161" s="26">
        <f>I2161/H2161</f>
        <v>0.27699999757876864</v>
      </c>
    </row>
    <row r="2162" spans="1:12" x14ac:dyDescent="0.2">
      <c r="A2162" s="37" t="s">
        <v>18</v>
      </c>
      <c r="B2162" s="37" t="s">
        <v>51</v>
      </c>
      <c r="C2162" s="37" t="s">
        <v>52</v>
      </c>
      <c r="D2162" s="37" t="s">
        <v>370</v>
      </c>
      <c r="E2162" s="37" t="s">
        <v>7979</v>
      </c>
      <c r="F2162" s="37" t="s">
        <v>4999</v>
      </c>
      <c r="G2162" s="37">
        <v>171</v>
      </c>
      <c r="H2162" s="38">
        <v>23551.95</v>
      </c>
      <c r="I2162" s="38">
        <v>6523.89</v>
      </c>
      <c r="J2162" s="24" t="str">
        <f>RIGHT(F2162,2)&amp;"/"&amp;MID(F2162,5,2)&amp;"/"&amp;LEFT(F2162,4)</f>
        <v>19/04/2007</v>
      </c>
      <c r="K2162" s="39">
        <f ca="1">ROUND((TODAY()-J2162)/365.25,1)</f>
        <v>10.4</v>
      </c>
      <c r="L2162" s="26">
        <f>I2162/H2162</f>
        <v>0.27699999363110062</v>
      </c>
    </row>
    <row r="2163" spans="1:12" x14ac:dyDescent="0.2">
      <c r="A2163" s="37" t="s">
        <v>6139</v>
      </c>
      <c r="B2163" s="37" t="s">
        <v>7327</v>
      </c>
      <c r="C2163" s="37" t="s">
        <v>9199</v>
      </c>
      <c r="D2163" s="40" t="s">
        <v>370</v>
      </c>
      <c r="E2163" s="37" t="s">
        <v>8873</v>
      </c>
      <c r="F2163" s="37" t="s">
        <v>1729</v>
      </c>
      <c r="G2163" s="37">
        <v>18</v>
      </c>
      <c r="H2163" s="38">
        <v>130824.05</v>
      </c>
      <c r="I2163" s="38">
        <v>36238.26</v>
      </c>
      <c r="J2163" s="24" t="str">
        <f>RIGHT(F2163,2)&amp;"/"&amp;MID(F2163,5,2)&amp;"/"&amp;LEFT(F2163,4)</f>
        <v>13/06/2007</v>
      </c>
      <c r="K2163" s="39">
        <f ca="1">ROUND((TODAY()-J2163)/365.25,1)</f>
        <v>10.3</v>
      </c>
      <c r="L2163" s="26">
        <f>I2163/H2163</f>
        <v>0.27699998585886926</v>
      </c>
    </row>
    <row r="2164" spans="1:12" x14ac:dyDescent="0.2">
      <c r="A2164" s="37" t="s">
        <v>281</v>
      </c>
      <c r="B2164" s="37" t="s">
        <v>1156</v>
      </c>
      <c r="C2164" s="37" t="s">
        <v>6545</v>
      </c>
      <c r="D2164" s="40" t="s">
        <v>370</v>
      </c>
      <c r="E2164" s="37" t="s">
        <v>5590</v>
      </c>
      <c r="F2164" s="37" t="s">
        <v>6546</v>
      </c>
      <c r="G2164" s="37">
        <v>126</v>
      </c>
      <c r="H2164" s="38">
        <v>41547.800000000003</v>
      </c>
      <c r="I2164" s="38">
        <v>11508.74</v>
      </c>
      <c r="J2164" s="24" t="str">
        <f>RIGHT(F2164,2)&amp;"/"&amp;MID(F2164,5,2)&amp;"/"&amp;LEFT(F2164,4)</f>
        <v>26/03/2002</v>
      </c>
      <c r="K2164" s="39">
        <f ca="1">ROUND((TODAY()-J2164)/365.25,1)</f>
        <v>15.5</v>
      </c>
      <c r="L2164" s="26">
        <f>I2164/H2164</f>
        <v>0.27699998555880212</v>
      </c>
    </row>
    <row r="2165" spans="1:12" x14ac:dyDescent="0.2">
      <c r="A2165" s="37" t="s">
        <v>169</v>
      </c>
      <c r="B2165" s="37" t="s">
        <v>9289</v>
      </c>
      <c r="C2165" s="37" t="s">
        <v>9290</v>
      </c>
      <c r="D2165" s="40" t="s">
        <v>370</v>
      </c>
      <c r="E2165" s="37" t="s">
        <v>8882</v>
      </c>
      <c r="F2165" s="37" t="s">
        <v>5389</v>
      </c>
      <c r="G2165" s="37">
        <v>56</v>
      </c>
      <c r="H2165" s="38">
        <v>71564.95</v>
      </c>
      <c r="I2165" s="38">
        <v>19823.490000000002</v>
      </c>
      <c r="J2165" s="24" t="str">
        <f>RIGHT(F2165,2)&amp;"/"&amp;MID(F2165,5,2)&amp;"/"&amp;LEFT(F2165,4)</f>
        <v>27/03/2007</v>
      </c>
      <c r="K2165" s="39">
        <f ca="1">ROUND((TODAY()-J2165)/365.25,1)</f>
        <v>10.5</v>
      </c>
      <c r="L2165" s="26">
        <f>I2165/H2165</f>
        <v>0.2769999839306812</v>
      </c>
    </row>
    <row r="2166" spans="1:12" x14ac:dyDescent="0.2">
      <c r="A2166" s="37" t="s">
        <v>169</v>
      </c>
      <c r="B2166" s="37" t="s">
        <v>238</v>
      </c>
      <c r="C2166" s="37" t="s">
        <v>8477</v>
      </c>
      <c r="D2166" s="37" t="s">
        <v>370</v>
      </c>
      <c r="E2166" s="37" t="s">
        <v>9721</v>
      </c>
      <c r="F2166" s="37" t="s">
        <v>1690</v>
      </c>
      <c r="G2166" s="37">
        <v>169</v>
      </c>
      <c r="H2166" s="38">
        <v>36417.800000000003</v>
      </c>
      <c r="I2166" s="38">
        <v>10087.73</v>
      </c>
      <c r="J2166" s="24" t="str">
        <f>RIGHT(F2166,2)&amp;"/"&amp;MID(F2166,5,2)&amp;"/"&amp;LEFT(F2166,4)</f>
        <v>06/05/2013</v>
      </c>
      <c r="K2166" s="39">
        <f ca="1">ROUND((TODAY()-J2166)/365.25,1)</f>
        <v>4.4000000000000004</v>
      </c>
      <c r="L2166" s="26">
        <f>I2166/H2166</f>
        <v>0.27699998352454014</v>
      </c>
    </row>
    <row r="2167" spans="1:12" x14ac:dyDescent="0.2">
      <c r="A2167" s="37" t="s">
        <v>61</v>
      </c>
      <c r="B2167" s="37" t="s">
        <v>411</v>
      </c>
      <c r="C2167" s="37" t="s">
        <v>517</v>
      </c>
      <c r="D2167" s="40" t="s">
        <v>370</v>
      </c>
      <c r="E2167" s="37" t="s">
        <v>2210</v>
      </c>
      <c r="F2167" s="37" t="s">
        <v>1547</v>
      </c>
      <c r="G2167" s="37">
        <v>209</v>
      </c>
      <c r="H2167" s="38">
        <v>17315.2</v>
      </c>
      <c r="I2167" s="38">
        <v>4796.3100000000004</v>
      </c>
      <c r="J2167" s="24" t="str">
        <f>RIGHT(F2167,2)&amp;"/"&amp;MID(F2167,5,2)&amp;"/"&amp;LEFT(F2167,4)</f>
        <v>01/04/2010</v>
      </c>
      <c r="K2167" s="39">
        <f ca="1">ROUND((TODAY()-J2167)/365.25,1)</f>
        <v>7.5</v>
      </c>
      <c r="L2167" s="26">
        <f>I2167/H2167</f>
        <v>0.27699997689890965</v>
      </c>
    </row>
    <row r="2168" spans="1:12" x14ac:dyDescent="0.2">
      <c r="A2168" s="37" t="s">
        <v>169</v>
      </c>
      <c r="B2168" s="37" t="s">
        <v>238</v>
      </c>
      <c r="C2168" s="37" t="s">
        <v>220</v>
      </c>
      <c r="D2168" s="40" t="s">
        <v>370</v>
      </c>
      <c r="E2168" s="37" t="s">
        <v>5610</v>
      </c>
      <c r="F2168" s="37" t="s">
        <v>1051</v>
      </c>
      <c r="G2168" s="37">
        <v>110</v>
      </c>
      <c r="H2168" s="38">
        <v>39783.65</v>
      </c>
      <c r="I2168" s="38">
        <v>11020.07</v>
      </c>
      <c r="J2168" s="24" t="str">
        <f>RIGHT(F2168,2)&amp;"/"&amp;MID(F2168,5,2)&amp;"/"&amp;LEFT(F2168,4)</f>
        <v>28/02/2012</v>
      </c>
      <c r="K2168" s="39">
        <f ca="1">ROUND((TODAY()-J2168)/365.25,1)</f>
        <v>5.6</v>
      </c>
      <c r="L2168" s="26">
        <f>I2168/H2168</f>
        <v>0.27699997360724821</v>
      </c>
    </row>
    <row r="2169" spans="1:12" x14ac:dyDescent="0.2">
      <c r="A2169" s="37" t="s">
        <v>169</v>
      </c>
      <c r="B2169" s="37" t="s">
        <v>238</v>
      </c>
      <c r="C2169" s="37" t="s">
        <v>220</v>
      </c>
      <c r="D2169" s="40" t="s">
        <v>370</v>
      </c>
      <c r="E2169" s="37" t="s">
        <v>5607</v>
      </c>
      <c r="F2169" s="37" t="s">
        <v>6332</v>
      </c>
      <c r="G2169" s="37">
        <v>82</v>
      </c>
      <c r="H2169" s="38">
        <v>38453.65</v>
      </c>
      <c r="I2169" s="38">
        <v>10651.66</v>
      </c>
      <c r="J2169" s="24" t="str">
        <f>RIGHT(F2169,2)&amp;"/"&amp;MID(F2169,5,2)&amp;"/"&amp;LEFT(F2169,4)</f>
        <v>29/07/2011</v>
      </c>
      <c r="K2169" s="39">
        <f ca="1">ROUND((TODAY()-J2169)/365.25,1)</f>
        <v>6.2</v>
      </c>
      <c r="L2169" s="26">
        <f>I2169/H2169</f>
        <v>0.27699997269439963</v>
      </c>
    </row>
    <row r="2170" spans="1:12" x14ac:dyDescent="0.2">
      <c r="A2170" s="37" t="s">
        <v>169</v>
      </c>
      <c r="B2170" s="37" t="s">
        <v>1081</v>
      </c>
      <c r="C2170" s="37" t="s">
        <v>1082</v>
      </c>
      <c r="D2170" s="40" t="s">
        <v>370</v>
      </c>
      <c r="E2170" s="37" t="s">
        <v>8882</v>
      </c>
      <c r="F2170" s="37" t="s">
        <v>9307</v>
      </c>
      <c r="G2170" s="37">
        <v>143</v>
      </c>
      <c r="H2170" s="38">
        <v>46656.9</v>
      </c>
      <c r="I2170" s="38">
        <v>12923.96</v>
      </c>
      <c r="J2170" s="24" t="str">
        <f>RIGHT(F2170,2)&amp;"/"&amp;MID(F2170,5,2)&amp;"/"&amp;LEFT(F2170,4)</f>
        <v>07/08/2013</v>
      </c>
      <c r="K2170" s="39">
        <f ca="1">ROUND((TODAY()-J2170)/365.25,1)</f>
        <v>4.0999999999999996</v>
      </c>
      <c r="L2170" s="26">
        <f>I2170/H2170</f>
        <v>0.27699997213702582</v>
      </c>
    </row>
    <row r="2171" spans="1:12" x14ac:dyDescent="0.2">
      <c r="A2171" s="37" t="s">
        <v>6139</v>
      </c>
      <c r="B2171" s="37" t="s">
        <v>6140</v>
      </c>
      <c r="C2171" s="37" t="s">
        <v>6141</v>
      </c>
      <c r="D2171" s="40" t="s">
        <v>370</v>
      </c>
      <c r="E2171" s="37" t="s">
        <v>5607</v>
      </c>
      <c r="F2171" s="37" t="s">
        <v>6142</v>
      </c>
      <c r="G2171" s="37">
        <v>35</v>
      </c>
      <c r="H2171" s="38">
        <v>112922.25</v>
      </c>
      <c r="I2171" s="38">
        <v>31279.46</v>
      </c>
      <c r="J2171" s="24" t="str">
        <f>RIGHT(F2171,2)&amp;"/"&amp;MID(F2171,5,2)&amp;"/"&amp;LEFT(F2171,4)</f>
        <v>20/07/2005</v>
      </c>
      <c r="K2171" s="39">
        <f ca="1">ROUND((TODAY()-J2171)/365.25,1)</f>
        <v>12.2</v>
      </c>
      <c r="L2171" s="26">
        <f>I2171/H2171</f>
        <v>0.27699997121913528</v>
      </c>
    </row>
    <row r="2172" spans="1:12" x14ac:dyDescent="0.2">
      <c r="A2172" s="37" t="s">
        <v>156</v>
      </c>
      <c r="B2172" s="37" t="s">
        <v>158</v>
      </c>
      <c r="C2172" s="37" t="s">
        <v>159</v>
      </c>
      <c r="D2172" s="40" t="s">
        <v>370</v>
      </c>
      <c r="E2172" s="37" t="s">
        <v>2526</v>
      </c>
      <c r="F2172" s="37" t="s">
        <v>3189</v>
      </c>
      <c r="G2172" s="37">
        <v>139</v>
      </c>
      <c r="H2172" s="38">
        <v>30301.7</v>
      </c>
      <c r="I2172" s="38">
        <v>8393.57</v>
      </c>
      <c r="J2172" s="24" t="str">
        <f>RIGHT(F2172,2)&amp;"/"&amp;MID(F2172,5,2)&amp;"/"&amp;LEFT(F2172,4)</f>
        <v>07/06/2007</v>
      </c>
      <c r="K2172" s="39">
        <f ca="1">ROUND((TODAY()-J2172)/365.25,1)</f>
        <v>10.3</v>
      </c>
      <c r="L2172" s="26">
        <f>I2172/H2172</f>
        <v>0.27699997029869611</v>
      </c>
    </row>
    <row r="2173" spans="1:12" x14ac:dyDescent="0.2">
      <c r="A2173" s="37" t="s">
        <v>169</v>
      </c>
      <c r="B2173" s="37" t="s">
        <v>1071</v>
      </c>
      <c r="C2173" s="37" t="s">
        <v>3362</v>
      </c>
      <c r="D2173" s="40" t="s">
        <v>370</v>
      </c>
      <c r="E2173" s="37" t="s">
        <v>2531</v>
      </c>
      <c r="F2173" s="37" t="s">
        <v>3363</v>
      </c>
      <c r="G2173" s="37">
        <v>115</v>
      </c>
      <c r="H2173" s="38">
        <v>60575.35</v>
      </c>
      <c r="I2173" s="38">
        <v>16779.37</v>
      </c>
      <c r="J2173" s="24" t="str">
        <f>RIGHT(F2173,2)&amp;"/"&amp;MID(F2173,5,2)&amp;"/"&amp;LEFT(F2173,4)</f>
        <v>01/12/2006</v>
      </c>
      <c r="K2173" s="39">
        <f ca="1">ROUND((TODAY()-J2173)/365.25,1)</f>
        <v>10.8</v>
      </c>
      <c r="L2173" s="26">
        <f>I2173/H2173</f>
        <v>0.27699996780868785</v>
      </c>
    </row>
    <row r="2174" spans="1:12" x14ac:dyDescent="0.2">
      <c r="A2174" s="37" t="s">
        <v>169</v>
      </c>
      <c r="B2174" s="37" t="s">
        <v>1128</v>
      </c>
      <c r="C2174" s="37" t="s">
        <v>740</v>
      </c>
      <c r="D2174" s="40" t="s">
        <v>370</v>
      </c>
      <c r="E2174" s="37" t="s">
        <v>5607</v>
      </c>
      <c r="F2174" s="37" t="s">
        <v>706</v>
      </c>
      <c r="G2174" s="37">
        <v>209</v>
      </c>
      <c r="H2174" s="38">
        <v>26553.83</v>
      </c>
      <c r="I2174" s="38">
        <v>7355.41</v>
      </c>
      <c r="J2174" s="24" t="str">
        <f>RIGHT(F2174,2)&amp;"/"&amp;MID(F2174,5,2)&amp;"/"&amp;LEFT(F2174,4)</f>
        <v>18/04/2007</v>
      </c>
      <c r="K2174" s="39">
        <f ca="1">ROUND((TODAY()-J2174)/365.25,1)</f>
        <v>10.4</v>
      </c>
      <c r="L2174" s="26">
        <f>I2174/H2174</f>
        <v>0.27699996572999069</v>
      </c>
    </row>
    <row r="2175" spans="1:12" x14ac:dyDescent="0.2">
      <c r="A2175" s="37" t="s">
        <v>169</v>
      </c>
      <c r="B2175" s="37" t="s">
        <v>238</v>
      </c>
      <c r="C2175" s="37" t="s">
        <v>220</v>
      </c>
      <c r="D2175" s="40" t="s">
        <v>370</v>
      </c>
      <c r="E2175" s="37" t="s">
        <v>2210</v>
      </c>
      <c r="F2175" s="37" t="s">
        <v>862</v>
      </c>
      <c r="G2175" s="37">
        <v>134</v>
      </c>
      <c r="H2175" s="38">
        <v>35136.25</v>
      </c>
      <c r="I2175" s="38">
        <v>9732.74</v>
      </c>
      <c r="J2175" s="24" t="str">
        <f>RIGHT(F2175,2)&amp;"/"&amp;MID(F2175,5,2)&amp;"/"&amp;LEFT(F2175,4)</f>
        <v>30/05/2011</v>
      </c>
      <c r="K2175" s="39">
        <f ca="1">ROUND((TODAY()-J2175)/365.25,1)</f>
        <v>6.3</v>
      </c>
      <c r="L2175" s="26">
        <f>I2175/H2175</f>
        <v>0.27699996442420577</v>
      </c>
    </row>
    <row r="2176" spans="1:12" x14ac:dyDescent="0.2">
      <c r="A2176" s="37" t="s">
        <v>281</v>
      </c>
      <c r="B2176" s="37" t="s">
        <v>1156</v>
      </c>
      <c r="C2176" s="37" t="s">
        <v>1980</v>
      </c>
      <c r="D2176" s="40" t="s">
        <v>370</v>
      </c>
      <c r="E2176" s="37" t="s">
        <v>2216</v>
      </c>
      <c r="F2176" s="37" t="s">
        <v>1256</v>
      </c>
      <c r="G2176" s="37">
        <v>87</v>
      </c>
      <c r="H2176" s="38">
        <v>76116.399999999994</v>
      </c>
      <c r="I2176" s="38">
        <v>21084.240000000002</v>
      </c>
      <c r="J2176" s="24" t="str">
        <f>RIGHT(F2176,2)&amp;"/"&amp;MID(F2176,5,2)&amp;"/"&amp;LEFT(F2176,4)</f>
        <v>18/09/2006</v>
      </c>
      <c r="K2176" s="39">
        <f ca="1">ROUND((TODAY()-J2176)/365.25,1)</f>
        <v>11</v>
      </c>
      <c r="L2176" s="26">
        <f>I2176/H2176</f>
        <v>0.27699996321423509</v>
      </c>
    </row>
    <row r="2177" spans="1:12" x14ac:dyDescent="0.2">
      <c r="A2177" s="37" t="s">
        <v>169</v>
      </c>
      <c r="B2177" s="37" t="s">
        <v>1128</v>
      </c>
      <c r="C2177" s="37" t="s">
        <v>740</v>
      </c>
      <c r="D2177" s="40" t="s">
        <v>370</v>
      </c>
      <c r="E2177" s="37" t="s">
        <v>4168</v>
      </c>
      <c r="F2177" s="37" t="s">
        <v>397</v>
      </c>
      <c r="G2177" s="37">
        <v>115</v>
      </c>
      <c r="H2177" s="38">
        <v>33236.25</v>
      </c>
      <c r="I2177" s="38">
        <v>9206.44</v>
      </c>
      <c r="J2177" s="24" t="str">
        <f>RIGHT(F2177,2)&amp;"/"&amp;MID(F2177,5,2)&amp;"/"&amp;LEFT(F2177,4)</f>
        <v>31/10/2007</v>
      </c>
      <c r="K2177" s="39">
        <f ca="1">ROUND((TODAY()-J2177)/365.25,1)</f>
        <v>9.9</v>
      </c>
      <c r="L2177" s="26">
        <f>I2177/H2177</f>
        <v>0.27699996239046226</v>
      </c>
    </row>
    <row r="2178" spans="1:12" x14ac:dyDescent="0.2">
      <c r="A2178" s="37" t="s">
        <v>169</v>
      </c>
      <c r="B2178" s="37" t="s">
        <v>1128</v>
      </c>
      <c r="C2178" s="37" t="s">
        <v>740</v>
      </c>
      <c r="D2178" s="40" t="s">
        <v>370</v>
      </c>
      <c r="E2178" s="37" t="s">
        <v>8902</v>
      </c>
      <c r="F2178" s="37" t="s">
        <v>3545</v>
      </c>
      <c r="G2178" s="37">
        <v>349</v>
      </c>
      <c r="H2178" s="38">
        <v>20111.05</v>
      </c>
      <c r="I2178" s="38">
        <v>5570.76</v>
      </c>
      <c r="J2178" s="24" t="str">
        <f>RIGHT(F2178,2)&amp;"/"&amp;MID(F2178,5,2)&amp;"/"&amp;LEFT(F2178,4)</f>
        <v>03/02/2007</v>
      </c>
      <c r="K2178" s="39">
        <f ca="1">ROUND((TODAY()-J2178)/365.25,1)</f>
        <v>10.6</v>
      </c>
      <c r="L2178" s="26">
        <f>I2178/H2178</f>
        <v>0.27699995773467823</v>
      </c>
    </row>
    <row r="2179" spans="1:12" x14ac:dyDescent="0.2">
      <c r="A2179" s="37" t="s">
        <v>61</v>
      </c>
      <c r="B2179" s="37" t="s">
        <v>419</v>
      </c>
      <c r="C2179" s="37" t="s">
        <v>7030</v>
      </c>
      <c r="D2179" s="37" t="s">
        <v>370</v>
      </c>
      <c r="E2179" s="37" t="s">
        <v>6862</v>
      </c>
      <c r="F2179" s="37" t="s">
        <v>6801</v>
      </c>
      <c r="G2179" s="37">
        <v>111</v>
      </c>
      <c r="H2179" s="38">
        <v>32820.15</v>
      </c>
      <c r="I2179" s="38">
        <v>9091.18</v>
      </c>
      <c r="J2179" s="24" t="str">
        <f>RIGHT(F2179,2)&amp;"/"&amp;MID(F2179,5,2)&amp;"/"&amp;LEFT(F2179,4)</f>
        <v>06/12/2010</v>
      </c>
      <c r="K2179" s="39">
        <f ca="1">ROUND((TODAY()-J2179)/365.25,1)</f>
        <v>6.8</v>
      </c>
      <c r="L2179" s="26">
        <f>I2179/H2179</f>
        <v>0.27699995277291539</v>
      </c>
    </row>
    <row r="2180" spans="1:12" x14ac:dyDescent="0.2">
      <c r="A2180" s="37" t="s">
        <v>281</v>
      </c>
      <c r="B2180" s="37" t="s">
        <v>1156</v>
      </c>
      <c r="C2180" s="37" t="s">
        <v>7699</v>
      </c>
      <c r="D2180" s="37" t="s">
        <v>370</v>
      </c>
      <c r="E2180" s="37" t="s">
        <v>6868</v>
      </c>
      <c r="F2180" s="37" t="s">
        <v>3445</v>
      </c>
      <c r="G2180" s="37">
        <v>65</v>
      </c>
      <c r="H2180" s="38">
        <v>91220.45</v>
      </c>
      <c r="I2180" s="38">
        <v>25268.06</v>
      </c>
      <c r="J2180" s="24" t="str">
        <f>RIGHT(F2180,2)&amp;"/"&amp;MID(F2180,5,2)&amp;"/"&amp;LEFT(F2180,4)</f>
        <v>11/12/2007</v>
      </c>
      <c r="K2180" s="39">
        <f ca="1">ROUND((TODAY()-J2180)/365.25,1)</f>
        <v>9.8000000000000007</v>
      </c>
      <c r="L2180" s="26">
        <f>I2180/H2180</f>
        <v>0.27699994902458824</v>
      </c>
    </row>
    <row r="2181" spans="1:12" x14ac:dyDescent="0.2">
      <c r="A2181" s="37" t="s">
        <v>281</v>
      </c>
      <c r="B2181" s="37" t="s">
        <v>9497</v>
      </c>
      <c r="C2181" s="37" t="s">
        <v>9498</v>
      </c>
      <c r="D2181" s="40" t="s">
        <v>370</v>
      </c>
      <c r="E2181" s="37" t="s">
        <v>8882</v>
      </c>
      <c r="F2181" s="37" t="s">
        <v>2957</v>
      </c>
      <c r="G2181" s="37">
        <v>54</v>
      </c>
      <c r="H2181" s="38">
        <v>88319.15</v>
      </c>
      <c r="I2181" s="38">
        <v>24464.400000000001</v>
      </c>
      <c r="J2181" s="24" t="str">
        <f>RIGHT(F2181,2)&amp;"/"&amp;MID(F2181,5,2)&amp;"/"&amp;LEFT(F2181,4)</f>
        <v>16/10/2007</v>
      </c>
      <c r="K2181" s="39">
        <f ca="1">ROUND((TODAY()-J2181)/365.25,1)</f>
        <v>9.9</v>
      </c>
      <c r="L2181" s="26">
        <f>I2181/H2181</f>
        <v>0.27699994848229409</v>
      </c>
    </row>
    <row r="2182" spans="1:12" x14ac:dyDescent="0.2">
      <c r="A2182" s="37" t="s">
        <v>881</v>
      </c>
      <c r="B2182" s="37" t="s">
        <v>2239</v>
      </c>
      <c r="C2182" s="37" t="s">
        <v>1560</v>
      </c>
      <c r="D2182" s="40" t="s">
        <v>370</v>
      </c>
      <c r="E2182" s="37" t="s">
        <v>2220</v>
      </c>
      <c r="F2182" s="37" t="s">
        <v>1134</v>
      </c>
      <c r="G2182" s="37">
        <v>57</v>
      </c>
      <c r="H2182" s="38">
        <v>69720.05</v>
      </c>
      <c r="I2182" s="38">
        <v>19312.45</v>
      </c>
      <c r="J2182" s="24" t="str">
        <f>RIGHT(F2182,2)&amp;"/"&amp;MID(F2182,5,2)&amp;"/"&amp;LEFT(F2182,4)</f>
        <v>30/06/2006</v>
      </c>
      <c r="K2182" s="39">
        <f ca="1">ROUND((TODAY()-J2182)/365.25,1)</f>
        <v>11.2</v>
      </c>
      <c r="L2182" s="26">
        <f>I2182/H2182</f>
        <v>0.27699994477915607</v>
      </c>
    </row>
    <row r="2183" spans="1:12" x14ac:dyDescent="0.2">
      <c r="A2183" s="37" t="s">
        <v>5988</v>
      </c>
      <c r="B2183" s="37" t="s">
        <v>7214</v>
      </c>
      <c r="C2183" s="37" t="s">
        <v>7215</v>
      </c>
      <c r="D2183" s="37" t="s">
        <v>370</v>
      </c>
      <c r="E2183" s="37" t="s">
        <v>6864</v>
      </c>
      <c r="F2183" s="37" t="s">
        <v>1279</v>
      </c>
      <c r="G2183" s="37">
        <v>48</v>
      </c>
      <c r="H2183" s="38">
        <v>102560.6</v>
      </c>
      <c r="I2183" s="38">
        <v>28409.279999999999</v>
      </c>
      <c r="J2183" s="24" t="str">
        <f>RIGHT(F2183,2)&amp;"/"&amp;MID(F2183,5,2)&amp;"/"&amp;LEFT(F2183,4)</f>
        <v>07/07/2006</v>
      </c>
      <c r="K2183" s="39">
        <f ca="1">ROUND((TODAY()-J2183)/365.25,1)</f>
        <v>11.2</v>
      </c>
      <c r="L2183" s="26">
        <f>I2183/H2183</f>
        <v>0.27699993954793556</v>
      </c>
    </row>
    <row r="2184" spans="1:12" x14ac:dyDescent="0.2">
      <c r="A2184" s="37" t="s">
        <v>881</v>
      </c>
      <c r="B2184" s="37" t="s">
        <v>8926</v>
      </c>
      <c r="C2184" s="37" t="s">
        <v>8927</v>
      </c>
      <c r="D2184" s="40" t="s">
        <v>370</v>
      </c>
      <c r="E2184" s="37" t="s">
        <v>8902</v>
      </c>
      <c r="F2184" s="37" t="s">
        <v>8928</v>
      </c>
      <c r="G2184" s="37">
        <v>68</v>
      </c>
      <c r="H2184" s="38">
        <v>90403.45</v>
      </c>
      <c r="I2184" s="38">
        <v>25041.75</v>
      </c>
      <c r="J2184" s="24" t="str">
        <f>RIGHT(F2184,2)&amp;"/"&amp;MID(F2184,5,2)&amp;"/"&amp;LEFT(F2184,4)</f>
        <v>08/12/2007</v>
      </c>
      <c r="K2184" s="39">
        <f ca="1">ROUND((TODAY()-J2184)/365.25,1)</f>
        <v>9.8000000000000007</v>
      </c>
      <c r="L2184" s="26">
        <f>I2184/H2184</f>
        <v>0.27699993750238516</v>
      </c>
    </row>
    <row r="2185" spans="1:12" x14ac:dyDescent="0.2">
      <c r="A2185" s="37" t="s">
        <v>281</v>
      </c>
      <c r="B2185" s="37" t="s">
        <v>1156</v>
      </c>
      <c r="C2185" s="37" t="s">
        <v>6544</v>
      </c>
      <c r="D2185" s="40" t="s">
        <v>370</v>
      </c>
      <c r="E2185" s="37" t="s">
        <v>5598</v>
      </c>
      <c r="F2185" s="37" t="s">
        <v>1192</v>
      </c>
      <c r="G2185" s="37">
        <v>64</v>
      </c>
      <c r="H2185" s="38">
        <v>89142.8</v>
      </c>
      <c r="I2185" s="38">
        <v>24692.55</v>
      </c>
      <c r="J2185" s="24" t="str">
        <f>RIGHT(F2185,2)&amp;"/"&amp;MID(F2185,5,2)&amp;"/"&amp;LEFT(F2185,4)</f>
        <v>29/11/2007</v>
      </c>
      <c r="K2185" s="39">
        <f ca="1">ROUND((TODAY()-J2185)/365.25,1)</f>
        <v>9.8000000000000007</v>
      </c>
      <c r="L2185" s="26">
        <f>I2185/H2185</f>
        <v>0.27699993717944688</v>
      </c>
    </row>
    <row r="2186" spans="1:12" x14ac:dyDescent="0.2">
      <c r="A2186" s="37" t="s">
        <v>881</v>
      </c>
      <c r="B2186" s="37" t="s">
        <v>5696</v>
      </c>
      <c r="C2186" s="37" t="s">
        <v>5697</v>
      </c>
      <c r="D2186" s="40" t="s">
        <v>370</v>
      </c>
      <c r="E2186" s="37" t="s">
        <v>5566</v>
      </c>
      <c r="F2186" s="37" t="s">
        <v>4467</v>
      </c>
      <c r="G2186" s="37">
        <v>66</v>
      </c>
      <c r="H2186" s="38">
        <v>77483.45</v>
      </c>
      <c r="I2186" s="38">
        <v>21462.91</v>
      </c>
      <c r="J2186" s="24" t="str">
        <f>RIGHT(F2186,2)&amp;"/"&amp;MID(F2186,5,2)&amp;"/"&amp;LEFT(F2186,4)</f>
        <v>26/07/2007</v>
      </c>
      <c r="K2186" s="39">
        <f ca="1">ROUND((TODAY()-J2186)/365.25,1)</f>
        <v>10.199999999999999</v>
      </c>
      <c r="L2186" s="26">
        <f>I2186/H2186</f>
        <v>0.27699992708120252</v>
      </c>
    </row>
    <row r="2187" spans="1:12" x14ac:dyDescent="0.2">
      <c r="A2187" s="37" t="s">
        <v>169</v>
      </c>
      <c r="B2187" s="37" t="s">
        <v>1071</v>
      </c>
      <c r="C2187" s="37" t="s">
        <v>9288</v>
      </c>
      <c r="D2187" s="40" t="s">
        <v>370</v>
      </c>
      <c r="E2187" s="37" t="s">
        <v>8886</v>
      </c>
      <c r="F2187" s="37" t="s">
        <v>2002</v>
      </c>
      <c r="G2187" s="37">
        <v>101</v>
      </c>
      <c r="H2187" s="38">
        <v>65085</v>
      </c>
      <c r="I2187" s="38">
        <v>18028.54</v>
      </c>
      <c r="J2187" s="24" t="str">
        <f>RIGHT(F2187,2)&amp;"/"&amp;MID(F2187,5,2)&amp;"/"&amp;LEFT(F2187,4)</f>
        <v>13/03/2007</v>
      </c>
      <c r="K2187" s="39">
        <f ca="1">ROUND((TODAY()-J2187)/365.25,1)</f>
        <v>10.5</v>
      </c>
      <c r="L2187" s="26">
        <f>I2187/H2187</f>
        <v>0.27699992317738342</v>
      </c>
    </row>
    <row r="2188" spans="1:12" x14ac:dyDescent="0.2">
      <c r="A2188" s="37" t="s">
        <v>881</v>
      </c>
      <c r="B2188" s="37" t="s">
        <v>1360</v>
      </c>
      <c r="C2188" s="37" t="s">
        <v>5697</v>
      </c>
      <c r="D2188" s="37" t="s">
        <v>370</v>
      </c>
      <c r="E2188" s="37" t="s">
        <v>9724</v>
      </c>
      <c r="F2188" s="37" t="s">
        <v>2719</v>
      </c>
      <c r="G2188" s="37">
        <v>71</v>
      </c>
      <c r="H2188" s="38">
        <v>66776.95</v>
      </c>
      <c r="I2188" s="38">
        <v>18497.21</v>
      </c>
      <c r="J2188" s="24" t="str">
        <f>RIGHT(F2188,2)&amp;"/"&amp;MID(F2188,5,2)&amp;"/"&amp;LEFT(F2188,4)</f>
        <v>09/11/2006</v>
      </c>
      <c r="K2188" s="39">
        <f ca="1">ROUND((TODAY()-J2188)/365.25,1)</f>
        <v>10.9</v>
      </c>
      <c r="L2188" s="26">
        <f>I2188/H2188</f>
        <v>0.27699992287757974</v>
      </c>
    </row>
    <row r="2189" spans="1:12" x14ac:dyDescent="0.2">
      <c r="A2189" s="37" t="s">
        <v>18</v>
      </c>
      <c r="B2189" s="37" t="s">
        <v>49</v>
      </c>
      <c r="C2189" s="37" t="s">
        <v>2653</v>
      </c>
      <c r="D2189" s="37" t="s">
        <v>370</v>
      </c>
      <c r="E2189" s="37" t="s">
        <v>9687</v>
      </c>
      <c r="F2189" s="37" t="s">
        <v>6035</v>
      </c>
      <c r="G2189" s="37">
        <v>75</v>
      </c>
      <c r="H2189" s="38">
        <v>36647.699999999997</v>
      </c>
      <c r="I2189" s="38">
        <v>10151.41</v>
      </c>
      <c r="J2189" s="24" t="str">
        <f>RIGHT(F2189,2)&amp;"/"&amp;MID(F2189,5,2)&amp;"/"&amp;LEFT(F2189,4)</f>
        <v>08/07/2011</v>
      </c>
      <c r="K2189" s="39">
        <f ca="1">ROUND((TODAY()-J2189)/365.25,1)</f>
        <v>6.2</v>
      </c>
      <c r="L2189" s="26">
        <f>I2189/H2189</f>
        <v>0.27699992086815817</v>
      </c>
    </row>
    <row r="2190" spans="1:12" x14ac:dyDescent="0.2">
      <c r="A2190" s="37" t="s">
        <v>169</v>
      </c>
      <c r="B2190" s="37" t="s">
        <v>238</v>
      </c>
      <c r="C2190" s="37" t="s">
        <v>220</v>
      </c>
      <c r="D2190" s="40" t="s">
        <v>370</v>
      </c>
      <c r="E2190" s="37" t="s">
        <v>4176</v>
      </c>
      <c r="F2190" s="37" t="s">
        <v>4983</v>
      </c>
      <c r="G2190" s="37">
        <v>121</v>
      </c>
      <c r="H2190" s="38">
        <v>35767.050000000003</v>
      </c>
      <c r="I2190" s="38">
        <v>9907.4699999999993</v>
      </c>
      <c r="J2190" s="24" t="str">
        <f>RIGHT(F2190,2)&amp;"/"&amp;MID(F2190,5,2)&amp;"/"&amp;LEFT(F2190,4)</f>
        <v>17/10/2011</v>
      </c>
      <c r="K2190" s="39">
        <f ca="1">ROUND((TODAY()-J2190)/365.25,1)</f>
        <v>5.9</v>
      </c>
      <c r="L2190" s="26">
        <f>I2190/H2190</f>
        <v>0.27699992031772258</v>
      </c>
    </row>
    <row r="2191" spans="1:12" x14ac:dyDescent="0.2">
      <c r="A2191" s="37" t="s">
        <v>18</v>
      </c>
      <c r="B2191" s="37" t="s">
        <v>51</v>
      </c>
      <c r="C2191" s="37" t="s">
        <v>2662</v>
      </c>
      <c r="D2191" s="37" t="s">
        <v>370</v>
      </c>
      <c r="E2191" s="37" t="s">
        <v>9679</v>
      </c>
      <c r="F2191" s="37" t="s">
        <v>1476</v>
      </c>
      <c r="G2191" s="37">
        <v>260</v>
      </c>
      <c r="H2191" s="38">
        <v>12083</v>
      </c>
      <c r="I2191" s="38">
        <v>3346.99</v>
      </c>
      <c r="J2191" s="24" t="str">
        <f>RIGHT(F2191,2)&amp;"/"&amp;MID(F2191,5,2)&amp;"/"&amp;LEFT(F2191,4)</f>
        <v>20/04/2004</v>
      </c>
      <c r="K2191" s="39">
        <f ca="1">ROUND((TODAY()-J2191)/365.25,1)</f>
        <v>13.4</v>
      </c>
      <c r="L2191" s="26">
        <f>I2191/H2191</f>
        <v>0.27699991723909623</v>
      </c>
    </row>
    <row r="2192" spans="1:12" x14ac:dyDescent="0.2">
      <c r="A2192" s="37" t="s">
        <v>271</v>
      </c>
      <c r="B2192" s="37" t="s">
        <v>8621</v>
      </c>
      <c r="C2192" s="37" t="s">
        <v>8622</v>
      </c>
      <c r="D2192" s="37" t="s">
        <v>370</v>
      </c>
      <c r="E2192" s="37" t="s">
        <v>7974</v>
      </c>
      <c r="F2192" s="37" t="s">
        <v>649</v>
      </c>
      <c r="G2192" s="37">
        <v>48</v>
      </c>
      <c r="H2192" s="38">
        <v>11703</v>
      </c>
      <c r="I2192" s="38">
        <v>3241.73</v>
      </c>
      <c r="J2192" s="24" t="str">
        <f>RIGHT(F2192,2)&amp;"/"&amp;MID(F2192,5,2)&amp;"/"&amp;LEFT(F2192,4)</f>
        <v>25/04/2012</v>
      </c>
      <c r="K2192" s="39">
        <f ca="1">ROUND((TODAY()-J2192)/365.25,1)</f>
        <v>5.4</v>
      </c>
      <c r="L2192" s="26">
        <f>I2192/H2192</f>
        <v>0.27699991455182432</v>
      </c>
    </row>
    <row r="2193" spans="1:12" x14ac:dyDescent="0.2">
      <c r="A2193" s="37" t="s">
        <v>169</v>
      </c>
      <c r="B2193" s="37" t="s">
        <v>7577</v>
      </c>
      <c r="C2193" s="37" t="s">
        <v>7578</v>
      </c>
      <c r="D2193" s="37" t="s">
        <v>370</v>
      </c>
      <c r="E2193" s="37" t="s">
        <v>6889</v>
      </c>
      <c r="F2193" s="37" t="s">
        <v>4859</v>
      </c>
      <c r="G2193" s="37">
        <v>130</v>
      </c>
      <c r="H2193" s="38">
        <v>40046.800000000003</v>
      </c>
      <c r="I2193" s="38">
        <v>11092.96</v>
      </c>
      <c r="J2193" s="24" t="str">
        <f>RIGHT(F2193,2)&amp;"/"&amp;MID(F2193,5,2)&amp;"/"&amp;LEFT(F2193,4)</f>
        <v>27/06/2003</v>
      </c>
      <c r="K2193" s="39">
        <f ca="1">ROUND((TODAY()-J2193)/365.25,1)</f>
        <v>14.2</v>
      </c>
      <c r="L2193" s="26">
        <f>I2193/H2193</f>
        <v>0.27699991010517688</v>
      </c>
    </row>
    <row r="2194" spans="1:12" x14ac:dyDescent="0.2">
      <c r="A2194" s="37" t="s">
        <v>169</v>
      </c>
      <c r="B2194" s="37" t="s">
        <v>648</v>
      </c>
      <c r="C2194" s="37" t="s">
        <v>1440</v>
      </c>
      <c r="D2194" s="40" t="s">
        <v>370</v>
      </c>
      <c r="E2194" s="37" t="s">
        <v>2219</v>
      </c>
      <c r="F2194" s="37" t="s">
        <v>1122</v>
      </c>
      <c r="G2194" s="37">
        <v>171</v>
      </c>
      <c r="H2194" s="38">
        <v>11113</v>
      </c>
      <c r="I2194" s="38">
        <v>3078.3</v>
      </c>
      <c r="J2194" s="24" t="str">
        <f>RIGHT(F2194,2)&amp;"/"&amp;MID(F2194,5,2)&amp;"/"&amp;LEFT(F2194,4)</f>
        <v>24/06/2003</v>
      </c>
      <c r="K2194" s="39">
        <f ca="1">ROUND((TODAY()-J2194)/365.25,1)</f>
        <v>14.3</v>
      </c>
      <c r="L2194" s="26">
        <f>I2194/H2194</f>
        <v>0.27699991001529739</v>
      </c>
    </row>
    <row r="2195" spans="1:12" x14ac:dyDescent="0.2">
      <c r="A2195" s="37" t="s">
        <v>881</v>
      </c>
      <c r="B2195" s="37" t="s">
        <v>2239</v>
      </c>
      <c r="C2195" s="37" t="s">
        <v>5698</v>
      </c>
      <c r="D2195" s="40" t="s">
        <v>370</v>
      </c>
      <c r="E2195" s="37" t="s">
        <v>5582</v>
      </c>
      <c r="F2195" s="37" t="s">
        <v>5699</v>
      </c>
      <c r="G2195" s="37">
        <v>124</v>
      </c>
      <c r="H2195" s="38">
        <v>67289.95</v>
      </c>
      <c r="I2195" s="38">
        <v>18639.310000000001</v>
      </c>
      <c r="J2195" s="24" t="str">
        <f>RIGHT(F2195,2)&amp;"/"&amp;MID(F2195,5,2)&amp;"/"&amp;LEFT(F2195,4)</f>
        <v>07/06/2005</v>
      </c>
      <c r="K2195" s="39">
        <f ca="1">ROUND((TODAY()-J2195)/365.25,1)</f>
        <v>12.3</v>
      </c>
      <c r="L2195" s="26">
        <f>I2195/H2195</f>
        <v>0.27699990860447959</v>
      </c>
    </row>
    <row r="2196" spans="1:12" x14ac:dyDescent="0.2">
      <c r="A2196" s="37" t="s">
        <v>5579</v>
      </c>
      <c r="B2196" s="37" t="s">
        <v>6870</v>
      </c>
      <c r="C2196" s="37" t="s">
        <v>6871</v>
      </c>
      <c r="D2196" s="37" t="s">
        <v>370</v>
      </c>
      <c r="E2196" s="37" t="s">
        <v>6862</v>
      </c>
      <c r="F2196" s="37" t="s">
        <v>6147</v>
      </c>
      <c r="G2196" s="37">
        <v>32</v>
      </c>
      <c r="H2196" s="38">
        <v>91164.4</v>
      </c>
      <c r="I2196" s="38">
        <v>25252.53</v>
      </c>
      <c r="J2196" s="24" t="str">
        <f>RIGHT(F2196,2)&amp;"/"&amp;MID(F2196,5,2)&amp;"/"&amp;LEFT(F2196,4)</f>
        <v>22/03/2006</v>
      </c>
      <c r="K2196" s="39">
        <f ca="1">ROUND((TODAY()-J2196)/365.25,1)</f>
        <v>11.5</v>
      </c>
      <c r="L2196" s="26">
        <f>I2196/H2196</f>
        <v>0.27699990347109177</v>
      </c>
    </row>
    <row r="2197" spans="1:12" x14ac:dyDescent="0.2">
      <c r="A2197" s="37" t="s">
        <v>61</v>
      </c>
      <c r="B2197" s="37" t="s">
        <v>2907</v>
      </c>
      <c r="C2197" s="37" t="s">
        <v>2910</v>
      </c>
      <c r="D2197" s="37" t="s">
        <v>370</v>
      </c>
      <c r="E2197" s="37" t="s">
        <v>9695</v>
      </c>
      <c r="F2197" s="37" t="s">
        <v>1641</v>
      </c>
      <c r="G2197" s="37">
        <v>24</v>
      </c>
      <c r="H2197" s="38">
        <v>25530.37</v>
      </c>
      <c r="I2197" s="38">
        <v>7071.91</v>
      </c>
      <c r="J2197" s="24" t="str">
        <f>RIGHT(F2197,2)&amp;"/"&amp;MID(F2197,5,2)&amp;"/"&amp;LEFT(F2197,4)</f>
        <v>09/02/2006</v>
      </c>
      <c r="K2197" s="39">
        <f ca="1">ROUND((TODAY()-J2197)/365.25,1)</f>
        <v>11.6</v>
      </c>
      <c r="L2197" s="26">
        <f>I2197/H2197</f>
        <v>0.27699990246909856</v>
      </c>
    </row>
    <row r="2198" spans="1:12" x14ac:dyDescent="0.2">
      <c r="A2198" s="37" t="s">
        <v>881</v>
      </c>
      <c r="B2198" s="37" t="s">
        <v>1716</v>
      </c>
      <c r="C2198" s="37" t="s">
        <v>1560</v>
      </c>
      <c r="D2198" s="40" t="s">
        <v>370</v>
      </c>
      <c r="E2198" s="37" t="s">
        <v>2220</v>
      </c>
      <c r="F2198" s="37" t="s">
        <v>675</v>
      </c>
      <c r="G2198" s="37">
        <v>74</v>
      </c>
      <c r="H2198" s="38">
        <v>67821</v>
      </c>
      <c r="I2198" s="38">
        <v>18786.41</v>
      </c>
      <c r="J2198" s="24" t="str">
        <f>RIGHT(F2198,2)&amp;"/"&amp;MID(F2198,5,2)&amp;"/"&amp;LEFT(F2198,4)</f>
        <v>21/04/2006</v>
      </c>
      <c r="K2198" s="39">
        <f ca="1">ROUND((TODAY()-J2198)/365.25,1)</f>
        <v>11.4</v>
      </c>
      <c r="L2198" s="26">
        <f>I2198/H2198</f>
        <v>0.27699989678713083</v>
      </c>
    </row>
    <row r="2199" spans="1:12" x14ac:dyDescent="0.2">
      <c r="A2199" s="37" t="s">
        <v>169</v>
      </c>
      <c r="B2199" s="37" t="s">
        <v>3554</v>
      </c>
      <c r="C2199" s="37" t="s">
        <v>6397</v>
      </c>
      <c r="D2199" s="40" t="s">
        <v>370</v>
      </c>
      <c r="E2199" s="37" t="s">
        <v>5648</v>
      </c>
      <c r="F2199" s="37" t="s">
        <v>1168</v>
      </c>
      <c r="G2199" s="37">
        <v>163</v>
      </c>
      <c r="H2199" s="38">
        <v>21209.25</v>
      </c>
      <c r="I2199" s="38">
        <v>5874.96</v>
      </c>
      <c r="J2199" s="24" t="str">
        <f>RIGHT(F2199,2)&amp;"/"&amp;MID(F2199,5,2)&amp;"/"&amp;LEFT(F2199,4)</f>
        <v>01/03/2005</v>
      </c>
      <c r="K2199" s="39">
        <f ca="1">ROUND((TODAY()-J2199)/365.25,1)</f>
        <v>12.6</v>
      </c>
      <c r="L2199" s="26">
        <f>I2199/H2199</f>
        <v>0.27699989391421198</v>
      </c>
    </row>
    <row r="2200" spans="1:12" x14ac:dyDescent="0.2">
      <c r="A2200" s="37" t="s">
        <v>169</v>
      </c>
      <c r="B2200" s="37" t="s">
        <v>5055</v>
      </c>
      <c r="C2200" s="37" t="s">
        <v>5056</v>
      </c>
      <c r="D2200" s="37" t="s">
        <v>370</v>
      </c>
      <c r="E2200" s="37" t="s">
        <v>9695</v>
      </c>
      <c r="F2200" s="37" t="s">
        <v>6838</v>
      </c>
      <c r="G2200" s="37">
        <v>105</v>
      </c>
      <c r="H2200" s="38">
        <v>19827.95</v>
      </c>
      <c r="I2200" s="38">
        <v>5492.34</v>
      </c>
      <c r="J2200" s="24" t="str">
        <f>RIGHT(F2200,2)&amp;"/"&amp;MID(F2200,5,2)&amp;"/"&amp;LEFT(F2200,4)</f>
        <v>17/05/2004</v>
      </c>
      <c r="K2200" s="39">
        <f ca="1">ROUND((TODAY()-J2200)/365.25,1)</f>
        <v>13.4</v>
      </c>
      <c r="L2200" s="26">
        <f>I2200/H2200</f>
        <v>0.27699989156720689</v>
      </c>
    </row>
    <row r="2201" spans="1:12" x14ac:dyDescent="0.2">
      <c r="A2201" s="37" t="s">
        <v>169</v>
      </c>
      <c r="B2201" s="37" t="s">
        <v>238</v>
      </c>
      <c r="C2201" s="37" t="s">
        <v>220</v>
      </c>
      <c r="D2201" s="37" t="s">
        <v>370</v>
      </c>
      <c r="E2201" s="37" t="s">
        <v>9679</v>
      </c>
      <c r="F2201" s="37" t="s">
        <v>4072</v>
      </c>
      <c r="G2201" s="37">
        <v>173</v>
      </c>
      <c r="H2201" s="38">
        <v>31324.85</v>
      </c>
      <c r="I2201" s="38">
        <v>8676.98</v>
      </c>
      <c r="J2201" s="24" t="str">
        <f>RIGHT(F2201,2)&amp;"/"&amp;MID(F2201,5,2)&amp;"/"&amp;LEFT(F2201,4)</f>
        <v>05/10/2011</v>
      </c>
      <c r="K2201" s="39">
        <f ca="1">ROUND((TODAY()-J2201)/365.25,1)</f>
        <v>6</v>
      </c>
      <c r="L2201" s="26">
        <f>I2201/H2201</f>
        <v>0.27699988986379825</v>
      </c>
    </row>
    <row r="2202" spans="1:12" x14ac:dyDescent="0.2">
      <c r="A2202" s="37" t="s">
        <v>281</v>
      </c>
      <c r="B2202" s="37" t="s">
        <v>1156</v>
      </c>
      <c r="C2202" s="37" t="s">
        <v>10212</v>
      </c>
      <c r="D2202" s="37" t="s">
        <v>370</v>
      </c>
      <c r="E2202" s="37" t="s">
        <v>9693</v>
      </c>
      <c r="F2202" s="37" t="s">
        <v>5022</v>
      </c>
      <c r="G2202" s="37">
        <v>82</v>
      </c>
      <c r="H2202" s="38">
        <v>77951.8</v>
      </c>
      <c r="I2202" s="38">
        <v>21592.639999999999</v>
      </c>
      <c r="J2202" s="24" t="str">
        <f>RIGHT(F2202,2)&amp;"/"&amp;MID(F2202,5,2)&amp;"/"&amp;LEFT(F2202,4)</f>
        <v>09/01/2007</v>
      </c>
      <c r="K2202" s="39">
        <f ca="1">ROUND((TODAY()-J2202)/365.25,1)</f>
        <v>10.7</v>
      </c>
      <c r="L2202" s="26">
        <f>I2202/H2202</f>
        <v>0.27699988967541478</v>
      </c>
    </row>
    <row r="2203" spans="1:12" x14ac:dyDescent="0.2">
      <c r="A2203" s="37" t="s">
        <v>5579</v>
      </c>
      <c r="B2203" s="37" t="s">
        <v>7952</v>
      </c>
      <c r="C2203" s="37" t="s">
        <v>7953</v>
      </c>
      <c r="D2203" s="37" t="s">
        <v>370</v>
      </c>
      <c r="E2203" s="37" t="s">
        <v>7948</v>
      </c>
      <c r="F2203" s="37" t="s">
        <v>1577</v>
      </c>
      <c r="G2203" s="37">
        <v>66</v>
      </c>
      <c r="H2203" s="38">
        <v>78102.850000000006</v>
      </c>
      <c r="I2203" s="38">
        <v>21634.48</v>
      </c>
      <c r="J2203" s="24" t="str">
        <f>RIGHT(F2203,2)&amp;"/"&amp;MID(F2203,5,2)&amp;"/"&amp;LEFT(F2203,4)</f>
        <v>02/03/2006</v>
      </c>
      <c r="K2203" s="39">
        <f ca="1">ROUND((TODAY()-J2203)/365.25,1)</f>
        <v>11.6</v>
      </c>
      <c r="L2203" s="26">
        <f>I2203/H2203</f>
        <v>0.27699987900569567</v>
      </c>
    </row>
    <row r="2204" spans="1:12" x14ac:dyDescent="0.2">
      <c r="A2204" s="37" t="s">
        <v>881</v>
      </c>
      <c r="B2204" s="37" t="s">
        <v>8925</v>
      </c>
      <c r="C2204" s="37" t="s">
        <v>5697</v>
      </c>
      <c r="D2204" s="40" t="s">
        <v>370</v>
      </c>
      <c r="E2204" s="37" t="s">
        <v>8893</v>
      </c>
      <c r="F2204" s="37" t="s">
        <v>4490</v>
      </c>
      <c r="G2204" s="37">
        <v>101</v>
      </c>
      <c r="H2204" s="38">
        <v>70110.5</v>
      </c>
      <c r="I2204" s="38">
        <v>19420.599999999999</v>
      </c>
      <c r="J2204" s="24" t="str">
        <f>RIGHT(F2204,2)&amp;"/"&amp;MID(F2204,5,2)&amp;"/"&amp;LEFT(F2204,4)</f>
        <v>24/05/2007</v>
      </c>
      <c r="K2204" s="39">
        <f ca="1">ROUND((TODAY()-J2204)/365.25,1)</f>
        <v>10.3</v>
      </c>
      <c r="L2204" s="26">
        <f>I2204/H2204</f>
        <v>0.27699987876281013</v>
      </c>
    </row>
    <row r="2205" spans="1:12" x14ac:dyDescent="0.2">
      <c r="A2205" s="37" t="s">
        <v>18</v>
      </c>
      <c r="B2205" s="37" t="s">
        <v>51</v>
      </c>
      <c r="C2205" s="37" t="s">
        <v>2662</v>
      </c>
      <c r="D2205" s="40" t="s">
        <v>370</v>
      </c>
      <c r="E2205" s="37" t="s">
        <v>2552</v>
      </c>
      <c r="F2205" s="37" t="s">
        <v>2663</v>
      </c>
      <c r="G2205" s="37">
        <v>337</v>
      </c>
      <c r="H2205" s="38">
        <v>15355.35</v>
      </c>
      <c r="I2205" s="38">
        <v>4253.43</v>
      </c>
      <c r="J2205" s="24" t="str">
        <f>RIGHT(F2205,2)&amp;"/"&amp;MID(F2205,5,2)&amp;"/"&amp;LEFT(F2205,4)</f>
        <v>24/05/2005</v>
      </c>
      <c r="K2205" s="39">
        <f ca="1">ROUND((TODAY()-J2205)/365.25,1)</f>
        <v>12.3</v>
      </c>
      <c r="L2205" s="26">
        <f>I2205/H2205</f>
        <v>0.27699987300843032</v>
      </c>
    </row>
    <row r="2206" spans="1:12" x14ac:dyDescent="0.2">
      <c r="A2206" s="37" t="s">
        <v>169</v>
      </c>
      <c r="B2206" s="37" t="s">
        <v>8524</v>
      </c>
      <c r="C2206" s="37" t="s">
        <v>6397</v>
      </c>
      <c r="D2206" s="37" t="s">
        <v>370</v>
      </c>
      <c r="E2206" s="37" t="s">
        <v>9705</v>
      </c>
      <c r="F2206" s="37" t="s">
        <v>10129</v>
      </c>
      <c r="G2206" s="37">
        <v>43</v>
      </c>
      <c r="H2206" s="38">
        <v>28387.45</v>
      </c>
      <c r="I2206" s="38">
        <v>7863.32</v>
      </c>
      <c r="J2206" s="24" t="str">
        <f>RIGHT(F2206,2)&amp;"/"&amp;MID(F2206,5,2)&amp;"/"&amp;LEFT(F2206,4)</f>
        <v>30/09/2006</v>
      </c>
      <c r="K2206" s="39">
        <f ca="1">ROUND((TODAY()-J2206)/365.25,1)</f>
        <v>11</v>
      </c>
      <c r="L2206" s="26">
        <f>I2206/H2206</f>
        <v>0.27699987142205446</v>
      </c>
    </row>
    <row r="2207" spans="1:12" x14ac:dyDescent="0.2">
      <c r="A2207" s="37" t="s">
        <v>18</v>
      </c>
      <c r="B2207" s="37" t="s">
        <v>49</v>
      </c>
      <c r="C2207" s="37" t="s">
        <v>2653</v>
      </c>
      <c r="D2207" s="40" t="s">
        <v>370</v>
      </c>
      <c r="E2207" s="37" t="s">
        <v>2544</v>
      </c>
      <c r="F2207" s="37" t="s">
        <v>398</v>
      </c>
      <c r="G2207" s="37">
        <v>188</v>
      </c>
      <c r="H2207" s="38">
        <v>33927.85</v>
      </c>
      <c r="I2207" s="38">
        <v>9398.01</v>
      </c>
      <c r="J2207" s="24" t="str">
        <f>RIGHT(F2207,2)&amp;"/"&amp;MID(F2207,5,2)&amp;"/"&amp;LEFT(F2207,4)</f>
        <v>03/02/2011</v>
      </c>
      <c r="K2207" s="39">
        <f ca="1">ROUND((TODAY()-J2207)/365.25,1)</f>
        <v>6.6</v>
      </c>
      <c r="L2207" s="26">
        <f>I2207/H2207</f>
        <v>0.27699986883931638</v>
      </c>
    </row>
    <row r="2208" spans="1:12" x14ac:dyDescent="0.2">
      <c r="A2208" s="37" t="s">
        <v>169</v>
      </c>
      <c r="B2208" s="37" t="s">
        <v>238</v>
      </c>
      <c r="C2208" s="37" t="s">
        <v>220</v>
      </c>
      <c r="D2208" s="37" t="s">
        <v>370</v>
      </c>
      <c r="E2208" s="37" t="s">
        <v>7948</v>
      </c>
      <c r="F2208" s="37" t="s">
        <v>2880</v>
      </c>
      <c r="G2208" s="37">
        <v>105</v>
      </c>
      <c r="H2208" s="38">
        <v>39778.9</v>
      </c>
      <c r="I2208" s="38">
        <v>11018.75</v>
      </c>
      <c r="J2208" s="24" t="str">
        <f>RIGHT(F2208,2)&amp;"/"&amp;MID(F2208,5,2)&amp;"/"&amp;LEFT(F2208,4)</f>
        <v>13/02/2012</v>
      </c>
      <c r="K2208" s="39">
        <f ca="1">ROUND((TODAY()-J2208)/365.25,1)</f>
        <v>5.6</v>
      </c>
      <c r="L2208" s="26">
        <f>I2208/H2208</f>
        <v>0.27699986676353544</v>
      </c>
    </row>
    <row r="2209" spans="1:12" x14ac:dyDescent="0.2">
      <c r="A2209" s="37" t="s">
        <v>156</v>
      </c>
      <c r="B2209" s="37" t="s">
        <v>158</v>
      </c>
      <c r="C2209" s="37" t="s">
        <v>159</v>
      </c>
      <c r="D2209" s="40" t="s">
        <v>370</v>
      </c>
      <c r="E2209" s="37" t="s">
        <v>2517</v>
      </c>
      <c r="F2209" s="37" t="s">
        <v>3190</v>
      </c>
      <c r="G2209" s="37">
        <v>275</v>
      </c>
      <c r="H2209" s="38">
        <v>22500.3</v>
      </c>
      <c r="I2209" s="38">
        <v>6232.58</v>
      </c>
      <c r="J2209" s="24" t="str">
        <f>RIGHT(F2209,2)&amp;"/"&amp;MID(F2209,5,2)&amp;"/"&amp;LEFT(F2209,4)</f>
        <v>20/07/2007</v>
      </c>
      <c r="K2209" s="39">
        <f ca="1">ROUND((TODAY()-J2209)/365.25,1)</f>
        <v>10.199999999999999</v>
      </c>
      <c r="L2209" s="26">
        <f>I2209/H2209</f>
        <v>0.27699986222405926</v>
      </c>
    </row>
    <row r="2210" spans="1:12" x14ac:dyDescent="0.2">
      <c r="A2210" s="37" t="s">
        <v>169</v>
      </c>
      <c r="B2210" s="37" t="s">
        <v>1081</v>
      </c>
      <c r="C2210" s="37" t="s">
        <v>1082</v>
      </c>
      <c r="D2210" s="40" t="s">
        <v>370</v>
      </c>
      <c r="E2210" s="37" t="s">
        <v>8877</v>
      </c>
      <c r="F2210" s="37" t="s">
        <v>3943</v>
      </c>
      <c r="G2210" s="37">
        <v>102</v>
      </c>
      <c r="H2210" s="38">
        <v>49288.4</v>
      </c>
      <c r="I2210" s="38">
        <v>13652.88</v>
      </c>
      <c r="J2210" s="24" t="str">
        <f>RIGHT(F2210,2)&amp;"/"&amp;MID(F2210,5,2)&amp;"/"&amp;LEFT(F2210,4)</f>
        <v>17/06/2013</v>
      </c>
      <c r="K2210" s="39">
        <f ca="1">ROUND((TODAY()-J2210)/365.25,1)</f>
        <v>4.3</v>
      </c>
      <c r="L2210" s="26">
        <f>I2210/H2210</f>
        <v>0.27699986203650351</v>
      </c>
    </row>
    <row r="2211" spans="1:12" x14ac:dyDescent="0.2">
      <c r="A2211" s="37" t="s">
        <v>316</v>
      </c>
      <c r="B2211" s="37" t="s">
        <v>329</v>
      </c>
      <c r="C2211" s="37" t="s">
        <v>5442</v>
      </c>
      <c r="D2211" s="40" t="s">
        <v>370</v>
      </c>
      <c r="E2211" s="37" t="s">
        <v>4176</v>
      </c>
      <c r="F2211" s="37" t="s">
        <v>2089</v>
      </c>
      <c r="G2211" s="37">
        <v>176</v>
      </c>
      <c r="H2211" s="38">
        <v>13426</v>
      </c>
      <c r="I2211" s="38">
        <v>3719</v>
      </c>
      <c r="J2211" s="24" t="str">
        <f>RIGHT(F2211,2)&amp;"/"&amp;MID(F2211,5,2)&amp;"/"&amp;LEFT(F2211,4)</f>
        <v>11/09/2003</v>
      </c>
      <c r="K2211" s="39">
        <f ca="1">ROUND((TODAY()-J2211)/365.25,1)</f>
        <v>14</v>
      </c>
      <c r="L2211" s="26">
        <f>I2211/H2211</f>
        <v>0.27699985103530461</v>
      </c>
    </row>
    <row r="2212" spans="1:12" x14ac:dyDescent="0.2">
      <c r="A2212" s="37" t="s">
        <v>339</v>
      </c>
      <c r="B2212" s="37" t="s">
        <v>354</v>
      </c>
      <c r="C2212" s="37" t="s">
        <v>1534</v>
      </c>
      <c r="D2212" s="40" t="s">
        <v>370</v>
      </c>
      <c r="E2212" s="37" t="s">
        <v>4203</v>
      </c>
      <c r="F2212" s="37" t="s">
        <v>491</v>
      </c>
      <c r="G2212" s="37">
        <v>139</v>
      </c>
      <c r="H2212" s="38">
        <v>22687.45</v>
      </c>
      <c r="I2212" s="38">
        <v>6284.42</v>
      </c>
      <c r="J2212" s="24" t="str">
        <f>RIGHT(F2212,2)&amp;"/"&amp;MID(F2212,5,2)&amp;"/"&amp;LEFT(F2212,4)</f>
        <v>21/10/2010</v>
      </c>
      <c r="K2212" s="39">
        <f ca="1">ROUND((TODAY()-J2212)/365.25,1)</f>
        <v>6.9</v>
      </c>
      <c r="L2212" s="26">
        <f>I2212/H2212</f>
        <v>0.27699983911810272</v>
      </c>
    </row>
    <row r="2213" spans="1:12" x14ac:dyDescent="0.2">
      <c r="A2213" s="37" t="s">
        <v>169</v>
      </c>
      <c r="B2213" s="37" t="s">
        <v>238</v>
      </c>
      <c r="C2213" s="37" t="s">
        <v>220</v>
      </c>
      <c r="D2213" s="40" t="s">
        <v>370</v>
      </c>
      <c r="E2213" s="37" t="s">
        <v>5589</v>
      </c>
      <c r="F2213" s="37" t="s">
        <v>2582</v>
      </c>
      <c r="G2213" s="37">
        <v>138</v>
      </c>
      <c r="H2213" s="38">
        <v>34525.4</v>
      </c>
      <c r="I2213" s="38">
        <v>9563.5300000000007</v>
      </c>
      <c r="J2213" s="24" t="str">
        <f>RIGHT(F2213,2)&amp;"/"&amp;MID(F2213,5,2)&amp;"/"&amp;LEFT(F2213,4)</f>
        <v>28/03/2011</v>
      </c>
      <c r="K2213" s="39">
        <f ca="1">ROUND((TODAY()-J2213)/365.25,1)</f>
        <v>6.5</v>
      </c>
      <c r="L2213" s="26">
        <f>I2213/H2213</f>
        <v>0.27699983200773926</v>
      </c>
    </row>
    <row r="2214" spans="1:12" x14ac:dyDescent="0.2">
      <c r="A2214" s="37" t="s">
        <v>169</v>
      </c>
      <c r="B2214" s="37" t="s">
        <v>7577</v>
      </c>
      <c r="C2214" s="37" t="s">
        <v>7578</v>
      </c>
      <c r="D2214" s="37" t="s">
        <v>370</v>
      </c>
      <c r="E2214" s="37" t="s">
        <v>7956</v>
      </c>
      <c r="F2214" s="37" t="s">
        <v>1101</v>
      </c>
      <c r="G2214" s="37">
        <v>148</v>
      </c>
      <c r="H2214" s="38">
        <v>41392.949999999997</v>
      </c>
      <c r="I2214" s="38">
        <v>11465.84</v>
      </c>
      <c r="J2214" s="24" t="str">
        <f>RIGHT(F2214,2)&amp;"/"&amp;MID(F2214,5,2)&amp;"/"&amp;LEFT(F2214,4)</f>
        <v>19/05/2004</v>
      </c>
      <c r="K2214" s="39">
        <f ca="1">ROUND((TODAY()-J2214)/365.25,1)</f>
        <v>13.3</v>
      </c>
      <c r="L2214" s="26">
        <f>I2214/H2214</f>
        <v>0.27699982726527106</v>
      </c>
    </row>
    <row r="2215" spans="1:12" x14ac:dyDescent="0.2">
      <c r="A2215" s="37" t="s">
        <v>169</v>
      </c>
      <c r="B2215" s="37" t="s">
        <v>238</v>
      </c>
      <c r="C2215" s="37" t="s">
        <v>220</v>
      </c>
      <c r="D2215" s="40" t="s">
        <v>370</v>
      </c>
      <c r="E2215" s="37" t="s">
        <v>2228</v>
      </c>
      <c r="F2215" s="37" t="s">
        <v>1055</v>
      </c>
      <c r="G2215" s="37">
        <v>101</v>
      </c>
      <c r="H2215" s="38">
        <v>37457.1</v>
      </c>
      <c r="I2215" s="38">
        <v>10375.61</v>
      </c>
      <c r="J2215" s="24" t="str">
        <f>RIGHT(F2215,2)&amp;"/"&amp;MID(F2215,5,2)&amp;"/"&amp;LEFT(F2215,4)</f>
        <v>29/09/2011</v>
      </c>
      <c r="K2215" s="39">
        <f ca="1">ROUND((TODAY()-J2215)/365.25,1)</f>
        <v>6</v>
      </c>
      <c r="L2215" s="26">
        <f>I2215/H2215</f>
        <v>0.27699982112870458</v>
      </c>
    </row>
    <row r="2216" spans="1:12" x14ac:dyDescent="0.2">
      <c r="A2216" s="37" t="s">
        <v>169</v>
      </c>
      <c r="B2216" s="37" t="s">
        <v>8524</v>
      </c>
      <c r="C2216" s="37" t="s">
        <v>8525</v>
      </c>
      <c r="D2216" s="37" t="s">
        <v>370</v>
      </c>
      <c r="E2216" s="37" t="s">
        <v>7990</v>
      </c>
      <c r="F2216" s="37" t="s">
        <v>8252</v>
      </c>
      <c r="G2216" s="37">
        <v>200</v>
      </c>
      <c r="H2216" s="38">
        <v>38319.699999999997</v>
      </c>
      <c r="I2216" s="38">
        <v>10614.55</v>
      </c>
      <c r="J2216" s="24" t="str">
        <f>RIGHT(F2216,2)&amp;"/"&amp;MID(F2216,5,2)&amp;"/"&amp;LEFT(F2216,4)</f>
        <v>07/12/2006</v>
      </c>
      <c r="K2216" s="39">
        <f ca="1">ROUND((TODAY()-J2216)/365.25,1)</f>
        <v>10.8</v>
      </c>
      <c r="L2216" s="26">
        <f>I2216/H2216</f>
        <v>0.27699981993595985</v>
      </c>
    </row>
    <row r="2217" spans="1:12" x14ac:dyDescent="0.2">
      <c r="A2217" s="37" t="s">
        <v>116</v>
      </c>
      <c r="B2217" s="37" t="s">
        <v>4546</v>
      </c>
      <c r="C2217" s="37" t="s">
        <v>4547</v>
      </c>
      <c r="D2217" s="40" t="s">
        <v>370</v>
      </c>
      <c r="E2217" s="37" t="s">
        <v>4154</v>
      </c>
      <c r="F2217" s="37" t="s">
        <v>1885</v>
      </c>
      <c r="G2217" s="37">
        <v>61</v>
      </c>
      <c r="H2217" s="38">
        <v>15627.05</v>
      </c>
      <c r="I2217" s="38">
        <v>4328.6899999999996</v>
      </c>
      <c r="J2217" s="24" t="str">
        <f>RIGHT(F2217,2)&amp;"/"&amp;MID(F2217,5,2)&amp;"/"&amp;LEFT(F2217,4)</f>
        <v>05/12/2012</v>
      </c>
      <c r="K2217" s="39">
        <f ca="1">ROUND((TODAY()-J2217)/365.25,1)</f>
        <v>4.8</v>
      </c>
      <c r="L2217" s="26">
        <f>I2217/H2217</f>
        <v>0.27699981762392772</v>
      </c>
    </row>
    <row r="2218" spans="1:12" x14ac:dyDescent="0.2">
      <c r="A2218" s="37" t="s">
        <v>339</v>
      </c>
      <c r="B2218" s="37" t="s">
        <v>354</v>
      </c>
      <c r="C2218" s="37" t="s">
        <v>1534</v>
      </c>
      <c r="D2218" s="40" t="s">
        <v>370</v>
      </c>
      <c r="E2218" s="37" t="s">
        <v>5589</v>
      </c>
      <c r="F2218" s="37" t="s">
        <v>1910</v>
      </c>
      <c r="G2218" s="37">
        <v>90</v>
      </c>
      <c r="H2218" s="38">
        <v>29120.85</v>
      </c>
      <c r="I2218" s="38">
        <v>8066.47</v>
      </c>
      <c r="J2218" s="24" t="str">
        <f>RIGHT(F2218,2)&amp;"/"&amp;MID(F2218,5,2)&amp;"/"&amp;LEFT(F2218,4)</f>
        <v>07/03/2011</v>
      </c>
      <c r="K2218" s="39">
        <f ca="1">ROUND((TODAY()-J2218)/365.25,1)</f>
        <v>6.5</v>
      </c>
      <c r="L2218" s="26">
        <f>I2218/H2218</f>
        <v>0.27699981284886949</v>
      </c>
    </row>
    <row r="2219" spans="1:12" x14ac:dyDescent="0.2">
      <c r="A2219" s="37" t="s">
        <v>169</v>
      </c>
      <c r="B2219" s="37" t="s">
        <v>7455</v>
      </c>
      <c r="C2219" s="37" t="s">
        <v>370</v>
      </c>
      <c r="D2219" s="37" t="s">
        <v>370</v>
      </c>
      <c r="E2219" s="37" t="s">
        <v>9681</v>
      </c>
      <c r="F2219" s="37" t="s">
        <v>5606</v>
      </c>
      <c r="G2219" s="37">
        <v>111</v>
      </c>
      <c r="H2219" s="38">
        <v>23960.45</v>
      </c>
      <c r="I2219" s="38">
        <v>6637.04</v>
      </c>
      <c r="J2219" s="24" t="str">
        <f>RIGHT(F2219,2)&amp;"/"&amp;MID(F2219,5,2)&amp;"/"&amp;LEFT(F2219,4)</f>
        <v>16/04/2004</v>
      </c>
      <c r="K2219" s="39">
        <f ca="1">ROUND((TODAY()-J2219)/365.25,1)</f>
        <v>13.4</v>
      </c>
      <c r="L2219" s="26">
        <f>I2219/H2219</f>
        <v>0.27699980593018914</v>
      </c>
    </row>
    <row r="2220" spans="1:12" x14ac:dyDescent="0.2">
      <c r="A2220" s="37" t="s">
        <v>169</v>
      </c>
      <c r="B2220" s="37" t="s">
        <v>1128</v>
      </c>
      <c r="C2220" s="37" t="s">
        <v>740</v>
      </c>
      <c r="D2220" s="37" t="s">
        <v>370</v>
      </c>
      <c r="E2220" s="37" t="s">
        <v>6868</v>
      </c>
      <c r="F2220" s="37" t="s">
        <v>909</v>
      </c>
      <c r="G2220" s="37">
        <v>232</v>
      </c>
      <c r="H2220" s="38">
        <v>26928.25</v>
      </c>
      <c r="I2220" s="38">
        <v>7459.12</v>
      </c>
      <c r="J2220" s="24" t="str">
        <f>RIGHT(F2220,2)&amp;"/"&amp;MID(F2220,5,2)&amp;"/"&amp;LEFT(F2220,4)</f>
        <v>28/09/2007</v>
      </c>
      <c r="K2220" s="39">
        <f ca="1">ROUND((TODAY()-J2220)/365.25,1)</f>
        <v>10</v>
      </c>
      <c r="L2220" s="26">
        <f>I2220/H2220</f>
        <v>0.27699980503746063</v>
      </c>
    </row>
    <row r="2221" spans="1:12" x14ac:dyDescent="0.2">
      <c r="A2221" s="37" t="s">
        <v>156</v>
      </c>
      <c r="B2221" s="37" t="s">
        <v>1023</v>
      </c>
      <c r="C2221" s="37" t="s">
        <v>159</v>
      </c>
      <c r="D2221" s="37" t="s">
        <v>370</v>
      </c>
      <c r="E2221" s="37" t="s">
        <v>6914</v>
      </c>
      <c r="F2221" s="37" t="s">
        <v>5533</v>
      </c>
      <c r="G2221" s="37">
        <v>137</v>
      </c>
      <c r="H2221" s="38">
        <v>26858.9</v>
      </c>
      <c r="I2221" s="38">
        <v>7439.91</v>
      </c>
      <c r="J2221" s="24" t="str">
        <f>RIGHT(F2221,2)&amp;"/"&amp;MID(F2221,5,2)&amp;"/"&amp;LEFT(F2221,4)</f>
        <v>22/10/2007</v>
      </c>
      <c r="K2221" s="39">
        <f ca="1">ROUND((TODAY()-J2221)/365.25,1)</f>
        <v>9.9</v>
      </c>
      <c r="L2221" s="26">
        <f>I2221/H2221</f>
        <v>0.2769998026724847</v>
      </c>
    </row>
    <row r="2222" spans="1:12" x14ac:dyDescent="0.2">
      <c r="A2222" s="37" t="s">
        <v>156</v>
      </c>
      <c r="B2222" s="37" t="s">
        <v>158</v>
      </c>
      <c r="C2222" s="37" t="s">
        <v>159</v>
      </c>
      <c r="D2222" s="40" t="s">
        <v>370</v>
      </c>
      <c r="E2222" s="37" t="s">
        <v>2515</v>
      </c>
      <c r="F2222" s="37" t="s">
        <v>2623</v>
      </c>
      <c r="G2222" s="37">
        <v>107</v>
      </c>
      <c r="H2222" s="38">
        <v>34463.31</v>
      </c>
      <c r="I2222" s="38">
        <v>9546.33</v>
      </c>
      <c r="J2222" s="24" t="str">
        <f>RIGHT(F2222,2)&amp;"/"&amp;MID(F2222,5,2)&amp;"/"&amp;LEFT(F2222,4)</f>
        <v>18/10/2007</v>
      </c>
      <c r="K2222" s="39">
        <f ca="1">ROUND((TODAY()-J2222)/365.25,1)</f>
        <v>9.9</v>
      </c>
      <c r="L2222" s="26">
        <f>I2222/H2222</f>
        <v>0.27699980065756891</v>
      </c>
    </row>
    <row r="2223" spans="1:12" x14ac:dyDescent="0.2">
      <c r="A2223" s="37" t="s">
        <v>61</v>
      </c>
      <c r="B2223" s="37" t="s">
        <v>411</v>
      </c>
      <c r="C2223" s="37" t="s">
        <v>517</v>
      </c>
      <c r="D2223" s="40" t="s">
        <v>370</v>
      </c>
      <c r="E2223" s="37" t="s">
        <v>4154</v>
      </c>
      <c r="F2223" s="37" t="s">
        <v>4425</v>
      </c>
      <c r="G2223" s="37">
        <v>170</v>
      </c>
      <c r="H2223" s="38">
        <v>17506.150000000001</v>
      </c>
      <c r="I2223" s="38">
        <v>4849.2</v>
      </c>
      <c r="J2223" s="24" t="str">
        <f>RIGHT(F2223,2)&amp;"/"&amp;MID(F2223,5,2)&amp;"/"&amp;LEFT(F2223,4)</f>
        <v>15/04/2009</v>
      </c>
      <c r="K2223" s="39">
        <f ca="1">ROUND((TODAY()-J2223)/365.25,1)</f>
        <v>8.4</v>
      </c>
      <c r="L2223" s="26">
        <f>I2223/H2223</f>
        <v>0.27699979721412188</v>
      </c>
    </row>
    <row r="2224" spans="1:12" x14ac:dyDescent="0.2">
      <c r="A2224" s="37" t="s">
        <v>169</v>
      </c>
      <c r="B2224" s="37" t="s">
        <v>238</v>
      </c>
      <c r="C2224" s="37" t="s">
        <v>220</v>
      </c>
      <c r="D2224" s="40" t="s">
        <v>370</v>
      </c>
      <c r="E2224" s="37" t="s">
        <v>2211</v>
      </c>
      <c r="F2224" s="37" t="s">
        <v>867</v>
      </c>
      <c r="G2224" s="37">
        <v>68</v>
      </c>
      <c r="H2224" s="38">
        <v>40126.6</v>
      </c>
      <c r="I2224" s="38">
        <v>11115.06</v>
      </c>
      <c r="J2224" s="24" t="str">
        <f>RIGHT(F2224,2)&amp;"/"&amp;MID(F2224,5,2)&amp;"/"&amp;LEFT(F2224,4)</f>
        <v>02/08/2011</v>
      </c>
      <c r="K2224" s="39">
        <f ca="1">ROUND((TODAY()-J2224)/365.25,1)</f>
        <v>6.1</v>
      </c>
      <c r="L2224" s="26">
        <f>I2224/H2224</f>
        <v>0.27699979564677796</v>
      </c>
    </row>
    <row r="2225" spans="1:12" x14ac:dyDescent="0.2">
      <c r="A2225" s="37" t="s">
        <v>169</v>
      </c>
      <c r="B2225" s="37" t="s">
        <v>7577</v>
      </c>
      <c r="C2225" s="37" t="s">
        <v>7578</v>
      </c>
      <c r="D2225" s="37" t="s">
        <v>370</v>
      </c>
      <c r="E2225" s="37" t="s">
        <v>7951</v>
      </c>
      <c r="F2225" s="37" t="s">
        <v>1772</v>
      </c>
      <c r="G2225" s="37">
        <v>138</v>
      </c>
      <c r="H2225" s="38">
        <v>42075.05</v>
      </c>
      <c r="I2225" s="38">
        <v>11654.78</v>
      </c>
      <c r="J2225" s="24" t="str">
        <f>RIGHT(F2225,2)&amp;"/"&amp;MID(F2225,5,2)&amp;"/"&amp;LEFT(F2225,4)</f>
        <v>04/06/2004</v>
      </c>
      <c r="K2225" s="39">
        <f ca="1">ROUND((TODAY()-J2225)/365.25,1)</f>
        <v>13.3</v>
      </c>
      <c r="L2225" s="26">
        <f>I2225/H2225</f>
        <v>0.27699978966156902</v>
      </c>
    </row>
    <row r="2226" spans="1:12" x14ac:dyDescent="0.2">
      <c r="A2226" s="37" t="s">
        <v>18</v>
      </c>
      <c r="B2226" s="37" t="s">
        <v>51</v>
      </c>
      <c r="C2226" s="37" t="s">
        <v>52</v>
      </c>
      <c r="D2226" s="40" t="s">
        <v>370</v>
      </c>
      <c r="E2226" s="37" t="s">
        <v>2221</v>
      </c>
      <c r="F2226" s="37" t="s">
        <v>506</v>
      </c>
      <c r="G2226" s="37">
        <v>174</v>
      </c>
      <c r="H2226" s="38">
        <v>27426.05</v>
      </c>
      <c r="I2226" s="38">
        <v>7597.01</v>
      </c>
      <c r="J2226" s="24" t="str">
        <f>RIGHT(F2226,2)&amp;"/"&amp;MID(F2226,5,2)&amp;"/"&amp;LEFT(F2226,4)</f>
        <v>22/11/2007</v>
      </c>
      <c r="K2226" s="39">
        <f ca="1">ROUND((TODAY()-J2226)/365.25,1)</f>
        <v>9.8000000000000007</v>
      </c>
      <c r="L2226" s="26">
        <f>I2226/H2226</f>
        <v>0.27699978669914188</v>
      </c>
    </row>
    <row r="2227" spans="1:12" x14ac:dyDescent="0.2">
      <c r="A2227" s="37" t="s">
        <v>169</v>
      </c>
      <c r="B2227" s="37" t="s">
        <v>179</v>
      </c>
      <c r="C2227" s="37" t="s">
        <v>183</v>
      </c>
      <c r="D2227" s="40" t="s">
        <v>370</v>
      </c>
      <c r="E2227" s="37" t="s">
        <v>2210</v>
      </c>
      <c r="F2227" s="37" t="s">
        <v>550</v>
      </c>
      <c r="G2227" s="37">
        <v>78</v>
      </c>
      <c r="H2227" s="38">
        <v>22715</v>
      </c>
      <c r="I2227" s="38">
        <v>6292.05</v>
      </c>
      <c r="J2227" s="24" t="str">
        <f>RIGHT(F2227,2)&amp;"/"&amp;MID(F2227,5,2)&amp;"/"&amp;LEFT(F2227,4)</f>
        <v>15/05/2012</v>
      </c>
      <c r="K2227" s="39">
        <f ca="1">ROUND((TODAY()-J2227)/365.25,1)</f>
        <v>5.4</v>
      </c>
      <c r="L2227" s="26">
        <f>I2227/H2227</f>
        <v>0.27699977988113583</v>
      </c>
    </row>
    <row r="2228" spans="1:12" x14ac:dyDescent="0.2">
      <c r="A2228" s="37" t="s">
        <v>169</v>
      </c>
      <c r="B2228" s="37" t="s">
        <v>6391</v>
      </c>
      <c r="C2228" s="37" t="s">
        <v>6397</v>
      </c>
      <c r="D2228" s="37" t="s">
        <v>370</v>
      </c>
      <c r="E2228" s="37" t="s">
        <v>7965</v>
      </c>
      <c r="F2228" s="37" t="s">
        <v>3556</v>
      </c>
      <c r="G2228" s="37">
        <v>63</v>
      </c>
      <c r="H2228" s="38">
        <v>19195.25</v>
      </c>
      <c r="I2228" s="38">
        <v>5317.08</v>
      </c>
      <c r="J2228" s="24" t="str">
        <f>RIGHT(F2228,2)&amp;"/"&amp;MID(F2228,5,2)&amp;"/"&amp;LEFT(F2228,4)</f>
        <v>31/03/2003</v>
      </c>
      <c r="K2228" s="39">
        <f ca="1">ROUND((TODAY()-J2228)/365.25,1)</f>
        <v>14.5</v>
      </c>
      <c r="L2228" s="26">
        <f>I2228/H2228</f>
        <v>0.27699977859105768</v>
      </c>
    </row>
    <row r="2229" spans="1:12" x14ac:dyDescent="0.2">
      <c r="A2229" s="37" t="s">
        <v>18</v>
      </c>
      <c r="B2229" s="37" t="s">
        <v>51</v>
      </c>
      <c r="C2229" s="37" t="s">
        <v>52</v>
      </c>
      <c r="D2229" s="37" t="s">
        <v>370</v>
      </c>
      <c r="E2229" s="37" t="s">
        <v>6856</v>
      </c>
      <c r="F2229" s="37" t="s">
        <v>1993</v>
      </c>
      <c r="G2229" s="37">
        <v>247</v>
      </c>
      <c r="H2229" s="38">
        <v>16969.400000000001</v>
      </c>
      <c r="I2229" s="38">
        <v>4700.5200000000004</v>
      </c>
      <c r="J2229" s="24" t="str">
        <f>RIGHT(F2229,2)&amp;"/"&amp;MID(F2229,5,2)&amp;"/"&amp;LEFT(F2229,4)</f>
        <v>05/09/2005</v>
      </c>
      <c r="K2229" s="39">
        <f ca="1">ROUND((TODAY()-J2229)/365.25,1)</f>
        <v>12</v>
      </c>
      <c r="L2229" s="26">
        <f>I2229/H2229</f>
        <v>0.27699977606750975</v>
      </c>
    </row>
    <row r="2230" spans="1:12" x14ac:dyDescent="0.2">
      <c r="A2230" s="37" t="s">
        <v>169</v>
      </c>
      <c r="B2230" s="37" t="s">
        <v>184</v>
      </c>
      <c r="C2230" s="37" t="s">
        <v>186</v>
      </c>
      <c r="D2230" s="37" t="s">
        <v>370</v>
      </c>
      <c r="E2230" s="37" t="s">
        <v>9695</v>
      </c>
      <c r="F2230" s="37" t="s">
        <v>3818</v>
      </c>
      <c r="G2230" s="37">
        <v>53</v>
      </c>
      <c r="H2230" s="38">
        <v>21143.7</v>
      </c>
      <c r="I2230" s="38">
        <v>5856.8</v>
      </c>
      <c r="J2230" s="24" t="str">
        <f>RIGHT(F2230,2)&amp;"/"&amp;MID(F2230,5,2)&amp;"/"&amp;LEFT(F2230,4)</f>
        <v>11/02/2010</v>
      </c>
      <c r="K2230" s="39">
        <f ca="1">ROUND((TODAY()-J2230)/365.25,1)</f>
        <v>7.6</v>
      </c>
      <c r="L2230" s="26">
        <f>I2230/H2230</f>
        <v>0.27699976825248185</v>
      </c>
    </row>
    <row r="2231" spans="1:12" x14ac:dyDescent="0.2">
      <c r="A2231" s="37" t="s">
        <v>169</v>
      </c>
      <c r="B2231" s="37" t="s">
        <v>8524</v>
      </c>
      <c r="C2231" s="37" t="s">
        <v>6397</v>
      </c>
      <c r="D2231" s="37" t="s">
        <v>370</v>
      </c>
      <c r="E2231" s="37" t="s">
        <v>7991</v>
      </c>
      <c r="F2231" s="37" t="s">
        <v>575</v>
      </c>
      <c r="G2231" s="37">
        <v>72</v>
      </c>
      <c r="H2231" s="38">
        <v>22419.55</v>
      </c>
      <c r="I2231" s="38">
        <v>6210.21</v>
      </c>
      <c r="J2231" s="24" t="str">
        <f>RIGHT(F2231,2)&amp;"/"&amp;MID(F2231,5,2)&amp;"/"&amp;LEFT(F2231,4)</f>
        <v>31/03/2004</v>
      </c>
      <c r="K2231" s="39">
        <f ca="1">ROUND((TODAY()-J2231)/365.25,1)</f>
        <v>13.5</v>
      </c>
      <c r="L2231" s="26">
        <f>I2231/H2231</f>
        <v>0.2769997613689838</v>
      </c>
    </row>
    <row r="2232" spans="1:12" x14ac:dyDescent="0.2">
      <c r="A2232" s="37" t="s">
        <v>18</v>
      </c>
      <c r="B2232" s="37" t="s">
        <v>51</v>
      </c>
      <c r="C2232" s="37" t="s">
        <v>52</v>
      </c>
      <c r="D2232" s="37" t="s">
        <v>370</v>
      </c>
      <c r="E2232" s="37" t="s">
        <v>6888</v>
      </c>
      <c r="F2232" s="37" t="s">
        <v>6753</v>
      </c>
      <c r="G2232" s="37">
        <v>205</v>
      </c>
      <c r="H2232" s="38">
        <v>22540.2</v>
      </c>
      <c r="I2232" s="38">
        <v>6243.63</v>
      </c>
      <c r="J2232" s="24" t="str">
        <f>RIGHT(F2232,2)&amp;"/"&amp;MID(F2232,5,2)&amp;"/"&amp;LEFT(F2232,4)</f>
        <v>15/11/2007</v>
      </c>
      <c r="K2232" s="39">
        <f ca="1">ROUND((TODAY()-J2232)/365.25,1)</f>
        <v>9.9</v>
      </c>
      <c r="L2232" s="26">
        <f>I2232/H2232</f>
        <v>0.27699976042803526</v>
      </c>
    </row>
    <row r="2233" spans="1:12" x14ac:dyDescent="0.2">
      <c r="A2233" s="37" t="s">
        <v>169</v>
      </c>
      <c r="B2233" s="37" t="s">
        <v>3570</v>
      </c>
      <c r="C2233" s="37" t="s">
        <v>5079</v>
      </c>
      <c r="D2233" s="37" t="s">
        <v>370</v>
      </c>
      <c r="E2233" s="37" t="s">
        <v>6868</v>
      </c>
      <c r="F2233" s="37" t="s">
        <v>7586</v>
      </c>
      <c r="G2233" s="37">
        <v>176</v>
      </c>
      <c r="H2233" s="38">
        <v>4123</v>
      </c>
      <c r="I2233" s="38">
        <v>1142.07</v>
      </c>
      <c r="J2233" s="24" t="str">
        <f>RIGHT(F2233,2)&amp;"/"&amp;MID(F2233,5,2)&amp;"/"&amp;LEFT(F2233,4)</f>
        <v>21/04/1997</v>
      </c>
      <c r="K2233" s="39">
        <f ca="1">ROUND((TODAY()-J2233)/365.25,1)</f>
        <v>20.399999999999999</v>
      </c>
      <c r="L2233" s="26">
        <f>I2233/H2233</f>
        <v>0.27699975745816152</v>
      </c>
    </row>
    <row r="2234" spans="1:12" x14ac:dyDescent="0.2">
      <c r="A2234" s="37" t="s">
        <v>169</v>
      </c>
      <c r="B2234" s="37" t="s">
        <v>238</v>
      </c>
      <c r="C2234" s="37" t="s">
        <v>220</v>
      </c>
      <c r="D2234" s="40" t="s">
        <v>370</v>
      </c>
      <c r="E2234" s="37" t="s">
        <v>4142</v>
      </c>
      <c r="F2234" s="37" t="s">
        <v>4351</v>
      </c>
      <c r="G2234" s="37">
        <v>105</v>
      </c>
      <c r="H2234" s="38">
        <v>36927</v>
      </c>
      <c r="I2234" s="38">
        <v>10228.77</v>
      </c>
      <c r="J2234" s="24" t="str">
        <f>RIGHT(F2234,2)&amp;"/"&amp;MID(F2234,5,2)&amp;"/"&amp;LEFT(F2234,4)</f>
        <v>19/01/2011</v>
      </c>
      <c r="K2234" s="39">
        <f ca="1">ROUND((TODAY()-J2234)/365.25,1)</f>
        <v>6.7</v>
      </c>
      <c r="L2234" s="26">
        <f>I2234/H2234</f>
        <v>0.27699975627589568</v>
      </c>
    </row>
    <row r="2235" spans="1:12" x14ac:dyDescent="0.2">
      <c r="A2235" s="37" t="s">
        <v>18</v>
      </c>
      <c r="B2235" s="37" t="s">
        <v>2669</v>
      </c>
      <c r="C2235" s="37" t="s">
        <v>52</v>
      </c>
      <c r="D2235" s="40" t="s">
        <v>370</v>
      </c>
      <c r="E2235" s="37" t="s">
        <v>2592</v>
      </c>
      <c r="F2235" s="37" t="s">
        <v>1192</v>
      </c>
      <c r="G2235" s="37">
        <v>185</v>
      </c>
      <c r="H2235" s="38">
        <v>24126.7</v>
      </c>
      <c r="I2235" s="38">
        <v>6683.09</v>
      </c>
      <c r="J2235" s="24" t="str">
        <f>RIGHT(F2235,2)&amp;"/"&amp;MID(F2235,5,2)&amp;"/"&amp;LEFT(F2235,4)</f>
        <v>29/11/2007</v>
      </c>
      <c r="K2235" s="39">
        <f ca="1">ROUND((TODAY()-J2235)/365.25,1)</f>
        <v>9.8000000000000007</v>
      </c>
      <c r="L2235" s="26">
        <f>I2235/H2235</f>
        <v>0.27699975545764649</v>
      </c>
    </row>
    <row r="2236" spans="1:12" x14ac:dyDescent="0.2">
      <c r="A2236" s="37" t="s">
        <v>61</v>
      </c>
      <c r="B2236" s="37" t="s">
        <v>419</v>
      </c>
      <c r="C2236" s="37" t="s">
        <v>2166</v>
      </c>
      <c r="D2236" s="37" t="s">
        <v>370</v>
      </c>
      <c r="E2236" s="37" t="s">
        <v>9690</v>
      </c>
      <c r="F2236" s="37" t="s">
        <v>2654</v>
      </c>
      <c r="G2236" s="37">
        <v>91</v>
      </c>
      <c r="H2236" s="38">
        <v>36426.35</v>
      </c>
      <c r="I2236" s="38">
        <v>10090.09</v>
      </c>
      <c r="J2236" s="24" t="str">
        <f>RIGHT(F2236,2)&amp;"/"&amp;MID(F2236,5,2)&amp;"/"&amp;LEFT(F2236,4)</f>
        <v>18/11/2010</v>
      </c>
      <c r="K2236" s="39">
        <f ca="1">ROUND((TODAY()-J2236)/365.25,1)</f>
        <v>6.8</v>
      </c>
      <c r="L2236" s="26">
        <f>I2236/H2236</f>
        <v>0.27699975429874257</v>
      </c>
    </row>
    <row r="2237" spans="1:12" x14ac:dyDescent="0.2">
      <c r="A2237" s="37" t="s">
        <v>316</v>
      </c>
      <c r="B2237" s="37" t="s">
        <v>329</v>
      </c>
      <c r="C2237" s="37" t="s">
        <v>5441</v>
      </c>
      <c r="D2237" s="40" t="s">
        <v>370</v>
      </c>
      <c r="E2237" s="37" t="s">
        <v>4180</v>
      </c>
      <c r="F2237" s="37" t="s">
        <v>4901</v>
      </c>
      <c r="G2237" s="37">
        <v>200</v>
      </c>
      <c r="H2237" s="38">
        <v>15500.7</v>
      </c>
      <c r="I2237" s="38">
        <v>4293.6899999999996</v>
      </c>
      <c r="J2237" s="24" t="str">
        <f>RIGHT(F2237,2)&amp;"/"&amp;MID(F2237,5,2)&amp;"/"&amp;LEFT(F2237,4)</f>
        <v>01/06/2005</v>
      </c>
      <c r="K2237" s="39">
        <f ca="1">ROUND((TODAY()-J2237)/365.25,1)</f>
        <v>12.3</v>
      </c>
      <c r="L2237" s="26">
        <f>I2237/H2237</f>
        <v>0.27699974839845937</v>
      </c>
    </row>
    <row r="2238" spans="1:12" x14ac:dyDescent="0.2">
      <c r="A2238" s="37" t="s">
        <v>339</v>
      </c>
      <c r="B2238" s="37" t="s">
        <v>354</v>
      </c>
      <c r="C2238" s="37" t="s">
        <v>1534</v>
      </c>
      <c r="D2238" s="37" t="s">
        <v>370</v>
      </c>
      <c r="E2238" s="37" t="s">
        <v>7978</v>
      </c>
      <c r="F2238" s="37" t="s">
        <v>6801</v>
      </c>
      <c r="G2238" s="37">
        <v>135</v>
      </c>
      <c r="H2238" s="38">
        <v>22434.75</v>
      </c>
      <c r="I2238" s="38">
        <v>6214.42</v>
      </c>
      <c r="J2238" s="24" t="str">
        <f>RIGHT(F2238,2)&amp;"/"&amp;MID(F2238,5,2)&amp;"/"&amp;LEFT(F2238,4)</f>
        <v>06/12/2010</v>
      </c>
      <c r="K2238" s="39">
        <f ca="1">ROUND((TODAY()-J2238)/365.25,1)</f>
        <v>6.8</v>
      </c>
      <c r="L2238" s="26">
        <f>I2238/H2238</f>
        <v>0.27699974370117786</v>
      </c>
    </row>
    <row r="2239" spans="1:12" x14ac:dyDescent="0.2">
      <c r="A2239" s="37" t="s">
        <v>169</v>
      </c>
      <c r="B2239" s="37" t="s">
        <v>226</v>
      </c>
      <c r="C2239" s="37" t="s">
        <v>6302</v>
      </c>
      <c r="D2239" s="40" t="s">
        <v>370</v>
      </c>
      <c r="E2239" s="37" t="s">
        <v>8882</v>
      </c>
      <c r="F2239" s="37" t="s">
        <v>1904</v>
      </c>
      <c r="G2239" s="37">
        <v>114</v>
      </c>
      <c r="H2239" s="38">
        <v>23348.65</v>
      </c>
      <c r="I2239" s="38">
        <v>6467.57</v>
      </c>
      <c r="J2239" s="24" t="str">
        <f>RIGHT(F2239,2)&amp;"/"&amp;MID(F2239,5,2)&amp;"/"&amp;LEFT(F2239,4)</f>
        <v>27/05/2010</v>
      </c>
      <c r="K2239" s="39">
        <f ca="1">ROUND((TODAY()-J2239)/365.25,1)</f>
        <v>7.3</v>
      </c>
      <c r="L2239" s="26">
        <f>I2239/H2239</f>
        <v>0.27699974088437657</v>
      </c>
    </row>
    <row r="2240" spans="1:12" x14ac:dyDescent="0.2">
      <c r="A2240" s="37" t="s">
        <v>61</v>
      </c>
      <c r="B2240" s="37" t="s">
        <v>2907</v>
      </c>
      <c r="C2240" s="37" t="s">
        <v>2910</v>
      </c>
      <c r="D2240" s="40" t="s">
        <v>370</v>
      </c>
      <c r="E2240" s="37" t="s">
        <v>2544</v>
      </c>
      <c r="F2240" s="37" t="s">
        <v>2911</v>
      </c>
      <c r="G2240" s="37">
        <v>238</v>
      </c>
      <c r="H2240" s="38">
        <v>20208.900000000001</v>
      </c>
      <c r="I2240" s="38">
        <v>5597.86</v>
      </c>
      <c r="J2240" s="24" t="str">
        <f>RIGHT(F2240,2)&amp;"/"&amp;MID(F2240,5,2)&amp;"/"&amp;LEFT(F2240,4)</f>
        <v>21/06/2006</v>
      </c>
      <c r="K2240" s="39">
        <f ca="1">ROUND((TODAY()-J2240)/365.25,1)</f>
        <v>11.3</v>
      </c>
      <c r="L2240" s="26">
        <f>I2240/H2240</f>
        <v>0.27699973773931286</v>
      </c>
    </row>
    <row r="2241" spans="1:12" x14ac:dyDescent="0.2">
      <c r="A2241" s="37" t="s">
        <v>156</v>
      </c>
      <c r="B2241" s="37" t="s">
        <v>158</v>
      </c>
      <c r="C2241" s="37" t="s">
        <v>159</v>
      </c>
      <c r="D2241" s="40" t="s">
        <v>370</v>
      </c>
      <c r="E2241" s="37" t="s">
        <v>5569</v>
      </c>
      <c r="F2241" s="37" t="s">
        <v>1528</v>
      </c>
      <c r="G2241" s="37">
        <v>224</v>
      </c>
      <c r="H2241" s="38">
        <v>22811.9</v>
      </c>
      <c r="I2241" s="38">
        <v>6318.89</v>
      </c>
      <c r="J2241" s="24" t="str">
        <f>RIGHT(F2241,2)&amp;"/"&amp;MID(F2241,5,2)&amp;"/"&amp;LEFT(F2241,4)</f>
        <v>24/11/2006</v>
      </c>
      <c r="K2241" s="39">
        <f ca="1">ROUND((TODAY()-J2241)/365.25,1)</f>
        <v>10.8</v>
      </c>
      <c r="L2241" s="26">
        <f>I2241/H2241</f>
        <v>0.27699972382835275</v>
      </c>
    </row>
    <row r="2242" spans="1:12" x14ac:dyDescent="0.2">
      <c r="A2242" s="37" t="s">
        <v>169</v>
      </c>
      <c r="B2242" s="37" t="s">
        <v>1128</v>
      </c>
      <c r="C2242" s="37" t="s">
        <v>740</v>
      </c>
      <c r="D2242" s="40" t="s">
        <v>370</v>
      </c>
      <c r="E2242" s="37" t="s">
        <v>2205</v>
      </c>
      <c r="F2242" s="37" t="s">
        <v>465</v>
      </c>
      <c r="G2242" s="37">
        <v>218</v>
      </c>
      <c r="H2242" s="38">
        <v>28313.35</v>
      </c>
      <c r="I2242" s="38">
        <v>7842.79</v>
      </c>
      <c r="J2242" s="24" t="str">
        <f>RIGHT(F2242,2)&amp;"/"&amp;MID(F2242,5,2)&amp;"/"&amp;LEFT(F2242,4)</f>
        <v>23/11/2007</v>
      </c>
      <c r="K2242" s="39">
        <f ca="1">ROUND((TODAY()-J2242)/365.25,1)</f>
        <v>9.8000000000000007</v>
      </c>
      <c r="L2242" s="26">
        <f>I2242/H2242</f>
        <v>0.27699971921372779</v>
      </c>
    </row>
    <row r="2243" spans="1:12" x14ac:dyDescent="0.2">
      <c r="A2243" s="37" t="s">
        <v>281</v>
      </c>
      <c r="B2243" s="37" t="s">
        <v>282</v>
      </c>
      <c r="C2243" s="37" t="s">
        <v>6564</v>
      </c>
      <c r="D2243" s="40" t="s">
        <v>370</v>
      </c>
      <c r="E2243" s="37" t="s">
        <v>5592</v>
      </c>
      <c r="F2243" s="37" t="s">
        <v>2847</v>
      </c>
      <c r="G2243" s="37">
        <v>157</v>
      </c>
      <c r="H2243" s="38">
        <v>32538.95</v>
      </c>
      <c r="I2243" s="38">
        <v>9013.2800000000007</v>
      </c>
      <c r="J2243" s="24" t="str">
        <f>RIGHT(F2243,2)&amp;"/"&amp;MID(F2243,5,2)&amp;"/"&amp;LEFT(F2243,4)</f>
        <v>17/11/2006</v>
      </c>
      <c r="K2243" s="39">
        <f ca="1">ROUND((TODAY()-J2243)/365.25,1)</f>
        <v>10.9</v>
      </c>
      <c r="L2243" s="26">
        <f>I2243/H2243</f>
        <v>0.27699971879854762</v>
      </c>
    </row>
    <row r="2244" spans="1:12" x14ac:dyDescent="0.2">
      <c r="A2244" s="37" t="s">
        <v>123</v>
      </c>
      <c r="B2244" s="37" t="s">
        <v>129</v>
      </c>
      <c r="C2244" s="37" t="s">
        <v>296</v>
      </c>
      <c r="D2244" s="40" t="s">
        <v>370</v>
      </c>
      <c r="E2244" s="37" t="s">
        <v>2521</v>
      </c>
      <c r="F2244" s="37" t="s">
        <v>3102</v>
      </c>
      <c r="G2244" s="37">
        <v>158</v>
      </c>
      <c r="H2244" s="38">
        <v>10659</v>
      </c>
      <c r="I2244" s="38">
        <v>2952.54</v>
      </c>
      <c r="J2244" s="24" t="str">
        <f>RIGHT(F2244,2)&amp;"/"&amp;MID(F2244,5,2)&amp;"/"&amp;LEFT(F2244,4)</f>
        <v>19/02/2010</v>
      </c>
      <c r="K2244" s="39">
        <f ca="1">ROUND((TODAY()-J2244)/365.25,1)</f>
        <v>7.6</v>
      </c>
      <c r="L2244" s="26">
        <f>I2244/H2244</f>
        <v>0.27699971854770616</v>
      </c>
    </row>
    <row r="2245" spans="1:12" x14ac:dyDescent="0.2">
      <c r="A2245" s="37" t="s">
        <v>169</v>
      </c>
      <c r="B2245" s="37" t="s">
        <v>256</v>
      </c>
      <c r="C2245" s="37" t="s">
        <v>5477</v>
      </c>
      <c r="D2245" s="37" t="s">
        <v>370</v>
      </c>
      <c r="E2245" s="37" t="s">
        <v>7980</v>
      </c>
      <c r="F2245" s="37" t="s">
        <v>8542</v>
      </c>
      <c r="G2245" s="37">
        <v>194</v>
      </c>
      <c r="H2245" s="38">
        <v>6996</v>
      </c>
      <c r="I2245" s="38">
        <v>1937.89</v>
      </c>
      <c r="J2245" s="24" t="str">
        <f>RIGHT(F2245,2)&amp;"/"&amp;MID(F2245,5,2)&amp;"/"&amp;LEFT(F2245,4)</f>
        <v>23/04/2002</v>
      </c>
      <c r="K2245" s="39">
        <f ca="1">ROUND((TODAY()-J2245)/365.25,1)</f>
        <v>15.4</v>
      </c>
      <c r="L2245" s="26">
        <f>I2245/H2245</f>
        <v>0.27699971412235563</v>
      </c>
    </row>
    <row r="2246" spans="1:12" x14ac:dyDescent="0.2">
      <c r="A2246" s="37" t="s">
        <v>156</v>
      </c>
      <c r="B2246" s="37" t="s">
        <v>158</v>
      </c>
      <c r="C2246" s="37" t="s">
        <v>159</v>
      </c>
      <c r="D2246" s="40" t="s">
        <v>370</v>
      </c>
      <c r="E2246" s="37" t="s">
        <v>4161</v>
      </c>
      <c r="F2246" s="37" t="s">
        <v>4707</v>
      </c>
      <c r="G2246" s="37">
        <v>147</v>
      </c>
      <c r="H2246" s="38">
        <v>32572.2</v>
      </c>
      <c r="I2246" s="38">
        <v>9022.49</v>
      </c>
      <c r="J2246" s="24" t="str">
        <f>RIGHT(F2246,2)&amp;"/"&amp;MID(F2246,5,2)&amp;"/"&amp;LEFT(F2246,4)</f>
        <v>19/01/2007</v>
      </c>
      <c r="K2246" s="39">
        <f ca="1">ROUND((TODAY()-J2246)/365.25,1)</f>
        <v>10.7</v>
      </c>
      <c r="L2246" s="26">
        <f>I2246/H2246</f>
        <v>0.2769997114103438</v>
      </c>
    </row>
    <row r="2247" spans="1:12" x14ac:dyDescent="0.2">
      <c r="A2247" s="37" t="s">
        <v>169</v>
      </c>
      <c r="B2247" s="37" t="s">
        <v>238</v>
      </c>
      <c r="C2247" s="37" t="s">
        <v>220</v>
      </c>
      <c r="D2247" s="40" t="s">
        <v>370</v>
      </c>
      <c r="E2247" s="37" t="s">
        <v>5584</v>
      </c>
      <c r="F2247" s="37" t="s">
        <v>4270</v>
      </c>
      <c r="G2247" s="37">
        <v>156</v>
      </c>
      <c r="H2247" s="38">
        <v>33365.449999999997</v>
      </c>
      <c r="I2247" s="38">
        <v>9242.2199999999993</v>
      </c>
      <c r="J2247" s="24" t="str">
        <f>RIGHT(F2247,2)&amp;"/"&amp;MID(F2247,5,2)&amp;"/"&amp;LEFT(F2247,4)</f>
        <v>17/05/2011</v>
      </c>
      <c r="K2247" s="39">
        <f ca="1">ROUND((TODAY()-J2247)/365.25,1)</f>
        <v>6.4</v>
      </c>
      <c r="L2247" s="26">
        <f>I2247/H2247</f>
        <v>0.27699971077866475</v>
      </c>
    </row>
    <row r="2248" spans="1:12" x14ac:dyDescent="0.2">
      <c r="A2248" s="37" t="s">
        <v>339</v>
      </c>
      <c r="B2248" s="37" t="s">
        <v>354</v>
      </c>
      <c r="C2248" s="37" t="s">
        <v>1534</v>
      </c>
      <c r="D2248" s="40" t="s">
        <v>370</v>
      </c>
      <c r="E2248" s="37" t="s">
        <v>4166</v>
      </c>
      <c r="F2248" s="37" t="s">
        <v>5500</v>
      </c>
      <c r="G2248" s="37">
        <v>118</v>
      </c>
      <c r="H2248" s="38">
        <v>24000.35</v>
      </c>
      <c r="I2248" s="38">
        <v>6648.09</v>
      </c>
      <c r="J2248" s="24" t="str">
        <f>RIGHT(F2248,2)&amp;"/"&amp;MID(F2248,5,2)&amp;"/"&amp;LEFT(F2248,4)</f>
        <v>22/06/2010</v>
      </c>
      <c r="K2248" s="39">
        <f ca="1">ROUND((TODAY()-J2248)/365.25,1)</f>
        <v>7.3</v>
      </c>
      <c r="L2248" s="26">
        <f>I2248/H2248</f>
        <v>0.27699971042088972</v>
      </c>
    </row>
    <row r="2249" spans="1:12" x14ac:dyDescent="0.2">
      <c r="A2249" s="37" t="s">
        <v>61</v>
      </c>
      <c r="B2249" s="37" t="s">
        <v>411</v>
      </c>
      <c r="C2249" s="37" t="s">
        <v>517</v>
      </c>
      <c r="D2249" s="40" t="s">
        <v>370</v>
      </c>
      <c r="E2249" s="37" t="s">
        <v>2210</v>
      </c>
      <c r="F2249" s="37" t="s">
        <v>1769</v>
      </c>
      <c r="G2249" s="37">
        <v>243</v>
      </c>
      <c r="H2249" s="38">
        <v>15531.1</v>
      </c>
      <c r="I2249" s="38">
        <v>4302.1099999999997</v>
      </c>
      <c r="J2249" s="24" t="str">
        <f>RIGHT(F2249,2)&amp;"/"&amp;MID(F2249,5,2)&amp;"/"&amp;LEFT(F2249,4)</f>
        <v>05/03/2010</v>
      </c>
      <c r="K2249" s="39">
        <f ca="1">ROUND((TODAY()-J2249)/365.25,1)</f>
        <v>7.6</v>
      </c>
      <c r="L2249" s="26">
        <f>I2249/H2249</f>
        <v>0.27699969738138314</v>
      </c>
    </row>
    <row r="2250" spans="1:12" x14ac:dyDescent="0.2">
      <c r="A2250" s="37" t="s">
        <v>169</v>
      </c>
      <c r="B2250" s="37" t="s">
        <v>1128</v>
      </c>
      <c r="C2250" s="37" t="s">
        <v>740</v>
      </c>
      <c r="D2250" s="37" t="s">
        <v>370</v>
      </c>
      <c r="E2250" s="37" t="s">
        <v>9681</v>
      </c>
      <c r="F2250" s="37" t="s">
        <v>8754</v>
      </c>
      <c r="G2250" s="37">
        <v>287</v>
      </c>
      <c r="H2250" s="38">
        <v>20167.099999999999</v>
      </c>
      <c r="I2250" s="38">
        <v>5586.28</v>
      </c>
      <c r="J2250" s="24" t="str">
        <f>RIGHT(F2250,2)&amp;"/"&amp;MID(F2250,5,2)&amp;"/"&amp;LEFT(F2250,4)</f>
        <v>30/11/2006</v>
      </c>
      <c r="K2250" s="39">
        <f ca="1">ROUND((TODAY()-J2250)/365.25,1)</f>
        <v>10.8</v>
      </c>
      <c r="L2250" s="26">
        <f>I2250/H2250</f>
        <v>0.27699966777573376</v>
      </c>
    </row>
    <row r="2251" spans="1:12" x14ac:dyDescent="0.2">
      <c r="A2251" s="37" t="s">
        <v>169</v>
      </c>
      <c r="B2251" s="37" t="s">
        <v>1071</v>
      </c>
      <c r="C2251" s="37" t="s">
        <v>1072</v>
      </c>
      <c r="D2251" s="40" t="s">
        <v>370</v>
      </c>
      <c r="E2251" s="37" t="s">
        <v>2219</v>
      </c>
      <c r="F2251" s="37" t="s">
        <v>528</v>
      </c>
      <c r="G2251" s="37">
        <v>83</v>
      </c>
      <c r="H2251" s="38">
        <v>25339.85</v>
      </c>
      <c r="I2251" s="38">
        <v>7019.13</v>
      </c>
      <c r="J2251" s="24" t="str">
        <f>RIGHT(F2251,2)&amp;"/"&amp;MID(F2251,5,2)&amp;"/"&amp;LEFT(F2251,4)</f>
        <v>31/12/2003</v>
      </c>
      <c r="K2251" s="39">
        <f ca="1">ROUND((TODAY()-J2251)/365.25,1)</f>
        <v>13.7</v>
      </c>
      <c r="L2251" s="26">
        <f>I2251/H2251</f>
        <v>0.27699966653314839</v>
      </c>
    </row>
    <row r="2252" spans="1:12" x14ac:dyDescent="0.2">
      <c r="A2252" s="37" t="s">
        <v>18</v>
      </c>
      <c r="B2252" s="37" t="s">
        <v>51</v>
      </c>
      <c r="C2252" s="37" t="s">
        <v>52</v>
      </c>
      <c r="D2252" s="40" t="s">
        <v>370</v>
      </c>
      <c r="E2252" s="37" t="s">
        <v>4159</v>
      </c>
      <c r="F2252" s="37" t="s">
        <v>3516</v>
      </c>
      <c r="G2252" s="37">
        <v>142</v>
      </c>
      <c r="H2252" s="38">
        <v>28977.4</v>
      </c>
      <c r="I2252" s="38">
        <v>8026.73</v>
      </c>
      <c r="J2252" s="24" t="str">
        <f>RIGHT(F2252,2)&amp;"/"&amp;MID(F2252,5,2)&amp;"/"&amp;LEFT(F2252,4)</f>
        <v>18/01/2007</v>
      </c>
      <c r="K2252" s="39">
        <f ca="1">ROUND((TODAY()-J2252)/365.25,1)</f>
        <v>10.7</v>
      </c>
      <c r="L2252" s="26">
        <f>I2252/H2252</f>
        <v>0.27699966180540692</v>
      </c>
    </row>
    <row r="2253" spans="1:12" x14ac:dyDescent="0.2">
      <c r="A2253" s="37" t="s">
        <v>169</v>
      </c>
      <c r="B2253" s="37" t="s">
        <v>213</v>
      </c>
      <c r="C2253" s="37" t="s">
        <v>7474</v>
      </c>
      <c r="D2253" s="37" t="s">
        <v>370</v>
      </c>
      <c r="E2253" s="37" t="s">
        <v>6862</v>
      </c>
      <c r="F2253" s="37" t="s">
        <v>7475</v>
      </c>
      <c r="G2253" s="37">
        <v>178</v>
      </c>
      <c r="H2253" s="38">
        <v>8469</v>
      </c>
      <c r="I2253" s="38">
        <v>2345.91</v>
      </c>
      <c r="J2253" s="24" t="str">
        <f>RIGHT(F2253,2)&amp;"/"&amp;MID(F2253,5,2)&amp;"/"&amp;LEFT(F2253,4)</f>
        <v>10/05/2001</v>
      </c>
      <c r="K2253" s="39">
        <f ca="1">ROUND((TODAY()-J2253)/365.25,1)</f>
        <v>16.399999999999999</v>
      </c>
      <c r="L2253" s="26">
        <f>I2253/H2253</f>
        <v>0.2769996457669146</v>
      </c>
    </row>
    <row r="2254" spans="1:12" x14ac:dyDescent="0.2">
      <c r="A2254" s="37" t="s">
        <v>169</v>
      </c>
      <c r="B2254" s="37" t="s">
        <v>648</v>
      </c>
      <c r="C2254" s="37" t="s">
        <v>1440</v>
      </c>
      <c r="D2254" s="40" t="s">
        <v>370</v>
      </c>
      <c r="E2254" s="37" t="s">
        <v>2571</v>
      </c>
      <c r="F2254" s="37" t="s">
        <v>3544</v>
      </c>
      <c r="G2254" s="37">
        <v>535</v>
      </c>
      <c r="H2254" s="38">
        <v>5546</v>
      </c>
      <c r="I2254" s="38">
        <v>1536.24</v>
      </c>
      <c r="J2254" s="24" t="str">
        <f>RIGHT(F2254,2)&amp;"/"&amp;MID(F2254,5,2)&amp;"/"&amp;LEFT(F2254,4)</f>
        <v>27/08/2003</v>
      </c>
      <c r="K2254" s="39">
        <f ca="1">ROUND((TODAY()-J2254)/365.25,1)</f>
        <v>14.1</v>
      </c>
      <c r="L2254" s="26">
        <f>I2254/H2254</f>
        <v>0.27699963937973315</v>
      </c>
    </row>
    <row r="2255" spans="1:12" x14ac:dyDescent="0.2">
      <c r="A2255" s="37" t="s">
        <v>169</v>
      </c>
      <c r="B2255" s="37" t="s">
        <v>184</v>
      </c>
      <c r="C2255" s="37" t="s">
        <v>186</v>
      </c>
      <c r="D2255" s="40" t="s">
        <v>370</v>
      </c>
      <c r="E2255" s="37" t="s">
        <v>2541</v>
      </c>
      <c r="F2255" s="37" t="s">
        <v>2963</v>
      </c>
      <c r="G2255" s="37">
        <v>22</v>
      </c>
      <c r="H2255" s="38">
        <v>21455.3</v>
      </c>
      <c r="I2255" s="38">
        <v>5943.11</v>
      </c>
      <c r="J2255" s="24" t="str">
        <f>RIGHT(F2255,2)&amp;"/"&amp;MID(F2255,5,2)&amp;"/"&amp;LEFT(F2255,4)</f>
        <v>12/11/2009</v>
      </c>
      <c r="K2255" s="39">
        <f ca="1">ROUND((TODAY()-J2255)/365.25,1)</f>
        <v>7.9</v>
      </c>
      <c r="L2255" s="26">
        <f>I2255/H2255</f>
        <v>0.27699962247090459</v>
      </c>
    </row>
    <row r="2256" spans="1:12" x14ac:dyDescent="0.2">
      <c r="A2256" s="37" t="s">
        <v>169</v>
      </c>
      <c r="B2256" s="37" t="s">
        <v>184</v>
      </c>
      <c r="C2256" s="37" t="s">
        <v>4819</v>
      </c>
      <c r="D2256" s="40" t="s">
        <v>370</v>
      </c>
      <c r="E2256" s="37" t="s">
        <v>4156</v>
      </c>
      <c r="F2256" s="37" t="s">
        <v>2584</v>
      </c>
      <c r="G2256" s="37">
        <v>84</v>
      </c>
      <c r="H2256" s="38">
        <v>25506.1</v>
      </c>
      <c r="I2256" s="38">
        <v>7065.18</v>
      </c>
      <c r="J2256" s="24" t="str">
        <f>RIGHT(F2256,2)&amp;"/"&amp;MID(F2256,5,2)&amp;"/"&amp;LEFT(F2256,4)</f>
        <v>13/03/2013</v>
      </c>
      <c r="K2256" s="39">
        <f ca="1">ROUND((TODAY()-J2256)/365.25,1)</f>
        <v>4.5</v>
      </c>
      <c r="L2256" s="26">
        <f>I2256/H2256</f>
        <v>0.27699961969881715</v>
      </c>
    </row>
    <row r="2257" spans="1:12" x14ac:dyDescent="0.2">
      <c r="A2257" s="37" t="s">
        <v>339</v>
      </c>
      <c r="B2257" s="37" t="s">
        <v>354</v>
      </c>
      <c r="C2257" s="37" t="s">
        <v>1534</v>
      </c>
      <c r="D2257" s="40" t="s">
        <v>370</v>
      </c>
      <c r="E2257" s="37" t="s">
        <v>4159</v>
      </c>
      <c r="F2257" s="37" t="s">
        <v>1633</v>
      </c>
      <c r="G2257" s="37">
        <v>199</v>
      </c>
      <c r="H2257" s="38">
        <v>18936.849999999999</v>
      </c>
      <c r="I2257" s="38">
        <v>5245.5</v>
      </c>
      <c r="J2257" s="24" t="str">
        <f>RIGHT(F2257,2)&amp;"/"&amp;MID(F2257,5,2)&amp;"/"&amp;LEFT(F2257,4)</f>
        <v>26/10/2010</v>
      </c>
      <c r="K2257" s="39">
        <f ca="1">ROUND((TODAY()-J2257)/365.25,1)</f>
        <v>6.9</v>
      </c>
      <c r="L2257" s="26">
        <f>I2257/H2257</f>
        <v>0.27699960658715683</v>
      </c>
    </row>
    <row r="2258" spans="1:12" x14ac:dyDescent="0.2">
      <c r="A2258" s="37" t="s">
        <v>169</v>
      </c>
      <c r="B2258" s="37" t="s">
        <v>1128</v>
      </c>
      <c r="C2258" s="37" t="s">
        <v>740</v>
      </c>
      <c r="D2258" s="40" t="s">
        <v>370</v>
      </c>
      <c r="E2258" s="37" t="s">
        <v>2531</v>
      </c>
      <c r="F2258" s="37" t="s">
        <v>3545</v>
      </c>
      <c r="G2258" s="37">
        <v>326</v>
      </c>
      <c r="H2258" s="38">
        <v>23038.95</v>
      </c>
      <c r="I2258" s="38">
        <v>6381.78</v>
      </c>
      <c r="J2258" s="24" t="str">
        <f>RIGHT(F2258,2)&amp;"/"&amp;MID(F2258,5,2)&amp;"/"&amp;LEFT(F2258,4)</f>
        <v>03/02/2007</v>
      </c>
      <c r="K2258" s="39">
        <f ca="1">ROUND((TODAY()-J2258)/365.25,1)</f>
        <v>10.6</v>
      </c>
      <c r="L2258" s="26">
        <f>I2258/H2258</f>
        <v>0.27699960284648389</v>
      </c>
    </row>
    <row r="2259" spans="1:12" x14ac:dyDescent="0.2">
      <c r="A2259" s="37" t="s">
        <v>61</v>
      </c>
      <c r="B2259" s="37" t="s">
        <v>411</v>
      </c>
      <c r="C2259" s="37" t="s">
        <v>517</v>
      </c>
      <c r="D2259" s="40" t="s">
        <v>370</v>
      </c>
      <c r="E2259" s="37" t="s">
        <v>5596</v>
      </c>
      <c r="F2259" s="37" t="s">
        <v>5796</v>
      </c>
      <c r="G2259" s="37">
        <v>218</v>
      </c>
      <c r="H2259" s="38">
        <v>15299.3</v>
      </c>
      <c r="I2259" s="38">
        <v>4237.8999999999996</v>
      </c>
      <c r="J2259" s="24" t="str">
        <f>RIGHT(F2259,2)&amp;"/"&amp;MID(F2259,5,2)&amp;"/"&amp;LEFT(F2259,4)</f>
        <v>25/06/2009</v>
      </c>
      <c r="K2259" s="39">
        <f ca="1">ROUND((TODAY()-J2259)/365.25,1)</f>
        <v>8.1999999999999993</v>
      </c>
      <c r="L2259" s="26">
        <f>I2259/H2259</f>
        <v>0.27699960128894785</v>
      </c>
    </row>
    <row r="2260" spans="1:12" x14ac:dyDescent="0.2">
      <c r="A2260" s="37" t="s">
        <v>169</v>
      </c>
      <c r="B2260" s="37" t="s">
        <v>3382</v>
      </c>
      <c r="C2260" s="37" t="s">
        <v>9305</v>
      </c>
      <c r="D2260" s="40" t="s">
        <v>370</v>
      </c>
      <c r="E2260" s="37" t="s">
        <v>8900</v>
      </c>
      <c r="F2260" s="37" t="s">
        <v>883</v>
      </c>
      <c r="G2260" s="37">
        <v>159</v>
      </c>
      <c r="H2260" s="38">
        <v>17866.2</v>
      </c>
      <c r="I2260" s="38">
        <v>4948.93</v>
      </c>
      <c r="J2260" s="24" t="str">
        <f>RIGHT(F2260,2)&amp;"/"&amp;MID(F2260,5,2)&amp;"/"&amp;LEFT(F2260,4)</f>
        <v>14/05/2008</v>
      </c>
      <c r="K2260" s="39">
        <f ca="1">ROUND((TODAY()-J2260)/365.25,1)</f>
        <v>9.4</v>
      </c>
      <c r="L2260" s="26">
        <f>I2260/H2260</f>
        <v>0.27699958581007711</v>
      </c>
    </row>
    <row r="2261" spans="1:12" x14ac:dyDescent="0.2">
      <c r="A2261" s="37" t="s">
        <v>169</v>
      </c>
      <c r="B2261" s="37" t="s">
        <v>3554</v>
      </c>
      <c r="C2261" s="37" t="s">
        <v>3555</v>
      </c>
      <c r="D2261" s="40" t="s">
        <v>370</v>
      </c>
      <c r="E2261" s="37" t="s">
        <v>2538</v>
      </c>
      <c r="F2261" s="37" t="s">
        <v>3556</v>
      </c>
      <c r="G2261" s="37">
        <v>118</v>
      </c>
      <c r="H2261" s="38">
        <v>19567.650000000001</v>
      </c>
      <c r="I2261" s="38">
        <v>5420.23</v>
      </c>
      <c r="J2261" s="24" t="str">
        <f>RIGHT(F2261,2)&amp;"/"&amp;MID(F2261,5,2)&amp;"/"&amp;LEFT(F2261,4)</f>
        <v>31/03/2003</v>
      </c>
      <c r="K2261" s="39">
        <f ca="1">ROUND((TODAY()-J2261)/365.25,1)</f>
        <v>14.5</v>
      </c>
      <c r="L2261" s="26">
        <f>I2261/H2261</f>
        <v>0.27699953750194833</v>
      </c>
    </row>
    <row r="2262" spans="1:12" x14ac:dyDescent="0.2">
      <c r="A2262" s="37" t="s">
        <v>169</v>
      </c>
      <c r="B2262" s="37" t="s">
        <v>5055</v>
      </c>
      <c r="C2262" s="37" t="s">
        <v>5056</v>
      </c>
      <c r="D2262" s="37" t="s">
        <v>370</v>
      </c>
      <c r="E2262" s="37" t="s">
        <v>7970</v>
      </c>
      <c r="F2262" s="37" t="s">
        <v>3167</v>
      </c>
      <c r="G2262" s="37">
        <v>121</v>
      </c>
      <c r="H2262" s="38">
        <v>16017.5</v>
      </c>
      <c r="I2262" s="38">
        <v>4436.84</v>
      </c>
      <c r="J2262" s="24" t="str">
        <f>RIGHT(F2262,2)&amp;"/"&amp;MID(F2262,5,2)&amp;"/"&amp;LEFT(F2262,4)</f>
        <v>01/07/2003</v>
      </c>
      <c r="K2262" s="39">
        <f ca="1">ROUND((TODAY()-J2262)/365.25,1)</f>
        <v>14.2</v>
      </c>
      <c r="L2262" s="26">
        <f>I2262/H2262</f>
        <v>0.27699953176213515</v>
      </c>
    </row>
    <row r="2263" spans="1:12" x14ac:dyDescent="0.2">
      <c r="A2263" s="37" t="s">
        <v>169</v>
      </c>
      <c r="B2263" s="37" t="s">
        <v>1071</v>
      </c>
      <c r="C2263" s="37" t="s">
        <v>1072</v>
      </c>
      <c r="D2263" s="37" t="s">
        <v>370</v>
      </c>
      <c r="E2263" s="37" t="s">
        <v>9697</v>
      </c>
      <c r="F2263" s="37" t="s">
        <v>3780</v>
      </c>
      <c r="G2263" s="37">
        <v>238</v>
      </c>
      <c r="H2263" s="38">
        <v>17981.150000000001</v>
      </c>
      <c r="I2263" s="38">
        <v>4980.7700000000004</v>
      </c>
      <c r="J2263" s="24" t="str">
        <f>RIGHT(F2263,2)&amp;"/"&amp;MID(F2263,5,2)&amp;"/"&amp;LEFT(F2263,4)</f>
        <v>02/04/2003</v>
      </c>
      <c r="K2263" s="39">
        <f ca="1">ROUND((TODAY()-J2263)/365.25,1)</f>
        <v>14.5</v>
      </c>
      <c r="L2263" s="26">
        <f>I2263/H2263</f>
        <v>0.27699952450204796</v>
      </c>
    </row>
    <row r="2264" spans="1:12" x14ac:dyDescent="0.2">
      <c r="A2264" s="37" t="s">
        <v>169</v>
      </c>
      <c r="B2264" s="37" t="s">
        <v>221</v>
      </c>
      <c r="C2264" s="37" t="s">
        <v>188</v>
      </c>
      <c r="D2264" s="37" t="s">
        <v>370</v>
      </c>
      <c r="E2264" s="37" t="s">
        <v>9785</v>
      </c>
      <c r="F2264" s="37" t="s">
        <v>7981</v>
      </c>
      <c r="G2264" s="37">
        <v>264</v>
      </c>
      <c r="H2264" s="38">
        <v>15704</v>
      </c>
      <c r="I2264" s="38">
        <v>4350</v>
      </c>
      <c r="J2264" s="24" t="str">
        <f>RIGHT(F2264,2)&amp;"/"&amp;MID(F2264,5,2)&amp;"/"&amp;LEFT(F2264,4)</f>
        <v>04/01/2010</v>
      </c>
      <c r="K2264" s="39">
        <f ca="1">ROUND((TODAY()-J2264)/365.25,1)</f>
        <v>7.7</v>
      </c>
      <c r="L2264" s="26">
        <f>I2264/H2264</f>
        <v>0.27699949057564954</v>
      </c>
    </row>
    <row r="2265" spans="1:12" x14ac:dyDescent="0.2">
      <c r="A2265" s="37" t="s">
        <v>316</v>
      </c>
      <c r="B2265" s="37" t="s">
        <v>329</v>
      </c>
      <c r="C2265" s="37" t="s">
        <v>5442</v>
      </c>
      <c r="D2265" s="37" t="s">
        <v>370</v>
      </c>
      <c r="E2265" s="37" t="s">
        <v>6901</v>
      </c>
      <c r="F2265" s="37" t="s">
        <v>7739</v>
      </c>
      <c r="G2265" s="37">
        <v>249</v>
      </c>
      <c r="H2265" s="38">
        <v>12584</v>
      </c>
      <c r="I2265" s="38">
        <v>3485.76</v>
      </c>
      <c r="J2265" s="24" t="str">
        <f>RIGHT(F2265,2)&amp;"/"&amp;MID(F2265,5,2)&amp;"/"&amp;LEFT(F2265,4)</f>
        <v>11/11/2003</v>
      </c>
      <c r="K2265" s="39">
        <f ca="1">ROUND((TODAY()-J2265)/365.25,1)</f>
        <v>13.9</v>
      </c>
      <c r="L2265" s="26">
        <f>I2265/H2265</f>
        <v>0.27699936427209154</v>
      </c>
    </row>
    <row r="2266" spans="1:12" x14ac:dyDescent="0.2">
      <c r="A2266" s="37" t="s">
        <v>166</v>
      </c>
      <c r="B2266" s="37" t="s">
        <v>445</v>
      </c>
      <c r="C2266" s="37" t="s">
        <v>7268</v>
      </c>
      <c r="D2266" s="37" t="s">
        <v>370</v>
      </c>
      <c r="E2266" s="37" t="s">
        <v>7999</v>
      </c>
      <c r="F2266" s="37" t="s">
        <v>2978</v>
      </c>
      <c r="G2266" s="37">
        <v>91</v>
      </c>
      <c r="H2266" s="38">
        <v>11304</v>
      </c>
      <c r="I2266" s="38">
        <v>3131.2</v>
      </c>
      <c r="J2266" s="24" t="str">
        <f>RIGHT(F2266,2)&amp;"/"&amp;MID(F2266,5,2)&amp;"/"&amp;LEFT(F2266,4)</f>
        <v>22/09/2010</v>
      </c>
      <c r="K2266" s="39">
        <f ca="1">ROUND((TODAY()-J2266)/365.25,1)</f>
        <v>7</v>
      </c>
      <c r="L2266" s="26">
        <f>I2266/H2266</f>
        <v>0.27699929228591647</v>
      </c>
    </row>
    <row r="2267" spans="1:12" x14ac:dyDescent="0.2">
      <c r="A2267" s="37" t="s">
        <v>271</v>
      </c>
      <c r="B2267" s="37" t="s">
        <v>3662</v>
      </c>
      <c r="C2267" s="37" t="s">
        <v>3663</v>
      </c>
      <c r="D2267" s="40" t="s">
        <v>370</v>
      </c>
      <c r="E2267" s="37" t="s">
        <v>2544</v>
      </c>
      <c r="F2267" s="37" t="s">
        <v>3664</v>
      </c>
      <c r="G2267" s="37">
        <v>134</v>
      </c>
      <c r="H2267" s="38">
        <v>6625</v>
      </c>
      <c r="I2267" s="38">
        <v>1835.12</v>
      </c>
      <c r="J2267" s="24" t="str">
        <f>RIGHT(F2267,2)&amp;"/"&amp;MID(F2267,5,2)&amp;"/"&amp;LEFT(F2267,4)</f>
        <v>07/11/2002</v>
      </c>
      <c r="K2267" s="39">
        <f ca="1">ROUND((TODAY()-J2267)/365.25,1)</f>
        <v>14.9</v>
      </c>
      <c r="L2267" s="26">
        <f>I2267/H2267</f>
        <v>0.27699924528301884</v>
      </c>
    </row>
    <row r="2268" spans="1:12" x14ac:dyDescent="0.2">
      <c r="A2268" s="37" t="s">
        <v>123</v>
      </c>
      <c r="B2268" s="37" t="s">
        <v>129</v>
      </c>
      <c r="C2268" s="37" t="s">
        <v>296</v>
      </c>
      <c r="D2268" s="40" t="s">
        <v>370</v>
      </c>
      <c r="E2268" s="37" t="s">
        <v>8889</v>
      </c>
      <c r="F2268" s="37" t="s">
        <v>4977</v>
      </c>
      <c r="G2268" s="37">
        <v>200</v>
      </c>
      <c r="H2268" s="38">
        <v>7691</v>
      </c>
      <c r="I2268" s="38">
        <v>2130.4</v>
      </c>
      <c r="J2268" s="24" t="str">
        <f>RIGHT(F2268,2)&amp;"/"&amp;MID(F2268,5,2)&amp;"/"&amp;LEFT(F2268,4)</f>
        <v>09/06/2009</v>
      </c>
      <c r="K2268" s="39">
        <f ca="1">ROUND((TODAY()-J2268)/365.25,1)</f>
        <v>8.3000000000000007</v>
      </c>
      <c r="L2268" s="26">
        <f>I2268/H2268</f>
        <v>0.27699908984527372</v>
      </c>
    </row>
    <row r="2269" spans="1:12" x14ac:dyDescent="0.2">
      <c r="A2269" s="37" t="s">
        <v>169</v>
      </c>
      <c r="B2269" s="37" t="s">
        <v>7581</v>
      </c>
      <c r="C2269" s="37" t="s">
        <v>5477</v>
      </c>
      <c r="D2269" s="37" t="s">
        <v>370</v>
      </c>
      <c r="E2269" s="37" t="s">
        <v>6858</v>
      </c>
      <c r="F2269" s="37" t="s">
        <v>7582</v>
      </c>
      <c r="G2269" s="37">
        <v>124</v>
      </c>
      <c r="H2269" s="38">
        <v>8104</v>
      </c>
      <c r="I2269" s="38">
        <v>2244.8000000000002</v>
      </c>
      <c r="J2269" s="24" t="str">
        <f>RIGHT(F2269,2)&amp;"/"&amp;MID(F2269,5,2)&amp;"/"&amp;LEFT(F2269,4)</f>
        <v>24/01/2002</v>
      </c>
      <c r="K2269" s="39">
        <f ca="1">ROUND((TODAY()-J2269)/365.25,1)</f>
        <v>15.7</v>
      </c>
      <c r="L2269" s="26">
        <f>I2269/H2269</f>
        <v>0.2769990128331688</v>
      </c>
    </row>
    <row r="2270" spans="1:12" x14ac:dyDescent="0.2">
      <c r="A2270" s="37" t="s">
        <v>169</v>
      </c>
      <c r="B2270" s="37" t="s">
        <v>221</v>
      </c>
      <c r="C2270" s="37" t="s">
        <v>4823</v>
      </c>
      <c r="D2270" s="40" t="s">
        <v>370</v>
      </c>
      <c r="E2270" s="37" t="s">
        <v>8877</v>
      </c>
      <c r="F2270" s="37" t="s">
        <v>9314</v>
      </c>
      <c r="G2270" s="37">
        <v>184</v>
      </c>
      <c r="H2270" s="38">
        <v>3100.3</v>
      </c>
      <c r="I2270" s="38">
        <v>858.78</v>
      </c>
      <c r="J2270" s="24" t="str">
        <f>RIGHT(F2270,2)&amp;"/"&amp;MID(F2270,5,2)&amp;"/"&amp;LEFT(F2270,4)</f>
        <v>02/05/2002</v>
      </c>
      <c r="K2270" s="39">
        <f ca="1">ROUND((TODAY()-J2270)/365.25,1)</f>
        <v>15.4</v>
      </c>
      <c r="L2270" s="26">
        <f>I2270/H2270</f>
        <v>0.27699900009676481</v>
      </c>
    </row>
    <row r="2271" spans="1:12" x14ac:dyDescent="0.2">
      <c r="A2271" s="37" t="s">
        <v>121</v>
      </c>
      <c r="B2271" s="37" t="s">
        <v>8222</v>
      </c>
      <c r="C2271" s="37" t="s">
        <v>8223</v>
      </c>
      <c r="D2271" s="37" t="s">
        <v>370</v>
      </c>
      <c r="E2271" s="37" t="s">
        <v>7956</v>
      </c>
      <c r="F2271" s="37" t="s">
        <v>8224</v>
      </c>
      <c r="G2271" s="37"/>
      <c r="H2271" s="38">
        <v>263.89999999999998</v>
      </c>
      <c r="I2271" s="38">
        <v>73.099999999999994</v>
      </c>
      <c r="J2271" s="24" t="str">
        <f>RIGHT(F2271,2)&amp;"/"&amp;MID(F2271,5,2)&amp;"/"&amp;LEFT(F2271,4)</f>
        <v>19/08/1976</v>
      </c>
      <c r="K2271" s="39">
        <f ca="1">ROUND((TODAY()-J2271)/365.25,1)</f>
        <v>41.1</v>
      </c>
      <c r="L2271" s="26">
        <f>I2271/H2271</f>
        <v>0.27699886320575978</v>
      </c>
    </row>
    <row r="2272" spans="1:12" x14ac:dyDescent="0.2">
      <c r="A2272" s="37" t="s">
        <v>147</v>
      </c>
      <c r="B2272" s="37" t="s">
        <v>148</v>
      </c>
      <c r="C2272" s="37" t="s">
        <v>3156</v>
      </c>
      <c r="D2272" s="40" t="s">
        <v>370</v>
      </c>
      <c r="E2272" s="37" t="s">
        <v>8870</v>
      </c>
      <c r="F2272" s="37" t="s">
        <v>5424</v>
      </c>
      <c r="G2272" s="37">
        <v>206</v>
      </c>
      <c r="H2272" s="38">
        <v>2511.6</v>
      </c>
      <c r="I2272" s="38">
        <v>695.71</v>
      </c>
      <c r="J2272" s="24" t="str">
        <f>RIGHT(F2272,2)&amp;"/"&amp;MID(F2272,5,2)&amp;"/"&amp;LEFT(F2272,4)</f>
        <v>15/09/1999</v>
      </c>
      <c r="K2272" s="39">
        <f ca="1">ROUND((TODAY()-J2272)/365.25,1)</f>
        <v>18</v>
      </c>
      <c r="L2272" s="26">
        <f>I2272/H2272</f>
        <v>0.27699872591176944</v>
      </c>
    </row>
    <row r="2273" spans="1:12" x14ac:dyDescent="0.2">
      <c r="A2273" s="37" t="s">
        <v>165</v>
      </c>
      <c r="B2273" s="37" t="s">
        <v>9216</v>
      </c>
      <c r="C2273" s="37" t="s">
        <v>9217</v>
      </c>
      <c r="D2273" s="40" t="s">
        <v>370</v>
      </c>
      <c r="E2273" s="37" t="s">
        <v>8900</v>
      </c>
      <c r="F2273" s="37" t="s">
        <v>9218</v>
      </c>
      <c r="G2273" s="37"/>
      <c r="H2273" s="38">
        <v>2972</v>
      </c>
      <c r="I2273" s="38">
        <v>823.24</v>
      </c>
      <c r="J2273" s="24" t="str">
        <f>RIGHT(F2273,2)&amp;"/"&amp;MID(F2273,5,2)&amp;"/"&amp;LEFT(F2273,4)</f>
        <v>09/10/1990</v>
      </c>
      <c r="K2273" s="39">
        <f ca="1">ROUND((TODAY()-J2273)/365.25,1)</f>
        <v>27</v>
      </c>
      <c r="L2273" s="26">
        <f>I2273/H2273</f>
        <v>0.27699865410497981</v>
      </c>
    </row>
    <row r="2274" spans="1:12" x14ac:dyDescent="0.2">
      <c r="A2274" s="37" t="s">
        <v>263</v>
      </c>
      <c r="B2274" s="37" t="s">
        <v>6461</v>
      </c>
      <c r="C2274" s="37" t="s">
        <v>6462</v>
      </c>
      <c r="D2274" s="40" t="s">
        <v>370</v>
      </c>
      <c r="E2274" s="37" t="s">
        <v>5610</v>
      </c>
      <c r="F2274" s="37" t="s">
        <v>6463</v>
      </c>
      <c r="G2274" s="37">
        <v>202</v>
      </c>
      <c r="H2274" s="38">
        <v>3854</v>
      </c>
      <c r="I2274" s="38">
        <v>1067.55</v>
      </c>
      <c r="J2274" s="24" t="str">
        <f>RIGHT(F2274,2)&amp;"/"&amp;MID(F2274,5,2)&amp;"/"&amp;LEFT(F2274,4)</f>
        <v>03/01/2001</v>
      </c>
      <c r="K2274" s="39">
        <f ca="1">ROUND((TODAY()-J2274)/365.25,1)</f>
        <v>16.7</v>
      </c>
      <c r="L2274" s="26">
        <f>I2274/H2274</f>
        <v>0.27699792423456149</v>
      </c>
    </row>
    <row r="2275" spans="1:12" x14ac:dyDescent="0.2">
      <c r="A2275" s="37" t="s">
        <v>169</v>
      </c>
      <c r="B2275" s="37" t="s">
        <v>1776</v>
      </c>
      <c r="C2275" s="37" t="s">
        <v>3492</v>
      </c>
      <c r="D2275" s="40" t="s">
        <v>370</v>
      </c>
      <c r="E2275" s="37" t="s">
        <v>2526</v>
      </c>
      <c r="F2275" s="37" t="s">
        <v>910</v>
      </c>
      <c r="G2275" s="37">
        <v>280</v>
      </c>
      <c r="H2275" s="38">
        <v>24466.7</v>
      </c>
      <c r="I2275" s="38">
        <v>6752.81</v>
      </c>
      <c r="J2275" s="24" t="str">
        <f>RIGHT(F2275,2)&amp;"/"&amp;MID(F2275,5,2)&amp;"/"&amp;LEFT(F2275,4)</f>
        <v>26/09/2006</v>
      </c>
      <c r="K2275" s="39">
        <f ca="1">ROUND((TODAY()-J2275)/365.25,1)</f>
        <v>11</v>
      </c>
      <c r="L2275" s="26">
        <f>I2275/H2275</f>
        <v>0.27600003269750317</v>
      </c>
    </row>
    <row r="2276" spans="1:12" x14ac:dyDescent="0.2">
      <c r="A2276" s="37" t="s">
        <v>18</v>
      </c>
      <c r="B2276" s="37" t="s">
        <v>55</v>
      </c>
      <c r="C2276" s="37" t="s">
        <v>1259</v>
      </c>
      <c r="D2276" s="40" t="s">
        <v>370</v>
      </c>
      <c r="E2276" s="37" t="s">
        <v>8899</v>
      </c>
      <c r="F2276" s="37" t="s">
        <v>1723</v>
      </c>
      <c r="G2276" s="37">
        <v>210</v>
      </c>
      <c r="H2276" s="38">
        <v>24852.5</v>
      </c>
      <c r="I2276" s="38">
        <v>6859.29</v>
      </c>
      <c r="J2276" s="24" t="str">
        <f>RIGHT(F2276,2)&amp;"/"&amp;MID(F2276,5,2)&amp;"/"&amp;LEFT(F2276,4)</f>
        <v>01/07/2007</v>
      </c>
      <c r="K2276" s="39">
        <f ca="1">ROUND((TODAY()-J2276)/365.25,1)</f>
        <v>10.199999999999999</v>
      </c>
      <c r="L2276" s="26">
        <f>I2276/H2276</f>
        <v>0.27600000000000002</v>
      </c>
    </row>
    <row r="2277" spans="1:12" x14ac:dyDescent="0.2">
      <c r="A2277" s="37" t="s">
        <v>3693</v>
      </c>
      <c r="B2277" s="37" t="s">
        <v>8634</v>
      </c>
      <c r="C2277" s="37" t="s">
        <v>7209</v>
      </c>
      <c r="D2277" s="40" t="s">
        <v>370</v>
      </c>
      <c r="E2277" s="37" t="s">
        <v>8882</v>
      </c>
      <c r="F2277" s="37" t="s">
        <v>432</v>
      </c>
      <c r="G2277" s="37"/>
      <c r="H2277" s="38">
        <v>275</v>
      </c>
      <c r="I2277" s="38">
        <v>75.900000000000006</v>
      </c>
      <c r="J2277" s="24" t="str">
        <f>RIGHT(F2277,2)&amp;"/"&amp;MID(F2277,5,2)&amp;"/"&amp;LEFT(F2277,4)</f>
        <v>31/12/1970</v>
      </c>
      <c r="K2277" s="39">
        <f ca="1">ROUND((TODAY()-J2277)/365.25,1)</f>
        <v>46.7</v>
      </c>
      <c r="L2277" s="26">
        <f>I2277/H2277</f>
        <v>0.27600000000000002</v>
      </c>
    </row>
    <row r="2278" spans="1:12" x14ac:dyDescent="0.2">
      <c r="A2278" s="37" t="s">
        <v>114</v>
      </c>
      <c r="B2278" s="37" t="s">
        <v>7105</v>
      </c>
      <c r="C2278" s="37" t="s">
        <v>7106</v>
      </c>
      <c r="D2278" s="37" t="s">
        <v>370</v>
      </c>
      <c r="E2278" s="37" t="s">
        <v>6856</v>
      </c>
      <c r="F2278" s="37" t="s">
        <v>432</v>
      </c>
      <c r="G2278" s="37"/>
      <c r="H2278" s="38">
        <v>280</v>
      </c>
      <c r="I2278" s="38">
        <v>77.28</v>
      </c>
      <c r="J2278" s="24" t="str">
        <f>RIGHT(F2278,2)&amp;"/"&amp;MID(F2278,5,2)&amp;"/"&amp;LEFT(F2278,4)</f>
        <v>31/12/1970</v>
      </c>
      <c r="K2278" s="39">
        <f ca="1">ROUND((TODAY()-J2278)/365.25,1)</f>
        <v>46.7</v>
      </c>
      <c r="L2278" s="26">
        <f>I2278/H2278</f>
        <v>0.27600000000000002</v>
      </c>
    </row>
    <row r="2279" spans="1:12" x14ac:dyDescent="0.2">
      <c r="A2279" s="37" t="s">
        <v>114</v>
      </c>
      <c r="B2279" s="37" t="s">
        <v>971</v>
      </c>
      <c r="C2279" s="37" t="s">
        <v>1341</v>
      </c>
      <c r="D2279" s="40" t="s">
        <v>370</v>
      </c>
      <c r="E2279" s="37" t="s">
        <v>2207</v>
      </c>
      <c r="F2279" s="37" t="s">
        <v>2273</v>
      </c>
      <c r="G2279" s="37">
        <v>138</v>
      </c>
      <c r="H2279" s="38">
        <v>3890</v>
      </c>
      <c r="I2279" s="38">
        <v>1073.6400000000001</v>
      </c>
      <c r="J2279" s="24" t="str">
        <f>RIGHT(F2279,2)&amp;"/"&amp;MID(F2279,5,2)&amp;"/"&amp;LEFT(F2279,4)</f>
        <v>24/03/1995</v>
      </c>
      <c r="K2279" s="39">
        <f ca="1">ROUND((TODAY()-J2279)/365.25,1)</f>
        <v>22.5</v>
      </c>
      <c r="L2279" s="26">
        <f>I2279/H2279</f>
        <v>0.27600000000000002</v>
      </c>
    </row>
    <row r="2280" spans="1:12" x14ac:dyDescent="0.2">
      <c r="A2280" s="37" t="s">
        <v>169</v>
      </c>
      <c r="B2280" s="37" t="s">
        <v>1776</v>
      </c>
      <c r="C2280" s="37" t="s">
        <v>1123</v>
      </c>
      <c r="D2280" s="40" t="s">
        <v>370</v>
      </c>
      <c r="E2280" s="37" t="s">
        <v>2214</v>
      </c>
      <c r="F2280" s="37" t="s">
        <v>1640</v>
      </c>
      <c r="G2280" s="37">
        <v>112</v>
      </c>
      <c r="H2280" s="38">
        <v>40385</v>
      </c>
      <c r="I2280" s="38">
        <v>11146.26</v>
      </c>
      <c r="J2280" s="24" t="str">
        <f>RIGHT(F2280,2)&amp;"/"&amp;MID(F2280,5,2)&amp;"/"&amp;LEFT(F2280,4)</f>
        <v>03/04/2007</v>
      </c>
      <c r="K2280" s="39">
        <f ca="1">ROUND((TODAY()-J2280)/365.25,1)</f>
        <v>10.5</v>
      </c>
      <c r="L2280" s="26">
        <f>I2280/H2280</f>
        <v>0.27600000000000002</v>
      </c>
    </row>
    <row r="2281" spans="1:12" x14ac:dyDescent="0.2">
      <c r="A2281" s="37" t="s">
        <v>18</v>
      </c>
      <c r="B2281" s="37" t="s">
        <v>51</v>
      </c>
      <c r="C2281" s="37" t="s">
        <v>1711</v>
      </c>
      <c r="D2281" s="40" t="s">
        <v>370</v>
      </c>
      <c r="E2281" s="37" t="s">
        <v>2207</v>
      </c>
      <c r="F2281" s="37" t="s">
        <v>2048</v>
      </c>
      <c r="G2281" s="37">
        <v>168</v>
      </c>
      <c r="H2281" s="38">
        <v>16445</v>
      </c>
      <c r="I2281" s="38">
        <v>4538.82</v>
      </c>
      <c r="J2281" s="24" t="str">
        <f>RIGHT(F2281,2)&amp;"/"&amp;MID(F2281,5,2)&amp;"/"&amp;LEFT(F2281,4)</f>
        <v>03/11/2004</v>
      </c>
      <c r="K2281" s="39">
        <f ca="1">ROUND((TODAY()-J2281)/365.25,1)</f>
        <v>12.9</v>
      </c>
      <c r="L2281" s="26">
        <f>I2281/H2281</f>
        <v>0.27599999999999997</v>
      </c>
    </row>
    <row r="2282" spans="1:12" x14ac:dyDescent="0.2">
      <c r="A2282" s="37" t="s">
        <v>169</v>
      </c>
      <c r="B2282" s="37" t="s">
        <v>7496</v>
      </c>
      <c r="C2282" s="37" t="s">
        <v>7497</v>
      </c>
      <c r="D2282" s="37" t="s">
        <v>370</v>
      </c>
      <c r="E2282" s="37" t="s">
        <v>6908</v>
      </c>
      <c r="F2282" s="37" t="s">
        <v>7498</v>
      </c>
      <c r="G2282" s="37">
        <v>120</v>
      </c>
      <c r="H2282" s="38">
        <v>41326.449999999997</v>
      </c>
      <c r="I2282" s="38">
        <v>11406.1</v>
      </c>
      <c r="J2282" s="24" t="str">
        <f>RIGHT(F2282,2)&amp;"/"&amp;MID(F2282,5,2)&amp;"/"&amp;LEFT(F2282,4)</f>
        <v>16/01/2007</v>
      </c>
      <c r="K2282" s="39">
        <f ca="1">ROUND((TODAY()-J2282)/365.25,1)</f>
        <v>10.7</v>
      </c>
      <c r="L2282" s="26">
        <f>I2282/H2282</f>
        <v>0.2759999951604844</v>
      </c>
    </row>
    <row r="2283" spans="1:12" x14ac:dyDescent="0.2">
      <c r="A2283" s="37" t="s">
        <v>169</v>
      </c>
      <c r="B2283" s="37" t="s">
        <v>3557</v>
      </c>
      <c r="C2283" s="37" t="s">
        <v>1398</v>
      </c>
      <c r="D2283" s="40" t="s">
        <v>370</v>
      </c>
      <c r="E2283" s="37" t="s">
        <v>5648</v>
      </c>
      <c r="F2283" s="37" t="s">
        <v>6399</v>
      </c>
      <c r="G2283" s="37">
        <v>90</v>
      </c>
      <c r="H2283" s="38">
        <v>30068.95</v>
      </c>
      <c r="I2283" s="38">
        <v>8299.0300000000007</v>
      </c>
      <c r="J2283" s="24" t="str">
        <f>RIGHT(F2283,2)&amp;"/"&amp;MID(F2283,5,2)&amp;"/"&amp;LEFT(F2283,4)</f>
        <v>01/07/2004</v>
      </c>
      <c r="K2283" s="39">
        <f ca="1">ROUND((TODAY()-J2283)/365.25,1)</f>
        <v>13.2</v>
      </c>
      <c r="L2283" s="26">
        <f>I2283/H2283</f>
        <v>0.27599999334862041</v>
      </c>
    </row>
    <row r="2284" spans="1:12" x14ac:dyDescent="0.2">
      <c r="A2284" s="37" t="s">
        <v>169</v>
      </c>
      <c r="B2284" s="37" t="s">
        <v>3361</v>
      </c>
      <c r="C2284" s="37" t="s">
        <v>6268</v>
      </c>
      <c r="D2284" s="40" t="s">
        <v>370</v>
      </c>
      <c r="E2284" s="37" t="s">
        <v>5617</v>
      </c>
      <c r="F2284" s="37" t="s">
        <v>937</v>
      </c>
      <c r="G2284" s="37">
        <v>123</v>
      </c>
      <c r="H2284" s="38">
        <v>37232.9</v>
      </c>
      <c r="I2284" s="38">
        <v>10276.280000000001</v>
      </c>
      <c r="J2284" s="24" t="str">
        <f>RIGHT(F2284,2)&amp;"/"&amp;MID(F2284,5,2)&amp;"/"&amp;LEFT(F2284,4)</f>
        <v>08/11/2006</v>
      </c>
      <c r="K2284" s="39">
        <f ca="1">ROUND((TODAY()-J2284)/365.25,1)</f>
        <v>10.9</v>
      </c>
      <c r="L2284" s="26">
        <f>I2284/H2284</f>
        <v>0.27599998925681318</v>
      </c>
    </row>
    <row r="2285" spans="1:12" x14ac:dyDescent="0.2">
      <c r="A2285" s="37" t="s">
        <v>169</v>
      </c>
      <c r="B2285" s="37" t="s">
        <v>1776</v>
      </c>
      <c r="C2285" s="37" t="s">
        <v>1123</v>
      </c>
      <c r="D2285" s="40" t="s">
        <v>370</v>
      </c>
      <c r="E2285" s="37" t="s">
        <v>5598</v>
      </c>
      <c r="F2285" s="37" t="s">
        <v>5533</v>
      </c>
      <c r="G2285" s="37">
        <v>280</v>
      </c>
      <c r="H2285" s="38">
        <v>27447.9</v>
      </c>
      <c r="I2285" s="38">
        <v>7575.62</v>
      </c>
      <c r="J2285" s="24" t="str">
        <f>RIGHT(F2285,2)&amp;"/"&amp;MID(F2285,5,2)&amp;"/"&amp;LEFT(F2285,4)</f>
        <v>22/10/2007</v>
      </c>
      <c r="K2285" s="39">
        <f ca="1">ROUND((TODAY()-J2285)/365.25,1)</f>
        <v>9.9</v>
      </c>
      <c r="L2285" s="26">
        <f>I2285/H2285</f>
        <v>0.2759999854269361</v>
      </c>
    </row>
    <row r="2286" spans="1:12" x14ac:dyDescent="0.2">
      <c r="A2286" s="37" t="s">
        <v>169</v>
      </c>
      <c r="B2286" s="37" t="s">
        <v>3361</v>
      </c>
      <c r="C2286" s="37" t="s">
        <v>6268</v>
      </c>
      <c r="D2286" s="40" t="s">
        <v>370</v>
      </c>
      <c r="E2286" s="37" t="s">
        <v>5572</v>
      </c>
      <c r="F2286" s="37" t="s">
        <v>669</v>
      </c>
      <c r="G2286" s="37">
        <v>172</v>
      </c>
      <c r="H2286" s="38">
        <v>36559.35</v>
      </c>
      <c r="I2286" s="38">
        <v>10090.379999999999</v>
      </c>
      <c r="J2286" s="24" t="str">
        <f>RIGHT(F2286,2)&amp;"/"&amp;MID(F2286,5,2)&amp;"/"&amp;LEFT(F2286,4)</f>
        <v>01/06/2007</v>
      </c>
      <c r="K2286" s="39">
        <f ca="1">ROUND((TODAY()-J2286)/365.25,1)</f>
        <v>10.3</v>
      </c>
      <c r="L2286" s="26">
        <f>I2286/H2286</f>
        <v>0.27599998358832967</v>
      </c>
    </row>
    <row r="2287" spans="1:12" x14ac:dyDescent="0.2">
      <c r="A2287" s="37" t="s">
        <v>169</v>
      </c>
      <c r="B2287" s="37" t="s">
        <v>238</v>
      </c>
      <c r="C2287" s="37" t="s">
        <v>240</v>
      </c>
      <c r="D2287" s="37" t="s">
        <v>370</v>
      </c>
      <c r="E2287" s="37" t="s">
        <v>9706</v>
      </c>
      <c r="F2287" s="37" t="s">
        <v>10105</v>
      </c>
      <c r="G2287" s="37">
        <v>159</v>
      </c>
      <c r="H2287" s="38">
        <v>23695.4</v>
      </c>
      <c r="I2287" s="38">
        <v>6539.93</v>
      </c>
      <c r="J2287" s="24" t="str">
        <f>RIGHT(F2287,2)&amp;"/"&amp;MID(F2287,5,2)&amp;"/"&amp;LEFT(F2287,4)</f>
        <v>15/03/2010</v>
      </c>
      <c r="K2287" s="39">
        <f ca="1">ROUND((TODAY()-J2287)/365.25,1)</f>
        <v>7.5</v>
      </c>
      <c r="L2287" s="26">
        <f>I2287/H2287</f>
        <v>0.27599998311908641</v>
      </c>
    </row>
    <row r="2288" spans="1:12" x14ac:dyDescent="0.2">
      <c r="A2288" s="37" t="s">
        <v>18</v>
      </c>
      <c r="B2288" s="37" t="s">
        <v>2697</v>
      </c>
      <c r="C2288" s="37" t="s">
        <v>2700</v>
      </c>
      <c r="D2288" s="40" t="s">
        <v>370</v>
      </c>
      <c r="E2288" s="37" t="s">
        <v>2607</v>
      </c>
      <c r="F2288" s="37" t="s">
        <v>2701</v>
      </c>
      <c r="G2288" s="37">
        <v>166</v>
      </c>
      <c r="H2288" s="38">
        <v>31619.35</v>
      </c>
      <c r="I2288" s="38">
        <v>8726.94</v>
      </c>
      <c r="J2288" s="24" t="str">
        <f>RIGHT(F2288,2)&amp;"/"&amp;MID(F2288,5,2)&amp;"/"&amp;LEFT(F2288,4)</f>
        <v>02/09/2007</v>
      </c>
      <c r="K2288" s="39">
        <f ca="1">ROUND((TODAY()-J2288)/365.25,1)</f>
        <v>10.1</v>
      </c>
      <c r="L2288" s="26">
        <f>I2288/H2288</f>
        <v>0.27599998102427786</v>
      </c>
    </row>
    <row r="2289" spans="1:12" x14ac:dyDescent="0.2">
      <c r="A2289" s="37" t="s">
        <v>18</v>
      </c>
      <c r="B2289" s="37" t="s">
        <v>55</v>
      </c>
      <c r="C2289" s="37" t="s">
        <v>1259</v>
      </c>
      <c r="D2289" s="37" t="s">
        <v>370</v>
      </c>
      <c r="E2289" s="37" t="s">
        <v>7970</v>
      </c>
      <c r="F2289" s="37" t="s">
        <v>5560</v>
      </c>
      <c r="G2289" s="37">
        <v>148</v>
      </c>
      <c r="H2289" s="38">
        <v>28484.35</v>
      </c>
      <c r="I2289" s="38">
        <v>7861.68</v>
      </c>
      <c r="J2289" s="24" t="str">
        <f>RIGHT(F2289,2)&amp;"/"&amp;MID(F2289,5,2)&amp;"/"&amp;LEFT(F2289,4)</f>
        <v>20/09/2007</v>
      </c>
      <c r="K2289" s="39">
        <f ca="1">ROUND((TODAY()-J2289)/365.25,1)</f>
        <v>10</v>
      </c>
      <c r="L2289" s="26">
        <f>I2289/H2289</f>
        <v>0.27599997893580164</v>
      </c>
    </row>
    <row r="2290" spans="1:12" x14ac:dyDescent="0.2">
      <c r="A2290" s="37" t="s">
        <v>304</v>
      </c>
      <c r="B2290" s="37" t="s">
        <v>312</v>
      </c>
      <c r="C2290" s="37" t="s">
        <v>142</v>
      </c>
      <c r="D2290" s="40" t="s">
        <v>370</v>
      </c>
      <c r="E2290" s="37" t="s">
        <v>4176</v>
      </c>
      <c r="F2290" s="37" t="s">
        <v>559</v>
      </c>
      <c r="G2290" s="37">
        <v>163</v>
      </c>
      <c r="H2290" s="38">
        <v>17805.400000000001</v>
      </c>
      <c r="I2290" s="38">
        <v>4914.29</v>
      </c>
      <c r="J2290" s="24" t="str">
        <f>RIGHT(F2290,2)&amp;"/"&amp;MID(F2290,5,2)&amp;"/"&amp;LEFT(F2290,4)</f>
        <v>20/10/2011</v>
      </c>
      <c r="K2290" s="39">
        <f ca="1">ROUND((TODAY()-J2290)/365.25,1)</f>
        <v>5.9</v>
      </c>
      <c r="L2290" s="26">
        <f>I2290/H2290</f>
        <v>0.27599997753490513</v>
      </c>
    </row>
    <row r="2291" spans="1:12" x14ac:dyDescent="0.2">
      <c r="A2291" s="37" t="s">
        <v>169</v>
      </c>
      <c r="B2291" s="37" t="s">
        <v>3361</v>
      </c>
      <c r="C2291" s="37" t="s">
        <v>6268</v>
      </c>
      <c r="D2291" s="40" t="s">
        <v>370</v>
      </c>
      <c r="E2291" s="37" t="s">
        <v>8881</v>
      </c>
      <c r="F2291" s="37" t="s">
        <v>7517</v>
      </c>
      <c r="G2291" s="37">
        <v>147</v>
      </c>
      <c r="H2291" s="38">
        <v>35125.800000000003</v>
      </c>
      <c r="I2291" s="38">
        <v>9694.7199999999993</v>
      </c>
      <c r="J2291" s="24" t="str">
        <f>RIGHT(F2291,2)&amp;"/"&amp;MID(F2291,5,2)&amp;"/"&amp;LEFT(F2291,4)</f>
        <v>12/10/2006</v>
      </c>
      <c r="K2291" s="39">
        <f ca="1">ROUND((TODAY()-J2291)/365.25,1)</f>
        <v>10.9</v>
      </c>
      <c r="L2291" s="26">
        <f>I2291/H2291</f>
        <v>0.27599997722471797</v>
      </c>
    </row>
    <row r="2292" spans="1:12" x14ac:dyDescent="0.2">
      <c r="A2292" s="37" t="s">
        <v>156</v>
      </c>
      <c r="B2292" s="37" t="s">
        <v>158</v>
      </c>
      <c r="C2292" s="37" t="s">
        <v>542</v>
      </c>
      <c r="D2292" s="37" t="s">
        <v>370</v>
      </c>
      <c r="E2292" s="37" t="s">
        <v>9724</v>
      </c>
      <c r="F2292" s="37" t="s">
        <v>1726</v>
      </c>
      <c r="G2292" s="37">
        <v>104</v>
      </c>
      <c r="H2292" s="38">
        <v>22404.35</v>
      </c>
      <c r="I2292" s="38">
        <v>6183.6</v>
      </c>
      <c r="J2292" s="24" t="str">
        <f>RIGHT(F2292,2)&amp;"/"&amp;MID(F2292,5,2)&amp;"/"&amp;LEFT(F2292,4)</f>
        <v>28/09/2006</v>
      </c>
      <c r="K2292" s="39">
        <f ca="1">ROUND((TODAY()-J2292)/365.25,1)</f>
        <v>11</v>
      </c>
      <c r="L2292" s="26">
        <f>I2292/H2292</f>
        <v>0.27599997321948644</v>
      </c>
    </row>
    <row r="2293" spans="1:12" x14ac:dyDescent="0.2">
      <c r="A2293" s="37" t="s">
        <v>169</v>
      </c>
      <c r="B2293" s="37" t="s">
        <v>3361</v>
      </c>
      <c r="C2293" s="37" t="s">
        <v>6268</v>
      </c>
      <c r="D2293" s="40" t="s">
        <v>370</v>
      </c>
      <c r="E2293" s="37" t="s">
        <v>8870</v>
      </c>
      <c r="F2293" s="37" t="s">
        <v>4591</v>
      </c>
      <c r="G2293" s="37">
        <v>150</v>
      </c>
      <c r="H2293" s="38">
        <v>36589.75</v>
      </c>
      <c r="I2293" s="38">
        <v>10098.77</v>
      </c>
      <c r="J2293" s="24" t="str">
        <f>RIGHT(F2293,2)&amp;"/"&amp;MID(F2293,5,2)&amp;"/"&amp;LEFT(F2293,4)</f>
        <v>28/03/2007</v>
      </c>
      <c r="K2293" s="39">
        <f ca="1">ROUND((TODAY()-J2293)/365.25,1)</f>
        <v>10.5</v>
      </c>
      <c r="L2293" s="26">
        <f>I2293/H2293</f>
        <v>0.27599997266994175</v>
      </c>
    </row>
    <row r="2294" spans="1:12" x14ac:dyDescent="0.2">
      <c r="A2294" s="37" t="s">
        <v>281</v>
      </c>
      <c r="B2294" s="37" t="s">
        <v>282</v>
      </c>
      <c r="C2294" s="37" t="s">
        <v>7715</v>
      </c>
      <c r="D2294" s="37" t="s">
        <v>370</v>
      </c>
      <c r="E2294" s="37" t="s">
        <v>6887</v>
      </c>
      <c r="F2294" s="37" t="s">
        <v>4341</v>
      </c>
      <c r="G2294" s="37">
        <v>134</v>
      </c>
      <c r="H2294" s="38">
        <v>28855.8</v>
      </c>
      <c r="I2294" s="38">
        <v>7964.2</v>
      </c>
      <c r="J2294" s="24" t="str">
        <f>RIGHT(F2294,2)&amp;"/"&amp;MID(F2294,5,2)&amp;"/"&amp;LEFT(F2294,4)</f>
        <v>22/09/2006</v>
      </c>
      <c r="K2294" s="39">
        <f ca="1">ROUND((TODAY()-J2294)/365.25,1)</f>
        <v>11</v>
      </c>
      <c r="L2294" s="26">
        <f>I2294/H2294</f>
        <v>0.27599997227593759</v>
      </c>
    </row>
    <row r="2295" spans="1:12" x14ac:dyDescent="0.2">
      <c r="A2295" s="37" t="s">
        <v>61</v>
      </c>
      <c r="B2295" s="37" t="s">
        <v>9816</v>
      </c>
      <c r="C2295" s="37" t="s">
        <v>9818</v>
      </c>
      <c r="D2295" s="37" t="s">
        <v>370</v>
      </c>
      <c r="E2295" s="37" t="s">
        <v>9690</v>
      </c>
      <c r="F2295" s="37" t="s">
        <v>2749</v>
      </c>
      <c r="G2295" s="37">
        <v>142</v>
      </c>
      <c r="H2295" s="38">
        <v>33407.25</v>
      </c>
      <c r="I2295" s="38">
        <v>9220.4</v>
      </c>
      <c r="J2295" s="24" t="str">
        <f>RIGHT(F2295,2)&amp;"/"&amp;MID(F2295,5,2)&amp;"/"&amp;LEFT(F2295,4)</f>
        <v>30/01/2006</v>
      </c>
      <c r="K2295" s="39">
        <f ca="1">ROUND((TODAY()-J2295)/365.25,1)</f>
        <v>11.6</v>
      </c>
      <c r="L2295" s="26">
        <f>I2295/H2295</f>
        <v>0.27599997006637778</v>
      </c>
    </row>
    <row r="2296" spans="1:12" x14ac:dyDescent="0.2">
      <c r="A2296" s="37" t="s">
        <v>169</v>
      </c>
      <c r="B2296" s="37" t="s">
        <v>3361</v>
      </c>
      <c r="C2296" s="37" t="s">
        <v>6268</v>
      </c>
      <c r="D2296" s="40" t="s">
        <v>370</v>
      </c>
      <c r="E2296" s="37" t="s">
        <v>5603</v>
      </c>
      <c r="F2296" s="37" t="s">
        <v>1178</v>
      </c>
      <c r="G2296" s="37">
        <v>140</v>
      </c>
      <c r="H2296" s="38">
        <v>38386.199999999997</v>
      </c>
      <c r="I2296" s="38">
        <v>10594.59</v>
      </c>
      <c r="J2296" s="24" t="str">
        <f>RIGHT(F2296,2)&amp;"/"&amp;MID(F2296,5,2)&amp;"/"&amp;LEFT(F2296,4)</f>
        <v>19/09/2007</v>
      </c>
      <c r="K2296" s="39">
        <f ca="1">ROUND((TODAY()-J2296)/365.25,1)</f>
        <v>10</v>
      </c>
      <c r="L2296" s="26">
        <f>I2296/H2296</f>
        <v>0.27599996873876553</v>
      </c>
    </row>
    <row r="2297" spans="1:12" x14ac:dyDescent="0.2">
      <c r="A2297" s="37" t="s">
        <v>18</v>
      </c>
      <c r="B2297" s="37" t="s">
        <v>55</v>
      </c>
      <c r="C2297" s="37" t="s">
        <v>1259</v>
      </c>
      <c r="D2297" s="40" t="s">
        <v>370</v>
      </c>
      <c r="E2297" s="37" t="s">
        <v>2211</v>
      </c>
      <c r="F2297" s="37" t="s">
        <v>415</v>
      </c>
      <c r="G2297" s="37">
        <v>154</v>
      </c>
      <c r="H2297" s="38">
        <v>29797.25</v>
      </c>
      <c r="I2297" s="38">
        <v>8224.0400000000009</v>
      </c>
      <c r="J2297" s="24" t="str">
        <f>RIGHT(F2297,2)&amp;"/"&amp;MID(F2297,5,2)&amp;"/"&amp;LEFT(F2297,4)</f>
        <v>27/09/2007</v>
      </c>
      <c r="K2297" s="39">
        <f ca="1">ROUND((TODAY()-J2297)/365.25,1)</f>
        <v>10</v>
      </c>
      <c r="L2297" s="26">
        <f>I2297/H2297</f>
        <v>0.27599996643985608</v>
      </c>
    </row>
    <row r="2298" spans="1:12" x14ac:dyDescent="0.2">
      <c r="A2298" s="37" t="s">
        <v>316</v>
      </c>
      <c r="B2298" s="37" t="s">
        <v>333</v>
      </c>
      <c r="C2298" s="37" t="s">
        <v>334</v>
      </c>
      <c r="D2298" s="37" t="s">
        <v>370</v>
      </c>
      <c r="E2298" s="37" t="s">
        <v>7975</v>
      </c>
      <c r="F2298" s="37" t="s">
        <v>4498</v>
      </c>
      <c r="G2298" s="37">
        <v>112</v>
      </c>
      <c r="H2298" s="38">
        <v>17274.349999999999</v>
      </c>
      <c r="I2298" s="38">
        <v>4767.72</v>
      </c>
      <c r="J2298" s="24" t="str">
        <f>RIGHT(F2298,2)&amp;"/"&amp;MID(F2298,5,2)&amp;"/"&amp;LEFT(F2298,4)</f>
        <v>30/06/2009</v>
      </c>
      <c r="K2298" s="39">
        <f ca="1">ROUND((TODAY()-J2298)/365.25,1)</f>
        <v>8.1999999999999993</v>
      </c>
      <c r="L2298" s="26">
        <f>I2298/H2298</f>
        <v>0.27599996526642107</v>
      </c>
    </row>
    <row r="2299" spans="1:12" x14ac:dyDescent="0.2">
      <c r="A2299" s="37" t="s">
        <v>281</v>
      </c>
      <c r="B2299" s="37" t="s">
        <v>282</v>
      </c>
      <c r="C2299" s="37" t="s">
        <v>5211</v>
      </c>
      <c r="D2299" s="40" t="s">
        <v>370</v>
      </c>
      <c r="E2299" s="37" t="s">
        <v>4150</v>
      </c>
      <c r="F2299" s="37" t="s">
        <v>5214</v>
      </c>
      <c r="G2299" s="37">
        <v>146</v>
      </c>
      <c r="H2299" s="38">
        <v>21873.3</v>
      </c>
      <c r="I2299" s="38">
        <v>6037.03</v>
      </c>
      <c r="J2299" s="24" t="str">
        <f>RIGHT(F2299,2)&amp;"/"&amp;MID(F2299,5,2)&amp;"/"&amp;LEFT(F2299,4)</f>
        <v>08/09/2003</v>
      </c>
      <c r="K2299" s="39">
        <f ca="1">ROUND((TODAY()-J2299)/365.25,1)</f>
        <v>14</v>
      </c>
      <c r="L2299" s="26">
        <f>I2299/H2299</f>
        <v>0.27599996342572908</v>
      </c>
    </row>
    <row r="2300" spans="1:12" x14ac:dyDescent="0.2">
      <c r="A2300" s="37" t="s">
        <v>156</v>
      </c>
      <c r="B2300" s="37" t="s">
        <v>158</v>
      </c>
      <c r="C2300" s="37" t="s">
        <v>542</v>
      </c>
      <c r="D2300" s="37" t="s">
        <v>370</v>
      </c>
      <c r="E2300" s="37" t="s">
        <v>6882</v>
      </c>
      <c r="F2300" s="37" t="s">
        <v>6311</v>
      </c>
      <c r="G2300" s="37">
        <v>185</v>
      </c>
      <c r="H2300" s="38">
        <v>16039.35</v>
      </c>
      <c r="I2300" s="38">
        <v>4426.8599999999997</v>
      </c>
      <c r="J2300" s="24" t="str">
        <f>RIGHT(F2300,2)&amp;"/"&amp;MID(F2300,5,2)&amp;"/"&amp;LEFT(F2300,4)</f>
        <v>06/02/2004</v>
      </c>
      <c r="K2300" s="39">
        <f ca="1">ROUND((TODAY()-J2300)/365.25,1)</f>
        <v>13.6</v>
      </c>
      <c r="L2300" s="26">
        <f>I2300/H2300</f>
        <v>0.27599996259200027</v>
      </c>
    </row>
    <row r="2301" spans="1:12" x14ac:dyDescent="0.2">
      <c r="A2301" s="37" t="s">
        <v>18</v>
      </c>
      <c r="B2301" s="37" t="s">
        <v>2686</v>
      </c>
      <c r="C2301" s="37" t="s">
        <v>2687</v>
      </c>
      <c r="D2301" s="40" t="s">
        <v>370</v>
      </c>
      <c r="E2301" s="37" t="s">
        <v>2607</v>
      </c>
      <c r="F2301" s="37" t="s">
        <v>2688</v>
      </c>
      <c r="G2301" s="37">
        <v>83</v>
      </c>
      <c r="H2301" s="38">
        <v>72185.3</v>
      </c>
      <c r="I2301" s="38">
        <v>19923.14</v>
      </c>
      <c r="J2301" s="24" t="str">
        <f>RIGHT(F2301,2)&amp;"/"&amp;MID(F2301,5,2)&amp;"/"&amp;LEFT(F2301,4)</f>
        <v>25/05/2007</v>
      </c>
      <c r="K2301" s="39">
        <f ca="1">ROUND((TODAY()-J2301)/365.25,1)</f>
        <v>10.3</v>
      </c>
      <c r="L2301" s="26">
        <f>I2301/H2301</f>
        <v>0.27599996121093906</v>
      </c>
    </row>
    <row r="2302" spans="1:12" x14ac:dyDescent="0.2">
      <c r="A2302" s="37" t="s">
        <v>169</v>
      </c>
      <c r="B2302" s="37" t="s">
        <v>1443</v>
      </c>
      <c r="C2302" s="37" t="s">
        <v>2144</v>
      </c>
      <c r="D2302" s="37" t="s">
        <v>370</v>
      </c>
      <c r="E2302" s="37" t="s">
        <v>7951</v>
      </c>
      <c r="F2302" s="37" t="s">
        <v>5395</v>
      </c>
      <c r="G2302" s="37">
        <v>113</v>
      </c>
      <c r="H2302" s="38">
        <v>47804.5</v>
      </c>
      <c r="I2302" s="38">
        <v>13194.04</v>
      </c>
      <c r="J2302" s="24" t="str">
        <f>RIGHT(F2302,2)&amp;"/"&amp;MID(F2302,5,2)&amp;"/"&amp;LEFT(F2302,4)</f>
        <v>08/01/2008</v>
      </c>
      <c r="K2302" s="39">
        <f ca="1">ROUND((TODAY()-J2302)/365.25,1)</f>
        <v>9.6999999999999993</v>
      </c>
      <c r="L2302" s="26">
        <f>I2302/H2302</f>
        <v>0.27599995816293449</v>
      </c>
    </row>
    <row r="2303" spans="1:12" x14ac:dyDescent="0.2">
      <c r="A2303" s="37" t="s">
        <v>281</v>
      </c>
      <c r="B2303" s="37" t="s">
        <v>282</v>
      </c>
      <c r="C2303" s="37" t="s">
        <v>6566</v>
      </c>
      <c r="D2303" s="37" t="s">
        <v>370</v>
      </c>
      <c r="E2303" s="37" t="s">
        <v>7972</v>
      </c>
      <c r="F2303" s="37" t="s">
        <v>8667</v>
      </c>
      <c r="G2303" s="37">
        <v>112</v>
      </c>
      <c r="H2303" s="38">
        <v>36184.1</v>
      </c>
      <c r="I2303" s="38">
        <v>9986.81</v>
      </c>
      <c r="J2303" s="24" t="str">
        <f>RIGHT(F2303,2)&amp;"/"&amp;MID(F2303,5,2)&amp;"/"&amp;LEFT(F2303,4)</f>
        <v>23/02/2007</v>
      </c>
      <c r="K2303" s="39">
        <f ca="1">ROUND((TODAY()-J2303)/365.25,1)</f>
        <v>10.6</v>
      </c>
      <c r="L2303" s="26">
        <f>I2303/H2303</f>
        <v>0.27599995578168313</v>
      </c>
    </row>
    <row r="2304" spans="1:12" x14ac:dyDescent="0.2">
      <c r="A2304" s="37" t="s">
        <v>169</v>
      </c>
      <c r="B2304" s="37" t="s">
        <v>7496</v>
      </c>
      <c r="C2304" s="37" t="s">
        <v>7497</v>
      </c>
      <c r="D2304" s="37" t="s">
        <v>370</v>
      </c>
      <c r="E2304" s="37" t="s">
        <v>9694</v>
      </c>
      <c r="F2304" s="37" t="s">
        <v>4196</v>
      </c>
      <c r="G2304" s="37">
        <v>117</v>
      </c>
      <c r="H2304" s="38">
        <v>39690.550000000003</v>
      </c>
      <c r="I2304" s="38">
        <v>10954.59</v>
      </c>
      <c r="J2304" s="24" t="str">
        <f>RIGHT(F2304,2)&amp;"/"&amp;MID(F2304,5,2)&amp;"/"&amp;LEFT(F2304,4)</f>
        <v>01/07/2006</v>
      </c>
      <c r="K2304" s="39">
        <f ca="1">ROUND((TODAY()-J2304)/365.25,1)</f>
        <v>11.2</v>
      </c>
      <c r="L2304" s="26">
        <f>I2304/H2304</f>
        <v>0.2759999546491545</v>
      </c>
    </row>
    <row r="2305" spans="1:12" x14ac:dyDescent="0.2">
      <c r="A2305" s="37" t="s">
        <v>5579</v>
      </c>
      <c r="B2305" s="37" t="s">
        <v>5580</v>
      </c>
      <c r="C2305" s="37" t="s">
        <v>5581</v>
      </c>
      <c r="D2305" s="40" t="s">
        <v>370</v>
      </c>
      <c r="E2305" s="37" t="s">
        <v>5582</v>
      </c>
      <c r="F2305" s="37" t="s">
        <v>5432</v>
      </c>
      <c r="G2305" s="37">
        <v>43</v>
      </c>
      <c r="H2305" s="38">
        <v>66943.199999999997</v>
      </c>
      <c r="I2305" s="38">
        <v>18476.32</v>
      </c>
      <c r="J2305" s="24" t="str">
        <f>RIGHT(F2305,2)&amp;"/"&amp;MID(F2305,5,2)&amp;"/"&amp;LEFT(F2305,4)</f>
        <v>25/09/2006</v>
      </c>
      <c r="K2305" s="39">
        <f ca="1">ROUND((TODAY()-J2305)/365.25,1)</f>
        <v>11</v>
      </c>
      <c r="L2305" s="26">
        <f>I2305/H2305</f>
        <v>0.27599995219828155</v>
      </c>
    </row>
    <row r="2306" spans="1:12" x14ac:dyDescent="0.2">
      <c r="A2306" s="37" t="s">
        <v>18</v>
      </c>
      <c r="B2306" s="37" t="s">
        <v>55</v>
      </c>
      <c r="C2306" s="37" t="s">
        <v>1259</v>
      </c>
      <c r="D2306" s="40" t="s">
        <v>370</v>
      </c>
      <c r="E2306" s="37" t="s">
        <v>8899</v>
      </c>
      <c r="F2306" s="37" t="s">
        <v>3196</v>
      </c>
      <c r="G2306" s="37">
        <v>199</v>
      </c>
      <c r="H2306" s="38">
        <v>25086.2</v>
      </c>
      <c r="I2306" s="38">
        <v>6923.79</v>
      </c>
      <c r="J2306" s="24" t="str">
        <f>RIGHT(F2306,2)&amp;"/"&amp;MID(F2306,5,2)&amp;"/"&amp;LEFT(F2306,4)</f>
        <v>31/08/2007</v>
      </c>
      <c r="K2306" s="39">
        <f ca="1">ROUND((TODAY()-J2306)/365.25,1)</f>
        <v>10.1</v>
      </c>
      <c r="L2306" s="26">
        <f>I2306/H2306</f>
        <v>0.27599995216493528</v>
      </c>
    </row>
    <row r="2307" spans="1:12" x14ac:dyDescent="0.2">
      <c r="A2307" s="37" t="s">
        <v>18</v>
      </c>
      <c r="B2307" s="37" t="s">
        <v>2686</v>
      </c>
      <c r="C2307" s="37" t="s">
        <v>317</v>
      </c>
      <c r="D2307" s="37" t="s">
        <v>370</v>
      </c>
      <c r="E2307" s="37" t="s">
        <v>9706</v>
      </c>
      <c r="F2307" s="37" t="s">
        <v>5454</v>
      </c>
      <c r="G2307" s="37">
        <v>20</v>
      </c>
      <c r="H2307" s="38">
        <v>76961.899999999994</v>
      </c>
      <c r="I2307" s="38">
        <v>21241.48</v>
      </c>
      <c r="J2307" s="24" t="str">
        <f>RIGHT(F2307,2)&amp;"/"&amp;MID(F2307,5,2)&amp;"/"&amp;LEFT(F2307,4)</f>
        <v>21/09/2007</v>
      </c>
      <c r="K2307" s="39">
        <f ca="1">ROUND((TODAY()-J2307)/365.25,1)</f>
        <v>10</v>
      </c>
      <c r="L2307" s="26">
        <f>I2307/H2307</f>
        <v>0.27599994282885432</v>
      </c>
    </row>
    <row r="2308" spans="1:12" x14ac:dyDescent="0.2">
      <c r="A2308" s="37" t="s">
        <v>281</v>
      </c>
      <c r="B2308" s="37" t="s">
        <v>1156</v>
      </c>
      <c r="C2308" s="37" t="s">
        <v>10213</v>
      </c>
      <c r="D2308" s="37" t="s">
        <v>370</v>
      </c>
      <c r="E2308" s="37" t="s">
        <v>9705</v>
      </c>
      <c r="F2308" s="37" t="s">
        <v>4342</v>
      </c>
      <c r="G2308" s="37">
        <v>80</v>
      </c>
      <c r="H2308" s="38">
        <v>59278.6</v>
      </c>
      <c r="I2308" s="38">
        <v>16360.89</v>
      </c>
      <c r="J2308" s="24" t="str">
        <f>RIGHT(F2308,2)&amp;"/"&amp;MID(F2308,5,2)&amp;"/"&amp;LEFT(F2308,4)</f>
        <v>09/10/2006</v>
      </c>
      <c r="K2308" s="39">
        <f ca="1">ROUND((TODAY()-J2308)/365.25,1)</f>
        <v>11</v>
      </c>
      <c r="L2308" s="26">
        <f>I2308/H2308</f>
        <v>0.2759999392698208</v>
      </c>
    </row>
    <row r="2309" spans="1:12" x14ac:dyDescent="0.2">
      <c r="A2309" s="37" t="s">
        <v>169</v>
      </c>
      <c r="B2309" s="37" t="s">
        <v>3361</v>
      </c>
      <c r="C2309" s="37" t="s">
        <v>6268</v>
      </c>
      <c r="D2309" s="40" t="s">
        <v>370</v>
      </c>
      <c r="E2309" s="37" t="s">
        <v>8891</v>
      </c>
      <c r="F2309" s="37" t="s">
        <v>9287</v>
      </c>
      <c r="G2309" s="37">
        <v>69</v>
      </c>
      <c r="H2309" s="38">
        <v>42696.35</v>
      </c>
      <c r="I2309" s="38">
        <v>11784.19</v>
      </c>
      <c r="J2309" s="24" t="str">
        <f>RIGHT(F2309,2)&amp;"/"&amp;MID(F2309,5,2)&amp;"/"&amp;LEFT(F2309,4)</f>
        <v>15/02/2007</v>
      </c>
      <c r="K2309" s="39">
        <f ca="1">ROUND((TODAY()-J2309)/365.25,1)</f>
        <v>10.6</v>
      </c>
      <c r="L2309" s="26">
        <f>I2309/H2309</f>
        <v>0.27599993910486498</v>
      </c>
    </row>
    <row r="2310" spans="1:12" x14ac:dyDescent="0.2">
      <c r="A2310" s="37" t="s">
        <v>169</v>
      </c>
      <c r="B2310" s="37" t="s">
        <v>9355</v>
      </c>
      <c r="C2310" s="37" t="s">
        <v>1123</v>
      </c>
      <c r="D2310" s="37" t="s">
        <v>370</v>
      </c>
      <c r="E2310" s="37" t="s">
        <v>9690</v>
      </c>
      <c r="F2310" s="37" t="s">
        <v>4384</v>
      </c>
      <c r="G2310" s="37">
        <v>203</v>
      </c>
      <c r="H2310" s="38">
        <v>29383.05</v>
      </c>
      <c r="I2310" s="38">
        <v>8109.72</v>
      </c>
      <c r="J2310" s="24" t="str">
        <f>RIGHT(F2310,2)&amp;"/"&amp;MID(F2310,5,2)&amp;"/"&amp;LEFT(F2310,4)</f>
        <v>23/10/2007</v>
      </c>
      <c r="K2310" s="39">
        <f ca="1">ROUND((TODAY()-J2310)/365.25,1)</f>
        <v>9.9</v>
      </c>
      <c r="L2310" s="26">
        <f>I2310/H2310</f>
        <v>0.27599993874019207</v>
      </c>
    </row>
    <row r="2311" spans="1:12" x14ac:dyDescent="0.2">
      <c r="A2311" s="37" t="s">
        <v>169</v>
      </c>
      <c r="B2311" s="37" t="s">
        <v>3361</v>
      </c>
      <c r="C2311" s="37" t="s">
        <v>6268</v>
      </c>
      <c r="D2311" s="37" t="s">
        <v>370</v>
      </c>
      <c r="E2311" s="37" t="s">
        <v>9701</v>
      </c>
      <c r="F2311" s="37" t="s">
        <v>4950</v>
      </c>
      <c r="G2311" s="37">
        <v>118</v>
      </c>
      <c r="H2311" s="38">
        <v>37091.35</v>
      </c>
      <c r="I2311" s="38">
        <v>10237.209999999999</v>
      </c>
      <c r="J2311" s="24" t="str">
        <f>RIGHT(F2311,2)&amp;"/"&amp;MID(F2311,5,2)&amp;"/"&amp;LEFT(F2311,4)</f>
        <v>03/11/2006</v>
      </c>
      <c r="K2311" s="39">
        <f ca="1">ROUND((TODAY()-J2311)/365.25,1)</f>
        <v>10.9</v>
      </c>
      <c r="L2311" s="26">
        <f>I2311/H2311</f>
        <v>0.27599992990279404</v>
      </c>
    </row>
    <row r="2312" spans="1:12" x14ac:dyDescent="0.2">
      <c r="A2312" s="37" t="s">
        <v>281</v>
      </c>
      <c r="B2312" s="37" t="s">
        <v>1156</v>
      </c>
      <c r="C2312" s="37" t="s">
        <v>3704</v>
      </c>
      <c r="D2312" s="40" t="s">
        <v>370</v>
      </c>
      <c r="E2312" s="37" t="s">
        <v>2523</v>
      </c>
      <c r="F2312" s="37" t="s">
        <v>917</v>
      </c>
      <c r="G2312" s="37">
        <v>82</v>
      </c>
      <c r="H2312" s="38">
        <v>60574.400000000001</v>
      </c>
      <c r="I2312" s="38">
        <v>16718.53</v>
      </c>
      <c r="J2312" s="24" t="str">
        <f>RIGHT(F2312,2)&amp;"/"&amp;MID(F2312,5,2)&amp;"/"&amp;LEFT(F2312,4)</f>
        <v>25/08/2006</v>
      </c>
      <c r="K2312" s="39">
        <f ca="1">ROUND((TODAY()-J2312)/365.25,1)</f>
        <v>11.1</v>
      </c>
      <c r="L2312" s="26">
        <f>I2312/H2312</f>
        <v>0.27599992736205392</v>
      </c>
    </row>
    <row r="2313" spans="1:12" x14ac:dyDescent="0.2">
      <c r="A2313" s="37" t="s">
        <v>169</v>
      </c>
      <c r="B2313" s="37" t="s">
        <v>3557</v>
      </c>
      <c r="C2313" s="37" t="s">
        <v>10136</v>
      </c>
      <c r="D2313" s="37" t="s">
        <v>370</v>
      </c>
      <c r="E2313" s="37" t="s">
        <v>9699</v>
      </c>
      <c r="F2313" s="37" t="s">
        <v>438</v>
      </c>
      <c r="G2313" s="37">
        <v>110</v>
      </c>
      <c r="H2313" s="38">
        <v>29460.95</v>
      </c>
      <c r="I2313" s="38">
        <v>8131.22</v>
      </c>
      <c r="J2313" s="24" t="str">
        <f>RIGHT(F2313,2)&amp;"/"&amp;MID(F2313,5,2)&amp;"/"&amp;LEFT(F2313,4)</f>
        <v>31/12/2005</v>
      </c>
      <c r="K2313" s="39">
        <f ca="1">ROUND((TODAY()-J2313)/365.25,1)</f>
        <v>11.7</v>
      </c>
      <c r="L2313" s="26">
        <f>I2313/H2313</f>
        <v>0.27599992532487921</v>
      </c>
    </row>
    <row r="2314" spans="1:12" x14ac:dyDescent="0.2">
      <c r="A2314" s="37" t="s">
        <v>61</v>
      </c>
      <c r="B2314" s="37" t="s">
        <v>9816</v>
      </c>
      <c r="C2314" s="37" t="s">
        <v>9817</v>
      </c>
      <c r="D2314" s="37" t="s">
        <v>370</v>
      </c>
      <c r="E2314" s="37" t="s">
        <v>9693</v>
      </c>
      <c r="F2314" s="37" t="s">
        <v>564</v>
      </c>
      <c r="G2314" s="37">
        <v>107</v>
      </c>
      <c r="H2314" s="38">
        <v>38499.25</v>
      </c>
      <c r="I2314" s="38">
        <v>10625.79</v>
      </c>
      <c r="J2314" s="24" t="str">
        <f>RIGHT(F2314,2)&amp;"/"&amp;MID(F2314,5,2)&amp;"/"&amp;LEFT(F2314,4)</f>
        <v>11/10/2006</v>
      </c>
      <c r="K2314" s="39">
        <f ca="1">ROUND((TODAY()-J2314)/365.25,1)</f>
        <v>11</v>
      </c>
      <c r="L2314" s="26">
        <f>I2314/H2314</f>
        <v>0.27599992207640411</v>
      </c>
    </row>
    <row r="2315" spans="1:12" x14ac:dyDescent="0.2">
      <c r="A2315" s="37" t="s">
        <v>18</v>
      </c>
      <c r="B2315" s="37" t="s">
        <v>51</v>
      </c>
      <c r="C2315" s="37" t="s">
        <v>1711</v>
      </c>
      <c r="D2315" s="37" t="s">
        <v>370</v>
      </c>
      <c r="E2315" s="37" t="s">
        <v>7991</v>
      </c>
      <c r="F2315" s="37" t="s">
        <v>6824</v>
      </c>
      <c r="G2315" s="37">
        <v>112</v>
      </c>
      <c r="H2315" s="38">
        <v>17715.150000000001</v>
      </c>
      <c r="I2315" s="38">
        <v>4889.38</v>
      </c>
      <c r="J2315" s="24" t="str">
        <f>RIGHT(F2315,2)&amp;"/"&amp;MID(F2315,5,2)&amp;"/"&amp;LEFT(F2315,4)</f>
        <v>08/12/2004</v>
      </c>
      <c r="K2315" s="39">
        <f ca="1">ROUND((TODAY()-J2315)/365.25,1)</f>
        <v>12.8</v>
      </c>
      <c r="L2315" s="26">
        <f>I2315/H2315</f>
        <v>0.27599992097159776</v>
      </c>
    </row>
    <row r="2316" spans="1:12" x14ac:dyDescent="0.2">
      <c r="A2316" s="37" t="s">
        <v>18</v>
      </c>
      <c r="B2316" s="37" t="s">
        <v>2697</v>
      </c>
      <c r="C2316" s="37" t="s">
        <v>2700</v>
      </c>
      <c r="D2316" s="37" t="s">
        <v>370</v>
      </c>
      <c r="E2316" s="37" t="s">
        <v>7975</v>
      </c>
      <c r="F2316" s="37" t="s">
        <v>2688</v>
      </c>
      <c r="G2316" s="37">
        <v>97</v>
      </c>
      <c r="H2316" s="38">
        <v>32768.85</v>
      </c>
      <c r="I2316" s="38">
        <v>9044.2000000000007</v>
      </c>
      <c r="J2316" s="24" t="str">
        <f>RIGHT(F2316,2)&amp;"/"&amp;MID(F2316,5,2)&amp;"/"&amp;LEFT(F2316,4)</f>
        <v>25/05/2007</v>
      </c>
      <c r="K2316" s="39">
        <f ca="1">ROUND((TODAY()-J2316)/365.25,1)</f>
        <v>10.3</v>
      </c>
      <c r="L2316" s="26">
        <f>I2316/H2316</f>
        <v>0.27599992065635509</v>
      </c>
    </row>
    <row r="2317" spans="1:12" x14ac:dyDescent="0.2">
      <c r="A2317" s="37" t="s">
        <v>169</v>
      </c>
      <c r="B2317" s="37" t="s">
        <v>4985</v>
      </c>
      <c r="C2317" s="37" t="s">
        <v>7541</v>
      </c>
      <c r="D2317" s="37" t="s">
        <v>370</v>
      </c>
      <c r="E2317" s="37" t="s">
        <v>6888</v>
      </c>
      <c r="F2317" s="37" t="s">
        <v>5036</v>
      </c>
      <c r="G2317" s="37">
        <v>212</v>
      </c>
      <c r="H2317" s="38">
        <v>29396.35</v>
      </c>
      <c r="I2317" s="38">
        <v>8113.39</v>
      </c>
      <c r="J2317" s="24" t="str">
        <f>RIGHT(F2317,2)&amp;"/"&amp;MID(F2317,5,2)&amp;"/"&amp;LEFT(F2317,4)</f>
        <v>05/10/2006</v>
      </c>
      <c r="K2317" s="39">
        <f ca="1">ROUND((TODAY()-J2317)/365.25,1)</f>
        <v>11</v>
      </c>
      <c r="L2317" s="26">
        <f>I2317/H2317</f>
        <v>0.27599991155364528</v>
      </c>
    </row>
    <row r="2318" spans="1:12" x14ac:dyDescent="0.2">
      <c r="A2318" s="37" t="s">
        <v>18</v>
      </c>
      <c r="B2318" s="37" t="s">
        <v>51</v>
      </c>
      <c r="C2318" s="37" t="s">
        <v>1711</v>
      </c>
      <c r="D2318" s="40" t="s">
        <v>370</v>
      </c>
      <c r="E2318" s="37" t="s">
        <v>5590</v>
      </c>
      <c r="F2318" s="37" t="s">
        <v>800</v>
      </c>
      <c r="G2318" s="37">
        <v>115</v>
      </c>
      <c r="H2318" s="38">
        <v>17603.05</v>
      </c>
      <c r="I2318" s="38">
        <v>4858.4399999999996</v>
      </c>
      <c r="J2318" s="24" t="str">
        <f>RIGHT(F2318,2)&amp;"/"&amp;MID(F2318,5,2)&amp;"/"&amp;LEFT(F2318,4)</f>
        <v>07/10/2004</v>
      </c>
      <c r="K2318" s="39">
        <f ca="1">ROUND((TODAY()-J2318)/365.25,1)</f>
        <v>13</v>
      </c>
      <c r="L2318" s="26">
        <f>I2318/H2318</f>
        <v>0.27599989774499306</v>
      </c>
    </row>
    <row r="2319" spans="1:12" x14ac:dyDescent="0.2">
      <c r="A2319" s="37" t="s">
        <v>169</v>
      </c>
      <c r="B2319" s="37" t="s">
        <v>3494</v>
      </c>
      <c r="C2319" s="37" t="s">
        <v>3495</v>
      </c>
      <c r="D2319" s="40" t="s">
        <v>370</v>
      </c>
      <c r="E2319" s="37" t="s">
        <v>2553</v>
      </c>
      <c r="F2319" s="37" t="s">
        <v>1827</v>
      </c>
      <c r="G2319" s="37">
        <v>116</v>
      </c>
      <c r="H2319" s="38">
        <v>37791.5</v>
      </c>
      <c r="I2319" s="38">
        <v>10430.450000000001</v>
      </c>
      <c r="J2319" s="24" t="str">
        <f>RIGHT(F2319,2)&amp;"/"&amp;MID(F2319,5,2)&amp;"/"&amp;LEFT(F2319,4)</f>
        <v>04/01/2007</v>
      </c>
      <c r="K2319" s="39">
        <f ca="1">ROUND((TODAY()-J2319)/365.25,1)</f>
        <v>10.7</v>
      </c>
      <c r="L2319" s="26">
        <f>I2319/H2319</f>
        <v>0.27599989415609333</v>
      </c>
    </row>
    <row r="2320" spans="1:12" x14ac:dyDescent="0.2">
      <c r="A2320" s="37" t="s">
        <v>169</v>
      </c>
      <c r="B2320" s="37" t="s">
        <v>3557</v>
      </c>
      <c r="C2320" s="37" t="s">
        <v>5061</v>
      </c>
      <c r="D2320" s="37" t="s">
        <v>370</v>
      </c>
      <c r="E2320" s="37" t="s">
        <v>9698</v>
      </c>
      <c r="F2320" s="37" t="s">
        <v>3875</v>
      </c>
      <c r="G2320" s="37">
        <v>220</v>
      </c>
      <c r="H2320" s="38">
        <v>21804.9</v>
      </c>
      <c r="I2320" s="38">
        <v>6018.15</v>
      </c>
      <c r="J2320" s="24" t="str">
        <f>RIGHT(F2320,2)&amp;"/"&amp;MID(F2320,5,2)&amp;"/"&amp;LEFT(F2320,4)</f>
        <v>21/01/2003</v>
      </c>
      <c r="K2320" s="39">
        <f ca="1">ROUND((TODAY()-J2320)/365.25,1)</f>
        <v>14.7</v>
      </c>
      <c r="L2320" s="26">
        <f>I2320/H2320</f>
        <v>0.27599988993299668</v>
      </c>
    </row>
    <row r="2321" spans="1:12" x14ac:dyDescent="0.2">
      <c r="A2321" s="37" t="s">
        <v>147</v>
      </c>
      <c r="B2321" s="37" t="s">
        <v>4677</v>
      </c>
      <c r="C2321" s="37" t="s">
        <v>9966</v>
      </c>
      <c r="D2321" s="37" t="s">
        <v>370</v>
      </c>
      <c r="E2321" s="37" t="s">
        <v>9695</v>
      </c>
      <c r="F2321" s="37" t="s">
        <v>693</v>
      </c>
      <c r="G2321" s="37">
        <v>41</v>
      </c>
      <c r="H2321" s="38">
        <v>51347.05</v>
      </c>
      <c r="I2321" s="38">
        <v>14171.78</v>
      </c>
      <c r="J2321" s="24" t="str">
        <f>RIGHT(F2321,2)&amp;"/"&amp;MID(F2321,5,2)&amp;"/"&amp;LEFT(F2321,4)</f>
        <v>13/09/2007</v>
      </c>
      <c r="K2321" s="39">
        <f ca="1">ROUND((TODAY()-J2321)/365.25,1)</f>
        <v>10</v>
      </c>
      <c r="L2321" s="26">
        <f>I2321/H2321</f>
        <v>0.27599988704316997</v>
      </c>
    </row>
    <row r="2322" spans="1:12" x14ac:dyDescent="0.2">
      <c r="A2322" s="37" t="s">
        <v>169</v>
      </c>
      <c r="B2322" s="37" t="s">
        <v>238</v>
      </c>
      <c r="C2322" s="37" t="s">
        <v>240</v>
      </c>
      <c r="D2322" s="40" t="s">
        <v>370</v>
      </c>
      <c r="E2322" s="37" t="s">
        <v>4170</v>
      </c>
      <c r="F2322" s="37" t="s">
        <v>4980</v>
      </c>
      <c r="G2322" s="37">
        <v>152</v>
      </c>
      <c r="H2322" s="38">
        <v>22413.85</v>
      </c>
      <c r="I2322" s="38">
        <v>6186.22</v>
      </c>
      <c r="J2322" s="24" t="str">
        <f>RIGHT(F2322,2)&amp;"/"&amp;MID(F2322,5,2)&amp;"/"&amp;LEFT(F2322,4)</f>
        <v>03/06/2009</v>
      </c>
      <c r="K2322" s="39">
        <f ca="1">ROUND((TODAY()-J2322)/365.25,1)</f>
        <v>8.3000000000000007</v>
      </c>
      <c r="L2322" s="26">
        <f>I2322/H2322</f>
        <v>0.27599988400029452</v>
      </c>
    </row>
    <row r="2323" spans="1:12" x14ac:dyDescent="0.2">
      <c r="A2323" s="37" t="s">
        <v>156</v>
      </c>
      <c r="B2323" s="37" t="s">
        <v>158</v>
      </c>
      <c r="C2323" s="37" t="s">
        <v>2078</v>
      </c>
      <c r="D2323" s="37" t="s">
        <v>370</v>
      </c>
      <c r="E2323" s="37" t="s">
        <v>9686</v>
      </c>
      <c r="F2323" s="37" t="s">
        <v>675</v>
      </c>
      <c r="G2323" s="37">
        <v>107</v>
      </c>
      <c r="H2323" s="38">
        <v>34371.5</v>
      </c>
      <c r="I2323" s="38">
        <v>9486.5300000000007</v>
      </c>
      <c r="J2323" s="24" t="str">
        <f>RIGHT(F2323,2)&amp;"/"&amp;MID(F2323,5,2)&amp;"/"&amp;LEFT(F2323,4)</f>
        <v>21/04/2006</v>
      </c>
      <c r="K2323" s="39">
        <f ca="1">ROUND((TODAY()-J2323)/365.25,1)</f>
        <v>11.4</v>
      </c>
      <c r="L2323" s="26">
        <f>I2323/H2323</f>
        <v>0.2759998836245145</v>
      </c>
    </row>
    <row r="2324" spans="1:12" x14ac:dyDescent="0.2">
      <c r="A2324" s="37" t="s">
        <v>169</v>
      </c>
      <c r="B2324" s="37" t="s">
        <v>3361</v>
      </c>
      <c r="C2324" s="37" t="s">
        <v>6268</v>
      </c>
      <c r="D2324" s="40" t="s">
        <v>370</v>
      </c>
      <c r="E2324" s="37" t="s">
        <v>8893</v>
      </c>
      <c r="F2324" s="37" t="s">
        <v>4491</v>
      </c>
      <c r="G2324" s="37">
        <v>178</v>
      </c>
      <c r="H2324" s="38">
        <v>33326.5</v>
      </c>
      <c r="I2324" s="38">
        <v>9198.11</v>
      </c>
      <c r="J2324" s="24" t="str">
        <f>RIGHT(F2324,2)&amp;"/"&amp;MID(F2324,5,2)&amp;"/"&amp;LEFT(F2324,4)</f>
        <v>07/11/2007</v>
      </c>
      <c r="K2324" s="39">
        <f ca="1">ROUND((TODAY()-J2324)/365.25,1)</f>
        <v>9.9</v>
      </c>
      <c r="L2324" s="26">
        <f>I2324/H2324</f>
        <v>0.27599987997539499</v>
      </c>
    </row>
    <row r="2325" spans="1:12" x14ac:dyDescent="0.2">
      <c r="A2325" s="37" t="s">
        <v>61</v>
      </c>
      <c r="B2325" s="37" t="s">
        <v>5827</v>
      </c>
      <c r="C2325" s="37" t="s">
        <v>5828</v>
      </c>
      <c r="D2325" s="37" t="s">
        <v>370</v>
      </c>
      <c r="E2325" s="37" t="s">
        <v>6904</v>
      </c>
      <c r="F2325" s="37" t="s">
        <v>7045</v>
      </c>
      <c r="G2325" s="37">
        <v>139</v>
      </c>
      <c r="H2325" s="38">
        <v>16644.5</v>
      </c>
      <c r="I2325" s="38">
        <v>4593.88</v>
      </c>
      <c r="J2325" s="24" t="str">
        <f>RIGHT(F2325,2)&amp;"/"&amp;MID(F2325,5,2)&amp;"/"&amp;LEFT(F2325,4)</f>
        <v>16/07/2003</v>
      </c>
      <c r="K2325" s="39">
        <f ca="1">ROUND((TODAY()-J2325)/365.25,1)</f>
        <v>14.2</v>
      </c>
      <c r="L2325" s="26">
        <f>I2325/H2325</f>
        <v>0.27599987984018748</v>
      </c>
    </row>
    <row r="2326" spans="1:12" x14ac:dyDescent="0.2">
      <c r="A2326" s="37" t="s">
        <v>169</v>
      </c>
      <c r="B2326" s="37" t="s">
        <v>3361</v>
      </c>
      <c r="C2326" s="37" t="s">
        <v>6268</v>
      </c>
      <c r="D2326" s="37" t="s">
        <v>370</v>
      </c>
      <c r="E2326" s="37" t="s">
        <v>6882</v>
      </c>
      <c r="F2326" s="37" t="s">
        <v>1157</v>
      </c>
      <c r="G2326" s="37">
        <v>90</v>
      </c>
      <c r="H2326" s="38">
        <v>41358.75</v>
      </c>
      <c r="I2326" s="38">
        <v>11415.01</v>
      </c>
      <c r="J2326" s="24" t="str">
        <f>RIGHT(F2326,2)&amp;"/"&amp;MID(F2326,5,2)&amp;"/"&amp;LEFT(F2326,4)</f>
        <v>02/01/2007</v>
      </c>
      <c r="K2326" s="39">
        <f ca="1">ROUND((TODAY()-J2326)/365.25,1)</f>
        <v>10.7</v>
      </c>
      <c r="L2326" s="26">
        <f>I2326/H2326</f>
        <v>0.27599987910659779</v>
      </c>
    </row>
    <row r="2327" spans="1:12" x14ac:dyDescent="0.2">
      <c r="A2327" s="37" t="s">
        <v>1605</v>
      </c>
      <c r="B2327" s="37" t="s">
        <v>8346</v>
      </c>
      <c r="C2327" s="37" t="s">
        <v>8347</v>
      </c>
      <c r="D2327" s="37" t="s">
        <v>370</v>
      </c>
      <c r="E2327" s="37" t="s">
        <v>7967</v>
      </c>
      <c r="F2327" s="37" t="s">
        <v>714</v>
      </c>
      <c r="G2327" s="37">
        <v>91</v>
      </c>
      <c r="H2327" s="38">
        <v>62860.1</v>
      </c>
      <c r="I2327" s="38">
        <v>17349.38</v>
      </c>
      <c r="J2327" s="24" t="str">
        <f>RIGHT(F2327,2)&amp;"/"&amp;MID(F2327,5,2)&amp;"/"&amp;LEFT(F2327,4)</f>
        <v>20/12/2007</v>
      </c>
      <c r="K2327" s="39">
        <f ca="1">ROUND((TODAY()-J2327)/365.25,1)</f>
        <v>9.8000000000000007</v>
      </c>
      <c r="L2327" s="26">
        <f>I2327/H2327</f>
        <v>0.27599987909659707</v>
      </c>
    </row>
    <row r="2328" spans="1:12" x14ac:dyDescent="0.2">
      <c r="A2328" s="37" t="s">
        <v>281</v>
      </c>
      <c r="B2328" s="37" t="s">
        <v>1156</v>
      </c>
      <c r="C2328" s="37" t="s">
        <v>9493</v>
      </c>
      <c r="D2328" s="40" t="s">
        <v>370</v>
      </c>
      <c r="E2328" s="37" t="s">
        <v>8900</v>
      </c>
      <c r="F2328" s="37" t="s">
        <v>4189</v>
      </c>
      <c r="G2328" s="37">
        <v>73</v>
      </c>
      <c r="H2328" s="38">
        <v>52746.400000000001</v>
      </c>
      <c r="I2328" s="38">
        <v>14558</v>
      </c>
      <c r="J2328" s="24" t="str">
        <f>RIGHT(F2328,2)&amp;"/"&amp;MID(F2328,5,2)&amp;"/"&amp;LEFT(F2328,4)</f>
        <v>19/04/2006</v>
      </c>
      <c r="K2328" s="39">
        <f ca="1">ROUND((TODAY()-J2328)/365.25,1)</f>
        <v>11.4</v>
      </c>
      <c r="L2328" s="26">
        <f>I2328/H2328</f>
        <v>0.27599987866470505</v>
      </c>
    </row>
    <row r="2329" spans="1:12" x14ac:dyDescent="0.2">
      <c r="A2329" s="37" t="s">
        <v>169</v>
      </c>
      <c r="B2329" s="37" t="s">
        <v>1776</v>
      </c>
      <c r="C2329" s="37" t="s">
        <v>1123</v>
      </c>
      <c r="D2329" s="40" t="s">
        <v>370</v>
      </c>
      <c r="E2329" s="37" t="s">
        <v>2523</v>
      </c>
      <c r="F2329" s="37" t="s">
        <v>3491</v>
      </c>
      <c r="G2329" s="37">
        <v>151</v>
      </c>
      <c r="H2329" s="38">
        <v>35684.400000000001</v>
      </c>
      <c r="I2329" s="38">
        <v>9848.89</v>
      </c>
      <c r="J2329" s="24" t="str">
        <f>RIGHT(F2329,2)&amp;"/"&amp;MID(F2329,5,2)&amp;"/"&amp;LEFT(F2329,4)</f>
        <v>18/05/2007</v>
      </c>
      <c r="K2329" s="39">
        <f ca="1">ROUND((TODAY()-J2329)/365.25,1)</f>
        <v>10.4</v>
      </c>
      <c r="L2329" s="26">
        <f>I2329/H2329</f>
        <v>0.27599987669681986</v>
      </c>
    </row>
    <row r="2330" spans="1:12" x14ac:dyDescent="0.2">
      <c r="A2330" s="37" t="s">
        <v>156</v>
      </c>
      <c r="B2330" s="37" t="s">
        <v>158</v>
      </c>
      <c r="C2330" s="37" t="s">
        <v>2078</v>
      </c>
      <c r="D2330" s="40" t="s">
        <v>370</v>
      </c>
      <c r="E2330" s="37" t="s">
        <v>2517</v>
      </c>
      <c r="F2330" s="37" t="s">
        <v>714</v>
      </c>
      <c r="G2330" s="37">
        <v>80</v>
      </c>
      <c r="H2330" s="38">
        <v>43336.65</v>
      </c>
      <c r="I2330" s="38">
        <v>11960.91</v>
      </c>
      <c r="J2330" s="24" t="str">
        <f>RIGHT(F2330,2)&amp;"/"&amp;MID(F2330,5,2)&amp;"/"&amp;LEFT(F2330,4)</f>
        <v>20/12/2007</v>
      </c>
      <c r="K2330" s="39">
        <f ca="1">ROUND((TODAY()-J2330)/365.25,1)</f>
        <v>9.8000000000000007</v>
      </c>
      <c r="L2330" s="26">
        <f>I2330/H2330</f>
        <v>0.27599987539415249</v>
      </c>
    </row>
    <row r="2331" spans="1:12" x14ac:dyDescent="0.2">
      <c r="A2331" s="37" t="s">
        <v>169</v>
      </c>
      <c r="B2331" s="37" t="s">
        <v>3361</v>
      </c>
      <c r="C2331" s="37" t="s">
        <v>6268</v>
      </c>
      <c r="D2331" s="40" t="s">
        <v>370</v>
      </c>
      <c r="E2331" s="37" t="s">
        <v>8891</v>
      </c>
      <c r="F2331" s="37" t="s">
        <v>1006</v>
      </c>
      <c r="G2331" s="37">
        <v>77</v>
      </c>
      <c r="H2331" s="38">
        <v>43004.15</v>
      </c>
      <c r="I2331" s="38">
        <v>11869.14</v>
      </c>
      <c r="J2331" s="24" t="str">
        <f>RIGHT(F2331,2)&amp;"/"&amp;MID(F2331,5,2)&amp;"/"&amp;LEFT(F2331,4)</f>
        <v>27/11/2006</v>
      </c>
      <c r="K2331" s="39">
        <f ca="1">ROUND((TODAY()-J2331)/365.25,1)</f>
        <v>10.8</v>
      </c>
      <c r="L2331" s="26">
        <f>I2331/H2331</f>
        <v>0.27599987443072355</v>
      </c>
    </row>
    <row r="2332" spans="1:12" x14ac:dyDescent="0.2">
      <c r="A2332" s="37" t="s">
        <v>169</v>
      </c>
      <c r="B2332" s="37" t="s">
        <v>1776</v>
      </c>
      <c r="C2332" s="37" t="s">
        <v>1123</v>
      </c>
      <c r="D2332" s="37" t="s">
        <v>370</v>
      </c>
      <c r="E2332" s="37" t="s">
        <v>9705</v>
      </c>
      <c r="F2332" s="37" t="s">
        <v>938</v>
      </c>
      <c r="G2332" s="37">
        <v>202</v>
      </c>
      <c r="H2332" s="38">
        <v>29431.5</v>
      </c>
      <c r="I2332" s="38">
        <v>8123.09</v>
      </c>
      <c r="J2332" s="24" t="str">
        <f>RIGHT(F2332,2)&amp;"/"&amp;MID(F2332,5,2)&amp;"/"&amp;LEFT(F2332,4)</f>
        <v>04/04/2007</v>
      </c>
      <c r="K2332" s="39">
        <f ca="1">ROUND((TODAY()-J2332)/365.25,1)</f>
        <v>10.5</v>
      </c>
      <c r="L2332" s="26">
        <f>I2332/H2332</f>
        <v>0.27599986409119481</v>
      </c>
    </row>
    <row r="2333" spans="1:12" x14ac:dyDescent="0.2">
      <c r="A2333" s="37" t="s">
        <v>169</v>
      </c>
      <c r="B2333" s="37" t="s">
        <v>3531</v>
      </c>
      <c r="C2333" s="37" t="s">
        <v>5027</v>
      </c>
      <c r="D2333" s="40" t="s">
        <v>370</v>
      </c>
      <c r="E2333" s="37" t="s">
        <v>4180</v>
      </c>
      <c r="F2333" s="37" t="s">
        <v>1124</v>
      </c>
      <c r="G2333" s="37">
        <v>99</v>
      </c>
      <c r="H2333" s="38">
        <v>38254.15</v>
      </c>
      <c r="I2333" s="38">
        <v>10558.14</v>
      </c>
      <c r="J2333" s="24" t="str">
        <f>RIGHT(F2333,2)&amp;"/"&amp;MID(F2333,5,2)&amp;"/"&amp;LEFT(F2333,4)</f>
        <v>29/11/2006</v>
      </c>
      <c r="K2333" s="39">
        <f ca="1">ROUND((TODAY()-J2333)/365.25,1)</f>
        <v>10.8</v>
      </c>
      <c r="L2333" s="26">
        <f>I2333/H2333</f>
        <v>0.27599985883884492</v>
      </c>
    </row>
    <row r="2334" spans="1:12" x14ac:dyDescent="0.2">
      <c r="A2334" s="37" t="s">
        <v>1605</v>
      </c>
      <c r="B2334" s="37" t="s">
        <v>7364</v>
      </c>
      <c r="C2334" s="37" t="s">
        <v>7365</v>
      </c>
      <c r="D2334" s="37" t="s">
        <v>370</v>
      </c>
      <c r="E2334" s="37" t="s">
        <v>6908</v>
      </c>
      <c r="F2334" s="37" t="s">
        <v>2723</v>
      </c>
      <c r="G2334" s="37">
        <v>63</v>
      </c>
      <c r="H2334" s="38">
        <v>39575.599999999999</v>
      </c>
      <c r="I2334" s="38">
        <v>10922.86</v>
      </c>
      <c r="J2334" s="24" t="str">
        <f>RIGHT(F2334,2)&amp;"/"&amp;MID(F2334,5,2)&amp;"/"&amp;LEFT(F2334,4)</f>
        <v>16/01/2006</v>
      </c>
      <c r="K2334" s="39">
        <f ca="1">ROUND((TODAY()-J2334)/365.25,1)</f>
        <v>11.7</v>
      </c>
      <c r="L2334" s="26">
        <f>I2334/H2334</f>
        <v>0.27599985849867092</v>
      </c>
    </row>
    <row r="2335" spans="1:12" x14ac:dyDescent="0.2">
      <c r="A2335" s="37" t="s">
        <v>18</v>
      </c>
      <c r="B2335" s="37" t="s">
        <v>2697</v>
      </c>
      <c r="C2335" s="37" t="s">
        <v>2700</v>
      </c>
      <c r="D2335" s="37" t="s">
        <v>370</v>
      </c>
      <c r="E2335" s="37" t="s">
        <v>9707</v>
      </c>
      <c r="F2335" s="37" t="s">
        <v>3930</v>
      </c>
      <c r="G2335" s="37">
        <v>161</v>
      </c>
      <c r="H2335" s="38">
        <v>28244</v>
      </c>
      <c r="I2335" s="38">
        <v>7795.34</v>
      </c>
      <c r="J2335" s="24" t="str">
        <f>RIGHT(F2335,2)&amp;"/"&amp;MID(F2335,5,2)&amp;"/"&amp;LEFT(F2335,4)</f>
        <v>23/01/2007</v>
      </c>
      <c r="K2335" s="39">
        <f ca="1">ROUND((TODAY()-J2335)/365.25,1)</f>
        <v>10.7</v>
      </c>
      <c r="L2335" s="26">
        <f>I2335/H2335</f>
        <v>0.27599985837700042</v>
      </c>
    </row>
    <row r="2336" spans="1:12" x14ac:dyDescent="0.2">
      <c r="A2336" s="37" t="s">
        <v>169</v>
      </c>
      <c r="B2336" s="37" t="s">
        <v>8426</v>
      </c>
      <c r="C2336" s="37" t="s">
        <v>8427</v>
      </c>
      <c r="D2336" s="37" t="s">
        <v>370</v>
      </c>
      <c r="E2336" s="37" t="s">
        <v>7974</v>
      </c>
      <c r="F2336" s="37" t="s">
        <v>8416</v>
      </c>
      <c r="G2336" s="37">
        <v>80</v>
      </c>
      <c r="H2336" s="38">
        <v>16674.900000000001</v>
      </c>
      <c r="I2336" s="38">
        <v>4602.2700000000004</v>
      </c>
      <c r="J2336" s="24" t="str">
        <f>RIGHT(F2336,2)&amp;"/"&amp;MID(F2336,5,2)&amp;"/"&amp;LEFT(F2336,4)</f>
        <v>19/06/2009</v>
      </c>
      <c r="K2336" s="39">
        <f ca="1">ROUND((TODAY()-J2336)/365.25,1)</f>
        <v>8.3000000000000007</v>
      </c>
      <c r="L2336" s="26">
        <f>I2336/H2336</f>
        <v>0.27599985607110089</v>
      </c>
    </row>
    <row r="2337" spans="1:12" x14ac:dyDescent="0.2">
      <c r="A2337" s="37" t="s">
        <v>169</v>
      </c>
      <c r="B2337" s="37" t="s">
        <v>1643</v>
      </c>
      <c r="C2337" s="37" t="s">
        <v>1398</v>
      </c>
      <c r="D2337" s="37" t="s">
        <v>370</v>
      </c>
      <c r="E2337" s="37" t="s">
        <v>6887</v>
      </c>
      <c r="F2337" s="37" t="s">
        <v>7580</v>
      </c>
      <c r="G2337" s="37">
        <v>120</v>
      </c>
      <c r="H2337" s="38">
        <v>23986.1</v>
      </c>
      <c r="I2337" s="38">
        <v>6620.16</v>
      </c>
      <c r="J2337" s="24" t="str">
        <f>RIGHT(F2337,2)&amp;"/"&amp;MID(F2337,5,2)&amp;"/"&amp;LEFT(F2337,4)</f>
        <v>15/06/2003</v>
      </c>
      <c r="K2337" s="39">
        <f ca="1">ROUND((TODAY()-J2337)/365.25,1)</f>
        <v>14.3</v>
      </c>
      <c r="L2337" s="26">
        <f>I2337/H2337</f>
        <v>0.27599984991307469</v>
      </c>
    </row>
    <row r="2338" spans="1:12" x14ac:dyDescent="0.2">
      <c r="A2338" s="37" t="s">
        <v>18</v>
      </c>
      <c r="B2338" s="37" t="s">
        <v>2697</v>
      </c>
      <c r="C2338" s="37" t="s">
        <v>2698</v>
      </c>
      <c r="D2338" s="40" t="s">
        <v>370</v>
      </c>
      <c r="E2338" s="37" t="s">
        <v>2538</v>
      </c>
      <c r="F2338" s="37" t="s">
        <v>2699</v>
      </c>
      <c r="G2338" s="37">
        <v>160</v>
      </c>
      <c r="H2338" s="38">
        <v>31439.8</v>
      </c>
      <c r="I2338" s="38">
        <v>8677.3799999999992</v>
      </c>
      <c r="J2338" s="24" t="str">
        <f>RIGHT(F2338,2)&amp;"/"&amp;MID(F2338,5,2)&amp;"/"&amp;LEFT(F2338,4)</f>
        <v>26/04/2007</v>
      </c>
      <c r="K2338" s="39">
        <f ca="1">ROUND((TODAY()-J2338)/365.25,1)</f>
        <v>10.4</v>
      </c>
      <c r="L2338" s="26">
        <f>I2338/H2338</f>
        <v>0.27599984732727306</v>
      </c>
    </row>
    <row r="2339" spans="1:12" x14ac:dyDescent="0.2">
      <c r="A2339" s="37" t="s">
        <v>169</v>
      </c>
      <c r="B2339" s="37" t="s">
        <v>1443</v>
      </c>
      <c r="C2339" s="37" t="s">
        <v>8533</v>
      </c>
      <c r="D2339" s="37" t="s">
        <v>370</v>
      </c>
      <c r="E2339" s="37" t="s">
        <v>7991</v>
      </c>
      <c r="F2339" s="37" t="s">
        <v>3315</v>
      </c>
      <c r="G2339" s="37">
        <v>87</v>
      </c>
      <c r="H2339" s="38">
        <v>49875.5</v>
      </c>
      <c r="I2339" s="38">
        <v>13765.63</v>
      </c>
      <c r="J2339" s="24" t="str">
        <f>RIGHT(F2339,2)&amp;"/"&amp;MID(F2339,5,2)&amp;"/"&amp;LEFT(F2339,4)</f>
        <v>14/07/2008</v>
      </c>
      <c r="K2339" s="39">
        <f ca="1">ROUND((TODAY()-J2339)/365.25,1)</f>
        <v>9.1999999999999993</v>
      </c>
      <c r="L2339" s="26">
        <f>I2339/H2339</f>
        <v>0.27599983960060548</v>
      </c>
    </row>
    <row r="2340" spans="1:12" x14ac:dyDescent="0.2">
      <c r="A2340" s="37" t="s">
        <v>156</v>
      </c>
      <c r="B2340" s="37" t="s">
        <v>158</v>
      </c>
      <c r="C2340" s="37" t="s">
        <v>542</v>
      </c>
      <c r="D2340" s="40" t="s">
        <v>370</v>
      </c>
      <c r="E2340" s="37" t="s">
        <v>2531</v>
      </c>
      <c r="F2340" s="37" t="s">
        <v>3186</v>
      </c>
      <c r="G2340" s="37">
        <v>264</v>
      </c>
      <c r="H2340" s="38">
        <v>12152</v>
      </c>
      <c r="I2340" s="38">
        <v>3353.95</v>
      </c>
      <c r="J2340" s="24" t="str">
        <f>RIGHT(F2340,2)&amp;"/"&amp;MID(F2340,5,2)&amp;"/"&amp;LEFT(F2340,4)</f>
        <v>13/02/2003</v>
      </c>
      <c r="K2340" s="39">
        <f ca="1">ROUND((TODAY()-J2340)/365.25,1)</f>
        <v>14.6</v>
      </c>
      <c r="L2340" s="26">
        <f>I2340/H2340</f>
        <v>0.27599983541803819</v>
      </c>
    </row>
    <row r="2341" spans="1:12" x14ac:dyDescent="0.2">
      <c r="A2341" s="37" t="s">
        <v>316</v>
      </c>
      <c r="B2341" s="37" t="s">
        <v>1682</v>
      </c>
      <c r="C2341" s="37" t="s">
        <v>1711</v>
      </c>
      <c r="D2341" s="40" t="s">
        <v>370</v>
      </c>
      <c r="E2341" s="37" t="s">
        <v>2215</v>
      </c>
      <c r="F2341" s="37" t="s">
        <v>1401</v>
      </c>
      <c r="G2341" s="37">
        <v>151</v>
      </c>
      <c r="H2341" s="38">
        <v>18160.7</v>
      </c>
      <c r="I2341" s="38">
        <v>5012.3500000000004</v>
      </c>
      <c r="J2341" s="24" t="str">
        <f>RIGHT(F2341,2)&amp;"/"&amp;MID(F2341,5,2)&amp;"/"&amp;LEFT(F2341,4)</f>
        <v>27/06/2005</v>
      </c>
      <c r="K2341" s="39">
        <f ca="1">ROUND((TODAY()-J2341)/365.25,1)</f>
        <v>12.2</v>
      </c>
      <c r="L2341" s="26">
        <f>I2341/H2341</f>
        <v>0.27599982379533827</v>
      </c>
    </row>
    <row r="2342" spans="1:12" x14ac:dyDescent="0.2">
      <c r="A2342" s="37" t="s">
        <v>169</v>
      </c>
      <c r="B2342" s="37" t="s">
        <v>3531</v>
      </c>
      <c r="C2342" s="37" t="s">
        <v>7568</v>
      </c>
      <c r="D2342" s="37" t="s">
        <v>370</v>
      </c>
      <c r="E2342" s="37" t="s">
        <v>6887</v>
      </c>
      <c r="F2342" s="37" t="s">
        <v>5560</v>
      </c>
      <c r="G2342" s="37">
        <v>142</v>
      </c>
      <c r="H2342" s="38">
        <v>38241.800000000003</v>
      </c>
      <c r="I2342" s="38">
        <v>10554.73</v>
      </c>
      <c r="J2342" s="24" t="str">
        <f>RIGHT(F2342,2)&amp;"/"&amp;MID(F2342,5,2)&amp;"/"&amp;LEFT(F2342,4)</f>
        <v>20/09/2007</v>
      </c>
      <c r="K2342" s="39">
        <f ca="1">ROUND((TODAY()-J2342)/365.25,1)</f>
        <v>10</v>
      </c>
      <c r="L2342" s="26">
        <f>I2342/H2342</f>
        <v>0.27599982218410218</v>
      </c>
    </row>
    <row r="2343" spans="1:12" x14ac:dyDescent="0.2">
      <c r="A2343" s="37" t="s">
        <v>169</v>
      </c>
      <c r="B2343" s="37" t="s">
        <v>9352</v>
      </c>
      <c r="C2343" s="37" t="s">
        <v>9353</v>
      </c>
      <c r="D2343" s="40" t="s">
        <v>370</v>
      </c>
      <c r="E2343" s="37" t="s">
        <v>8886</v>
      </c>
      <c r="F2343" s="37" t="s">
        <v>4902</v>
      </c>
      <c r="G2343" s="37">
        <v>180</v>
      </c>
      <c r="H2343" s="38">
        <v>38850.75</v>
      </c>
      <c r="I2343" s="38">
        <v>10722.8</v>
      </c>
      <c r="J2343" s="24" t="str">
        <f>RIGHT(F2343,2)&amp;"/"&amp;MID(F2343,5,2)&amp;"/"&amp;LEFT(F2343,4)</f>
        <v>13/10/2003</v>
      </c>
      <c r="K2343" s="39">
        <f ca="1">ROUND((TODAY()-J2343)/365.25,1)</f>
        <v>13.9</v>
      </c>
      <c r="L2343" s="26">
        <f>I2343/H2343</f>
        <v>0.27599981982329813</v>
      </c>
    </row>
    <row r="2344" spans="1:12" x14ac:dyDescent="0.2">
      <c r="A2344" s="37" t="s">
        <v>151</v>
      </c>
      <c r="B2344" s="37" t="s">
        <v>4679</v>
      </c>
      <c r="C2344" s="37" t="s">
        <v>106</v>
      </c>
      <c r="D2344" s="40" t="s">
        <v>370</v>
      </c>
      <c r="E2344" s="37" t="s">
        <v>4184</v>
      </c>
      <c r="F2344" s="37" t="s">
        <v>402</v>
      </c>
      <c r="G2344" s="37">
        <v>347</v>
      </c>
      <c r="H2344" s="38">
        <v>10882</v>
      </c>
      <c r="I2344" s="38">
        <v>3003.43</v>
      </c>
      <c r="J2344" s="24" t="str">
        <f>RIGHT(F2344,2)&amp;"/"&amp;MID(F2344,5,2)&amp;"/"&amp;LEFT(F2344,4)</f>
        <v>20/10/2006</v>
      </c>
      <c r="K2344" s="39">
        <f ca="1">ROUND((TODAY()-J2344)/365.25,1)</f>
        <v>10.9</v>
      </c>
      <c r="L2344" s="26">
        <f>I2344/H2344</f>
        <v>0.27599981621025543</v>
      </c>
    </row>
    <row r="2345" spans="1:12" x14ac:dyDescent="0.2">
      <c r="A2345" s="37" t="s">
        <v>304</v>
      </c>
      <c r="B2345" s="37" t="s">
        <v>312</v>
      </c>
      <c r="C2345" s="37" t="s">
        <v>142</v>
      </c>
      <c r="D2345" s="37" t="s">
        <v>370</v>
      </c>
      <c r="E2345" s="37" t="s">
        <v>7970</v>
      </c>
      <c r="F2345" s="37" t="s">
        <v>4233</v>
      </c>
      <c r="G2345" s="37">
        <v>107</v>
      </c>
      <c r="H2345" s="38">
        <v>18342.150000000001</v>
      </c>
      <c r="I2345" s="38">
        <v>5062.43</v>
      </c>
      <c r="J2345" s="24" t="str">
        <f>RIGHT(F2345,2)&amp;"/"&amp;MID(F2345,5,2)&amp;"/"&amp;LEFT(F2345,4)</f>
        <v>21/06/2010</v>
      </c>
      <c r="K2345" s="39">
        <f ca="1">ROUND((TODAY()-J2345)/365.25,1)</f>
        <v>7.3</v>
      </c>
      <c r="L2345" s="26">
        <f>I2345/H2345</f>
        <v>0.27599981463459844</v>
      </c>
    </row>
    <row r="2346" spans="1:12" x14ac:dyDescent="0.2">
      <c r="A2346" s="37" t="s">
        <v>169</v>
      </c>
      <c r="B2346" s="37" t="s">
        <v>3361</v>
      </c>
      <c r="C2346" s="37" t="s">
        <v>6268</v>
      </c>
      <c r="D2346" s="37" t="s">
        <v>370</v>
      </c>
      <c r="E2346" s="37" t="s">
        <v>6919</v>
      </c>
      <c r="F2346" s="37" t="s">
        <v>7454</v>
      </c>
      <c r="G2346" s="37">
        <v>191</v>
      </c>
      <c r="H2346" s="38">
        <v>35352.85</v>
      </c>
      <c r="I2346" s="38">
        <v>9757.3799999999992</v>
      </c>
      <c r="J2346" s="24" t="str">
        <f>RIGHT(F2346,2)&amp;"/"&amp;MID(F2346,5,2)&amp;"/"&amp;LEFT(F2346,4)</f>
        <v>14/02/2007</v>
      </c>
      <c r="K2346" s="39">
        <f ca="1">ROUND((TODAY()-J2346)/365.25,1)</f>
        <v>10.6</v>
      </c>
      <c r="L2346" s="26">
        <f>I2346/H2346</f>
        <v>0.27599981331066659</v>
      </c>
    </row>
    <row r="2347" spans="1:12" x14ac:dyDescent="0.2">
      <c r="A2347" s="37" t="s">
        <v>281</v>
      </c>
      <c r="B2347" s="37" t="s">
        <v>282</v>
      </c>
      <c r="C2347" s="37" t="s">
        <v>5211</v>
      </c>
      <c r="D2347" s="40" t="s">
        <v>370</v>
      </c>
      <c r="E2347" s="37" t="s">
        <v>4142</v>
      </c>
      <c r="F2347" s="37" t="s">
        <v>1659</v>
      </c>
      <c r="G2347" s="37">
        <v>187</v>
      </c>
      <c r="H2347" s="38">
        <v>22107.95</v>
      </c>
      <c r="I2347" s="38">
        <v>6101.79</v>
      </c>
      <c r="J2347" s="24" t="str">
        <f>RIGHT(F2347,2)&amp;"/"&amp;MID(F2347,5,2)&amp;"/"&amp;LEFT(F2347,4)</f>
        <v>26/02/2004</v>
      </c>
      <c r="K2347" s="39">
        <f ca="1">ROUND((TODAY()-J2347)/365.25,1)</f>
        <v>13.6</v>
      </c>
      <c r="L2347" s="26">
        <f>I2347/H2347</f>
        <v>0.27599981002309121</v>
      </c>
    </row>
    <row r="2348" spans="1:12" x14ac:dyDescent="0.2">
      <c r="A2348" s="37" t="s">
        <v>169</v>
      </c>
      <c r="B2348" s="37" t="s">
        <v>4985</v>
      </c>
      <c r="C2348" s="37" t="s">
        <v>7497</v>
      </c>
      <c r="D2348" s="40" t="s">
        <v>370</v>
      </c>
      <c r="E2348" s="37" t="s">
        <v>8891</v>
      </c>
      <c r="F2348" s="37" t="s">
        <v>9346</v>
      </c>
      <c r="G2348" s="37">
        <v>142</v>
      </c>
      <c r="H2348" s="38">
        <v>32377.45</v>
      </c>
      <c r="I2348" s="38">
        <v>8936.17</v>
      </c>
      <c r="J2348" s="24" t="str">
        <f>RIGHT(F2348,2)&amp;"/"&amp;MID(F2348,5,2)&amp;"/"&amp;LEFT(F2348,4)</f>
        <v>26/02/2007</v>
      </c>
      <c r="K2348" s="39">
        <f ca="1">ROUND((TODAY()-J2348)/365.25,1)</f>
        <v>10.6</v>
      </c>
      <c r="L2348" s="26">
        <f>I2348/H2348</f>
        <v>0.27599980850869971</v>
      </c>
    </row>
    <row r="2349" spans="1:12" x14ac:dyDescent="0.2">
      <c r="A2349" s="37" t="s">
        <v>169</v>
      </c>
      <c r="B2349" s="37" t="s">
        <v>4990</v>
      </c>
      <c r="C2349" s="37" t="s">
        <v>4991</v>
      </c>
      <c r="D2349" s="40" t="s">
        <v>370</v>
      </c>
      <c r="E2349" s="37" t="s">
        <v>4159</v>
      </c>
      <c r="F2349" s="37" t="s">
        <v>1842</v>
      </c>
      <c r="G2349" s="37">
        <v>213</v>
      </c>
      <c r="H2349" s="38">
        <v>31854.95</v>
      </c>
      <c r="I2349" s="38">
        <v>8791.9599999999991</v>
      </c>
      <c r="J2349" s="24" t="str">
        <f>RIGHT(F2349,2)&amp;"/"&amp;MID(F2349,5,2)&amp;"/"&amp;LEFT(F2349,4)</f>
        <v>29/10/2007</v>
      </c>
      <c r="K2349" s="39">
        <f ca="1">ROUND((TODAY()-J2349)/365.25,1)</f>
        <v>9.9</v>
      </c>
      <c r="L2349" s="26">
        <f>I2349/H2349</f>
        <v>0.27599980536776858</v>
      </c>
    </row>
    <row r="2350" spans="1:12" x14ac:dyDescent="0.2">
      <c r="A2350" s="37" t="s">
        <v>18</v>
      </c>
      <c r="B2350" s="37" t="s">
        <v>55</v>
      </c>
      <c r="C2350" s="37" t="s">
        <v>1259</v>
      </c>
      <c r="D2350" s="37" t="s">
        <v>370</v>
      </c>
      <c r="E2350" s="37" t="s">
        <v>6896</v>
      </c>
      <c r="F2350" s="37" t="s">
        <v>1735</v>
      </c>
      <c r="G2350" s="37">
        <v>97</v>
      </c>
      <c r="H2350" s="38">
        <v>31020.06</v>
      </c>
      <c r="I2350" s="38">
        <v>8561.5300000000007</v>
      </c>
      <c r="J2350" s="24" t="str">
        <f>RIGHT(F2350,2)&amp;"/"&amp;MID(F2350,5,2)&amp;"/"&amp;LEFT(F2350,4)</f>
        <v>19/12/2007</v>
      </c>
      <c r="K2350" s="39">
        <f ca="1">ROUND((TODAY()-J2350)/365.25,1)</f>
        <v>9.8000000000000007</v>
      </c>
      <c r="L2350" s="26">
        <f>I2350/H2350</f>
        <v>0.27599978852394225</v>
      </c>
    </row>
    <row r="2351" spans="1:12" x14ac:dyDescent="0.2">
      <c r="A2351" s="37" t="s">
        <v>169</v>
      </c>
      <c r="B2351" s="37" t="s">
        <v>7536</v>
      </c>
      <c r="C2351" s="37" t="s">
        <v>7540</v>
      </c>
      <c r="D2351" s="37" t="s">
        <v>370</v>
      </c>
      <c r="E2351" s="37" t="s">
        <v>6908</v>
      </c>
      <c r="F2351" s="37" t="s">
        <v>4816</v>
      </c>
      <c r="G2351" s="37">
        <v>171</v>
      </c>
      <c r="H2351" s="38">
        <v>22319.8</v>
      </c>
      <c r="I2351" s="38">
        <v>6160.26</v>
      </c>
      <c r="J2351" s="24" t="str">
        <f>RIGHT(F2351,2)&amp;"/"&amp;MID(F2351,5,2)&amp;"/"&amp;LEFT(F2351,4)</f>
        <v>26/05/2004</v>
      </c>
      <c r="K2351" s="39">
        <f ca="1">ROUND((TODAY()-J2351)/365.25,1)</f>
        <v>13.3</v>
      </c>
      <c r="L2351" s="26">
        <f>I2351/H2351</f>
        <v>0.27599978494430955</v>
      </c>
    </row>
    <row r="2352" spans="1:12" x14ac:dyDescent="0.2">
      <c r="A2352" s="37" t="s">
        <v>61</v>
      </c>
      <c r="B2352" s="37" t="s">
        <v>5827</v>
      </c>
      <c r="C2352" s="37" t="s">
        <v>5828</v>
      </c>
      <c r="D2352" s="40" t="s">
        <v>370</v>
      </c>
      <c r="E2352" s="37" t="s">
        <v>5616</v>
      </c>
      <c r="F2352" s="37" t="s">
        <v>5829</v>
      </c>
      <c r="G2352" s="37">
        <v>100</v>
      </c>
      <c r="H2352" s="38">
        <v>20713.349999999999</v>
      </c>
      <c r="I2352" s="38">
        <v>5716.88</v>
      </c>
      <c r="J2352" s="24" t="str">
        <f>RIGHT(F2352,2)&amp;"/"&amp;MID(F2352,5,2)&amp;"/"&amp;LEFT(F2352,4)</f>
        <v>15/05/2003</v>
      </c>
      <c r="K2352" s="39">
        <f ca="1">ROUND((TODAY()-J2352)/365.25,1)</f>
        <v>14.4</v>
      </c>
      <c r="L2352" s="26">
        <f>I2352/H2352</f>
        <v>0.27599977792100266</v>
      </c>
    </row>
    <row r="2353" spans="1:12" x14ac:dyDescent="0.2">
      <c r="A2353" s="37" t="s">
        <v>169</v>
      </c>
      <c r="B2353" s="37" t="s">
        <v>231</v>
      </c>
      <c r="C2353" s="37" t="s">
        <v>240</v>
      </c>
      <c r="D2353" s="40" t="s">
        <v>370</v>
      </c>
      <c r="E2353" s="37" t="s">
        <v>2213</v>
      </c>
      <c r="F2353" s="37" t="s">
        <v>1743</v>
      </c>
      <c r="G2353" s="37">
        <v>71</v>
      </c>
      <c r="H2353" s="38">
        <v>31488.25</v>
      </c>
      <c r="I2353" s="38">
        <v>8690.75</v>
      </c>
      <c r="J2353" s="24" t="str">
        <f>RIGHT(F2353,2)&amp;"/"&amp;MID(F2353,5,2)&amp;"/"&amp;LEFT(F2353,4)</f>
        <v>23/02/2011</v>
      </c>
      <c r="K2353" s="39">
        <f ca="1">ROUND((TODAY()-J2353)/365.25,1)</f>
        <v>6.6</v>
      </c>
      <c r="L2353" s="26">
        <f>I2353/H2353</f>
        <v>0.27599977769485445</v>
      </c>
    </row>
    <row r="2354" spans="1:12" x14ac:dyDescent="0.2">
      <c r="A2354" s="37" t="s">
        <v>61</v>
      </c>
      <c r="B2354" s="37" t="s">
        <v>425</v>
      </c>
      <c r="C2354" s="37" t="s">
        <v>92</v>
      </c>
      <c r="D2354" s="40" t="s">
        <v>370</v>
      </c>
      <c r="E2354" s="37" t="s">
        <v>2213</v>
      </c>
      <c r="F2354" s="37" t="s">
        <v>1603</v>
      </c>
      <c r="G2354" s="37">
        <v>50</v>
      </c>
      <c r="H2354" s="38">
        <v>20618.349999999999</v>
      </c>
      <c r="I2354" s="38">
        <v>5690.66</v>
      </c>
      <c r="J2354" s="24" t="str">
        <f>RIGHT(F2354,2)&amp;"/"&amp;MID(F2354,5,2)&amp;"/"&amp;LEFT(F2354,4)</f>
        <v>04/10/2005</v>
      </c>
      <c r="K2354" s="39">
        <f ca="1">ROUND((TODAY()-J2354)/365.25,1)</f>
        <v>12</v>
      </c>
      <c r="L2354" s="26">
        <f>I2354/H2354</f>
        <v>0.27599977689776339</v>
      </c>
    </row>
    <row r="2355" spans="1:12" x14ac:dyDescent="0.2">
      <c r="A2355" s="37" t="s">
        <v>169</v>
      </c>
      <c r="B2355" s="37" t="s">
        <v>3493</v>
      </c>
      <c r="C2355" s="37" t="s">
        <v>1123</v>
      </c>
      <c r="D2355" s="37" t="s">
        <v>370</v>
      </c>
      <c r="E2355" s="37" t="s">
        <v>9699</v>
      </c>
      <c r="F2355" s="37" t="s">
        <v>564</v>
      </c>
      <c r="G2355" s="37">
        <v>267</v>
      </c>
      <c r="H2355" s="38">
        <v>23909.15</v>
      </c>
      <c r="I2355" s="38">
        <v>6598.92</v>
      </c>
      <c r="J2355" s="24" t="str">
        <f>RIGHT(F2355,2)&amp;"/"&amp;MID(F2355,5,2)&amp;"/"&amp;LEFT(F2355,4)</f>
        <v>11/10/2006</v>
      </c>
      <c r="K2355" s="39">
        <f ca="1">ROUND((TODAY()-J2355)/365.25,1)</f>
        <v>11</v>
      </c>
      <c r="L2355" s="26">
        <f>I2355/H2355</f>
        <v>0.2759997741450449</v>
      </c>
    </row>
    <row r="2356" spans="1:12" x14ac:dyDescent="0.2">
      <c r="A2356" s="37" t="s">
        <v>169</v>
      </c>
      <c r="B2356" s="37" t="s">
        <v>3531</v>
      </c>
      <c r="C2356" s="37" t="s">
        <v>7568</v>
      </c>
      <c r="D2356" s="37" t="s">
        <v>370</v>
      </c>
      <c r="E2356" s="37" t="s">
        <v>9721</v>
      </c>
      <c r="F2356" s="37" t="s">
        <v>477</v>
      </c>
      <c r="G2356" s="37">
        <v>117</v>
      </c>
      <c r="H2356" s="38">
        <v>35245.5</v>
      </c>
      <c r="I2356" s="38">
        <v>9727.75</v>
      </c>
      <c r="J2356" s="24" t="str">
        <f>RIGHT(F2356,2)&amp;"/"&amp;MID(F2356,5,2)&amp;"/"&amp;LEFT(F2356,4)</f>
        <v>12/12/2006</v>
      </c>
      <c r="K2356" s="39">
        <f ca="1">ROUND((TODAY()-J2356)/365.25,1)</f>
        <v>10.8</v>
      </c>
      <c r="L2356" s="26">
        <f>I2356/H2356</f>
        <v>0.2759997730206693</v>
      </c>
    </row>
    <row r="2357" spans="1:12" x14ac:dyDescent="0.2">
      <c r="A2357" s="37" t="s">
        <v>156</v>
      </c>
      <c r="B2357" s="37" t="s">
        <v>158</v>
      </c>
      <c r="C2357" s="37" t="s">
        <v>542</v>
      </c>
      <c r="D2357" s="37" t="s">
        <v>370</v>
      </c>
      <c r="E2357" s="37" t="s">
        <v>6901</v>
      </c>
      <c r="F2357" s="37" t="s">
        <v>563</v>
      </c>
      <c r="G2357" s="37">
        <v>117</v>
      </c>
      <c r="H2357" s="38">
        <v>22389.15</v>
      </c>
      <c r="I2357" s="38">
        <v>6179.4</v>
      </c>
      <c r="J2357" s="24" t="str">
        <f>RIGHT(F2357,2)&amp;"/"&amp;MID(F2357,5,2)&amp;"/"&amp;LEFT(F2357,4)</f>
        <v>30/10/2006</v>
      </c>
      <c r="K2357" s="39">
        <f ca="1">ROUND((TODAY()-J2357)/365.25,1)</f>
        <v>10.9</v>
      </c>
      <c r="L2357" s="26">
        <f>I2357/H2357</f>
        <v>0.27599975881174582</v>
      </c>
    </row>
    <row r="2358" spans="1:12" x14ac:dyDescent="0.2">
      <c r="A2358" s="37" t="s">
        <v>169</v>
      </c>
      <c r="B2358" s="37" t="s">
        <v>238</v>
      </c>
      <c r="C2358" s="37" t="s">
        <v>240</v>
      </c>
      <c r="D2358" s="40" t="s">
        <v>370</v>
      </c>
      <c r="E2358" s="37" t="s">
        <v>2205</v>
      </c>
      <c r="F2358" s="37" t="s">
        <v>1922</v>
      </c>
      <c r="G2358" s="37">
        <v>148</v>
      </c>
      <c r="H2358" s="38">
        <v>22713.1</v>
      </c>
      <c r="I2358" s="38">
        <v>6268.81</v>
      </c>
      <c r="J2358" s="24" t="str">
        <f>RIGHT(F2358,2)&amp;"/"&amp;MID(F2358,5,2)&amp;"/"&amp;LEFT(F2358,4)</f>
        <v>24/08/2009</v>
      </c>
      <c r="K2358" s="39">
        <f ca="1">ROUND((TODAY()-J2358)/365.25,1)</f>
        <v>8.1</v>
      </c>
      <c r="L2358" s="26">
        <f>I2358/H2358</f>
        <v>0.27599975344624911</v>
      </c>
    </row>
    <row r="2359" spans="1:12" x14ac:dyDescent="0.2">
      <c r="A2359" s="37" t="s">
        <v>169</v>
      </c>
      <c r="B2359" s="37" t="s">
        <v>1776</v>
      </c>
      <c r="C2359" s="37" t="s">
        <v>4998</v>
      </c>
      <c r="D2359" s="40" t="s">
        <v>370</v>
      </c>
      <c r="E2359" s="37" t="s">
        <v>4211</v>
      </c>
      <c r="F2359" s="37" t="s">
        <v>4999</v>
      </c>
      <c r="G2359" s="37">
        <v>97</v>
      </c>
      <c r="H2359" s="38">
        <v>38968.550000000003</v>
      </c>
      <c r="I2359" s="38">
        <v>10755.31</v>
      </c>
      <c r="J2359" s="24" t="str">
        <f>RIGHT(F2359,2)&amp;"/"&amp;MID(F2359,5,2)&amp;"/"&amp;LEFT(F2359,4)</f>
        <v>19/04/2007</v>
      </c>
      <c r="K2359" s="39">
        <f ca="1">ROUND((TODAY()-J2359)/365.25,1)</f>
        <v>10.4</v>
      </c>
      <c r="L2359" s="26">
        <f>I2359/H2359</f>
        <v>0.27599974851514875</v>
      </c>
    </row>
    <row r="2360" spans="1:12" x14ac:dyDescent="0.2">
      <c r="A2360" s="37" t="s">
        <v>156</v>
      </c>
      <c r="B2360" s="37" t="s">
        <v>158</v>
      </c>
      <c r="C2360" s="37" t="s">
        <v>542</v>
      </c>
      <c r="D2360" s="40" t="s">
        <v>370</v>
      </c>
      <c r="E2360" s="37" t="s">
        <v>5607</v>
      </c>
      <c r="F2360" s="37" t="s">
        <v>3888</v>
      </c>
      <c r="G2360" s="37">
        <v>125</v>
      </c>
      <c r="H2360" s="38">
        <v>22048.1</v>
      </c>
      <c r="I2360" s="38">
        <v>6085.27</v>
      </c>
      <c r="J2360" s="24" t="str">
        <f>RIGHT(F2360,2)&amp;"/"&amp;MID(F2360,5,2)&amp;"/"&amp;LEFT(F2360,4)</f>
        <v>19/01/2006</v>
      </c>
      <c r="K2360" s="39">
        <f ca="1">ROUND((TODAY()-J2360)/365.25,1)</f>
        <v>11.7</v>
      </c>
      <c r="L2360" s="26">
        <f>I2360/H2360</f>
        <v>0.27599974600986033</v>
      </c>
    </row>
    <row r="2361" spans="1:12" x14ac:dyDescent="0.2">
      <c r="A2361" s="37" t="s">
        <v>61</v>
      </c>
      <c r="B2361" s="37" t="s">
        <v>9816</v>
      </c>
      <c r="C2361" s="37" t="s">
        <v>9819</v>
      </c>
      <c r="D2361" s="37" t="s">
        <v>370</v>
      </c>
      <c r="E2361" s="37" t="s">
        <v>9709</v>
      </c>
      <c r="F2361" s="37" t="s">
        <v>8052</v>
      </c>
      <c r="G2361" s="37">
        <v>83</v>
      </c>
      <c r="H2361" s="38">
        <v>36610.65</v>
      </c>
      <c r="I2361" s="38">
        <v>10104.530000000001</v>
      </c>
      <c r="J2361" s="24" t="str">
        <f>RIGHT(F2361,2)&amp;"/"&amp;MID(F2361,5,2)&amp;"/"&amp;LEFT(F2361,4)</f>
        <v>12/06/2006</v>
      </c>
      <c r="K2361" s="39">
        <f ca="1">ROUND((TODAY()-J2361)/365.25,1)</f>
        <v>11.3</v>
      </c>
      <c r="L2361" s="26">
        <f>I2361/H2361</f>
        <v>0.2759997432441107</v>
      </c>
    </row>
    <row r="2362" spans="1:12" x14ac:dyDescent="0.2">
      <c r="A2362" s="37" t="s">
        <v>169</v>
      </c>
      <c r="B2362" s="37" t="s">
        <v>3557</v>
      </c>
      <c r="C2362" s="37" t="s">
        <v>5061</v>
      </c>
      <c r="D2362" s="40" t="s">
        <v>370</v>
      </c>
      <c r="E2362" s="37" t="s">
        <v>4173</v>
      </c>
      <c r="F2362" s="37" t="s">
        <v>5062</v>
      </c>
      <c r="G2362" s="37">
        <v>49</v>
      </c>
      <c r="H2362" s="38">
        <v>35716.699999999997</v>
      </c>
      <c r="I2362" s="38">
        <v>9857.7999999999993</v>
      </c>
      <c r="J2362" s="24" t="str">
        <f>RIGHT(F2362,2)&amp;"/"&amp;MID(F2362,5,2)&amp;"/"&amp;LEFT(F2362,4)</f>
        <v>17/04/2005</v>
      </c>
      <c r="K2362" s="39">
        <f ca="1">ROUND((TODAY()-J2362)/365.25,1)</f>
        <v>12.4</v>
      </c>
      <c r="L2362" s="26">
        <f>I2362/H2362</f>
        <v>0.2759997424174126</v>
      </c>
    </row>
    <row r="2363" spans="1:12" x14ac:dyDescent="0.2">
      <c r="A2363" s="37" t="s">
        <v>61</v>
      </c>
      <c r="B2363" s="37" t="s">
        <v>5827</v>
      </c>
      <c r="C2363" s="37" t="s">
        <v>5828</v>
      </c>
      <c r="D2363" s="37" t="s">
        <v>370</v>
      </c>
      <c r="E2363" s="37" t="s">
        <v>9721</v>
      </c>
      <c r="F2363" s="37" t="s">
        <v>1312</v>
      </c>
      <c r="G2363" s="37">
        <v>156</v>
      </c>
      <c r="H2363" s="38">
        <v>17569.8</v>
      </c>
      <c r="I2363" s="38">
        <v>4849.26</v>
      </c>
      <c r="J2363" s="24" t="str">
        <f>RIGHT(F2363,2)&amp;"/"&amp;MID(F2363,5,2)&amp;"/"&amp;LEFT(F2363,4)</f>
        <v>09/11/2004</v>
      </c>
      <c r="K2363" s="39">
        <f ca="1">ROUND((TODAY()-J2363)/365.25,1)</f>
        <v>12.9</v>
      </c>
      <c r="L2363" s="26">
        <f>I2363/H2363</f>
        <v>0.27599972680394769</v>
      </c>
    </row>
    <row r="2364" spans="1:12" x14ac:dyDescent="0.2">
      <c r="A2364" s="37" t="s">
        <v>169</v>
      </c>
      <c r="B2364" s="37" t="s">
        <v>9355</v>
      </c>
      <c r="C2364" s="37" t="s">
        <v>1123</v>
      </c>
      <c r="D2364" s="40" t="s">
        <v>370</v>
      </c>
      <c r="E2364" s="37" t="s">
        <v>8892</v>
      </c>
      <c r="F2364" s="37" t="s">
        <v>2699</v>
      </c>
      <c r="G2364" s="37">
        <v>224</v>
      </c>
      <c r="H2364" s="38">
        <v>29338.400000000001</v>
      </c>
      <c r="I2364" s="38">
        <v>8097.39</v>
      </c>
      <c r="J2364" s="24" t="str">
        <f>RIGHT(F2364,2)&amp;"/"&amp;MID(F2364,5,2)&amp;"/"&amp;LEFT(F2364,4)</f>
        <v>26/04/2007</v>
      </c>
      <c r="K2364" s="39">
        <f ca="1">ROUND((TODAY()-J2364)/365.25,1)</f>
        <v>10.4</v>
      </c>
      <c r="L2364" s="26">
        <f>I2364/H2364</f>
        <v>0.27599971368581788</v>
      </c>
    </row>
    <row r="2365" spans="1:12" x14ac:dyDescent="0.2">
      <c r="A2365" s="37" t="s">
        <v>18</v>
      </c>
      <c r="B2365" s="37" t="s">
        <v>55</v>
      </c>
      <c r="C2365" s="37" t="s">
        <v>1259</v>
      </c>
      <c r="D2365" s="40" t="s">
        <v>370</v>
      </c>
      <c r="E2365" s="37" t="s">
        <v>8887</v>
      </c>
      <c r="F2365" s="37" t="s">
        <v>1250</v>
      </c>
      <c r="G2365" s="37">
        <v>152</v>
      </c>
      <c r="H2365" s="38">
        <v>27541.95</v>
      </c>
      <c r="I2365" s="38">
        <v>7601.57</v>
      </c>
      <c r="J2365" s="24" t="str">
        <f>RIGHT(F2365,2)&amp;"/"&amp;MID(F2365,5,2)&amp;"/"&amp;LEFT(F2365,4)</f>
        <v>06/11/2007</v>
      </c>
      <c r="K2365" s="39">
        <f ca="1">ROUND((TODAY()-J2365)/365.25,1)</f>
        <v>9.9</v>
      </c>
      <c r="L2365" s="26">
        <f>I2365/H2365</f>
        <v>0.27599970227235182</v>
      </c>
    </row>
    <row r="2366" spans="1:12" x14ac:dyDescent="0.2">
      <c r="A2366" s="37" t="s">
        <v>169</v>
      </c>
      <c r="B2366" s="37" t="s">
        <v>1776</v>
      </c>
      <c r="C2366" s="37" t="s">
        <v>1123</v>
      </c>
      <c r="D2366" s="40" t="s">
        <v>370</v>
      </c>
      <c r="E2366" s="37" t="s">
        <v>4214</v>
      </c>
      <c r="F2366" s="37" t="s">
        <v>4997</v>
      </c>
      <c r="G2366" s="37">
        <v>233</v>
      </c>
      <c r="H2366" s="38">
        <v>31187.1</v>
      </c>
      <c r="I2366" s="38">
        <v>8607.6299999999992</v>
      </c>
      <c r="J2366" s="24" t="str">
        <f>RIGHT(F2366,2)&amp;"/"&amp;MID(F2366,5,2)&amp;"/"&amp;LEFT(F2366,4)</f>
        <v>02/05/2007</v>
      </c>
      <c r="K2366" s="39">
        <f ca="1">ROUND((TODAY()-J2366)/365.25,1)</f>
        <v>10.4</v>
      </c>
      <c r="L2366" s="26">
        <f>I2366/H2366</f>
        <v>0.27599969218042075</v>
      </c>
    </row>
    <row r="2367" spans="1:12" x14ac:dyDescent="0.2">
      <c r="A2367" s="37" t="s">
        <v>285</v>
      </c>
      <c r="B2367" s="37" t="s">
        <v>467</v>
      </c>
      <c r="C2367" s="37" t="s">
        <v>1469</v>
      </c>
      <c r="D2367" s="40" t="s">
        <v>370</v>
      </c>
      <c r="E2367" s="37" t="s">
        <v>8902</v>
      </c>
      <c r="F2367" s="37" t="s">
        <v>4474</v>
      </c>
      <c r="G2367" s="37">
        <v>69</v>
      </c>
      <c r="H2367" s="38">
        <v>20683.900000000001</v>
      </c>
      <c r="I2367" s="38">
        <v>5708.75</v>
      </c>
      <c r="J2367" s="24" t="str">
        <f>RIGHT(F2367,2)&amp;"/"&amp;MID(F2367,5,2)&amp;"/"&amp;LEFT(F2367,4)</f>
        <v>17/06/2011</v>
      </c>
      <c r="K2367" s="39">
        <f ca="1">ROUND((TODAY()-J2367)/365.25,1)</f>
        <v>6.3</v>
      </c>
      <c r="L2367" s="26">
        <f>I2367/H2367</f>
        <v>0.27599969058059648</v>
      </c>
    </row>
    <row r="2368" spans="1:12" x14ac:dyDescent="0.2">
      <c r="A2368" s="37" t="s">
        <v>156</v>
      </c>
      <c r="B2368" s="37" t="s">
        <v>158</v>
      </c>
      <c r="C2368" s="37" t="s">
        <v>542</v>
      </c>
      <c r="D2368" s="40" t="s">
        <v>370</v>
      </c>
      <c r="E2368" s="37" t="s">
        <v>5614</v>
      </c>
      <c r="F2368" s="37" t="s">
        <v>2183</v>
      </c>
      <c r="G2368" s="37">
        <v>176</v>
      </c>
      <c r="H2368" s="38">
        <v>16088.75</v>
      </c>
      <c r="I2368" s="38">
        <v>4440.49</v>
      </c>
      <c r="J2368" s="24" t="str">
        <f>RIGHT(F2368,2)&amp;"/"&amp;MID(F2368,5,2)&amp;"/"&amp;LEFT(F2368,4)</f>
        <v>26/08/2004</v>
      </c>
      <c r="K2368" s="39">
        <f ca="1">ROUND((TODAY()-J2368)/365.25,1)</f>
        <v>13.1</v>
      </c>
      <c r="L2368" s="26">
        <f>I2368/H2368</f>
        <v>0.2759996892238365</v>
      </c>
    </row>
    <row r="2369" spans="1:12" x14ac:dyDescent="0.2">
      <c r="A2369" s="37" t="s">
        <v>281</v>
      </c>
      <c r="B2369" s="37" t="s">
        <v>282</v>
      </c>
      <c r="C2369" s="37" t="s">
        <v>5211</v>
      </c>
      <c r="D2369" s="40" t="s">
        <v>370</v>
      </c>
      <c r="E2369" s="37" t="s">
        <v>4197</v>
      </c>
      <c r="F2369" s="37" t="s">
        <v>5213</v>
      </c>
      <c r="G2369" s="37">
        <v>195</v>
      </c>
      <c r="H2369" s="38">
        <v>19876.400000000001</v>
      </c>
      <c r="I2369" s="38">
        <v>5485.88</v>
      </c>
      <c r="J2369" s="24" t="str">
        <f>RIGHT(F2369,2)&amp;"/"&amp;MID(F2369,5,2)&amp;"/"&amp;LEFT(F2369,4)</f>
        <v>09/04/2003</v>
      </c>
      <c r="K2369" s="39">
        <f ca="1">ROUND((TODAY()-J2369)/365.25,1)</f>
        <v>14.5</v>
      </c>
      <c r="L2369" s="26">
        <f>I2369/H2369</f>
        <v>0.27599967801010244</v>
      </c>
    </row>
    <row r="2370" spans="1:12" x14ac:dyDescent="0.2">
      <c r="A2370" s="37" t="s">
        <v>169</v>
      </c>
      <c r="B2370" s="37" t="s">
        <v>3494</v>
      </c>
      <c r="C2370" s="37" t="s">
        <v>5005</v>
      </c>
      <c r="D2370" s="40" t="s">
        <v>370</v>
      </c>
      <c r="E2370" s="37" t="s">
        <v>4150</v>
      </c>
      <c r="F2370" s="37" t="s">
        <v>4478</v>
      </c>
      <c r="G2370" s="37">
        <v>305</v>
      </c>
      <c r="H2370" s="38">
        <v>26337.35</v>
      </c>
      <c r="I2370" s="38">
        <v>7269.1</v>
      </c>
      <c r="J2370" s="24" t="str">
        <f>RIGHT(F2370,2)&amp;"/"&amp;MID(F2370,5,2)&amp;"/"&amp;LEFT(F2370,4)</f>
        <v>20/08/2007</v>
      </c>
      <c r="K2370" s="39">
        <f ca="1">ROUND((TODAY()-J2370)/365.25,1)</f>
        <v>10.1</v>
      </c>
      <c r="L2370" s="26">
        <f>I2370/H2370</f>
        <v>0.27599967346752807</v>
      </c>
    </row>
    <row r="2371" spans="1:12" x14ac:dyDescent="0.2">
      <c r="A2371" s="37" t="s">
        <v>156</v>
      </c>
      <c r="B2371" s="37" t="s">
        <v>158</v>
      </c>
      <c r="C2371" s="37" t="s">
        <v>542</v>
      </c>
      <c r="D2371" s="37" t="s">
        <v>370</v>
      </c>
      <c r="E2371" s="37" t="s">
        <v>9686</v>
      </c>
      <c r="F2371" s="37" t="s">
        <v>9979</v>
      </c>
      <c r="G2371" s="37">
        <v>301</v>
      </c>
      <c r="H2371" s="38">
        <v>12164</v>
      </c>
      <c r="I2371" s="38">
        <v>3357.26</v>
      </c>
      <c r="J2371" s="24" t="str">
        <f>RIGHT(F2371,2)&amp;"/"&amp;MID(F2371,5,2)&amp;"/"&amp;LEFT(F2371,4)</f>
        <v>26/01/2004</v>
      </c>
      <c r="K2371" s="39">
        <f ca="1">ROUND((TODAY()-J2371)/365.25,1)</f>
        <v>13.7</v>
      </c>
      <c r="L2371" s="26">
        <f>I2371/H2371</f>
        <v>0.27599967116080237</v>
      </c>
    </row>
    <row r="2372" spans="1:12" x14ac:dyDescent="0.2">
      <c r="A2372" s="37" t="s">
        <v>169</v>
      </c>
      <c r="B2372" s="37" t="s">
        <v>1776</v>
      </c>
      <c r="C2372" s="37" t="s">
        <v>1123</v>
      </c>
      <c r="D2372" s="37" t="s">
        <v>370</v>
      </c>
      <c r="E2372" s="37" t="s">
        <v>6874</v>
      </c>
      <c r="F2372" s="37" t="s">
        <v>6378</v>
      </c>
      <c r="G2372" s="37">
        <v>199</v>
      </c>
      <c r="H2372" s="38">
        <v>26756.3</v>
      </c>
      <c r="I2372" s="38">
        <v>7384.73</v>
      </c>
      <c r="J2372" s="24" t="str">
        <f>RIGHT(F2372,2)&amp;"/"&amp;MID(F2372,5,2)&amp;"/"&amp;LEFT(F2372,4)</f>
        <v>11/09/2006</v>
      </c>
      <c r="K2372" s="39">
        <f ca="1">ROUND((TODAY()-J2372)/365.25,1)</f>
        <v>11</v>
      </c>
      <c r="L2372" s="26">
        <f>I2372/H2372</f>
        <v>0.27599967110549661</v>
      </c>
    </row>
    <row r="2373" spans="1:12" x14ac:dyDescent="0.2">
      <c r="A2373" s="37" t="s">
        <v>18</v>
      </c>
      <c r="B2373" s="37" t="s">
        <v>55</v>
      </c>
      <c r="C2373" s="37" t="s">
        <v>1259</v>
      </c>
      <c r="D2373" s="40" t="s">
        <v>370</v>
      </c>
      <c r="E2373" s="37" t="s">
        <v>4197</v>
      </c>
      <c r="F2373" s="37" t="s">
        <v>2990</v>
      </c>
      <c r="G2373" s="37">
        <v>157</v>
      </c>
      <c r="H2373" s="38">
        <v>26700.25</v>
      </c>
      <c r="I2373" s="38">
        <v>7369.26</v>
      </c>
      <c r="J2373" s="24" t="str">
        <f>RIGHT(F2373,2)&amp;"/"&amp;MID(F2373,5,2)&amp;"/"&amp;LEFT(F2373,4)</f>
        <v>23/05/2007</v>
      </c>
      <c r="K2373" s="39">
        <f ca="1">ROUND((TODAY()-J2373)/365.25,1)</f>
        <v>10.3</v>
      </c>
      <c r="L2373" s="26">
        <f>I2373/H2373</f>
        <v>0.27599966292450445</v>
      </c>
    </row>
    <row r="2374" spans="1:12" x14ac:dyDescent="0.2">
      <c r="A2374" s="37" t="s">
        <v>281</v>
      </c>
      <c r="B2374" s="37" t="s">
        <v>282</v>
      </c>
      <c r="C2374" s="37" t="s">
        <v>9499</v>
      </c>
      <c r="D2374" s="40" t="s">
        <v>370</v>
      </c>
      <c r="E2374" s="37" t="s">
        <v>8886</v>
      </c>
      <c r="F2374" s="37" t="s">
        <v>7023</v>
      </c>
      <c r="G2374" s="37">
        <v>144</v>
      </c>
      <c r="H2374" s="38">
        <v>25149.85</v>
      </c>
      <c r="I2374" s="38">
        <v>6941.35</v>
      </c>
      <c r="J2374" s="24" t="str">
        <f>RIGHT(F2374,2)&amp;"/"&amp;MID(F2374,5,2)&amp;"/"&amp;LEFT(F2374,4)</f>
        <v>08/08/2005</v>
      </c>
      <c r="K2374" s="39">
        <f ca="1">ROUND((TODAY()-J2374)/365.25,1)</f>
        <v>12.1</v>
      </c>
      <c r="L2374" s="26">
        <f>I2374/H2374</f>
        <v>0.27599965804965043</v>
      </c>
    </row>
    <row r="2375" spans="1:12" x14ac:dyDescent="0.2">
      <c r="A2375" s="37" t="s">
        <v>156</v>
      </c>
      <c r="B2375" s="37" t="s">
        <v>158</v>
      </c>
      <c r="C2375" s="37" t="s">
        <v>2078</v>
      </c>
      <c r="D2375" s="40" t="s">
        <v>370</v>
      </c>
      <c r="E2375" s="37" t="s">
        <v>2218</v>
      </c>
      <c r="F2375" s="37" t="s">
        <v>573</v>
      </c>
      <c r="G2375" s="37">
        <v>181</v>
      </c>
      <c r="H2375" s="38">
        <v>26255.65</v>
      </c>
      <c r="I2375" s="38">
        <v>7246.55</v>
      </c>
      <c r="J2375" s="24" t="str">
        <f>RIGHT(F2375,2)&amp;"/"&amp;MID(F2375,5,2)&amp;"/"&amp;LEFT(F2375,4)</f>
        <v>30/11/2005</v>
      </c>
      <c r="K2375" s="39">
        <f ca="1">ROUND((TODAY()-J2375)/365.25,1)</f>
        <v>11.8</v>
      </c>
      <c r="L2375" s="26">
        <f>I2375/H2375</f>
        <v>0.27599964198182103</v>
      </c>
    </row>
    <row r="2376" spans="1:12" x14ac:dyDescent="0.2">
      <c r="A2376" s="37" t="s">
        <v>281</v>
      </c>
      <c r="B2376" s="37" t="s">
        <v>282</v>
      </c>
      <c r="C2376" s="37" t="s">
        <v>5211</v>
      </c>
      <c r="D2376" s="40" t="s">
        <v>370</v>
      </c>
      <c r="E2376" s="37" t="s">
        <v>4180</v>
      </c>
      <c r="F2376" s="37" t="s">
        <v>5212</v>
      </c>
      <c r="G2376" s="37">
        <v>195</v>
      </c>
      <c r="H2376" s="38">
        <v>19626.55</v>
      </c>
      <c r="I2376" s="38">
        <v>5416.92</v>
      </c>
      <c r="J2376" s="24" t="str">
        <f>RIGHT(F2376,2)&amp;"/"&amp;MID(F2376,5,2)&amp;"/"&amp;LEFT(F2376,4)</f>
        <v>27/03/2003</v>
      </c>
      <c r="K2376" s="39">
        <f ca="1">ROUND((TODAY()-J2376)/365.25,1)</f>
        <v>14.5</v>
      </c>
      <c r="L2376" s="26">
        <f>I2376/H2376</f>
        <v>0.27599960257915934</v>
      </c>
    </row>
    <row r="2377" spans="1:12" x14ac:dyDescent="0.2">
      <c r="A2377" s="37" t="s">
        <v>156</v>
      </c>
      <c r="B2377" s="37" t="s">
        <v>158</v>
      </c>
      <c r="C2377" s="37" t="s">
        <v>542</v>
      </c>
      <c r="D2377" s="40" t="s">
        <v>370</v>
      </c>
      <c r="E2377" s="37" t="s">
        <v>5638</v>
      </c>
      <c r="F2377" s="37" t="s">
        <v>4901</v>
      </c>
      <c r="G2377" s="37">
        <v>261</v>
      </c>
      <c r="H2377" s="38">
        <v>14763.5</v>
      </c>
      <c r="I2377" s="38">
        <v>4074.72</v>
      </c>
      <c r="J2377" s="24" t="str">
        <f>RIGHT(F2377,2)&amp;"/"&amp;MID(F2377,5,2)&amp;"/"&amp;LEFT(F2377,4)</f>
        <v>01/06/2005</v>
      </c>
      <c r="K2377" s="39">
        <f ca="1">ROUND((TODAY()-J2377)/365.25,1)</f>
        <v>12.3</v>
      </c>
      <c r="L2377" s="26">
        <f>I2377/H2377</f>
        <v>0.27599959359230536</v>
      </c>
    </row>
    <row r="2378" spans="1:12" x14ac:dyDescent="0.2">
      <c r="A2378" s="37" t="s">
        <v>339</v>
      </c>
      <c r="B2378" s="37" t="s">
        <v>354</v>
      </c>
      <c r="C2378" s="37" t="s">
        <v>783</v>
      </c>
      <c r="D2378" s="37" t="s">
        <v>370</v>
      </c>
      <c r="E2378" s="37" t="s">
        <v>6868</v>
      </c>
      <c r="F2378" s="37" t="s">
        <v>3206</v>
      </c>
      <c r="G2378" s="37">
        <v>217</v>
      </c>
      <c r="H2378" s="38">
        <v>14992.45</v>
      </c>
      <c r="I2378" s="38">
        <v>4137.91</v>
      </c>
      <c r="J2378" s="24" t="str">
        <f>RIGHT(F2378,2)&amp;"/"&amp;MID(F2378,5,2)&amp;"/"&amp;LEFT(F2378,4)</f>
        <v>22/10/2010</v>
      </c>
      <c r="K2378" s="39">
        <f ca="1">ROUND((TODAY()-J2378)/365.25,1)</f>
        <v>6.9</v>
      </c>
      <c r="L2378" s="26">
        <f>I2378/H2378</f>
        <v>0.27599958645851741</v>
      </c>
    </row>
    <row r="2379" spans="1:12" x14ac:dyDescent="0.2">
      <c r="A2379" s="37" t="s">
        <v>339</v>
      </c>
      <c r="B2379" s="37" t="s">
        <v>366</v>
      </c>
      <c r="C2379" s="37" t="s">
        <v>6808</v>
      </c>
      <c r="D2379" s="40" t="s">
        <v>370</v>
      </c>
      <c r="E2379" s="37" t="s">
        <v>8879</v>
      </c>
      <c r="F2379" s="37" t="s">
        <v>3661</v>
      </c>
      <c r="G2379" s="37">
        <v>155</v>
      </c>
      <c r="H2379" s="38">
        <v>21665.25</v>
      </c>
      <c r="I2379" s="38">
        <v>5979.6</v>
      </c>
      <c r="J2379" s="24" t="str">
        <f>RIGHT(F2379,2)&amp;"/"&amp;MID(F2379,5,2)&amp;"/"&amp;LEFT(F2379,4)</f>
        <v>04/12/2009</v>
      </c>
      <c r="K2379" s="39">
        <f ca="1">ROUND((TODAY()-J2379)/365.25,1)</f>
        <v>7.8</v>
      </c>
      <c r="L2379" s="26">
        <f>I2379/H2379</f>
        <v>0.2759995845882231</v>
      </c>
    </row>
    <row r="2380" spans="1:12" x14ac:dyDescent="0.2">
      <c r="A2380" s="37" t="s">
        <v>18</v>
      </c>
      <c r="B2380" s="37" t="s">
        <v>24</v>
      </c>
      <c r="C2380" s="37" t="s">
        <v>38</v>
      </c>
      <c r="D2380" s="40" t="s">
        <v>370</v>
      </c>
      <c r="E2380" s="37" t="s">
        <v>4150</v>
      </c>
      <c r="F2380" s="37" t="s">
        <v>3351</v>
      </c>
      <c r="G2380" s="37">
        <v>140</v>
      </c>
      <c r="H2380" s="38">
        <v>20201.3</v>
      </c>
      <c r="I2380" s="38">
        <v>5575.55</v>
      </c>
      <c r="J2380" s="24" t="str">
        <f>RIGHT(F2380,2)&amp;"/"&amp;MID(F2380,5,2)&amp;"/"&amp;LEFT(F2380,4)</f>
        <v>18/06/2009</v>
      </c>
      <c r="K2380" s="39">
        <f ca="1">ROUND((TODAY()-J2380)/365.25,1)</f>
        <v>8.3000000000000007</v>
      </c>
      <c r="L2380" s="26">
        <f>I2380/H2380</f>
        <v>0.27599956438447032</v>
      </c>
    </row>
    <row r="2381" spans="1:12" x14ac:dyDescent="0.2">
      <c r="A2381" s="37" t="s">
        <v>18</v>
      </c>
      <c r="B2381" s="37" t="s">
        <v>51</v>
      </c>
      <c r="C2381" s="37" t="s">
        <v>1711</v>
      </c>
      <c r="D2381" s="40" t="s">
        <v>370</v>
      </c>
      <c r="E2381" s="37" t="s">
        <v>5596</v>
      </c>
      <c r="F2381" s="37" t="s">
        <v>5666</v>
      </c>
      <c r="G2381" s="37">
        <v>206</v>
      </c>
      <c r="H2381" s="38">
        <v>14184.95</v>
      </c>
      <c r="I2381" s="38">
        <v>3915.04</v>
      </c>
      <c r="J2381" s="24" t="str">
        <f>RIGHT(F2381,2)&amp;"/"&amp;MID(F2381,5,2)&amp;"/"&amp;LEFT(F2381,4)</f>
        <v>13/08/2004</v>
      </c>
      <c r="K2381" s="39">
        <f ca="1">ROUND((TODAY()-J2381)/365.25,1)</f>
        <v>13.1</v>
      </c>
      <c r="L2381" s="26">
        <f>I2381/H2381</f>
        <v>0.27599956291703531</v>
      </c>
    </row>
    <row r="2382" spans="1:12" x14ac:dyDescent="0.2">
      <c r="A2382" s="37" t="s">
        <v>156</v>
      </c>
      <c r="B2382" s="37" t="s">
        <v>158</v>
      </c>
      <c r="C2382" s="37" t="s">
        <v>542</v>
      </c>
      <c r="D2382" s="40" t="s">
        <v>370</v>
      </c>
      <c r="E2382" s="37" t="s">
        <v>5607</v>
      </c>
      <c r="F2382" s="37" t="s">
        <v>1416</v>
      </c>
      <c r="G2382" s="37">
        <v>109</v>
      </c>
      <c r="H2382" s="38">
        <v>15528.25</v>
      </c>
      <c r="I2382" s="38">
        <v>4285.79</v>
      </c>
      <c r="J2382" s="24" t="str">
        <f>RIGHT(F2382,2)&amp;"/"&amp;MID(F2382,5,2)&amp;"/"&amp;LEFT(F2382,4)</f>
        <v>18/07/2003</v>
      </c>
      <c r="K2382" s="39">
        <f ca="1">ROUND((TODAY()-J2382)/365.25,1)</f>
        <v>14.2</v>
      </c>
      <c r="L2382" s="26">
        <f>I2382/H2382</f>
        <v>0.27599954920870029</v>
      </c>
    </row>
    <row r="2383" spans="1:12" x14ac:dyDescent="0.2">
      <c r="A2383" s="37" t="s">
        <v>156</v>
      </c>
      <c r="B2383" s="37" t="s">
        <v>158</v>
      </c>
      <c r="C2383" s="37" t="s">
        <v>542</v>
      </c>
      <c r="D2383" s="40" t="s">
        <v>370</v>
      </c>
      <c r="E2383" s="37" t="s">
        <v>2212</v>
      </c>
      <c r="F2383" s="37" t="s">
        <v>1932</v>
      </c>
      <c r="G2383" s="37">
        <v>227</v>
      </c>
      <c r="H2383" s="38">
        <v>13628.25</v>
      </c>
      <c r="I2383" s="38">
        <v>3761.39</v>
      </c>
      <c r="J2383" s="24" t="str">
        <f>RIGHT(F2383,2)&amp;"/"&amp;MID(F2383,5,2)&amp;"/"&amp;LEFT(F2383,4)</f>
        <v>20/03/2003</v>
      </c>
      <c r="K2383" s="39">
        <f ca="1">ROUND((TODAY()-J2383)/365.25,1)</f>
        <v>14.5</v>
      </c>
      <c r="L2383" s="26">
        <f>I2383/H2383</f>
        <v>0.27599948636105148</v>
      </c>
    </row>
    <row r="2384" spans="1:12" x14ac:dyDescent="0.2">
      <c r="A2384" s="37" t="s">
        <v>18</v>
      </c>
      <c r="B2384" s="37" t="s">
        <v>24</v>
      </c>
      <c r="C2384" s="37" t="s">
        <v>38</v>
      </c>
      <c r="D2384" s="37" t="s">
        <v>370</v>
      </c>
      <c r="E2384" s="37" t="s">
        <v>6888</v>
      </c>
      <c r="F2384" s="37" t="s">
        <v>4828</v>
      </c>
      <c r="G2384" s="37">
        <v>161</v>
      </c>
      <c r="H2384" s="38">
        <v>18647.099999999999</v>
      </c>
      <c r="I2384" s="38">
        <v>5146.59</v>
      </c>
      <c r="J2384" s="24" t="str">
        <f>RIGHT(F2384,2)&amp;"/"&amp;MID(F2384,5,2)&amp;"/"&amp;LEFT(F2384,4)</f>
        <v>15/12/2009</v>
      </c>
      <c r="K2384" s="39">
        <f ca="1">ROUND((TODAY()-J2384)/365.25,1)</f>
        <v>7.8</v>
      </c>
      <c r="L2384" s="26">
        <f>I2384/H2384</f>
        <v>0.27599948517463846</v>
      </c>
    </row>
    <row r="2385" spans="1:12" x14ac:dyDescent="0.2">
      <c r="A2385" s="37" t="s">
        <v>156</v>
      </c>
      <c r="B2385" s="37" t="s">
        <v>158</v>
      </c>
      <c r="C2385" s="37" t="s">
        <v>542</v>
      </c>
      <c r="D2385" s="37" t="s">
        <v>370</v>
      </c>
      <c r="E2385" s="37" t="s">
        <v>6868</v>
      </c>
      <c r="F2385" s="37" t="s">
        <v>6829</v>
      </c>
      <c r="G2385" s="37">
        <v>252</v>
      </c>
      <c r="H2385" s="38">
        <v>16764.2</v>
      </c>
      <c r="I2385" s="38">
        <v>4626.91</v>
      </c>
      <c r="J2385" s="24" t="str">
        <f>RIGHT(F2385,2)&amp;"/"&amp;MID(F2385,5,2)&amp;"/"&amp;LEFT(F2385,4)</f>
        <v>18/04/2006</v>
      </c>
      <c r="K2385" s="39">
        <f ca="1">ROUND((TODAY()-J2385)/365.25,1)</f>
        <v>11.4</v>
      </c>
      <c r="L2385" s="26">
        <f>I2385/H2385</f>
        <v>0.2759994512115102</v>
      </c>
    </row>
    <row r="2386" spans="1:12" x14ac:dyDescent="0.2">
      <c r="A2386" s="37" t="s">
        <v>165</v>
      </c>
      <c r="B2386" s="37" t="s">
        <v>7352</v>
      </c>
      <c r="C2386" s="37" t="s">
        <v>7353</v>
      </c>
      <c r="D2386" s="37" t="s">
        <v>370</v>
      </c>
      <c r="E2386" s="37" t="s">
        <v>6904</v>
      </c>
      <c r="F2386" s="37" t="s">
        <v>4881</v>
      </c>
      <c r="G2386" s="37">
        <v>155</v>
      </c>
      <c r="H2386" s="38">
        <v>6634</v>
      </c>
      <c r="I2386" s="38">
        <v>1830.98</v>
      </c>
      <c r="J2386" s="24" t="str">
        <f>RIGHT(F2386,2)&amp;"/"&amp;MID(F2386,5,2)&amp;"/"&amp;LEFT(F2386,4)</f>
        <v>01/08/1997</v>
      </c>
      <c r="K2386" s="39">
        <f ca="1">ROUND((TODAY()-J2386)/365.25,1)</f>
        <v>20.100000000000001</v>
      </c>
      <c r="L2386" s="26">
        <f>I2386/H2386</f>
        <v>0.27599939704552306</v>
      </c>
    </row>
    <row r="2387" spans="1:12" x14ac:dyDescent="0.2">
      <c r="A2387" s="37" t="s">
        <v>339</v>
      </c>
      <c r="B2387" s="37" t="s">
        <v>354</v>
      </c>
      <c r="C2387" s="37" t="s">
        <v>783</v>
      </c>
      <c r="D2387" s="37" t="s">
        <v>370</v>
      </c>
      <c r="E2387" s="37" t="s">
        <v>7972</v>
      </c>
      <c r="F2387" s="37" t="s">
        <v>6241</v>
      </c>
      <c r="G2387" s="37">
        <v>180</v>
      </c>
      <c r="H2387" s="38">
        <v>12798</v>
      </c>
      <c r="I2387" s="38">
        <v>3532.24</v>
      </c>
      <c r="J2387" s="24" t="str">
        <f>RIGHT(F2387,2)&amp;"/"&amp;MID(F2387,5,2)&amp;"/"&amp;LEFT(F2387,4)</f>
        <v>23/12/2009</v>
      </c>
      <c r="K2387" s="39">
        <f ca="1">ROUND((TODAY()-J2387)/365.25,1)</f>
        <v>7.8</v>
      </c>
      <c r="L2387" s="26">
        <f>I2387/H2387</f>
        <v>0.27599937490232845</v>
      </c>
    </row>
    <row r="2388" spans="1:12" x14ac:dyDescent="0.2">
      <c r="A2388" s="37" t="s">
        <v>156</v>
      </c>
      <c r="B2388" s="37" t="s">
        <v>158</v>
      </c>
      <c r="C2388" s="37" t="s">
        <v>542</v>
      </c>
      <c r="D2388" s="40" t="s">
        <v>370</v>
      </c>
      <c r="E2388" s="37" t="s">
        <v>2566</v>
      </c>
      <c r="F2388" s="37" t="s">
        <v>3188</v>
      </c>
      <c r="G2388" s="37">
        <v>255</v>
      </c>
      <c r="H2388" s="38">
        <v>12603</v>
      </c>
      <c r="I2388" s="38">
        <v>3478.42</v>
      </c>
      <c r="J2388" s="24" t="str">
        <f>RIGHT(F2388,2)&amp;"/"&amp;MID(F2388,5,2)&amp;"/"&amp;LEFT(F2388,4)</f>
        <v>27/05/2003</v>
      </c>
      <c r="K2388" s="39">
        <f ca="1">ROUND((TODAY()-J2388)/365.25,1)</f>
        <v>14.3</v>
      </c>
      <c r="L2388" s="26">
        <f>I2388/H2388</f>
        <v>0.27599936523050067</v>
      </c>
    </row>
    <row r="2389" spans="1:12" x14ac:dyDescent="0.2">
      <c r="A2389" s="37" t="s">
        <v>156</v>
      </c>
      <c r="B2389" s="37" t="s">
        <v>158</v>
      </c>
      <c r="C2389" s="37" t="s">
        <v>542</v>
      </c>
      <c r="D2389" s="40" t="s">
        <v>370</v>
      </c>
      <c r="E2389" s="37" t="s">
        <v>2525</v>
      </c>
      <c r="F2389" s="37" t="s">
        <v>3187</v>
      </c>
      <c r="G2389" s="37">
        <v>257</v>
      </c>
      <c r="H2389" s="38">
        <v>12343</v>
      </c>
      <c r="I2389" s="38">
        <v>3406.66</v>
      </c>
      <c r="J2389" s="24" t="str">
        <f>RIGHT(F2389,2)&amp;"/"&amp;MID(F2389,5,2)&amp;"/"&amp;LEFT(F2389,4)</f>
        <v>14/05/2003</v>
      </c>
      <c r="K2389" s="39">
        <f ca="1">ROUND((TODAY()-J2389)/365.25,1)</f>
        <v>14.4</v>
      </c>
      <c r="L2389" s="26">
        <f>I2389/H2389</f>
        <v>0.27599935185935348</v>
      </c>
    </row>
    <row r="2390" spans="1:12" x14ac:dyDescent="0.2">
      <c r="A2390" s="37" t="s">
        <v>18</v>
      </c>
      <c r="B2390" s="37" t="s">
        <v>51</v>
      </c>
      <c r="C2390" s="37" t="s">
        <v>1247</v>
      </c>
      <c r="D2390" s="40" t="s">
        <v>370</v>
      </c>
      <c r="E2390" s="37" t="s">
        <v>8894</v>
      </c>
      <c r="F2390" s="37" t="s">
        <v>2803</v>
      </c>
      <c r="G2390" s="37">
        <v>348</v>
      </c>
      <c r="H2390" s="38">
        <v>10523</v>
      </c>
      <c r="I2390" s="38">
        <v>2904.34</v>
      </c>
      <c r="J2390" s="24" t="str">
        <f>RIGHT(F2390,2)&amp;"/"&amp;MID(F2390,5,2)&amp;"/"&amp;LEFT(F2390,4)</f>
        <v>05/07/2006</v>
      </c>
      <c r="K2390" s="39">
        <f ca="1">ROUND((TODAY()-J2390)/365.25,1)</f>
        <v>11.2</v>
      </c>
      <c r="L2390" s="26">
        <f>I2390/H2390</f>
        <v>0.2759992397605246</v>
      </c>
    </row>
    <row r="2391" spans="1:12" x14ac:dyDescent="0.2">
      <c r="A2391" s="37" t="s">
        <v>169</v>
      </c>
      <c r="B2391" s="37" t="s">
        <v>248</v>
      </c>
      <c r="C2391" s="37" t="s">
        <v>249</v>
      </c>
      <c r="D2391" s="40" t="s">
        <v>370</v>
      </c>
      <c r="E2391" s="37" t="s">
        <v>2214</v>
      </c>
      <c r="F2391" s="37" t="s">
        <v>2159</v>
      </c>
      <c r="G2391" s="37">
        <v>302</v>
      </c>
      <c r="H2391" s="38">
        <v>9863</v>
      </c>
      <c r="I2391" s="38">
        <v>2722.18</v>
      </c>
      <c r="J2391" s="24" t="str">
        <f>RIGHT(F2391,2)&amp;"/"&amp;MID(F2391,5,2)&amp;"/"&amp;LEFT(F2391,4)</f>
        <v>03/09/2004</v>
      </c>
      <c r="K2391" s="39">
        <f ca="1">ROUND((TODAY()-J2391)/365.25,1)</f>
        <v>13.1</v>
      </c>
      <c r="L2391" s="26">
        <f>I2391/H2391</f>
        <v>0.27599918888776231</v>
      </c>
    </row>
    <row r="2392" spans="1:12" x14ac:dyDescent="0.2">
      <c r="A2392" s="37" t="s">
        <v>280</v>
      </c>
      <c r="B2392" s="37" t="s">
        <v>6539</v>
      </c>
      <c r="C2392" s="37" t="s">
        <v>6542</v>
      </c>
      <c r="D2392" s="40" t="s">
        <v>370</v>
      </c>
      <c r="E2392" s="37" t="s">
        <v>5569</v>
      </c>
      <c r="F2392" s="37" t="s">
        <v>2986</v>
      </c>
      <c r="G2392" s="37"/>
      <c r="H2392" s="38">
        <v>652</v>
      </c>
      <c r="I2392" s="38">
        <v>179.95</v>
      </c>
      <c r="J2392" s="24" t="str">
        <f>RIGHT(F2392,2)&amp;"/"&amp;MID(F2392,5,2)&amp;"/"&amp;LEFT(F2392,4)</f>
        <v>31/12/1977</v>
      </c>
      <c r="K2392" s="39">
        <f ca="1">ROUND((TODAY()-J2392)/365.25,1)</f>
        <v>39.700000000000003</v>
      </c>
      <c r="L2392" s="26">
        <f>I2392/H2392</f>
        <v>0.27599693251533741</v>
      </c>
    </row>
    <row r="2393" spans="1:12" x14ac:dyDescent="0.2">
      <c r="A2393" s="37" t="s">
        <v>147</v>
      </c>
      <c r="B2393" s="37" t="s">
        <v>148</v>
      </c>
      <c r="C2393" s="37" t="s">
        <v>3156</v>
      </c>
      <c r="D2393" s="40" t="s">
        <v>370</v>
      </c>
      <c r="E2393" s="37" t="s">
        <v>2594</v>
      </c>
      <c r="F2393" s="37" t="s">
        <v>3157</v>
      </c>
      <c r="G2393" s="37">
        <v>265</v>
      </c>
      <c r="H2393" s="38">
        <v>2382.1</v>
      </c>
      <c r="I2393" s="38">
        <v>657.45</v>
      </c>
      <c r="J2393" s="24" t="str">
        <f>RIGHT(F2393,2)&amp;"/"&amp;MID(F2393,5,2)&amp;"/"&amp;LEFT(F2393,4)</f>
        <v>12/11/1999</v>
      </c>
      <c r="K2393" s="39">
        <f ca="1">ROUND((TODAY()-J2393)/365.25,1)</f>
        <v>17.899999999999999</v>
      </c>
      <c r="L2393" s="26">
        <f>I2393/H2393</f>
        <v>0.27599596994248776</v>
      </c>
    </row>
    <row r="2394" spans="1:12" x14ac:dyDescent="0.2">
      <c r="A2394" s="37" t="s">
        <v>3693</v>
      </c>
      <c r="B2394" s="37" t="s">
        <v>9482</v>
      </c>
      <c r="C2394" s="37" t="s">
        <v>9483</v>
      </c>
      <c r="D2394" s="40" t="s">
        <v>370</v>
      </c>
      <c r="E2394" s="37" t="s">
        <v>8902</v>
      </c>
      <c r="F2394" s="37" t="s">
        <v>5894</v>
      </c>
      <c r="G2394" s="37"/>
      <c r="H2394" s="38">
        <v>274</v>
      </c>
      <c r="I2394" s="38">
        <v>75.62</v>
      </c>
      <c r="J2394" s="24" t="str">
        <f>RIGHT(F2394,2)&amp;"/"&amp;MID(F2394,5,2)&amp;"/"&amp;LEFT(F2394,4)</f>
        <v>01/01/1971</v>
      </c>
      <c r="K2394" s="39">
        <f ca="1">ROUND((TODAY()-J2394)/365.25,1)</f>
        <v>46.7</v>
      </c>
      <c r="L2394" s="26">
        <f>I2394/H2394</f>
        <v>0.27598540145985401</v>
      </c>
    </row>
    <row r="2395" spans="1:12" x14ac:dyDescent="0.2">
      <c r="A2395" s="37" t="s">
        <v>116</v>
      </c>
      <c r="B2395" s="37" t="s">
        <v>2007</v>
      </c>
      <c r="C2395" s="37" t="s">
        <v>4541</v>
      </c>
      <c r="D2395" s="40" t="s">
        <v>370</v>
      </c>
      <c r="E2395" s="37" t="s">
        <v>4142</v>
      </c>
      <c r="F2395" s="37" t="s">
        <v>533</v>
      </c>
      <c r="G2395" s="37"/>
      <c r="H2395" s="38">
        <v>119</v>
      </c>
      <c r="I2395" s="38">
        <v>32.840000000000003</v>
      </c>
      <c r="J2395" s="24" t="str">
        <f>RIGHT(F2395,2)&amp;"/"&amp;MID(F2395,5,2)&amp;"/"&amp;LEFT(F2395,4)</f>
        <v>31/12/1963</v>
      </c>
      <c r="K2395" s="39">
        <f ca="1">ROUND((TODAY()-J2395)/365.25,1)</f>
        <v>53.7</v>
      </c>
      <c r="L2395" s="26">
        <f>I2395/H2395</f>
        <v>0.27596638655462186</v>
      </c>
    </row>
    <row r="2396" spans="1:12" x14ac:dyDescent="0.2">
      <c r="A2396" s="37" t="s">
        <v>121</v>
      </c>
      <c r="B2396" s="37" t="s">
        <v>5968</v>
      </c>
      <c r="C2396" s="37" t="s">
        <v>7207</v>
      </c>
      <c r="D2396" s="37" t="s">
        <v>370</v>
      </c>
      <c r="E2396" s="37" t="s">
        <v>6864</v>
      </c>
      <c r="F2396" s="37" t="s">
        <v>3014</v>
      </c>
      <c r="G2396" s="37"/>
      <c r="H2396" s="38">
        <v>173</v>
      </c>
      <c r="I2396" s="38">
        <v>47.74</v>
      </c>
      <c r="J2396" s="24" t="str">
        <f>RIGHT(F2396,2)&amp;"/"&amp;MID(F2396,5,2)&amp;"/"&amp;LEFT(F2396,4)</f>
        <v>31/12/1966</v>
      </c>
      <c r="K2396" s="39">
        <f ca="1">ROUND((TODAY()-J2396)/365.25,1)</f>
        <v>50.7</v>
      </c>
      <c r="L2396" s="26">
        <f>I2396/H2396</f>
        <v>0.27595375722543353</v>
      </c>
    </row>
    <row r="2397" spans="1:12" x14ac:dyDescent="0.2">
      <c r="A2397" s="37" t="s">
        <v>169</v>
      </c>
      <c r="B2397" s="37" t="s">
        <v>1110</v>
      </c>
      <c r="C2397" s="37" t="s">
        <v>246</v>
      </c>
      <c r="D2397" s="37" t="s">
        <v>370</v>
      </c>
      <c r="E2397" s="37" t="s">
        <v>9690</v>
      </c>
      <c r="F2397" s="37" t="s">
        <v>3744</v>
      </c>
      <c r="G2397" s="37">
        <v>104</v>
      </c>
      <c r="H2397" s="38">
        <v>35464</v>
      </c>
      <c r="I2397" s="38">
        <v>9752.6</v>
      </c>
      <c r="J2397" s="24" t="str">
        <f>RIGHT(F2397,2)&amp;"/"&amp;MID(F2397,5,2)&amp;"/"&amp;LEFT(F2397,4)</f>
        <v>10/12/2007</v>
      </c>
      <c r="K2397" s="39">
        <f ca="1">ROUND((TODAY()-J2397)/365.25,1)</f>
        <v>9.8000000000000007</v>
      </c>
      <c r="L2397" s="26">
        <f>I2397/H2397</f>
        <v>0.27500000000000002</v>
      </c>
    </row>
    <row r="2398" spans="1:12" x14ac:dyDescent="0.2">
      <c r="A2398" s="37" t="s">
        <v>169</v>
      </c>
      <c r="B2398" s="37" t="s">
        <v>1111</v>
      </c>
      <c r="C2398" s="37" t="s">
        <v>1112</v>
      </c>
      <c r="D2398" s="37" t="s">
        <v>370</v>
      </c>
      <c r="E2398" s="37" t="s">
        <v>9679</v>
      </c>
      <c r="F2398" s="37" t="s">
        <v>1564</v>
      </c>
      <c r="G2398" s="37">
        <v>109</v>
      </c>
      <c r="H2398" s="38">
        <v>30607.599999999999</v>
      </c>
      <c r="I2398" s="38">
        <v>8417.09</v>
      </c>
      <c r="J2398" s="24" t="str">
        <f>RIGHT(F2398,2)&amp;"/"&amp;MID(F2398,5,2)&amp;"/"&amp;LEFT(F2398,4)</f>
        <v>11/12/2012</v>
      </c>
      <c r="K2398" s="39">
        <f ca="1">ROUND((TODAY()-J2398)/365.25,1)</f>
        <v>4.8</v>
      </c>
      <c r="L2398" s="26">
        <f>I2398/H2398</f>
        <v>0.27500000000000002</v>
      </c>
    </row>
    <row r="2399" spans="1:12" x14ac:dyDescent="0.2">
      <c r="A2399" s="37" t="s">
        <v>123</v>
      </c>
      <c r="B2399" s="37" t="s">
        <v>133</v>
      </c>
      <c r="C2399" s="37" t="s">
        <v>1003</v>
      </c>
      <c r="D2399" s="40" t="s">
        <v>370</v>
      </c>
      <c r="E2399" s="37" t="s">
        <v>8863</v>
      </c>
      <c r="F2399" s="37" t="s">
        <v>3400</v>
      </c>
      <c r="G2399" s="37">
        <v>130</v>
      </c>
      <c r="H2399" s="38">
        <v>20666.8</v>
      </c>
      <c r="I2399" s="38">
        <v>5683.37</v>
      </c>
      <c r="J2399" s="24" t="str">
        <f>RIGHT(F2399,2)&amp;"/"&amp;MID(F2399,5,2)&amp;"/"&amp;LEFT(F2399,4)</f>
        <v>22/08/2012</v>
      </c>
      <c r="K2399" s="39">
        <f ca="1">ROUND((TODAY()-J2399)/365.25,1)</f>
        <v>5.0999999999999996</v>
      </c>
      <c r="L2399" s="26">
        <f>I2399/H2399</f>
        <v>0.27500000000000002</v>
      </c>
    </row>
    <row r="2400" spans="1:12" x14ac:dyDescent="0.2">
      <c r="A2400" s="37" t="s">
        <v>169</v>
      </c>
      <c r="B2400" s="37" t="s">
        <v>3563</v>
      </c>
      <c r="C2400" s="37" t="s">
        <v>9395</v>
      </c>
      <c r="D2400" s="40" t="s">
        <v>370</v>
      </c>
      <c r="E2400" s="37" t="s">
        <v>8882</v>
      </c>
      <c r="F2400" s="37" t="s">
        <v>9396</v>
      </c>
      <c r="G2400" s="37">
        <v>191</v>
      </c>
      <c r="H2400" s="38">
        <v>5840</v>
      </c>
      <c r="I2400" s="38">
        <v>1606</v>
      </c>
      <c r="J2400" s="24" t="str">
        <f>RIGHT(F2400,2)&amp;"/"&amp;MID(F2400,5,2)&amp;"/"&amp;LEFT(F2400,4)</f>
        <v>11/05/2001</v>
      </c>
      <c r="K2400" s="39">
        <f ca="1">ROUND((TODAY()-J2400)/365.25,1)</f>
        <v>16.399999999999999</v>
      </c>
      <c r="L2400" s="26">
        <f>I2400/H2400</f>
        <v>0.27500000000000002</v>
      </c>
    </row>
    <row r="2401" spans="1:12" x14ac:dyDescent="0.2">
      <c r="A2401" s="37" t="s">
        <v>18</v>
      </c>
      <c r="B2401" s="37" t="s">
        <v>55</v>
      </c>
      <c r="C2401" s="37" t="s">
        <v>8019</v>
      </c>
      <c r="D2401" s="37" t="s">
        <v>370</v>
      </c>
      <c r="E2401" s="37" t="s">
        <v>7986</v>
      </c>
      <c r="F2401" s="37" t="s">
        <v>1824</v>
      </c>
      <c r="G2401" s="37">
        <v>23</v>
      </c>
      <c r="H2401" s="38">
        <v>108720</v>
      </c>
      <c r="I2401" s="38">
        <v>29898</v>
      </c>
      <c r="J2401" s="24" t="str">
        <f>RIGHT(F2401,2)&amp;"/"&amp;MID(F2401,5,2)&amp;"/"&amp;LEFT(F2401,4)</f>
        <v>11/06/2015</v>
      </c>
      <c r="K2401" s="39">
        <f ca="1">ROUND((TODAY()-J2401)/365.25,1)</f>
        <v>2.2999999999999998</v>
      </c>
      <c r="L2401" s="26">
        <f>I2401/H2401</f>
        <v>0.27500000000000002</v>
      </c>
    </row>
    <row r="2402" spans="1:12" x14ac:dyDescent="0.2">
      <c r="A2402" s="37" t="s">
        <v>61</v>
      </c>
      <c r="B2402" s="37" t="s">
        <v>946</v>
      </c>
      <c r="C2402" s="37" t="s">
        <v>1571</v>
      </c>
      <c r="D2402" s="37" t="s">
        <v>370</v>
      </c>
      <c r="E2402" s="37" t="s">
        <v>7979</v>
      </c>
      <c r="F2402" s="37" t="s">
        <v>1409</v>
      </c>
      <c r="G2402" s="37">
        <v>211</v>
      </c>
      <c r="H2402" s="38">
        <v>16745.2</v>
      </c>
      <c r="I2402" s="38">
        <v>4604.93</v>
      </c>
      <c r="J2402" s="24" t="str">
        <f>RIGHT(F2402,2)&amp;"/"&amp;MID(F2402,5,2)&amp;"/"&amp;LEFT(F2402,4)</f>
        <v>13/02/2004</v>
      </c>
      <c r="K2402" s="39">
        <f ca="1">ROUND((TODAY()-J2402)/365.25,1)</f>
        <v>13.6</v>
      </c>
      <c r="L2402" s="26">
        <f>I2402/H2402</f>
        <v>0.27500000000000002</v>
      </c>
    </row>
    <row r="2403" spans="1:12" x14ac:dyDescent="0.2">
      <c r="A2403" s="37" t="s">
        <v>61</v>
      </c>
      <c r="B2403" s="37" t="s">
        <v>109</v>
      </c>
      <c r="C2403" s="37" t="s">
        <v>1314</v>
      </c>
      <c r="D2403" s="37" t="s">
        <v>370</v>
      </c>
      <c r="E2403" s="37" t="s">
        <v>7970</v>
      </c>
      <c r="F2403" s="37" t="s">
        <v>4878</v>
      </c>
      <c r="G2403" s="37">
        <v>21</v>
      </c>
      <c r="H2403" s="38">
        <v>103392.8</v>
      </c>
      <c r="I2403" s="38">
        <v>28433.02</v>
      </c>
      <c r="J2403" s="24" t="str">
        <f>RIGHT(F2403,2)&amp;"/"&amp;MID(F2403,5,2)&amp;"/"&amp;LEFT(F2403,4)</f>
        <v>13/04/2015</v>
      </c>
      <c r="K2403" s="39">
        <f ca="1">ROUND((TODAY()-J2403)/365.25,1)</f>
        <v>2.4</v>
      </c>
      <c r="L2403" s="26">
        <f>I2403/H2403</f>
        <v>0.27500000000000002</v>
      </c>
    </row>
    <row r="2404" spans="1:12" x14ac:dyDescent="0.2">
      <c r="A2404" s="37" t="s">
        <v>61</v>
      </c>
      <c r="B2404" s="37" t="s">
        <v>112</v>
      </c>
      <c r="C2404" s="37" t="s">
        <v>86</v>
      </c>
      <c r="D2404" s="37" t="s">
        <v>370</v>
      </c>
      <c r="E2404" s="37" t="s">
        <v>7999</v>
      </c>
      <c r="F2404" s="37" t="s">
        <v>8107</v>
      </c>
      <c r="G2404" s="37">
        <v>17</v>
      </c>
      <c r="H2404" s="38">
        <v>96100</v>
      </c>
      <c r="I2404" s="38">
        <v>26427.5</v>
      </c>
      <c r="J2404" s="24" t="str">
        <f>RIGHT(F2404,2)&amp;"/"&amp;MID(F2404,5,2)&amp;"/"&amp;LEFT(F2404,4)</f>
        <v>03/09/2015</v>
      </c>
      <c r="K2404" s="39">
        <f ca="1">ROUND((TODAY()-J2404)/365.25,1)</f>
        <v>2.1</v>
      </c>
      <c r="L2404" s="26">
        <f>I2404/H2404</f>
        <v>0.27500000000000002</v>
      </c>
    </row>
    <row r="2405" spans="1:12" x14ac:dyDescent="0.2">
      <c r="A2405" s="37" t="s">
        <v>281</v>
      </c>
      <c r="B2405" s="37" t="s">
        <v>1156</v>
      </c>
      <c r="C2405" s="37" t="s">
        <v>7717</v>
      </c>
      <c r="D2405" s="37" t="s">
        <v>370</v>
      </c>
      <c r="E2405" s="37" t="s">
        <v>7983</v>
      </c>
      <c r="F2405" s="37" t="s">
        <v>5191</v>
      </c>
      <c r="G2405" s="37">
        <v>153</v>
      </c>
      <c r="H2405" s="38">
        <v>36231.599999999999</v>
      </c>
      <c r="I2405" s="38">
        <v>9963.69</v>
      </c>
      <c r="J2405" s="24" t="str">
        <f>RIGHT(F2405,2)&amp;"/"&amp;MID(F2405,5,2)&amp;"/"&amp;LEFT(F2405,4)</f>
        <v>28/04/2004</v>
      </c>
      <c r="K2405" s="39">
        <f ca="1">ROUND((TODAY()-J2405)/365.25,1)</f>
        <v>13.4</v>
      </c>
      <c r="L2405" s="26">
        <f>I2405/H2405</f>
        <v>0.27500000000000002</v>
      </c>
    </row>
    <row r="2406" spans="1:12" x14ac:dyDescent="0.2">
      <c r="A2406" s="37" t="s">
        <v>316</v>
      </c>
      <c r="B2406" s="37" t="s">
        <v>322</v>
      </c>
      <c r="C2406" s="37" t="s">
        <v>4162</v>
      </c>
      <c r="D2406" s="37" t="s">
        <v>370</v>
      </c>
      <c r="E2406" s="37" t="s">
        <v>7967</v>
      </c>
      <c r="F2406" s="37" t="s">
        <v>2650</v>
      </c>
      <c r="G2406" s="37">
        <v>73</v>
      </c>
      <c r="H2406" s="38">
        <v>13360</v>
      </c>
      <c r="I2406" s="38">
        <v>3674</v>
      </c>
      <c r="J2406" s="24" t="str">
        <f>RIGHT(F2406,2)&amp;"/"&amp;MID(F2406,5,2)&amp;"/"&amp;LEFT(F2406,4)</f>
        <v>05/11/2012</v>
      </c>
      <c r="K2406" s="39">
        <f ca="1">ROUND((TODAY()-J2406)/365.25,1)</f>
        <v>4.9000000000000004</v>
      </c>
      <c r="L2406" s="26">
        <f>I2406/H2406</f>
        <v>0.27500000000000002</v>
      </c>
    </row>
    <row r="2407" spans="1:12" x14ac:dyDescent="0.2">
      <c r="A2407" s="37" t="s">
        <v>166</v>
      </c>
      <c r="B2407" s="37" t="s">
        <v>446</v>
      </c>
      <c r="C2407" s="37" t="s">
        <v>3847</v>
      </c>
      <c r="D2407" s="37" t="s">
        <v>370</v>
      </c>
      <c r="E2407" s="37" t="s">
        <v>6904</v>
      </c>
      <c r="F2407" s="37" t="s">
        <v>2758</v>
      </c>
      <c r="G2407" s="37">
        <v>120</v>
      </c>
      <c r="H2407" s="38">
        <v>9122</v>
      </c>
      <c r="I2407" s="38">
        <v>2508.5500000000002</v>
      </c>
      <c r="J2407" s="24" t="str">
        <f>RIGHT(F2407,2)&amp;"/"&amp;MID(F2407,5,2)&amp;"/"&amp;LEFT(F2407,4)</f>
        <v>16/09/2009</v>
      </c>
      <c r="K2407" s="39">
        <f ca="1">ROUND((TODAY()-J2407)/365.25,1)</f>
        <v>8</v>
      </c>
      <c r="L2407" s="26">
        <f>I2407/H2407</f>
        <v>0.27500000000000002</v>
      </c>
    </row>
    <row r="2408" spans="1:12" x14ac:dyDescent="0.2">
      <c r="A2408" s="37" t="s">
        <v>169</v>
      </c>
      <c r="B2408" s="37" t="s">
        <v>248</v>
      </c>
      <c r="C2408" s="37" t="s">
        <v>249</v>
      </c>
      <c r="D2408" s="37" t="s">
        <v>370</v>
      </c>
      <c r="E2408" s="37" t="s">
        <v>6889</v>
      </c>
      <c r="F2408" s="37" t="s">
        <v>7477</v>
      </c>
      <c r="G2408" s="37">
        <v>165</v>
      </c>
      <c r="H2408" s="38">
        <v>9956</v>
      </c>
      <c r="I2408" s="38">
        <v>2737.9</v>
      </c>
      <c r="J2408" s="24" t="str">
        <f>RIGHT(F2408,2)&amp;"/"&amp;MID(F2408,5,2)&amp;"/"&amp;LEFT(F2408,4)</f>
        <v>30/01/2003</v>
      </c>
      <c r="K2408" s="39">
        <f ca="1">ROUND((TODAY()-J2408)/365.25,1)</f>
        <v>14.6</v>
      </c>
      <c r="L2408" s="26">
        <f>I2408/H2408</f>
        <v>0.27500000000000002</v>
      </c>
    </row>
    <row r="2409" spans="1:12" x14ac:dyDescent="0.2">
      <c r="A2409" s="37" t="s">
        <v>169</v>
      </c>
      <c r="B2409" s="37" t="s">
        <v>248</v>
      </c>
      <c r="C2409" s="37" t="s">
        <v>249</v>
      </c>
      <c r="D2409" s="37" t="s">
        <v>370</v>
      </c>
      <c r="E2409" s="37" t="s">
        <v>6868</v>
      </c>
      <c r="F2409" s="37" t="s">
        <v>7567</v>
      </c>
      <c r="G2409" s="37">
        <v>168</v>
      </c>
      <c r="H2409" s="38">
        <v>9956</v>
      </c>
      <c r="I2409" s="38">
        <v>2737.9</v>
      </c>
      <c r="J2409" s="24" t="str">
        <f>RIGHT(F2409,2)&amp;"/"&amp;MID(F2409,5,2)&amp;"/"&amp;LEFT(F2409,4)</f>
        <v>24/07/2003</v>
      </c>
      <c r="K2409" s="39">
        <f ca="1">ROUND((TODAY()-J2409)/365.25,1)</f>
        <v>14.2</v>
      </c>
      <c r="L2409" s="26">
        <f>I2409/H2409</f>
        <v>0.27500000000000002</v>
      </c>
    </row>
    <row r="2410" spans="1:12" x14ac:dyDescent="0.2">
      <c r="A2410" s="37" t="s">
        <v>169</v>
      </c>
      <c r="B2410" s="37" t="s">
        <v>248</v>
      </c>
      <c r="C2410" s="37" t="s">
        <v>249</v>
      </c>
      <c r="D2410" s="37" t="s">
        <v>370</v>
      </c>
      <c r="E2410" s="37" t="s">
        <v>6889</v>
      </c>
      <c r="F2410" s="37" t="s">
        <v>3436</v>
      </c>
      <c r="G2410" s="37">
        <v>156</v>
      </c>
      <c r="H2410" s="38">
        <v>11582</v>
      </c>
      <c r="I2410" s="38">
        <v>3185.05</v>
      </c>
      <c r="J2410" s="24" t="str">
        <f>RIGHT(F2410,2)&amp;"/"&amp;MID(F2410,5,2)&amp;"/"&amp;LEFT(F2410,4)</f>
        <v>19/10/2004</v>
      </c>
      <c r="K2410" s="39">
        <f ca="1">ROUND((TODAY()-J2410)/365.25,1)</f>
        <v>12.9</v>
      </c>
      <c r="L2410" s="26">
        <f>I2410/H2410</f>
        <v>0.27500000000000002</v>
      </c>
    </row>
    <row r="2411" spans="1:12" x14ac:dyDescent="0.2">
      <c r="A2411" s="37" t="s">
        <v>169</v>
      </c>
      <c r="B2411" s="37" t="s">
        <v>822</v>
      </c>
      <c r="C2411" s="37" t="s">
        <v>1129</v>
      </c>
      <c r="D2411" s="37" t="s">
        <v>370</v>
      </c>
      <c r="E2411" s="37" t="s">
        <v>6888</v>
      </c>
      <c r="F2411" s="37" t="s">
        <v>2802</v>
      </c>
      <c r="G2411" s="37">
        <v>146</v>
      </c>
      <c r="H2411" s="38">
        <v>25606.799999999999</v>
      </c>
      <c r="I2411" s="38">
        <v>7041.87</v>
      </c>
      <c r="J2411" s="24" t="str">
        <f>RIGHT(F2411,2)&amp;"/"&amp;MID(F2411,5,2)&amp;"/"&amp;LEFT(F2411,4)</f>
        <v>20/12/2006</v>
      </c>
      <c r="K2411" s="39">
        <f ca="1">ROUND((TODAY()-J2411)/365.25,1)</f>
        <v>10.8</v>
      </c>
      <c r="L2411" s="26">
        <f>I2411/H2411</f>
        <v>0.27500000000000002</v>
      </c>
    </row>
    <row r="2412" spans="1:12" x14ac:dyDescent="0.2">
      <c r="A2412" s="37" t="s">
        <v>18</v>
      </c>
      <c r="B2412" s="37" t="s">
        <v>678</v>
      </c>
      <c r="C2412" s="37" t="s">
        <v>5680</v>
      </c>
      <c r="D2412" s="40" t="s">
        <v>370</v>
      </c>
      <c r="E2412" s="37" t="s">
        <v>5582</v>
      </c>
      <c r="F2412" s="37" t="s">
        <v>5152</v>
      </c>
      <c r="G2412" s="37">
        <v>19</v>
      </c>
      <c r="H2412" s="38">
        <v>66836</v>
      </c>
      <c r="I2412" s="38">
        <v>18379.900000000001</v>
      </c>
      <c r="J2412" s="24" t="str">
        <f>RIGHT(F2412,2)&amp;"/"&amp;MID(F2412,5,2)&amp;"/"&amp;LEFT(F2412,4)</f>
        <v>28/04/2015</v>
      </c>
      <c r="K2412" s="39">
        <f ca="1">ROUND((TODAY()-J2412)/365.25,1)</f>
        <v>2.4</v>
      </c>
      <c r="L2412" s="26">
        <f>I2412/H2412</f>
        <v>0.27500000000000002</v>
      </c>
    </row>
    <row r="2413" spans="1:12" x14ac:dyDescent="0.2">
      <c r="A2413" s="37" t="s">
        <v>61</v>
      </c>
      <c r="B2413" s="37" t="s">
        <v>948</v>
      </c>
      <c r="C2413" s="37" t="s">
        <v>1575</v>
      </c>
      <c r="D2413" s="40" t="s">
        <v>370</v>
      </c>
      <c r="E2413" s="37" t="s">
        <v>4211</v>
      </c>
      <c r="F2413" s="37" t="s">
        <v>4467</v>
      </c>
      <c r="G2413" s="37">
        <v>157</v>
      </c>
      <c r="H2413" s="38">
        <v>35403.199999999997</v>
      </c>
      <c r="I2413" s="38">
        <v>9735.8799999999992</v>
      </c>
      <c r="J2413" s="24" t="str">
        <f>RIGHT(F2413,2)&amp;"/"&amp;MID(F2413,5,2)&amp;"/"&amp;LEFT(F2413,4)</f>
        <v>26/07/2007</v>
      </c>
      <c r="K2413" s="39">
        <f ca="1">ROUND((TODAY()-J2413)/365.25,1)</f>
        <v>10.199999999999999</v>
      </c>
      <c r="L2413" s="26">
        <f>I2413/H2413</f>
        <v>0.27500000000000002</v>
      </c>
    </row>
    <row r="2414" spans="1:12" x14ac:dyDescent="0.2">
      <c r="A2414" s="37" t="s">
        <v>61</v>
      </c>
      <c r="B2414" s="37" t="s">
        <v>104</v>
      </c>
      <c r="C2414" s="37" t="s">
        <v>107</v>
      </c>
      <c r="D2414" s="40" t="s">
        <v>370</v>
      </c>
      <c r="E2414" s="37" t="s">
        <v>4166</v>
      </c>
      <c r="F2414" s="37" t="s">
        <v>2593</v>
      </c>
      <c r="G2414" s="37">
        <v>92</v>
      </c>
      <c r="H2414" s="38">
        <v>38998</v>
      </c>
      <c r="I2414" s="38">
        <v>10724.45</v>
      </c>
      <c r="J2414" s="24" t="str">
        <f>RIGHT(F2414,2)&amp;"/"&amp;MID(F2414,5,2)&amp;"/"&amp;LEFT(F2414,4)</f>
        <v>24/05/2012</v>
      </c>
      <c r="K2414" s="39">
        <f ca="1">ROUND((TODAY()-J2414)/365.25,1)</f>
        <v>5.3</v>
      </c>
      <c r="L2414" s="26">
        <f>I2414/H2414</f>
        <v>0.27500000000000002</v>
      </c>
    </row>
    <row r="2415" spans="1:12" x14ac:dyDescent="0.2">
      <c r="A2415" s="37" t="s">
        <v>169</v>
      </c>
      <c r="B2415" s="37" t="s">
        <v>3524</v>
      </c>
      <c r="C2415" s="37" t="s">
        <v>1123</v>
      </c>
      <c r="D2415" s="40" t="s">
        <v>370</v>
      </c>
      <c r="E2415" s="37" t="s">
        <v>4154</v>
      </c>
      <c r="F2415" s="37" t="s">
        <v>1353</v>
      </c>
      <c r="G2415" s="37">
        <v>170</v>
      </c>
      <c r="H2415" s="38">
        <v>23782.799999999999</v>
      </c>
      <c r="I2415" s="38">
        <v>6540.27</v>
      </c>
      <c r="J2415" s="24" t="str">
        <f>RIGHT(F2415,2)&amp;"/"&amp;MID(F2415,5,2)&amp;"/"&amp;LEFT(F2415,4)</f>
        <v>30/03/2007</v>
      </c>
      <c r="K2415" s="39">
        <f ca="1">ROUND((TODAY()-J2415)/365.25,1)</f>
        <v>10.5</v>
      </c>
      <c r="L2415" s="26">
        <f>I2415/H2415</f>
        <v>0.27500000000000002</v>
      </c>
    </row>
    <row r="2416" spans="1:12" x14ac:dyDescent="0.2">
      <c r="A2416" s="37" t="s">
        <v>339</v>
      </c>
      <c r="B2416" s="37" t="s">
        <v>354</v>
      </c>
      <c r="C2416" s="37" t="s">
        <v>5536</v>
      </c>
      <c r="D2416" s="40" t="s">
        <v>370</v>
      </c>
      <c r="E2416" s="37" t="s">
        <v>4184</v>
      </c>
      <c r="F2416" s="37" t="s">
        <v>5537</v>
      </c>
      <c r="G2416" s="37">
        <v>242</v>
      </c>
      <c r="H2416" s="38">
        <v>10952</v>
      </c>
      <c r="I2416" s="38">
        <v>3011.8</v>
      </c>
      <c r="J2416" s="24" t="str">
        <f>RIGHT(F2416,2)&amp;"/"&amp;MID(F2416,5,2)&amp;"/"&amp;LEFT(F2416,4)</f>
        <v>21/09/2009</v>
      </c>
      <c r="K2416" s="39">
        <f ca="1">ROUND((TODAY()-J2416)/365.25,1)</f>
        <v>8</v>
      </c>
      <c r="L2416" s="26">
        <f>I2416/H2416</f>
        <v>0.27500000000000002</v>
      </c>
    </row>
    <row r="2417" spans="1:12" x14ac:dyDescent="0.2">
      <c r="A2417" s="37" t="s">
        <v>339</v>
      </c>
      <c r="B2417" s="37" t="s">
        <v>354</v>
      </c>
      <c r="C2417" s="37" t="s">
        <v>78</v>
      </c>
      <c r="D2417" s="40" t="s">
        <v>370</v>
      </c>
      <c r="E2417" s="37" t="s">
        <v>2534</v>
      </c>
      <c r="F2417" s="37" t="s">
        <v>1391</v>
      </c>
      <c r="G2417" s="37">
        <v>227</v>
      </c>
      <c r="H2417" s="38">
        <v>15886.4</v>
      </c>
      <c r="I2417" s="38">
        <v>4368.76</v>
      </c>
      <c r="J2417" s="24" t="str">
        <f>RIGHT(F2417,2)&amp;"/"&amp;MID(F2417,5,2)&amp;"/"&amp;LEFT(F2417,4)</f>
        <v>14/06/2012</v>
      </c>
      <c r="K2417" s="39">
        <f ca="1">ROUND((TODAY()-J2417)/365.25,1)</f>
        <v>5.3</v>
      </c>
      <c r="L2417" s="26">
        <f>I2417/H2417</f>
        <v>0.27500000000000002</v>
      </c>
    </row>
    <row r="2418" spans="1:12" x14ac:dyDescent="0.2">
      <c r="A2418" s="37" t="s">
        <v>18</v>
      </c>
      <c r="B2418" s="37" t="s">
        <v>55</v>
      </c>
      <c r="C2418" s="37" t="s">
        <v>1714</v>
      </c>
      <c r="D2418" s="37" t="s">
        <v>370</v>
      </c>
      <c r="E2418" s="37" t="s">
        <v>9721</v>
      </c>
      <c r="F2418" s="37" t="s">
        <v>2594</v>
      </c>
      <c r="G2418" s="37">
        <v>10</v>
      </c>
      <c r="H2418" s="38">
        <v>132194</v>
      </c>
      <c r="I2418" s="38">
        <v>36353.35</v>
      </c>
      <c r="J2418" s="24" t="str">
        <f>RIGHT(F2418,2)&amp;"/"&amp;MID(F2418,5,2)&amp;"/"&amp;LEFT(F2418,4)</f>
        <v>19/02/2016</v>
      </c>
      <c r="K2418" s="39">
        <f ca="1">ROUND((TODAY()-J2418)/365.25,1)</f>
        <v>1.6</v>
      </c>
      <c r="L2418" s="26">
        <f>I2418/H2418</f>
        <v>0.27499999999999997</v>
      </c>
    </row>
    <row r="2419" spans="1:12" x14ac:dyDescent="0.2">
      <c r="A2419" s="37" t="s">
        <v>123</v>
      </c>
      <c r="B2419" s="37" t="s">
        <v>133</v>
      </c>
      <c r="C2419" s="37" t="s">
        <v>127</v>
      </c>
      <c r="D2419" s="37" t="s">
        <v>370</v>
      </c>
      <c r="E2419" s="37" t="s">
        <v>9705</v>
      </c>
      <c r="F2419" s="37" t="s">
        <v>663</v>
      </c>
      <c r="G2419" s="37">
        <v>145</v>
      </c>
      <c r="H2419" s="38">
        <v>17619.2</v>
      </c>
      <c r="I2419" s="38">
        <v>4845.28</v>
      </c>
      <c r="J2419" s="24" t="str">
        <f>RIGHT(F2419,2)&amp;"/"&amp;MID(F2419,5,2)&amp;"/"&amp;LEFT(F2419,4)</f>
        <v>19/06/2012</v>
      </c>
      <c r="K2419" s="39">
        <f ca="1">ROUND((TODAY()-J2419)/365.25,1)</f>
        <v>5.3</v>
      </c>
      <c r="L2419" s="26">
        <f>I2419/H2419</f>
        <v>0.27499999999999997</v>
      </c>
    </row>
    <row r="2420" spans="1:12" x14ac:dyDescent="0.2">
      <c r="A2420" s="37" t="s">
        <v>156</v>
      </c>
      <c r="B2420" s="37" t="s">
        <v>2079</v>
      </c>
      <c r="C2420" s="37" t="s">
        <v>9981</v>
      </c>
      <c r="D2420" s="37" t="s">
        <v>370</v>
      </c>
      <c r="E2420" s="37" t="s">
        <v>9724</v>
      </c>
      <c r="F2420" s="37" t="s">
        <v>9982</v>
      </c>
      <c r="G2420" s="37">
        <v>32</v>
      </c>
      <c r="H2420" s="38">
        <v>48140.800000000003</v>
      </c>
      <c r="I2420" s="38">
        <v>13238.72</v>
      </c>
      <c r="J2420" s="24" t="str">
        <f>RIGHT(F2420,2)&amp;"/"&amp;MID(F2420,5,2)&amp;"/"&amp;LEFT(F2420,4)</f>
        <v>08/01/2014</v>
      </c>
      <c r="K2420" s="39">
        <f ca="1">ROUND((TODAY()-J2420)/365.25,1)</f>
        <v>3.7</v>
      </c>
      <c r="L2420" s="26">
        <f>I2420/H2420</f>
        <v>0.27499999999999997</v>
      </c>
    </row>
    <row r="2421" spans="1:12" x14ac:dyDescent="0.2">
      <c r="A2421" s="37" t="s">
        <v>169</v>
      </c>
      <c r="B2421" s="37" t="s">
        <v>1443</v>
      </c>
      <c r="C2421" s="37" t="s">
        <v>1444</v>
      </c>
      <c r="D2421" s="37" t="s">
        <v>370</v>
      </c>
      <c r="E2421" s="37" t="s">
        <v>9690</v>
      </c>
      <c r="F2421" s="37" t="s">
        <v>4805</v>
      </c>
      <c r="G2421" s="37">
        <v>63</v>
      </c>
      <c r="H2421" s="38">
        <v>25310.400000000001</v>
      </c>
      <c r="I2421" s="38">
        <v>6960.36</v>
      </c>
      <c r="J2421" s="24" t="str">
        <f>RIGHT(F2421,2)&amp;"/"&amp;MID(F2421,5,2)&amp;"/"&amp;LEFT(F2421,4)</f>
        <v>21/03/2003</v>
      </c>
      <c r="K2421" s="39">
        <f ca="1">ROUND((TODAY()-J2421)/365.25,1)</f>
        <v>14.5</v>
      </c>
      <c r="L2421" s="26">
        <f>I2421/H2421</f>
        <v>0.27499999999999997</v>
      </c>
    </row>
    <row r="2422" spans="1:12" x14ac:dyDescent="0.2">
      <c r="A2422" s="37" t="s">
        <v>298</v>
      </c>
      <c r="B2422" s="37" t="s">
        <v>302</v>
      </c>
      <c r="C2422" s="37" t="s">
        <v>5287</v>
      </c>
      <c r="D2422" s="40" t="s">
        <v>370</v>
      </c>
      <c r="E2422" s="37" t="s">
        <v>8893</v>
      </c>
      <c r="F2422" s="37" t="s">
        <v>2460</v>
      </c>
      <c r="G2422" s="37">
        <v>252</v>
      </c>
      <c r="H2422" s="38">
        <v>2528.4</v>
      </c>
      <c r="I2422" s="38">
        <v>695.31</v>
      </c>
      <c r="J2422" s="24" t="str">
        <f>RIGHT(F2422,2)&amp;"/"&amp;MID(F2422,5,2)&amp;"/"&amp;LEFT(F2422,4)</f>
        <v>13/03/2001</v>
      </c>
      <c r="K2422" s="39">
        <f ca="1">ROUND((TODAY()-J2422)/365.25,1)</f>
        <v>16.5</v>
      </c>
      <c r="L2422" s="26">
        <f>I2422/H2422</f>
        <v>0.27499999999999997</v>
      </c>
    </row>
    <row r="2423" spans="1:12" x14ac:dyDescent="0.2">
      <c r="A2423" s="37" t="s">
        <v>18</v>
      </c>
      <c r="B2423" s="37" t="s">
        <v>53</v>
      </c>
      <c r="C2423" s="37" t="s">
        <v>103</v>
      </c>
      <c r="D2423" s="37" t="s">
        <v>370</v>
      </c>
      <c r="E2423" s="37" t="s">
        <v>7991</v>
      </c>
      <c r="F2423" s="37" t="s">
        <v>2703</v>
      </c>
      <c r="G2423" s="37">
        <v>21</v>
      </c>
      <c r="H2423" s="38">
        <v>42334.400000000001</v>
      </c>
      <c r="I2423" s="38">
        <v>11641.96</v>
      </c>
      <c r="J2423" s="24" t="str">
        <f>RIGHT(F2423,2)&amp;"/"&amp;MID(F2423,5,2)&amp;"/"&amp;LEFT(F2423,4)</f>
        <v>19/11/2014</v>
      </c>
      <c r="K2423" s="39">
        <f ca="1">ROUND((TODAY()-J2423)/365.25,1)</f>
        <v>2.8</v>
      </c>
      <c r="L2423" s="26">
        <f>I2423/H2423</f>
        <v>0.27499999999999997</v>
      </c>
    </row>
    <row r="2424" spans="1:12" x14ac:dyDescent="0.2">
      <c r="A2424" s="37" t="s">
        <v>169</v>
      </c>
      <c r="B2424" s="37" t="s">
        <v>238</v>
      </c>
      <c r="C2424" s="37" t="s">
        <v>8477</v>
      </c>
      <c r="D2424" s="37" t="s">
        <v>370</v>
      </c>
      <c r="E2424" s="37" t="s">
        <v>7990</v>
      </c>
      <c r="F2424" s="37" t="s">
        <v>8478</v>
      </c>
      <c r="G2424" s="37">
        <v>75</v>
      </c>
      <c r="H2424" s="38">
        <v>46712</v>
      </c>
      <c r="I2424" s="38">
        <v>12845.8</v>
      </c>
      <c r="J2424" s="24" t="str">
        <f>RIGHT(F2424,2)&amp;"/"&amp;MID(F2424,5,2)&amp;"/"&amp;LEFT(F2424,4)</f>
        <v>18/11/2013</v>
      </c>
      <c r="K2424" s="39">
        <f ca="1">ROUND((TODAY()-J2424)/365.25,1)</f>
        <v>3.8</v>
      </c>
      <c r="L2424" s="26">
        <f>I2424/H2424</f>
        <v>0.27499999999999997</v>
      </c>
    </row>
    <row r="2425" spans="1:12" x14ac:dyDescent="0.2">
      <c r="A2425" s="37" t="s">
        <v>169</v>
      </c>
      <c r="B2425" s="37" t="s">
        <v>238</v>
      </c>
      <c r="C2425" s="37" t="s">
        <v>8477</v>
      </c>
      <c r="D2425" s="37" t="s">
        <v>370</v>
      </c>
      <c r="E2425" s="37" t="s">
        <v>7972</v>
      </c>
      <c r="F2425" s="37" t="s">
        <v>6020</v>
      </c>
      <c r="G2425" s="37">
        <v>92</v>
      </c>
      <c r="H2425" s="38">
        <v>45822.8</v>
      </c>
      <c r="I2425" s="38">
        <v>12601.27</v>
      </c>
      <c r="J2425" s="24" t="str">
        <f>RIGHT(F2425,2)&amp;"/"&amp;MID(F2425,5,2)&amp;"/"&amp;LEFT(F2425,4)</f>
        <v>06/03/2014</v>
      </c>
      <c r="K2425" s="39">
        <f ca="1">ROUND((TODAY()-J2425)/365.25,1)</f>
        <v>3.6</v>
      </c>
      <c r="L2425" s="26">
        <f>I2425/H2425</f>
        <v>0.27499999999999997</v>
      </c>
    </row>
    <row r="2426" spans="1:12" x14ac:dyDescent="0.2">
      <c r="A2426" s="37" t="s">
        <v>169</v>
      </c>
      <c r="B2426" s="37" t="s">
        <v>8544</v>
      </c>
      <c r="C2426" s="37" t="s">
        <v>5068</v>
      </c>
      <c r="D2426" s="37" t="s">
        <v>370</v>
      </c>
      <c r="E2426" s="37" t="s">
        <v>7999</v>
      </c>
      <c r="F2426" s="37" t="s">
        <v>8545</v>
      </c>
      <c r="G2426" s="37">
        <v>126</v>
      </c>
      <c r="H2426" s="38">
        <v>6962</v>
      </c>
      <c r="I2426" s="38">
        <v>1914.55</v>
      </c>
      <c r="J2426" s="24" t="str">
        <f>RIGHT(F2426,2)&amp;"/"&amp;MID(F2426,5,2)&amp;"/"&amp;LEFT(F2426,4)</f>
        <v>02/05/2001</v>
      </c>
      <c r="K2426" s="39">
        <f ca="1">ROUND((TODAY()-J2426)/365.25,1)</f>
        <v>16.399999999999999</v>
      </c>
      <c r="L2426" s="26">
        <f>I2426/H2426</f>
        <v>0.27499999999999997</v>
      </c>
    </row>
    <row r="2427" spans="1:12" x14ac:dyDescent="0.2">
      <c r="A2427" s="37" t="s">
        <v>316</v>
      </c>
      <c r="B2427" s="37" t="s">
        <v>335</v>
      </c>
      <c r="C2427" s="37" t="s">
        <v>336</v>
      </c>
      <c r="D2427" s="37" t="s">
        <v>370</v>
      </c>
      <c r="E2427" s="37" t="s">
        <v>7972</v>
      </c>
      <c r="F2427" s="37" t="s">
        <v>8814</v>
      </c>
      <c r="G2427" s="37">
        <v>118</v>
      </c>
      <c r="H2427" s="38">
        <v>16722.400000000001</v>
      </c>
      <c r="I2427" s="38">
        <v>4598.66</v>
      </c>
      <c r="J2427" s="24" t="str">
        <f>RIGHT(F2427,2)&amp;"/"&amp;MID(F2427,5,2)&amp;"/"&amp;LEFT(F2427,4)</f>
        <v>20/03/2006</v>
      </c>
      <c r="K2427" s="39">
        <f ca="1">ROUND((TODAY()-J2427)/365.25,1)</f>
        <v>11.5</v>
      </c>
      <c r="L2427" s="26">
        <f>I2427/H2427</f>
        <v>0.27499999999999997</v>
      </c>
    </row>
    <row r="2428" spans="1:12" x14ac:dyDescent="0.2">
      <c r="A2428" s="37" t="s">
        <v>18</v>
      </c>
      <c r="B2428" s="37" t="s">
        <v>53</v>
      </c>
      <c r="C2428" s="37" t="s">
        <v>103</v>
      </c>
      <c r="D2428" s="37" t="s">
        <v>370</v>
      </c>
      <c r="E2428" s="37" t="s">
        <v>6908</v>
      </c>
      <c r="F2428" s="37" t="s">
        <v>5054</v>
      </c>
      <c r="G2428" s="37">
        <v>5</v>
      </c>
      <c r="H2428" s="38">
        <v>49562</v>
      </c>
      <c r="I2428" s="38">
        <v>13629.55</v>
      </c>
      <c r="J2428" s="24" t="str">
        <f>RIGHT(F2428,2)&amp;"/"&amp;MID(F2428,5,2)&amp;"/"&amp;LEFT(F2428,4)</f>
        <v>08/07/2015</v>
      </c>
      <c r="K2428" s="39">
        <f ca="1">ROUND((TODAY()-J2428)/365.25,1)</f>
        <v>2.2000000000000002</v>
      </c>
      <c r="L2428" s="26">
        <f>I2428/H2428</f>
        <v>0.27499999999999997</v>
      </c>
    </row>
    <row r="2429" spans="1:12" x14ac:dyDescent="0.2">
      <c r="A2429" s="37" t="s">
        <v>114</v>
      </c>
      <c r="B2429" s="37" t="s">
        <v>7123</v>
      </c>
      <c r="C2429" s="37" t="s">
        <v>7124</v>
      </c>
      <c r="D2429" s="37" t="s">
        <v>370</v>
      </c>
      <c r="E2429" s="37" t="s">
        <v>6908</v>
      </c>
      <c r="F2429" s="37" t="s">
        <v>7125</v>
      </c>
      <c r="G2429" s="37"/>
      <c r="H2429" s="38">
        <v>212</v>
      </c>
      <c r="I2429" s="38">
        <v>58.3</v>
      </c>
      <c r="J2429" s="24" t="str">
        <f>RIGHT(F2429,2)&amp;"/"&amp;MID(F2429,5,2)&amp;"/"&amp;LEFT(F2429,4)</f>
        <v>01/10/1968</v>
      </c>
      <c r="K2429" s="39">
        <f ca="1">ROUND((TODAY()-J2429)/365.25,1)</f>
        <v>49</v>
      </c>
      <c r="L2429" s="26">
        <f>I2429/H2429</f>
        <v>0.27499999999999997</v>
      </c>
    </row>
    <row r="2430" spans="1:12" x14ac:dyDescent="0.2">
      <c r="A2430" s="37" t="s">
        <v>169</v>
      </c>
      <c r="B2430" s="37" t="s">
        <v>1972</v>
      </c>
      <c r="C2430" s="37" t="s">
        <v>246</v>
      </c>
      <c r="D2430" s="37" t="s">
        <v>370</v>
      </c>
      <c r="E2430" s="37" t="s">
        <v>6895</v>
      </c>
      <c r="F2430" s="37" t="s">
        <v>1417</v>
      </c>
      <c r="G2430" s="37">
        <v>218</v>
      </c>
      <c r="H2430" s="38">
        <v>28312.400000000001</v>
      </c>
      <c r="I2430" s="38">
        <v>7785.91</v>
      </c>
      <c r="J2430" s="24" t="str">
        <f>RIGHT(F2430,2)&amp;"/"&amp;MID(F2430,5,2)&amp;"/"&amp;LEFT(F2430,4)</f>
        <v>18/08/2006</v>
      </c>
      <c r="K2430" s="39">
        <f ca="1">ROUND((TODAY()-J2430)/365.25,1)</f>
        <v>11.1</v>
      </c>
      <c r="L2430" s="26">
        <f>I2430/H2430</f>
        <v>0.27499999999999997</v>
      </c>
    </row>
    <row r="2431" spans="1:12" x14ac:dyDescent="0.2">
      <c r="A2431" s="37" t="s">
        <v>169</v>
      </c>
      <c r="B2431" s="37" t="s">
        <v>7579</v>
      </c>
      <c r="C2431" s="37" t="s">
        <v>1444</v>
      </c>
      <c r="D2431" s="37" t="s">
        <v>370</v>
      </c>
      <c r="E2431" s="37" t="s">
        <v>6856</v>
      </c>
      <c r="F2431" s="37" t="s">
        <v>6124</v>
      </c>
      <c r="G2431" s="37">
        <v>86</v>
      </c>
      <c r="H2431" s="38">
        <v>29931.200000000001</v>
      </c>
      <c r="I2431" s="38">
        <v>8231.08</v>
      </c>
      <c r="J2431" s="24" t="str">
        <f>RIGHT(F2431,2)&amp;"/"&amp;MID(F2431,5,2)&amp;"/"&amp;LEFT(F2431,4)</f>
        <v>01/01/2005</v>
      </c>
      <c r="K2431" s="39">
        <f ca="1">ROUND((TODAY()-J2431)/365.25,1)</f>
        <v>12.7</v>
      </c>
      <c r="L2431" s="26">
        <f>I2431/H2431</f>
        <v>0.27499999999999997</v>
      </c>
    </row>
    <row r="2432" spans="1:12" x14ac:dyDescent="0.2">
      <c r="A2432" s="37" t="s">
        <v>18</v>
      </c>
      <c r="B2432" s="37" t="s">
        <v>2669</v>
      </c>
      <c r="C2432" s="37" t="s">
        <v>2648</v>
      </c>
      <c r="D2432" s="40" t="s">
        <v>370</v>
      </c>
      <c r="E2432" s="37" t="s">
        <v>4168</v>
      </c>
      <c r="F2432" s="37" t="s">
        <v>4276</v>
      </c>
      <c r="G2432" s="37">
        <v>67</v>
      </c>
      <c r="H2432" s="38">
        <v>20636.400000000001</v>
      </c>
      <c r="I2432" s="38">
        <v>5675.01</v>
      </c>
      <c r="J2432" s="24" t="str">
        <f>RIGHT(F2432,2)&amp;"/"&amp;MID(F2432,5,2)&amp;"/"&amp;LEFT(F2432,4)</f>
        <v>18/01/2006</v>
      </c>
      <c r="K2432" s="39">
        <f ca="1">ROUND((TODAY()-J2432)/365.25,1)</f>
        <v>11.7</v>
      </c>
      <c r="L2432" s="26">
        <f>I2432/H2432</f>
        <v>0.27499999999999997</v>
      </c>
    </row>
    <row r="2433" spans="1:12" x14ac:dyDescent="0.2">
      <c r="A2433" s="37" t="s">
        <v>169</v>
      </c>
      <c r="B2433" s="37" t="s">
        <v>209</v>
      </c>
      <c r="C2433" s="37" t="s">
        <v>4872</v>
      </c>
      <c r="D2433" s="40" t="s">
        <v>370</v>
      </c>
      <c r="E2433" s="37" t="s">
        <v>4161</v>
      </c>
      <c r="F2433" s="37" t="s">
        <v>1830</v>
      </c>
      <c r="G2433" s="37">
        <v>177</v>
      </c>
      <c r="H2433" s="38">
        <v>16646.400000000001</v>
      </c>
      <c r="I2433" s="38">
        <v>4577.76</v>
      </c>
      <c r="J2433" s="24" t="str">
        <f>RIGHT(F2433,2)&amp;"/"&amp;MID(F2433,5,2)&amp;"/"&amp;LEFT(F2433,4)</f>
        <v>12/09/2008</v>
      </c>
      <c r="K2433" s="39">
        <f ca="1">ROUND((TODAY()-J2433)/365.25,1)</f>
        <v>9</v>
      </c>
      <c r="L2433" s="26">
        <f>I2433/H2433</f>
        <v>0.27499999999999997</v>
      </c>
    </row>
    <row r="2434" spans="1:12" x14ac:dyDescent="0.2">
      <c r="A2434" s="37" t="s">
        <v>169</v>
      </c>
      <c r="B2434" s="37" t="s">
        <v>221</v>
      </c>
      <c r="C2434" s="37" t="s">
        <v>3571</v>
      </c>
      <c r="D2434" s="40" t="s">
        <v>370</v>
      </c>
      <c r="E2434" s="37" t="s">
        <v>4168</v>
      </c>
      <c r="F2434" s="37" t="s">
        <v>408</v>
      </c>
      <c r="G2434" s="37">
        <v>43</v>
      </c>
      <c r="H2434" s="38">
        <v>32568.400000000001</v>
      </c>
      <c r="I2434" s="38">
        <v>8956.31</v>
      </c>
      <c r="J2434" s="24" t="str">
        <f>RIGHT(F2434,2)&amp;"/"&amp;MID(F2434,5,2)&amp;"/"&amp;LEFT(F2434,4)</f>
        <v>09/09/2010</v>
      </c>
      <c r="K2434" s="39">
        <f ca="1">ROUND((TODAY()-J2434)/365.25,1)</f>
        <v>7</v>
      </c>
      <c r="L2434" s="26">
        <f>I2434/H2434</f>
        <v>0.27499999999999997</v>
      </c>
    </row>
    <row r="2435" spans="1:12" x14ac:dyDescent="0.2">
      <c r="A2435" s="37" t="s">
        <v>304</v>
      </c>
      <c r="B2435" s="37" t="s">
        <v>309</v>
      </c>
      <c r="C2435" s="37" t="s">
        <v>1491</v>
      </c>
      <c r="D2435" s="40" t="s">
        <v>370</v>
      </c>
      <c r="E2435" s="37" t="s">
        <v>4142</v>
      </c>
      <c r="F2435" s="37" t="s">
        <v>5336</v>
      </c>
      <c r="G2435" s="37">
        <v>218</v>
      </c>
      <c r="H2435" s="38">
        <v>21951.200000000001</v>
      </c>
      <c r="I2435" s="38">
        <v>6036.58</v>
      </c>
      <c r="J2435" s="24" t="str">
        <f>RIGHT(F2435,2)&amp;"/"&amp;MID(F2435,5,2)&amp;"/"&amp;LEFT(F2435,4)</f>
        <v>26/04/2004</v>
      </c>
      <c r="K2435" s="39">
        <f ca="1">ROUND((TODAY()-J2435)/365.25,1)</f>
        <v>13.4</v>
      </c>
      <c r="L2435" s="26">
        <f>I2435/H2435</f>
        <v>0.27499999999999997</v>
      </c>
    </row>
    <row r="2436" spans="1:12" x14ac:dyDescent="0.2">
      <c r="A2436" s="37" t="s">
        <v>304</v>
      </c>
      <c r="B2436" s="37" t="s">
        <v>309</v>
      </c>
      <c r="C2436" s="37" t="s">
        <v>1491</v>
      </c>
      <c r="D2436" s="40" t="s">
        <v>370</v>
      </c>
      <c r="E2436" s="37" t="s">
        <v>2526</v>
      </c>
      <c r="F2436" s="37" t="s">
        <v>1619</v>
      </c>
      <c r="G2436" s="37">
        <v>186</v>
      </c>
      <c r="H2436" s="38">
        <v>25181.200000000001</v>
      </c>
      <c r="I2436" s="38">
        <v>6924.83</v>
      </c>
      <c r="J2436" s="24" t="str">
        <f>RIGHT(F2436,2)&amp;"/"&amp;MID(F2436,5,2)&amp;"/"&amp;LEFT(F2436,4)</f>
        <v>12/05/2005</v>
      </c>
      <c r="K2436" s="39">
        <f ca="1">ROUND((TODAY()-J2436)/365.25,1)</f>
        <v>12.4</v>
      </c>
      <c r="L2436" s="26">
        <f>I2436/H2436</f>
        <v>0.27499999999999997</v>
      </c>
    </row>
    <row r="2437" spans="1:12" x14ac:dyDescent="0.2">
      <c r="A2437" s="37" t="s">
        <v>316</v>
      </c>
      <c r="B2437" s="37" t="s">
        <v>329</v>
      </c>
      <c r="C2437" s="37" t="s">
        <v>1247</v>
      </c>
      <c r="D2437" s="40" t="s">
        <v>370</v>
      </c>
      <c r="E2437" s="37" t="s">
        <v>2531</v>
      </c>
      <c r="F2437" s="37" t="s">
        <v>3272</v>
      </c>
      <c r="G2437" s="37">
        <v>152</v>
      </c>
      <c r="H2437" s="38">
        <v>18949.2</v>
      </c>
      <c r="I2437" s="38">
        <v>5211.03</v>
      </c>
      <c r="J2437" s="24" t="str">
        <f>RIGHT(F2437,2)&amp;"/"&amp;MID(F2437,5,2)&amp;"/"&amp;LEFT(F2437,4)</f>
        <v>06/12/2007</v>
      </c>
      <c r="K2437" s="39">
        <f ca="1">ROUND((TODAY()-J2437)/365.25,1)</f>
        <v>9.8000000000000007</v>
      </c>
      <c r="L2437" s="26">
        <f>I2437/H2437</f>
        <v>0.27499999999999997</v>
      </c>
    </row>
    <row r="2438" spans="1:12" x14ac:dyDescent="0.2">
      <c r="A2438" s="37" t="s">
        <v>61</v>
      </c>
      <c r="B2438" s="37" t="s">
        <v>948</v>
      </c>
      <c r="C2438" s="37" t="s">
        <v>1575</v>
      </c>
      <c r="D2438" s="40" t="s">
        <v>370</v>
      </c>
      <c r="E2438" s="37" t="s">
        <v>2209</v>
      </c>
      <c r="F2438" s="37" t="s">
        <v>1120</v>
      </c>
      <c r="G2438" s="37">
        <v>122</v>
      </c>
      <c r="H2438" s="38">
        <v>27066</v>
      </c>
      <c r="I2438" s="38">
        <v>7443.15</v>
      </c>
      <c r="J2438" s="24" t="str">
        <f>RIGHT(F2438,2)&amp;"/"&amp;MID(F2438,5,2)&amp;"/"&amp;LEFT(F2438,4)</f>
        <v>25/11/2005</v>
      </c>
      <c r="K2438" s="39">
        <f ca="1">ROUND((TODAY()-J2438)/365.25,1)</f>
        <v>11.8</v>
      </c>
      <c r="L2438" s="26">
        <f>I2438/H2438</f>
        <v>0.27499999999999997</v>
      </c>
    </row>
    <row r="2439" spans="1:12" x14ac:dyDescent="0.2">
      <c r="A2439" s="37" t="s">
        <v>169</v>
      </c>
      <c r="B2439" s="37" t="s">
        <v>1115</v>
      </c>
      <c r="C2439" s="37" t="s">
        <v>250</v>
      </c>
      <c r="D2439" s="40" t="s">
        <v>370</v>
      </c>
      <c r="E2439" s="37" t="s">
        <v>2211</v>
      </c>
      <c r="F2439" s="37" t="s">
        <v>1554</v>
      </c>
      <c r="G2439" s="37">
        <v>82</v>
      </c>
      <c r="H2439" s="38">
        <v>35068.800000000003</v>
      </c>
      <c r="I2439" s="38">
        <v>9643.92</v>
      </c>
      <c r="J2439" s="24" t="str">
        <f>RIGHT(F2439,2)&amp;"/"&amp;MID(F2439,5,2)&amp;"/"&amp;LEFT(F2439,4)</f>
        <v>30/11/2012</v>
      </c>
      <c r="K2439" s="39">
        <f ca="1">ROUND((TODAY()-J2439)/365.25,1)</f>
        <v>4.8</v>
      </c>
      <c r="L2439" s="26">
        <f>I2439/H2439</f>
        <v>0.27499999999999997</v>
      </c>
    </row>
    <row r="2440" spans="1:12" x14ac:dyDescent="0.2">
      <c r="A2440" s="37" t="s">
        <v>316</v>
      </c>
      <c r="B2440" s="37" t="s">
        <v>335</v>
      </c>
      <c r="C2440" s="37" t="s">
        <v>336</v>
      </c>
      <c r="D2440" s="40" t="s">
        <v>370</v>
      </c>
      <c r="E2440" s="37" t="s">
        <v>2228</v>
      </c>
      <c r="F2440" s="37" t="s">
        <v>462</v>
      </c>
      <c r="G2440" s="37">
        <v>203</v>
      </c>
      <c r="H2440" s="38">
        <v>10608</v>
      </c>
      <c r="I2440" s="38">
        <v>2917.2</v>
      </c>
      <c r="J2440" s="24" t="str">
        <f>RIGHT(F2440,2)&amp;"/"&amp;MID(F2440,5,2)&amp;"/"&amp;LEFT(F2440,4)</f>
        <v>19/09/2003</v>
      </c>
      <c r="K2440" s="39">
        <f ca="1">ROUND((TODAY()-J2440)/365.25,1)</f>
        <v>14</v>
      </c>
      <c r="L2440" s="26">
        <f>I2440/H2440</f>
        <v>0.27499999999999997</v>
      </c>
    </row>
    <row r="2441" spans="1:12" x14ac:dyDescent="0.2">
      <c r="A2441" s="37" t="s">
        <v>61</v>
      </c>
      <c r="B2441" s="37" t="s">
        <v>112</v>
      </c>
      <c r="C2441" s="37" t="s">
        <v>5853</v>
      </c>
      <c r="D2441" s="40" t="s">
        <v>370</v>
      </c>
      <c r="E2441" s="37" t="s">
        <v>5577</v>
      </c>
      <c r="F2441" s="37" t="s">
        <v>796</v>
      </c>
      <c r="G2441" s="37">
        <v>29</v>
      </c>
      <c r="H2441" s="38">
        <v>92685.35</v>
      </c>
      <c r="I2441" s="38">
        <v>25488.47</v>
      </c>
      <c r="J2441" s="24" t="str">
        <f>RIGHT(F2441,2)&amp;"/"&amp;MID(F2441,5,2)&amp;"/"&amp;LEFT(F2441,4)</f>
        <v>30/09/2014</v>
      </c>
      <c r="K2441" s="39">
        <f ca="1">ROUND((TODAY()-J2441)/365.25,1)</f>
        <v>3</v>
      </c>
      <c r="L2441" s="26">
        <f>I2441/H2441</f>
        <v>0.27499998651351049</v>
      </c>
    </row>
    <row r="2442" spans="1:12" x14ac:dyDescent="0.2">
      <c r="A2442" s="37" t="s">
        <v>169</v>
      </c>
      <c r="B2442" s="37" t="s">
        <v>8443</v>
      </c>
      <c r="C2442" s="37" t="s">
        <v>8444</v>
      </c>
      <c r="D2442" s="37" t="s">
        <v>370</v>
      </c>
      <c r="E2442" s="37" t="s">
        <v>7973</v>
      </c>
      <c r="F2442" s="37" t="s">
        <v>5202</v>
      </c>
      <c r="G2442" s="37">
        <v>97</v>
      </c>
      <c r="H2442" s="38">
        <v>365513</v>
      </c>
      <c r="I2442" s="38">
        <v>100516.07</v>
      </c>
      <c r="J2442" s="24" t="str">
        <f>RIGHT(F2442,2)&amp;"/"&amp;MID(F2442,5,2)&amp;"/"&amp;LEFT(F2442,4)</f>
        <v>20/09/2005</v>
      </c>
      <c r="K2442" s="39">
        <f ca="1">ROUND((TODAY()-J2442)/365.25,1)</f>
        <v>12</v>
      </c>
      <c r="L2442" s="26">
        <f>I2442/H2442</f>
        <v>0.27499998632059602</v>
      </c>
    </row>
    <row r="2443" spans="1:12" x14ac:dyDescent="0.2">
      <c r="A2443" s="37" t="s">
        <v>61</v>
      </c>
      <c r="B2443" s="37" t="s">
        <v>109</v>
      </c>
      <c r="C2443" s="37" t="s">
        <v>1314</v>
      </c>
      <c r="D2443" s="37" t="s">
        <v>370</v>
      </c>
      <c r="E2443" s="37" t="s">
        <v>7980</v>
      </c>
      <c r="F2443" s="37" t="s">
        <v>8106</v>
      </c>
      <c r="G2443" s="37">
        <v>32</v>
      </c>
      <c r="H2443" s="38">
        <v>83071.350000000006</v>
      </c>
      <c r="I2443" s="38">
        <v>22844.62</v>
      </c>
      <c r="J2443" s="24" t="str">
        <f>RIGHT(F2443,2)&amp;"/"&amp;MID(F2443,5,2)&amp;"/"&amp;LEFT(F2443,4)</f>
        <v>11/11/2014</v>
      </c>
      <c r="K2443" s="39">
        <f ca="1">ROUND((TODAY()-J2443)/365.25,1)</f>
        <v>2.9</v>
      </c>
      <c r="L2443" s="26">
        <f>I2443/H2443</f>
        <v>0.27499998495269423</v>
      </c>
    </row>
    <row r="2444" spans="1:12" x14ac:dyDescent="0.2">
      <c r="A2444" s="37" t="s">
        <v>169</v>
      </c>
      <c r="B2444" s="37" t="s">
        <v>9374</v>
      </c>
      <c r="C2444" s="37" t="s">
        <v>201</v>
      </c>
      <c r="D2444" s="40" t="s">
        <v>370</v>
      </c>
      <c r="E2444" s="37" t="s">
        <v>8870</v>
      </c>
      <c r="F2444" s="37" t="s">
        <v>6299</v>
      </c>
      <c r="G2444" s="37">
        <v>13</v>
      </c>
      <c r="H2444" s="38">
        <v>78169.350000000006</v>
      </c>
      <c r="I2444" s="38">
        <v>21496.57</v>
      </c>
      <c r="J2444" s="24" t="str">
        <f>RIGHT(F2444,2)&amp;"/"&amp;MID(F2444,5,2)&amp;"/"&amp;LEFT(F2444,4)</f>
        <v>17/04/2015</v>
      </c>
      <c r="K2444" s="39">
        <f ca="1">ROUND((TODAY()-J2444)/365.25,1)</f>
        <v>2.4</v>
      </c>
      <c r="L2444" s="26">
        <f>I2444/H2444</f>
        <v>0.27499998400907771</v>
      </c>
    </row>
    <row r="2445" spans="1:12" x14ac:dyDescent="0.2">
      <c r="A2445" s="37" t="s">
        <v>116</v>
      </c>
      <c r="B2445" s="37" t="s">
        <v>4542</v>
      </c>
      <c r="C2445" s="37" t="s">
        <v>8165</v>
      </c>
      <c r="D2445" s="37" t="s">
        <v>370</v>
      </c>
      <c r="E2445" s="37" t="s">
        <v>7946</v>
      </c>
      <c r="F2445" s="37" t="s">
        <v>2958</v>
      </c>
      <c r="G2445" s="37">
        <v>44</v>
      </c>
      <c r="H2445" s="38">
        <v>56509.35</v>
      </c>
      <c r="I2445" s="38">
        <v>15540.07</v>
      </c>
      <c r="J2445" s="24" t="str">
        <f>RIGHT(F2445,2)&amp;"/"&amp;MID(F2445,5,2)&amp;"/"&amp;LEFT(F2445,4)</f>
        <v>05/11/2007</v>
      </c>
      <c r="K2445" s="39">
        <f ca="1">ROUND((TODAY()-J2445)/365.25,1)</f>
        <v>9.9</v>
      </c>
      <c r="L2445" s="26">
        <f>I2445/H2445</f>
        <v>0.27499997787976682</v>
      </c>
    </row>
    <row r="2446" spans="1:12" x14ac:dyDescent="0.2">
      <c r="A2446" s="37" t="s">
        <v>61</v>
      </c>
      <c r="B2446" s="37" t="s">
        <v>112</v>
      </c>
      <c r="C2446" s="37" t="s">
        <v>107</v>
      </c>
      <c r="D2446" s="40" t="s">
        <v>370</v>
      </c>
      <c r="E2446" s="37" t="s">
        <v>2228</v>
      </c>
      <c r="F2446" s="37" t="s">
        <v>1969</v>
      </c>
      <c r="G2446" s="37">
        <v>26</v>
      </c>
      <c r="H2446" s="38">
        <v>97329.9</v>
      </c>
      <c r="I2446" s="38">
        <v>26765.72</v>
      </c>
      <c r="J2446" s="24" t="str">
        <f>RIGHT(F2446,2)&amp;"/"&amp;MID(F2446,5,2)&amp;"/"&amp;LEFT(F2446,4)</f>
        <v>23/10/2014</v>
      </c>
      <c r="K2446" s="39">
        <f ca="1">ROUND((TODAY()-J2446)/365.25,1)</f>
        <v>2.9</v>
      </c>
      <c r="L2446" s="26">
        <f>I2446/H2446</f>
        <v>0.27499997431416245</v>
      </c>
    </row>
    <row r="2447" spans="1:12" x14ac:dyDescent="0.2">
      <c r="A2447" s="37" t="s">
        <v>281</v>
      </c>
      <c r="B2447" s="37" t="s">
        <v>1156</v>
      </c>
      <c r="C2447" s="37" t="s">
        <v>5201</v>
      </c>
      <c r="D2447" s="37" t="s">
        <v>370</v>
      </c>
      <c r="E2447" s="37" t="s">
        <v>6919</v>
      </c>
      <c r="F2447" s="37" t="s">
        <v>4436</v>
      </c>
      <c r="G2447" s="37">
        <v>51</v>
      </c>
      <c r="H2447" s="38">
        <v>46705.35</v>
      </c>
      <c r="I2447" s="38">
        <v>12843.97</v>
      </c>
      <c r="J2447" s="24" t="str">
        <f>RIGHT(F2447,2)&amp;"/"&amp;MID(F2447,5,2)&amp;"/"&amp;LEFT(F2447,4)</f>
        <v>25/01/2005</v>
      </c>
      <c r="K2447" s="39">
        <f ca="1">ROUND((TODAY()-J2447)/365.25,1)</f>
        <v>12.7</v>
      </c>
      <c r="L2447" s="26">
        <f>I2447/H2447</f>
        <v>0.27499997323647074</v>
      </c>
    </row>
    <row r="2448" spans="1:12" x14ac:dyDescent="0.2">
      <c r="A2448" s="37" t="s">
        <v>169</v>
      </c>
      <c r="B2448" s="37" t="s">
        <v>2393</v>
      </c>
      <c r="C2448" s="37" t="s">
        <v>2094</v>
      </c>
      <c r="D2448" s="40" t="s">
        <v>370</v>
      </c>
      <c r="E2448" s="37" t="s">
        <v>2217</v>
      </c>
      <c r="F2448" s="37" t="s">
        <v>669</v>
      </c>
      <c r="G2448" s="37">
        <v>83</v>
      </c>
      <c r="H2448" s="38">
        <v>44759.75</v>
      </c>
      <c r="I2448" s="38">
        <v>12308.93</v>
      </c>
      <c r="J2448" s="24" t="str">
        <f>RIGHT(F2448,2)&amp;"/"&amp;MID(F2448,5,2)&amp;"/"&amp;LEFT(F2448,4)</f>
        <v>01/06/2007</v>
      </c>
      <c r="K2448" s="39">
        <f ca="1">ROUND((TODAY()-J2448)/365.25,1)</f>
        <v>10.3</v>
      </c>
      <c r="L2448" s="26">
        <f>I2448/H2448</f>
        <v>0.27499997207312377</v>
      </c>
    </row>
    <row r="2449" spans="1:12" x14ac:dyDescent="0.2">
      <c r="A2449" s="37" t="s">
        <v>281</v>
      </c>
      <c r="B2449" s="37" t="s">
        <v>5221</v>
      </c>
      <c r="C2449" s="37" t="s">
        <v>5222</v>
      </c>
      <c r="D2449" s="40" t="s">
        <v>370</v>
      </c>
      <c r="E2449" s="37" t="s">
        <v>4150</v>
      </c>
      <c r="F2449" s="37" t="s">
        <v>4876</v>
      </c>
      <c r="G2449" s="37">
        <v>8</v>
      </c>
      <c r="H2449" s="38">
        <v>87221.9</v>
      </c>
      <c r="I2449" s="38">
        <v>23986.02</v>
      </c>
      <c r="J2449" s="24" t="str">
        <f>RIGHT(F2449,2)&amp;"/"&amp;MID(F2449,5,2)&amp;"/"&amp;LEFT(F2449,4)</f>
        <v>13/03/2015</v>
      </c>
      <c r="K2449" s="39">
        <f ca="1">ROUND((TODAY()-J2449)/365.25,1)</f>
        <v>2.5</v>
      </c>
      <c r="L2449" s="26">
        <f>I2449/H2449</f>
        <v>0.27499997133747378</v>
      </c>
    </row>
    <row r="2450" spans="1:12" x14ac:dyDescent="0.2">
      <c r="A2450" s="37" t="s">
        <v>281</v>
      </c>
      <c r="B2450" s="37" t="s">
        <v>7706</v>
      </c>
      <c r="C2450" s="37" t="s">
        <v>7707</v>
      </c>
      <c r="D2450" s="37" t="s">
        <v>370</v>
      </c>
      <c r="E2450" s="37" t="s">
        <v>6864</v>
      </c>
      <c r="F2450" s="37" t="s">
        <v>5260</v>
      </c>
      <c r="G2450" s="37">
        <v>106</v>
      </c>
      <c r="H2450" s="38">
        <v>38421.35</v>
      </c>
      <c r="I2450" s="38">
        <v>10565.87</v>
      </c>
      <c r="J2450" s="24" t="str">
        <f>RIGHT(F2450,2)&amp;"/"&amp;MID(F2450,5,2)&amp;"/"&amp;LEFT(F2450,4)</f>
        <v>15/01/2007</v>
      </c>
      <c r="K2450" s="39">
        <f ca="1">ROUND((TODAY()-J2450)/365.25,1)</f>
        <v>10.7</v>
      </c>
      <c r="L2450" s="26">
        <f>I2450/H2450</f>
        <v>0.27499996746600525</v>
      </c>
    </row>
    <row r="2451" spans="1:12" x14ac:dyDescent="0.2">
      <c r="A2451" s="37" t="s">
        <v>61</v>
      </c>
      <c r="B2451" s="37" t="s">
        <v>2931</v>
      </c>
      <c r="C2451" s="37" t="s">
        <v>2876</v>
      </c>
      <c r="D2451" s="37" t="s">
        <v>370</v>
      </c>
      <c r="E2451" s="37" t="s">
        <v>9679</v>
      </c>
      <c r="F2451" s="37" t="s">
        <v>3371</v>
      </c>
      <c r="G2451" s="37">
        <v>17</v>
      </c>
      <c r="H2451" s="38">
        <v>73853.5</v>
      </c>
      <c r="I2451" s="38">
        <v>20309.71</v>
      </c>
      <c r="J2451" s="24" t="str">
        <f>RIGHT(F2451,2)&amp;"/"&amp;MID(F2451,5,2)&amp;"/"&amp;LEFT(F2451,4)</f>
        <v>23/03/2015</v>
      </c>
      <c r="K2451" s="39">
        <f ca="1">ROUND((TODAY()-J2451)/365.25,1)</f>
        <v>2.5</v>
      </c>
      <c r="L2451" s="26">
        <f>I2451/H2451</f>
        <v>0.27499996614920075</v>
      </c>
    </row>
    <row r="2452" spans="1:12" x14ac:dyDescent="0.2">
      <c r="A2452" s="37" t="s">
        <v>18</v>
      </c>
      <c r="B2452" s="37" t="s">
        <v>53</v>
      </c>
      <c r="C2452" s="37" t="s">
        <v>103</v>
      </c>
      <c r="D2452" s="40" t="s">
        <v>370</v>
      </c>
      <c r="E2452" s="37" t="s">
        <v>2567</v>
      </c>
      <c r="F2452" s="37" t="s">
        <v>2674</v>
      </c>
      <c r="G2452" s="37">
        <v>43</v>
      </c>
      <c r="H2452" s="38">
        <v>36369.35</v>
      </c>
      <c r="I2452" s="38">
        <v>10001.57</v>
      </c>
      <c r="J2452" s="24" t="str">
        <f>RIGHT(F2452,2)&amp;"/"&amp;MID(F2452,5,2)&amp;"/"&amp;LEFT(F2452,4)</f>
        <v>28/12/2012</v>
      </c>
      <c r="K2452" s="39">
        <f ca="1">ROUND((TODAY()-J2452)/365.25,1)</f>
        <v>4.7</v>
      </c>
      <c r="L2452" s="26">
        <f>I2452/H2452</f>
        <v>0.2749999656304003</v>
      </c>
    </row>
    <row r="2453" spans="1:12" x14ac:dyDescent="0.2">
      <c r="A2453" s="37" t="s">
        <v>169</v>
      </c>
      <c r="B2453" s="37" t="s">
        <v>1111</v>
      </c>
      <c r="C2453" s="37" t="s">
        <v>1112</v>
      </c>
      <c r="D2453" s="37" t="s">
        <v>370</v>
      </c>
      <c r="E2453" s="37" t="s">
        <v>6862</v>
      </c>
      <c r="F2453" s="37" t="s">
        <v>1564</v>
      </c>
      <c r="G2453" s="37">
        <v>51</v>
      </c>
      <c r="H2453" s="38">
        <v>34560.550000000003</v>
      </c>
      <c r="I2453" s="38">
        <v>9504.15</v>
      </c>
      <c r="J2453" s="24" t="str">
        <f>RIGHT(F2453,2)&amp;"/"&amp;MID(F2453,5,2)&amp;"/"&amp;LEFT(F2453,4)</f>
        <v>11/12/2012</v>
      </c>
      <c r="K2453" s="39">
        <f ca="1">ROUND((TODAY()-J2453)/365.25,1)</f>
        <v>4.8</v>
      </c>
      <c r="L2453" s="26">
        <f>I2453/H2453</f>
        <v>0.27499996383159409</v>
      </c>
    </row>
    <row r="2454" spans="1:12" x14ac:dyDescent="0.2">
      <c r="A2454" s="37" t="s">
        <v>61</v>
      </c>
      <c r="B2454" s="37" t="s">
        <v>104</v>
      </c>
      <c r="C2454" s="37" t="s">
        <v>107</v>
      </c>
      <c r="D2454" s="40" t="s">
        <v>370</v>
      </c>
      <c r="E2454" s="37" t="s">
        <v>8873</v>
      </c>
      <c r="F2454" s="37" t="s">
        <v>1621</v>
      </c>
      <c r="G2454" s="37">
        <v>136</v>
      </c>
      <c r="H2454" s="38">
        <v>34218.550000000003</v>
      </c>
      <c r="I2454" s="38">
        <v>9410.1</v>
      </c>
      <c r="J2454" s="24" t="str">
        <f>RIGHT(F2454,2)&amp;"/"&amp;MID(F2454,5,2)&amp;"/"&amp;LEFT(F2454,4)</f>
        <v>19/09/2012</v>
      </c>
      <c r="K2454" s="39">
        <f ca="1">ROUND((TODAY()-J2454)/365.25,1)</f>
        <v>5</v>
      </c>
      <c r="L2454" s="26">
        <f>I2454/H2454</f>
        <v>0.27499996347010613</v>
      </c>
    </row>
    <row r="2455" spans="1:12" x14ac:dyDescent="0.2">
      <c r="A2455" s="37" t="s">
        <v>147</v>
      </c>
      <c r="B2455" s="37" t="s">
        <v>6111</v>
      </c>
      <c r="C2455" s="37" t="s">
        <v>8311</v>
      </c>
      <c r="D2455" s="37" t="s">
        <v>370</v>
      </c>
      <c r="E2455" s="37" t="s">
        <v>7946</v>
      </c>
      <c r="F2455" s="37" t="s">
        <v>4953</v>
      </c>
      <c r="G2455" s="37">
        <v>100</v>
      </c>
      <c r="H2455" s="38">
        <v>33998.15</v>
      </c>
      <c r="I2455" s="38">
        <v>9349.49</v>
      </c>
      <c r="J2455" s="24" t="str">
        <f>RIGHT(F2455,2)&amp;"/"&amp;MID(F2455,5,2)&amp;"/"&amp;LEFT(F2455,4)</f>
        <v>30/05/2006</v>
      </c>
      <c r="K2455" s="39">
        <f ca="1">ROUND((TODAY()-J2455)/365.25,1)</f>
        <v>11.3</v>
      </c>
      <c r="L2455" s="26">
        <f>I2455/H2455</f>
        <v>0.27499996323329357</v>
      </c>
    </row>
    <row r="2456" spans="1:12" x14ac:dyDescent="0.2">
      <c r="A2456" s="37" t="s">
        <v>61</v>
      </c>
      <c r="B2456" s="37" t="s">
        <v>109</v>
      </c>
      <c r="C2456" s="37" t="s">
        <v>4504</v>
      </c>
      <c r="D2456" s="40" t="s">
        <v>370</v>
      </c>
      <c r="E2456" s="37" t="s">
        <v>4184</v>
      </c>
      <c r="F2456" s="37" t="s">
        <v>4395</v>
      </c>
      <c r="G2456" s="37">
        <v>11</v>
      </c>
      <c r="H2456" s="38">
        <v>135965</v>
      </c>
      <c r="I2456" s="38">
        <v>37390.370000000003</v>
      </c>
      <c r="J2456" s="24" t="str">
        <f>RIGHT(F2456,2)&amp;"/"&amp;MID(F2456,5,2)&amp;"/"&amp;LEFT(F2456,4)</f>
        <v>28/03/2015</v>
      </c>
      <c r="K2456" s="39">
        <f ca="1">ROUND((TODAY()-J2456)/365.25,1)</f>
        <v>2.5</v>
      </c>
      <c r="L2456" s="26">
        <f>I2456/H2456</f>
        <v>0.2749999632258302</v>
      </c>
    </row>
    <row r="2457" spans="1:12" x14ac:dyDescent="0.2">
      <c r="A2457" s="37" t="s">
        <v>61</v>
      </c>
      <c r="B2457" s="37" t="s">
        <v>112</v>
      </c>
      <c r="C2457" s="37" t="s">
        <v>107</v>
      </c>
      <c r="D2457" s="40" t="s">
        <v>370</v>
      </c>
      <c r="E2457" s="37" t="s">
        <v>4170</v>
      </c>
      <c r="F2457" s="37" t="s">
        <v>4514</v>
      </c>
      <c r="G2457" s="37">
        <v>6</v>
      </c>
      <c r="H2457" s="38">
        <v>101366.45</v>
      </c>
      <c r="I2457" s="38">
        <v>27875.77</v>
      </c>
      <c r="J2457" s="24" t="str">
        <f>RIGHT(F2457,2)&amp;"/"&amp;MID(F2457,5,2)&amp;"/"&amp;LEFT(F2457,4)</f>
        <v>09/01/2015</v>
      </c>
      <c r="K2457" s="39">
        <f ca="1">ROUND((TODAY()-J2457)/365.25,1)</f>
        <v>2.7</v>
      </c>
      <c r="L2457" s="26">
        <f>I2457/H2457</f>
        <v>0.27499996300551122</v>
      </c>
    </row>
    <row r="2458" spans="1:12" x14ac:dyDescent="0.2">
      <c r="A2458" s="37" t="s">
        <v>169</v>
      </c>
      <c r="B2458" s="37" t="s">
        <v>8443</v>
      </c>
      <c r="C2458" s="37" t="s">
        <v>8445</v>
      </c>
      <c r="D2458" s="37" t="s">
        <v>370</v>
      </c>
      <c r="E2458" s="37" t="s">
        <v>7975</v>
      </c>
      <c r="F2458" s="37" t="s">
        <v>4196</v>
      </c>
      <c r="G2458" s="37">
        <v>188</v>
      </c>
      <c r="H2458" s="38">
        <v>33656.15</v>
      </c>
      <c r="I2458" s="38">
        <v>9255.44</v>
      </c>
      <c r="J2458" s="24" t="str">
        <f>RIGHT(F2458,2)&amp;"/"&amp;MID(F2458,5,2)&amp;"/"&amp;LEFT(F2458,4)</f>
        <v>01/07/2006</v>
      </c>
      <c r="K2458" s="39">
        <f ca="1">ROUND((TODAY()-J2458)/365.25,1)</f>
        <v>11.2</v>
      </c>
      <c r="L2458" s="26">
        <f>I2458/H2458</f>
        <v>0.27499996285968537</v>
      </c>
    </row>
    <row r="2459" spans="1:12" x14ac:dyDescent="0.2">
      <c r="A2459" s="37" t="s">
        <v>18</v>
      </c>
      <c r="B2459" s="37" t="s">
        <v>53</v>
      </c>
      <c r="C2459" s="37" t="s">
        <v>103</v>
      </c>
      <c r="D2459" s="37" t="s">
        <v>370</v>
      </c>
      <c r="E2459" s="37" t="s">
        <v>6891</v>
      </c>
      <c r="F2459" s="37" t="s">
        <v>6798</v>
      </c>
      <c r="G2459" s="37">
        <v>65</v>
      </c>
      <c r="H2459" s="38">
        <v>33298.949999999997</v>
      </c>
      <c r="I2459" s="38">
        <v>9157.2099999999991</v>
      </c>
      <c r="J2459" s="24" t="str">
        <f>RIGHT(F2459,2)&amp;"/"&amp;MID(F2459,5,2)&amp;"/"&amp;LEFT(F2459,4)</f>
        <v>21/12/2012</v>
      </c>
      <c r="K2459" s="39">
        <f ca="1">ROUND((TODAY()-J2459)/365.25,1)</f>
        <v>4.8</v>
      </c>
      <c r="L2459" s="26">
        <f>I2459/H2459</f>
        <v>0.27499996246127878</v>
      </c>
    </row>
    <row r="2460" spans="1:12" x14ac:dyDescent="0.2">
      <c r="A2460" s="37" t="s">
        <v>169</v>
      </c>
      <c r="B2460" s="37" t="s">
        <v>1110</v>
      </c>
      <c r="C2460" s="37" t="s">
        <v>4992</v>
      </c>
      <c r="D2460" s="40" t="s">
        <v>370</v>
      </c>
      <c r="E2460" s="37" t="s">
        <v>4203</v>
      </c>
      <c r="F2460" s="37" t="s">
        <v>4288</v>
      </c>
      <c r="G2460" s="37">
        <v>132</v>
      </c>
      <c r="H2460" s="38">
        <v>32774.550000000003</v>
      </c>
      <c r="I2460" s="38">
        <v>9013</v>
      </c>
      <c r="J2460" s="24" t="str">
        <f>RIGHT(F2460,2)&amp;"/"&amp;MID(F2460,5,2)&amp;"/"&amp;LEFT(F2460,4)</f>
        <v>06/10/2006</v>
      </c>
      <c r="K2460" s="39">
        <f ca="1">ROUND((TODAY()-J2460)/365.25,1)</f>
        <v>11</v>
      </c>
      <c r="L2460" s="26">
        <f>I2460/H2460</f>
        <v>0.27499996186065101</v>
      </c>
    </row>
    <row r="2461" spans="1:12" x14ac:dyDescent="0.2">
      <c r="A2461" s="37" t="s">
        <v>169</v>
      </c>
      <c r="B2461" s="37" t="s">
        <v>7543</v>
      </c>
      <c r="C2461" s="37" t="s">
        <v>246</v>
      </c>
      <c r="D2461" s="37" t="s">
        <v>370</v>
      </c>
      <c r="E2461" s="37" t="s">
        <v>6867</v>
      </c>
      <c r="F2461" s="37" t="s">
        <v>1735</v>
      </c>
      <c r="G2461" s="37">
        <v>179</v>
      </c>
      <c r="H2461" s="38">
        <v>31353.35</v>
      </c>
      <c r="I2461" s="38">
        <v>8622.17</v>
      </c>
      <c r="J2461" s="24" t="str">
        <f>RIGHT(F2461,2)&amp;"/"&amp;MID(F2461,5,2)&amp;"/"&amp;LEFT(F2461,4)</f>
        <v>19/12/2007</v>
      </c>
      <c r="K2461" s="39">
        <f ca="1">ROUND((TODAY()-J2461)/365.25,1)</f>
        <v>9.8000000000000007</v>
      </c>
      <c r="L2461" s="26">
        <f>I2461/H2461</f>
        <v>0.27499996013185196</v>
      </c>
    </row>
    <row r="2462" spans="1:12" x14ac:dyDescent="0.2">
      <c r="A2462" s="37" t="s">
        <v>61</v>
      </c>
      <c r="B2462" s="37" t="s">
        <v>112</v>
      </c>
      <c r="C2462" s="37" t="s">
        <v>107</v>
      </c>
      <c r="D2462" s="37" t="s">
        <v>370</v>
      </c>
      <c r="E2462" s="37" t="s">
        <v>9711</v>
      </c>
      <c r="F2462" s="37" t="s">
        <v>3371</v>
      </c>
      <c r="G2462" s="37">
        <v>25</v>
      </c>
      <c r="H2462" s="38">
        <v>89677.65</v>
      </c>
      <c r="I2462" s="38">
        <v>24661.35</v>
      </c>
      <c r="J2462" s="24" t="str">
        <f>RIGHT(F2462,2)&amp;"/"&amp;MID(F2462,5,2)&amp;"/"&amp;LEFT(F2462,4)</f>
        <v>23/03/2015</v>
      </c>
      <c r="K2462" s="39">
        <f ca="1">ROUND((TODAY()-J2462)/365.25,1)</f>
        <v>2.5</v>
      </c>
      <c r="L2462" s="26">
        <f>I2462/H2462</f>
        <v>0.27499995818356077</v>
      </c>
    </row>
    <row r="2463" spans="1:12" x14ac:dyDescent="0.2">
      <c r="A2463" s="37" t="s">
        <v>18</v>
      </c>
      <c r="B2463" s="37" t="s">
        <v>2692</v>
      </c>
      <c r="C2463" s="37" t="s">
        <v>4295</v>
      </c>
      <c r="D2463" s="40" t="s">
        <v>370</v>
      </c>
      <c r="E2463" s="37" t="s">
        <v>4161</v>
      </c>
      <c r="F2463" s="37" t="s">
        <v>4296</v>
      </c>
      <c r="G2463" s="37">
        <v>152</v>
      </c>
      <c r="H2463" s="38">
        <v>28883.35</v>
      </c>
      <c r="I2463" s="38">
        <v>7942.92</v>
      </c>
      <c r="J2463" s="24" t="str">
        <f>RIGHT(F2463,2)&amp;"/"&amp;MID(F2463,5,2)&amp;"/"&amp;LEFT(F2463,4)</f>
        <v>15/03/2006</v>
      </c>
      <c r="K2463" s="39">
        <f ca="1">ROUND((TODAY()-J2463)/365.25,1)</f>
        <v>11.5</v>
      </c>
      <c r="L2463" s="26">
        <f>I2463/H2463</f>
        <v>0.27499995672247163</v>
      </c>
    </row>
    <row r="2464" spans="1:12" x14ac:dyDescent="0.2">
      <c r="A2464" s="37" t="s">
        <v>169</v>
      </c>
      <c r="B2464" s="37" t="s">
        <v>822</v>
      </c>
      <c r="C2464" s="37" t="s">
        <v>1129</v>
      </c>
      <c r="D2464" s="40" t="s">
        <v>370</v>
      </c>
      <c r="E2464" s="37" t="s">
        <v>4156</v>
      </c>
      <c r="F2464" s="37" t="s">
        <v>3196</v>
      </c>
      <c r="G2464" s="37">
        <v>160</v>
      </c>
      <c r="H2464" s="38">
        <v>28670.55</v>
      </c>
      <c r="I2464" s="38">
        <v>7884.4</v>
      </c>
      <c r="J2464" s="24" t="str">
        <f>RIGHT(F2464,2)&amp;"/"&amp;MID(F2464,5,2)&amp;"/"&amp;LEFT(F2464,4)</f>
        <v>31/08/2007</v>
      </c>
      <c r="K2464" s="39">
        <f ca="1">ROUND((TODAY()-J2464)/365.25,1)</f>
        <v>10.1</v>
      </c>
      <c r="L2464" s="26">
        <f>I2464/H2464</f>
        <v>0.27499995640125496</v>
      </c>
    </row>
    <row r="2465" spans="1:12" x14ac:dyDescent="0.2">
      <c r="A2465" s="37" t="s">
        <v>169</v>
      </c>
      <c r="B2465" s="37" t="s">
        <v>1111</v>
      </c>
      <c r="C2465" s="37" t="s">
        <v>1112</v>
      </c>
      <c r="D2465" s="40" t="s">
        <v>370</v>
      </c>
      <c r="E2465" s="37" t="s">
        <v>8891</v>
      </c>
      <c r="F2465" s="37" t="s">
        <v>2068</v>
      </c>
      <c r="G2465" s="37">
        <v>145</v>
      </c>
      <c r="H2465" s="38">
        <v>28647.75</v>
      </c>
      <c r="I2465" s="38">
        <v>7878.13</v>
      </c>
      <c r="J2465" s="24" t="str">
        <f>RIGHT(F2465,2)&amp;"/"&amp;MID(F2465,5,2)&amp;"/"&amp;LEFT(F2465,4)</f>
        <v>04/12/2012</v>
      </c>
      <c r="K2465" s="39">
        <f ca="1">ROUND((TODAY()-J2465)/365.25,1)</f>
        <v>4.8</v>
      </c>
      <c r="L2465" s="26">
        <f>I2465/H2465</f>
        <v>0.27499995636655583</v>
      </c>
    </row>
    <row r="2466" spans="1:12" x14ac:dyDescent="0.2">
      <c r="A2466" s="37" t="s">
        <v>169</v>
      </c>
      <c r="B2466" s="37" t="s">
        <v>6346</v>
      </c>
      <c r="C2466" s="37" t="s">
        <v>6347</v>
      </c>
      <c r="D2466" s="40" t="s">
        <v>370</v>
      </c>
      <c r="E2466" s="37" t="s">
        <v>5584</v>
      </c>
      <c r="F2466" s="37" t="s">
        <v>1710</v>
      </c>
      <c r="G2466" s="37">
        <v>204</v>
      </c>
      <c r="H2466" s="38">
        <v>28518.55</v>
      </c>
      <c r="I2466" s="38">
        <v>7842.6</v>
      </c>
      <c r="J2466" s="24" t="str">
        <f>RIGHT(F2466,2)&amp;"/"&amp;MID(F2466,5,2)&amp;"/"&amp;LEFT(F2466,4)</f>
        <v>23/11/2006</v>
      </c>
      <c r="K2466" s="39">
        <f ca="1">ROUND((TODAY()-J2466)/365.25,1)</f>
        <v>10.8</v>
      </c>
      <c r="L2466" s="26">
        <f>I2466/H2466</f>
        <v>0.27499995616887957</v>
      </c>
    </row>
    <row r="2467" spans="1:12" x14ac:dyDescent="0.2">
      <c r="A2467" s="37" t="s">
        <v>156</v>
      </c>
      <c r="B2467" s="37" t="s">
        <v>1023</v>
      </c>
      <c r="C2467" s="37" t="s">
        <v>159</v>
      </c>
      <c r="D2467" s="40" t="s">
        <v>370</v>
      </c>
      <c r="E2467" s="37" t="s">
        <v>8866</v>
      </c>
      <c r="F2467" s="37" t="s">
        <v>399</v>
      </c>
      <c r="G2467" s="37">
        <v>102</v>
      </c>
      <c r="H2467" s="38">
        <v>28495.75</v>
      </c>
      <c r="I2467" s="38">
        <v>7836.33</v>
      </c>
      <c r="J2467" s="24" t="str">
        <f>RIGHT(F2467,2)&amp;"/"&amp;MID(F2467,5,2)&amp;"/"&amp;LEFT(F2467,4)</f>
        <v>08/06/2007</v>
      </c>
      <c r="K2467" s="39">
        <f ca="1">ROUND((TODAY()-J2467)/365.25,1)</f>
        <v>10.3</v>
      </c>
      <c r="L2467" s="26">
        <f>I2467/H2467</f>
        <v>0.2749999561338094</v>
      </c>
    </row>
    <row r="2468" spans="1:12" x14ac:dyDescent="0.2">
      <c r="A2468" s="37" t="s">
        <v>61</v>
      </c>
      <c r="B2468" s="37" t="s">
        <v>109</v>
      </c>
      <c r="C2468" s="37" t="s">
        <v>1314</v>
      </c>
      <c r="D2468" s="37" t="s">
        <v>370</v>
      </c>
      <c r="E2468" s="37" t="s">
        <v>7970</v>
      </c>
      <c r="F2468" s="37" t="s">
        <v>4839</v>
      </c>
      <c r="G2468" s="37">
        <v>11</v>
      </c>
      <c r="H2468" s="38">
        <v>85467.25</v>
      </c>
      <c r="I2468" s="38">
        <v>23503.49</v>
      </c>
      <c r="J2468" s="24" t="str">
        <f>RIGHT(F2468,2)&amp;"/"&amp;MID(F2468,5,2)&amp;"/"&amp;LEFT(F2468,4)</f>
        <v>21/10/2014</v>
      </c>
      <c r="K2468" s="39">
        <f ca="1">ROUND((TODAY()-J2468)/365.25,1)</f>
        <v>2.9</v>
      </c>
      <c r="L2468" s="26">
        <f>I2468/H2468</f>
        <v>0.27499995612354444</v>
      </c>
    </row>
    <row r="2469" spans="1:12" x14ac:dyDescent="0.2">
      <c r="A2469" s="37" t="s">
        <v>61</v>
      </c>
      <c r="B2469" s="37" t="s">
        <v>109</v>
      </c>
      <c r="C2469" s="37" t="s">
        <v>1314</v>
      </c>
      <c r="D2469" s="37" t="s">
        <v>370</v>
      </c>
      <c r="E2469" s="37" t="s">
        <v>9698</v>
      </c>
      <c r="F2469" s="37" t="s">
        <v>5508</v>
      </c>
      <c r="G2469" s="37">
        <v>11</v>
      </c>
      <c r="H2469" s="38">
        <v>85026.45</v>
      </c>
      <c r="I2469" s="38">
        <v>23382.27</v>
      </c>
      <c r="J2469" s="24" t="str">
        <f>RIGHT(F2469,2)&amp;"/"&amp;MID(F2469,5,2)&amp;"/"&amp;LEFT(F2469,4)</f>
        <v>23/09/2014</v>
      </c>
      <c r="K2469" s="39">
        <f ca="1">ROUND((TODAY()-J2469)/365.25,1)</f>
        <v>3</v>
      </c>
      <c r="L2469" s="26">
        <f>I2469/H2469</f>
        <v>0.27499995589607706</v>
      </c>
    </row>
    <row r="2470" spans="1:12" x14ac:dyDescent="0.2">
      <c r="A2470" s="37" t="s">
        <v>61</v>
      </c>
      <c r="B2470" s="37" t="s">
        <v>948</v>
      </c>
      <c r="C2470" s="37" t="s">
        <v>1575</v>
      </c>
      <c r="D2470" s="37" t="s">
        <v>370</v>
      </c>
      <c r="E2470" s="37" t="s">
        <v>6882</v>
      </c>
      <c r="F2470" s="37" t="s">
        <v>2121</v>
      </c>
      <c r="G2470" s="37">
        <v>133</v>
      </c>
      <c r="H2470" s="38">
        <v>28039.75</v>
      </c>
      <c r="I2470" s="38">
        <v>7710.93</v>
      </c>
      <c r="J2470" s="24" t="str">
        <f>RIGHT(F2470,2)&amp;"/"&amp;MID(F2470,5,2)&amp;"/"&amp;LEFT(F2470,4)</f>
        <v>28/04/2005</v>
      </c>
      <c r="K2470" s="39">
        <f ca="1">ROUND((TODAY()-J2470)/365.25,1)</f>
        <v>12.4</v>
      </c>
      <c r="L2470" s="26">
        <f>I2470/H2470</f>
        <v>0.27499995542042993</v>
      </c>
    </row>
    <row r="2471" spans="1:12" x14ac:dyDescent="0.2">
      <c r="A2471" s="37" t="s">
        <v>18</v>
      </c>
      <c r="B2471" s="37" t="s">
        <v>55</v>
      </c>
      <c r="C2471" s="37" t="s">
        <v>4291</v>
      </c>
      <c r="D2471" s="40" t="s">
        <v>370</v>
      </c>
      <c r="E2471" s="37" t="s">
        <v>4180</v>
      </c>
      <c r="F2471" s="37" t="s">
        <v>4292</v>
      </c>
      <c r="G2471" s="37">
        <v>8</v>
      </c>
      <c r="H2471" s="38">
        <v>109091</v>
      </c>
      <c r="I2471" s="38">
        <v>30000.02</v>
      </c>
      <c r="J2471" s="24" t="str">
        <f>RIGHT(F2471,2)&amp;"/"&amp;MID(F2471,5,2)&amp;"/"&amp;LEFT(F2471,4)</f>
        <v>17/08/2015</v>
      </c>
      <c r="K2471" s="39">
        <f ca="1">ROUND((TODAY()-J2471)/365.25,1)</f>
        <v>2.1</v>
      </c>
      <c r="L2471" s="26">
        <f>I2471/H2471</f>
        <v>0.27499995416670486</v>
      </c>
    </row>
    <row r="2472" spans="1:12" x14ac:dyDescent="0.2">
      <c r="A2472" s="37" t="s">
        <v>169</v>
      </c>
      <c r="B2472" s="37" t="s">
        <v>254</v>
      </c>
      <c r="C2472" s="37" t="s">
        <v>5051</v>
      </c>
      <c r="D2472" s="40" t="s">
        <v>370</v>
      </c>
      <c r="E2472" s="37" t="s">
        <v>4180</v>
      </c>
      <c r="F2472" s="37" t="s">
        <v>1899</v>
      </c>
      <c r="G2472" s="37">
        <v>154</v>
      </c>
      <c r="H2472" s="38">
        <v>26276.55</v>
      </c>
      <c r="I2472" s="38">
        <v>7226.05</v>
      </c>
      <c r="J2472" s="24" t="str">
        <f>RIGHT(F2472,2)&amp;"/"&amp;MID(F2472,5,2)&amp;"/"&amp;LEFT(F2472,4)</f>
        <v>05/04/2006</v>
      </c>
      <c r="K2472" s="39">
        <f ca="1">ROUND((TODAY()-J2472)/365.25,1)</f>
        <v>11.5</v>
      </c>
      <c r="L2472" s="26">
        <f>I2472/H2472</f>
        <v>0.274999952429067</v>
      </c>
    </row>
    <row r="2473" spans="1:12" x14ac:dyDescent="0.2">
      <c r="A2473" s="37" t="s">
        <v>169</v>
      </c>
      <c r="B2473" s="37" t="s">
        <v>5013</v>
      </c>
      <c r="C2473" s="37" t="s">
        <v>250</v>
      </c>
      <c r="D2473" s="40" t="s">
        <v>370</v>
      </c>
      <c r="E2473" s="37" t="s">
        <v>4176</v>
      </c>
      <c r="F2473" s="37" t="s">
        <v>808</v>
      </c>
      <c r="G2473" s="37">
        <v>20</v>
      </c>
      <c r="H2473" s="38">
        <v>77274.45</v>
      </c>
      <c r="I2473" s="38">
        <v>21250.47</v>
      </c>
      <c r="J2473" s="24" t="str">
        <f>RIGHT(F2473,2)&amp;"/"&amp;MID(F2473,5,2)&amp;"/"&amp;LEFT(F2473,4)</f>
        <v>12/01/2015</v>
      </c>
      <c r="K2473" s="39">
        <f ca="1">ROUND((TODAY()-J2473)/365.25,1)</f>
        <v>2.7</v>
      </c>
      <c r="L2473" s="26">
        <f>I2473/H2473</f>
        <v>0.27499995147167017</v>
      </c>
    </row>
    <row r="2474" spans="1:12" x14ac:dyDescent="0.2">
      <c r="A2474" s="37" t="s">
        <v>156</v>
      </c>
      <c r="B2474" s="37" t="s">
        <v>1023</v>
      </c>
      <c r="C2474" s="37" t="s">
        <v>159</v>
      </c>
      <c r="D2474" s="40" t="s">
        <v>370</v>
      </c>
      <c r="E2474" s="37" t="s">
        <v>4152</v>
      </c>
      <c r="F2474" s="37" t="s">
        <v>3029</v>
      </c>
      <c r="G2474" s="37">
        <v>184</v>
      </c>
      <c r="H2474" s="38">
        <v>24748.95</v>
      </c>
      <c r="I2474" s="38">
        <v>6805.96</v>
      </c>
      <c r="J2474" s="24" t="str">
        <f>RIGHT(F2474,2)&amp;"/"&amp;MID(F2474,5,2)&amp;"/"&amp;LEFT(F2474,4)</f>
        <v>07/03/2007</v>
      </c>
      <c r="K2474" s="39">
        <f ca="1">ROUND((TODAY()-J2474)/365.25,1)</f>
        <v>10.5</v>
      </c>
      <c r="L2474" s="26">
        <f>I2474/H2474</f>
        <v>0.27499994949280676</v>
      </c>
    </row>
    <row r="2475" spans="1:12" x14ac:dyDescent="0.2">
      <c r="A2475" s="37" t="s">
        <v>169</v>
      </c>
      <c r="B2475" s="37" t="s">
        <v>238</v>
      </c>
      <c r="C2475" s="37" t="s">
        <v>240</v>
      </c>
      <c r="D2475" s="37" t="s">
        <v>370</v>
      </c>
      <c r="E2475" s="37" t="s">
        <v>7983</v>
      </c>
      <c r="F2475" s="37" t="s">
        <v>1424</v>
      </c>
      <c r="G2475" s="37">
        <v>96</v>
      </c>
      <c r="H2475" s="38">
        <v>24460.15</v>
      </c>
      <c r="I2475" s="38">
        <v>6726.54</v>
      </c>
      <c r="J2475" s="24" t="str">
        <f>RIGHT(F2475,2)&amp;"/"&amp;MID(F2475,5,2)&amp;"/"&amp;LEFT(F2475,4)</f>
        <v>25/11/2009</v>
      </c>
      <c r="K2475" s="39">
        <f ca="1">ROUND((TODAY()-J2475)/365.25,1)</f>
        <v>7.8</v>
      </c>
      <c r="L2475" s="26">
        <f>I2475/H2475</f>
        <v>0.27499994889647034</v>
      </c>
    </row>
    <row r="2476" spans="1:12" x14ac:dyDescent="0.2">
      <c r="A2476" s="37" t="s">
        <v>61</v>
      </c>
      <c r="B2476" s="37" t="s">
        <v>112</v>
      </c>
      <c r="C2476" s="37" t="s">
        <v>9002</v>
      </c>
      <c r="D2476" s="40" t="s">
        <v>370</v>
      </c>
      <c r="E2476" s="37" t="s">
        <v>8873</v>
      </c>
      <c r="F2476" s="37" t="s">
        <v>6270</v>
      </c>
      <c r="G2476" s="37">
        <v>18</v>
      </c>
      <c r="H2476" s="38">
        <v>93039</v>
      </c>
      <c r="I2476" s="38">
        <v>25585.72</v>
      </c>
      <c r="J2476" s="24" t="str">
        <f>RIGHT(F2476,2)&amp;"/"&amp;MID(F2476,5,2)&amp;"/"&amp;LEFT(F2476,4)</f>
        <v>10/08/2015</v>
      </c>
      <c r="K2476" s="39">
        <f ca="1">ROUND((TODAY()-J2476)/365.25,1)</f>
        <v>2.1</v>
      </c>
      <c r="L2476" s="26">
        <f>I2476/H2476</f>
        <v>0.27499994625909568</v>
      </c>
    </row>
    <row r="2477" spans="1:12" x14ac:dyDescent="0.2">
      <c r="A2477" s="37" t="s">
        <v>169</v>
      </c>
      <c r="B2477" s="37" t="s">
        <v>3524</v>
      </c>
      <c r="C2477" s="37" t="s">
        <v>1123</v>
      </c>
      <c r="D2477" s="40" t="s">
        <v>370</v>
      </c>
      <c r="E2477" s="37" t="s">
        <v>2515</v>
      </c>
      <c r="F2477" s="37" t="s">
        <v>1124</v>
      </c>
      <c r="G2477" s="37">
        <v>177</v>
      </c>
      <c r="H2477" s="38">
        <v>22301.75</v>
      </c>
      <c r="I2477" s="38">
        <v>6132.98</v>
      </c>
      <c r="J2477" s="24" t="str">
        <f>RIGHT(F2477,2)&amp;"/"&amp;MID(F2477,5,2)&amp;"/"&amp;LEFT(F2477,4)</f>
        <v>29/11/2006</v>
      </c>
      <c r="K2477" s="39">
        <f ca="1">ROUND((TODAY()-J2477)/365.25,1)</f>
        <v>10.8</v>
      </c>
      <c r="L2477" s="26">
        <f>I2477/H2477</f>
        <v>0.2749999439505868</v>
      </c>
    </row>
    <row r="2478" spans="1:12" x14ac:dyDescent="0.2">
      <c r="A2478" s="37" t="s">
        <v>123</v>
      </c>
      <c r="B2478" s="37" t="s">
        <v>133</v>
      </c>
      <c r="C2478" s="37" t="s">
        <v>1003</v>
      </c>
      <c r="D2478" s="40" t="s">
        <v>370</v>
      </c>
      <c r="E2478" s="37" t="s">
        <v>2213</v>
      </c>
      <c r="F2478" s="37" t="s">
        <v>1550</v>
      </c>
      <c r="G2478" s="37">
        <v>126</v>
      </c>
      <c r="H2478" s="38">
        <v>21344.15</v>
      </c>
      <c r="I2478" s="38">
        <v>5869.64</v>
      </c>
      <c r="J2478" s="24" t="str">
        <f>RIGHT(F2478,2)&amp;"/"&amp;MID(F2478,5,2)&amp;"/"&amp;LEFT(F2478,4)</f>
        <v>05/04/2012</v>
      </c>
      <c r="K2478" s="39">
        <f ca="1">ROUND((TODAY()-J2478)/365.25,1)</f>
        <v>5.5</v>
      </c>
      <c r="L2478" s="26">
        <f>I2478/H2478</f>
        <v>0.27499994143594381</v>
      </c>
    </row>
    <row r="2479" spans="1:12" x14ac:dyDescent="0.2">
      <c r="A2479" s="37" t="s">
        <v>61</v>
      </c>
      <c r="B2479" s="37" t="s">
        <v>946</v>
      </c>
      <c r="C2479" s="37" t="s">
        <v>1571</v>
      </c>
      <c r="D2479" s="37" t="s">
        <v>370</v>
      </c>
      <c r="E2479" s="37" t="s">
        <v>9707</v>
      </c>
      <c r="F2479" s="37" t="s">
        <v>5599</v>
      </c>
      <c r="G2479" s="37">
        <v>57</v>
      </c>
      <c r="H2479" s="38">
        <v>21336.55</v>
      </c>
      <c r="I2479" s="38">
        <v>5867.55</v>
      </c>
      <c r="J2479" s="24" t="str">
        <f>RIGHT(F2479,2)&amp;"/"&amp;MID(F2479,5,2)&amp;"/"&amp;LEFT(F2479,4)</f>
        <v>20/07/2004</v>
      </c>
      <c r="K2479" s="39">
        <f ca="1">ROUND((TODAY()-J2479)/365.25,1)</f>
        <v>13.2</v>
      </c>
      <c r="L2479" s="26">
        <f>I2479/H2479</f>
        <v>0.27499994141508355</v>
      </c>
    </row>
    <row r="2480" spans="1:12" x14ac:dyDescent="0.2">
      <c r="A2480" s="37" t="s">
        <v>61</v>
      </c>
      <c r="B2480" s="37" t="s">
        <v>2896</v>
      </c>
      <c r="C2480" s="37" t="s">
        <v>7039</v>
      </c>
      <c r="D2480" s="37" t="s">
        <v>370</v>
      </c>
      <c r="E2480" s="37" t="s">
        <v>6864</v>
      </c>
      <c r="F2480" s="37" t="s">
        <v>914</v>
      </c>
      <c r="G2480" s="37">
        <v>41</v>
      </c>
      <c r="H2480" s="38">
        <v>63267.65</v>
      </c>
      <c r="I2480" s="38">
        <v>17398.599999999999</v>
      </c>
      <c r="J2480" s="24" t="str">
        <f>RIGHT(F2480,2)&amp;"/"&amp;MID(F2480,5,2)&amp;"/"&amp;LEFT(F2480,4)</f>
        <v>21/06/2011</v>
      </c>
      <c r="K2480" s="39">
        <f ca="1">ROUND((TODAY()-J2480)/365.25,1)</f>
        <v>6.3</v>
      </c>
      <c r="L2480" s="26">
        <f>I2480/H2480</f>
        <v>0.27499994072800238</v>
      </c>
    </row>
    <row r="2481" spans="1:12" x14ac:dyDescent="0.2">
      <c r="A2481" s="37" t="s">
        <v>61</v>
      </c>
      <c r="B2481" s="37" t="s">
        <v>419</v>
      </c>
      <c r="C2481" s="37" t="s">
        <v>48</v>
      </c>
      <c r="D2481" s="37" t="s">
        <v>370</v>
      </c>
      <c r="E2481" s="37" t="s">
        <v>9694</v>
      </c>
      <c r="F2481" s="37" t="s">
        <v>3365</v>
      </c>
      <c r="G2481" s="37">
        <v>30</v>
      </c>
      <c r="H2481" s="38">
        <v>62796.45</v>
      </c>
      <c r="I2481" s="38">
        <v>17269.02</v>
      </c>
      <c r="J2481" s="24" t="str">
        <f>RIGHT(F2481,2)&amp;"/"&amp;MID(F2481,5,2)&amp;"/"&amp;LEFT(F2481,4)</f>
        <v>29/10/2014</v>
      </c>
      <c r="K2481" s="39">
        <f ca="1">ROUND((TODAY()-J2481)/365.25,1)</f>
        <v>2.9</v>
      </c>
      <c r="L2481" s="26">
        <f>I2481/H2481</f>
        <v>0.27499994028324853</v>
      </c>
    </row>
    <row r="2482" spans="1:12" x14ac:dyDescent="0.2">
      <c r="A2482" s="37" t="s">
        <v>156</v>
      </c>
      <c r="B2482" s="37" t="s">
        <v>1023</v>
      </c>
      <c r="C2482" s="37" t="s">
        <v>159</v>
      </c>
      <c r="D2482" s="40" t="s">
        <v>370</v>
      </c>
      <c r="E2482" s="37" t="s">
        <v>2219</v>
      </c>
      <c r="F2482" s="37" t="s">
        <v>2226</v>
      </c>
      <c r="G2482" s="37">
        <v>269</v>
      </c>
      <c r="H2482" s="38">
        <v>20515.75</v>
      </c>
      <c r="I2482" s="38">
        <v>5641.83</v>
      </c>
      <c r="J2482" s="24" t="str">
        <f>RIGHT(F2482,2)&amp;"/"&amp;MID(F2482,5,2)&amp;"/"&amp;LEFT(F2482,4)</f>
        <v>02/08/2007</v>
      </c>
      <c r="K2482" s="39">
        <f ca="1">ROUND((TODAY()-J2482)/365.25,1)</f>
        <v>10.1</v>
      </c>
      <c r="L2482" s="26">
        <f>I2482/H2482</f>
        <v>0.2749999390712014</v>
      </c>
    </row>
    <row r="2483" spans="1:12" x14ac:dyDescent="0.2">
      <c r="A2483" s="37" t="s">
        <v>169</v>
      </c>
      <c r="B2483" s="37" t="s">
        <v>8497</v>
      </c>
      <c r="C2483" s="37" t="s">
        <v>2094</v>
      </c>
      <c r="D2483" s="37" t="s">
        <v>370</v>
      </c>
      <c r="E2483" s="37" t="s">
        <v>7956</v>
      </c>
      <c r="F2483" s="37" t="s">
        <v>620</v>
      </c>
      <c r="G2483" s="37">
        <v>48</v>
      </c>
      <c r="H2483" s="38">
        <v>40770.699999999997</v>
      </c>
      <c r="I2483" s="38">
        <v>11211.94</v>
      </c>
      <c r="J2483" s="24" t="str">
        <f>RIGHT(F2483,2)&amp;"/"&amp;MID(F2483,5,2)&amp;"/"&amp;LEFT(F2483,4)</f>
        <v>31/12/2006</v>
      </c>
      <c r="K2483" s="39">
        <f ca="1">ROUND((TODAY()-J2483)/365.25,1)</f>
        <v>10.7</v>
      </c>
      <c r="L2483" s="26">
        <f>I2483/H2483</f>
        <v>0.27499993868145511</v>
      </c>
    </row>
    <row r="2484" spans="1:12" x14ac:dyDescent="0.2">
      <c r="A2484" s="37" t="s">
        <v>61</v>
      </c>
      <c r="B2484" s="37" t="s">
        <v>109</v>
      </c>
      <c r="C2484" s="37" t="s">
        <v>4502</v>
      </c>
      <c r="D2484" s="40" t="s">
        <v>370</v>
      </c>
      <c r="E2484" s="37" t="s">
        <v>4161</v>
      </c>
      <c r="F2484" s="37" t="s">
        <v>4503</v>
      </c>
      <c r="G2484" s="37">
        <v>10</v>
      </c>
      <c r="H2484" s="38">
        <v>101588.75</v>
      </c>
      <c r="I2484" s="38">
        <v>27936.9</v>
      </c>
      <c r="J2484" s="24" t="str">
        <f>RIGHT(F2484,2)&amp;"/"&amp;MID(F2484,5,2)&amp;"/"&amp;LEFT(F2484,4)</f>
        <v>26/05/2015</v>
      </c>
      <c r="K2484" s="39">
        <f ca="1">ROUND((TODAY()-J2484)/365.25,1)</f>
        <v>2.2999999999999998</v>
      </c>
      <c r="L2484" s="26">
        <f>I2484/H2484</f>
        <v>0.2749999384774397</v>
      </c>
    </row>
    <row r="2485" spans="1:12" x14ac:dyDescent="0.2">
      <c r="A2485" s="37" t="s">
        <v>281</v>
      </c>
      <c r="B2485" s="37" t="s">
        <v>1156</v>
      </c>
      <c r="C2485" s="37" t="s">
        <v>7703</v>
      </c>
      <c r="D2485" s="40" t="s">
        <v>370</v>
      </c>
      <c r="E2485" s="37" t="s">
        <v>8900</v>
      </c>
      <c r="F2485" s="37" t="s">
        <v>1827</v>
      </c>
      <c r="G2485" s="37">
        <v>56</v>
      </c>
      <c r="H2485" s="38">
        <v>60828.05</v>
      </c>
      <c r="I2485" s="38">
        <v>16727.71</v>
      </c>
      <c r="J2485" s="24" t="str">
        <f>RIGHT(F2485,2)&amp;"/"&amp;MID(F2485,5,2)&amp;"/"&amp;LEFT(F2485,4)</f>
        <v>04/01/2007</v>
      </c>
      <c r="K2485" s="39">
        <f ca="1">ROUND((TODAY()-J2485)/365.25,1)</f>
        <v>10.7</v>
      </c>
      <c r="L2485" s="26">
        <f>I2485/H2485</f>
        <v>0.27499993835081016</v>
      </c>
    </row>
    <row r="2486" spans="1:12" x14ac:dyDescent="0.2">
      <c r="A2486" s="37" t="s">
        <v>169</v>
      </c>
      <c r="B2486" s="37" t="s">
        <v>238</v>
      </c>
      <c r="C2486" s="37" t="s">
        <v>210</v>
      </c>
      <c r="D2486" s="40" t="s">
        <v>370</v>
      </c>
      <c r="E2486" s="37" t="s">
        <v>4188</v>
      </c>
      <c r="F2486" s="37" t="s">
        <v>835</v>
      </c>
      <c r="G2486" s="37">
        <v>229</v>
      </c>
      <c r="H2486" s="38">
        <v>19953.349999999999</v>
      </c>
      <c r="I2486" s="38">
        <v>5487.17</v>
      </c>
      <c r="J2486" s="24" t="str">
        <f>RIGHT(F2486,2)&amp;"/"&amp;MID(F2486,5,2)&amp;"/"&amp;LEFT(F2486,4)</f>
        <v>22/12/2009</v>
      </c>
      <c r="K2486" s="39">
        <f ca="1">ROUND((TODAY()-J2486)/365.25,1)</f>
        <v>7.8</v>
      </c>
      <c r="L2486" s="26">
        <f>I2486/H2486</f>
        <v>0.27499993735387795</v>
      </c>
    </row>
    <row r="2487" spans="1:12" x14ac:dyDescent="0.2">
      <c r="A2487" s="37" t="s">
        <v>18</v>
      </c>
      <c r="B2487" s="37" t="s">
        <v>496</v>
      </c>
      <c r="C2487" s="37" t="s">
        <v>36</v>
      </c>
      <c r="D2487" s="37" t="s">
        <v>370</v>
      </c>
      <c r="E2487" s="37" t="s">
        <v>6914</v>
      </c>
      <c r="F2487" s="37" t="s">
        <v>1108</v>
      </c>
      <c r="G2487" s="37">
        <v>23</v>
      </c>
      <c r="H2487" s="38">
        <v>59733.65</v>
      </c>
      <c r="I2487" s="38">
        <v>16426.75</v>
      </c>
      <c r="J2487" s="24" t="str">
        <f>RIGHT(F2487,2)&amp;"/"&amp;MID(F2487,5,2)&amp;"/"&amp;LEFT(F2487,4)</f>
        <v>14/04/2014</v>
      </c>
      <c r="K2487" s="39">
        <f ca="1">ROUND((TODAY()-J2487)/365.25,1)</f>
        <v>3.4</v>
      </c>
      <c r="L2487" s="26">
        <f>I2487/H2487</f>
        <v>0.27499993722131494</v>
      </c>
    </row>
    <row r="2488" spans="1:12" x14ac:dyDescent="0.2">
      <c r="A2488" s="37" t="s">
        <v>169</v>
      </c>
      <c r="B2488" s="37" t="s">
        <v>245</v>
      </c>
      <c r="C2488" s="37" t="s">
        <v>246</v>
      </c>
      <c r="D2488" s="40" t="s">
        <v>370</v>
      </c>
      <c r="E2488" s="37" t="s">
        <v>4161</v>
      </c>
      <c r="F2488" s="37" t="s">
        <v>4800</v>
      </c>
      <c r="G2488" s="37">
        <v>152</v>
      </c>
      <c r="H2488" s="38">
        <v>19580.95</v>
      </c>
      <c r="I2488" s="38">
        <v>5384.76</v>
      </c>
      <c r="J2488" s="24" t="str">
        <f>RIGHT(F2488,2)&amp;"/"&amp;MID(F2488,5,2)&amp;"/"&amp;LEFT(F2488,4)</f>
        <v>11/05/2006</v>
      </c>
      <c r="K2488" s="39">
        <f ca="1">ROUND((TODAY()-J2488)/365.25,1)</f>
        <v>11.4</v>
      </c>
      <c r="L2488" s="26">
        <f>I2488/H2488</f>
        <v>0.27499993616244361</v>
      </c>
    </row>
    <row r="2489" spans="1:12" x14ac:dyDescent="0.2">
      <c r="A2489" s="37" t="s">
        <v>18</v>
      </c>
      <c r="B2489" s="37" t="s">
        <v>496</v>
      </c>
      <c r="C2489" s="37" t="s">
        <v>36</v>
      </c>
      <c r="D2489" s="40" t="s">
        <v>370</v>
      </c>
      <c r="E2489" s="37" t="s">
        <v>5584</v>
      </c>
      <c r="F2489" s="37" t="s">
        <v>5656</v>
      </c>
      <c r="G2489" s="37">
        <v>154</v>
      </c>
      <c r="H2489" s="38">
        <v>39030.300000000003</v>
      </c>
      <c r="I2489" s="38">
        <v>10733.33</v>
      </c>
      <c r="J2489" s="24" t="str">
        <f>RIGHT(F2489,2)&amp;"/"&amp;MID(F2489,5,2)&amp;"/"&amp;LEFT(F2489,4)</f>
        <v>28/05/2012</v>
      </c>
      <c r="K2489" s="39">
        <f ca="1">ROUND((TODAY()-J2489)/365.25,1)</f>
        <v>5.3</v>
      </c>
      <c r="L2489" s="26">
        <f>I2489/H2489</f>
        <v>0.27499993594719996</v>
      </c>
    </row>
    <row r="2490" spans="1:12" x14ac:dyDescent="0.2">
      <c r="A2490" s="37" t="s">
        <v>169</v>
      </c>
      <c r="B2490" s="37" t="s">
        <v>1115</v>
      </c>
      <c r="C2490" s="37" t="s">
        <v>250</v>
      </c>
      <c r="D2490" s="37" t="s">
        <v>370</v>
      </c>
      <c r="E2490" s="37" t="s">
        <v>9711</v>
      </c>
      <c r="F2490" s="37" t="s">
        <v>3731</v>
      </c>
      <c r="G2490" s="37">
        <v>49</v>
      </c>
      <c r="H2490" s="38">
        <v>39015.1</v>
      </c>
      <c r="I2490" s="38">
        <v>10729.15</v>
      </c>
      <c r="J2490" s="24" t="str">
        <f>RIGHT(F2490,2)&amp;"/"&amp;MID(F2490,5,2)&amp;"/"&amp;LEFT(F2490,4)</f>
        <v>12/11/2013</v>
      </c>
      <c r="K2490" s="39">
        <f ca="1">ROUND((TODAY()-J2490)/365.25,1)</f>
        <v>3.9</v>
      </c>
      <c r="L2490" s="26">
        <f>I2490/H2490</f>
        <v>0.27499993592224548</v>
      </c>
    </row>
    <row r="2491" spans="1:12" x14ac:dyDescent="0.2">
      <c r="A2491" s="37" t="s">
        <v>169</v>
      </c>
      <c r="B2491" s="37" t="s">
        <v>1111</v>
      </c>
      <c r="C2491" s="37" t="s">
        <v>1112</v>
      </c>
      <c r="D2491" s="40" t="s">
        <v>370</v>
      </c>
      <c r="E2491" s="37" t="s">
        <v>4156</v>
      </c>
      <c r="F2491" s="37" t="s">
        <v>5006</v>
      </c>
      <c r="G2491" s="37">
        <v>36</v>
      </c>
      <c r="H2491" s="38">
        <v>38992.300000000003</v>
      </c>
      <c r="I2491" s="38">
        <v>10722.88</v>
      </c>
      <c r="J2491" s="24" t="str">
        <f>RIGHT(F2491,2)&amp;"/"&amp;MID(F2491,5,2)&amp;"/"&amp;LEFT(F2491,4)</f>
        <v>18/12/2013</v>
      </c>
      <c r="K2491" s="39">
        <f ca="1">ROUND((TODAY()-J2491)/365.25,1)</f>
        <v>3.8</v>
      </c>
      <c r="L2491" s="26">
        <f>I2491/H2491</f>
        <v>0.27499993588477722</v>
      </c>
    </row>
    <row r="2492" spans="1:12" x14ac:dyDescent="0.2">
      <c r="A2492" s="37" t="s">
        <v>169</v>
      </c>
      <c r="B2492" s="37" t="s">
        <v>8497</v>
      </c>
      <c r="C2492" s="37" t="s">
        <v>2094</v>
      </c>
      <c r="D2492" s="37" t="s">
        <v>370</v>
      </c>
      <c r="E2492" s="37" t="s">
        <v>7999</v>
      </c>
      <c r="F2492" s="37" t="s">
        <v>3118</v>
      </c>
      <c r="G2492" s="37">
        <v>130</v>
      </c>
      <c r="H2492" s="38">
        <v>38832.699999999997</v>
      </c>
      <c r="I2492" s="38">
        <v>10678.99</v>
      </c>
      <c r="J2492" s="24" t="str">
        <f>RIGHT(F2492,2)&amp;"/"&amp;MID(F2492,5,2)&amp;"/"&amp;LEFT(F2492,4)</f>
        <v>14/12/2007</v>
      </c>
      <c r="K2492" s="39">
        <f ca="1">ROUND((TODAY()-J2492)/365.25,1)</f>
        <v>9.8000000000000007</v>
      </c>
      <c r="L2492" s="26">
        <f>I2492/H2492</f>
        <v>0.27499993562126768</v>
      </c>
    </row>
    <row r="2493" spans="1:12" x14ac:dyDescent="0.2">
      <c r="A2493" s="37" t="s">
        <v>281</v>
      </c>
      <c r="B2493" s="37" t="s">
        <v>3715</v>
      </c>
      <c r="C2493" s="37" t="s">
        <v>5218</v>
      </c>
      <c r="D2493" s="40" t="s">
        <v>370</v>
      </c>
      <c r="E2493" s="37" t="s">
        <v>4166</v>
      </c>
      <c r="F2493" s="37" t="s">
        <v>5219</v>
      </c>
      <c r="G2493" s="37">
        <v>7</v>
      </c>
      <c r="H2493" s="38">
        <v>75968.2</v>
      </c>
      <c r="I2493" s="38">
        <v>20891.25</v>
      </c>
      <c r="J2493" s="24" t="str">
        <f>RIGHT(F2493,2)&amp;"/"&amp;MID(F2493,5,2)&amp;"/"&amp;LEFT(F2493,4)</f>
        <v>04/08/2014</v>
      </c>
      <c r="K2493" s="39">
        <f ca="1">ROUND((TODAY()-J2493)/365.25,1)</f>
        <v>3.1</v>
      </c>
      <c r="L2493" s="26">
        <f>I2493/H2493</f>
        <v>0.27499993418298713</v>
      </c>
    </row>
    <row r="2494" spans="1:12" x14ac:dyDescent="0.2">
      <c r="A2494" s="37" t="s">
        <v>281</v>
      </c>
      <c r="B2494" s="37" t="s">
        <v>1156</v>
      </c>
      <c r="C2494" s="37" t="s">
        <v>7703</v>
      </c>
      <c r="D2494" s="37" t="s">
        <v>370</v>
      </c>
      <c r="E2494" s="37" t="s">
        <v>6856</v>
      </c>
      <c r="F2494" s="37" t="s">
        <v>7704</v>
      </c>
      <c r="G2494" s="37">
        <v>47</v>
      </c>
      <c r="H2494" s="38">
        <v>56784.85</v>
      </c>
      <c r="I2494" s="38">
        <v>15615.83</v>
      </c>
      <c r="J2494" s="24" t="str">
        <f>RIGHT(F2494,2)&amp;"/"&amp;MID(F2494,5,2)&amp;"/"&amp;LEFT(F2494,4)</f>
        <v>08/08/2007</v>
      </c>
      <c r="K2494" s="39">
        <f ca="1">ROUND((TODAY()-J2494)/365.25,1)</f>
        <v>10.1</v>
      </c>
      <c r="L2494" s="26">
        <f>I2494/H2494</f>
        <v>0.27499993396125905</v>
      </c>
    </row>
    <row r="2495" spans="1:12" x14ac:dyDescent="0.2">
      <c r="A2495" s="37" t="s">
        <v>61</v>
      </c>
      <c r="B2495" s="37" t="s">
        <v>948</v>
      </c>
      <c r="C2495" s="37" t="s">
        <v>5837</v>
      </c>
      <c r="D2495" s="40" t="s">
        <v>370</v>
      </c>
      <c r="E2495" s="37" t="s">
        <v>5648</v>
      </c>
      <c r="F2495" s="37" t="s">
        <v>1307</v>
      </c>
      <c r="G2495" s="37">
        <v>125</v>
      </c>
      <c r="H2495" s="38">
        <v>36697.1</v>
      </c>
      <c r="I2495" s="38">
        <v>10091.700000000001</v>
      </c>
      <c r="J2495" s="24" t="str">
        <f>RIGHT(F2495,2)&amp;"/"&amp;MID(F2495,5,2)&amp;"/"&amp;LEFT(F2495,4)</f>
        <v>17/01/2007</v>
      </c>
      <c r="K2495" s="39">
        <f ca="1">ROUND((TODAY()-J2495)/365.25,1)</f>
        <v>10.7</v>
      </c>
      <c r="L2495" s="26">
        <f>I2495/H2495</f>
        <v>0.27499993187472582</v>
      </c>
    </row>
    <row r="2496" spans="1:12" x14ac:dyDescent="0.2">
      <c r="A2496" s="37" t="s">
        <v>18</v>
      </c>
      <c r="B2496" s="37" t="s">
        <v>1261</v>
      </c>
      <c r="C2496" s="37" t="s">
        <v>1835</v>
      </c>
      <c r="D2496" s="40" t="s">
        <v>370</v>
      </c>
      <c r="E2496" s="37" t="s">
        <v>2209</v>
      </c>
      <c r="F2496" s="37" t="s">
        <v>1879</v>
      </c>
      <c r="G2496" s="37">
        <v>191</v>
      </c>
      <c r="H2496" s="38">
        <v>17908.95</v>
      </c>
      <c r="I2496" s="38">
        <v>4924.96</v>
      </c>
      <c r="J2496" s="24" t="str">
        <f>RIGHT(F2496,2)&amp;"/"&amp;MID(F2496,5,2)&amp;"/"&amp;LEFT(F2496,4)</f>
        <v>15/09/2003</v>
      </c>
      <c r="K2496" s="39">
        <f ca="1">ROUND((TODAY()-J2496)/365.25,1)</f>
        <v>14</v>
      </c>
      <c r="L2496" s="26">
        <f>I2496/H2496</f>
        <v>0.27499993020249652</v>
      </c>
    </row>
    <row r="2497" spans="1:12" x14ac:dyDescent="0.2">
      <c r="A2497" s="37" t="s">
        <v>18</v>
      </c>
      <c r="B2497" s="37" t="s">
        <v>849</v>
      </c>
      <c r="C2497" s="37" t="s">
        <v>47</v>
      </c>
      <c r="D2497" s="37" t="s">
        <v>370</v>
      </c>
      <c r="E2497" s="37" t="s">
        <v>9695</v>
      </c>
      <c r="F2497" s="37" t="s">
        <v>690</v>
      </c>
      <c r="G2497" s="37">
        <v>63</v>
      </c>
      <c r="H2497" s="38">
        <v>33603.9</v>
      </c>
      <c r="I2497" s="38">
        <v>9241.07</v>
      </c>
      <c r="J2497" s="24" t="str">
        <f>RIGHT(F2497,2)&amp;"/"&amp;MID(F2497,5,2)&amp;"/"&amp;LEFT(F2497,4)</f>
        <v>25/09/2012</v>
      </c>
      <c r="K2497" s="39">
        <f ca="1">ROUND((TODAY()-J2497)/365.25,1)</f>
        <v>5</v>
      </c>
      <c r="L2497" s="26">
        <f>I2497/H2497</f>
        <v>0.27499992560387332</v>
      </c>
    </row>
    <row r="2498" spans="1:12" x14ac:dyDescent="0.2">
      <c r="A2498" s="37" t="s">
        <v>147</v>
      </c>
      <c r="B2498" s="37" t="s">
        <v>9963</v>
      </c>
      <c r="C2498" s="37" t="s">
        <v>9964</v>
      </c>
      <c r="D2498" s="37" t="s">
        <v>370</v>
      </c>
      <c r="E2498" s="37" t="s">
        <v>9709</v>
      </c>
      <c r="F2498" s="37" t="s">
        <v>5730</v>
      </c>
      <c r="G2498" s="37">
        <v>64</v>
      </c>
      <c r="H2498" s="38">
        <v>33573.5</v>
      </c>
      <c r="I2498" s="38">
        <v>9232.7099999999991</v>
      </c>
      <c r="J2498" s="24" t="str">
        <f>RIGHT(F2498,2)&amp;"/"&amp;MID(F2498,5,2)&amp;"/"&amp;LEFT(F2498,4)</f>
        <v>29/12/2006</v>
      </c>
      <c r="K2498" s="39">
        <f ca="1">ROUND((TODAY()-J2498)/365.25,1)</f>
        <v>10.7</v>
      </c>
      <c r="L2498" s="26">
        <f>I2498/H2498</f>
        <v>0.27499992553650943</v>
      </c>
    </row>
    <row r="2499" spans="1:12" x14ac:dyDescent="0.2">
      <c r="A2499" s="37" t="s">
        <v>61</v>
      </c>
      <c r="B2499" s="37" t="s">
        <v>413</v>
      </c>
      <c r="C2499" s="37" t="s">
        <v>97</v>
      </c>
      <c r="D2499" s="37" t="s">
        <v>370</v>
      </c>
      <c r="E2499" s="37" t="s">
        <v>7991</v>
      </c>
      <c r="F2499" s="37" t="s">
        <v>3407</v>
      </c>
      <c r="G2499" s="37">
        <v>65</v>
      </c>
      <c r="H2499" s="38">
        <v>49656.05</v>
      </c>
      <c r="I2499" s="38">
        <v>13655.41</v>
      </c>
      <c r="J2499" s="24" t="str">
        <f>RIGHT(F2499,2)&amp;"/"&amp;MID(F2499,5,2)&amp;"/"&amp;LEFT(F2499,4)</f>
        <v>12/03/2014</v>
      </c>
      <c r="K2499" s="39">
        <f ca="1">ROUND((TODAY()-J2499)/365.25,1)</f>
        <v>3.5</v>
      </c>
      <c r="L2499" s="26">
        <f>I2499/H2499</f>
        <v>0.27499992448050137</v>
      </c>
    </row>
    <row r="2500" spans="1:12" x14ac:dyDescent="0.2">
      <c r="A2500" s="37" t="s">
        <v>169</v>
      </c>
      <c r="B2500" s="37" t="s">
        <v>1972</v>
      </c>
      <c r="C2500" s="37" t="s">
        <v>246</v>
      </c>
      <c r="D2500" s="37" t="s">
        <v>370</v>
      </c>
      <c r="E2500" s="37" t="s">
        <v>9690</v>
      </c>
      <c r="F2500" s="37" t="s">
        <v>10113</v>
      </c>
      <c r="G2500" s="37">
        <v>154</v>
      </c>
      <c r="H2500" s="38">
        <v>32669.1</v>
      </c>
      <c r="I2500" s="38">
        <v>8984</v>
      </c>
      <c r="J2500" s="24" t="str">
        <f>RIGHT(F2500,2)&amp;"/"&amp;MID(F2500,5,2)&amp;"/"&amp;LEFT(F2500,4)</f>
        <v>15/08/2007</v>
      </c>
      <c r="K2500" s="39">
        <f ca="1">ROUND((TODAY()-J2500)/365.25,1)</f>
        <v>10.1</v>
      </c>
      <c r="L2500" s="26">
        <f>I2500/H2500</f>
        <v>0.27499992347508811</v>
      </c>
    </row>
    <row r="2501" spans="1:12" x14ac:dyDescent="0.2">
      <c r="A2501" s="37" t="s">
        <v>169</v>
      </c>
      <c r="B2501" s="37" t="s">
        <v>1111</v>
      </c>
      <c r="C2501" s="37" t="s">
        <v>1112</v>
      </c>
      <c r="D2501" s="40" t="s">
        <v>370</v>
      </c>
      <c r="E2501" s="37" t="s">
        <v>2219</v>
      </c>
      <c r="F2501" s="37" t="s">
        <v>1621</v>
      </c>
      <c r="G2501" s="37">
        <v>96</v>
      </c>
      <c r="H2501" s="38">
        <v>32638.7</v>
      </c>
      <c r="I2501" s="38">
        <v>8975.64</v>
      </c>
      <c r="J2501" s="24" t="str">
        <f>RIGHT(F2501,2)&amp;"/"&amp;MID(F2501,5,2)&amp;"/"&amp;LEFT(F2501,4)</f>
        <v>19/09/2012</v>
      </c>
      <c r="K2501" s="39">
        <f ca="1">ROUND((TODAY()-J2501)/365.25,1)</f>
        <v>5</v>
      </c>
      <c r="L2501" s="26">
        <f>I2501/H2501</f>
        <v>0.27499992340381202</v>
      </c>
    </row>
    <row r="2502" spans="1:12" x14ac:dyDescent="0.2">
      <c r="A2502" s="37" t="s">
        <v>316</v>
      </c>
      <c r="B2502" s="37" t="s">
        <v>322</v>
      </c>
      <c r="C2502" s="37" t="s">
        <v>5405</v>
      </c>
      <c r="D2502" s="40" t="s">
        <v>370</v>
      </c>
      <c r="E2502" s="37" t="s">
        <v>4156</v>
      </c>
      <c r="F2502" s="37" t="s">
        <v>3680</v>
      </c>
      <c r="G2502" s="37">
        <v>19</v>
      </c>
      <c r="H2502" s="38">
        <v>48918.85</v>
      </c>
      <c r="I2502" s="38">
        <v>13452.68</v>
      </c>
      <c r="J2502" s="24" t="str">
        <f>RIGHT(F2502,2)&amp;"/"&amp;MID(F2502,5,2)&amp;"/"&amp;LEFT(F2502,4)</f>
        <v>07/01/2015</v>
      </c>
      <c r="K2502" s="39">
        <f ca="1">ROUND((TODAY()-J2502)/365.25,1)</f>
        <v>2.7</v>
      </c>
      <c r="L2502" s="26">
        <f>I2502/H2502</f>
        <v>0.27499992334243345</v>
      </c>
    </row>
    <row r="2503" spans="1:12" x14ac:dyDescent="0.2">
      <c r="A2503" s="37" t="s">
        <v>123</v>
      </c>
      <c r="B2503" s="37" t="s">
        <v>133</v>
      </c>
      <c r="C2503" s="37" t="s">
        <v>1003</v>
      </c>
      <c r="D2503" s="40" t="s">
        <v>370</v>
      </c>
      <c r="E2503" s="37" t="s">
        <v>2212</v>
      </c>
      <c r="F2503" s="37" t="s">
        <v>543</v>
      </c>
      <c r="G2503" s="37">
        <v>199</v>
      </c>
      <c r="H2503" s="38">
        <v>16138.15</v>
      </c>
      <c r="I2503" s="38">
        <v>4437.99</v>
      </c>
      <c r="J2503" s="24" t="str">
        <f>RIGHT(F2503,2)&amp;"/"&amp;MID(F2503,5,2)&amp;"/"&amp;LEFT(F2503,4)</f>
        <v>25/07/2012</v>
      </c>
      <c r="K2503" s="39">
        <f ca="1">ROUND((TODAY()-J2503)/365.25,1)</f>
        <v>5.2</v>
      </c>
      <c r="L2503" s="26">
        <f>I2503/H2503</f>
        <v>0.27499992254378597</v>
      </c>
    </row>
    <row r="2504" spans="1:12" x14ac:dyDescent="0.2">
      <c r="A2504" s="37" t="s">
        <v>18</v>
      </c>
      <c r="B2504" s="37" t="s">
        <v>24</v>
      </c>
      <c r="C2504" s="37" t="s">
        <v>2543</v>
      </c>
      <c r="D2504" s="40" t="s">
        <v>370</v>
      </c>
      <c r="E2504" s="37" t="s">
        <v>4197</v>
      </c>
      <c r="F2504" s="37" t="s">
        <v>4198</v>
      </c>
      <c r="G2504" s="37">
        <v>15</v>
      </c>
      <c r="H2504" s="38">
        <v>32114.3</v>
      </c>
      <c r="I2504" s="38">
        <v>8831.43</v>
      </c>
      <c r="J2504" s="24" t="str">
        <f>RIGHT(F2504,2)&amp;"/"&amp;MID(F2504,5,2)&amp;"/"&amp;LEFT(F2504,4)</f>
        <v>14/03/2013</v>
      </c>
      <c r="K2504" s="39">
        <f ca="1">ROUND((TODAY()-J2504)/365.25,1)</f>
        <v>4.5</v>
      </c>
      <c r="L2504" s="26">
        <f>I2504/H2504</f>
        <v>0.27499992215305957</v>
      </c>
    </row>
    <row r="2505" spans="1:12" x14ac:dyDescent="0.2">
      <c r="A2505" s="37" t="s">
        <v>156</v>
      </c>
      <c r="B2505" s="37" t="s">
        <v>157</v>
      </c>
      <c r="C2505" s="37" t="s">
        <v>3193</v>
      </c>
      <c r="D2505" s="37" t="s">
        <v>370</v>
      </c>
      <c r="E2505" s="37" t="s">
        <v>7965</v>
      </c>
      <c r="F2505" s="37" t="s">
        <v>535</v>
      </c>
      <c r="G2505" s="37">
        <v>41</v>
      </c>
      <c r="H2505" s="38">
        <v>30495.5</v>
      </c>
      <c r="I2505" s="38">
        <v>8386.26</v>
      </c>
      <c r="J2505" s="24" t="str">
        <f>RIGHT(F2505,2)&amp;"/"&amp;MID(F2505,5,2)&amp;"/"&amp;LEFT(F2505,4)</f>
        <v>04/07/2011</v>
      </c>
      <c r="K2505" s="39">
        <f ca="1">ROUND((TODAY()-J2505)/365.25,1)</f>
        <v>6.2</v>
      </c>
      <c r="L2505" s="26">
        <f>I2505/H2505</f>
        <v>0.27499991802069157</v>
      </c>
    </row>
    <row r="2506" spans="1:12" x14ac:dyDescent="0.2">
      <c r="A2506" s="37" t="s">
        <v>169</v>
      </c>
      <c r="B2506" s="37" t="s">
        <v>566</v>
      </c>
      <c r="C2506" s="37" t="s">
        <v>9362</v>
      </c>
      <c r="D2506" s="40" t="s">
        <v>370</v>
      </c>
      <c r="E2506" s="37" t="s">
        <v>8886</v>
      </c>
      <c r="F2506" s="37" t="s">
        <v>6283</v>
      </c>
      <c r="G2506" s="37">
        <v>14</v>
      </c>
      <c r="H2506" s="38">
        <v>75421.95</v>
      </c>
      <c r="I2506" s="38">
        <v>20741.03</v>
      </c>
      <c r="J2506" s="24" t="str">
        <f>RIGHT(F2506,2)&amp;"/"&amp;MID(F2506,5,2)&amp;"/"&amp;LEFT(F2506,4)</f>
        <v>04/02/2015</v>
      </c>
      <c r="K2506" s="39">
        <f ca="1">ROUND((TODAY()-J2506)/365.25,1)</f>
        <v>2.6</v>
      </c>
      <c r="L2506" s="26">
        <f>I2506/H2506</f>
        <v>0.27499991713287708</v>
      </c>
    </row>
    <row r="2507" spans="1:12" x14ac:dyDescent="0.2">
      <c r="A2507" s="37" t="s">
        <v>169</v>
      </c>
      <c r="B2507" s="37" t="s">
        <v>1111</v>
      </c>
      <c r="C2507" s="37" t="s">
        <v>1112</v>
      </c>
      <c r="D2507" s="40" t="s">
        <v>370</v>
      </c>
      <c r="E2507" s="37" t="s">
        <v>2529</v>
      </c>
      <c r="F2507" s="37" t="s">
        <v>1960</v>
      </c>
      <c r="G2507" s="37">
        <v>141</v>
      </c>
      <c r="H2507" s="38">
        <v>30039.5</v>
      </c>
      <c r="I2507" s="38">
        <v>8260.86</v>
      </c>
      <c r="J2507" s="24" t="str">
        <f>RIGHT(F2507,2)&amp;"/"&amp;MID(F2507,5,2)&amp;"/"&amp;LEFT(F2507,4)</f>
        <v>01/08/2012</v>
      </c>
      <c r="K2507" s="39">
        <f ca="1">ROUND((TODAY()-J2507)/365.25,1)</f>
        <v>5.0999999999999996</v>
      </c>
      <c r="L2507" s="26">
        <f>I2507/H2507</f>
        <v>0.27499991677624464</v>
      </c>
    </row>
    <row r="2508" spans="1:12" x14ac:dyDescent="0.2">
      <c r="A2508" s="37" t="s">
        <v>169</v>
      </c>
      <c r="B2508" s="37" t="s">
        <v>1111</v>
      </c>
      <c r="C2508" s="37" t="s">
        <v>1112</v>
      </c>
      <c r="D2508" s="37" t="s">
        <v>370</v>
      </c>
      <c r="E2508" s="37" t="s">
        <v>9699</v>
      </c>
      <c r="F2508" s="37" t="s">
        <v>1381</v>
      </c>
      <c r="G2508" s="37">
        <v>116</v>
      </c>
      <c r="H2508" s="38">
        <v>29986.3</v>
      </c>
      <c r="I2508" s="38">
        <v>8246.23</v>
      </c>
      <c r="J2508" s="24" t="str">
        <f>RIGHT(F2508,2)&amp;"/"&amp;MID(F2508,5,2)&amp;"/"&amp;LEFT(F2508,4)</f>
        <v>30/07/2012</v>
      </c>
      <c r="K2508" s="39">
        <f ca="1">ROUND((TODAY()-J2508)/365.25,1)</f>
        <v>5.0999999999999996</v>
      </c>
      <c r="L2508" s="26">
        <f>I2508/H2508</f>
        <v>0.27499991662859374</v>
      </c>
    </row>
    <row r="2509" spans="1:12" x14ac:dyDescent="0.2">
      <c r="A2509" s="37" t="s">
        <v>169</v>
      </c>
      <c r="B2509" s="37" t="s">
        <v>226</v>
      </c>
      <c r="C2509" s="37" t="s">
        <v>1762</v>
      </c>
      <c r="D2509" s="40" t="s">
        <v>370</v>
      </c>
      <c r="E2509" s="37" t="s">
        <v>5616</v>
      </c>
      <c r="F2509" s="37" t="s">
        <v>6293</v>
      </c>
      <c r="G2509" s="37">
        <v>82</v>
      </c>
      <c r="H2509" s="38">
        <v>28793.1</v>
      </c>
      <c r="I2509" s="38">
        <v>7918.1</v>
      </c>
      <c r="J2509" s="24" t="str">
        <f>RIGHT(F2509,2)&amp;"/"&amp;MID(F2509,5,2)&amp;"/"&amp;LEFT(F2509,4)</f>
        <v>01/03/2011</v>
      </c>
      <c r="K2509" s="39">
        <f ca="1">ROUND((TODAY()-J2509)/365.25,1)</f>
        <v>6.6</v>
      </c>
      <c r="L2509" s="26">
        <f>I2509/H2509</f>
        <v>0.27499991317364231</v>
      </c>
    </row>
    <row r="2510" spans="1:12" x14ac:dyDescent="0.2">
      <c r="A2510" s="37" t="s">
        <v>156</v>
      </c>
      <c r="B2510" s="37" t="s">
        <v>1023</v>
      </c>
      <c r="C2510" s="37" t="s">
        <v>159</v>
      </c>
      <c r="D2510" s="40" t="s">
        <v>370</v>
      </c>
      <c r="E2510" s="37" t="s">
        <v>2216</v>
      </c>
      <c r="F2510" s="37" t="s">
        <v>1723</v>
      </c>
      <c r="G2510" s="37">
        <v>150</v>
      </c>
      <c r="H2510" s="38">
        <v>28641.1</v>
      </c>
      <c r="I2510" s="38">
        <v>7876.3</v>
      </c>
      <c r="J2510" s="24" t="str">
        <f>RIGHT(F2510,2)&amp;"/"&amp;MID(F2510,5,2)&amp;"/"&amp;LEFT(F2510,4)</f>
        <v>01/07/2007</v>
      </c>
      <c r="K2510" s="39">
        <f ca="1">ROUND((TODAY()-J2510)/365.25,1)</f>
        <v>10.199999999999999</v>
      </c>
      <c r="L2510" s="26">
        <f>I2510/H2510</f>
        <v>0.27499991271284974</v>
      </c>
    </row>
    <row r="2511" spans="1:12" x14ac:dyDescent="0.2">
      <c r="A2511" s="37" t="s">
        <v>61</v>
      </c>
      <c r="B2511" s="37" t="s">
        <v>5867</v>
      </c>
      <c r="C2511" s="37" t="s">
        <v>9009</v>
      </c>
      <c r="D2511" s="40" t="s">
        <v>370</v>
      </c>
      <c r="E2511" s="37" t="s">
        <v>8900</v>
      </c>
      <c r="F2511" s="37" t="s">
        <v>594</v>
      </c>
      <c r="G2511" s="37">
        <v>14</v>
      </c>
      <c r="H2511" s="38">
        <v>42937.65</v>
      </c>
      <c r="I2511" s="38">
        <v>11807.85</v>
      </c>
      <c r="J2511" s="24" t="str">
        <f>RIGHT(F2511,2)&amp;"/"&amp;MID(F2511,5,2)&amp;"/"&amp;LEFT(F2511,4)</f>
        <v>31/03/2014</v>
      </c>
      <c r="K2511" s="39">
        <f ca="1">ROUND((TODAY()-J2511)/365.25,1)</f>
        <v>3.5</v>
      </c>
      <c r="L2511" s="26">
        <f>I2511/H2511</f>
        <v>0.27499991266406054</v>
      </c>
    </row>
    <row r="2512" spans="1:12" x14ac:dyDescent="0.2">
      <c r="A2512" s="37" t="s">
        <v>61</v>
      </c>
      <c r="B2512" s="37" t="s">
        <v>413</v>
      </c>
      <c r="C2512" s="37" t="s">
        <v>97</v>
      </c>
      <c r="D2512" s="40" t="s">
        <v>370</v>
      </c>
      <c r="E2512" s="37" t="s">
        <v>2552</v>
      </c>
      <c r="F2512" s="37" t="s">
        <v>2870</v>
      </c>
      <c r="G2512" s="37">
        <v>26</v>
      </c>
      <c r="H2512" s="38">
        <v>56200.6</v>
      </c>
      <c r="I2512" s="38">
        <v>15455.16</v>
      </c>
      <c r="J2512" s="24" t="str">
        <f>RIGHT(F2512,2)&amp;"/"&amp;MID(F2512,5,2)&amp;"/"&amp;LEFT(F2512,4)</f>
        <v>30/01/2014</v>
      </c>
      <c r="K2512" s="39">
        <f ca="1">ROUND((TODAY()-J2512)/365.25,1)</f>
        <v>3.6</v>
      </c>
      <c r="L2512" s="26">
        <f>I2512/H2512</f>
        <v>0.27499991103297827</v>
      </c>
    </row>
    <row r="2513" spans="1:12" x14ac:dyDescent="0.2">
      <c r="A2513" s="37" t="s">
        <v>281</v>
      </c>
      <c r="B2513" s="37" t="s">
        <v>6570</v>
      </c>
      <c r="C2513" s="37" t="s">
        <v>6571</v>
      </c>
      <c r="D2513" s="40" t="s">
        <v>370</v>
      </c>
      <c r="E2513" s="37" t="s">
        <v>5566</v>
      </c>
      <c r="F2513" s="37" t="s">
        <v>884</v>
      </c>
      <c r="G2513" s="37">
        <v>72</v>
      </c>
      <c r="H2513" s="38">
        <v>40961.65</v>
      </c>
      <c r="I2513" s="38">
        <v>11264.45</v>
      </c>
      <c r="J2513" s="24" t="str">
        <f>RIGHT(F2513,2)&amp;"/"&amp;MID(F2513,5,2)&amp;"/"&amp;LEFT(F2513,4)</f>
        <v>05/01/2005</v>
      </c>
      <c r="K2513" s="39">
        <f ca="1">ROUND((TODAY()-J2513)/365.25,1)</f>
        <v>12.7</v>
      </c>
      <c r="L2513" s="26">
        <f>I2513/H2513</f>
        <v>0.27499990845095351</v>
      </c>
    </row>
    <row r="2514" spans="1:12" x14ac:dyDescent="0.2">
      <c r="A2514" s="37" t="s">
        <v>281</v>
      </c>
      <c r="B2514" s="37" t="s">
        <v>1156</v>
      </c>
      <c r="C2514" s="37" t="s">
        <v>5203</v>
      </c>
      <c r="D2514" s="40" t="s">
        <v>370</v>
      </c>
      <c r="E2514" s="37" t="s">
        <v>4214</v>
      </c>
      <c r="F2514" s="37" t="s">
        <v>1723</v>
      </c>
      <c r="G2514" s="37">
        <v>53</v>
      </c>
      <c r="H2514" s="38">
        <v>54361.4</v>
      </c>
      <c r="I2514" s="38">
        <v>14949.38</v>
      </c>
      <c r="J2514" s="24" t="str">
        <f>RIGHT(F2514,2)&amp;"/"&amp;MID(F2514,5,2)&amp;"/"&amp;LEFT(F2514,4)</f>
        <v>01/07/2007</v>
      </c>
      <c r="K2514" s="39">
        <f ca="1">ROUND((TODAY()-J2514)/365.25,1)</f>
        <v>10.199999999999999</v>
      </c>
      <c r="L2514" s="26">
        <f>I2514/H2514</f>
        <v>0.27499990802297214</v>
      </c>
    </row>
    <row r="2515" spans="1:12" x14ac:dyDescent="0.2">
      <c r="A2515" s="37" t="s">
        <v>281</v>
      </c>
      <c r="B2515" s="37" t="s">
        <v>1156</v>
      </c>
      <c r="C2515" s="37" t="s">
        <v>9494</v>
      </c>
      <c r="D2515" s="40" t="s">
        <v>370</v>
      </c>
      <c r="E2515" s="37" t="s">
        <v>8889</v>
      </c>
      <c r="F2515" s="37" t="s">
        <v>2709</v>
      </c>
      <c r="G2515" s="37">
        <v>75</v>
      </c>
      <c r="H2515" s="38">
        <v>54057.4</v>
      </c>
      <c r="I2515" s="38">
        <v>14865.78</v>
      </c>
      <c r="J2515" s="24" t="str">
        <f>RIGHT(F2515,2)&amp;"/"&amp;MID(F2515,5,2)&amp;"/"&amp;LEFT(F2515,4)</f>
        <v>31/07/2007</v>
      </c>
      <c r="K2515" s="39">
        <f ca="1">ROUND((TODAY()-J2515)/365.25,1)</f>
        <v>10.1</v>
      </c>
      <c r="L2515" s="26">
        <f>I2515/H2515</f>
        <v>0.27499990750572539</v>
      </c>
    </row>
    <row r="2516" spans="1:12" x14ac:dyDescent="0.2">
      <c r="A2516" s="37" t="s">
        <v>169</v>
      </c>
      <c r="B2516" s="37" t="s">
        <v>1110</v>
      </c>
      <c r="C2516" s="37" t="s">
        <v>246</v>
      </c>
      <c r="D2516" s="37" t="s">
        <v>370</v>
      </c>
      <c r="E2516" s="37" t="s">
        <v>7973</v>
      </c>
      <c r="F2516" s="37" t="s">
        <v>2061</v>
      </c>
      <c r="G2516" s="37">
        <v>249</v>
      </c>
      <c r="H2516" s="38">
        <v>26900.7</v>
      </c>
      <c r="I2516" s="38">
        <v>7397.69</v>
      </c>
      <c r="J2516" s="24" t="str">
        <f>RIGHT(F2516,2)&amp;"/"&amp;MID(F2516,5,2)&amp;"/"&amp;LEFT(F2516,4)</f>
        <v>23/10/2006</v>
      </c>
      <c r="K2516" s="39">
        <f ca="1">ROUND((TODAY()-J2516)/365.25,1)</f>
        <v>10.9</v>
      </c>
      <c r="L2516" s="26">
        <f>I2516/H2516</f>
        <v>0.27499990706561539</v>
      </c>
    </row>
    <row r="2517" spans="1:12" x14ac:dyDescent="0.2">
      <c r="A2517" s="37" t="s">
        <v>61</v>
      </c>
      <c r="B2517" s="37" t="s">
        <v>112</v>
      </c>
      <c r="C2517" s="37" t="s">
        <v>2876</v>
      </c>
      <c r="D2517" s="37" t="s">
        <v>370</v>
      </c>
      <c r="E2517" s="37" t="s">
        <v>9687</v>
      </c>
      <c r="F2517" s="37" t="s">
        <v>3796</v>
      </c>
      <c r="G2517" s="37">
        <v>17</v>
      </c>
      <c r="H2517" s="38">
        <v>89734.65</v>
      </c>
      <c r="I2517" s="38">
        <v>24677.02</v>
      </c>
      <c r="J2517" s="24" t="str">
        <f>RIGHT(F2517,2)&amp;"/"&amp;MID(F2517,5,2)&amp;"/"&amp;LEFT(F2517,4)</f>
        <v>04/05/2015</v>
      </c>
      <c r="K2517" s="39">
        <f ca="1">ROUND((TODAY()-J2517)/365.25,1)</f>
        <v>2.4</v>
      </c>
      <c r="L2517" s="26">
        <f>I2517/H2517</f>
        <v>0.27499990249028666</v>
      </c>
    </row>
    <row r="2518" spans="1:12" x14ac:dyDescent="0.2">
      <c r="A2518" s="37" t="s">
        <v>339</v>
      </c>
      <c r="B2518" s="37" t="s">
        <v>363</v>
      </c>
      <c r="C2518" s="37" t="s">
        <v>5544</v>
      </c>
      <c r="D2518" s="40" t="s">
        <v>370</v>
      </c>
      <c r="E2518" s="37" t="s">
        <v>4163</v>
      </c>
      <c r="F2518" s="37" t="s">
        <v>1838</v>
      </c>
      <c r="G2518" s="37">
        <v>22</v>
      </c>
      <c r="H2518" s="38">
        <v>37990.050000000003</v>
      </c>
      <c r="I2518" s="38">
        <v>10447.26</v>
      </c>
      <c r="J2518" s="24" t="str">
        <f>RIGHT(F2518,2)&amp;"/"&amp;MID(F2518,5,2)&amp;"/"&amp;LEFT(F2518,4)</f>
        <v>28/05/2014</v>
      </c>
      <c r="K2518" s="39">
        <f ca="1">ROUND((TODAY()-J2518)/365.25,1)</f>
        <v>3.3</v>
      </c>
      <c r="L2518" s="26">
        <f>I2518/H2518</f>
        <v>0.27499990128994301</v>
      </c>
    </row>
    <row r="2519" spans="1:12" x14ac:dyDescent="0.2">
      <c r="A2519" s="37" t="s">
        <v>61</v>
      </c>
      <c r="B2519" s="37" t="s">
        <v>948</v>
      </c>
      <c r="C2519" s="37" t="s">
        <v>1575</v>
      </c>
      <c r="D2519" s="40" t="s">
        <v>370</v>
      </c>
      <c r="E2519" s="37" t="s">
        <v>8870</v>
      </c>
      <c r="F2519" s="37" t="s">
        <v>4467</v>
      </c>
      <c r="G2519" s="37">
        <v>83</v>
      </c>
      <c r="H2519" s="38">
        <v>37594.85</v>
      </c>
      <c r="I2519" s="38">
        <v>10338.58</v>
      </c>
      <c r="J2519" s="24" t="str">
        <f>RIGHT(F2519,2)&amp;"/"&amp;MID(F2519,5,2)&amp;"/"&amp;LEFT(F2519,4)</f>
        <v>26/07/2007</v>
      </c>
      <c r="K2519" s="39">
        <f ca="1">ROUND((TODAY()-J2519)/365.25,1)</f>
        <v>10.199999999999999</v>
      </c>
      <c r="L2519" s="26">
        <f>I2519/H2519</f>
        <v>0.2749999002522952</v>
      </c>
    </row>
    <row r="2520" spans="1:12" x14ac:dyDescent="0.2">
      <c r="A2520" s="37" t="s">
        <v>61</v>
      </c>
      <c r="B2520" s="37" t="s">
        <v>1572</v>
      </c>
      <c r="C2520" s="37" t="s">
        <v>7040</v>
      </c>
      <c r="D2520" s="37" t="s">
        <v>370</v>
      </c>
      <c r="E2520" s="37" t="s">
        <v>6903</v>
      </c>
      <c r="F2520" s="37" t="s">
        <v>4953</v>
      </c>
      <c r="G2520" s="37">
        <v>197</v>
      </c>
      <c r="H2520" s="38">
        <v>24977.9</v>
      </c>
      <c r="I2520" s="38">
        <v>6868.92</v>
      </c>
      <c r="J2520" s="24" t="str">
        <f>RIGHT(F2520,2)&amp;"/"&amp;MID(F2520,5,2)&amp;"/"&amp;LEFT(F2520,4)</f>
        <v>30/05/2006</v>
      </c>
      <c r="K2520" s="39">
        <f ca="1">ROUND((TODAY()-J2520)/365.25,1)</f>
        <v>11.3</v>
      </c>
      <c r="L2520" s="26">
        <f>I2520/H2520</f>
        <v>0.27499989991152179</v>
      </c>
    </row>
    <row r="2521" spans="1:12" x14ac:dyDescent="0.2">
      <c r="A2521" s="37" t="s">
        <v>281</v>
      </c>
      <c r="B2521" s="37" t="s">
        <v>1156</v>
      </c>
      <c r="C2521" s="37" t="s">
        <v>5201</v>
      </c>
      <c r="D2521" s="40" t="s">
        <v>370</v>
      </c>
      <c r="E2521" s="37" t="s">
        <v>5566</v>
      </c>
      <c r="F2521" s="37" t="s">
        <v>5820</v>
      </c>
      <c r="G2521" s="37">
        <v>61</v>
      </c>
      <c r="H2521" s="38">
        <v>49771</v>
      </c>
      <c r="I2521" s="38">
        <v>13687.02</v>
      </c>
      <c r="J2521" s="24" t="str">
        <f>RIGHT(F2521,2)&amp;"/"&amp;MID(F2521,5,2)&amp;"/"&amp;LEFT(F2521,4)</f>
        <v>22/05/2006</v>
      </c>
      <c r="K2521" s="39">
        <f ca="1">ROUND((TODAY()-J2521)/365.25,1)</f>
        <v>11.3</v>
      </c>
      <c r="L2521" s="26">
        <f>I2521/H2521</f>
        <v>0.27499989953989273</v>
      </c>
    </row>
    <row r="2522" spans="1:12" x14ac:dyDescent="0.2">
      <c r="A2522" s="37" t="s">
        <v>147</v>
      </c>
      <c r="B2522" s="37" t="s">
        <v>6111</v>
      </c>
      <c r="C2522" s="37" t="s">
        <v>6112</v>
      </c>
      <c r="D2522" s="40" t="s">
        <v>370</v>
      </c>
      <c r="E2522" s="37" t="s">
        <v>5619</v>
      </c>
      <c r="F2522" s="37" t="s">
        <v>564</v>
      </c>
      <c r="G2522" s="37">
        <v>49</v>
      </c>
      <c r="H2522" s="38">
        <v>36667.65</v>
      </c>
      <c r="I2522" s="38">
        <v>10083.6</v>
      </c>
      <c r="J2522" s="24" t="str">
        <f>RIGHT(F2522,2)&amp;"/"&amp;MID(F2522,5,2)&amp;"/"&amp;LEFT(F2522,4)</f>
        <v>11/10/2006</v>
      </c>
      <c r="K2522" s="39">
        <f ca="1">ROUND((TODAY()-J2522)/365.25,1)</f>
        <v>11</v>
      </c>
      <c r="L2522" s="26">
        <f>I2522/H2522</f>
        <v>0.27499989773001543</v>
      </c>
    </row>
    <row r="2523" spans="1:12" x14ac:dyDescent="0.2">
      <c r="A2523" s="37" t="s">
        <v>156</v>
      </c>
      <c r="B2523" s="37" t="s">
        <v>2079</v>
      </c>
      <c r="C2523" s="37" t="s">
        <v>3191</v>
      </c>
      <c r="D2523" s="40" t="s">
        <v>370</v>
      </c>
      <c r="E2523" s="37" t="s">
        <v>2571</v>
      </c>
      <c r="F2523" s="37" t="s">
        <v>3192</v>
      </c>
      <c r="G2523" s="37">
        <v>19</v>
      </c>
      <c r="H2523" s="38">
        <v>47954.6</v>
      </c>
      <c r="I2523" s="38">
        <v>13187.51</v>
      </c>
      <c r="J2523" s="24" t="str">
        <f>RIGHT(F2523,2)&amp;"/"&amp;MID(F2523,5,2)&amp;"/"&amp;LEFT(F2523,4)</f>
        <v>27/02/2015</v>
      </c>
      <c r="K2523" s="39">
        <f ca="1">ROUND((TODAY()-J2523)/365.25,1)</f>
        <v>2.6</v>
      </c>
      <c r="L2523" s="26">
        <f>I2523/H2523</f>
        <v>0.27499989573471578</v>
      </c>
    </row>
    <row r="2524" spans="1:12" x14ac:dyDescent="0.2">
      <c r="A2524" s="37" t="s">
        <v>61</v>
      </c>
      <c r="B2524" s="37" t="s">
        <v>104</v>
      </c>
      <c r="C2524" s="37" t="s">
        <v>107</v>
      </c>
      <c r="D2524" s="40" t="s">
        <v>370</v>
      </c>
      <c r="E2524" s="37" t="s">
        <v>2213</v>
      </c>
      <c r="F2524" s="37" t="s">
        <v>780</v>
      </c>
      <c r="G2524" s="37">
        <v>130</v>
      </c>
      <c r="H2524" s="38">
        <v>35824.050000000003</v>
      </c>
      <c r="I2524" s="38">
        <v>9851.61</v>
      </c>
      <c r="J2524" s="24" t="str">
        <f>RIGHT(F2524,2)&amp;"/"&amp;MID(F2524,5,2)&amp;"/"&amp;LEFT(F2524,4)</f>
        <v>06/11/2012</v>
      </c>
      <c r="K2524" s="39">
        <f ca="1">ROUND((TODAY()-J2524)/365.25,1)</f>
        <v>4.9000000000000004</v>
      </c>
      <c r="L2524" s="26">
        <f>I2524/H2524</f>
        <v>0.2749998953217182</v>
      </c>
    </row>
    <row r="2525" spans="1:12" x14ac:dyDescent="0.2">
      <c r="A2525" s="37" t="s">
        <v>281</v>
      </c>
      <c r="B2525" s="37" t="s">
        <v>1156</v>
      </c>
      <c r="C2525" s="37" t="s">
        <v>7703</v>
      </c>
      <c r="D2525" s="37" t="s">
        <v>370</v>
      </c>
      <c r="E2525" s="37" t="s">
        <v>9695</v>
      </c>
      <c r="F2525" s="37" t="s">
        <v>1279</v>
      </c>
      <c r="G2525" s="37">
        <v>96</v>
      </c>
      <c r="H2525" s="38">
        <v>47703.8</v>
      </c>
      <c r="I2525" s="38">
        <v>13118.54</v>
      </c>
      <c r="J2525" s="24" t="str">
        <f>RIGHT(F2525,2)&amp;"/"&amp;MID(F2525,5,2)&amp;"/"&amp;LEFT(F2525,4)</f>
        <v>07/07/2006</v>
      </c>
      <c r="K2525" s="39">
        <f ca="1">ROUND((TODAY()-J2525)/365.25,1)</f>
        <v>11.2</v>
      </c>
      <c r="L2525" s="26">
        <f>I2525/H2525</f>
        <v>0.27499989518654699</v>
      </c>
    </row>
    <row r="2526" spans="1:12" x14ac:dyDescent="0.2">
      <c r="A2526" s="37" t="s">
        <v>61</v>
      </c>
      <c r="B2526" s="37" t="s">
        <v>109</v>
      </c>
      <c r="C2526" s="37" t="s">
        <v>4509</v>
      </c>
      <c r="D2526" s="40" t="s">
        <v>370</v>
      </c>
      <c r="E2526" s="37" t="s">
        <v>4201</v>
      </c>
      <c r="F2526" s="37" t="s">
        <v>4510</v>
      </c>
      <c r="G2526" s="37">
        <v>239</v>
      </c>
      <c r="H2526" s="38">
        <v>23799.9</v>
      </c>
      <c r="I2526" s="38">
        <v>6544.97</v>
      </c>
      <c r="J2526" s="24" t="str">
        <f>RIGHT(F2526,2)&amp;"/"&amp;MID(F2526,5,2)&amp;"/"&amp;LEFT(F2526,4)</f>
        <v>05/02/2007</v>
      </c>
      <c r="K2526" s="39">
        <f ca="1">ROUND((TODAY()-J2526)/365.25,1)</f>
        <v>10.6</v>
      </c>
      <c r="L2526" s="26">
        <f>I2526/H2526</f>
        <v>0.27499989495754185</v>
      </c>
    </row>
    <row r="2527" spans="1:12" x14ac:dyDescent="0.2">
      <c r="A2527" s="37" t="s">
        <v>169</v>
      </c>
      <c r="B2527" s="37" t="s">
        <v>1111</v>
      </c>
      <c r="C2527" s="37" t="s">
        <v>1112</v>
      </c>
      <c r="D2527" s="40" t="s">
        <v>370</v>
      </c>
      <c r="E2527" s="37" t="s">
        <v>2517</v>
      </c>
      <c r="F2527" s="37" t="s">
        <v>1809</v>
      </c>
      <c r="G2527" s="37">
        <v>54</v>
      </c>
      <c r="H2527" s="38">
        <v>35064.050000000003</v>
      </c>
      <c r="I2527" s="38">
        <v>9642.61</v>
      </c>
      <c r="J2527" s="24" t="str">
        <f>RIGHT(F2527,2)&amp;"/"&amp;MID(F2527,5,2)&amp;"/"&amp;LEFT(F2527,4)</f>
        <v>18/04/2012</v>
      </c>
      <c r="K2527" s="39">
        <f ca="1">ROUND((TODAY()-J2527)/365.25,1)</f>
        <v>5.4</v>
      </c>
      <c r="L2527" s="26">
        <f>I2527/H2527</f>
        <v>0.2749998930528561</v>
      </c>
    </row>
    <row r="2528" spans="1:12" x14ac:dyDescent="0.2">
      <c r="A2528" s="37" t="s">
        <v>18</v>
      </c>
      <c r="B2528" s="37" t="s">
        <v>496</v>
      </c>
      <c r="C2528" s="37" t="s">
        <v>36</v>
      </c>
      <c r="D2528" s="37" t="s">
        <v>370</v>
      </c>
      <c r="E2528" s="37" t="s">
        <v>7986</v>
      </c>
      <c r="F2528" s="37" t="s">
        <v>6729</v>
      </c>
      <c r="G2528" s="37">
        <v>88</v>
      </c>
      <c r="H2528" s="38">
        <v>45461.8</v>
      </c>
      <c r="I2528" s="38">
        <v>12501.99</v>
      </c>
      <c r="J2528" s="24" t="str">
        <f>RIGHT(F2528,2)&amp;"/"&amp;MID(F2528,5,2)&amp;"/"&amp;LEFT(F2528,4)</f>
        <v>29/08/2012</v>
      </c>
      <c r="K2528" s="39">
        <f ca="1">ROUND((TODAY()-J2528)/365.25,1)</f>
        <v>5.0999999999999996</v>
      </c>
      <c r="L2528" s="26">
        <f>I2528/H2528</f>
        <v>0.27499989001755315</v>
      </c>
    </row>
    <row r="2529" spans="1:12" x14ac:dyDescent="0.2">
      <c r="A2529" s="37" t="s">
        <v>169</v>
      </c>
      <c r="B2529" s="37" t="s">
        <v>254</v>
      </c>
      <c r="C2529" s="37" t="s">
        <v>255</v>
      </c>
      <c r="D2529" s="40" t="s">
        <v>370</v>
      </c>
      <c r="E2529" s="37" t="s">
        <v>2216</v>
      </c>
      <c r="F2529" s="37" t="s">
        <v>1157</v>
      </c>
      <c r="G2529" s="37">
        <v>46</v>
      </c>
      <c r="H2529" s="38">
        <v>43934.2</v>
      </c>
      <c r="I2529" s="38">
        <v>12081.9</v>
      </c>
      <c r="J2529" s="24" t="str">
        <f>RIGHT(F2529,2)&amp;"/"&amp;MID(F2529,5,2)&amp;"/"&amp;LEFT(F2529,4)</f>
        <v>02/01/2007</v>
      </c>
      <c r="K2529" s="39">
        <f ca="1">ROUND((TODAY()-J2529)/365.25,1)</f>
        <v>10.7</v>
      </c>
      <c r="L2529" s="26">
        <f>I2529/H2529</f>
        <v>0.27499988619344384</v>
      </c>
    </row>
    <row r="2530" spans="1:12" x14ac:dyDescent="0.2">
      <c r="A2530" s="37" t="s">
        <v>298</v>
      </c>
      <c r="B2530" s="37" t="s">
        <v>302</v>
      </c>
      <c r="C2530" s="37" t="s">
        <v>2465</v>
      </c>
      <c r="D2530" s="40" t="s">
        <v>370</v>
      </c>
      <c r="E2530" s="37" t="s">
        <v>2210</v>
      </c>
      <c r="F2530" s="37" t="s">
        <v>645</v>
      </c>
      <c r="G2530" s="37">
        <v>46</v>
      </c>
      <c r="H2530" s="38">
        <v>21519.9</v>
      </c>
      <c r="I2530" s="38">
        <v>5917.97</v>
      </c>
      <c r="J2530" s="24" t="str">
        <f>RIGHT(F2530,2)&amp;"/"&amp;MID(F2530,5,2)&amp;"/"&amp;LEFT(F2530,4)</f>
        <v>09/08/2011</v>
      </c>
      <c r="K2530" s="39">
        <f ca="1">ROUND((TODAY()-J2530)/365.25,1)</f>
        <v>6.1</v>
      </c>
      <c r="L2530" s="26">
        <f>I2530/H2530</f>
        <v>0.27499988382845647</v>
      </c>
    </row>
    <row r="2531" spans="1:12" x14ac:dyDescent="0.2">
      <c r="A2531" s="37" t="s">
        <v>281</v>
      </c>
      <c r="B2531" s="37" t="s">
        <v>1156</v>
      </c>
      <c r="C2531" s="37" t="s">
        <v>5201</v>
      </c>
      <c r="D2531" s="40" t="s">
        <v>370</v>
      </c>
      <c r="E2531" s="37" t="s">
        <v>5577</v>
      </c>
      <c r="F2531" s="37" t="s">
        <v>1056</v>
      </c>
      <c r="G2531" s="37">
        <v>56</v>
      </c>
      <c r="H2531" s="38">
        <v>42984.2</v>
      </c>
      <c r="I2531" s="38">
        <v>11820.65</v>
      </c>
      <c r="J2531" s="24" t="str">
        <f>RIGHT(F2531,2)&amp;"/"&amp;MID(F2531,5,2)&amp;"/"&amp;LEFT(F2531,4)</f>
        <v>17/12/2004</v>
      </c>
      <c r="K2531" s="39">
        <f ca="1">ROUND((TODAY()-J2531)/365.25,1)</f>
        <v>12.8</v>
      </c>
      <c r="L2531" s="26">
        <f>I2531/H2531</f>
        <v>0.27499988367818873</v>
      </c>
    </row>
    <row r="2532" spans="1:12" x14ac:dyDescent="0.2">
      <c r="A2532" s="37" t="s">
        <v>169</v>
      </c>
      <c r="B2532" s="37" t="s">
        <v>1111</v>
      </c>
      <c r="C2532" s="37" t="s">
        <v>2035</v>
      </c>
      <c r="D2532" s="40" t="s">
        <v>370</v>
      </c>
      <c r="E2532" s="37" t="s">
        <v>2213</v>
      </c>
      <c r="F2532" s="37" t="s">
        <v>1430</v>
      </c>
      <c r="G2532" s="37">
        <v>27</v>
      </c>
      <c r="H2532" s="38">
        <v>42566.2</v>
      </c>
      <c r="I2532" s="38">
        <v>11705.7</v>
      </c>
      <c r="J2532" s="24" t="str">
        <f>RIGHT(F2532,2)&amp;"/"&amp;MID(F2532,5,2)&amp;"/"&amp;LEFT(F2532,4)</f>
        <v>06/02/2014</v>
      </c>
      <c r="K2532" s="39">
        <f ca="1">ROUND((TODAY()-J2532)/365.25,1)</f>
        <v>3.6</v>
      </c>
      <c r="L2532" s="26">
        <f>I2532/H2532</f>
        <v>0.27499988253590879</v>
      </c>
    </row>
    <row r="2533" spans="1:12" x14ac:dyDescent="0.2">
      <c r="A2533" s="37" t="s">
        <v>169</v>
      </c>
      <c r="B2533" s="37" t="s">
        <v>1111</v>
      </c>
      <c r="C2533" s="37" t="s">
        <v>1112</v>
      </c>
      <c r="D2533" s="40" t="s">
        <v>370</v>
      </c>
      <c r="E2533" s="37" t="s">
        <v>8902</v>
      </c>
      <c r="F2533" s="37" t="s">
        <v>1104</v>
      </c>
      <c r="G2533" s="37">
        <v>100</v>
      </c>
      <c r="H2533" s="38">
        <v>31096.85</v>
      </c>
      <c r="I2533" s="38">
        <v>8551.6299999999992</v>
      </c>
      <c r="J2533" s="24" t="str">
        <f>RIGHT(F2533,2)&amp;"/"&amp;MID(F2533,5,2)&amp;"/"&amp;LEFT(F2533,4)</f>
        <v>28/09/2012</v>
      </c>
      <c r="K2533" s="39">
        <f ca="1">ROUND((TODAY()-J2533)/365.25,1)</f>
        <v>5</v>
      </c>
      <c r="L2533" s="26">
        <f>I2533/H2533</f>
        <v>0.27499987940900766</v>
      </c>
    </row>
    <row r="2534" spans="1:12" x14ac:dyDescent="0.2">
      <c r="A2534" s="37" t="s">
        <v>18</v>
      </c>
      <c r="B2534" s="37" t="s">
        <v>496</v>
      </c>
      <c r="C2534" s="37" t="s">
        <v>36</v>
      </c>
      <c r="D2534" s="40" t="s">
        <v>370</v>
      </c>
      <c r="E2534" s="37" t="s">
        <v>5619</v>
      </c>
      <c r="F2534" s="37" t="s">
        <v>2799</v>
      </c>
      <c r="G2534" s="37">
        <v>39</v>
      </c>
      <c r="H2534" s="38">
        <v>50828.35</v>
      </c>
      <c r="I2534" s="38">
        <v>13977.79</v>
      </c>
      <c r="J2534" s="24" t="str">
        <f>RIGHT(F2534,2)&amp;"/"&amp;MID(F2534,5,2)&amp;"/"&amp;LEFT(F2534,4)</f>
        <v>26/09/2013</v>
      </c>
      <c r="K2534" s="39">
        <f ca="1">ROUND((TODAY()-J2534)/365.25,1)</f>
        <v>4</v>
      </c>
      <c r="L2534" s="26">
        <f>I2534/H2534</f>
        <v>0.27499987703712597</v>
      </c>
    </row>
    <row r="2535" spans="1:12" x14ac:dyDescent="0.2">
      <c r="A2535" s="37" t="s">
        <v>169</v>
      </c>
      <c r="B2535" s="37" t="s">
        <v>6349</v>
      </c>
      <c r="C2535" s="37" t="s">
        <v>6344</v>
      </c>
      <c r="D2535" s="40" t="s">
        <v>370</v>
      </c>
      <c r="E2535" s="37" t="s">
        <v>5603</v>
      </c>
      <c r="F2535" s="37" t="s">
        <v>489</v>
      </c>
      <c r="G2535" s="37">
        <v>228</v>
      </c>
      <c r="H2535" s="38">
        <v>30344.45</v>
      </c>
      <c r="I2535" s="38">
        <v>8344.7199999999993</v>
      </c>
      <c r="J2535" s="24" t="str">
        <f>RIGHT(F2535,2)&amp;"/"&amp;MID(F2535,5,2)&amp;"/"&amp;LEFT(F2535,4)</f>
        <v>24/10/2006</v>
      </c>
      <c r="K2535" s="39">
        <f ca="1">ROUND((TODAY()-J2535)/365.25,1)</f>
        <v>10.9</v>
      </c>
      <c r="L2535" s="26">
        <f>I2535/H2535</f>
        <v>0.27499987641891677</v>
      </c>
    </row>
    <row r="2536" spans="1:12" x14ac:dyDescent="0.2">
      <c r="A2536" s="37" t="s">
        <v>169</v>
      </c>
      <c r="B2536" s="37" t="s">
        <v>3524</v>
      </c>
      <c r="C2536" s="37" t="s">
        <v>1123</v>
      </c>
      <c r="D2536" s="37" t="s">
        <v>370</v>
      </c>
      <c r="E2536" s="37" t="s">
        <v>9696</v>
      </c>
      <c r="F2536" s="37" t="s">
        <v>1870</v>
      </c>
      <c r="G2536" s="37">
        <v>261</v>
      </c>
      <c r="H2536" s="38">
        <v>20136.7</v>
      </c>
      <c r="I2536" s="38">
        <v>5537.59</v>
      </c>
      <c r="J2536" s="24" t="str">
        <f>RIGHT(F2536,2)&amp;"/"&amp;MID(F2536,5,2)&amp;"/"&amp;LEFT(F2536,4)</f>
        <v>22/01/2007</v>
      </c>
      <c r="K2536" s="39">
        <f ca="1">ROUND((TODAY()-J2536)/365.25,1)</f>
        <v>10.7</v>
      </c>
      <c r="L2536" s="26">
        <f>I2536/H2536</f>
        <v>0.27499987584857499</v>
      </c>
    </row>
    <row r="2537" spans="1:12" x14ac:dyDescent="0.2">
      <c r="A2537" s="37" t="s">
        <v>61</v>
      </c>
      <c r="B2537" s="37" t="s">
        <v>948</v>
      </c>
      <c r="C2537" s="37" t="s">
        <v>1575</v>
      </c>
      <c r="D2537" s="40" t="s">
        <v>370</v>
      </c>
      <c r="E2537" s="37" t="s">
        <v>5589</v>
      </c>
      <c r="F2537" s="37" t="s">
        <v>5017</v>
      </c>
      <c r="G2537" s="37">
        <v>220</v>
      </c>
      <c r="H2537" s="38">
        <v>29698.45</v>
      </c>
      <c r="I2537" s="38">
        <v>8167.07</v>
      </c>
      <c r="J2537" s="24" t="str">
        <f>RIGHT(F2537,2)&amp;"/"&amp;MID(F2537,5,2)&amp;"/"&amp;LEFT(F2537,4)</f>
        <v>17/10/2007</v>
      </c>
      <c r="K2537" s="39">
        <f ca="1">ROUND((TODAY()-J2537)/365.25,1)</f>
        <v>9.9</v>
      </c>
      <c r="L2537" s="26">
        <f>I2537/H2537</f>
        <v>0.27499987373078394</v>
      </c>
    </row>
    <row r="2538" spans="1:12" x14ac:dyDescent="0.2">
      <c r="A2538" s="37" t="s">
        <v>169</v>
      </c>
      <c r="B2538" s="37" t="s">
        <v>1882</v>
      </c>
      <c r="C2538" s="37" t="s">
        <v>6345</v>
      </c>
      <c r="D2538" s="40" t="s">
        <v>370</v>
      </c>
      <c r="E2538" s="37" t="s">
        <v>5607</v>
      </c>
      <c r="F2538" s="37" t="s">
        <v>1269</v>
      </c>
      <c r="G2538" s="37">
        <v>227</v>
      </c>
      <c r="H2538" s="38">
        <v>28999.25</v>
      </c>
      <c r="I2538" s="38">
        <v>7974.79</v>
      </c>
      <c r="J2538" s="24" t="str">
        <f>RIGHT(F2538,2)&amp;"/"&amp;MID(F2538,5,2)&amp;"/"&amp;LEFT(F2538,4)</f>
        <v>13/09/2006</v>
      </c>
      <c r="K2538" s="39">
        <f ca="1">ROUND((TODAY()-J2538)/365.25,1)</f>
        <v>11</v>
      </c>
      <c r="L2538" s="26">
        <f>I2538/H2538</f>
        <v>0.27499987068631088</v>
      </c>
    </row>
    <row r="2539" spans="1:12" x14ac:dyDescent="0.2">
      <c r="A2539" s="37" t="s">
        <v>61</v>
      </c>
      <c r="B2539" s="37" t="s">
        <v>946</v>
      </c>
      <c r="C2539" s="37" t="s">
        <v>1571</v>
      </c>
      <c r="D2539" s="40" t="s">
        <v>370</v>
      </c>
      <c r="E2539" s="37" t="s">
        <v>5589</v>
      </c>
      <c r="F2539" s="37" t="s">
        <v>1476</v>
      </c>
      <c r="G2539" s="37">
        <v>120</v>
      </c>
      <c r="H2539" s="38">
        <v>19315.900000000001</v>
      </c>
      <c r="I2539" s="38">
        <v>5311.87</v>
      </c>
      <c r="J2539" s="24" t="str">
        <f>RIGHT(F2539,2)&amp;"/"&amp;MID(F2539,5,2)&amp;"/"&amp;LEFT(F2539,4)</f>
        <v>20/04/2004</v>
      </c>
      <c r="K2539" s="39">
        <f ca="1">ROUND((TODAY()-J2539)/365.25,1)</f>
        <v>13.4</v>
      </c>
      <c r="L2539" s="26">
        <f>I2539/H2539</f>
        <v>0.27499987057294767</v>
      </c>
    </row>
    <row r="2540" spans="1:12" x14ac:dyDescent="0.2">
      <c r="A2540" s="37" t="s">
        <v>156</v>
      </c>
      <c r="B2540" s="37" t="s">
        <v>2079</v>
      </c>
      <c r="C2540" s="37" t="s">
        <v>2345</v>
      </c>
      <c r="D2540" s="40" t="s">
        <v>370</v>
      </c>
      <c r="E2540" s="37" t="s">
        <v>2219</v>
      </c>
      <c r="F2540" s="37" t="s">
        <v>594</v>
      </c>
      <c r="G2540" s="37">
        <v>57</v>
      </c>
      <c r="H2540" s="38">
        <v>47902.35</v>
      </c>
      <c r="I2540" s="38">
        <v>13173.14</v>
      </c>
      <c r="J2540" s="24" t="str">
        <f>RIGHT(F2540,2)&amp;"/"&amp;MID(F2540,5,2)&amp;"/"&amp;LEFT(F2540,4)</f>
        <v>31/03/2014</v>
      </c>
      <c r="K2540" s="39">
        <f ca="1">ROUND((TODAY()-J2540)/365.25,1)</f>
        <v>3.5</v>
      </c>
      <c r="L2540" s="26">
        <f>I2540/H2540</f>
        <v>0.27499986952623412</v>
      </c>
    </row>
    <row r="2541" spans="1:12" x14ac:dyDescent="0.2">
      <c r="A2541" s="37" t="s">
        <v>169</v>
      </c>
      <c r="B2541" s="37" t="s">
        <v>1443</v>
      </c>
      <c r="C2541" s="37" t="s">
        <v>1444</v>
      </c>
      <c r="D2541" s="40" t="s">
        <v>370</v>
      </c>
      <c r="E2541" s="37" t="s">
        <v>8879</v>
      </c>
      <c r="F2541" s="37" t="s">
        <v>9390</v>
      </c>
      <c r="G2541" s="37">
        <v>135</v>
      </c>
      <c r="H2541" s="38">
        <v>27608.45</v>
      </c>
      <c r="I2541" s="38">
        <v>7592.32</v>
      </c>
      <c r="J2541" s="24" t="str">
        <f>RIGHT(F2541,2)&amp;"/"&amp;MID(F2541,5,2)&amp;"/"&amp;LEFT(F2541,4)</f>
        <v>11/03/2005</v>
      </c>
      <c r="K2541" s="39">
        <f ca="1">ROUND((TODAY()-J2541)/365.25,1)</f>
        <v>12.5</v>
      </c>
      <c r="L2541" s="26">
        <f>I2541/H2541</f>
        <v>0.27499986417201977</v>
      </c>
    </row>
    <row r="2542" spans="1:12" x14ac:dyDescent="0.2">
      <c r="A2542" s="37" t="s">
        <v>169</v>
      </c>
      <c r="B2542" s="37" t="s">
        <v>9356</v>
      </c>
      <c r="C2542" s="37" t="s">
        <v>9357</v>
      </c>
      <c r="D2542" s="40" t="s">
        <v>370</v>
      </c>
      <c r="E2542" s="37" t="s">
        <v>8899</v>
      </c>
      <c r="F2542" s="37" t="s">
        <v>4947</v>
      </c>
      <c r="G2542" s="37">
        <v>84</v>
      </c>
      <c r="H2542" s="38">
        <v>36577.4</v>
      </c>
      <c r="I2542" s="38">
        <v>10058.780000000001</v>
      </c>
      <c r="J2542" s="24" t="str">
        <f>RIGHT(F2542,2)&amp;"/"&amp;MID(F2542,5,2)&amp;"/"&amp;LEFT(F2542,4)</f>
        <v>18/10/2006</v>
      </c>
      <c r="K2542" s="39">
        <f ca="1">ROUND((TODAY()-J2542)/365.25,1)</f>
        <v>10.9</v>
      </c>
      <c r="L2542" s="26">
        <f>I2542/H2542</f>
        <v>0.27499986330356996</v>
      </c>
    </row>
    <row r="2543" spans="1:12" x14ac:dyDescent="0.2">
      <c r="A2543" s="37" t="s">
        <v>18</v>
      </c>
      <c r="B2543" s="37" t="s">
        <v>53</v>
      </c>
      <c r="C2543" s="37" t="s">
        <v>103</v>
      </c>
      <c r="D2543" s="40" t="s">
        <v>370</v>
      </c>
      <c r="E2543" s="37" t="s">
        <v>2213</v>
      </c>
      <c r="F2543" s="37" t="s">
        <v>765</v>
      </c>
      <c r="G2543" s="37">
        <v>33</v>
      </c>
      <c r="H2543" s="38">
        <v>36562.199999999997</v>
      </c>
      <c r="I2543" s="38">
        <v>10054.6</v>
      </c>
      <c r="J2543" s="24" t="str">
        <f>RIGHT(F2543,2)&amp;"/"&amp;MID(F2543,5,2)&amp;"/"&amp;LEFT(F2543,4)</f>
        <v>18/12/2012</v>
      </c>
      <c r="K2543" s="39">
        <f ca="1">ROUND((TODAY()-J2543)/365.25,1)</f>
        <v>4.8</v>
      </c>
      <c r="L2543" s="26">
        <f>I2543/H2543</f>
        <v>0.27499986324674119</v>
      </c>
    </row>
    <row r="2544" spans="1:12" x14ac:dyDescent="0.2">
      <c r="A2544" s="37" t="s">
        <v>169</v>
      </c>
      <c r="B2544" s="37" t="s">
        <v>822</v>
      </c>
      <c r="C2544" s="37" t="s">
        <v>7573</v>
      </c>
      <c r="D2544" s="37" t="s">
        <v>370</v>
      </c>
      <c r="E2544" s="37" t="s">
        <v>6888</v>
      </c>
      <c r="F2544" s="37" t="s">
        <v>4298</v>
      </c>
      <c r="G2544" s="37">
        <v>183</v>
      </c>
      <c r="H2544" s="38">
        <v>25761.65</v>
      </c>
      <c r="I2544" s="38">
        <v>7084.45</v>
      </c>
      <c r="J2544" s="24" t="str">
        <f>RIGHT(F2544,2)&amp;"/"&amp;MID(F2544,5,2)&amp;"/"&amp;LEFT(F2544,4)</f>
        <v>09/02/2007</v>
      </c>
      <c r="K2544" s="39">
        <f ca="1">ROUND((TODAY()-J2544)/365.25,1)</f>
        <v>10.6</v>
      </c>
      <c r="L2544" s="26">
        <f>I2544/H2544</f>
        <v>0.27499985443478969</v>
      </c>
    </row>
    <row r="2545" spans="1:12" x14ac:dyDescent="0.2">
      <c r="A2545" s="37" t="s">
        <v>281</v>
      </c>
      <c r="B2545" s="37" t="s">
        <v>1156</v>
      </c>
      <c r="C2545" s="37" t="s">
        <v>5201</v>
      </c>
      <c r="D2545" s="37" t="s">
        <v>370</v>
      </c>
      <c r="E2545" s="37" t="s">
        <v>9679</v>
      </c>
      <c r="F2545" s="37" t="s">
        <v>10215</v>
      </c>
      <c r="G2545" s="37">
        <v>96</v>
      </c>
      <c r="H2545" s="38">
        <v>42764.75</v>
      </c>
      <c r="I2545" s="38">
        <v>11760.3</v>
      </c>
      <c r="J2545" s="24" t="str">
        <f>RIGHT(F2545,2)&amp;"/"&amp;MID(F2545,5,2)&amp;"/"&amp;LEFT(F2545,4)</f>
        <v>04/07/2005</v>
      </c>
      <c r="K2545" s="39">
        <f ca="1">ROUND((TODAY()-J2545)/365.25,1)</f>
        <v>12.2</v>
      </c>
      <c r="L2545" s="26">
        <f>I2545/H2545</f>
        <v>0.27499985385159503</v>
      </c>
    </row>
    <row r="2546" spans="1:12" x14ac:dyDescent="0.2">
      <c r="A2546" s="37" t="s">
        <v>169</v>
      </c>
      <c r="B2546" s="37" t="s">
        <v>6343</v>
      </c>
      <c r="C2546" s="37" t="s">
        <v>6344</v>
      </c>
      <c r="D2546" s="40" t="s">
        <v>370</v>
      </c>
      <c r="E2546" s="37" t="s">
        <v>5624</v>
      </c>
      <c r="F2546" s="37" t="s">
        <v>693</v>
      </c>
      <c r="G2546" s="37">
        <v>80</v>
      </c>
      <c r="H2546" s="38">
        <v>42681.15</v>
      </c>
      <c r="I2546" s="38">
        <v>11737.31</v>
      </c>
      <c r="J2546" s="24" t="str">
        <f>RIGHT(F2546,2)&amp;"/"&amp;MID(F2546,5,2)&amp;"/"&amp;LEFT(F2546,4)</f>
        <v>13/09/2007</v>
      </c>
      <c r="K2546" s="39">
        <f ca="1">ROUND((TODAY()-J2546)/365.25,1)</f>
        <v>10</v>
      </c>
      <c r="L2546" s="26">
        <f>I2546/H2546</f>
        <v>0.27499985356533269</v>
      </c>
    </row>
    <row r="2547" spans="1:12" x14ac:dyDescent="0.2">
      <c r="A2547" s="37" t="s">
        <v>169</v>
      </c>
      <c r="B2547" s="37" t="s">
        <v>1105</v>
      </c>
      <c r="C2547" s="37" t="s">
        <v>1106</v>
      </c>
      <c r="D2547" s="37" t="s">
        <v>370</v>
      </c>
      <c r="E2547" s="37" t="s">
        <v>6908</v>
      </c>
      <c r="F2547" s="37" t="s">
        <v>1843</v>
      </c>
      <c r="G2547" s="37">
        <v>164</v>
      </c>
      <c r="H2547" s="38">
        <v>16549.5</v>
      </c>
      <c r="I2547" s="38">
        <v>4551.1099999999997</v>
      </c>
      <c r="J2547" s="24" t="str">
        <f>RIGHT(F2547,2)&amp;"/"&amp;MID(F2547,5,2)&amp;"/"&amp;LEFT(F2547,4)</f>
        <v>15/12/2006</v>
      </c>
      <c r="K2547" s="39">
        <f ca="1">ROUND((TODAY()-J2547)/365.25,1)</f>
        <v>10.8</v>
      </c>
      <c r="L2547" s="26">
        <f>I2547/H2547</f>
        <v>0.27499984893803436</v>
      </c>
    </row>
    <row r="2548" spans="1:12" x14ac:dyDescent="0.2">
      <c r="A2548" s="37" t="s">
        <v>169</v>
      </c>
      <c r="B2548" s="37" t="s">
        <v>1972</v>
      </c>
      <c r="C2548" s="37" t="s">
        <v>246</v>
      </c>
      <c r="D2548" s="37" t="s">
        <v>370</v>
      </c>
      <c r="E2548" s="37" t="s">
        <v>6867</v>
      </c>
      <c r="F2548" s="37" t="s">
        <v>3516</v>
      </c>
      <c r="G2548" s="37">
        <v>151</v>
      </c>
      <c r="H2548" s="38">
        <v>32830.6</v>
      </c>
      <c r="I2548" s="38">
        <v>9028.41</v>
      </c>
      <c r="J2548" s="24" t="str">
        <f>RIGHT(F2548,2)&amp;"/"&amp;MID(F2548,5,2)&amp;"/"&amp;LEFT(F2548,4)</f>
        <v>18/01/2007</v>
      </c>
      <c r="K2548" s="39">
        <f ca="1">ROUND((TODAY()-J2548)/365.25,1)</f>
        <v>10.7</v>
      </c>
      <c r="L2548" s="26">
        <f>I2548/H2548</f>
        <v>0.27499984770305752</v>
      </c>
    </row>
    <row r="2549" spans="1:12" x14ac:dyDescent="0.2">
      <c r="A2549" s="37" t="s">
        <v>281</v>
      </c>
      <c r="B2549" s="37" t="s">
        <v>1156</v>
      </c>
      <c r="C2549" s="37" t="s">
        <v>5201</v>
      </c>
      <c r="D2549" s="40" t="s">
        <v>370</v>
      </c>
      <c r="E2549" s="37" t="s">
        <v>4203</v>
      </c>
      <c r="F2549" s="37" t="s">
        <v>5202</v>
      </c>
      <c r="G2549" s="37">
        <v>123</v>
      </c>
      <c r="H2549" s="38">
        <v>41009.15</v>
      </c>
      <c r="I2549" s="38">
        <v>11277.51</v>
      </c>
      <c r="J2549" s="24" t="str">
        <f>RIGHT(F2549,2)&amp;"/"&amp;MID(F2549,5,2)&amp;"/"&amp;LEFT(F2549,4)</f>
        <v>20/09/2005</v>
      </c>
      <c r="K2549" s="39">
        <f ca="1">ROUND((TODAY()-J2549)/365.25,1)</f>
        <v>12</v>
      </c>
      <c r="L2549" s="26">
        <f>I2549/H2549</f>
        <v>0.27499984759498797</v>
      </c>
    </row>
    <row r="2550" spans="1:12" x14ac:dyDescent="0.2">
      <c r="A2550" s="37" t="s">
        <v>61</v>
      </c>
      <c r="B2550" s="37" t="s">
        <v>948</v>
      </c>
      <c r="C2550" s="37" t="s">
        <v>1575</v>
      </c>
      <c r="D2550" s="37" t="s">
        <v>370</v>
      </c>
      <c r="E2550" s="37" t="s">
        <v>6895</v>
      </c>
      <c r="F2550" s="37" t="s">
        <v>6369</v>
      </c>
      <c r="G2550" s="37">
        <v>108</v>
      </c>
      <c r="H2550" s="38">
        <v>32610.2</v>
      </c>
      <c r="I2550" s="38">
        <v>8967.7999999999993</v>
      </c>
      <c r="J2550" s="24" t="str">
        <f>RIGHT(F2550,2)&amp;"/"&amp;MID(F2550,5,2)&amp;"/"&amp;LEFT(F2550,4)</f>
        <v>15/05/2006</v>
      </c>
      <c r="K2550" s="39">
        <f ca="1">ROUND((TODAY()-J2550)/365.25,1)</f>
        <v>11.4</v>
      </c>
      <c r="L2550" s="26">
        <f>I2550/H2550</f>
        <v>0.27499984667374011</v>
      </c>
    </row>
    <row r="2551" spans="1:12" x14ac:dyDescent="0.2">
      <c r="A2551" s="37" t="s">
        <v>61</v>
      </c>
      <c r="B2551" s="37" t="s">
        <v>419</v>
      </c>
      <c r="C2551" s="37" t="s">
        <v>48</v>
      </c>
      <c r="D2551" s="40" t="s">
        <v>370</v>
      </c>
      <c r="E2551" s="37" t="s">
        <v>4152</v>
      </c>
      <c r="F2551" s="37" t="s">
        <v>1564</v>
      </c>
      <c r="G2551" s="37">
        <v>163</v>
      </c>
      <c r="H2551" s="38">
        <v>39983.15</v>
      </c>
      <c r="I2551" s="38">
        <v>10995.36</v>
      </c>
      <c r="J2551" s="24" t="str">
        <f>RIGHT(F2551,2)&amp;"/"&amp;MID(F2551,5,2)&amp;"/"&amp;LEFT(F2551,4)</f>
        <v>11/12/2012</v>
      </c>
      <c r="K2551" s="39">
        <f ca="1">ROUND((TODAY()-J2551)/365.25,1)</f>
        <v>4.8</v>
      </c>
      <c r="L2551" s="26">
        <f>I2551/H2551</f>
        <v>0.27499984368415198</v>
      </c>
    </row>
    <row r="2552" spans="1:12" x14ac:dyDescent="0.2">
      <c r="A2552" s="37" t="s">
        <v>169</v>
      </c>
      <c r="B2552" s="37" t="s">
        <v>1443</v>
      </c>
      <c r="C2552" s="37" t="s">
        <v>5058</v>
      </c>
      <c r="D2552" s="40" t="s">
        <v>370</v>
      </c>
      <c r="E2552" s="37" t="s">
        <v>4150</v>
      </c>
      <c r="F2552" s="37" t="s">
        <v>3339</v>
      </c>
      <c r="G2552" s="37">
        <v>146</v>
      </c>
      <c r="H2552" s="38">
        <v>23876.85</v>
      </c>
      <c r="I2552" s="38">
        <v>6566.13</v>
      </c>
      <c r="J2552" s="24" t="str">
        <f>RIGHT(F2552,2)&amp;"/"&amp;MID(F2552,5,2)&amp;"/"&amp;LEFT(F2552,4)</f>
        <v>06/01/2004</v>
      </c>
      <c r="K2552" s="39">
        <f ca="1">ROUND((TODAY()-J2552)/365.25,1)</f>
        <v>13.7</v>
      </c>
      <c r="L2552" s="26">
        <f>I2552/H2552</f>
        <v>0.27499984294410695</v>
      </c>
    </row>
    <row r="2553" spans="1:12" x14ac:dyDescent="0.2">
      <c r="A2553" s="37" t="s">
        <v>61</v>
      </c>
      <c r="B2553" s="37" t="s">
        <v>413</v>
      </c>
      <c r="C2553" s="37" t="s">
        <v>97</v>
      </c>
      <c r="D2553" s="37" t="s">
        <v>370</v>
      </c>
      <c r="E2553" s="37" t="s">
        <v>9693</v>
      </c>
      <c r="F2553" s="37" t="s">
        <v>9795</v>
      </c>
      <c r="G2553" s="37">
        <v>78</v>
      </c>
      <c r="H2553" s="38">
        <v>47143.3</v>
      </c>
      <c r="I2553" s="38">
        <v>12964.4</v>
      </c>
      <c r="J2553" s="24" t="str">
        <f>RIGHT(F2553,2)&amp;"/"&amp;MID(F2553,5,2)&amp;"/"&amp;LEFT(F2553,4)</f>
        <v>10/03/2014</v>
      </c>
      <c r="K2553" s="39">
        <f ca="1">ROUND((TODAY()-J2553)/365.25,1)</f>
        <v>3.5</v>
      </c>
      <c r="L2553" s="26">
        <f>I2553/H2553</f>
        <v>0.27499984091058538</v>
      </c>
    </row>
    <row r="2554" spans="1:12" x14ac:dyDescent="0.2">
      <c r="A2554" s="37" t="s">
        <v>18</v>
      </c>
      <c r="B2554" s="37" t="s">
        <v>39</v>
      </c>
      <c r="C2554" s="37" t="s">
        <v>2577</v>
      </c>
      <c r="D2554" s="40" t="s">
        <v>370</v>
      </c>
      <c r="E2554" s="37" t="s">
        <v>2529</v>
      </c>
      <c r="F2554" s="37" t="s">
        <v>1550</v>
      </c>
      <c r="G2554" s="37">
        <v>51</v>
      </c>
      <c r="H2554" s="38">
        <v>30930.6</v>
      </c>
      <c r="I2554" s="38">
        <v>8505.91</v>
      </c>
      <c r="J2554" s="24" t="str">
        <f>RIGHT(F2554,2)&amp;"/"&amp;MID(F2554,5,2)&amp;"/"&amp;LEFT(F2554,4)</f>
        <v>05/04/2012</v>
      </c>
      <c r="K2554" s="39">
        <f ca="1">ROUND((TODAY()-J2554)/365.25,1)</f>
        <v>5.5</v>
      </c>
      <c r="L2554" s="26">
        <f>I2554/H2554</f>
        <v>0.27499983834778507</v>
      </c>
    </row>
    <row r="2555" spans="1:12" x14ac:dyDescent="0.2">
      <c r="A2555" s="37" t="s">
        <v>61</v>
      </c>
      <c r="B2555" s="37" t="s">
        <v>911</v>
      </c>
      <c r="C2555" s="37" t="s">
        <v>8068</v>
      </c>
      <c r="D2555" s="37" t="s">
        <v>370</v>
      </c>
      <c r="E2555" s="37" t="s">
        <v>7983</v>
      </c>
      <c r="F2555" s="37" t="s">
        <v>3546</v>
      </c>
      <c r="G2555" s="37">
        <v>135</v>
      </c>
      <c r="H2555" s="38">
        <v>22904.05</v>
      </c>
      <c r="I2555" s="38">
        <v>6298.61</v>
      </c>
      <c r="J2555" s="24" t="str">
        <f>RIGHT(F2555,2)&amp;"/"&amp;MID(F2555,5,2)&amp;"/"&amp;LEFT(F2555,4)</f>
        <v>28/07/2008</v>
      </c>
      <c r="K2555" s="39">
        <f ca="1">ROUND((TODAY()-J2555)/365.25,1)</f>
        <v>9.1999999999999993</v>
      </c>
      <c r="L2555" s="26">
        <f>I2555/H2555</f>
        <v>0.2749998362734975</v>
      </c>
    </row>
    <row r="2556" spans="1:12" x14ac:dyDescent="0.2">
      <c r="A2556" s="37" t="s">
        <v>61</v>
      </c>
      <c r="B2556" s="37" t="s">
        <v>946</v>
      </c>
      <c r="C2556" s="37" t="s">
        <v>1571</v>
      </c>
      <c r="D2556" s="40" t="s">
        <v>370</v>
      </c>
      <c r="E2556" s="37" t="s">
        <v>2224</v>
      </c>
      <c r="F2556" s="37" t="s">
        <v>1475</v>
      </c>
      <c r="G2556" s="37">
        <v>153</v>
      </c>
      <c r="H2556" s="38">
        <v>22904.05</v>
      </c>
      <c r="I2556" s="38">
        <v>6298.61</v>
      </c>
      <c r="J2556" s="24" t="str">
        <f>RIGHT(F2556,2)&amp;"/"&amp;MID(F2556,5,2)&amp;"/"&amp;LEFT(F2556,4)</f>
        <v>25/05/2004</v>
      </c>
      <c r="K2556" s="39">
        <f ca="1">ROUND((TODAY()-J2556)/365.25,1)</f>
        <v>13.3</v>
      </c>
      <c r="L2556" s="26">
        <f>I2556/H2556</f>
        <v>0.2749998362734975</v>
      </c>
    </row>
    <row r="2557" spans="1:12" x14ac:dyDescent="0.2">
      <c r="A2557" s="37" t="s">
        <v>61</v>
      </c>
      <c r="B2557" s="37" t="s">
        <v>7071</v>
      </c>
      <c r="C2557" s="37" t="s">
        <v>7072</v>
      </c>
      <c r="D2557" s="37" t="s">
        <v>370</v>
      </c>
      <c r="E2557" s="37" t="s">
        <v>6867</v>
      </c>
      <c r="F2557" s="37" t="s">
        <v>1814</v>
      </c>
      <c r="G2557" s="37">
        <v>28</v>
      </c>
      <c r="H2557" s="38">
        <v>37725.949999999997</v>
      </c>
      <c r="I2557" s="38">
        <v>10374.629999999999</v>
      </c>
      <c r="J2557" s="24" t="str">
        <f>RIGHT(F2557,2)&amp;"/"&amp;MID(F2557,5,2)&amp;"/"&amp;LEFT(F2557,4)</f>
        <v>12/12/2012</v>
      </c>
      <c r="K2557" s="39">
        <f ca="1">ROUND((TODAY()-J2557)/365.25,1)</f>
        <v>4.8</v>
      </c>
      <c r="L2557" s="26">
        <f>I2557/H2557</f>
        <v>0.27499983433154102</v>
      </c>
    </row>
    <row r="2558" spans="1:12" x14ac:dyDescent="0.2">
      <c r="A2558" s="37" t="s">
        <v>281</v>
      </c>
      <c r="B2558" s="37" t="s">
        <v>1156</v>
      </c>
      <c r="C2558" s="37" t="s">
        <v>5201</v>
      </c>
      <c r="D2558" s="37" t="s">
        <v>370</v>
      </c>
      <c r="E2558" s="37" t="s">
        <v>6901</v>
      </c>
      <c r="F2558" s="37" t="s">
        <v>7700</v>
      </c>
      <c r="G2558" s="37">
        <v>86</v>
      </c>
      <c r="H2558" s="38">
        <v>44194.5</v>
      </c>
      <c r="I2558" s="38">
        <v>12153.48</v>
      </c>
      <c r="J2558" s="24" t="str">
        <f>RIGHT(F2558,2)&amp;"/"&amp;MID(F2558,5,2)&amp;"/"&amp;LEFT(F2558,4)</f>
        <v>10/01/2005</v>
      </c>
      <c r="K2558" s="39">
        <f ca="1">ROUND((TODAY()-J2558)/365.25,1)</f>
        <v>12.7</v>
      </c>
      <c r="L2558" s="26">
        <f>I2558/H2558</f>
        <v>0.27499983029562503</v>
      </c>
    </row>
    <row r="2559" spans="1:12" x14ac:dyDescent="0.2">
      <c r="A2559" s="37" t="s">
        <v>316</v>
      </c>
      <c r="B2559" s="37" t="s">
        <v>335</v>
      </c>
      <c r="C2559" s="37" t="s">
        <v>336</v>
      </c>
      <c r="D2559" s="37" t="s">
        <v>370</v>
      </c>
      <c r="E2559" s="37" t="s">
        <v>6874</v>
      </c>
      <c r="F2559" s="37" t="s">
        <v>1006</v>
      </c>
      <c r="G2559" s="37">
        <v>202</v>
      </c>
      <c r="H2559" s="38">
        <v>14687.5</v>
      </c>
      <c r="I2559" s="38">
        <v>4039.06</v>
      </c>
      <c r="J2559" s="24" t="str">
        <f>RIGHT(F2559,2)&amp;"/"&amp;MID(F2559,5,2)&amp;"/"&amp;LEFT(F2559,4)</f>
        <v>27/11/2006</v>
      </c>
      <c r="K2559" s="39">
        <f ca="1">ROUND((TODAY()-J2559)/365.25,1)</f>
        <v>10.8</v>
      </c>
      <c r="L2559" s="26">
        <f>I2559/H2559</f>
        <v>0.27499982978723403</v>
      </c>
    </row>
    <row r="2560" spans="1:12" x14ac:dyDescent="0.2">
      <c r="A2560" s="37" t="s">
        <v>169</v>
      </c>
      <c r="B2560" s="37" t="s">
        <v>238</v>
      </c>
      <c r="C2560" s="37" t="s">
        <v>8477</v>
      </c>
      <c r="D2560" s="37" t="s">
        <v>370</v>
      </c>
      <c r="E2560" s="37" t="s">
        <v>7974</v>
      </c>
      <c r="F2560" s="37" t="s">
        <v>8479</v>
      </c>
      <c r="G2560" s="37">
        <v>34</v>
      </c>
      <c r="H2560" s="38">
        <v>50997.45</v>
      </c>
      <c r="I2560" s="38">
        <v>14024.29</v>
      </c>
      <c r="J2560" s="24" t="str">
        <f>RIGHT(F2560,2)&amp;"/"&amp;MID(F2560,5,2)&amp;"/"&amp;LEFT(F2560,4)</f>
        <v>22/07/2014</v>
      </c>
      <c r="K2560" s="39">
        <f ca="1">ROUND((TODAY()-J2560)/365.25,1)</f>
        <v>3.2</v>
      </c>
      <c r="L2560" s="26">
        <f>I2560/H2560</f>
        <v>0.27499982842279375</v>
      </c>
    </row>
    <row r="2561" spans="1:12" x14ac:dyDescent="0.2">
      <c r="A2561" s="37" t="s">
        <v>160</v>
      </c>
      <c r="B2561" s="37" t="s">
        <v>6154</v>
      </c>
      <c r="C2561" s="37" t="s">
        <v>9200</v>
      </c>
      <c r="D2561" s="40" t="s">
        <v>370</v>
      </c>
      <c r="E2561" s="37" t="s">
        <v>8892</v>
      </c>
      <c r="F2561" s="37" t="s">
        <v>5314</v>
      </c>
      <c r="G2561" s="37">
        <v>194</v>
      </c>
      <c r="H2561" s="38">
        <v>21726.05</v>
      </c>
      <c r="I2561" s="38">
        <v>5974.66</v>
      </c>
      <c r="J2561" s="24" t="str">
        <f>RIGHT(F2561,2)&amp;"/"&amp;MID(F2561,5,2)&amp;"/"&amp;LEFT(F2561,4)</f>
        <v>12/06/2009</v>
      </c>
      <c r="K2561" s="39">
        <f ca="1">ROUND((TODAY()-J2561)/365.25,1)</f>
        <v>8.3000000000000007</v>
      </c>
      <c r="L2561" s="26">
        <f>I2561/H2561</f>
        <v>0.27499982739614426</v>
      </c>
    </row>
    <row r="2562" spans="1:12" x14ac:dyDescent="0.2">
      <c r="A2562" s="37" t="s">
        <v>123</v>
      </c>
      <c r="B2562" s="37" t="s">
        <v>126</v>
      </c>
      <c r="C2562" s="37" t="s">
        <v>3078</v>
      </c>
      <c r="D2562" s="40" t="s">
        <v>370</v>
      </c>
      <c r="E2562" s="37" t="s">
        <v>2523</v>
      </c>
      <c r="F2562" s="37" t="s">
        <v>3079</v>
      </c>
      <c r="G2562" s="37">
        <v>110</v>
      </c>
      <c r="H2562" s="38">
        <v>14315.1</v>
      </c>
      <c r="I2562" s="38">
        <v>3936.65</v>
      </c>
      <c r="J2562" s="24" t="str">
        <f>RIGHT(F2562,2)&amp;"/"&amp;MID(F2562,5,2)&amp;"/"&amp;LEFT(F2562,4)</f>
        <v>18/02/2008</v>
      </c>
      <c r="K2562" s="39">
        <f ca="1">ROUND((TODAY()-J2562)/365.25,1)</f>
        <v>9.6</v>
      </c>
      <c r="L2562" s="26">
        <f>I2562/H2562</f>
        <v>0.27499982535923606</v>
      </c>
    </row>
    <row r="2563" spans="1:12" x14ac:dyDescent="0.2">
      <c r="A2563" s="37" t="s">
        <v>169</v>
      </c>
      <c r="B2563" s="37" t="s">
        <v>1111</v>
      </c>
      <c r="C2563" s="37" t="s">
        <v>1112</v>
      </c>
      <c r="D2563" s="37" t="s">
        <v>370</v>
      </c>
      <c r="E2563" s="37" t="s">
        <v>6862</v>
      </c>
      <c r="F2563" s="37" t="s">
        <v>7557</v>
      </c>
      <c r="G2563" s="37">
        <v>23</v>
      </c>
      <c r="H2563" s="38">
        <v>42530.1</v>
      </c>
      <c r="I2563" s="38">
        <v>11695.77</v>
      </c>
      <c r="J2563" s="24" t="str">
        <f>RIGHT(F2563,2)&amp;"/"&amp;MID(F2563,5,2)&amp;"/"&amp;LEFT(F2563,4)</f>
        <v>07/03/2014</v>
      </c>
      <c r="K2563" s="39">
        <f ca="1">ROUND((TODAY()-J2563)/365.25,1)</f>
        <v>3.5</v>
      </c>
      <c r="L2563" s="26">
        <f>I2563/H2563</f>
        <v>0.27499982365430603</v>
      </c>
    </row>
    <row r="2564" spans="1:12" x14ac:dyDescent="0.2">
      <c r="A2564" s="37" t="s">
        <v>119</v>
      </c>
      <c r="B2564" s="37" t="s">
        <v>983</v>
      </c>
      <c r="C2564" s="37" t="s">
        <v>1466</v>
      </c>
      <c r="D2564" s="40" t="s">
        <v>370</v>
      </c>
      <c r="E2564" s="37" t="s">
        <v>4170</v>
      </c>
      <c r="F2564" s="37" t="s">
        <v>2006</v>
      </c>
      <c r="G2564" s="37">
        <v>98</v>
      </c>
      <c r="H2564" s="38">
        <v>27434.6</v>
      </c>
      <c r="I2564" s="38">
        <v>7544.51</v>
      </c>
      <c r="J2564" s="24" t="str">
        <f>RIGHT(F2564,2)&amp;"/"&amp;MID(F2564,5,2)&amp;"/"&amp;LEFT(F2564,4)</f>
        <v>28/01/2013</v>
      </c>
      <c r="K2564" s="39">
        <f ca="1">ROUND((TODAY()-J2564)/365.25,1)</f>
        <v>4.7</v>
      </c>
      <c r="L2564" s="26">
        <f>I2564/H2564</f>
        <v>0.27499981774839072</v>
      </c>
    </row>
    <row r="2565" spans="1:12" x14ac:dyDescent="0.2">
      <c r="A2565" s="37" t="s">
        <v>169</v>
      </c>
      <c r="B2565" s="37" t="s">
        <v>1115</v>
      </c>
      <c r="C2565" s="37" t="s">
        <v>250</v>
      </c>
      <c r="D2565" s="40" t="s">
        <v>370</v>
      </c>
      <c r="E2565" s="37" t="s">
        <v>2210</v>
      </c>
      <c r="F2565" s="37" t="s">
        <v>1239</v>
      </c>
      <c r="G2565" s="37">
        <v>101</v>
      </c>
      <c r="H2565" s="38">
        <v>33910.75</v>
      </c>
      <c r="I2565" s="38">
        <v>9325.4500000000007</v>
      </c>
      <c r="J2565" s="24" t="str">
        <f>RIGHT(F2565,2)&amp;"/"&amp;MID(F2565,5,2)&amp;"/"&amp;LEFT(F2565,4)</f>
        <v>18/10/2012</v>
      </c>
      <c r="K2565" s="39">
        <f ca="1">ROUND((TODAY()-J2565)/365.25,1)</f>
        <v>4.9000000000000004</v>
      </c>
      <c r="L2565" s="26">
        <f>I2565/H2565</f>
        <v>0.27499981569266385</v>
      </c>
    </row>
    <row r="2566" spans="1:12" x14ac:dyDescent="0.2">
      <c r="A2566" s="37" t="s">
        <v>61</v>
      </c>
      <c r="B2566" s="37" t="s">
        <v>104</v>
      </c>
      <c r="C2566" s="37" t="s">
        <v>107</v>
      </c>
      <c r="D2566" s="40" t="s">
        <v>370</v>
      </c>
      <c r="E2566" s="37" t="s">
        <v>5590</v>
      </c>
      <c r="F2566" s="37" t="s">
        <v>5714</v>
      </c>
      <c r="G2566" s="37">
        <v>175</v>
      </c>
      <c r="H2566" s="38">
        <v>33606.75</v>
      </c>
      <c r="I2566" s="38">
        <v>9241.85</v>
      </c>
      <c r="J2566" s="24" t="str">
        <f>RIGHT(F2566,2)&amp;"/"&amp;MID(F2566,5,2)&amp;"/"&amp;LEFT(F2566,4)</f>
        <v>29/08/2013</v>
      </c>
      <c r="K2566" s="39">
        <f ca="1">ROUND((TODAY()-J2566)/365.25,1)</f>
        <v>4.0999999999999996</v>
      </c>
      <c r="L2566" s="26">
        <f>I2566/H2566</f>
        <v>0.2749998140254562</v>
      </c>
    </row>
    <row r="2567" spans="1:12" x14ac:dyDescent="0.2">
      <c r="A2567" s="37" t="s">
        <v>290</v>
      </c>
      <c r="B2567" s="37" t="s">
        <v>295</v>
      </c>
      <c r="C2567" s="37" t="s">
        <v>44</v>
      </c>
      <c r="D2567" s="40" t="s">
        <v>370</v>
      </c>
      <c r="E2567" s="37" t="s">
        <v>2523</v>
      </c>
      <c r="F2567" s="37" t="s">
        <v>3811</v>
      </c>
      <c r="G2567" s="37">
        <v>122</v>
      </c>
      <c r="H2567" s="38">
        <v>20107.25</v>
      </c>
      <c r="I2567" s="38">
        <v>5529.49</v>
      </c>
      <c r="J2567" s="24" t="str">
        <f>RIGHT(F2567,2)&amp;"/"&amp;MID(F2567,5,2)&amp;"/"&amp;LEFT(F2567,4)</f>
        <v>14/01/2013</v>
      </c>
      <c r="K2567" s="39">
        <f ca="1">ROUND((TODAY()-J2567)/365.25,1)</f>
        <v>4.7</v>
      </c>
      <c r="L2567" s="26">
        <f>I2567/H2567</f>
        <v>0.27499981350010566</v>
      </c>
    </row>
    <row r="2568" spans="1:12" x14ac:dyDescent="0.2">
      <c r="A2568" s="37" t="s">
        <v>169</v>
      </c>
      <c r="B2568" s="37" t="s">
        <v>1110</v>
      </c>
      <c r="C2568" s="37" t="s">
        <v>246</v>
      </c>
      <c r="D2568" s="40" t="s">
        <v>370</v>
      </c>
      <c r="E2568" s="37" t="s">
        <v>2213</v>
      </c>
      <c r="F2568" s="37" t="s">
        <v>859</v>
      </c>
      <c r="G2568" s="37">
        <v>170</v>
      </c>
      <c r="H2568" s="38">
        <v>33196.35</v>
      </c>
      <c r="I2568" s="38">
        <v>9128.99</v>
      </c>
      <c r="J2568" s="24" t="str">
        <f>RIGHT(F2568,2)&amp;"/"&amp;MID(F2568,5,2)&amp;"/"&amp;LEFT(F2568,4)</f>
        <v>02/04/2007</v>
      </c>
      <c r="K2568" s="39">
        <f ca="1">ROUND((TODAY()-J2568)/365.25,1)</f>
        <v>10.5</v>
      </c>
      <c r="L2568" s="26">
        <f>I2568/H2568</f>
        <v>0.27499981172628918</v>
      </c>
    </row>
    <row r="2569" spans="1:12" x14ac:dyDescent="0.2">
      <c r="A2569" s="37" t="s">
        <v>147</v>
      </c>
      <c r="B2569" s="37" t="s">
        <v>3160</v>
      </c>
      <c r="C2569" s="37" t="s">
        <v>3161</v>
      </c>
      <c r="D2569" s="40" t="s">
        <v>370</v>
      </c>
      <c r="E2569" s="37" t="s">
        <v>2538</v>
      </c>
      <c r="F2569" s="37" t="s">
        <v>3162</v>
      </c>
      <c r="G2569" s="37">
        <v>145</v>
      </c>
      <c r="H2569" s="38">
        <v>19788.05</v>
      </c>
      <c r="I2569" s="38">
        <v>5441.71</v>
      </c>
      <c r="J2569" s="24" t="str">
        <f>RIGHT(F2569,2)&amp;"/"&amp;MID(F2569,5,2)&amp;"/"&amp;LEFT(F2569,4)</f>
        <v>30/08/2004</v>
      </c>
      <c r="K2569" s="39">
        <f ca="1">ROUND((TODAY()-J2569)/365.25,1)</f>
        <v>13.1</v>
      </c>
      <c r="L2569" s="26">
        <f>I2569/H2569</f>
        <v>0.27499981049168565</v>
      </c>
    </row>
    <row r="2570" spans="1:12" x14ac:dyDescent="0.2">
      <c r="A2570" s="37" t="s">
        <v>156</v>
      </c>
      <c r="B2570" s="37" t="s">
        <v>1023</v>
      </c>
      <c r="C2570" s="37" t="s">
        <v>159</v>
      </c>
      <c r="D2570" s="40" t="s">
        <v>370</v>
      </c>
      <c r="E2570" s="37" t="s">
        <v>4176</v>
      </c>
      <c r="F2570" s="37" t="s">
        <v>506</v>
      </c>
      <c r="G2570" s="37">
        <v>155</v>
      </c>
      <c r="H2570" s="38">
        <v>26317.4</v>
      </c>
      <c r="I2570" s="38">
        <v>7237.28</v>
      </c>
      <c r="J2570" s="24" t="str">
        <f>RIGHT(F2570,2)&amp;"/"&amp;MID(F2570,5,2)&amp;"/"&amp;LEFT(F2570,4)</f>
        <v>22/11/2007</v>
      </c>
      <c r="K2570" s="39">
        <f ca="1">ROUND((TODAY()-J2570)/365.25,1)</f>
        <v>9.8000000000000007</v>
      </c>
      <c r="L2570" s="26">
        <f>I2570/H2570</f>
        <v>0.27499981001162727</v>
      </c>
    </row>
    <row r="2571" spans="1:12" x14ac:dyDescent="0.2">
      <c r="A2571" s="37" t="s">
        <v>169</v>
      </c>
      <c r="B2571" s="37" t="s">
        <v>1972</v>
      </c>
      <c r="C2571" s="37" t="s">
        <v>246</v>
      </c>
      <c r="D2571" s="40" t="s">
        <v>370</v>
      </c>
      <c r="E2571" s="37" t="s">
        <v>2213</v>
      </c>
      <c r="F2571" s="37" t="s">
        <v>1434</v>
      </c>
      <c r="G2571" s="37">
        <v>178</v>
      </c>
      <c r="H2571" s="38">
        <v>32763.15</v>
      </c>
      <c r="I2571" s="38">
        <v>9009.86</v>
      </c>
      <c r="J2571" s="24" t="str">
        <f>RIGHT(F2571,2)&amp;"/"&amp;MID(F2571,5,2)&amp;"/"&amp;LEFT(F2571,4)</f>
        <v>05/01/2007</v>
      </c>
      <c r="K2571" s="39">
        <f ca="1">ROUND((TODAY()-J2571)/365.25,1)</f>
        <v>10.7</v>
      </c>
      <c r="L2571" s="26">
        <f>I2571/H2571</f>
        <v>0.27499980923690182</v>
      </c>
    </row>
    <row r="2572" spans="1:12" x14ac:dyDescent="0.2">
      <c r="A2572" s="37" t="s">
        <v>169</v>
      </c>
      <c r="B2572" s="37" t="s">
        <v>1111</v>
      </c>
      <c r="C2572" s="37" t="s">
        <v>1112</v>
      </c>
      <c r="D2572" s="40" t="s">
        <v>370</v>
      </c>
      <c r="E2572" s="37" t="s">
        <v>8902</v>
      </c>
      <c r="F2572" s="37" t="s">
        <v>4432</v>
      </c>
      <c r="G2572" s="37">
        <v>120</v>
      </c>
      <c r="H2572" s="38">
        <v>32588.35</v>
      </c>
      <c r="I2572" s="38">
        <v>8961.7900000000009</v>
      </c>
      <c r="J2572" s="24" t="str">
        <f>RIGHT(F2572,2)&amp;"/"&amp;MID(F2572,5,2)&amp;"/"&amp;LEFT(F2572,4)</f>
        <v>13/12/2013</v>
      </c>
      <c r="K2572" s="39">
        <f ca="1">ROUND((TODAY()-J2572)/365.25,1)</f>
        <v>3.8</v>
      </c>
      <c r="L2572" s="26">
        <f>I2572/H2572</f>
        <v>0.27499980821367148</v>
      </c>
    </row>
    <row r="2573" spans="1:12" x14ac:dyDescent="0.2">
      <c r="A2573" s="37" t="s">
        <v>316</v>
      </c>
      <c r="B2573" s="37" t="s">
        <v>335</v>
      </c>
      <c r="C2573" s="37" t="s">
        <v>336</v>
      </c>
      <c r="D2573" s="40" t="s">
        <v>370</v>
      </c>
      <c r="E2573" s="37" t="s">
        <v>4180</v>
      </c>
      <c r="F2573" s="37" t="s">
        <v>1474</v>
      </c>
      <c r="G2573" s="37">
        <v>145</v>
      </c>
      <c r="H2573" s="38">
        <v>19354.849999999999</v>
      </c>
      <c r="I2573" s="38">
        <v>5322.58</v>
      </c>
      <c r="J2573" s="24" t="str">
        <f>RIGHT(F2573,2)&amp;"/"&amp;MID(F2573,5,2)&amp;"/"&amp;LEFT(F2573,4)</f>
        <v>29/03/2007</v>
      </c>
      <c r="K2573" s="39">
        <f ca="1">ROUND((TODAY()-J2573)/365.25,1)</f>
        <v>10.5</v>
      </c>
      <c r="L2573" s="26">
        <f>I2573/H2573</f>
        <v>0.27499980625011305</v>
      </c>
    </row>
    <row r="2574" spans="1:12" x14ac:dyDescent="0.2">
      <c r="A2574" s="37" t="s">
        <v>169</v>
      </c>
      <c r="B2574" s="37" t="s">
        <v>1111</v>
      </c>
      <c r="C2574" s="37" t="s">
        <v>1112</v>
      </c>
      <c r="D2574" s="40" t="s">
        <v>370</v>
      </c>
      <c r="E2574" s="37" t="s">
        <v>2211</v>
      </c>
      <c r="F2574" s="37" t="s">
        <v>1410</v>
      </c>
      <c r="G2574" s="37">
        <v>109</v>
      </c>
      <c r="H2574" s="38">
        <v>32101.95</v>
      </c>
      <c r="I2574" s="38">
        <v>8828.0300000000007</v>
      </c>
      <c r="J2574" s="24" t="str">
        <f>RIGHT(F2574,2)&amp;"/"&amp;MID(F2574,5,2)&amp;"/"&amp;LEFT(F2574,4)</f>
        <v>27/09/2012</v>
      </c>
      <c r="K2574" s="39">
        <f ca="1">ROUND((TODAY()-J2574)/365.25,1)</f>
        <v>5</v>
      </c>
      <c r="L2574" s="26">
        <f>I2574/H2574</f>
        <v>0.27499980530777729</v>
      </c>
    </row>
    <row r="2575" spans="1:12" x14ac:dyDescent="0.2">
      <c r="A2575" s="37" t="s">
        <v>298</v>
      </c>
      <c r="B2575" s="37" t="s">
        <v>302</v>
      </c>
      <c r="C2575" s="37" t="s">
        <v>3826</v>
      </c>
      <c r="D2575" s="40" t="s">
        <v>370</v>
      </c>
      <c r="E2575" s="37" t="s">
        <v>2519</v>
      </c>
      <c r="F2575" s="37" t="s">
        <v>1231</v>
      </c>
      <c r="G2575" s="37">
        <v>30</v>
      </c>
      <c r="H2575" s="38">
        <v>37696.5</v>
      </c>
      <c r="I2575" s="38">
        <v>10366.530000000001</v>
      </c>
      <c r="J2575" s="24" t="str">
        <f>RIGHT(F2575,2)&amp;"/"&amp;MID(F2575,5,2)&amp;"/"&amp;LEFT(F2575,4)</f>
        <v>19/03/2015</v>
      </c>
      <c r="K2575" s="39">
        <f ca="1">ROUND((TODAY()-J2575)/365.25,1)</f>
        <v>2.5</v>
      </c>
      <c r="L2575" s="26">
        <f>I2575/H2575</f>
        <v>0.27499980104253713</v>
      </c>
    </row>
    <row r="2576" spans="1:12" x14ac:dyDescent="0.2">
      <c r="A2576" s="37" t="s">
        <v>169</v>
      </c>
      <c r="B2576" s="37" t="s">
        <v>1105</v>
      </c>
      <c r="C2576" s="37" t="s">
        <v>1106</v>
      </c>
      <c r="D2576" s="37" t="s">
        <v>370</v>
      </c>
      <c r="E2576" s="37" t="s">
        <v>9694</v>
      </c>
      <c r="F2576" s="37" t="s">
        <v>1804</v>
      </c>
      <c r="G2576" s="37">
        <v>156</v>
      </c>
      <c r="H2576" s="38">
        <v>18572.05</v>
      </c>
      <c r="I2576" s="38">
        <v>5107.3100000000004</v>
      </c>
      <c r="J2576" s="24" t="str">
        <f>RIGHT(F2576,2)&amp;"/"&amp;MID(F2576,5,2)&amp;"/"&amp;LEFT(F2576,4)</f>
        <v>13/08/2007</v>
      </c>
      <c r="K2576" s="39">
        <f ca="1">ROUND((TODAY()-J2576)/365.25,1)</f>
        <v>10.1</v>
      </c>
      <c r="L2576" s="26">
        <f>I2576/H2576</f>
        <v>0.27499979808367953</v>
      </c>
    </row>
    <row r="2577" spans="1:12" x14ac:dyDescent="0.2">
      <c r="A2577" s="37" t="s">
        <v>339</v>
      </c>
      <c r="B2577" s="37" t="s">
        <v>352</v>
      </c>
      <c r="C2577" s="37" t="s">
        <v>78</v>
      </c>
      <c r="D2577" s="40" t="s">
        <v>370</v>
      </c>
      <c r="E2577" s="37" t="s">
        <v>5614</v>
      </c>
      <c r="F2577" s="37" t="s">
        <v>6804</v>
      </c>
      <c r="G2577" s="37">
        <v>159</v>
      </c>
      <c r="H2577" s="38">
        <v>18260.45</v>
      </c>
      <c r="I2577" s="38">
        <v>5021.62</v>
      </c>
      <c r="J2577" s="24" t="str">
        <f>RIGHT(F2577,2)&amp;"/"&amp;MID(F2577,5,2)&amp;"/"&amp;LEFT(F2577,4)</f>
        <v>30/12/2012</v>
      </c>
      <c r="K2577" s="39">
        <f ca="1">ROUND((TODAY()-J2577)/365.25,1)</f>
        <v>4.7</v>
      </c>
      <c r="L2577" s="26">
        <f>I2577/H2577</f>
        <v>0.27499979463813867</v>
      </c>
    </row>
    <row r="2578" spans="1:12" x14ac:dyDescent="0.2">
      <c r="A2578" s="37" t="s">
        <v>169</v>
      </c>
      <c r="B2578" s="37" t="s">
        <v>1443</v>
      </c>
      <c r="C2578" s="37" t="s">
        <v>3569</v>
      </c>
      <c r="D2578" s="40" t="s">
        <v>370</v>
      </c>
      <c r="E2578" s="37" t="s">
        <v>5614</v>
      </c>
      <c r="F2578" s="37" t="s">
        <v>6398</v>
      </c>
      <c r="G2578" s="37">
        <v>149</v>
      </c>
      <c r="H2578" s="38">
        <v>30315.95</v>
      </c>
      <c r="I2578" s="38">
        <v>8336.8799999999992</v>
      </c>
      <c r="J2578" s="24" t="str">
        <f>RIGHT(F2578,2)&amp;"/"&amp;MID(F2578,5,2)&amp;"/"&amp;LEFT(F2578,4)</f>
        <v>19/03/2007</v>
      </c>
      <c r="K2578" s="39">
        <f ca="1">ROUND((TODAY()-J2578)/365.25,1)</f>
        <v>10.5</v>
      </c>
      <c r="L2578" s="26">
        <f>I2578/H2578</f>
        <v>0.27499979383789719</v>
      </c>
    </row>
    <row r="2579" spans="1:12" x14ac:dyDescent="0.2">
      <c r="A2579" s="37" t="s">
        <v>339</v>
      </c>
      <c r="B2579" s="37" t="s">
        <v>352</v>
      </c>
      <c r="C2579" s="37" t="s">
        <v>78</v>
      </c>
      <c r="D2579" s="37" t="s">
        <v>370</v>
      </c>
      <c r="E2579" s="37" t="s">
        <v>7975</v>
      </c>
      <c r="F2579" s="37" t="s">
        <v>1271</v>
      </c>
      <c r="G2579" s="37">
        <v>162</v>
      </c>
      <c r="H2579" s="38">
        <v>17910.849999999999</v>
      </c>
      <c r="I2579" s="38">
        <v>4925.4799999999996</v>
      </c>
      <c r="J2579" s="24" t="str">
        <f>RIGHT(F2579,2)&amp;"/"&amp;MID(F2579,5,2)&amp;"/"&amp;LEFT(F2579,4)</f>
        <v>14/11/2012</v>
      </c>
      <c r="K2579" s="39">
        <f ca="1">ROUND((TODAY()-J2579)/365.25,1)</f>
        <v>4.9000000000000004</v>
      </c>
      <c r="L2579" s="26">
        <f>I2579/H2579</f>
        <v>0.27499979062970209</v>
      </c>
    </row>
    <row r="2580" spans="1:12" x14ac:dyDescent="0.2">
      <c r="A2580" s="37" t="s">
        <v>123</v>
      </c>
      <c r="B2580" s="37" t="s">
        <v>126</v>
      </c>
      <c r="C2580" s="37" t="s">
        <v>128</v>
      </c>
      <c r="D2580" s="40" t="s">
        <v>370</v>
      </c>
      <c r="E2580" s="37" t="s">
        <v>4197</v>
      </c>
      <c r="F2580" s="37" t="s">
        <v>1108</v>
      </c>
      <c r="G2580" s="37">
        <v>41</v>
      </c>
      <c r="H2580" s="38">
        <v>35492.5</v>
      </c>
      <c r="I2580" s="38">
        <v>9760.43</v>
      </c>
      <c r="J2580" s="24" t="str">
        <f>RIGHT(F2580,2)&amp;"/"&amp;MID(F2580,5,2)&amp;"/"&amp;LEFT(F2580,4)</f>
        <v>14/04/2014</v>
      </c>
      <c r="K2580" s="39">
        <f ca="1">ROUND((TODAY()-J2580)/365.25,1)</f>
        <v>3.4</v>
      </c>
      <c r="L2580" s="26">
        <f>I2580/H2580</f>
        <v>0.27499978868775093</v>
      </c>
    </row>
    <row r="2581" spans="1:12" x14ac:dyDescent="0.2">
      <c r="A2581" s="37" t="s">
        <v>18</v>
      </c>
      <c r="B2581" s="37" t="s">
        <v>53</v>
      </c>
      <c r="C2581" s="37" t="s">
        <v>103</v>
      </c>
      <c r="D2581" s="37" t="s">
        <v>370</v>
      </c>
      <c r="E2581" s="37" t="s">
        <v>6878</v>
      </c>
      <c r="F2581" s="37" t="s">
        <v>3263</v>
      </c>
      <c r="G2581" s="37">
        <v>108</v>
      </c>
      <c r="H2581" s="38">
        <v>34983.300000000003</v>
      </c>
      <c r="I2581" s="38">
        <v>9620.4</v>
      </c>
      <c r="J2581" s="24" t="str">
        <f>RIGHT(F2581,2)&amp;"/"&amp;MID(F2581,5,2)&amp;"/"&amp;LEFT(F2581,4)</f>
        <v>03/01/2014</v>
      </c>
      <c r="K2581" s="39">
        <f ca="1">ROUND((TODAY()-J2581)/365.25,1)</f>
        <v>3.7</v>
      </c>
      <c r="L2581" s="26">
        <f>I2581/H2581</f>
        <v>0.27499978561199195</v>
      </c>
    </row>
    <row r="2582" spans="1:12" x14ac:dyDescent="0.2">
      <c r="A2582" s="37" t="s">
        <v>169</v>
      </c>
      <c r="B2582" s="37" t="s">
        <v>184</v>
      </c>
      <c r="C2582" s="37" t="s">
        <v>1045</v>
      </c>
      <c r="D2582" s="37" t="s">
        <v>370</v>
      </c>
      <c r="E2582" s="37" t="s">
        <v>9695</v>
      </c>
      <c r="F2582" s="37" t="s">
        <v>2626</v>
      </c>
      <c r="G2582" s="37">
        <v>83</v>
      </c>
      <c r="H2582" s="38">
        <v>23224.2</v>
      </c>
      <c r="I2582" s="38">
        <v>6386.65</v>
      </c>
      <c r="J2582" s="24" t="str">
        <f>RIGHT(F2582,2)&amp;"/"&amp;MID(F2582,5,2)&amp;"/"&amp;LEFT(F2582,4)</f>
        <v>02/04/2012</v>
      </c>
      <c r="K2582" s="39">
        <f ca="1">ROUND((TODAY()-J2582)/365.25,1)</f>
        <v>5.5</v>
      </c>
      <c r="L2582" s="26">
        <f>I2582/H2582</f>
        <v>0.27499978470733111</v>
      </c>
    </row>
    <row r="2583" spans="1:12" x14ac:dyDescent="0.2">
      <c r="A2583" s="37" t="s">
        <v>123</v>
      </c>
      <c r="B2583" s="37" t="s">
        <v>993</v>
      </c>
      <c r="C2583" s="37" t="s">
        <v>1311</v>
      </c>
      <c r="D2583" s="40" t="s">
        <v>370</v>
      </c>
      <c r="E2583" s="37" t="s">
        <v>5616</v>
      </c>
      <c r="F2583" s="37" t="s">
        <v>3312</v>
      </c>
      <c r="G2583" s="37">
        <v>59</v>
      </c>
      <c r="H2583" s="38">
        <v>28864.35</v>
      </c>
      <c r="I2583" s="38">
        <v>7937.69</v>
      </c>
      <c r="J2583" s="24" t="str">
        <f>RIGHT(F2583,2)&amp;"/"&amp;MID(F2583,5,2)&amp;"/"&amp;LEFT(F2583,4)</f>
        <v>18/11/2014</v>
      </c>
      <c r="K2583" s="39">
        <f ca="1">ROUND((TODAY()-J2583)/365.25,1)</f>
        <v>2.8</v>
      </c>
      <c r="L2583" s="26">
        <f>I2583/H2583</f>
        <v>0.27499978346992049</v>
      </c>
    </row>
    <row r="2584" spans="1:12" x14ac:dyDescent="0.2">
      <c r="A2584" s="37" t="s">
        <v>156</v>
      </c>
      <c r="B2584" s="37" t="s">
        <v>1023</v>
      </c>
      <c r="C2584" s="37" t="s">
        <v>159</v>
      </c>
      <c r="D2584" s="40" t="s">
        <v>370</v>
      </c>
      <c r="E2584" s="37" t="s">
        <v>2224</v>
      </c>
      <c r="F2584" s="37" t="s">
        <v>1257</v>
      </c>
      <c r="G2584" s="37">
        <v>165</v>
      </c>
      <c r="H2584" s="38">
        <v>28567.95</v>
      </c>
      <c r="I2584" s="38">
        <v>7856.18</v>
      </c>
      <c r="J2584" s="24" t="str">
        <f>RIGHT(F2584,2)&amp;"/"&amp;MID(F2584,5,2)&amp;"/"&amp;LEFT(F2584,4)</f>
        <v>14/05/2007</v>
      </c>
      <c r="K2584" s="39">
        <f ca="1">ROUND((TODAY()-J2584)/365.25,1)</f>
        <v>10.4</v>
      </c>
      <c r="L2584" s="26">
        <f>I2584/H2584</f>
        <v>0.27499978122336394</v>
      </c>
    </row>
    <row r="2585" spans="1:12" x14ac:dyDescent="0.2">
      <c r="A2585" s="37" t="s">
        <v>147</v>
      </c>
      <c r="B2585" s="37" t="s">
        <v>1013</v>
      </c>
      <c r="C2585" s="37" t="s">
        <v>539</v>
      </c>
      <c r="D2585" s="37" t="s">
        <v>370</v>
      </c>
      <c r="E2585" s="37" t="s">
        <v>9679</v>
      </c>
      <c r="F2585" s="37" t="s">
        <v>1403</v>
      </c>
      <c r="G2585" s="37">
        <v>72</v>
      </c>
      <c r="H2585" s="38">
        <v>34253.699999999997</v>
      </c>
      <c r="I2585" s="38">
        <v>9419.76</v>
      </c>
      <c r="J2585" s="24" t="str">
        <f>RIGHT(F2585,2)&amp;"/"&amp;MID(F2585,5,2)&amp;"/"&amp;LEFT(F2585,4)</f>
        <v>14/12/2012</v>
      </c>
      <c r="K2585" s="39">
        <f ca="1">ROUND((TODAY()-J2585)/365.25,1)</f>
        <v>4.8</v>
      </c>
      <c r="L2585" s="26">
        <f>I2585/H2585</f>
        <v>0.27499978104555134</v>
      </c>
    </row>
    <row r="2586" spans="1:12" x14ac:dyDescent="0.2">
      <c r="A2586" s="37" t="s">
        <v>169</v>
      </c>
      <c r="B2586" s="37" t="s">
        <v>1110</v>
      </c>
      <c r="C2586" s="37" t="s">
        <v>246</v>
      </c>
      <c r="D2586" s="40" t="s">
        <v>370</v>
      </c>
      <c r="E2586" s="37" t="s">
        <v>2220</v>
      </c>
      <c r="F2586" s="37" t="s">
        <v>758</v>
      </c>
      <c r="G2586" s="37">
        <v>208</v>
      </c>
      <c r="H2586" s="38">
        <v>28195.55</v>
      </c>
      <c r="I2586" s="38">
        <v>7753.77</v>
      </c>
      <c r="J2586" s="24" t="str">
        <f>RIGHT(F2586,2)&amp;"/"&amp;MID(F2586,5,2)&amp;"/"&amp;LEFT(F2586,4)</f>
        <v>30/08/2006</v>
      </c>
      <c r="K2586" s="39">
        <f ca="1">ROUND((TODAY()-J2586)/365.25,1)</f>
        <v>11.1</v>
      </c>
      <c r="L2586" s="26">
        <f>I2586/H2586</f>
        <v>0.27499977833381511</v>
      </c>
    </row>
    <row r="2587" spans="1:12" x14ac:dyDescent="0.2">
      <c r="A2587" s="37" t="s">
        <v>18</v>
      </c>
      <c r="B2587" s="37" t="s">
        <v>496</v>
      </c>
      <c r="C2587" s="37" t="s">
        <v>2230</v>
      </c>
      <c r="D2587" s="40" t="s">
        <v>370</v>
      </c>
      <c r="E2587" s="37" t="s">
        <v>2208</v>
      </c>
      <c r="F2587" s="37" t="s">
        <v>1125</v>
      </c>
      <c r="G2587" s="37">
        <v>158</v>
      </c>
      <c r="H2587" s="38">
        <v>22213.4</v>
      </c>
      <c r="I2587" s="38">
        <v>6108.68</v>
      </c>
      <c r="J2587" s="24" t="str">
        <f>RIGHT(F2587,2)&amp;"/"&amp;MID(F2587,5,2)&amp;"/"&amp;LEFT(F2587,4)</f>
        <v>19/09/2008</v>
      </c>
      <c r="K2587" s="39">
        <f ca="1">ROUND((TODAY()-J2587)/365.25,1)</f>
        <v>9</v>
      </c>
      <c r="L2587" s="26">
        <f>I2587/H2587</f>
        <v>0.27499977491063954</v>
      </c>
    </row>
    <row r="2588" spans="1:12" x14ac:dyDescent="0.2">
      <c r="A2588" s="37" t="s">
        <v>169</v>
      </c>
      <c r="B2588" s="37" t="s">
        <v>9388</v>
      </c>
      <c r="C2588" s="37" t="s">
        <v>255</v>
      </c>
      <c r="D2588" s="40" t="s">
        <v>370</v>
      </c>
      <c r="E2588" s="37" t="s">
        <v>8888</v>
      </c>
      <c r="F2588" s="37" t="s">
        <v>1723</v>
      </c>
      <c r="G2588" s="37">
        <v>97</v>
      </c>
      <c r="H2588" s="38">
        <v>32847.699999999997</v>
      </c>
      <c r="I2588" s="38">
        <v>9033.11</v>
      </c>
      <c r="J2588" s="24" t="str">
        <f>RIGHT(F2588,2)&amp;"/"&amp;MID(F2588,5,2)&amp;"/"&amp;LEFT(F2588,4)</f>
        <v>01/07/2007</v>
      </c>
      <c r="K2588" s="39">
        <f ca="1">ROUND((TODAY()-J2588)/365.25,1)</f>
        <v>10.199999999999999</v>
      </c>
      <c r="L2588" s="26">
        <f>I2588/H2588</f>
        <v>0.27499977167351142</v>
      </c>
    </row>
    <row r="2589" spans="1:12" x14ac:dyDescent="0.2">
      <c r="A2589" s="37" t="s">
        <v>169</v>
      </c>
      <c r="B2589" s="37" t="s">
        <v>254</v>
      </c>
      <c r="C2589" s="37" t="s">
        <v>6388</v>
      </c>
      <c r="D2589" s="40" t="s">
        <v>370</v>
      </c>
      <c r="E2589" s="37" t="s">
        <v>5603</v>
      </c>
      <c r="F2589" s="37" t="s">
        <v>1596</v>
      </c>
      <c r="G2589" s="37">
        <v>177</v>
      </c>
      <c r="H2589" s="38">
        <v>32710.9</v>
      </c>
      <c r="I2589" s="38">
        <v>8995.49</v>
      </c>
      <c r="J2589" s="24" t="str">
        <f>RIGHT(F2589,2)&amp;"/"&amp;MID(F2589,5,2)&amp;"/"&amp;LEFT(F2589,4)</f>
        <v>26/06/2007</v>
      </c>
      <c r="K2589" s="39">
        <f ca="1">ROUND((TODAY()-J2589)/365.25,1)</f>
        <v>10.199999999999999</v>
      </c>
      <c r="L2589" s="26">
        <f>I2589/H2589</f>
        <v>0.27499977071862897</v>
      </c>
    </row>
    <row r="2590" spans="1:12" x14ac:dyDescent="0.2">
      <c r="A2590" s="37" t="s">
        <v>156</v>
      </c>
      <c r="B2590" s="37" t="s">
        <v>1023</v>
      </c>
      <c r="C2590" s="37" t="s">
        <v>159</v>
      </c>
      <c r="D2590" s="40" t="s">
        <v>370</v>
      </c>
      <c r="E2590" s="37" t="s">
        <v>2541</v>
      </c>
      <c r="F2590" s="37" t="s">
        <v>1842</v>
      </c>
      <c r="G2590" s="37">
        <v>246</v>
      </c>
      <c r="H2590" s="38">
        <v>21780.2</v>
      </c>
      <c r="I2590" s="38">
        <v>5989.55</v>
      </c>
      <c r="J2590" s="24" t="str">
        <f>RIGHT(F2590,2)&amp;"/"&amp;MID(F2590,5,2)&amp;"/"&amp;LEFT(F2590,4)</f>
        <v>29/10/2007</v>
      </c>
      <c r="K2590" s="39">
        <f ca="1">ROUND((TODAY()-J2590)/365.25,1)</f>
        <v>9.9</v>
      </c>
      <c r="L2590" s="26">
        <f>I2590/H2590</f>
        <v>0.27499977043369667</v>
      </c>
    </row>
    <row r="2591" spans="1:12" x14ac:dyDescent="0.2">
      <c r="A2591" s="37" t="s">
        <v>147</v>
      </c>
      <c r="B2591" s="37" t="s">
        <v>6111</v>
      </c>
      <c r="C2591" s="37" t="s">
        <v>8311</v>
      </c>
      <c r="D2591" s="37" t="s">
        <v>370</v>
      </c>
      <c r="E2591" s="37" t="s">
        <v>9679</v>
      </c>
      <c r="F2591" s="37" t="s">
        <v>2699</v>
      </c>
      <c r="G2591" s="37">
        <v>64</v>
      </c>
      <c r="H2591" s="38">
        <v>37583.449999999997</v>
      </c>
      <c r="I2591" s="38">
        <v>10335.44</v>
      </c>
      <c r="J2591" s="24" t="str">
        <f>RIGHT(F2591,2)&amp;"/"&amp;MID(F2591,5,2)&amp;"/"&amp;LEFT(F2591,4)</f>
        <v>26/04/2007</v>
      </c>
      <c r="K2591" s="39">
        <f ca="1">ROUND((TODAY()-J2591)/365.25,1)</f>
        <v>10.4</v>
      </c>
      <c r="L2591" s="26">
        <f>I2591/H2591</f>
        <v>0.27499976718475821</v>
      </c>
    </row>
    <row r="2592" spans="1:12" x14ac:dyDescent="0.2">
      <c r="A2592" s="37" t="s">
        <v>169</v>
      </c>
      <c r="B2592" s="37" t="s">
        <v>1111</v>
      </c>
      <c r="C2592" s="37" t="s">
        <v>1112</v>
      </c>
      <c r="D2592" s="40" t="s">
        <v>370</v>
      </c>
      <c r="E2592" s="37" t="s">
        <v>8882</v>
      </c>
      <c r="F2592" s="37" t="s">
        <v>2833</v>
      </c>
      <c r="G2592" s="37">
        <v>92</v>
      </c>
      <c r="H2592" s="38">
        <v>31532.9</v>
      </c>
      <c r="I2592" s="38">
        <v>8671.5400000000009</v>
      </c>
      <c r="J2592" s="24" t="str">
        <f>RIGHT(F2592,2)&amp;"/"&amp;MID(F2592,5,2)&amp;"/"&amp;LEFT(F2592,4)</f>
        <v>10/09/2012</v>
      </c>
      <c r="K2592" s="39">
        <f ca="1">ROUND((TODAY()-J2592)/365.25,1)</f>
        <v>5</v>
      </c>
      <c r="L2592" s="26">
        <f>I2592/H2592</f>
        <v>0.27499976215317973</v>
      </c>
    </row>
    <row r="2593" spans="1:12" x14ac:dyDescent="0.2">
      <c r="A2593" s="37" t="s">
        <v>169</v>
      </c>
      <c r="B2593" s="37" t="s">
        <v>1110</v>
      </c>
      <c r="C2593" s="37" t="s">
        <v>3487</v>
      </c>
      <c r="D2593" s="40" t="s">
        <v>370</v>
      </c>
      <c r="E2593" s="37" t="s">
        <v>2519</v>
      </c>
      <c r="F2593" s="37" t="s">
        <v>2711</v>
      </c>
      <c r="G2593" s="37">
        <v>143</v>
      </c>
      <c r="H2593" s="38">
        <v>31380.9</v>
      </c>
      <c r="I2593" s="38">
        <v>8629.74</v>
      </c>
      <c r="J2593" s="24" t="str">
        <f>RIGHT(F2593,2)&amp;"/"&amp;MID(F2593,5,2)&amp;"/"&amp;LEFT(F2593,4)</f>
        <v>27/10/2006</v>
      </c>
      <c r="K2593" s="39">
        <f ca="1">ROUND((TODAY()-J2593)/365.25,1)</f>
        <v>10.9</v>
      </c>
      <c r="L2593" s="26">
        <f>I2593/H2593</f>
        <v>0.2749997610011185</v>
      </c>
    </row>
    <row r="2594" spans="1:12" x14ac:dyDescent="0.2">
      <c r="A2594" s="37" t="s">
        <v>316</v>
      </c>
      <c r="B2594" s="37" t="s">
        <v>335</v>
      </c>
      <c r="C2594" s="37" t="s">
        <v>336</v>
      </c>
      <c r="D2594" s="40" t="s">
        <v>370</v>
      </c>
      <c r="E2594" s="37" t="s">
        <v>2552</v>
      </c>
      <c r="F2594" s="37" t="s">
        <v>1010</v>
      </c>
      <c r="G2594" s="37">
        <v>161</v>
      </c>
      <c r="H2594" s="38">
        <v>15577.65</v>
      </c>
      <c r="I2594" s="38">
        <v>4283.8500000000004</v>
      </c>
      <c r="J2594" s="24" t="str">
        <f>RIGHT(F2594,2)&amp;"/"&amp;MID(F2594,5,2)&amp;"/"&amp;LEFT(F2594,4)</f>
        <v>03/05/2005</v>
      </c>
      <c r="K2594" s="39">
        <f ca="1">ROUND((TODAY()-J2594)/365.25,1)</f>
        <v>12.4</v>
      </c>
      <c r="L2594" s="26">
        <f>I2594/H2594</f>
        <v>0.27499975927049336</v>
      </c>
    </row>
    <row r="2595" spans="1:12" x14ac:dyDescent="0.2">
      <c r="A2595" s="37" t="s">
        <v>169</v>
      </c>
      <c r="B2595" s="37" t="s">
        <v>184</v>
      </c>
      <c r="C2595" s="37" t="s">
        <v>1045</v>
      </c>
      <c r="D2595" s="40" t="s">
        <v>370</v>
      </c>
      <c r="E2595" s="37" t="s">
        <v>4142</v>
      </c>
      <c r="F2595" s="37" t="s">
        <v>1564</v>
      </c>
      <c r="G2595" s="37">
        <v>42</v>
      </c>
      <c r="H2595" s="38">
        <v>25322.75</v>
      </c>
      <c r="I2595" s="38">
        <v>6963.75</v>
      </c>
      <c r="J2595" s="24" t="str">
        <f>RIGHT(F2595,2)&amp;"/"&amp;MID(F2595,5,2)&amp;"/"&amp;LEFT(F2595,4)</f>
        <v>11/12/2012</v>
      </c>
      <c r="K2595" s="39">
        <f ca="1">ROUND((TODAY()-J2595)/365.25,1)</f>
        <v>4.8</v>
      </c>
      <c r="L2595" s="26">
        <f>I2595/H2595</f>
        <v>0.27499975318636405</v>
      </c>
    </row>
    <row r="2596" spans="1:12" x14ac:dyDescent="0.2">
      <c r="A2596" s="37" t="s">
        <v>18</v>
      </c>
      <c r="B2596" s="37" t="s">
        <v>39</v>
      </c>
      <c r="C2596" s="37" t="s">
        <v>2577</v>
      </c>
      <c r="D2596" s="40" t="s">
        <v>370</v>
      </c>
      <c r="E2596" s="37" t="s">
        <v>2525</v>
      </c>
      <c r="F2596" s="37" t="s">
        <v>1271</v>
      </c>
      <c r="G2596" s="37">
        <v>66</v>
      </c>
      <c r="H2596" s="38">
        <v>29754.5</v>
      </c>
      <c r="I2596" s="38">
        <v>8182.48</v>
      </c>
      <c r="J2596" s="24" t="str">
        <f>RIGHT(F2596,2)&amp;"/"&amp;MID(F2596,5,2)&amp;"/"&amp;LEFT(F2596,4)</f>
        <v>14/11/2012</v>
      </c>
      <c r="K2596" s="39">
        <f ca="1">ROUND((TODAY()-J2596)/365.25,1)</f>
        <v>4.9000000000000004</v>
      </c>
      <c r="L2596" s="26">
        <f>I2596/H2596</f>
        <v>0.27499974793728676</v>
      </c>
    </row>
    <row r="2597" spans="1:12" x14ac:dyDescent="0.2">
      <c r="A2597" s="37" t="s">
        <v>316</v>
      </c>
      <c r="B2597" s="37" t="s">
        <v>333</v>
      </c>
      <c r="C2597" s="37" t="s">
        <v>5448</v>
      </c>
      <c r="D2597" s="40" t="s">
        <v>370</v>
      </c>
      <c r="E2597" s="37" t="s">
        <v>4156</v>
      </c>
      <c r="F2597" s="37" t="s">
        <v>1633</v>
      </c>
      <c r="G2597" s="37">
        <v>39</v>
      </c>
      <c r="H2597" s="38">
        <v>19728.2</v>
      </c>
      <c r="I2597" s="38">
        <v>5425.25</v>
      </c>
      <c r="J2597" s="24" t="str">
        <f>RIGHT(F2597,2)&amp;"/"&amp;MID(F2597,5,2)&amp;"/"&amp;LEFT(F2597,4)</f>
        <v>26/10/2010</v>
      </c>
      <c r="K2597" s="39">
        <f ca="1">ROUND((TODAY()-J2597)/365.25,1)</f>
        <v>6.9</v>
      </c>
      <c r="L2597" s="26">
        <f>I2597/H2597</f>
        <v>0.27499974655569182</v>
      </c>
    </row>
    <row r="2598" spans="1:12" x14ac:dyDescent="0.2">
      <c r="A2598" s="37" t="s">
        <v>169</v>
      </c>
      <c r="B2598" s="37" t="s">
        <v>1110</v>
      </c>
      <c r="C2598" s="37" t="s">
        <v>3488</v>
      </c>
      <c r="D2598" s="40" t="s">
        <v>370</v>
      </c>
      <c r="E2598" s="37" t="s">
        <v>2594</v>
      </c>
      <c r="F2598" s="37" t="s">
        <v>1124</v>
      </c>
      <c r="G2598" s="37">
        <v>102</v>
      </c>
      <c r="H2598" s="38">
        <v>34429.449999999997</v>
      </c>
      <c r="I2598" s="38">
        <v>9468.09</v>
      </c>
      <c r="J2598" s="24" t="str">
        <f>RIGHT(F2598,2)&amp;"/"&amp;MID(F2598,5,2)&amp;"/"&amp;LEFT(F2598,4)</f>
        <v>29/11/2006</v>
      </c>
      <c r="K2598" s="39">
        <f ca="1">ROUND((TODAY()-J2598)/365.25,1)</f>
        <v>10.8</v>
      </c>
      <c r="L2598" s="26">
        <f>I2598/H2598</f>
        <v>0.27499974585710785</v>
      </c>
    </row>
    <row r="2599" spans="1:12" x14ac:dyDescent="0.2">
      <c r="A2599" s="37" t="s">
        <v>160</v>
      </c>
      <c r="B2599" s="37" t="s">
        <v>4721</v>
      </c>
      <c r="C2599" s="37" t="s">
        <v>4722</v>
      </c>
      <c r="D2599" s="40" t="s">
        <v>370</v>
      </c>
      <c r="E2599" s="37" t="s">
        <v>4180</v>
      </c>
      <c r="F2599" s="37" t="s">
        <v>714</v>
      </c>
      <c r="G2599" s="37">
        <v>99</v>
      </c>
      <c r="H2599" s="38">
        <v>34201.449999999997</v>
      </c>
      <c r="I2599" s="38">
        <v>9405.39</v>
      </c>
      <c r="J2599" s="24" t="str">
        <f>RIGHT(F2599,2)&amp;"/"&amp;MID(F2599,5,2)&amp;"/"&amp;LEFT(F2599,4)</f>
        <v>20/12/2007</v>
      </c>
      <c r="K2599" s="39">
        <f ca="1">ROUND((TODAY()-J2599)/365.25,1)</f>
        <v>9.8000000000000007</v>
      </c>
      <c r="L2599" s="26">
        <f>I2599/H2599</f>
        <v>0.27499974416289369</v>
      </c>
    </row>
    <row r="2600" spans="1:12" x14ac:dyDescent="0.2">
      <c r="A2600" s="37" t="s">
        <v>339</v>
      </c>
      <c r="B2600" s="37" t="s">
        <v>363</v>
      </c>
      <c r="C2600" s="37" t="s">
        <v>668</v>
      </c>
      <c r="D2600" s="37" t="s">
        <v>370</v>
      </c>
      <c r="E2600" s="37" t="s">
        <v>6868</v>
      </c>
      <c r="F2600" s="37" t="s">
        <v>4074</v>
      </c>
      <c r="G2600" s="37">
        <v>47</v>
      </c>
      <c r="H2600" s="38">
        <v>32803.050000000003</v>
      </c>
      <c r="I2600" s="38">
        <v>9020.83</v>
      </c>
      <c r="J2600" s="24" t="str">
        <f>RIGHT(F2600,2)&amp;"/"&amp;MID(F2600,5,2)&amp;"/"&amp;LEFT(F2600,4)</f>
        <v>10/06/2013</v>
      </c>
      <c r="K2600" s="39">
        <f ca="1">ROUND((TODAY()-J2600)/365.25,1)</f>
        <v>4.3</v>
      </c>
      <c r="L2600" s="26">
        <f>I2600/H2600</f>
        <v>0.27499973325651117</v>
      </c>
    </row>
    <row r="2601" spans="1:12" x14ac:dyDescent="0.2">
      <c r="A2601" s="37" t="s">
        <v>169</v>
      </c>
      <c r="B2601" s="37" t="s">
        <v>254</v>
      </c>
      <c r="C2601" s="37" t="s">
        <v>5051</v>
      </c>
      <c r="D2601" s="40" t="s">
        <v>370</v>
      </c>
      <c r="E2601" s="37" t="s">
        <v>4166</v>
      </c>
      <c r="F2601" s="37" t="s">
        <v>1328</v>
      </c>
      <c r="G2601" s="37">
        <v>239</v>
      </c>
      <c r="H2601" s="38">
        <v>23247.95</v>
      </c>
      <c r="I2601" s="38">
        <v>6393.18</v>
      </c>
      <c r="J2601" s="24" t="str">
        <f>RIGHT(F2601,2)&amp;"/"&amp;MID(F2601,5,2)&amp;"/"&amp;LEFT(F2601,4)</f>
        <v>01/03/2006</v>
      </c>
      <c r="K2601" s="39">
        <f ca="1">ROUND((TODAY()-J2601)/365.25,1)</f>
        <v>11.6</v>
      </c>
      <c r="L2601" s="26">
        <f>I2601/H2601</f>
        <v>0.27499973115909143</v>
      </c>
    </row>
    <row r="2602" spans="1:12" x14ac:dyDescent="0.2">
      <c r="A2602" s="37" t="s">
        <v>169</v>
      </c>
      <c r="B2602" s="37" t="s">
        <v>822</v>
      </c>
      <c r="C2602" s="37" t="s">
        <v>1129</v>
      </c>
      <c r="D2602" s="40" t="s">
        <v>370</v>
      </c>
      <c r="E2602" s="37" t="s">
        <v>2208</v>
      </c>
      <c r="F2602" s="37" t="s">
        <v>1474</v>
      </c>
      <c r="G2602" s="37">
        <v>118</v>
      </c>
      <c r="H2602" s="38">
        <v>32020.25</v>
      </c>
      <c r="I2602" s="38">
        <v>8805.56</v>
      </c>
      <c r="J2602" s="24" t="str">
        <f>RIGHT(F2602,2)&amp;"/"&amp;MID(F2602,5,2)&amp;"/"&amp;LEFT(F2602,4)</f>
        <v>29/03/2007</v>
      </c>
      <c r="K2602" s="39">
        <f ca="1">ROUND((TODAY()-J2602)/365.25,1)</f>
        <v>10.5</v>
      </c>
      <c r="L2602" s="26">
        <f>I2602/H2602</f>
        <v>0.27499972673542522</v>
      </c>
    </row>
    <row r="2603" spans="1:12" x14ac:dyDescent="0.2">
      <c r="A2603" s="37" t="s">
        <v>304</v>
      </c>
      <c r="B2603" s="37" t="s">
        <v>309</v>
      </c>
      <c r="C2603" s="37" t="s">
        <v>3881</v>
      </c>
      <c r="D2603" s="40" t="s">
        <v>370</v>
      </c>
      <c r="E2603" s="37" t="s">
        <v>2515</v>
      </c>
      <c r="F2603" s="37" t="s">
        <v>3882</v>
      </c>
      <c r="G2603" s="37">
        <v>119</v>
      </c>
      <c r="H2603" s="38">
        <v>22670.35</v>
      </c>
      <c r="I2603" s="38">
        <v>6234.34</v>
      </c>
      <c r="J2603" s="24" t="str">
        <f>RIGHT(F2603,2)&amp;"/"&amp;MID(F2603,5,2)&amp;"/"&amp;LEFT(F2603,4)</f>
        <v>14/11/2003</v>
      </c>
      <c r="K2603" s="39">
        <f ca="1">ROUND((TODAY()-J2603)/365.25,1)</f>
        <v>13.9</v>
      </c>
      <c r="L2603" s="26">
        <f>I2603/H2603</f>
        <v>0.27499972430950559</v>
      </c>
    </row>
    <row r="2604" spans="1:12" x14ac:dyDescent="0.2">
      <c r="A2604" s="37" t="s">
        <v>119</v>
      </c>
      <c r="B2604" s="37" t="s">
        <v>983</v>
      </c>
      <c r="C2604" s="37" t="s">
        <v>1466</v>
      </c>
      <c r="D2604" s="37" t="s">
        <v>370</v>
      </c>
      <c r="E2604" s="37" t="s">
        <v>6889</v>
      </c>
      <c r="F2604" s="37" t="s">
        <v>788</v>
      </c>
      <c r="G2604" s="37">
        <v>101</v>
      </c>
      <c r="H2604" s="38">
        <v>22601.95</v>
      </c>
      <c r="I2604" s="38">
        <v>6215.53</v>
      </c>
      <c r="J2604" s="24" t="str">
        <f>RIGHT(F2604,2)&amp;"/"&amp;MID(F2604,5,2)&amp;"/"&amp;LEFT(F2604,4)</f>
        <v>22/05/2012</v>
      </c>
      <c r="K2604" s="39">
        <f ca="1">ROUND((TODAY()-J2604)/365.25,1)</f>
        <v>5.3</v>
      </c>
      <c r="L2604" s="26">
        <f>I2604/H2604</f>
        <v>0.27499972347518686</v>
      </c>
    </row>
    <row r="2605" spans="1:12" x14ac:dyDescent="0.2">
      <c r="A2605" s="37" t="s">
        <v>169</v>
      </c>
      <c r="B2605" s="37" t="s">
        <v>1111</v>
      </c>
      <c r="C2605" s="37" t="s">
        <v>1112</v>
      </c>
      <c r="D2605" s="37" t="s">
        <v>370</v>
      </c>
      <c r="E2605" s="37" t="s">
        <v>7972</v>
      </c>
      <c r="F2605" s="37" t="s">
        <v>1048</v>
      </c>
      <c r="G2605" s="37">
        <v>100</v>
      </c>
      <c r="H2605" s="38">
        <v>31381.85</v>
      </c>
      <c r="I2605" s="38">
        <v>8630</v>
      </c>
      <c r="J2605" s="24" t="str">
        <f>RIGHT(F2605,2)&amp;"/"&amp;MID(F2605,5,2)&amp;"/"&amp;LEFT(F2605,4)</f>
        <v>28/11/2012</v>
      </c>
      <c r="K2605" s="39">
        <f ca="1">ROUND((TODAY()-J2605)/365.25,1)</f>
        <v>4.8</v>
      </c>
      <c r="L2605" s="26">
        <f>I2605/H2605</f>
        <v>0.27499972117641247</v>
      </c>
    </row>
    <row r="2606" spans="1:12" x14ac:dyDescent="0.2">
      <c r="A2606" s="37" t="s">
        <v>123</v>
      </c>
      <c r="B2606" s="37" t="s">
        <v>126</v>
      </c>
      <c r="C2606" s="37" t="s">
        <v>128</v>
      </c>
      <c r="D2606" s="40" t="s">
        <v>370</v>
      </c>
      <c r="E2606" s="37" t="s">
        <v>4214</v>
      </c>
      <c r="F2606" s="37" t="s">
        <v>1644</v>
      </c>
      <c r="G2606" s="37">
        <v>125</v>
      </c>
      <c r="H2606" s="38">
        <v>22351.15</v>
      </c>
      <c r="I2606" s="38">
        <v>6146.56</v>
      </c>
      <c r="J2606" s="24" t="str">
        <f>RIGHT(F2606,2)&amp;"/"&amp;MID(F2606,5,2)&amp;"/"&amp;LEFT(F2606,4)</f>
        <v>28/06/2012</v>
      </c>
      <c r="K2606" s="39">
        <f ca="1">ROUND((TODAY()-J2606)/365.25,1)</f>
        <v>5.2</v>
      </c>
      <c r="L2606" s="26">
        <f>I2606/H2606</f>
        <v>0.27499972037232984</v>
      </c>
    </row>
    <row r="2607" spans="1:12" x14ac:dyDescent="0.2">
      <c r="A2607" s="37" t="s">
        <v>114</v>
      </c>
      <c r="B2607" s="37" t="s">
        <v>4539</v>
      </c>
      <c r="C2607" s="37" t="s">
        <v>4540</v>
      </c>
      <c r="D2607" s="40" t="s">
        <v>370</v>
      </c>
      <c r="E2607" s="37" t="s">
        <v>4176</v>
      </c>
      <c r="F2607" s="37" t="s">
        <v>2911</v>
      </c>
      <c r="G2607" s="37">
        <v>85</v>
      </c>
      <c r="H2607" s="38">
        <v>31169.05</v>
      </c>
      <c r="I2607" s="38">
        <v>8571.48</v>
      </c>
      <c r="J2607" s="24" t="str">
        <f>RIGHT(F2607,2)&amp;"/"&amp;MID(F2607,5,2)&amp;"/"&amp;LEFT(F2607,4)</f>
        <v>21/06/2006</v>
      </c>
      <c r="K2607" s="39">
        <f ca="1">ROUND((TODAY()-J2607)/365.25,1)</f>
        <v>11.3</v>
      </c>
      <c r="L2607" s="26">
        <f>I2607/H2607</f>
        <v>0.27499971927280425</v>
      </c>
    </row>
    <row r="2608" spans="1:12" x14ac:dyDescent="0.2">
      <c r="A2608" s="37" t="s">
        <v>61</v>
      </c>
      <c r="B2608" s="37" t="s">
        <v>948</v>
      </c>
      <c r="C2608" s="37" t="s">
        <v>4465</v>
      </c>
      <c r="D2608" s="40" t="s">
        <v>370</v>
      </c>
      <c r="E2608" s="37" t="s">
        <v>4166</v>
      </c>
      <c r="F2608" s="37" t="s">
        <v>1357</v>
      </c>
      <c r="G2608" s="37">
        <v>121</v>
      </c>
      <c r="H2608" s="38">
        <v>30948.65</v>
      </c>
      <c r="I2608" s="38">
        <v>8510.8700000000008</v>
      </c>
      <c r="J2608" s="24" t="str">
        <f>RIGHT(F2608,2)&amp;"/"&amp;MID(F2608,5,2)&amp;"/"&amp;LEFT(F2608,4)</f>
        <v>06/03/2006</v>
      </c>
      <c r="K2608" s="39">
        <f ca="1">ROUND((TODAY()-J2608)/365.25,1)</f>
        <v>11.6</v>
      </c>
      <c r="L2608" s="26">
        <f>I2608/H2608</f>
        <v>0.27499971727361294</v>
      </c>
    </row>
    <row r="2609" spans="1:12" x14ac:dyDescent="0.2">
      <c r="A2609" s="37" t="s">
        <v>61</v>
      </c>
      <c r="B2609" s="37" t="s">
        <v>948</v>
      </c>
      <c r="C2609" s="37" t="s">
        <v>1575</v>
      </c>
      <c r="D2609" s="40" t="s">
        <v>370</v>
      </c>
      <c r="E2609" s="37" t="s">
        <v>4180</v>
      </c>
      <c r="F2609" s="37" t="s">
        <v>4466</v>
      </c>
      <c r="G2609" s="37">
        <v>147</v>
      </c>
      <c r="H2609" s="38">
        <v>26471.3</v>
      </c>
      <c r="I2609" s="38">
        <v>7279.6</v>
      </c>
      <c r="J2609" s="24" t="str">
        <f>RIGHT(F2609,2)&amp;"/"&amp;MID(F2609,5,2)&amp;"/"&amp;LEFT(F2609,4)</f>
        <v>09/05/2005</v>
      </c>
      <c r="K2609" s="39">
        <f ca="1">ROUND((TODAY()-J2609)/365.25,1)</f>
        <v>12.4</v>
      </c>
      <c r="L2609" s="26">
        <f>I2609/H2609</f>
        <v>0.27499971667428502</v>
      </c>
    </row>
    <row r="2610" spans="1:12" x14ac:dyDescent="0.2">
      <c r="A2610" s="37" t="s">
        <v>18</v>
      </c>
      <c r="B2610" s="37" t="s">
        <v>41</v>
      </c>
      <c r="C2610" s="37" t="s">
        <v>37</v>
      </c>
      <c r="D2610" s="40" t="s">
        <v>370</v>
      </c>
      <c r="E2610" s="37" t="s">
        <v>2519</v>
      </c>
      <c r="F2610" s="37" t="s">
        <v>2633</v>
      </c>
      <c r="G2610" s="37">
        <v>171</v>
      </c>
      <c r="H2610" s="38">
        <v>17638.2</v>
      </c>
      <c r="I2610" s="38">
        <v>4850.5</v>
      </c>
      <c r="J2610" s="24" t="str">
        <f>RIGHT(F2610,2)&amp;"/"&amp;MID(F2610,5,2)&amp;"/"&amp;LEFT(F2610,4)</f>
        <v>30/05/2008</v>
      </c>
      <c r="K2610" s="39">
        <f ca="1">ROUND((TODAY()-J2610)/365.25,1)</f>
        <v>9.3000000000000007</v>
      </c>
      <c r="L2610" s="26">
        <f>I2610/H2610</f>
        <v>0.27499971652436189</v>
      </c>
    </row>
    <row r="2611" spans="1:12" x14ac:dyDescent="0.2">
      <c r="A2611" s="37" t="s">
        <v>169</v>
      </c>
      <c r="B2611" s="37" t="s">
        <v>822</v>
      </c>
      <c r="C2611" s="37" t="s">
        <v>7573</v>
      </c>
      <c r="D2611" s="37" t="s">
        <v>370</v>
      </c>
      <c r="E2611" s="37" t="s">
        <v>6914</v>
      </c>
      <c r="F2611" s="37" t="s">
        <v>4122</v>
      </c>
      <c r="G2611" s="37">
        <v>84</v>
      </c>
      <c r="H2611" s="38">
        <v>30849.85</v>
      </c>
      <c r="I2611" s="38">
        <v>8483.7000000000007</v>
      </c>
      <c r="J2611" s="24" t="str">
        <f>RIGHT(F2611,2)&amp;"/"&amp;MID(F2611,5,2)&amp;"/"&amp;LEFT(F2611,4)</f>
        <v>25/09/2007</v>
      </c>
      <c r="K2611" s="39">
        <f ca="1">ROUND((TODAY()-J2611)/365.25,1)</f>
        <v>10</v>
      </c>
      <c r="L2611" s="26">
        <f>I2611/H2611</f>
        <v>0.27499971636815096</v>
      </c>
    </row>
    <row r="2612" spans="1:12" x14ac:dyDescent="0.2">
      <c r="A2612" s="37" t="s">
        <v>169</v>
      </c>
      <c r="B2612" s="37" t="s">
        <v>238</v>
      </c>
      <c r="C2612" s="37" t="s">
        <v>210</v>
      </c>
      <c r="D2612" s="37" t="s">
        <v>370</v>
      </c>
      <c r="E2612" s="37" t="s">
        <v>6856</v>
      </c>
      <c r="F2612" s="37" t="s">
        <v>6990</v>
      </c>
      <c r="G2612" s="37">
        <v>176</v>
      </c>
      <c r="H2612" s="38">
        <v>21963.55</v>
      </c>
      <c r="I2612" s="38">
        <v>6039.97</v>
      </c>
      <c r="J2612" s="24" t="str">
        <f>RIGHT(F2612,2)&amp;"/"&amp;MID(F2612,5,2)&amp;"/"&amp;LEFT(F2612,4)</f>
        <v>07/12/2009</v>
      </c>
      <c r="K2612" s="39">
        <f ca="1">ROUND((TODAY()-J2612)/365.25,1)</f>
        <v>7.8</v>
      </c>
      <c r="L2612" s="26">
        <f>I2612/H2612</f>
        <v>0.2749997154376228</v>
      </c>
    </row>
    <row r="2613" spans="1:12" x14ac:dyDescent="0.2">
      <c r="A2613" s="37" t="s">
        <v>61</v>
      </c>
      <c r="B2613" s="37" t="s">
        <v>9010</v>
      </c>
      <c r="C2613" s="37" t="s">
        <v>9011</v>
      </c>
      <c r="D2613" s="40" t="s">
        <v>370</v>
      </c>
      <c r="E2613" s="37" t="s">
        <v>8894</v>
      </c>
      <c r="F2613" s="37" t="s">
        <v>1703</v>
      </c>
      <c r="G2613" s="37">
        <v>157</v>
      </c>
      <c r="H2613" s="38">
        <v>30713.05</v>
      </c>
      <c r="I2613" s="38">
        <v>8446.08</v>
      </c>
      <c r="J2613" s="24" t="str">
        <f>RIGHT(F2613,2)&amp;"/"&amp;MID(F2613,5,2)&amp;"/"&amp;LEFT(F2613,4)</f>
        <v>27/02/2013</v>
      </c>
      <c r="K2613" s="39">
        <f ca="1">ROUND((TODAY()-J2613)/365.25,1)</f>
        <v>4.5999999999999996</v>
      </c>
      <c r="L2613" s="26">
        <f>I2613/H2613</f>
        <v>0.27499971510481702</v>
      </c>
    </row>
    <row r="2614" spans="1:12" x14ac:dyDescent="0.2">
      <c r="A2614" s="37" t="s">
        <v>169</v>
      </c>
      <c r="B2614" s="37" t="s">
        <v>254</v>
      </c>
      <c r="C2614" s="37" t="s">
        <v>255</v>
      </c>
      <c r="D2614" s="40" t="s">
        <v>370</v>
      </c>
      <c r="E2614" s="37" t="s">
        <v>8899</v>
      </c>
      <c r="F2614" s="37" t="s">
        <v>2719</v>
      </c>
      <c r="G2614" s="37">
        <v>195</v>
      </c>
      <c r="H2614" s="38">
        <v>26190.1</v>
      </c>
      <c r="I2614" s="38">
        <v>7202.27</v>
      </c>
      <c r="J2614" s="24" t="str">
        <f>RIGHT(F2614,2)&amp;"/"&amp;MID(F2614,5,2)&amp;"/"&amp;LEFT(F2614,4)</f>
        <v>09/11/2006</v>
      </c>
      <c r="K2614" s="39">
        <f ca="1">ROUND((TODAY()-J2614)/365.25,1)</f>
        <v>10.9</v>
      </c>
      <c r="L2614" s="26">
        <f>I2614/H2614</f>
        <v>0.2749997136322504</v>
      </c>
    </row>
    <row r="2615" spans="1:12" x14ac:dyDescent="0.2">
      <c r="A2615" s="37" t="s">
        <v>169</v>
      </c>
      <c r="B2615" s="37" t="s">
        <v>1067</v>
      </c>
      <c r="C2615" s="37" t="s">
        <v>2380</v>
      </c>
      <c r="D2615" s="40" t="s">
        <v>370</v>
      </c>
      <c r="E2615" s="37" t="s">
        <v>2214</v>
      </c>
      <c r="F2615" s="37" t="s">
        <v>651</v>
      </c>
      <c r="G2615" s="37">
        <v>83</v>
      </c>
      <c r="H2615" s="38">
        <v>30097.45</v>
      </c>
      <c r="I2615" s="38">
        <v>8276.7900000000009</v>
      </c>
      <c r="J2615" s="24" t="str">
        <f>RIGHT(F2615,2)&amp;"/"&amp;MID(F2615,5,2)&amp;"/"&amp;LEFT(F2615,4)</f>
        <v>21/07/2011</v>
      </c>
      <c r="K2615" s="39">
        <f ca="1">ROUND((TODAY()-J2615)/365.25,1)</f>
        <v>6.2</v>
      </c>
      <c r="L2615" s="26">
        <f>I2615/H2615</f>
        <v>0.27499970927769629</v>
      </c>
    </row>
    <row r="2616" spans="1:12" x14ac:dyDescent="0.2">
      <c r="A2616" s="37" t="s">
        <v>147</v>
      </c>
      <c r="B2616" s="37" t="s">
        <v>6111</v>
      </c>
      <c r="C2616" s="37" t="s">
        <v>7307</v>
      </c>
      <c r="D2616" s="37" t="s">
        <v>370</v>
      </c>
      <c r="E2616" s="37" t="s">
        <v>6887</v>
      </c>
      <c r="F2616" s="37" t="s">
        <v>563</v>
      </c>
      <c r="G2616" s="37">
        <v>134</v>
      </c>
      <c r="H2616" s="38">
        <v>29922.65</v>
      </c>
      <c r="I2616" s="38">
        <v>8228.7199999999993</v>
      </c>
      <c r="J2616" s="24" t="str">
        <f>RIGHT(F2616,2)&amp;"/"&amp;MID(F2616,5,2)&amp;"/"&amp;LEFT(F2616,4)</f>
        <v>30/10/2006</v>
      </c>
      <c r="K2616" s="39">
        <f ca="1">ROUND((TODAY()-J2616)/365.25,1)</f>
        <v>10.9</v>
      </c>
      <c r="L2616" s="26">
        <f>I2616/H2616</f>
        <v>0.27499970757937547</v>
      </c>
    </row>
    <row r="2617" spans="1:12" x14ac:dyDescent="0.2">
      <c r="A2617" s="37" t="s">
        <v>169</v>
      </c>
      <c r="B2617" s="37" t="s">
        <v>822</v>
      </c>
      <c r="C2617" s="37" t="s">
        <v>1129</v>
      </c>
      <c r="D2617" s="40" t="s">
        <v>370</v>
      </c>
      <c r="E2617" s="37" t="s">
        <v>2538</v>
      </c>
      <c r="F2617" s="37" t="s">
        <v>3547</v>
      </c>
      <c r="G2617" s="37">
        <v>101</v>
      </c>
      <c r="H2617" s="38">
        <v>29770.65</v>
      </c>
      <c r="I2617" s="38">
        <v>8186.92</v>
      </c>
      <c r="J2617" s="24" t="str">
        <f>RIGHT(F2617,2)&amp;"/"&amp;MID(F2617,5,2)&amp;"/"&amp;LEFT(F2617,4)</f>
        <v>10/11/2006</v>
      </c>
      <c r="K2617" s="39">
        <f ca="1">ROUND((TODAY()-J2617)/365.25,1)</f>
        <v>10.9</v>
      </c>
      <c r="L2617" s="26">
        <f>I2617/H2617</f>
        <v>0.27499970608636359</v>
      </c>
    </row>
    <row r="2618" spans="1:12" x14ac:dyDescent="0.2">
      <c r="A2618" s="37" t="s">
        <v>169</v>
      </c>
      <c r="B2618" s="37" t="s">
        <v>3524</v>
      </c>
      <c r="C2618" s="37" t="s">
        <v>1123</v>
      </c>
      <c r="D2618" s="40" t="s">
        <v>370</v>
      </c>
      <c r="E2618" s="37" t="s">
        <v>4166</v>
      </c>
      <c r="F2618" s="37" t="s">
        <v>3804</v>
      </c>
      <c r="G2618" s="37">
        <v>178</v>
      </c>
      <c r="H2618" s="38">
        <v>21127.55</v>
      </c>
      <c r="I2618" s="38">
        <v>5810.07</v>
      </c>
      <c r="J2618" s="24" t="str">
        <f>RIGHT(F2618,2)&amp;"/"&amp;MID(F2618,5,2)&amp;"/"&amp;LEFT(F2618,4)</f>
        <v>25/10/2006</v>
      </c>
      <c r="K2618" s="39">
        <f ca="1">ROUND((TODAY()-J2618)/365.25,1)</f>
        <v>10.9</v>
      </c>
      <c r="L2618" s="26">
        <f>I2618/H2618</f>
        <v>0.27499970417772057</v>
      </c>
    </row>
    <row r="2619" spans="1:12" x14ac:dyDescent="0.2">
      <c r="A2619" s="37" t="s">
        <v>290</v>
      </c>
      <c r="B2619" s="37" t="s">
        <v>293</v>
      </c>
      <c r="C2619" s="37" t="s">
        <v>44</v>
      </c>
      <c r="D2619" s="40" t="s">
        <v>370</v>
      </c>
      <c r="E2619" s="37" t="s">
        <v>2523</v>
      </c>
      <c r="F2619" s="37" t="s">
        <v>1819</v>
      </c>
      <c r="G2619" s="37">
        <v>105</v>
      </c>
      <c r="H2619" s="38">
        <v>16901</v>
      </c>
      <c r="I2619" s="38">
        <v>4647.7700000000004</v>
      </c>
      <c r="J2619" s="24" t="str">
        <f>RIGHT(F2619,2)&amp;"/"&amp;MID(F2619,5,2)&amp;"/"&amp;LEFT(F2619,4)</f>
        <v>25/05/2012</v>
      </c>
      <c r="K2619" s="39">
        <f ca="1">ROUND((TODAY()-J2619)/365.25,1)</f>
        <v>5.3</v>
      </c>
      <c r="L2619" s="26">
        <f>I2619/H2619</f>
        <v>0.27499970415951719</v>
      </c>
    </row>
    <row r="2620" spans="1:12" x14ac:dyDescent="0.2">
      <c r="A2620" s="37" t="s">
        <v>169</v>
      </c>
      <c r="B2620" s="37" t="s">
        <v>254</v>
      </c>
      <c r="C2620" s="37" t="s">
        <v>5051</v>
      </c>
      <c r="D2620" s="40" t="s">
        <v>370</v>
      </c>
      <c r="E2620" s="37" t="s">
        <v>8888</v>
      </c>
      <c r="F2620" s="37" t="s">
        <v>3514</v>
      </c>
      <c r="G2620" s="37">
        <v>243</v>
      </c>
      <c r="H2620" s="38">
        <v>21043.95</v>
      </c>
      <c r="I2620" s="38">
        <v>5787.08</v>
      </c>
      <c r="J2620" s="24" t="str">
        <f>RIGHT(F2620,2)&amp;"/"&amp;MID(F2620,5,2)&amp;"/"&amp;LEFT(F2620,4)</f>
        <v>17/02/2006</v>
      </c>
      <c r="K2620" s="39">
        <f ca="1">ROUND((TODAY()-J2620)/365.25,1)</f>
        <v>11.6</v>
      </c>
      <c r="L2620" s="26">
        <f>I2620/H2620</f>
        <v>0.27499970300252563</v>
      </c>
    </row>
    <row r="2621" spans="1:12" x14ac:dyDescent="0.2">
      <c r="A2621" s="37" t="s">
        <v>114</v>
      </c>
      <c r="B2621" s="37" t="s">
        <v>5889</v>
      </c>
      <c r="C2621" s="37" t="s">
        <v>5890</v>
      </c>
      <c r="D2621" s="40" t="s">
        <v>370</v>
      </c>
      <c r="E2621" s="37" t="s">
        <v>5592</v>
      </c>
      <c r="F2621" s="37" t="s">
        <v>5891</v>
      </c>
      <c r="G2621" s="37">
        <v>61</v>
      </c>
      <c r="H2621" s="38">
        <v>29375.45</v>
      </c>
      <c r="I2621" s="38">
        <v>8078.24</v>
      </c>
      <c r="J2621" s="24" t="str">
        <f>RIGHT(F2621,2)&amp;"/"&amp;MID(F2621,5,2)&amp;"/"&amp;LEFT(F2621,4)</f>
        <v>30/07/2007</v>
      </c>
      <c r="K2621" s="39">
        <f ca="1">ROUND((TODAY()-J2621)/365.25,1)</f>
        <v>10.199999999999999</v>
      </c>
      <c r="L2621" s="26">
        <f>I2621/H2621</f>
        <v>0.27499970213222263</v>
      </c>
    </row>
    <row r="2622" spans="1:12" x14ac:dyDescent="0.2">
      <c r="A2622" s="37" t="s">
        <v>114</v>
      </c>
      <c r="B2622" s="37" t="s">
        <v>5889</v>
      </c>
      <c r="C2622" s="37" t="s">
        <v>5890</v>
      </c>
      <c r="D2622" s="37" t="s">
        <v>370</v>
      </c>
      <c r="E2622" s="37" t="s">
        <v>9687</v>
      </c>
      <c r="F2622" s="37" t="s">
        <v>3514</v>
      </c>
      <c r="G2622" s="37">
        <v>48</v>
      </c>
      <c r="H2622" s="38">
        <v>29261.45</v>
      </c>
      <c r="I2622" s="38">
        <v>8046.89</v>
      </c>
      <c r="J2622" s="24" t="str">
        <f>RIGHT(F2622,2)&amp;"/"&amp;MID(F2622,5,2)&amp;"/"&amp;LEFT(F2622,4)</f>
        <v>17/02/2006</v>
      </c>
      <c r="K2622" s="39">
        <f ca="1">ROUND((TODAY()-J2622)/365.25,1)</f>
        <v>11.6</v>
      </c>
      <c r="L2622" s="26">
        <f>I2622/H2622</f>
        <v>0.27499970097175636</v>
      </c>
    </row>
    <row r="2623" spans="1:12" x14ac:dyDescent="0.2">
      <c r="A2623" s="37" t="s">
        <v>147</v>
      </c>
      <c r="B2623" s="37" t="s">
        <v>6113</v>
      </c>
      <c r="C2623" s="37" t="s">
        <v>6116</v>
      </c>
      <c r="D2623" s="40" t="s">
        <v>370</v>
      </c>
      <c r="E2623" s="37" t="s">
        <v>5589</v>
      </c>
      <c r="F2623" s="37" t="s">
        <v>6117</v>
      </c>
      <c r="G2623" s="37">
        <v>128</v>
      </c>
      <c r="H2623" s="38">
        <v>20306.75</v>
      </c>
      <c r="I2623" s="38">
        <v>5584.35</v>
      </c>
      <c r="J2623" s="24" t="str">
        <f>RIGHT(F2623,2)&amp;"/"&amp;MID(F2623,5,2)&amp;"/"&amp;LEFT(F2623,4)</f>
        <v>28/08/2003</v>
      </c>
      <c r="K2623" s="39">
        <f ca="1">ROUND((TODAY()-J2623)/365.25,1)</f>
        <v>14.1</v>
      </c>
      <c r="L2623" s="26">
        <f>I2623/H2623</f>
        <v>0.27499969222056708</v>
      </c>
    </row>
    <row r="2624" spans="1:12" x14ac:dyDescent="0.2">
      <c r="A2624" s="37" t="s">
        <v>156</v>
      </c>
      <c r="B2624" s="37" t="s">
        <v>1023</v>
      </c>
      <c r="C2624" s="37" t="s">
        <v>159</v>
      </c>
      <c r="D2624" s="40" t="s">
        <v>370</v>
      </c>
      <c r="E2624" s="37" t="s">
        <v>2529</v>
      </c>
      <c r="F2624" s="37" t="s">
        <v>3197</v>
      </c>
      <c r="G2624" s="37">
        <v>139</v>
      </c>
      <c r="H2624" s="38">
        <v>27665.45</v>
      </c>
      <c r="I2624" s="38">
        <v>7607.99</v>
      </c>
      <c r="J2624" s="24" t="str">
        <f>RIGHT(F2624,2)&amp;"/"&amp;MID(F2624,5,2)&amp;"/"&amp;LEFT(F2624,4)</f>
        <v>16/07/2007</v>
      </c>
      <c r="K2624" s="39">
        <f ca="1">ROUND((TODAY()-J2624)/365.25,1)</f>
        <v>10.199999999999999</v>
      </c>
      <c r="L2624" s="26">
        <f>I2624/H2624</f>
        <v>0.27499968372103106</v>
      </c>
    </row>
    <row r="2625" spans="1:12" x14ac:dyDescent="0.2">
      <c r="A2625" s="37" t="s">
        <v>61</v>
      </c>
      <c r="B2625" s="37" t="s">
        <v>946</v>
      </c>
      <c r="C2625" s="37" t="s">
        <v>9805</v>
      </c>
      <c r="D2625" s="37" t="s">
        <v>370</v>
      </c>
      <c r="E2625" s="37" t="s">
        <v>9711</v>
      </c>
      <c r="F2625" s="37" t="s">
        <v>9806</v>
      </c>
      <c r="G2625" s="37">
        <v>171</v>
      </c>
      <c r="H2625" s="38">
        <v>15586.2</v>
      </c>
      <c r="I2625" s="38">
        <v>4286.2</v>
      </c>
      <c r="J2625" s="24" t="str">
        <f>RIGHT(F2625,2)&amp;"/"&amp;MID(F2625,5,2)&amp;"/"&amp;LEFT(F2625,4)</f>
        <v>29/08/2003</v>
      </c>
      <c r="K2625" s="39">
        <f ca="1">ROUND((TODAY()-J2625)/365.25,1)</f>
        <v>14.1</v>
      </c>
      <c r="L2625" s="26">
        <f>I2625/H2625</f>
        <v>0.27499967920339785</v>
      </c>
    </row>
    <row r="2626" spans="1:12" x14ac:dyDescent="0.2">
      <c r="A2626" s="37" t="s">
        <v>169</v>
      </c>
      <c r="B2626" s="37" t="s">
        <v>1105</v>
      </c>
      <c r="C2626" s="37" t="s">
        <v>1106</v>
      </c>
      <c r="D2626" s="37" t="s">
        <v>370</v>
      </c>
      <c r="E2626" s="37" t="s">
        <v>6904</v>
      </c>
      <c r="F2626" s="37" t="s">
        <v>5687</v>
      </c>
      <c r="G2626" s="37">
        <v>149</v>
      </c>
      <c r="H2626" s="38">
        <v>19174.349999999999</v>
      </c>
      <c r="I2626" s="38">
        <v>5272.94</v>
      </c>
      <c r="J2626" s="24" t="str">
        <f>RIGHT(F2626,2)&amp;"/"&amp;MID(F2626,5,2)&amp;"/"&amp;LEFT(F2626,4)</f>
        <v>19/07/2007</v>
      </c>
      <c r="K2626" s="39">
        <f ca="1">ROUND((TODAY()-J2626)/365.25,1)</f>
        <v>10.199999999999999</v>
      </c>
      <c r="L2626" s="26">
        <f>I2626/H2626</f>
        <v>0.27499967404370945</v>
      </c>
    </row>
    <row r="2627" spans="1:12" x14ac:dyDescent="0.2">
      <c r="A2627" s="37" t="s">
        <v>156</v>
      </c>
      <c r="B2627" s="37" t="s">
        <v>1023</v>
      </c>
      <c r="C2627" s="37" t="s">
        <v>159</v>
      </c>
      <c r="D2627" s="40" t="s">
        <v>370</v>
      </c>
      <c r="E2627" s="37" t="s">
        <v>2220</v>
      </c>
      <c r="F2627" s="37" t="s">
        <v>879</v>
      </c>
      <c r="G2627" s="37">
        <v>160</v>
      </c>
      <c r="H2627" s="38">
        <v>26510.25</v>
      </c>
      <c r="I2627" s="38">
        <v>7290.31</v>
      </c>
      <c r="J2627" s="24" t="str">
        <f>RIGHT(F2627,2)&amp;"/"&amp;MID(F2627,5,2)&amp;"/"&amp;LEFT(F2627,4)</f>
        <v>15/06/2007</v>
      </c>
      <c r="K2627" s="39">
        <f ca="1">ROUND((TODAY()-J2627)/365.25,1)</f>
        <v>10.3</v>
      </c>
      <c r="L2627" s="26">
        <f>I2627/H2627</f>
        <v>0.27499966993898589</v>
      </c>
    </row>
    <row r="2628" spans="1:12" x14ac:dyDescent="0.2">
      <c r="A2628" s="37" t="s">
        <v>169</v>
      </c>
      <c r="B2628" s="37" t="s">
        <v>1443</v>
      </c>
      <c r="C2628" s="37" t="s">
        <v>1444</v>
      </c>
      <c r="D2628" s="40" t="s">
        <v>370</v>
      </c>
      <c r="E2628" s="37" t="s">
        <v>2210</v>
      </c>
      <c r="F2628" s="37" t="s">
        <v>1792</v>
      </c>
      <c r="G2628" s="37">
        <v>107</v>
      </c>
      <c r="H2628" s="38">
        <v>26001.05</v>
      </c>
      <c r="I2628" s="38">
        <v>7150.28</v>
      </c>
      <c r="J2628" s="24" t="str">
        <f>RIGHT(F2628,2)&amp;"/"&amp;MID(F2628,5,2)&amp;"/"&amp;LEFT(F2628,4)</f>
        <v>25/03/2004</v>
      </c>
      <c r="K2628" s="39">
        <f ca="1">ROUND((TODAY()-J2628)/365.25,1)</f>
        <v>13.5</v>
      </c>
      <c r="L2628" s="26">
        <f>I2628/H2628</f>
        <v>0.27499966347512889</v>
      </c>
    </row>
    <row r="2629" spans="1:12" x14ac:dyDescent="0.2">
      <c r="A2629" s="37" t="s">
        <v>304</v>
      </c>
      <c r="B2629" s="37" t="s">
        <v>309</v>
      </c>
      <c r="C2629" s="37" t="s">
        <v>1491</v>
      </c>
      <c r="D2629" s="40" t="s">
        <v>370</v>
      </c>
      <c r="E2629" s="37" t="s">
        <v>2208</v>
      </c>
      <c r="F2629" s="37" t="s">
        <v>969</v>
      </c>
      <c r="G2629" s="37">
        <v>165</v>
      </c>
      <c r="H2629" s="38">
        <v>25727.45</v>
      </c>
      <c r="I2629" s="38">
        <v>7075.04</v>
      </c>
      <c r="J2629" s="24" t="str">
        <f>RIGHT(F2629,2)&amp;"/"&amp;MID(F2629,5,2)&amp;"/"&amp;LEFT(F2629,4)</f>
        <v>25/04/2005</v>
      </c>
      <c r="K2629" s="39">
        <f ca="1">ROUND((TODAY()-J2629)/365.25,1)</f>
        <v>12.4</v>
      </c>
      <c r="L2629" s="26">
        <f>I2629/H2629</f>
        <v>0.2749996598963364</v>
      </c>
    </row>
    <row r="2630" spans="1:12" x14ac:dyDescent="0.2">
      <c r="A2630" s="37" t="s">
        <v>304</v>
      </c>
      <c r="B2630" s="37" t="s">
        <v>309</v>
      </c>
      <c r="C2630" s="37" t="s">
        <v>1491</v>
      </c>
      <c r="D2630" s="37" t="s">
        <v>370</v>
      </c>
      <c r="E2630" s="37" t="s">
        <v>7948</v>
      </c>
      <c r="F2630" s="37" t="s">
        <v>1613</v>
      </c>
      <c r="G2630" s="37">
        <v>183</v>
      </c>
      <c r="H2630" s="38">
        <v>25560.25</v>
      </c>
      <c r="I2630" s="38">
        <v>7029.06</v>
      </c>
      <c r="J2630" s="24" t="str">
        <f>RIGHT(F2630,2)&amp;"/"&amp;MID(F2630,5,2)&amp;"/"&amp;LEFT(F2630,4)</f>
        <v>24/08/2005</v>
      </c>
      <c r="K2630" s="39">
        <f ca="1">ROUND((TODAY()-J2630)/365.25,1)</f>
        <v>12.1</v>
      </c>
      <c r="L2630" s="26">
        <f>I2630/H2630</f>
        <v>0.27499965767157991</v>
      </c>
    </row>
    <row r="2631" spans="1:12" x14ac:dyDescent="0.2">
      <c r="A2631" s="37" t="s">
        <v>61</v>
      </c>
      <c r="B2631" s="37" t="s">
        <v>946</v>
      </c>
      <c r="C2631" s="37" t="s">
        <v>2066</v>
      </c>
      <c r="D2631" s="40" t="s">
        <v>370</v>
      </c>
      <c r="E2631" s="37" t="s">
        <v>2214</v>
      </c>
      <c r="F2631" s="37" t="s">
        <v>1785</v>
      </c>
      <c r="G2631" s="37">
        <v>151</v>
      </c>
      <c r="H2631" s="38">
        <v>21865.7</v>
      </c>
      <c r="I2631" s="38">
        <v>6013.06</v>
      </c>
      <c r="J2631" s="24" t="str">
        <f>RIGHT(F2631,2)&amp;"/"&amp;MID(F2631,5,2)&amp;"/"&amp;LEFT(F2631,4)</f>
        <v>02/06/2004</v>
      </c>
      <c r="K2631" s="39">
        <f ca="1">ROUND((TODAY()-J2631)/365.25,1)</f>
        <v>13.3</v>
      </c>
      <c r="L2631" s="26">
        <f>I2631/H2631</f>
        <v>0.27499965699703188</v>
      </c>
    </row>
    <row r="2632" spans="1:12" x14ac:dyDescent="0.2">
      <c r="A2632" s="37" t="s">
        <v>169</v>
      </c>
      <c r="B2632" s="37" t="s">
        <v>822</v>
      </c>
      <c r="C2632" s="37" t="s">
        <v>1129</v>
      </c>
      <c r="D2632" s="37" t="s">
        <v>370</v>
      </c>
      <c r="E2632" s="37" t="s">
        <v>6862</v>
      </c>
      <c r="F2632" s="37" t="s">
        <v>1468</v>
      </c>
      <c r="G2632" s="37">
        <v>156</v>
      </c>
      <c r="H2632" s="38">
        <v>25218.25</v>
      </c>
      <c r="I2632" s="38">
        <v>6935.01</v>
      </c>
      <c r="J2632" s="24" t="str">
        <f>RIGHT(F2632,2)&amp;"/"&amp;MID(F2632,5,2)&amp;"/"&amp;LEFT(F2632,4)</f>
        <v>14/11/2006</v>
      </c>
      <c r="K2632" s="39">
        <f ca="1">ROUND((TODAY()-J2632)/365.25,1)</f>
        <v>10.9</v>
      </c>
      <c r="L2632" s="26">
        <f>I2632/H2632</f>
        <v>0.27499965302905632</v>
      </c>
    </row>
    <row r="2633" spans="1:12" x14ac:dyDescent="0.2">
      <c r="A2633" s="37" t="s">
        <v>18</v>
      </c>
      <c r="B2633" s="37" t="s">
        <v>496</v>
      </c>
      <c r="C2633" s="37" t="s">
        <v>4264</v>
      </c>
      <c r="D2633" s="40" t="s">
        <v>370</v>
      </c>
      <c r="E2633" s="37" t="s">
        <v>4211</v>
      </c>
      <c r="F2633" s="37" t="s">
        <v>889</v>
      </c>
      <c r="G2633" s="37">
        <v>356</v>
      </c>
      <c r="H2633" s="38">
        <v>14043.4</v>
      </c>
      <c r="I2633" s="38">
        <v>3861.93</v>
      </c>
      <c r="J2633" s="24" t="str">
        <f>RIGHT(F2633,2)&amp;"/"&amp;MID(F2633,5,2)&amp;"/"&amp;LEFT(F2633,4)</f>
        <v>01/02/2008</v>
      </c>
      <c r="K2633" s="39">
        <f ca="1">ROUND((TODAY()-J2633)/365.25,1)</f>
        <v>9.6</v>
      </c>
      <c r="L2633" s="26">
        <f>I2633/H2633</f>
        <v>0.27499964396086418</v>
      </c>
    </row>
    <row r="2634" spans="1:12" x14ac:dyDescent="0.2">
      <c r="A2634" s="37" t="s">
        <v>169</v>
      </c>
      <c r="B2634" s="37" t="s">
        <v>254</v>
      </c>
      <c r="C2634" s="37" t="s">
        <v>5051</v>
      </c>
      <c r="D2634" s="40" t="s">
        <v>370</v>
      </c>
      <c r="E2634" s="37" t="s">
        <v>5572</v>
      </c>
      <c r="F2634" s="37" t="s">
        <v>5021</v>
      </c>
      <c r="G2634" s="37">
        <v>310</v>
      </c>
      <c r="H2634" s="38">
        <v>20786.5</v>
      </c>
      <c r="I2634" s="38">
        <v>5716.28</v>
      </c>
      <c r="J2634" s="24" t="str">
        <f>RIGHT(F2634,2)&amp;"/"&amp;MID(F2634,5,2)&amp;"/"&amp;LEFT(F2634,4)</f>
        <v>14/06/2006</v>
      </c>
      <c r="K2634" s="39">
        <f ca="1">ROUND((TODAY()-J2634)/365.25,1)</f>
        <v>11.3</v>
      </c>
      <c r="L2634" s="26">
        <f>I2634/H2634</f>
        <v>0.27499963918889664</v>
      </c>
    </row>
    <row r="2635" spans="1:12" x14ac:dyDescent="0.2">
      <c r="A2635" s="37" t="s">
        <v>156</v>
      </c>
      <c r="B2635" s="37" t="s">
        <v>158</v>
      </c>
      <c r="C2635" s="37" t="s">
        <v>7338</v>
      </c>
      <c r="D2635" s="37" t="s">
        <v>370</v>
      </c>
      <c r="E2635" s="37" t="s">
        <v>6903</v>
      </c>
      <c r="F2635" s="37" t="s">
        <v>7339</v>
      </c>
      <c r="G2635" s="37">
        <v>157</v>
      </c>
      <c r="H2635" s="38">
        <v>20353.3</v>
      </c>
      <c r="I2635" s="38">
        <v>5597.15</v>
      </c>
      <c r="J2635" s="24" t="str">
        <f>RIGHT(F2635,2)&amp;"/"&amp;MID(F2635,5,2)&amp;"/"&amp;LEFT(F2635,4)</f>
        <v>26/10/2005</v>
      </c>
      <c r="K2635" s="39">
        <f ca="1">ROUND((TODAY()-J2635)/365.25,1)</f>
        <v>11.9</v>
      </c>
      <c r="L2635" s="26">
        <f>I2635/H2635</f>
        <v>0.27499963150938667</v>
      </c>
    </row>
    <row r="2636" spans="1:12" x14ac:dyDescent="0.2">
      <c r="A2636" s="37" t="s">
        <v>169</v>
      </c>
      <c r="B2636" s="37" t="s">
        <v>1443</v>
      </c>
      <c r="C2636" s="37" t="s">
        <v>1444</v>
      </c>
      <c r="D2636" s="37" t="s">
        <v>370</v>
      </c>
      <c r="E2636" s="37" t="s">
        <v>7980</v>
      </c>
      <c r="F2636" s="37" t="s">
        <v>8428</v>
      </c>
      <c r="G2636" s="37">
        <v>195</v>
      </c>
      <c r="H2636" s="38">
        <v>20330.5</v>
      </c>
      <c r="I2636" s="38">
        <v>5590.88</v>
      </c>
      <c r="J2636" s="24" t="str">
        <f>RIGHT(F2636,2)&amp;"/"&amp;MID(F2636,5,2)&amp;"/"&amp;LEFT(F2636,4)</f>
        <v>06/03/2003</v>
      </c>
      <c r="K2636" s="39">
        <f ca="1">ROUND((TODAY()-J2636)/365.25,1)</f>
        <v>14.6</v>
      </c>
      <c r="L2636" s="26">
        <f>I2636/H2636</f>
        <v>0.27499963109613634</v>
      </c>
    </row>
    <row r="2637" spans="1:12" x14ac:dyDescent="0.2">
      <c r="A2637" s="37" t="s">
        <v>169</v>
      </c>
      <c r="B2637" s="37" t="s">
        <v>3524</v>
      </c>
      <c r="C2637" s="37" t="s">
        <v>1123</v>
      </c>
      <c r="D2637" s="40" t="s">
        <v>370</v>
      </c>
      <c r="E2637" s="37" t="s">
        <v>4211</v>
      </c>
      <c r="F2637" s="37" t="s">
        <v>676</v>
      </c>
      <c r="G2637" s="37">
        <v>184</v>
      </c>
      <c r="H2637" s="38">
        <v>23348.65</v>
      </c>
      <c r="I2637" s="38">
        <v>6420.87</v>
      </c>
      <c r="J2637" s="24" t="str">
        <f>RIGHT(F2637,2)&amp;"/"&amp;MID(F2637,5,2)&amp;"/"&amp;LEFT(F2637,4)</f>
        <v>20/04/2007</v>
      </c>
      <c r="K2637" s="39">
        <f ca="1">ROUND((TODAY()-J2637)/365.25,1)</f>
        <v>10.4</v>
      </c>
      <c r="L2637" s="26">
        <f>I2637/H2637</f>
        <v>0.27499962524599919</v>
      </c>
    </row>
    <row r="2638" spans="1:12" x14ac:dyDescent="0.2">
      <c r="A2638" s="37" t="s">
        <v>290</v>
      </c>
      <c r="B2638" s="37" t="s">
        <v>293</v>
      </c>
      <c r="C2638" s="37" t="s">
        <v>44</v>
      </c>
      <c r="D2638" s="40" t="s">
        <v>370</v>
      </c>
      <c r="E2638" s="37" t="s">
        <v>5610</v>
      </c>
      <c r="F2638" s="37" t="s">
        <v>1190</v>
      </c>
      <c r="G2638" s="37">
        <v>158</v>
      </c>
      <c r="H2638" s="38">
        <v>13031</v>
      </c>
      <c r="I2638" s="38">
        <v>3583.52</v>
      </c>
      <c r="J2638" s="24" t="str">
        <f>RIGHT(F2638,2)&amp;"/"&amp;MID(F2638,5,2)&amp;"/"&amp;LEFT(F2638,4)</f>
        <v>04/07/2012</v>
      </c>
      <c r="K2638" s="39">
        <f ca="1">ROUND((TODAY()-J2638)/365.25,1)</f>
        <v>5.2</v>
      </c>
      <c r="L2638" s="26">
        <f>I2638/H2638</f>
        <v>0.2749996162995933</v>
      </c>
    </row>
    <row r="2639" spans="1:12" x14ac:dyDescent="0.2">
      <c r="A2639" s="37" t="s">
        <v>123</v>
      </c>
      <c r="B2639" s="37" t="s">
        <v>133</v>
      </c>
      <c r="C2639" s="37" t="s">
        <v>1003</v>
      </c>
      <c r="D2639" s="37" t="s">
        <v>370</v>
      </c>
      <c r="E2639" s="37" t="s">
        <v>6904</v>
      </c>
      <c r="F2639" s="37" t="s">
        <v>1550</v>
      </c>
      <c r="G2639" s="37">
        <v>105</v>
      </c>
      <c r="H2639" s="38">
        <v>22421.45</v>
      </c>
      <c r="I2639" s="38">
        <v>6165.89</v>
      </c>
      <c r="J2639" s="24" t="str">
        <f>RIGHT(F2639,2)&amp;"/"&amp;MID(F2639,5,2)&amp;"/"&amp;LEFT(F2639,4)</f>
        <v>05/04/2012</v>
      </c>
      <c r="K2639" s="39">
        <f ca="1">ROUND((TODAY()-J2639)/365.25,1)</f>
        <v>5.5</v>
      </c>
      <c r="L2639" s="26">
        <f>I2639/H2639</f>
        <v>0.27499960974870047</v>
      </c>
    </row>
    <row r="2640" spans="1:12" x14ac:dyDescent="0.2">
      <c r="A2640" s="37" t="s">
        <v>316</v>
      </c>
      <c r="B2640" s="37" t="s">
        <v>335</v>
      </c>
      <c r="C2640" s="37" t="s">
        <v>336</v>
      </c>
      <c r="D2640" s="40" t="s">
        <v>370</v>
      </c>
      <c r="E2640" s="37" t="s">
        <v>4203</v>
      </c>
      <c r="F2640" s="37" t="s">
        <v>2048</v>
      </c>
      <c r="G2640" s="37">
        <v>187</v>
      </c>
      <c r="H2640" s="38">
        <v>12183</v>
      </c>
      <c r="I2640" s="38">
        <v>3350.32</v>
      </c>
      <c r="J2640" s="24" t="str">
        <f>RIGHT(F2640,2)&amp;"/"&amp;MID(F2640,5,2)&amp;"/"&amp;LEFT(F2640,4)</f>
        <v>03/11/2004</v>
      </c>
      <c r="K2640" s="39">
        <f ca="1">ROUND((TODAY()-J2640)/365.25,1)</f>
        <v>12.9</v>
      </c>
      <c r="L2640" s="26">
        <f>I2640/H2640</f>
        <v>0.27499958959205451</v>
      </c>
    </row>
    <row r="2641" spans="1:12" x14ac:dyDescent="0.2">
      <c r="A2641" s="37" t="s">
        <v>169</v>
      </c>
      <c r="B2641" s="37" t="s">
        <v>8490</v>
      </c>
      <c r="C2641" s="37" t="s">
        <v>1106</v>
      </c>
      <c r="D2641" s="37" t="s">
        <v>370</v>
      </c>
      <c r="E2641" s="37" t="s">
        <v>7970</v>
      </c>
      <c r="F2641" s="37" t="s">
        <v>3509</v>
      </c>
      <c r="G2641" s="37">
        <v>211</v>
      </c>
      <c r="H2641" s="38">
        <v>12127</v>
      </c>
      <c r="I2641" s="38">
        <v>3334.92</v>
      </c>
      <c r="J2641" s="24" t="str">
        <f>RIGHT(F2641,2)&amp;"/"&amp;MID(F2641,5,2)&amp;"/"&amp;LEFT(F2641,4)</f>
        <v>08/07/2005</v>
      </c>
      <c r="K2641" s="39">
        <f ca="1">ROUND((TODAY()-J2641)/365.25,1)</f>
        <v>12.2</v>
      </c>
      <c r="L2641" s="26">
        <f>I2641/H2641</f>
        <v>0.27499958769687477</v>
      </c>
    </row>
    <row r="2642" spans="1:12" x14ac:dyDescent="0.2">
      <c r="A2642" s="37" t="s">
        <v>303</v>
      </c>
      <c r="B2642" s="37" t="s">
        <v>659</v>
      </c>
      <c r="C2642" s="37" t="s">
        <v>2176</v>
      </c>
      <c r="D2642" s="37" t="s">
        <v>370</v>
      </c>
      <c r="E2642" s="37" t="s">
        <v>7960</v>
      </c>
      <c r="F2642" s="37" t="s">
        <v>8319</v>
      </c>
      <c r="G2642" s="37">
        <v>166</v>
      </c>
      <c r="H2642" s="38">
        <v>11673</v>
      </c>
      <c r="I2642" s="38">
        <v>3210.07</v>
      </c>
      <c r="J2642" s="24" t="str">
        <f>RIGHT(F2642,2)&amp;"/"&amp;MID(F2642,5,2)&amp;"/"&amp;LEFT(F2642,4)</f>
        <v>07/05/2009</v>
      </c>
      <c r="K2642" s="39">
        <f ca="1">ROUND((TODAY()-J2642)/365.25,1)</f>
        <v>8.4</v>
      </c>
      <c r="L2642" s="26">
        <f>I2642/H2642</f>
        <v>0.27499957166109829</v>
      </c>
    </row>
    <row r="2643" spans="1:12" x14ac:dyDescent="0.2">
      <c r="A2643" s="37" t="s">
        <v>123</v>
      </c>
      <c r="B2643" s="37" t="s">
        <v>133</v>
      </c>
      <c r="C2643" s="37" t="s">
        <v>128</v>
      </c>
      <c r="D2643" s="37" t="s">
        <v>370</v>
      </c>
      <c r="E2643" s="37" t="s">
        <v>6919</v>
      </c>
      <c r="F2643" s="37" t="s">
        <v>646</v>
      </c>
      <c r="G2643" s="37">
        <v>148</v>
      </c>
      <c r="H2643" s="38">
        <v>20323.849999999999</v>
      </c>
      <c r="I2643" s="38">
        <v>5589.05</v>
      </c>
      <c r="J2643" s="24" t="str">
        <f>RIGHT(F2643,2)&amp;"/"&amp;MID(F2643,5,2)&amp;"/"&amp;LEFT(F2643,4)</f>
        <v>01/07/2013</v>
      </c>
      <c r="K2643" s="39">
        <f ca="1">ROUND((TODAY()-J2643)/365.25,1)</f>
        <v>4.2</v>
      </c>
      <c r="L2643" s="26">
        <f>I2643/H2643</f>
        <v>0.27499956947133541</v>
      </c>
    </row>
    <row r="2644" spans="1:12" x14ac:dyDescent="0.2">
      <c r="A2644" s="37" t="s">
        <v>18</v>
      </c>
      <c r="B2644" s="37" t="s">
        <v>51</v>
      </c>
      <c r="C2644" s="37" t="s">
        <v>2648</v>
      </c>
      <c r="D2644" s="40" t="s">
        <v>370</v>
      </c>
      <c r="E2644" s="37" t="s">
        <v>8899</v>
      </c>
      <c r="F2644" s="37" t="s">
        <v>4817</v>
      </c>
      <c r="G2644" s="37">
        <v>209</v>
      </c>
      <c r="H2644" s="38">
        <v>11523</v>
      </c>
      <c r="I2644" s="38">
        <v>3168.82</v>
      </c>
      <c r="J2644" s="24" t="str">
        <f>RIGHT(F2644,2)&amp;"/"&amp;MID(F2644,5,2)&amp;"/"&amp;LEFT(F2644,4)</f>
        <v>10/05/2004</v>
      </c>
      <c r="K2644" s="39">
        <f ca="1">ROUND((TODAY()-J2644)/365.25,1)</f>
        <v>13.4</v>
      </c>
      <c r="L2644" s="26">
        <f>I2644/H2644</f>
        <v>0.27499956608522086</v>
      </c>
    </row>
    <row r="2645" spans="1:12" x14ac:dyDescent="0.2">
      <c r="A2645" s="37" t="s">
        <v>316</v>
      </c>
      <c r="B2645" s="37" t="s">
        <v>335</v>
      </c>
      <c r="C2645" s="37" t="s">
        <v>6755</v>
      </c>
      <c r="D2645" s="40" t="s">
        <v>370</v>
      </c>
      <c r="E2645" s="37" t="s">
        <v>5616</v>
      </c>
      <c r="F2645" s="37" t="s">
        <v>3187</v>
      </c>
      <c r="G2645" s="37">
        <v>145</v>
      </c>
      <c r="H2645" s="38">
        <v>11147</v>
      </c>
      <c r="I2645" s="38">
        <v>3065.42</v>
      </c>
      <c r="J2645" s="24" t="str">
        <f>RIGHT(F2645,2)&amp;"/"&amp;MID(F2645,5,2)&amp;"/"&amp;LEFT(F2645,4)</f>
        <v>14/05/2003</v>
      </c>
      <c r="K2645" s="39">
        <f ca="1">ROUND((TODAY()-J2645)/365.25,1)</f>
        <v>14.4</v>
      </c>
      <c r="L2645" s="26">
        <f>I2645/H2645</f>
        <v>0.27499955144882032</v>
      </c>
    </row>
    <row r="2646" spans="1:12" x14ac:dyDescent="0.2">
      <c r="A2646" s="37" t="s">
        <v>316</v>
      </c>
      <c r="B2646" s="37" t="s">
        <v>335</v>
      </c>
      <c r="C2646" s="37" t="s">
        <v>336</v>
      </c>
      <c r="D2646" s="40" t="s">
        <v>370</v>
      </c>
      <c r="E2646" s="37" t="s">
        <v>2213</v>
      </c>
      <c r="F2646" s="37" t="s">
        <v>800</v>
      </c>
      <c r="G2646" s="37">
        <v>230</v>
      </c>
      <c r="H2646" s="38">
        <v>11025</v>
      </c>
      <c r="I2646" s="38">
        <v>3031.87</v>
      </c>
      <c r="J2646" s="24" t="str">
        <f>RIGHT(F2646,2)&amp;"/"&amp;MID(F2646,5,2)&amp;"/"&amp;LEFT(F2646,4)</f>
        <v>07/10/2004</v>
      </c>
      <c r="K2646" s="39">
        <f ca="1">ROUND((TODAY()-J2646)/365.25,1)</f>
        <v>13</v>
      </c>
      <c r="L2646" s="26">
        <f>I2646/H2646</f>
        <v>0.27499954648526076</v>
      </c>
    </row>
    <row r="2647" spans="1:12" x14ac:dyDescent="0.2">
      <c r="A2647" s="37" t="s">
        <v>316</v>
      </c>
      <c r="B2647" s="37" t="s">
        <v>335</v>
      </c>
      <c r="C2647" s="37" t="s">
        <v>336</v>
      </c>
      <c r="D2647" s="37" t="s">
        <v>370</v>
      </c>
      <c r="E2647" s="37" t="s">
        <v>6856</v>
      </c>
      <c r="F2647" s="37" t="s">
        <v>7874</v>
      </c>
      <c r="G2647" s="37">
        <v>180</v>
      </c>
      <c r="H2647" s="38">
        <v>10581</v>
      </c>
      <c r="I2647" s="38">
        <v>2909.77</v>
      </c>
      <c r="J2647" s="24" t="str">
        <f>RIGHT(F2647,2)&amp;"/"&amp;MID(F2647,5,2)&amp;"/"&amp;LEFT(F2647,4)</f>
        <v>19/03/2003</v>
      </c>
      <c r="K2647" s="39">
        <f ca="1">ROUND((TODAY()-J2647)/365.25,1)</f>
        <v>14.5</v>
      </c>
      <c r="L2647" s="26">
        <f>I2647/H2647</f>
        <v>0.27499952745487194</v>
      </c>
    </row>
    <row r="2648" spans="1:12" x14ac:dyDescent="0.2">
      <c r="A2648" s="37" t="s">
        <v>169</v>
      </c>
      <c r="B2648" s="37" t="s">
        <v>248</v>
      </c>
      <c r="C2648" s="37" t="s">
        <v>249</v>
      </c>
      <c r="D2648" s="40" t="s">
        <v>370</v>
      </c>
      <c r="E2648" s="37" t="s">
        <v>8881</v>
      </c>
      <c r="F2648" s="37" t="s">
        <v>6719</v>
      </c>
      <c r="G2648" s="37">
        <v>210</v>
      </c>
      <c r="H2648" s="38">
        <v>10495</v>
      </c>
      <c r="I2648" s="38">
        <v>2886.12</v>
      </c>
      <c r="J2648" s="24" t="str">
        <f>RIGHT(F2648,2)&amp;"/"&amp;MID(F2648,5,2)&amp;"/"&amp;LEFT(F2648,4)</f>
        <v>13/05/2004</v>
      </c>
      <c r="K2648" s="39">
        <f ca="1">ROUND((TODAY()-J2648)/365.25,1)</f>
        <v>13.4</v>
      </c>
      <c r="L2648" s="26">
        <f>I2648/H2648</f>
        <v>0.27499952358265839</v>
      </c>
    </row>
    <row r="2649" spans="1:12" x14ac:dyDescent="0.2">
      <c r="A2649" s="37" t="s">
        <v>169</v>
      </c>
      <c r="B2649" s="37" t="s">
        <v>248</v>
      </c>
      <c r="C2649" s="37" t="s">
        <v>249</v>
      </c>
      <c r="D2649" s="37" t="s">
        <v>370</v>
      </c>
      <c r="E2649" s="37" t="s">
        <v>6856</v>
      </c>
      <c r="F2649" s="37" t="s">
        <v>4476</v>
      </c>
      <c r="G2649" s="37">
        <v>235</v>
      </c>
      <c r="H2649" s="38">
        <v>10409</v>
      </c>
      <c r="I2649" s="38">
        <v>2862.47</v>
      </c>
      <c r="J2649" s="24" t="str">
        <f>RIGHT(F2649,2)&amp;"/"&amp;MID(F2649,5,2)&amp;"/"&amp;LEFT(F2649,4)</f>
        <v>30/11/2004</v>
      </c>
      <c r="K2649" s="39">
        <f ca="1">ROUND((TODAY()-J2649)/365.25,1)</f>
        <v>12.8</v>
      </c>
      <c r="L2649" s="26">
        <f>I2649/H2649</f>
        <v>0.2749995196464598</v>
      </c>
    </row>
    <row r="2650" spans="1:12" x14ac:dyDescent="0.2">
      <c r="A2650" s="37" t="s">
        <v>169</v>
      </c>
      <c r="B2650" s="37" t="s">
        <v>1105</v>
      </c>
      <c r="C2650" s="37" t="s">
        <v>1106</v>
      </c>
      <c r="D2650" s="40" t="s">
        <v>370</v>
      </c>
      <c r="E2650" s="37" t="s">
        <v>2210</v>
      </c>
      <c r="F2650" s="37" t="s">
        <v>938</v>
      </c>
      <c r="G2650" s="37">
        <v>245</v>
      </c>
      <c r="H2650" s="38">
        <v>17785.45</v>
      </c>
      <c r="I2650" s="38">
        <v>4890.99</v>
      </c>
      <c r="J2650" s="24" t="str">
        <f>RIGHT(F2650,2)&amp;"/"&amp;MID(F2650,5,2)&amp;"/"&amp;LEFT(F2650,4)</f>
        <v>04/04/2007</v>
      </c>
      <c r="K2650" s="39">
        <f ca="1">ROUND((TODAY()-J2650)/365.25,1)</f>
        <v>10.5</v>
      </c>
      <c r="L2650" s="26">
        <f>I2650/H2650</f>
        <v>0.27499950802481804</v>
      </c>
    </row>
    <row r="2651" spans="1:12" x14ac:dyDescent="0.2">
      <c r="A2651" s="37" t="s">
        <v>123</v>
      </c>
      <c r="B2651" s="37" t="s">
        <v>129</v>
      </c>
      <c r="C2651" s="37" t="s">
        <v>3107</v>
      </c>
      <c r="D2651" s="37" t="s">
        <v>370</v>
      </c>
      <c r="E2651" s="37" t="s">
        <v>9696</v>
      </c>
      <c r="F2651" s="37" t="s">
        <v>1765</v>
      </c>
      <c r="G2651" s="37">
        <v>155</v>
      </c>
      <c r="H2651" s="38">
        <v>17382.650000000001</v>
      </c>
      <c r="I2651" s="38">
        <v>4780.22</v>
      </c>
      <c r="J2651" s="24" t="str">
        <f>RIGHT(F2651,2)&amp;"/"&amp;MID(F2651,5,2)&amp;"/"&amp;LEFT(F2651,4)</f>
        <v>18/04/2013</v>
      </c>
      <c r="K2651" s="39">
        <f ca="1">ROUND((TODAY()-J2651)/365.25,1)</f>
        <v>4.4000000000000004</v>
      </c>
      <c r="L2651" s="26">
        <f>I2651/H2651</f>
        <v>0.27499949662450779</v>
      </c>
    </row>
    <row r="2652" spans="1:12" x14ac:dyDescent="0.2">
      <c r="A2652" s="37" t="s">
        <v>169</v>
      </c>
      <c r="B2652" s="37" t="s">
        <v>5047</v>
      </c>
      <c r="C2652" s="37" t="s">
        <v>6385</v>
      </c>
      <c r="D2652" s="40" t="s">
        <v>370</v>
      </c>
      <c r="E2652" s="37" t="s">
        <v>5624</v>
      </c>
      <c r="F2652" s="37" t="s">
        <v>6386</v>
      </c>
      <c r="G2652" s="37">
        <v>251</v>
      </c>
      <c r="H2652" s="38">
        <v>9865</v>
      </c>
      <c r="I2652" s="38">
        <v>2712.87</v>
      </c>
      <c r="J2652" s="24" t="str">
        <f>RIGHT(F2652,2)&amp;"/"&amp;MID(F2652,5,2)&amp;"/"&amp;LEFT(F2652,4)</f>
        <v>02/01/2003</v>
      </c>
      <c r="K2652" s="39">
        <f ca="1">ROUND((TODAY()-J2652)/365.25,1)</f>
        <v>14.7</v>
      </c>
      <c r="L2652" s="26">
        <f>I2652/H2652</f>
        <v>0.27499949315762795</v>
      </c>
    </row>
    <row r="2653" spans="1:12" x14ac:dyDescent="0.2">
      <c r="A2653" s="37" t="s">
        <v>18</v>
      </c>
      <c r="B2653" s="37" t="s">
        <v>41</v>
      </c>
      <c r="C2653" s="37" t="s">
        <v>2646</v>
      </c>
      <c r="D2653" s="40" t="s">
        <v>370</v>
      </c>
      <c r="E2653" s="37" t="s">
        <v>2521</v>
      </c>
      <c r="F2653" s="37" t="s">
        <v>2647</v>
      </c>
      <c r="G2653" s="37">
        <v>146</v>
      </c>
      <c r="H2653" s="38">
        <v>17131.849999999999</v>
      </c>
      <c r="I2653" s="38">
        <v>4711.25</v>
      </c>
      <c r="J2653" s="24" t="str">
        <f>RIGHT(F2653,2)&amp;"/"&amp;MID(F2653,5,2)&amp;"/"&amp;LEFT(F2653,4)</f>
        <v>23/09/2002</v>
      </c>
      <c r="K2653" s="39">
        <f ca="1">ROUND((TODAY()-J2653)/365.25,1)</f>
        <v>15</v>
      </c>
      <c r="L2653" s="26">
        <f>I2653/H2653</f>
        <v>0.27499948925539275</v>
      </c>
    </row>
    <row r="2654" spans="1:12" x14ac:dyDescent="0.2">
      <c r="A2654" s="37" t="s">
        <v>169</v>
      </c>
      <c r="B2654" s="37" t="s">
        <v>248</v>
      </c>
      <c r="C2654" s="37" t="s">
        <v>249</v>
      </c>
      <c r="D2654" s="40" t="s">
        <v>370</v>
      </c>
      <c r="E2654" s="37" t="s">
        <v>5598</v>
      </c>
      <c r="F2654" s="37" t="s">
        <v>5490</v>
      </c>
      <c r="G2654" s="37">
        <v>201</v>
      </c>
      <c r="H2654" s="38">
        <v>9747</v>
      </c>
      <c r="I2654" s="38">
        <v>2680.42</v>
      </c>
      <c r="J2654" s="24" t="str">
        <f>RIGHT(F2654,2)&amp;"/"&amp;MID(F2654,5,2)&amp;"/"&amp;LEFT(F2654,4)</f>
        <v>10/01/2003</v>
      </c>
      <c r="K2654" s="39">
        <f ca="1">ROUND((TODAY()-J2654)/365.25,1)</f>
        <v>14.7</v>
      </c>
      <c r="L2654" s="26">
        <f>I2654/H2654</f>
        <v>0.27499948702164767</v>
      </c>
    </row>
    <row r="2655" spans="1:12" x14ac:dyDescent="0.2">
      <c r="A2655" s="37" t="s">
        <v>169</v>
      </c>
      <c r="B2655" s="37" t="s">
        <v>248</v>
      </c>
      <c r="C2655" s="37" t="s">
        <v>249</v>
      </c>
      <c r="D2655" s="40" t="s">
        <v>370</v>
      </c>
      <c r="E2655" s="37" t="s">
        <v>2214</v>
      </c>
      <c r="F2655" s="37" t="s">
        <v>1970</v>
      </c>
      <c r="G2655" s="37">
        <v>232</v>
      </c>
      <c r="H2655" s="38">
        <v>9535</v>
      </c>
      <c r="I2655" s="38">
        <v>2622.12</v>
      </c>
      <c r="J2655" s="24" t="str">
        <f>RIGHT(F2655,2)&amp;"/"&amp;MID(F2655,5,2)&amp;"/"&amp;LEFT(F2655,4)</f>
        <v>20/05/2003</v>
      </c>
      <c r="K2655" s="39">
        <f ca="1">ROUND((TODAY()-J2655)/365.25,1)</f>
        <v>14.3</v>
      </c>
      <c r="L2655" s="26">
        <f>I2655/H2655</f>
        <v>0.27499947561615101</v>
      </c>
    </row>
    <row r="2656" spans="1:12" x14ac:dyDescent="0.2">
      <c r="A2656" s="37" t="s">
        <v>169</v>
      </c>
      <c r="B2656" s="37" t="s">
        <v>3528</v>
      </c>
      <c r="C2656" s="37" t="s">
        <v>3529</v>
      </c>
      <c r="D2656" s="40" t="s">
        <v>370</v>
      </c>
      <c r="E2656" s="37" t="s">
        <v>5607</v>
      </c>
      <c r="F2656" s="37" t="s">
        <v>5813</v>
      </c>
      <c r="G2656" s="37">
        <v>162</v>
      </c>
      <c r="H2656" s="38">
        <v>16645.45</v>
      </c>
      <c r="I2656" s="38">
        <v>4577.49</v>
      </c>
      <c r="J2656" s="24" t="str">
        <f>RIGHT(F2656,2)&amp;"/"&amp;MID(F2656,5,2)&amp;"/"&amp;LEFT(F2656,4)</f>
        <v>23/05/2005</v>
      </c>
      <c r="K2656" s="39">
        <f ca="1">ROUND((TODAY()-J2656)/365.25,1)</f>
        <v>12.3</v>
      </c>
      <c r="L2656" s="26">
        <f>I2656/H2656</f>
        <v>0.27499947433082311</v>
      </c>
    </row>
    <row r="2657" spans="1:12" x14ac:dyDescent="0.2">
      <c r="A2657" s="37" t="s">
        <v>18</v>
      </c>
      <c r="B2657" s="37" t="s">
        <v>51</v>
      </c>
      <c r="C2657" s="37" t="s">
        <v>2648</v>
      </c>
      <c r="D2657" s="40" t="s">
        <v>370</v>
      </c>
      <c r="E2657" s="37" t="s">
        <v>2566</v>
      </c>
      <c r="F2657" s="37" t="s">
        <v>2666</v>
      </c>
      <c r="G2657" s="37">
        <v>235</v>
      </c>
      <c r="H2657" s="38">
        <v>9425</v>
      </c>
      <c r="I2657" s="38">
        <v>2591.87</v>
      </c>
      <c r="J2657" s="24" t="str">
        <f>RIGHT(F2657,2)&amp;"/"&amp;MID(F2657,5,2)&amp;"/"&amp;LEFT(F2657,4)</f>
        <v>23/05/2003</v>
      </c>
      <c r="K2657" s="39">
        <f ca="1">ROUND((TODAY()-J2657)/365.25,1)</f>
        <v>14.3</v>
      </c>
      <c r="L2657" s="26">
        <f>I2657/H2657</f>
        <v>0.27499946949602122</v>
      </c>
    </row>
    <row r="2658" spans="1:12" x14ac:dyDescent="0.2">
      <c r="A2658" s="37" t="s">
        <v>169</v>
      </c>
      <c r="B2658" s="37" t="s">
        <v>248</v>
      </c>
      <c r="C2658" s="37" t="s">
        <v>249</v>
      </c>
      <c r="D2658" s="40" t="s">
        <v>370</v>
      </c>
      <c r="E2658" s="37" t="s">
        <v>5607</v>
      </c>
      <c r="F2658" s="37" t="s">
        <v>4524</v>
      </c>
      <c r="G2658" s="37">
        <v>227</v>
      </c>
      <c r="H2658" s="38">
        <v>9369</v>
      </c>
      <c r="I2658" s="38">
        <v>2576.4699999999998</v>
      </c>
      <c r="J2658" s="24" t="str">
        <f>RIGHT(F2658,2)&amp;"/"&amp;MID(F2658,5,2)&amp;"/"&amp;LEFT(F2658,4)</f>
        <v>30/06/2003</v>
      </c>
      <c r="K2658" s="39">
        <f ca="1">ROUND((TODAY()-J2658)/365.25,1)</f>
        <v>14.2</v>
      </c>
      <c r="L2658" s="26">
        <f>I2658/H2658</f>
        <v>0.27499946632511474</v>
      </c>
    </row>
    <row r="2659" spans="1:12" x14ac:dyDescent="0.2">
      <c r="A2659" s="37" t="s">
        <v>169</v>
      </c>
      <c r="B2659" s="37" t="s">
        <v>248</v>
      </c>
      <c r="C2659" s="37" t="s">
        <v>249</v>
      </c>
      <c r="D2659" s="40" t="s">
        <v>370</v>
      </c>
      <c r="E2659" s="37" t="s">
        <v>8866</v>
      </c>
      <c r="F2659" s="37" t="s">
        <v>2772</v>
      </c>
      <c r="G2659" s="37">
        <v>206</v>
      </c>
      <c r="H2659" s="38">
        <v>9365</v>
      </c>
      <c r="I2659" s="38">
        <v>2575.37</v>
      </c>
      <c r="J2659" s="24" t="str">
        <f>RIGHT(F2659,2)&amp;"/"&amp;MID(F2659,5,2)&amp;"/"&amp;LEFT(F2659,4)</f>
        <v>30/10/2003</v>
      </c>
      <c r="K2659" s="39">
        <f ca="1">ROUND((TODAY()-J2659)/365.25,1)</f>
        <v>13.9</v>
      </c>
      <c r="L2659" s="26">
        <f>I2659/H2659</f>
        <v>0.2749994660971703</v>
      </c>
    </row>
    <row r="2660" spans="1:12" x14ac:dyDescent="0.2">
      <c r="A2660" s="37" t="s">
        <v>147</v>
      </c>
      <c r="B2660" s="37" t="s">
        <v>150</v>
      </c>
      <c r="C2660" s="37" t="s">
        <v>1351</v>
      </c>
      <c r="D2660" s="40" t="s">
        <v>370</v>
      </c>
      <c r="E2660" s="37" t="s">
        <v>2220</v>
      </c>
      <c r="F2660" s="37" t="s">
        <v>856</v>
      </c>
      <c r="G2660" s="37">
        <v>169</v>
      </c>
      <c r="H2660" s="38">
        <v>13756.5</v>
      </c>
      <c r="I2660" s="38">
        <v>3783.03</v>
      </c>
      <c r="J2660" s="24" t="str">
        <f>RIGHT(F2660,2)&amp;"/"&amp;MID(F2660,5,2)&amp;"/"&amp;LEFT(F2660,4)</f>
        <v>05/06/2003</v>
      </c>
      <c r="K2660" s="39">
        <f ca="1">ROUND((TODAY()-J2660)/365.25,1)</f>
        <v>14.3</v>
      </c>
      <c r="L2660" s="26">
        <f>I2660/H2660</f>
        <v>0.27499945480318394</v>
      </c>
    </row>
    <row r="2661" spans="1:12" x14ac:dyDescent="0.2">
      <c r="A2661" s="37" t="s">
        <v>169</v>
      </c>
      <c r="B2661" s="37" t="s">
        <v>256</v>
      </c>
      <c r="C2661" s="37" t="s">
        <v>5068</v>
      </c>
      <c r="D2661" s="40" t="s">
        <v>370</v>
      </c>
      <c r="E2661" s="37" t="s">
        <v>4203</v>
      </c>
      <c r="F2661" s="37" t="s">
        <v>3205</v>
      </c>
      <c r="G2661" s="37">
        <v>134</v>
      </c>
      <c r="H2661" s="38">
        <v>7109</v>
      </c>
      <c r="I2661" s="38">
        <v>1954.97</v>
      </c>
      <c r="J2661" s="24" t="str">
        <f>RIGHT(F2661,2)&amp;"/"&amp;MID(F2661,5,2)&amp;"/"&amp;LEFT(F2661,4)</f>
        <v>28/02/2001</v>
      </c>
      <c r="K2661" s="39">
        <f ca="1">ROUND((TODAY()-J2661)/365.25,1)</f>
        <v>16.600000000000001</v>
      </c>
      <c r="L2661" s="26">
        <f>I2661/H2661</f>
        <v>0.27499929666619777</v>
      </c>
    </row>
    <row r="2662" spans="1:12" x14ac:dyDescent="0.2">
      <c r="A2662" s="37" t="s">
        <v>169</v>
      </c>
      <c r="B2662" s="37" t="s">
        <v>3563</v>
      </c>
      <c r="C2662" s="37" t="s">
        <v>7474</v>
      </c>
      <c r="D2662" s="37" t="s">
        <v>370</v>
      </c>
      <c r="E2662" s="37" t="s">
        <v>7970</v>
      </c>
      <c r="F2662" s="37" t="s">
        <v>7475</v>
      </c>
      <c r="G2662" s="37">
        <v>174</v>
      </c>
      <c r="H2662" s="38">
        <v>6043</v>
      </c>
      <c r="I2662" s="38">
        <v>1661.82</v>
      </c>
      <c r="J2662" s="24" t="str">
        <f>RIGHT(F2662,2)&amp;"/"&amp;MID(F2662,5,2)&amp;"/"&amp;LEFT(F2662,4)</f>
        <v>10/05/2001</v>
      </c>
      <c r="K2662" s="39">
        <f ca="1">ROUND((TODAY()-J2662)/365.25,1)</f>
        <v>16.399999999999999</v>
      </c>
      <c r="L2662" s="26">
        <f>I2662/H2662</f>
        <v>0.2749991725963925</v>
      </c>
    </row>
    <row r="2663" spans="1:12" x14ac:dyDescent="0.2">
      <c r="A2663" s="37" t="s">
        <v>316</v>
      </c>
      <c r="B2663" s="37" t="s">
        <v>3927</v>
      </c>
      <c r="C2663" s="37" t="s">
        <v>3767</v>
      </c>
      <c r="D2663" s="37" t="s">
        <v>370</v>
      </c>
      <c r="E2663" s="37" t="s">
        <v>9692</v>
      </c>
      <c r="F2663" s="37" t="s">
        <v>10325</v>
      </c>
      <c r="G2663" s="37">
        <v>188</v>
      </c>
      <c r="H2663" s="38">
        <v>2350.6</v>
      </c>
      <c r="I2663" s="38">
        <v>646.41</v>
      </c>
      <c r="J2663" s="24" t="str">
        <f>RIGHT(F2663,2)&amp;"/"&amp;MID(F2663,5,2)&amp;"/"&amp;LEFT(F2663,4)</f>
        <v>30/07/2001</v>
      </c>
      <c r="K2663" s="39">
        <f ca="1">ROUND((TODAY()-J2663)/365.25,1)</f>
        <v>16.2</v>
      </c>
      <c r="L2663" s="26">
        <f>I2663/H2663</f>
        <v>0.27499787288351912</v>
      </c>
    </row>
    <row r="2664" spans="1:12" x14ac:dyDescent="0.2">
      <c r="A2664" s="37" t="s">
        <v>304</v>
      </c>
      <c r="B2664" s="37" t="s">
        <v>10303</v>
      </c>
      <c r="C2664" s="37" t="s">
        <v>317</v>
      </c>
      <c r="D2664" s="37" t="s">
        <v>370</v>
      </c>
      <c r="E2664" s="37" t="s">
        <v>9721</v>
      </c>
      <c r="F2664" s="37" t="s">
        <v>3820</v>
      </c>
      <c r="G2664" s="37">
        <v>185</v>
      </c>
      <c r="H2664" s="38">
        <v>8075</v>
      </c>
      <c r="I2664" s="38">
        <v>2212.5500000000002</v>
      </c>
      <c r="J2664" s="24" t="str">
        <f>RIGHT(F2664,2)&amp;"/"&amp;MID(F2664,5,2)&amp;"/"&amp;LEFT(F2664,4)</f>
        <v>30/06/2000</v>
      </c>
      <c r="K2664" s="39">
        <f ca="1">ROUND((TODAY()-J2664)/365.25,1)</f>
        <v>17.2</v>
      </c>
      <c r="L2664" s="26">
        <f>I2664/H2664</f>
        <v>0.27400000000000002</v>
      </c>
    </row>
    <row r="2665" spans="1:12" x14ac:dyDescent="0.2">
      <c r="A2665" s="37" t="s">
        <v>61</v>
      </c>
      <c r="B2665" s="37" t="s">
        <v>426</v>
      </c>
      <c r="C2665" s="37" t="s">
        <v>5825</v>
      </c>
      <c r="D2665" s="37" t="s">
        <v>370</v>
      </c>
      <c r="E2665" s="37" t="s">
        <v>9687</v>
      </c>
      <c r="F2665" s="37" t="s">
        <v>8754</v>
      </c>
      <c r="G2665" s="37">
        <v>192</v>
      </c>
      <c r="H2665" s="38">
        <v>12860</v>
      </c>
      <c r="I2665" s="38">
        <v>3523.64</v>
      </c>
      <c r="J2665" s="24" t="str">
        <f>RIGHT(F2665,2)&amp;"/"&amp;MID(F2665,5,2)&amp;"/"&amp;LEFT(F2665,4)</f>
        <v>30/11/2006</v>
      </c>
      <c r="K2665" s="39">
        <f ca="1">ROUND((TODAY()-J2665)/365.25,1)</f>
        <v>10.8</v>
      </c>
      <c r="L2665" s="26">
        <f>I2665/H2665</f>
        <v>0.27399999999999997</v>
      </c>
    </row>
    <row r="2666" spans="1:12" x14ac:dyDescent="0.2">
      <c r="A2666" s="37" t="s">
        <v>169</v>
      </c>
      <c r="B2666" s="37" t="s">
        <v>245</v>
      </c>
      <c r="C2666" s="37" t="s">
        <v>246</v>
      </c>
      <c r="D2666" s="37" t="s">
        <v>370</v>
      </c>
      <c r="E2666" s="37" t="s">
        <v>9709</v>
      </c>
      <c r="F2666" s="37" t="s">
        <v>399</v>
      </c>
      <c r="G2666" s="37">
        <v>203</v>
      </c>
      <c r="H2666" s="38">
        <v>19675</v>
      </c>
      <c r="I2666" s="38">
        <v>5390.95</v>
      </c>
      <c r="J2666" s="24" t="str">
        <f>RIGHT(F2666,2)&amp;"/"&amp;MID(F2666,5,2)&amp;"/"&amp;LEFT(F2666,4)</f>
        <v>08/06/2007</v>
      </c>
      <c r="K2666" s="39">
        <f ca="1">ROUND((TODAY()-J2666)/365.25,1)</f>
        <v>10.3</v>
      </c>
      <c r="L2666" s="26">
        <f>I2666/H2666</f>
        <v>0.27399999999999997</v>
      </c>
    </row>
    <row r="2667" spans="1:12" x14ac:dyDescent="0.2">
      <c r="A2667" s="37" t="s">
        <v>18</v>
      </c>
      <c r="B2667" s="37" t="s">
        <v>2692</v>
      </c>
      <c r="C2667" s="37" t="s">
        <v>4297</v>
      </c>
      <c r="D2667" s="40" t="s">
        <v>370</v>
      </c>
      <c r="E2667" s="37" t="s">
        <v>4156</v>
      </c>
      <c r="F2667" s="37" t="s">
        <v>4298</v>
      </c>
      <c r="G2667" s="37">
        <v>128</v>
      </c>
      <c r="H2667" s="38">
        <v>33165</v>
      </c>
      <c r="I2667" s="38">
        <v>9087.2099999999991</v>
      </c>
      <c r="J2667" s="24" t="str">
        <f>RIGHT(F2667,2)&amp;"/"&amp;MID(F2667,5,2)&amp;"/"&amp;LEFT(F2667,4)</f>
        <v>09/02/2007</v>
      </c>
      <c r="K2667" s="39">
        <f ca="1">ROUND((TODAY()-J2667)/365.25,1)</f>
        <v>10.6</v>
      </c>
      <c r="L2667" s="26">
        <f>I2667/H2667</f>
        <v>0.27399999999999997</v>
      </c>
    </row>
    <row r="2668" spans="1:12" x14ac:dyDescent="0.2">
      <c r="A2668" s="37" t="s">
        <v>61</v>
      </c>
      <c r="B2668" s="37" t="s">
        <v>2904</v>
      </c>
      <c r="C2668" s="37" t="s">
        <v>2905</v>
      </c>
      <c r="D2668" s="40" t="s">
        <v>370</v>
      </c>
      <c r="E2668" s="37" t="s">
        <v>2525</v>
      </c>
      <c r="F2668" s="37" t="s">
        <v>2191</v>
      </c>
      <c r="G2668" s="37">
        <v>142</v>
      </c>
      <c r="H2668" s="38">
        <v>11610</v>
      </c>
      <c r="I2668" s="38">
        <v>3181.14</v>
      </c>
      <c r="J2668" s="24" t="str">
        <f>RIGHT(F2668,2)&amp;"/"&amp;MID(F2668,5,2)&amp;"/"&amp;LEFT(F2668,4)</f>
        <v>14/07/2004</v>
      </c>
      <c r="K2668" s="39">
        <f ca="1">ROUND((TODAY()-J2668)/365.25,1)</f>
        <v>13.2</v>
      </c>
      <c r="L2668" s="26">
        <f>I2668/H2668</f>
        <v>0.27399999999999997</v>
      </c>
    </row>
    <row r="2669" spans="1:12" x14ac:dyDescent="0.2">
      <c r="A2669" s="37" t="s">
        <v>169</v>
      </c>
      <c r="B2669" s="37" t="s">
        <v>245</v>
      </c>
      <c r="C2669" s="37" t="s">
        <v>246</v>
      </c>
      <c r="D2669" s="40" t="s">
        <v>370</v>
      </c>
      <c r="E2669" s="37" t="s">
        <v>2592</v>
      </c>
      <c r="F2669" s="37" t="s">
        <v>782</v>
      </c>
      <c r="G2669" s="37">
        <v>315</v>
      </c>
      <c r="H2669" s="38">
        <v>14070</v>
      </c>
      <c r="I2669" s="38">
        <v>3855.18</v>
      </c>
      <c r="J2669" s="24" t="str">
        <f>RIGHT(F2669,2)&amp;"/"&amp;MID(F2669,5,2)&amp;"/"&amp;LEFT(F2669,4)</f>
        <v>29/11/2005</v>
      </c>
      <c r="K2669" s="39">
        <f ca="1">ROUND((TODAY()-J2669)/365.25,1)</f>
        <v>11.8</v>
      </c>
      <c r="L2669" s="26">
        <f>I2669/H2669</f>
        <v>0.27399999999999997</v>
      </c>
    </row>
    <row r="2670" spans="1:12" x14ac:dyDescent="0.2">
      <c r="A2670" s="37" t="s">
        <v>169</v>
      </c>
      <c r="B2670" s="37" t="s">
        <v>245</v>
      </c>
      <c r="C2670" s="37" t="s">
        <v>246</v>
      </c>
      <c r="D2670" s="40" t="s">
        <v>370</v>
      </c>
      <c r="E2670" s="37" t="s">
        <v>2534</v>
      </c>
      <c r="F2670" s="37" t="s">
        <v>3517</v>
      </c>
      <c r="G2670" s="37">
        <v>164</v>
      </c>
      <c r="H2670" s="38">
        <v>22145</v>
      </c>
      <c r="I2670" s="38">
        <v>6067.73</v>
      </c>
      <c r="J2670" s="24" t="str">
        <f>RIGHT(F2670,2)&amp;"/"&amp;MID(F2670,5,2)&amp;"/"&amp;LEFT(F2670,4)</f>
        <v>23/04/2007</v>
      </c>
      <c r="K2670" s="39">
        <f ca="1">ROUND((TODAY()-J2670)/365.25,1)</f>
        <v>10.4</v>
      </c>
      <c r="L2670" s="26">
        <f>I2670/H2670</f>
        <v>0.27399999999999997</v>
      </c>
    </row>
    <row r="2671" spans="1:12" x14ac:dyDescent="0.2">
      <c r="A2671" s="37" t="s">
        <v>18</v>
      </c>
      <c r="B2671" s="37" t="s">
        <v>55</v>
      </c>
      <c r="C2671" s="37" t="s">
        <v>56</v>
      </c>
      <c r="D2671" s="40" t="s">
        <v>370</v>
      </c>
      <c r="E2671" s="37" t="s">
        <v>2219</v>
      </c>
      <c r="F2671" s="37" t="s">
        <v>1243</v>
      </c>
      <c r="G2671" s="37">
        <v>211</v>
      </c>
      <c r="H2671" s="38">
        <v>21543.65</v>
      </c>
      <c r="I2671" s="38">
        <v>5902.96</v>
      </c>
      <c r="J2671" s="24" t="str">
        <f>RIGHT(F2671,2)&amp;"/"&amp;MID(F2671,5,2)&amp;"/"&amp;LEFT(F2671,4)</f>
        <v>19/11/2007</v>
      </c>
      <c r="K2671" s="39">
        <f ca="1">ROUND((TODAY()-J2671)/365.25,1)</f>
        <v>9.8000000000000007</v>
      </c>
      <c r="L2671" s="26">
        <f>I2671/H2671</f>
        <v>0.27399999535826103</v>
      </c>
    </row>
    <row r="2672" spans="1:12" x14ac:dyDescent="0.2">
      <c r="A2672" s="37" t="s">
        <v>18</v>
      </c>
      <c r="B2672" s="37" t="s">
        <v>55</v>
      </c>
      <c r="C2672" s="37" t="s">
        <v>56</v>
      </c>
      <c r="D2672" s="37" t="s">
        <v>370</v>
      </c>
      <c r="E2672" s="37" t="s">
        <v>7951</v>
      </c>
      <c r="F2672" s="37" t="s">
        <v>5376</v>
      </c>
      <c r="G2672" s="37">
        <v>150</v>
      </c>
      <c r="H2672" s="38">
        <v>20498.650000000001</v>
      </c>
      <c r="I2672" s="38">
        <v>5616.63</v>
      </c>
      <c r="J2672" s="24" t="str">
        <f>RIGHT(F2672,2)&amp;"/"&amp;MID(F2672,5,2)&amp;"/"&amp;LEFT(F2672,4)</f>
        <v>10/04/2006</v>
      </c>
      <c r="K2672" s="39">
        <f ca="1">ROUND((TODAY()-J2672)/365.25,1)</f>
        <v>11.5</v>
      </c>
      <c r="L2672" s="26">
        <f>I2672/H2672</f>
        <v>0.27399999512162992</v>
      </c>
    </row>
    <row r="2673" spans="1:12" x14ac:dyDescent="0.2">
      <c r="A2673" s="37" t="s">
        <v>169</v>
      </c>
      <c r="B2673" s="37" t="s">
        <v>245</v>
      </c>
      <c r="C2673" s="37" t="s">
        <v>246</v>
      </c>
      <c r="D2673" s="40" t="s">
        <v>370</v>
      </c>
      <c r="E2673" s="37" t="s">
        <v>8879</v>
      </c>
      <c r="F2673" s="37" t="s">
        <v>5349</v>
      </c>
      <c r="G2673" s="37">
        <v>185</v>
      </c>
      <c r="H2673" s="38">
        <v>20372.3</v>
      </c>
      <c r="I2673" s="38">
        <v>5582.01</v>
      </c>
      <c r="J2673" s="24" t="str">
        <f>RIGHT(F2673,2)&amp;"/"&amp;MID(F2673,5,2)&amp;"/"&amp;LEFT(F2673,4)</f>
        <v>10/01/2007</v>
      </c>
      <c r="K2673" s="39">
        <f ca="1">ROUND((TODAY()-J2673)/365.25,1)</f>
        <v>10.7</v>
      </c>
      <c r="L2673" s="26">
        <f>I2673/H2673</f>
        <v>0.27399999018274818</v>
      </c>
    </row>
    <row r="2674" spans="1:12" x14ac:dyDescent="0.2">
      <c r="A2674" s="37" t="s">
        <v>114</v>
      </c>
      <c r="B2674" s="37" t="s">
        <v>1587</v>
      </c>
      <c r="C2674" s="37" t="s">
        <v>1588</v>
      </c>
      <c r="D2674" s="40" t="s">
        <v>370</v>
      </c>
      <c r="E2674" s="37" t="s">
        <v>2529</v>
      </c>
      <c r="F2674" s="37" t="s">
        <v>2990</v>
      </c>
      <c r="G2674" s="37">
        <v>108</v>
      </c>
      <c r="H2674" s="38">
        <v>38169.599999999999</v>
      </c>
      <c r="I2674" s="38">
        <v>10458.469999999999</v>
      </c>
      <c r="J2674" s="24" t="str">
        <f>RIGHT(F2674,2)&amp;"/"&amp;MID(F2674,5,2)&amp;"/"&amp;LEFT(F2674,4)</f>
        <v>23/05/2007</v>
      </c>
      <c r="K2674" s="39">
        <f ca="1">ROUND((TODAY()-J2674)/365.25,1)</f>
        <v>10.3</v>
      </c>
      <c r="L2674" s="26">
        <f>I2674/H2674</f>
        <v>0.27399998952045607</v>
      </c>
    </row>
    <row r="2675" spans="1:12" x14ac:dyDescent="0.2">
      <c r="A2675" s="37" t="s">
        <v>156</v>
      </c>
      <c r="B2675" s="37" t="s">
        <v>1023</v>
      </c>
      <c r="C2675" s="37" t="s">
        <v>6149</v>
      </c>
      <c r="D2675" s="40" t="s">
        <v>370</v>
      </c>
      <c r="E2675" s="37" t="s">
        <v>5598</v>
      </c>
      <c r="F2675" s="37" t="s">
        <v>5392</v>
      </c>
      <c r="G2675" s="37">
        <v>112</v>
      </c>
      <c r="H2675" s="38">
        <v>28415.95</v>
      </c>
      <c r="I2675" s="38">
        <v>7785.97</v>
      </c>
      <c r="J2675" s="24" t="str">
        <f>RIGHT(F2675,2)&amp;"/"&amp;MID(F2675,5,2)&amp;"/"&amp;LEFT(F2675,4)</f>
        <v>31/08/2006</v>
      </c>
      <c r="K2675" s="39">
        <f ca="1">ROUND((TODAY()-J2675)/365.25,1)</f>
        <v>11.1</v>
      </c>
      <c r="L2675" s="26">
        <f>I2675/H2675</f>
        <v>0.273999989442549</v>
      </c>
    </row>
    <row r="2676" spans="1:12" x14ac:dyDescent="0.2">
      <c r="A2676" s="37" t="s">
        <v>316</v>
      </c>
      <c r="B2676" s="37" t="s">
        <v>329</v>
      </c>
      <c r="C2676" s="37" t="s">
        <v>234</v>
      </c>
      <c r="D2676" s="37" t="s">
        <v>370</v>
      </c>
      <c r="E2676" s="37" t="s">
        <v>9721</v>
      </c>
      <c r="F2676" s="37" t="s">
        <v>3515</v>
      </c>
      <c r="G2676" s="37">
        <v>57</v>
      </c>
      <c r="H2676" s="38">
        <v>18757.3</v>
      </c>
      <c r="I2676" s="38">
        <v>5139.5</v>
      </c>
      <c r="J2676" s="24" t="str">
        <f>RIGHT(F2676,2)&amp;"/"&amp;MID(F2676,5,2)&amp;"/"&amp;LEFT(F2676,4)</f>
        <v>11/12/2006</v>
      </c>
      <c r="K2676" s="39">
        <f ca="1">ROUND((TODAY()-J2676)/365.25,1)</f>
        <v>10.8</v>
      </c>
      <c r="L2676" s="26">
        <f>I2676/H2676</f>
        <v>0.2739999893374846</v>
      </c>
    </row>
    <row r="2677" spans="1:12" x14ac:dyDescent="0.2">
      <c r="A2677" s="37" t="s">
        <v>114</v>
      </c>
      <c r="B2677" s="37" t="s">
        <v>9030</v>
      </c>
      <c r="C2677" s="37" t="s">
        <v>2991</v>
      </c>
      <c r="D2677" s="40" t="s">
        <v>370</v>
      </c>
      <c r="E2677" s="37" t="s">
        <v>8891</v>
      </c>
      <c r="F2677" s="37" t="s">
        <v>5260</v>
      </c>
      <c r="G2677" s="37">
        <v>246</v>
      </c>
      <c r="H2677" s="38">
        <v>26325.95</v>
      </c>
      <c r="I2677" s="38">
        <v>7213.31</v>
      </c>
      <c r="J2677" s="24" t="str">
        <f>RIGHT(F2677,2)&amp;"/"&amp;MID(F2677,5,2)&amp;"/"&amp;LEFT(F2677,4)</f>
        <v>15/01/2007</v>
      </c>
      <c r="K2677" s="39">
        <f ca="1">ROUND((TODAY()-J2677)/365.25,1)</f>
        <v>10.7</v>
      </c>
      <c r="L2677" s="26">
        <f>I2677/H2677</f>
        <v>0.27399998860439984</v>
      </c>
    </row>
    <row r="2678" spans="1:12" x14ac:dyDescent="0.2">
      <c r="A2678" s="37" t="s">
        <v>316</v>
      </c>
      <c r="B2678" s="37" t="s">
        <v>329</v>
      </c>
      <c r="C2678" s="37" t="s">
        <v>234</v>
      </c>
      <c r="D2678" s="40" t="s">
        <v>370</v>
      </c>
      <c r="E2678" s="37" t="s">
        <v>2228</v>
      </c>
      <c r="F2678" s="37" t="s">
        <v>1576</v>
      </c>
      <c r="G2678" s="37">
        <v>120</v>
      </c>
      <c r="H2678" s="38">
        <v>16572.3</v>
      </c>
      <c r="I2678" s="38">
        <v>4540.8100000000004</v>
      </c>
      <c r="J2678" s="24" t="str">
        <f>RIGHT(F2678,2)&amp;"/"&amp;MID(F2678,5,2)&amp;"/"&amp;LEFT(F2678,4)</f>
        <v>04/08/2005</v>
      </c>
      <c r="K2678" s="39">
        <f ca="1">ROUND((TODAY()-J2678)/365.25,1)</f>
        <v>12.1</v>
      </c>
      <c r="L2678" s="26">
        <f>I2678/H2678</f>
        <v>0.27399998793166913</v>
      </c>
    </row>
    <row r="2679" spans="1:12" x14ac:dyDescent="0.2">
      <c r="A2679" s="37" t="s">
        <v>61</v>
      </c>
      <c r="B2679" s="37" t="s">
        <v>426</v>
      </c>
      <c r="C2679" s="37" t="s">
        <v>5825</v>
      </c>
      <c r="D2679" s="40" t="s">
        <v>370</v>
      </c>
      <c r="E2679" s="37" t="s">
        <v>5603</v>
      </c>
      <c r="F2679" s="37" t="s">
        <v>5746</v>
      </c>
      <c r="G2679" s="37">
        <v>153</v>
      </c>
      <c r="H2679" s="38">
        <v>16097.3</v>
      </c>
      <c r="I2679" s="38">
        <v>4410.66</v>
      </c>
      <c r="J2679" s="24" t="str">
        <f>RIGHT(F2679,2)&amp;"/"&amp;MID(F2679,5,2)&amp;"/"&amp;LEFT(F2679,4)</f>
        <v>04/07/2006</v>
      </c>
      <c r="K2679" s="39">
        <f ca="1">ROUND((TODAY()-J2679)/365.25,1)</f>
        <v>11.2</v>
      </c>
      <c r="L2679" s="26">
        <f>I2679/H2679</f>
        <v>0.27399998757555616</v>
      </c>
    </row>
    <row r="2680" spans="1:12" x14ac:dyDescent="0.2">
      <c r="A2680" s="37" t="s">
        <v>169</v>
      </c>
      <c r="B2680" s="37" t="s">
        <v>5000</v>
      </c>
      <c r="C2680" s="37" t="s">
        <v>5001</v>
      </c>
      <c r="D2680" s="40" t="s">
        <v>370</v>
      </c>
      <c r="E2680" s="37" t="s">
        <v>4211</v>
      </c>
      <c r="F2680" s="37" t="s">
        <v>937</v>
      </c>
      <c r="G2680" s="37">
        <v>109</v>
      </c>
      <c r="H2680" s="38">
        <v>35636.9</v>
      </c>
      <c r="I2680" s="38">
        <v>9764.51</v>
      </c>
      <c r="J2680" s="24" t="str">
        <f>RIGHT(F2680,2)&amp;"/"&amp;MID(F2680,5,2)&amp;"/"&amp;LEFT(F2680,4)</f>
        <v>08/11/2006</v>
      </c>
      <c r="K2680" s="39">
        <f ca="1">ROUND((TODAY()-J2680)/365.25,1)</f>
        <v>10.9</v>
      </c>
      <c r="L2680" s="26">
        <f>I2680/H2680</f>
        <v>0.2739999831635187</v>
      </c>
    </row>
    <row r="2681" spans="1:12" x14ac:dyDescent="0.2">
      <c r="A2681" s="37" t="s">
        <v>169</v>
      </c>
      <c r="B2681" s="37" t="s">
        <v>251</v>
      </c>
      <c r="C2681" s="37" t="s">
        <v>46</v>
      </c>
      <c r="D2681" s="37" t="s">
        <v>370</v>
      </c>
      <c r="E2681" s="37" t="s">
        <v>9693</v>
      </c>
      <c r="F2681" s="37" t="s">
        <v>5779</v>
      </c>
      <c r="G2681" s="37">
        <v>187</v>
      </c>
      <c r="H2681" s="38">
        <v>15400.95</v>
      </c>
      <c r="I2681" s="38">
        <v>4219.8599999999997</v>
      </c>
      <c r="J2681" s="24" t="str">
        <f>RIGHT(F2681,2)&amp;"/"&amp;MID(F2681,5,2)&amp;"/"&amp;LEFT(F2681,4)</f>
        <v>29/06/2006</v>
      </c>
      <c r="K2681" s="39">
        <f ca="1">ROUND((TODAY()-J2681)/365.25,1)</f>
        <v>11.2</v>
      </c>
      <c r="L2681" s="26">
        <f>I2681/H2681</f>
        <v>0.27399998052068214</v>
      </c>
    </row>
    <row r="2682" spans="1:12" x14ac:dyDescent="0.2">
      <c r="A2682" s="37" t="s">
        <v>18</v>
      </c>
      <c r="B2682" s="37" t="s">
        <v>55</v>
      </c>
      <c r="C2682" s="37" t="s">
        <v>56</v>
      </c>
      <c r="D2682" s="40" t="s">
        <v>370</v>
      </c>
      <c r="E2682" s="37" t="s">
        <v>8900</v>
      </c>
      <c r="F2682" s="37" t="s">
        <v>2841</v>
      </c>
      <c r="G2682" s="37">
        <v>173</v>
      </c>
      <c r="H2682" s="38">
        <v>19549.599999999999</v>
      </c>
      <c r="I2682" s="38">
        <v>5356.59</v>
      </c>
      <c r="J2682" s="24" t="str">
        <f>RIGHT(F2682,2)&amp;"/"&amp;MID(F2682,5,2)&amp;"/"&amp;LEFT(F2682,4)</f>
        <v>18/05/2006</v>
      </c>
      <c r="K2682" s="39">
        <f ca="1">ROUND((TODAY()-J2682)/365.25,1)</f>
        <v>11.4</v>
      </c>
      <c r="L2682" s="26">
        <f>I2682/H2682</f>
        <v>0.27399997953922334</v>
      </c>
    </row>
    <row r="2683" spans="1:12" x14ac:dyDescent="0.2">
      <c r="A2683" s="37" t="s">
        <v>169</v>
      </c>
      <c r="B2683" s="37" t="s">
        <v>245</v>
      </c>
      <c r="C2683" s="37" t="s">
        <v>246</v>
      </c>
      <c r="D2683" s="40" t="s">
        <v>370</v>
      </c>
      <c r="E2683" s="37" t="s">
        <v>8866</v>
      </c>
      <c r="F2683" s="37" t="s">
        <v>1285</v>
      </c>
      <c r="G2683" s="37">
        <v>211</v>
      </c>
      <c r="H2683" s="38">
        <v>17744.599999999999</v>
      </c>
      <c r="I2683" s="38">
        <v>4862.0200000000004</v>
      </c>
      <c r="J2683" s="24" t="str">
        <f>RIGHT(F2683,2)&amp;"/"&amp;MID(F2683,5,2)&amp;"/"&amp;LEFT(F2683,4)</f>
        <v>12/04/2006</v>
      </c>
      <c r="K2683" s="39">
        <f ca="1">ROUND((TODAY()-J2683)/365.25,1)</f>
        <v>11.4</v>
      </c>
      <c r="L2683" s="26">
        <f>I2683/H2683</f>
        <v>0.27399997745793092</v>
      </c>
    </row>
    <row r="2684" spans="1:12" x14ac:dyDescent="0.2">
      <c r="A2684" s="37" t="s">
        <v>18</v>
      </c>
      <c r="B2684" s="37" t="s">
        <v>496</v>
      </c>
      <c r="C2684" s="37" t="s">
        <v>37</v>
      </c>
      <c r="D2684" s="37" t="s">
        <v>370</v>
      </c>
      <c r="E2684" s="37" t="s">
        <v>7974</v>
      </c>
      <c r="F2684" s="37" t="s">
        <v>1529</v>
      </c>
      <c r="G2684" s="37">
        <v>153</v>
      </c>
      <c r="H2684" s="38">
        <v>17364.599999999999</v>
      </c>
      <c r="I2684" s="38">
        <v>4757.8999999999996</v>
      </c>
      <c r="J2684" s="24" t="str">
        <f>RIGHT(F2684,2)&amp;"/"&amp;MID(F2684,5,2)&amp;"/"&amp;LEFT(F2684,4)</f>
        <v>28/12/2007</v>
      </c>
      <c r="K2684" s="39">
        <f ca="1">ROUND((TODAY()-J2684)/365.25,1)</f>
        <v>9.6999999999999993</v>
      </c>
      <c r="L2684" s="26">
        <f>I2684/H2684</f>
        <v>0.27399997696462919</v>
      </c>
    </row>
    <row r="2685" spans="1:12" x14ac:dyDescent="0.2">
      <c r="A2685" s="37" t="s">
        <v>169</v>
      </c>
      <c r="B2685" s="37" t="s">
        <v>251</v>
      </c>
      <c r="C2685" s="37" t="s">
        <v>46</v>
      </c>
      <c r="D2685" s="40" t="s">
        <v>370</v>
      </c>
      <c r="E2685" s="37" t="s">
        <v>2211</v>
      </c>
      <c r="F2685" s="37" t="s">
        <v>1827</v>
      </c>
      <c r="G2685" s="37">
        <v>169</v>
      </c>
      <c r="H2685" s="38">
        <v>21418.25</v>
      </c>
      <c r="I2685" s="38">
        <v>5868.6</v>
      </c>
      <c r="J2685" s="24" t="str">
        <f>RIGHT(F2685,2)&amp;"/"&amp;MID(F2685,5,2)&amp;"/"&amp;LEFT(F2685,4)</f>
        <v>04/01/2007</v>
      </c>
      <c r="K2685" s="39">
        <f ca="1">ROUND((TODAY()-J2685)/365.25,1)</f>
        <v>10.7</v>
      </c>
      <c r="L2685" s="26">
        <f>I2685/H2685</f>
        <v>0.27399997665542236</v>
      </c>
    </row>
    <row r="2686" spans="1:12" x14ac:dyDescent="0.2">
      <c r="A2686" s="37" t="s">
        <v>61</v>
      </c>
      <c r="B2686" s="37" t="s">
        <v>109</v>
      </c>
      <c r="C2686" s="37" t="s">
        <v>1585</v>
      </c>
      <c r="D2686" s="40" t="s">
        <v>370</v>
      </c>
      <c r="E2686" s="37" t="s">
        <v>2205</v>
      </c>
      <c r="F2686" s="37" t="s">
        <v>640</v>
      </c>
      <c r="G2686" s="37">
        <v>182</v>
      </c>
      <c r="H2686" s="38">
        <v>23381.9</v>
      </c>
      <c r="I2686" s="38">
        <v>6406.64</v>
      </c>
      <c r="J2686" s="24" t="str">
        <f>RIGHT(F2686,2)&amp;"/"&amp;MID(F2686,5,2)&amp;"/"&amp;LEFT(F2686,4)</f>
        <v>23/07/2007</v>
      </c>
      <c r="K2686" s="39">
        <f ca="1">ROUND((TODAY()-J2686)/365.25,1)</f>
        <v>10.199999999999999</v>
      </c>
      <c r="L2686" s="26">
        <f>I2686/H2686</f>
        <v>0.27399997433912554</v>
      </c>
    </row>
    <row r="2687" spans="1:12" x14ac:dyDescent="0.2">
      <c r="A2687" s="37" t="s">
        <v>18</v>
      </c>
      <c r="B2687" s="37" t="s">
        <v>51</v>
      </c>
      <c r="C2687" s="37" t="s">
        <v>1247</v>
      </c>
      <c r="D2687" s="40" t="s">
        <v>370</v>
      </c>
      <c r="E2687" s="37" t="s">
        <v>5590</v>
      </c>
      <c r="F2687" s="37" t="s">
        <v>3846</v>
      </c>
      <c r="G2687" s="37">
        <v>170</v>
      </c>
      <c r="H2687" s="38">
        <v>17238.25</v>
      </c>
      <c r="I2687" s="38">
        <v>4723.28</v>
      </c>
      <c r="J2687" s="24" t="str">
        <f>RIGHT(F2687,2)&amp;"/"&amp;MID(F2687,5,2)&amp;"/"&amp;LEFT(F2687,4)</f>
        <v>16/03/2006</v>
      </c>
      <c r="K2687" s="39">
        <f ca="1">ROUND((TODAY()-J2687)/365.25,1)</f>
        <v>11.5</v>
      </c>
      <c r="L2687" s="26">
        <f>I2687/H2687</f>
        <v>0.27399997099473555</v>
      </c>
    </row>
    <row r="2688" spans="1:12" x14ac:dyDescent="0.2">
      <c r="A2688" s="37" t="s">
        <v>18</v>
      </c>
      <c r="B2688" s="37" t="s">
        <v>55</v>
      </c>
      <c r="C2688" s="37" t="s">
        <v>56</v>
      </c>
      <c r="D2688" s="40" t="s">
        <v>370</v>
      </c>
      <c r="E2688" s="37" t="s">
        <v>5598</v>
      </c>
      <c r="F2688" s="37" t="s">
        <v>693</v>
      </c>
      <c r="G2688" s="37">
        <v>247</v>
      </c>
      <c r="H2688" s="38">
        <v>19771.900000000001</v>
      </c>
      <c r="I2688" s="38">
        <v>5417.5</v>
      </c>
      <c r="J2688" s="24" t="str">
        <f>RIGHT(F2688,2)&amp;"/"&amp;MID(F2688,5,2)&amp;"/"&amp;LEFT(F2688,4)</f>
        <v>13/09/2007</v>
      </c>
      <c r="K2688" s="39">
        <f ca="1">ROUND((TODAY()-J2688)/365.25,1)</f>
        <v>10</v>
      </c>
      <c r="L2688" s="26">
        <f>I2688/H2688</f>
        <v>0.27399996965390272</v>
      </c>
    </row>
    <row r="2689" spans="1:12" x14ac:dyDescent="0.2">
      <c r="A2689" s="37" t="s">
        <v>169</v>
      </c>
      <c r="B2689" s="37" t="s">
        <v>253</v>
      </c>
      <c r="C2689" s="37" t="s">
        <v>725</v>
      </c>
      <c r="D2689" s="37" t="s">
        <v>370</v>
      </c>
      <c r="E2689" s="37" t="s">
        <v>6895</v>
      </c>
      <c r="F2689" s="37" t="s">
        <v>3233</v>
      </c>
      <c r="G2689" s="37">
        <v>143</v>
      </c>
      <c r="H2689" s="38">
        <v>21925.55</v>
      </c>
      <c r="I2689" s="38">
        <v>6007.6</v>
      </c>
      <c r="J2689" s="24" t="str">
        <f>RIGHT(F2689,2)&amp;"/"&amp;MID(F2689,5,2)&amp;"/"&amp;LEFT(F2689,4)</f>
        <v>27/02/2006</v>
      </c>
      <c r="K2689" s="39">
        <f ca="1">ROUND((TODAY()-J2689)/365.25,1)</f>
        <v>11.6</v>
      </c>
      <c r="L2689" s="26">
        <f>I2689/H2689</f>
        <v>0.27399996807377697</v>
      </c>
    </row>
    <row r="2690" spans="1:12" x14ac:dyDescent="0.2">
      <c r="A2690" s="37" t="s">
        <v>18</v>
      </c>
      <c r="B2690" s="37" t="s">
        <v>55</v>
      </c>
      <c r="C2690" s="37" t="s">
        <v>56</v>
      </c>
      <c r="D2690" s="40" t="s">
        <v>370</v>
      </c>
      <c r="E2690" s="37" t="s">
        <v>4166</v>
      </c>
      <c r="F2690" s="37" t="s">
        <v>981</v>
      </c>
      <c r="G2690" s="37">
        <v>116</v>
      </c>
      <c r="H2690" s="38">
        <v>25029.200000000001</v>
      </c>
      <c r="I2690" s="38">
        <v>6858</v>
      </c>
      <c r="J2690" s="24" t="str">
        <f>RIGHT(F2690,2)&amp;"/"&amp;MID(F2690,5,2)&amp;"/"&amp;LEFT(F2690,4)</f>
        <v>22/08/2007</v>
      </c>
      <c r="K2690" s="39">
        <f ca="1">ROUND((TODAY()-J2690)/365.25,1)</f>
        <v>10.1</v>
      </c>
      <c r="L2690" s="26">
        <f>I2690/H2690</f>
        <v>0.2739999680373324</v>
      </c>
    </row>
    <row r="2691" spans="1:12" x14ac:dyDescent="0.2">
      <c r="A2691" s="37" t="s">
        <v>18</v>
      </c>
      <c r="B2691" s="37" t="s">
        <v>55</v>
      </c>
      <c r="C2691" s="37" t="s">
        <v>56</v>
      </c>
      <c r="D2691" s="40" t="s">
        <v>370</v>
      </c>
      <c r="E2691" s="37" t="s">
        <v>4154</v>
      </c>
      <c r="F2691" s="37" t="s">
        <v>518</v>
      </c>
      <c r="G2691" s="37">
        <v>116</v>
      </c>
      <c r="H2691" s="38">
        <v>25029.200000000001</v>
      </c>
      <c r="I2691" s="38">
        <v>6858</v>
      </c>
      <c r="J2691" s="24" t="str">
        <f>RIGHT(F2691,2)&amp;"/"&amp;MID(F2691,5,2)&amp;"/"&amp;LEFT(F2691,4)</f>
        <v>30/10/2007</v>
      </c>
      <c r="K2691" s="39">
        <f ca="1">ROUND((TODAY()-J2691)/365.25,1)</f>
        <v>9.9</v>
      </c>
      <c r="L2691" s="26">
        <f>I2691/H2691</f>
        <v>0.2739999680373324</v>
      </c>
    </row>
    <row r="2692" spans="1:12" x14ac:dyDescent="0.2">
      <c r="A2692" s="37" t="s">
        <v>169</v>
      </c>
      <c r="B2692" s="37" t="s">
        <v>245</v>
      </c>
      <c r="C2692" s="37" t="s">
        <v>246</v>
      </c>
      <c r="D2692" s="40" t="s">
        <v>370</v>
      </c>
      <c r="E2692" s="37" t="s">
        <v>2526</v>
      </c>
      <c r="F2692" s="37" t="s">
        <v>3518</v>
      </c>
      <c r="G2692" s="37">
        <v>166</v>
      </c>
      <c r="H2692" s="38">
        <v>21450.55</v>
      </c>
      <c r="I2692" s="38">
        <v>5877.45</v>
      </c>
      <c r="J2692" s="24" t="str">
        <f>RIGHT(F2692,2)&amp;"/"&amp;MID(F2692,5,2)&amp;"/"&amp;LEFT(F2692,4)</f>
        <v>05/07/2007</v>
      </c>
      <c r="K2692" s="39">
        <f ca="1">ROUND((TODAY()-J2692)/365.25,1)</f>
        <v>10.199999999999999</v>
      </c>
      <c r="L2692" s="26">
        <f>I2692/H2692</f>
        <v>0.2739999673668041</v>
      </c>
    </row>
    <row r="2693" spans="1:12" x14ac:dyDescent="0.2">
      <c r="A2693" s="37" t="s">
        <v>169</v>
      </c>
      <c r="B2693" s="37" t="s">
        <v>245</v>
      </c>
      <c r="C2693" s="37" t="s">
        <v>246</v>
      </c>
      <c r="D2693" s="40" t="s">
        <v>370</v>
      </c>
      <c r="E2693" s="37" t="s">
        <v>2210</v>
      </c>
      <c r="F2693" s="37" t="s">
        <v>1249</v>
      </c>
      <c r="G2693" s="37">
        <v>156</v>
      </c>
      <c r="H2693" s="38">
        <v>18061.900000000001</v>
      </c>
      <c r="I2693" s="38">
        <v>4948.96</v>
      </c>
      <c r="J2693" s="24" t="str">
        <f>RIGHT(F2693,2)&amp;"/"&amp;MID(F2693,5,2)&amp;"/"&amp;LEFT(F2693,4)</f>
        <v>10/10/2005</v>
      </c>
      <c r="K2693" s="39">
        <f ca="1">ROUND((TODAY()-J2693)/365.25,1)</f>
        <v>12</v>
      </c>
      <c r="L2693" s="26">
        <f>I2693/H2693</f>
        <v>0.27399996678090344</v>
      </c>
    </row>
    <row r="2694" spans="1:12" x14ac:dyDescent="0.2">
      <c r="A2694" s="37" t="s">
        <v>18</v>
      </c>
      <c r="B2694" s="37" t="s">
        <v>55</v>
      </c>
      <c r="C2694" s="37" t="s">
        <v>56</v>
      </c>
      <c r="D2694" s="40" t="s">
        <v>370</v>
      </c>
      <c r="E2694" s="37" t="s">
        <v>4142</v>
      </c>
      <c r="F2694" s="37" t="s">
        <v>4287</v>
      </c>
      <c r="G2694" s="37">
        <v>194</v>
      </c>
      <c r="H2694" s="38">
        <v>21894.2</v>
      </c>
      <c r="I2694" s="38">
        <v>5999.01</v>
      </c>
      <c r="J2694" s="24" t="str">
        <f>RIGHT(F2694,2)&amp;"/"&amp;MID(F2694,5,2)&amp;"/"&amp;LEFT(F2694,4)</f>
        <v>10/07/2006</v>
      </c>
      <c r="K2694" s="39">
        <f ca="1">ROUND((TODAY()-J2694)/365.25,1)</f>
        <v>11.2</v>
      </c>
      <c r="L2694" s="26">
        <f>I2694/H2694</f>
        <v>0.27399996346064254</v>
      </c>
    </row>
    <row r="2695" spans="1:12" x14ac:dyDescent="0.2">
      <c r="A2695" s="37" t="s">
        <v>114</v>
      </c>
      <c r="B2695" s="37" t="s">
        <v>5882</v>
      </c>
      <c r="C2695" s="37" t="s">
        <v>317</v>
      </c>
      <c r="D2695" s="40" t="s">
        <v>370</v>
      </c>
      <c r="E2695" s="37" t="s">
        <v>5566</v>
      </c>
      <c r="F2695" s="37" t="s">
        <v>2927</v>
      </c>
      <c r="G2695" s="37">
        <v>174</v>
      </c>
      <c r="H2695" s="38">
        <v>37001.1</v>
      </c>
      <c r="I2695" s="38">
        <v>10138.299999999999</v>
      </c>
      <c r="J2695" s="24" t="str">
        <f>RIGHT(F2695,2)&amp;"/"&amp;MID(F2695,5,2)&amp;"/"&amp;LEFT(F2695,4)</f>
        <v>12/09/2007</v>
      </c>
      <c r="K2695" s="39">
        <f ca="1">ROUND((TODAY()-J2695)/365.25,1)</f>
        <v>10</v>
      </c>
      <c r="L2695" s="26">
        <f>I2695/H2695</f>
        <v>0.27399996216328704</v>
      </c>
    </row>
    <row r="2696" spans="1:12" x14ac:dyDescent="0.2">
      <c r="A2696" s="37" t="s">
        <v>18</v>
      </c>
      <c r="B2696" s="37" t="s">
        <v>55</v>
      </c>
      <c r="C2696" s="37" t="s">
        <v>56</v>
      </c>
      <c r="D2696" s="40" t="s">
        <v>370</v>
      </c>
      <c r="E2696" s="37" t="s">
        <v>2531</v>
      </c>
      <c r="F2696" s="37" t="s">
        <v>2675</v>
      </c>
      <c r="G2696" s="37">
        <v>153</v>
      </c>
      <c r="H2696" s="38">
        <v>20944.2</v>
      </c>
      <c r="I2696" s="38">
        <v>5738.71</v>
      </c>
      <c r="J2696" s="24" t="str">
        <f>RIGHT(F2696,2)&amp;"/"&amp;MID(F2696,5,2)&amp;"/"&amp;LEFT(F2696,4)</f>
        <v>19/10/2006</v>
      </c>
      <c r="K2696" s="39">
        <f ca="1">ROUND((TODAY()-J2696)/365.25,1)</f>
        <v>10.9</v>
      </c>
      <c r="L2696" s="26">
        <f>I2696/H2696</f>
        <v>0.27399996180326774</v>
      </c>
    </row>
    <row r="2697" spans="1:12" x14ac:dyDescent="0.2">
      <c r="A2697" s="37" t="s">
        <v>18</v>
      </c>
      <c r="B2697" s="37" t="s">
        <v>55</v>
      </c>
      <c r="C2697" s="37" t="s">
        <v>56</v>
      </c>
      <c r="D2697" s="40" t="s">
        <v>370</v>
      </c>
      <c r="E2697" s="37" t="s">
        <v>2214</v>
      </c>
      <c r="F2697" s="37" t="s">
        <v>679</v>
      </c>
      <c r="G2697" s="37">
        <v>165</v>
      </c>
      <c r="H2697" s="38">
        <v>23415.15</v>
      </c>
      <c r="I2697" s="38">
        <v>6415.75</v>
      </c>
      <c r="J2697" s="24" t="str">
        <f>RIGHT(F2697,2)&amp;"/"&amp;MID(F2697,5,2)&amp;"/"&amp;LEFT(F2697,4)</f>
        <v>10/05/2007</v>
      </c>
      <c r="K2697" s="39">
        <f ca="1">ROUND((TODAY()-J2697)/365.25,1)</f>
        <v>10.4</v>
      </c>
      <c r="L2697" s="26">
        <f>I2697/H2697</f>
        <v>0.2739999530218683</v>
      </c>
    </row>
    <row r="2698" spans="1:12" x14ac:dyDescent="0.2">
      <c r="A2698" s="37" t="s">
        <v>18</v>
      </c>
      <c r="B2698" s="37" t="s">
        <v>55</v>
      </c>
      <c r="C2698" s="37" t="s">
        <v>56</v>
      </c>
      <c r="D2698" s="37" t="s">
        <v>370</v>
      </c>
      <c r="E2698" s="37" t="s">
        <v>7991</v>
      </c>
      <c r="F2698" s="37" t="s">
        <v>3583</v>
      </c>
      <c r="G2698" s="37">
        <v>260</v>
      </c>
      <c r="H2698" s="38">
        <v>18917.849999999999</v>
      </c>
      <c r="I2698" s="38">
        <v>5183.49</v>
      </c>
      <c r="J2698" s="24" t="str">
        <f>RIGHT(F2698,2)&amp;"/"&amp;MID(F2698,5,2)&amp;"/"&amp;LEFT(F2698,4)</f>
        <v>03/01/2007</v>
      </c>
      <c r="K2698" s="39">
        <f ca="1">ROUND((TODAY()-J2698)/365.25,1)</f>
        <v>10.7</v>
      </c>
      <c r="L2698" s="26">
        <f>I2698/H2698</f>
        <v>0.27399995242588349</v>
      </c>
    </row>
    <row r="2699" spans="1:12" x14ac:dyDescent="0.2">
      <c r="A2699" s="37" t="s">
        <v>169</v>
      </c>
      <c r="B2699" s="37" t="s">
        <v>251</v>
      </c>
      <c r="C2699" s="37" t="s">
        <v>46</v>
      </c>
      <c r="D2699" s="40" t="s">
        <v>370</v>
      </c>
      <c r="E2699" s="37" t="s">
        <v>4154</v>
      </c>
      <c r="F2699" s="37" t="s">
        <v>5030</v>
      </c>
      <c r="G2699" s="37">
        <v>220</v>
      </c>
      <c r="H2699" s="38">
        <v>16384.2</v>
      </c>
      <c r="I2699" s="38">
        <v>4489.2700000000004</v>
      </c>
      <c r="J2699" s="24" t="str">
        <f>RIGHT(F2699,2)&amp;"/"&amp;MID(F2699,5,2)&amp;"/"&amp;LEFT(F2699,4)</f>
        <v>12/09/2006</v>
      </c>
      <c r="K2699" s="39">
        <f ca="1">ROUND((TODAY()-J2699)/365.25,1)</f>
        <v>11</v>
      </c>
      <c r="L2699" s="26">
        <f>I2699/H2699</f>
        <v>0.27399995117247106</v>
      </c>
    </row>
    <row r="2700" spans="1:12" x14ac:dyDescent="0.2">
      <c r="A2700" s="37" t="s">
        <v>169</v>
      </c>
      <c r="B2700" s="37" t="s">
        <v>245</v>
      </c>
      <c r="C2700" s="37" t="s">
        <v>246</v>
      </c>
      <c r="D2700" s="40" t="s">
        <v>370</v>
      </c>
      <c r="E2700" s="37" t="s">
        <v>2212</v>
      </c>
      <c r="F2700" s="37" t="s">
        <v>1886</v>
      </c>
      <c r="G2700" s="37">
        <v>250</v>
      </c>
      <c r="H2700" s="38">
        <v>17461.5</v>
      </c>
      <c r="I2700" s="38">
        <v>4784.45</v>
      </c>
      <c r="J2700" s="24" t="str">
        <f>RIGHT(F2700,2)&amp;"/"&amp;MID(F2700,5,2)&amp;"/"&amp;LEFT(F2700,4)</f>
        <v>24/03/2006</v>
      </c>
      <c r="K2700" s="39">
        <f ca="1">ROUND((TODAY()-J2700)/365.25,1)</f>
        <v>11.5</v>
      </c>
      <c r="L2700" s="26">
        <f>I2700/H2700</f>
        <v>0.27399994273115136</v>
      </c>
    </row>
    <row r="2701" spans="1:12" x14ac:dyDescent="0.2">
      <c r="A2701" s="37" t="s">
        <v>18</v>
      </c>
      <c r="B2701" s="37" t="s">
        <v>55</v>
      </c>
      <c r="C2701" s="37" t="s">
        <v>56</v>
      </c>
      <c r="D2701" s="37" t="s">
        <v>370</v>
      </c>
      <c r="E2701" s="37" t="s">
        <v>6908</v>
      </c>
      <c r="F2701" s="37" t="s">
        <v>3280</v>
      </c>
      <c r="G2701" s="37">
        <v>193</v>
      </c>
      <c r="H2701" s="38">
        <v>19203.8</v>
      </c>
      <c r="I2701" s="38">
        <v>5261.84</v>
      </c>
      <c r="J2701" s="24" t="str">
        <f>RIGHT(F2701,2)&amp;"/"&amp;MID(F2701,5,2)&amp;"/"&amp;LEFT(F2701,4)</f>
        <v>08/09/2006</v>
      </c>
      <c r="K2701" s="39">
        <f ca="1">ROUND((TODAY()-J2701)/365.25,1)</f>
        <v>11</v>
      </c>
      <c r="L2701" s="26">
        <f>I2701/H2701</f>
        <v>0.27399993751236734</v>
      </c>
    </row>
    <row r="2702" spans="1:12" x14ac:dyDescent="0.2">
      <c r="A2702" s="37" t="s">
        <v>169</v>
      </c>
      <c r="B2702" s="37" t="s">
        <v>253</v>
      </c>
      <c r="C2702" s="37" t="s">
        <v>725</v>
      </c>
      <c r="D2702" s="40" t="s">
        <v>370</v>
      </c>
      <c r="E2702" s="37" t="s">
        <v>4203</v>
      </c>
      <c r="F2702" s="37" t="s">
        <v>1169</v>
      </c>
      <c r="G2702" s="37">
        <v>173</v>
      </c>
      <c r="H2702" s="38">
        <v>23099.75</v>
      </c>
      <c r="I2702" s="38">
        <v>6329.33</v>
      </c>
      <c r="J2702" s="24" t="str">
        <f>RIGHT(F2702,2)&amp;"/"&amp;MID(F2702,5,2)&amp;"/"&amp;LEFT(F2702,4)</f>
        <v>29/05/2006</v>
      </c>
      <c r="K2702" s="39">
        <f ca="1">ROUND((TODAY()-J2702)/365.25,1)</f>
        <v>11.3</v>
      </c>
      <c r="L2702" s="26">
        <f>I2702/H2702</f>
        <v>0.27399993506423231</v>
      </c>
    </row>
    <row r="2703" spans="1:12" x14ac:dyDescent="0.2">
      <c r="A2703" s="37" t="s">
        <v>169</v>
      </c>
      <c r="B2703" s="37" t="s">
        <v>245</v>
      </c>
      <c r="C2703" s="37" t="s">
        <v>246</v>
      </c>
      <c r="D2703" s="40" t="s">
        <v>370</v>
      </c>
      <c r="E2703" s="37" t="s">
        <v>4168</v>
      </c>
      <c r="F2703" s="37" t="s">
        <v>5022</v>
      </c>
      <c r="G2703" s="37">
        <v>175</v>
      </c>
      <c r="H2703" s="38">
        <v>21326.1</v>
      </c>
      <c r="I2703" s="38">
        <v>5843.35</v>
      </c>
      <c r="J2703" s="24" t="str">
        <f>RIGHT(F2703,2)&amp;"/"&amp;MID(F2703,5,2)&amp;"/"&amp;LEFT(F2703,4)</f>
        <v>09/01/2007</v>
      </c>
      <c r="K2703" s="39">
        <f ca="1">ROUND((TODAY()-J2703)/365.25,1)</f>
        <v>10.7</v>
      </c>
      <c r="L2703" s="26">
        <f>I2703/H2703</f>
        <v>0.2739999343527415</v>
      </c>
    </row>
    <row r="2704" spans="1:12" x14ac:dyDescent="0.2">
      <c r="A2704" s="37" t="s">
        <v>169</v>
      </c>
      <c r="B2704" s="37" t="s">
        <v>245</v>
      </c>
      <c r="C2704" s="37" t="s">
        <v>246</v>
      </c>
      <c r="D2704" s="40" t="s">
        <v>370</v>
      </c>
      <c r="E2704" s="37" t="s">
        <v>2210</v>
      </c>
      <c r="F2704" s="37" t="s">
        <v>1686</v>
      </c>
      <c r="G2704" s="37">
        <v>163</v>
      </c>
      <c r="H2704" s="38">
        <v>19742.45</v>
      </c>
      <c r="I2704" s="38">
        <v>5409.43</v>
      </c>
      <c r="J2704" s="24" t="str">
        <f>RIGHT(F2704,2)&amp;"/"&amp;MID(F2704,5,2)&amp;"/"&amp;LEFT(F2704,4)</f>
        <v>04/05/2006</v>
      </c>
      <c r="K2704" s="39">
        <f ca="1">ROUND((TODAY()-J2704)/365.25,1)</f>
        <v>11.4</v>
      </c>
      <c r="L2704" s="26">
        <f>I2704/H2704</f>
        <v>0.27399993415204293</v>
      </c>
    </row>
    <row r="2705" spans="1:12" x14ac:dyDescent="0.2">
      <c r="A2705" s="37" t="s">
        <v>156</v>
      </c>
      <c r="B2705" s="37" t="s">
        <v>1023</v>
      </c>
      <c r="C2705" s="37" t="s">
        <v>1021</v>
      </c>
      <c r="D2705" s="40" t="s">
        <v>370</v>
      </c>
      <c r="E2705" s="37" t="s">
        <v>5584</v>
      </c>
      <c r="F2705" s="37" t="s">
        <v>6147</v>
      </c>
      <c r="G2705" s="37">
        <v>118</v>
      </c>
      <c r="H2705" s="38">
        <v>21864.75</v>
      </c>
      <c r="I2705" s="38">
        <v>5990.94</v>
      </c>
      <c r="J2705" s="24" t="str">
        <f>RIGHT(F2705,2)&amp;"/"&amp;MID(F2705,5,2)&amp;"/"&amp;LEFT(F2705,4)</f>
        <v>22/03/2006</v>
      </c>
      <c r="K2705" s="39">
        <f ca="1">ROUND((TODAY()-J2705)/365.25,1)</f>
        <v>11.5</v>
      </c>
      <c r="L2705" s="26">
        <f>I2705/H2705</f>
        <v>0.27399993139642576</v>
      </c>
    </row>
    <row r="2706" spans="1:12" x14ac:dyDescent="0.2">
      <c r="A2706" s="37" t="s">
        <v>18</v>
      </c>
      <c r="B2706" s="37" t="s">
        <v>55</v>
      </c>
      <c r="C2706" s="37" t="s">
        <v>56</v>
      </c>
      <c r="D2706" s="37" t="s">
        <v>370</v>
      </c>
      <c r="E2706" s="37" t="s">
        <v>9686</v>
      </c>
      <c r="F2706" s="37" t="s">
        <v>620</v>
      </c>
      <c r="G2706" s="37">
        <v>237</v>
      </c>
      <c r="H2706" s="38">
        <v>17303.8</v>
      </c>
      <c r="I2706" s="38">
        <v>4741.24</v>
      </c>
      <c r="J2706" s="24" t="str">
        <f>RIGHT(F2706,2)&amp;"/"&amp;MID(F2706,5,2)&amp;"/"&amp;LEFT(F2706,4)</f>
        <v>31/12/2006</v>
      </c>
      <c r="K2706" s="39">
        <f ca="1">ROUND((TODAY()-J2706)/365.25,1)</f>
        <v>10.7</v>
      </c>
      <c r="L2706" s="26">
        <f>I2706/H2706</f>
        <v>0.27399993065107087</v>
      </c>
    </row>
    <row r="2707" spans="1:12" x14ac:dyDescent="0.2">
      <c r="A2707" s="37" t="s">
        <v>18</v>
      </c>
      <c r="B2707" s="37" t="s">
        <v>55</v>
      </c>
      <c r="C2707" s="37" t="s">
        <v>56</v>
      </c>
      <c r="D2707" s="40" t="s">
        <v>370</v>
      </c>
      <c r="E2707" s="37" t="s">
        <v>2224</v>
      </c>
      <c r="F2707" s="37" t="s">
        <v>1354</v>
      </c>
      <c r="G2707" s="37">
        <v>239</v>
      </c>
      <c r="H2707" s="38">
        <v>18222.45</v>
      </c>
      <c r="I2707" s="38">
        <v>4992.95</v>
      </c>
      <c r="J2707" s="24" t="str">
        <f>RIGHT(F2707,2)&amp;"/"&amp;MID(F2707,5,2)&amp;"/"&amp;LEFT(F2707,4)</f>
        <v>20/07/2006</v>
      </c>
      <c r="K2707" s="39">
        <f ca="1">ROUND((TODAY()-J2707)/365.25,1)</f>
        <v>11.2</v>
      </c>
      <c r="L2707" s="26">
        <f>I2707/H2707</f>
        <v>0.27399992865942835</v>
      </c>
    </row>
    <row r="2708" spans="1:12" x14ac:dyDescent="0.2">
      <c r="A2708" s="37" t="s">
        <v>18</v>
      </c>
      <c r="B2708" s="37" t="s">
        <v>55</v>
      </c>
      <c r="C2708" s="37" t="s">
        <v>56</v>
      </c>
      <c r="D2708" s="40" t="s">
        <v>370</v>
      </c>
      <c r="E2708" s="37" t="s">
        <v>5582</v>
      </c>
      <c r="F2708" s="37" t="s">
        <v>1087</v>
      </c>
      <c r="G2708" s="37">
        <v>130</v>
      </c>
      <c r="H2708" s="38">
        <v>24335.7</v>
      </c>
      <c r="I2708" s="38">
        <v>6667.98</v>
      </c>
      <c r="J2708" s="24" t="str">
        <f>RIGHT(F2708,2)&amp;"/"&amp;MID(F2708,5,2)&amp;"/"&amp;LEFT(F2708,4)</f>
        <v>03/05/2007</v>
      </c>
      <c r="K2708" s="39">
        <f ca="1">ROUND((TODAY()-J2708)/365.25,1)</f>
        <v>10.4</v>
      </c>
      <c r="L2708" s="26">
        <f>I2708/H2708</f>
        <v>0.27399992603459111</v>
      </c>
    </row>
    <row r="2709" spans="1:12" x14ac:dyDescent="0.2">
      <c r="A2709" s="37" t="s">
        <v>61</v>
      </c>
      <c r="B2709" s="37" t="s">
        <v>1940</v>
      </c>
      <c r="C2709" s="37" t="s">
        <v>5815</v>
      </c>
      <c r="D2709" s="37" t="s">
        <v>370</v>
      </c>
      <c r="E2709" s="37" t="s">
        <v>6868</v>
      </c>
      <c r="F2709" s="37" t="s">
        <v>3514</v>
      </c>
      <c r="G2709" s="37">
        <v>57</v>
      </c>
      <c r="H2709" s="38">
        <v>28865.3</v>
      </c>
      <c r="I2709" s="38">
        <v>7909.09</v>
      </c>
      <c r="J2709" s="24" t="str">
        <f>RIGHT(F2709,2)&amp;"/"&amp;MID(F2709,5,2)&amp;"/"&amp;LEFT(F2709,4)</f>
        <v>17/02/2006</v>
      </c>
      <c r="K2709" s="39">
        <f ca="1">ROUND((TODAY()-J2709)/365.25,1)</f>
        <v>11.6</v>
      </c>
      <c r="L2709" s="26">
        <f>I2709/H2709</f>
        <v>0.27399992378392052</v>
      </c>
    </row>
    <row r="2710" spans="1:12" x14ac:dyDescent="0.2">
      <c r="A2710" s="37" t="s">
        <v>156</v>
      </c>
      <c r="B2710" s="37" t="s">
        <v>1023</v>
      </c>
      <c r="C2710" s="37" t="s">
        <v>6149</v>
      </c>
      <c r="D2710" s="37" t="s">
        <v>370</v>
      </c>
      <c r="E2710" s="37" t="s">
        <v>7979</v>
      </c>
      <c r="F2710" s="37" t="s">
        <v>5504</v>
      </c>
      <c r="G2710" s="37">
        <v>90</v>
      </c>
      <c r="H2710" s="38">
        <v>29783.95</v>
      </c>
      <c r="I2710" s="38">
        <v>8160.8</v>
      </c>
      <c r="J2710" s="24" t="str">
        <f>RIGHT(F2710,2)&amp;"/"&amp;MID(F2710,5,2)&amp;"/"&amp;LEFT(F2710,4)</f>
        <v>08/12/2006</v>
      </c>
      <c r="K2710" s="39">
        <f ca="1">ROUND((TODAY()-J2710)/365.25,1)</f>
        <v>10.8</v>
      </c>
      <c r="L2710" s="26">
        <f>I2710/H2710</f>
        <v>0.27399992277720048</v>
      </c>
    </row>
    <row r="2711" spans="1:12" x14ac:dyDescent="0.2">
      <c r="A2711" s="37" t="s">
        <v>18</v>
      </c>
      <c r="B2711" s="37" t="s">
        <v>55</v>
      </c>
      <c r="C2711" s="37" t="s">
        <v>56</v>
      </c>
      <c r="D2711" s="40" t="s">
        <v>370</v>
      </c>
      <c r="E2711" s="37" t="s">
        <v>4180</v>
      </c>
      <c r="F2711" s="37" t="s">
        <v>4285</v>
      </c>
      <c r="G2711" s="37">
        <v>263</v>
      </c>
      <c r="H2711" s="38">
        <v>19173.400000000001</v>
      </c>
      <c r="I2711" s="38">
        <v>5253.51</v>
      </c>
      <c r="J2711" s="24" t="str">
        <f>RIGHT(F2711,2)&amp;"/"&amp;MID(F2711,5,2)&amp;"/"&amp;LEFT(F2711,4)</f>
        <v>23/05/2006</v>
      </c>
      <c r="K2711" s="39">
        <f ca="1">ROUND((TODAY()-J2711)/365.25,1)</f>
        <v>11.3</v>
      </c>
      <c r="L2711" s="26">
        <f>I2711/H2711</f>
        <v>0.2739999165510551</v>
      </c>
    </row>
    <row r="2712" spans="1:12" x14ac:dyDescent="0.2">
      <c r="A2712" s="37" t="s">
        <v>18</v>
      </c>
      <c r="B2712" s="37" t="s">
        <v>55</v>
      </c>
      <c r="C2712" s="37" t="s">
        <v>56</v>
      </c>
      <c r="D2712" s="40" t="s">
        <v>370</v>
      </c>
      <c r="E2712" s="37" t="s">
        <v>4156</v>
      </c>
      <c r="F2712" s="37" t="s">
        <v>565</v>
      </c>
      <c r="G2712" s="37">
        <v>183</v>
      </c>
      <c r="H2712" s="38">
        <v>22309.35</v>
      </c>
      <c r="I2712" s="38">
        <v>6112.76</v>
      </c>
      <c r="J2712" s="24" t="str">
        <f>RIGHT(F2712,2)&amp;"/"&amp;MID(F2712,5,2)&amp;"/"&amp;LEFT(F2712,4)</f>
        <v>07/09/2007</v>
      </c>
      <c r="K2712" s="39">
        <f ca="1">ROUND((TODAY()-J2712)/365.25,1)</f>
        <v>10</v>
      </c>
      <c r="L2712" s="26">
        <f>I2712/H2712</f>
        <v>0.27399991483391495</v>
      </c>
    </row>
    <row r="2713" spans="1:12" x14ac:dyDescent="0.2">
      <c r="A2713" s="37" t="s">
        <v>18</v>
      </c>
      <c r="B2713" s="37" t="s">
        <v>55</v>
      </c>
      <c r="C2713" s="37" t="s">
        <v>56</v>
      </c>
      <c r="D2713" s="40" t="s">
        <v>370</v>
      </c>
      <c r="E2713" s="37" t="s">
        <v>2210</v>
      </c>
      <c r="F2713" s="37" t="s">
        <v>1178</v>
      </c>
      <c r="G2713" s="37">
        <v>144</v>
      </c>
      <c r="H2713" s="38">
        <v>25730.3</v>
      </c>
      <c r="I2713" s="38">
        <v>7050.1</v>
      </c>
      <c r="J2713" s="24" t="str">
        <f>RIGHT(F2713,2)&amp;"/"&amp;MID(F2713,5,2)&amp;"/"&amp;LEFT(F2713,4)</f>
        <v>19/09/2007</v>
      </c>
      <c r="K2713" s="39">
        <f ca="1">ROUND((TODAY()-J2713)/365.25,1)</f>
        <v>10</v>
      </c>
      <c r="L2713" s="26">
        <f>I2713/H2713</f>
        <v>0.2739999144976934</v>
      </c>
    </row>
    <row r="2714" spans="1:12" x14ac:dyDescent="0.2">
      <c r="A2714" s="37" t="s">
        <v>169</v>
      </c>
      <c r="B2714" s="37" t="s">
        <v>245</v>
      </c>
      <c r="C2714" s="37" t="s">
        <v>246</v>
      </c>
      <c r="D2714" s="40" t="s">
        <v>370</v>
      </c>
      <c r="E2714" s="37" t="s">
        <v>8879</v>
      </c>
      <c r="F2714" s="37" t="s">
        <v>466</v>
      </c>
      <c r="G2714" s="37">
        <v>227</v>
      </c>
      <c r="H2714" s="38">
        <v>17304.75</v>
      </c>
      <c r="I2714" s="38">
        <v>4741.5</v>
      </c>
      <c r="J2714" s="24" t="str">
        <f>RIGHT(F2714,2)&amp;"/"&amp;MID(F2714,5,2)&amp;"/"&amp;LEFT(F2714,4)</f>
        <v>29/08/2006</v>
      </c>
      <c r="K2714" s="39">
        <f ca="1">ROUND((TODAY()-J2714)/365.25,1)</f>
        <v>11.1</v>
      </c>
      <c r="L2714" s="26">
        <f>I2714/H2714</f>
        <v>0.27399991331859752</v>
      </c>
    </row>
    <row r="2715" spans="1:12" x14ac:dyDescent="0.2">
      <c r="A2715" s="37" t="s">
        <v>169</v>
      </c>
      <c r="B2715" s="37" t="s">
        <v>245</v>
      </c>
      <c r="C2715" s="37" t="s">
        <v>246</v>
      </c>
      <c r="D2715" s="40" t="s">
        <v>370</v>
      </c>
      <c r="E2715" s="37" t="s">
        <v>2553</v>
      </c>
      <c r="F2715" s="37" t="s">
        <v>1087</v>
      </c>
      <c r="G2715" s="37">
        <v>235</v>
      </c>
      <c r="H2715" s="38">
        <v>19522.05</v>
      </c>
      <c r="I2715" s="38">
        <v>5349.04</v>
      </c>
      <c r="J2715" s="24" t="str">
        <f>RIGHT(F2715,2)&amp;"/"&amp;MID(F2715,5,2)&amp;"/"&amp;LEFT(F2715,4)</f>
        <v>03/05/2007</v>
      </c>
      <c r="K2715" s="39">
        <f ca="1">ROUND((TODAY()-J2715)/365.25,1)</f>
        <v>10.4</v>
      </c>
      <c r="L2715" s="26">
        <f>I2715/H2715</f>
        <v>0.27399991291898135</v>
      </c>
    </row>
    <row r="2716" spans="1:12" x14ac:dyDescent="0.2">
      <c r="A2716" s="37" t="s">
        <v>18</v>
      </c>
      <c r="B2716" s="37" t="s">
        <v>55</v>
      </c>
      <c r="C2716" s="37" t="s">
        <v>56</v>
      </c>
      <c r="D2716" s="37" t="s">
        <v>370</v>
      </c>
      <c r="E2716" s="37" t="s">
        <v>7980</v>
      </c>
      <c r="F2716" s="37" t="s">
        <v>6148</v>
      </c>
      <c r="G2716" s="37">
        <v>192</v>
      </c>
      <c r="H2716" s="38">
        <v>19237.05</v>
      </c>
      <c r="I2716" s="38">
        <v>5270.95</v>
      </c>
      <c r="J2716" s="24" t="str">
        <f>RIGHT(F2716,2)&amp;"/"&amp;MID(F2716,5,2)&amp;"/"&amp;LEFT(F2716,4)</f>
        <v>10/08/2006</v>
      </c>
      <c r="K2716" s="39">
        <f ca="1">ROUND((TODAY()-J2716)/365.25,1)</f>
        <v>11.1</v>
      </c>
      <c r="L2716" s="26">
        <f>I2716/H2716</f>
        <v>0.273999911628862</v>
      </c>
    </row>
    <row r="2717" spans="1:12" x14ac:dyDescent="0.2">
      <c r="A2717" s="37" t="s">
        <v>169</v>
      </c>
      <c r="B2717" s="37" t="s">
        <v>245</v>
      </c>
      <c r="C2717" s="37" t="s">
        <v>246</v>
      </c>
      <c r="D2717" s="40" t="s">
        <v>370</v>
      </c>
      <c r="E2717" s="37" t="s">
        <v>2208</v>
      </c>
      <c r="F2717" s="37" t="s">
        <v>1563</v>
      </c>
      <c r="G2717" s="37">
        <v>185</v>
      </c>
      <c r="H2717" s="38">
        <v>24210.3</v>
      </c>
      <c r="I2717" s="38">
        <v>6633.62</v>
      </c>
      <c r="J2717" s="24" t="str">
        <f>RIGHT(F2717,2)&amp;"/"&amp;MID(F2717,5,2)&amp;"/"&amp;LEFT(F2717,4)</f>
        <v>06/07/2006</v>
      </c>
      <c r="K2717" s="39">
        <f ca="1">ROUND((TODAY()-J2717)/365.25,1)</f>
        <v>11.2</v>
      </c>
      <c r="L2717" s="26">
        <f>I2717/H2717</f>
        <v>0.27399990912958533</v>
      </c>
    </row>
    <row r="2718" spans="1:12" x14ac:dyDescent="0.2">
      <c r="A2718" s="37" t="s">
        <v>169</v>
      </c>
      <c r="B2718" s="37" t="s">
        <v>245</v>
      </c>
      <c r="C2718" s="37" t="s">
        <v>246</v>
      </c>
      <c r="D2718" s="37" t="s">
        <v>370</v>
      </c>
      <c r="E2718" s="37" t="s">
        <v>6903</v>
      </c>
      <c r="F2718" s="37" t="s">
        <v>6847</v>
      </c>
      <c r="G2718" s="37">
        <v>114</v>
      </c>
      <c r="H2718" s="38">
        <v>23006.65</v>
      </c>
      <c r="I2718" s="38">
        <v>6303.82</v>
      </c>
      <c r="J2718" s="24" t="str">
        <f>RIGHT(F2718,2)&amp;"/"&amp;MID(F2718,5,2)&amp;"/"&amp;LEFT(F2718,4)</f>
        <v>14/03/2007</v>
      </c>
      <c r="K2718" s="39">
        <f ca="1">ROUND((TODAY()-J2718)/365.25,1)</f>
        <v>10.5</v>
      </c>
      <c r="L2718" s="26">
        <f>I2718/H2718</f>
        <v>0.27399990872204338</v>
      </c>
    </row>
    <row r="2719" spans="1:12" x14ac:dyDescent="0.2">
      <c r="A2719" s="37" t="s">
        <v>169</v>
      </c>
      <c r="B2719" s="37" t="s">
        <v>245</v>
      </c>
      <c r="C2719" s="37" t="s">
        <v>246</v>
      </c>
      <c r="D2719" s="40" t="s">
        <v>370</v>
      </c>
      <c r="E2719" s="37" t="s">
        <v>2544</v>
      </c>
      <c r="F2719" s="37" t="s">
        <v>2895</v>
      </c>
      <c r="G2719" s="37">
        <v>227</v>
      </c>
      <c r="H2719" s="38">
        <v>16259.75</v>
      </c>
      <c r="I2719" s="38">
        <v>4455.17</v>
      </c>
      <c r="J2719" s="24" t="str">
        <f>RIGHT(F2719,2)&amp;"/"&amp;MID(F2719,5,2)&amp;"/"&amp;LEFT(F2719,4)</f>
        <v>20/10/2005</v>
      </c>
      <c r="K2719" s="39">
        <f ca="1">ROUND((TODAY()-J2719)/365.25,1)</f>
        <v>11.9</v>
      </c>
      <c r="L2719" s="26">
        <f>I2719/H2719</f>
        <v>0.27399990774765909</v>
      </c>
    </row>
    <row r="2720" spans="1:12" x14ac:dyDescent="0.2">
      <c r="A2720" s="37" t="s">
        <v>281</v>
      </c>
      <c r="B2720" s="37" t="s">
        <v>1156</v>
      </c>
      <c r="C2720" s="37" t="s">
        <v>3702</v>
      </c>
      <c r="D2720" s="40" t="s">
        <v>370</v>
      </c>
      <c r="E2720" s="37" t="s">
        <v>2544</v>
      </c>
      <c r="F2720" s="37" t="s">
        <v>3703</v>
      </c>
      <c r="G2720" s="37">
        <v>87</v>
      </c>
      <c r="H2720" s="38">
        <v>36247.75</v>
      </c>
      <c r="I2720" s="38">
        <v>9931.8799999999992</v>
      </c>
      <c r="J2720" s="24" t="str">
        <f>RIGHT(F2720,2)&amp;"/"&amp;MID(F2720,5,2)&amp;"/"&amp;LEFT(F2720,4)</f>
        <v>03/06/2004</v>
      </c>
      <c r="K2720" s="39">
        <f ca="1">ROUND((TODAY()-J2720)/365.25,1)</f>
        <v>13.3</v>
      </c>
      <c r="L2720" s="26">
        <f>I2720/H2720</f>
        <v>0.27399990344228259</v>
      </c>
    </row>
    <row r="2721" spans="1:12" x14ac:dyDescent="0.2">
      <c r="A2721" s="37" t="s">
        <v>18</v>
      </c>
      <c r="B2721" s="37" t="s">
        <v>51</v>
      </c>
      <c r="C2721" s="37" t="s">
        <v>1247</v>
      </c>
      <c r="D2721" s="40" t="s">
        <v>370</v>
      </c>
      <c r="E2721" s="37" t="s">
        <v>8879</v>
      </c>
      <c r="F2721" s="37" t="s">
        <v>1328</v>
      </c>
      <c r="G2721" s="37">
        <v>152</v>
      </c>
      <c r="H2721" s="38">
        <v>19048</v>
      </c>
      <c r="I2721" s="38">
        <v>5219.1499999999996</v>
      </c>
      <c r="J2721" s="24" t="str">
        <f>RIGHT(F2721,2)&amp;"/"&amp;MID(F2721,5,2)&amp;"/"&amp;LEFT(F2721,4)</f>
        <v>01/03/2006</v>
      </c>
      <c r="K2721" s="39">
        <f ca="1">ROUND((TODAY()-J2721)/365.25,1)</f>
        <v>11.6</v>
      </c>
      <c r="L2721" s="26">
        <f>I2721/H2721</f>
        <v>0.27399989500209992</v>
      </c>
    </row>
    <row r="2722" spans="1:12" x14ac:dyDescent="0.2">
      <c r="A2722" s="37" t="s">
        <v>169</v>
      </c>
      <c r="B2722" s="37" t="s">
        <v>245</v>
      </c>
      <c r="C2722" s="37" t="s">
        <v>246</v>
      </c>
      <c r="D2722" s="40" t="s">
        <v>370</v>
      </c>
      <c r="E2722" s="37" t="s">
        <v>2567</v>
      </c>
      <c r="F2722" s="37" t="s">
        <v>1285</v>
      </c>
      <c r="G2722" s="37">
        <v>193</v>
      </c>
      <c r="H2722" s="38">
        <v>19048</v>
      </c>
      <c r="I2722" s="38">
        <v>5219.1499999999996</v>
      </c>
      <c r="J2722" s="24" t="str">
        <f>RIGHT(F2722,2)&amp;"/"&amp;MID(F2722,5,2)&amp;"/"&amp;LEFT(F2722,4)</f>
        <v>12/04/2006</v>
      </c>
      <c r="K2722" s="39">
        <f ca="1">ROUND((TODAY()-J2722)/365.25,1)</f>
        <v>11.4</v>
      </c>
      <c r="L2722" s="26">
        <f>I2722/H2722</f>
        <v>0.27399989500209992</v>
      </c>
    </row>
    <row r="2723" spans="1:12" x14ac:dyDescent="0.2">
      <c r="A2723" s="37" t="s">
        <v>156</v>
      </c>
      <c r="B2723" s="37" t="s">
        <v>1023</v>
      </c>
      <c r="C2723" s="37" t="s">
        <v>1021</v>
      </c>
      <c r="D2723" s="40" t="s">
        <v>370</v>
      </c>
      <c r="E2723" s="37" t="s">
        <v>4150</v>
      </c>
      <c r="F2723" s="37" t="s">
        <v>4248</v>
      </c>
      <c r="G2723" s="37">
        <v>217</v>
      </c>
      <c r="H2723" s="38">
        <v>20790.3</v>
      </c>
      <c r="I2723" s="38">
        <v>5696.54</v>
      </c>
      <c r="J2723" s="24" t="str">
        <f>RIGHT(F2723,2)&amp;"/"&amp;MID(F2723,5,2)&amp;"/"&amp;LEFT(F2723,4)</f>
        <v>24/08/2007</v>
      </c>
      <c r="K2723" s="39">
        <f ca="1">ROUND((TODAY()-J2723)/365.25,1)</f>
        <v>10.1</v>
      </c>
      <c r="L2723" s="26">
        <f>I2723/H2723</f>
        <v>0.27399989418142118</v>
      </c>
    </row>
    <row r="2724" spans="1:12" x14ac:dyDescent="0.2">
      <c r="A2724" s="37" t="s">
        <v>18</v>
      </c>
      <c r="B2724" s="37" t="s">
        <v>55</v>
      </c>
      <c r="C2724" s="37" t="s">
        <v>56</v>
      </c>
      <c r="D2724" s="37" t="s">
        <v>370</v>
      </c>
      <c r="E2724" s="37" t="s">
        <v>9695</v>
      </c>
      <c r="F2724" s="37" t="s">
        <v>5349</v>
      </c>
      <c r="G2724" s="37">
        <v>207</v>
      </c>
      <c r="H2724" s="38">
        <v>20505.3</v>
      </c>
      <c r="I2724" s="38">
        <v>5618.45</v>
      </c>
      <c r="J2724" s="24" t="str">
        <f>RIGHT(F2724,2)&amp;"/"&amp;MID(F2724,5,2)&amp;"/"&amp;LEFT(F2724,4)</f>
        <v>10/01/2007</v>
      </c>
      <c r="K2724" s="39">
        <f ca="1">ROUND((TODAY()-J2724)/365.25,1)</f>
        <v>10.7</v>
      </c>
      <c r="L2724" s="26">
        <f>I2724/H2724</f>
        <v>0.27399989271066505</v>
      </c>
    </row>
    <row r="2725" spans="1:12" x14ac:dyDescent="0.2">
      <c r="A2725" s="37" t="s">
        <v>18</v>
      </c>
      <c r="B2725" s="37" t="s">
        <v>55</v>
      </c>
      <c r="C2725" s="37" t="s">
        <v>56</v>
      </c>
      <c r="D2725" s="40" t="s">
        <v>370</v>
      </c>
      <c r="E2725" s="37" t="s">
        <v>8886</v>
      </c>
      <c r="F2725" s="37" t="s">
        <v>2675</v>
      </c>
      <c r="G2725" s="37">
        <v>140</v>
      </c>
      <c r="H2725" s="38">
        <v>20663.95</v>
      </c>
      <c r="I2725" s="38">
        <v>5661.92</v>
      </c>
      <c r="J2725" s="24" t="str">
        <f>RIGHT(F2725,2)&amp;"/"&amp;MID(F2725,5,2)&amp;"/"&amp;LEFT(F2725,4)</f>
        <v>19/10/2006</v>
      </c>
      <c r="K2725" s="39">
        <f ca="1">ROUND((TODAY()-J2725)/365.25,1)</f>
        <v>10.9</v>
      </c>
      <c r="L2725" s="26">
        <f>I2725/H2725</f>
        <v>0.27399988869504621</v>
      </c>
    </row>
    <row r="2726" spans="1:12" x14ac:dyDescent="0.2">
      <c r="A2726" s="37" t="s">
        <v>61</v>
      </c>
      <c r="B2726" s="37" t="s">
        <v>425</v>
      </c>
      <c r="C2726" s="37" t="s">
        <v>5819</v>
      </c>
      <c r="D2726" s="40" t="s">
        <v>370</v>
      </c>
      <c r="E2726" s="37" t="s">
        <v>5566</v>
      </c>
      <c r="F2726" s="37" t="s">
        <v>5820</v>
      </c>
      <c r="G2726" s="37">
        <v>143</v>
      </c>
      <c r="H2726" s="38">
        <v>14867.05</v>
      </c>
      <c r="I2726" s="38">
        <v>4073.57</v>
      </c>
      <c r="J2726" s="24" t="str">
        <f>RIGHT(F2726,2)&amp;"/"&amp;MID(F2726,5,2)&amp;"/"&amp;LEFT(F2726,4)</f>
        <v>22/05/2006</v>
      </c>
      <c r="K2726" s="39">
        <f ca="1">ROUND((TODAY()-J2726)/365.25,1)</f>
        <v>11.3</v>
      </c>
      <c r="L2726" s="26">
        <f>I2726/H2726</f>
        <v>0.27399988565317263</v>
      </c>
    </row>
    <row r="2727" spans="1:12" x14ac:dyDescent="0.2">
      <c r="A2727" s="37" t="s">
        <v>169</v>
      </c>
      <c r="B2727" s="37" t="s">
        <v>253</v>
      </c>
      <c r="C2727" s="37" t="s">
        <v>725</v>
      </c>
      <c r="D2727" s="40" t="s">
        <v>370</v>
      </c>
      <c r="E2727" s="37" t="s">
        <v>2519</v>
      </c>
      <c r="F2727" s="37" t="s">
        <v>1211</v>
      </c>
      <c r="G2727" s="37">
        <v>126</v>
      </c>
      <c r="H2727" s="38">
        <v>23198.55</v>
      </c>
      <c r="I2727" s="38">
        <v>6356.4</v>
      </c>
      <c r="J2727" s="24" t="str">
        <f>RIGHT(F2727,2)&amp;"/"&amp;MID(F2727,5,2)&amp;"/"&amp;LEFT(F2727,4)</f>
        <v>06/10/2005</v>
      </c>
      <c r="K2727" s="39">
        <f ca="1">ROUND((TODAY()-J2727)/365.25,1)</f>
        <v>12</v>
      </c>
      <c r="L2727" s="26">
        <f>I2727/H2727</f>
        <v>0.27399988361341548</v>
      </c>
    </row>
    <row r="2728" spans="1:12" x14ac:dyDescent="0.2">
      <c r="A2728" s="37" t="s">
        <v>169</v>
      </c>
      <c r="B2728" s="37" t="s">
        <v>251</v>
      </c>
      <c r="C2728" s="37" t="s">
        <v>10122</v>
      </c>
      <c r="D2728" s="37" t="s">
        <v>370</v>
      </c>
      <c r="E2728" s="37" t="s">
        <v>9695</v>
      </c>
      <c r="F2728" s="37" t="s">
        <v>3118</v>
      </c>
      <c r="G2728" s="37">
        <v>240</v>
      </c>
      <c r="H2728" s="38">
        <v>16039.35</v>
      </c>
      <c r="I2728" s="38">
        <v>4394.78</v>
      </c>
      <c r="J2728" s="24" t="str">
        <f>RIGHT(F2728,2)&amp;"/"&amp;MID(F2728,5,2)&amp;"/"&amp;LEFT(F2728,4)</f>
        <v>14/12/2007</v>
      </c>
      <c r="K2728" s="39">
        <f ca="1">ROUND((TODAY()-J2728)/365.25,1)</f>
        <v>9.8000000000000007</v>
      </c>
      <c r="L2728" s="26">
        <f>I2728/H2728</f>
        <v>0.27399988154133426</v>
      </c>
    </row>
    <row r="2729" spans="1:12" x14ac:dyDescent="0.2">
      <c r="A2729" s="37" t="s">
        <v>169</v>
      </c>
      <c r="B2729" s="37" t="s">
        <v>245</v>
      </c>
      <c r="C2729" s="37" t="s">
        <v>246</v>
      </c>
      <c r="D2729" s="37" t="s">
        <v>370</v>
      </c>
      <c r="E2729" s="37" t="s">
        <v>6878</v>
      </c>
      <c r="F2729" s="37" t="s">
        <v>7559</v>
      </c>
      <c r="G2729" s="37">
        <v>187</v>
      </c>
      <c r="H2729" s="38">
        <v>18668.95</v>
      </c>
      <c r="I2729" s="38">
        <v>5115.29</v>
      </c>
      <c r="J2729" s="24" t="str">
        <f>RIGHT(F2729,2)&amp;"/"&amp;MID(F2729,5,2)&amp;"/"&amp;LEFT(F2729,4)</f>
        <v>09/03/2006</v>
      </c>
      <c r="K2729" s="39">
        <f ca="1">ROUND((TODAY()-J2729)/365.25,1)</f>
        <v>11.5</v>
      </c>
      <c r="L2729" s="26">
        <f>I2729/H2729</f>
        <v>0.27399987680078419</v>
      </c>
    </row>
    <row r="2730" spans="1:12" x14ac:dyDescent="0.2">
      <c r="A2730" s="37" t="s">
        <v>169</v>
      </c>
      <c r="B2730" s="37" t="s">
        <v>253</v>
      </c>
      <c r="C2730" s="37" t="s">
        <v>725</v>
      </c>
      <c r="D2730" s="40" t="s">
        <v>370</v>
      </c>
      <c r="E2730" s="37" t="s">
        <v>4159</v>
      </c>
      <c r="F2730" s="37" t="s">
        <v>1979</v>
      </c>
      <c r="G2730" s="37">
        <v>87</v>
      </c>
      <c r="H2730" s="38">
        <v>28996.400000000001</v>
      </c>
      <c r="I2730" s="38">
        <v>7945.01</v>
      </c>
      <c r="J2730" s="24" t="str">
        <f>RIGHT(F2730,2)&amp;"/"&amp;MID(F2730,5,2)&amp;"/"&amp;LEFT(F2730,4)</f>
        <v>31/01/2007</v>
      </c>
      <c r="K2730" s="39">
        <f ca="1">ROUND((TODAY()-J2730)/365.25,1)</f>
        <v>10.6</v>
      </c>
      <c r="L2730" s="26">
        <f>I2730/H2730</f>
        <v>0.2739998758466568</v>
      </c>
    </row>
    <row r="2731" spans="1:12" x14ac:dyDescent="0.2">
      <c r="A2731" s="37" t="s">
        <v>169</v>
      </c>
      <c r="B2731" s="37" t="s">
        <v>251</v>
      </c>
      <c r="C2731" s="37" t="s">
        <v>46</v>
      </c>
      <c r="D2731" s="40" t="s">
        <v>370</v>
      </c>
      <c r="E2731" s="37" t="s">
        <v>2592</v>
      </c>
      <c r="F2731" s="37" t="s">
        <v>3363</v>
      </c>
      <c r="G2731" s="37">
        <v>185</v>
      </c>
      <c r="H2731" s="38">
        <v>17465.3</v>
      </c>
      <c r="I2731" s="38">
        <v>4785.49</v>
      </c>
      <c r="J2731" s="24" t="str">
        <f>RIGHT(F2731,2)&amp;"/"&amp;MID(F2731,5,2)&amp;"/"&amp;LEFT(F2731,4)</f>
        <v>01/12/2006</v>
      </c>
      <c r="K2731" s="39">
        <f ca="1">ROUND((TODAY()-J2731)/365.25,1)</f>
        <v>10.8</v>
      </c>
      <c r="L2731" s="26">
        <f>I2731/H2731</f>
        <v>0.27399987403594556</v>
      </c>
    </row>
    <row r="2732" spans="1:12" x14ac:dyDescent="0.2">
      <c r="A2732" s="37" t="s">
        <v>169</v>
      </c>
      <c r="B2732" s="37" t="s">
        <v>245</v>
      </c>
      <c r="C2732" s="37" t="s">
        <v>246</v>
      </c>
      <c r="D2732" s="37" t="s">
        <v>370</v>
      </c>
      <c r="E2732" s="37" t="s">
        <v>6908</v>
      </c>
      <c r="F2732" s="37" t="s">
        <v>7560</v>
      </c>
      <c r="G2732" s="37">
        <v>243</v>
      </c>
      <c r="H2732" s="38">
        <v>16990.3</v>
      </c>
      <c r="I2732" s="38">
        <v>4655.34</v>
      </c>
      <c r="J2732" s="24" t="str">
        <f>RIGHT(F2732,2)&amp;"/"&amp;MID(F2732,5,2)&amp;"/"&amp;LEFT(F2732,4)</f>
        <v>12/07/2006</v>
      </c>
      <c r="K2732" s="39">
        <f ca="1">ROUND((TODAY()-J2732)/365.25,1)</f>
        <v>11.2</v>
      </c>
      <c r="L2732" s="26">
        <f>I2732/H2732</f>
        <v>0.27399987051435232</v>
      </c>
    </row>
    <row r="2733" spans="1:12" x14ac:dyDescent="0.2">
      <c r="A2733" s="37" t="s">
        <v>316</v>
      </c>
      <c r="B2733" s="37" t="s">
        <v>333</v>
      </c>
      <c r="C2733" s="37" t="s">
        <v>1989</v>
      </c>
      <c r="D2733" s="40" t="s">
        <v>370</v>
      </c>
      <c r="E2733" s="37" t="s">
        <v>2207</v>
      </c>
      <c r="F2733" s="37" t="s">
        <v>497</v>
      </c>
      <c r="G2733" s="37">
        <v>89</v>
      </c>
      <c r="H2733" s="38">
        <v>17782.599999999999</v>
      </c>
      <c r="I2733" s="38">
        <v>4872.43</v>
      </c>
      <c r="J2733" s="24" t="str">
        <f>RIGHT(F2733,2)&amp;"/"&amp;MID(F2733,5,2)&amp;"/"&amp;LEFT(F2733,4)</f>
        <v>27/01/2009</v>
      </c>
      <c r="K2733" s="39">
        <f ca="1">ROUND((TODAY()-J2733)/365.25,1)</f>
        <v>8.6999999999999993</v>
      </c>
      <c r="L2733" s="26">
        <f>I2733/H2733</f>
        <v>0.27399986503660884</v>
      </c>
    </row>
    <row r="2734" spans="1:12" x14ac:dyDescent="0.2">
      <c r="A2734" s="37" t="s">
        <v>18</v>
      </c>
      <c r="B2734" s="37" t="s">
        <v>58</v>
      </c>
      <c r="C2734" s="37" t="s">
        <v>9739</v>
      </c>
      <c r="D2734" s="37" t="s">
        <v>370</v>
      </c>
      <c r="E2734" s="37" t="s">
        <v>9689</v>
      </c>
      <c r="F2734" s="37" t="s">
        <v>5432</v>
      </c>
      <c r="G2734" s="37">
        <v>164</v>
      </c>
      <c r="H2734" s="38">
        <v>16230.3</v>
      </c>
      <c r="I2734" s="38">
        <v>4447.1000000000004</v>
      </c>
      <c r="J2734" s="24" t="str">
        <f>RIGHT(F2734,2)&amp;"/"&amp;MID(F2734,5,2)&amp;"/"&amp;LEFT(F2734,4)</f>
        <v>25/09/2006</v>
      </c>
      <c r="K2734" s="39">
        <f ca="1">ROUND((TODAY()-J2734)/365.25,1)</f>
        <v>11</v>
      </c>
      <c r="L2734" s="26">
        <f>I2734/H2734</f>
        <v>0.27399986445105762</v>
      </c>
    </row>
    <row r="2735" spans="1:12" x14ac:dyDescent="0.2">
      <c r="A2735" s="37" t="s">
        <v>169</v>
      </c>
      <c r="B2735" s="37" t="s">
        <v>245</v>
      </c>
      <c r="C2735" s="37" t="s">
        <v>246</v>
      </c>
      <c r="D2735" s="40" t="s">
        <v>370</v>
      </c>
      <c r="E2735" s="37" t="s">
        <v>8899</v>
      </c>
      <c r="F2735" s="37" t="s">
        <v>2958</v>
      </c>
      <c r="G2735" s="37">
        <v>195</v>
      </c>
      <c r="H2735" s="38">
        <v>20222.2</v>
      </c>
      <c r="I2735" s="38">
        <v>5540.88</v>
      </c>
      <c r="J2735" s="24" t="str">
        <f>RIGHT(F2735,2)&amp;"/"&amp;MID(F2735,5,2)&amp;"/"&amp;LEFT(F2735,4)</f>
        <v>05/11/2007</v>
      </c>
      <c r="K2735" s="39">
        <f ca="1">ROUND((TODAY()-J2735)/365.25,1)</f>
        <v>9.9</v>
      </c>
      <c r="L2735" s="26">
        <f>I2735/H2735</f>
        <v>0.27399986153830935</v>
      </c>
    </row>
    <row r="2736" spans="1:12" x14ac:dyDescent="0.2">
      <c r="A2736" s="37" t="s">
        <v>169</v>
      </c>
      <c r="B2736" s="37" t="s">
        <v>245</v>
      </c>
      <c r="C2736" s="37" t="s">
        <v>246</v>
      </c>
      <c r="D2736" s="37" t="s">
        <v>370</v>
      </c>
      <c r="E2736" s="37" t="s">
        <v>7980</v>
      </c>
      <c r="F2736" s="37" t="s">
        <v>1130</v>
      </c>
      <c r="G2736" s="37">
        <v>193</v>
      </c>
      <c r="H2736" s="38">
        <v>20285.849999999999</v>
      </c>
      <c r="I2736" s="38">
        <v>5558.32</v>
      </c>
      <c r="J2736" s="24" t="str">
        <f>RIGHT(F2736,2)&amp;"/"&amp;MID(F2736,5,2)&amp;"/"&amp;LEFT(F2736,4)</f>
        <v>03/07/2007</v>
      </c>
      <c r="K2736" s="39">
        <f ca="1">ROUND((TODAY()-J2736)/365.25,1)</f>
        <v>10.199999999999999</v>
      </c>
      <c r="L2736" s="26">
        <f>I2736/H2736</f>
        <v>0.27399985704320995</v>
      </c>
    </row>
    <row r="2737" spans="1:12" x14ac:dyDescent="0.2">
      <c r="A2737" s="37" t="s">
        <v>18</v>
      </c>
      <c r="B2737" s="37" t="s">
        <v>55</v>
      </c>
      <c r="C2737" s="37" t="s">
        <v>56</v>
      </c>
      <c r="D2737" s="37" t="s">
        <v>370</v>
      </c>
      <c r="E2737" s="37" t="s">
        <v>9689</v>
      </c>
      <c r="F2737" s="37" t="s">
        <v>1905</v>
      </c>
      <c r="G2737" s="37">
        <v>128</v>
      </c>
      <c r="H2737" s="38">
        <v>23644.1</v>
      </c>
      <c r="I2737" s="38">
        <v>6478.48</v>
      </c>
      <c r="J2737" s="24" t="str">
        <f>RIGHT(F2737,2)&amp;"/"&amp;MID(F2737,5,2)&amp;"/"&amp;LEFT(F2737,4)</f>
        <v>15/03/2007</v>
      </c>
      <c r="K2737" s="39">
        <f ca="1">ROUND((TODAY()-J2737)/365.25,1)</f>
        <v>10.5</v>
      </c>
      <c r="L2737" s="26">
        <f>I2737/H2737</f>
        <v>0.27399985620091272</v>
      </c>
    </row>
    <row r="2738" spans="1:12" x14ac:dyDescent="0.2">
      <c r="A2738" s="37" t="s">
        <v>169</v>
      </c>
      <c r="B2738" s="37" t="s">
        <v>245</v>
      </c>
      <c r="C2738" s="37" t="s">
        <v>246</v>
      </c>
      <c r="D2738" s="37" t="s">
        <v>370</v>
      </c>
      <c r="E2738" s="37" t="s">
        <v>9687</v>
      </c>
      <c r="F2738" s="37" t="s">
        <v>4491</v>
      </c>
      <c r="G2738" s="37">
        <v>171</v>
      </c>
      <c r="H2738" s="38">
        <v>20729.5</v>
      </c>
      <c r="I2738" s="38">
        <v>5679.88</v>
      </c>
      <c r="J2738" s="24" t="str">
        <f>RIGHT(F2738,2)&amp;"/"&amp;MID(F2738,5,2)&amp;"/"&amp;LEFT(F2738,4)</f>
        <v>07/11/2007</v>
      </c>
      <c r="K2738" s="39">
        <f ca="1">ROUND((TODAY()-J2738)/365.25,1)</f>
        <v>9.9</v>
      </c>
      <c r="L2738" s="26">
        <f>I2738/H2738</f>
        <v>0.27399985527870907</v>
      </c>
    </row>
    <row r="2739" spans="1:12" x14ac:dyDescent="0.2">
      <c r="A2739" s="37" t="s">
        <v>18</v>
      </c>
      <c r="B2739" s="37" t="s">
        <v>55</v>
      </c>
      <c r="C2739" s="37" t="s">
        <v>56</v>
      </c>
      <c r="D2739" s="40" t="s">
        <v>370</v>
      </c>
      <c r="E2739" s="37" t="s">
        <v>4154</v>
      </c>
      <c r="F2739" s="37" t="s">
        <v>1498</v>
      </c>
      <c r="G2739" s="37">
        <v>190</v>
      </c>
      <c r="H2739" s="38">
        <v>19715.849999999999</v>
      </c>
      <c r="I2739" s="38">
        <v>5402.14</v>
      </c>
      <c r="J2739" s="24" t="str">
        <f>RIGHT(F2739,2)&amp;"/"&amp;MID(F2739,5,2)&amp;"/"&amp;LEFT(F2739,4)</f>
        <v>03/03/2006</v>
      </c>
      <c r="K2739" s="39">
        <f ca="1">ROUND((TODAY()-J2739)/365.25,1)</f>
        <v>11.6</v>
      </c>
      <c r="L2739" s="26">
        <f>I2739/H2739</f>
        <v>0.273999852910222</v>
      </c>
    </row>
    <row r="2740" spans="1:12" x14ac:dyDescent="0.2">
      <c r="A2740" s="37" t="s">
        <v>61</v>
      </c>
      <c r="B2740" s="37" t="s">
        <v>109</v>
      </c>
      <c r="C2740" s="37" t="s">
        <v>1585</v>
      </c>
      <c r="D2740" s="40" t="s">
        <v>370</v>
      </c>
      <c r="E2740" s="37" t="s">
        <v>2594</v>
      </c>
      <c r="F2740" s="37" t="s">
        <v>397</v>
      </c>
      <c r="G2740" s="37">
        <v>113</v>
      </c>
      <c r="H2740" s="38">
        <v>28428.3</v>
      </c>
      <c r="I2740" s="38">
        <v>7789.35</v>
      </c>
      <c r="J2740" s="24" t="str">
        <f>RIGHT(F2740,2)&amp;"/"&amp;MID(F2740,5,2)&amp;"/"&amp;LEFT(F2740,4)</f>
        <v>31/10/2007</v>
      </c>
      <c r="K2740" s="39">
        <f ca="1">ROUND((TODAY()-J2740)/365.25,1)</f>
        <v>9.9</v>
      </c>
      <c r="L2740" s="26">
        <f>I2740/H2740</f>
        <v>0.27399985225989598</v>
      </c>
    </row>
    <row r="2741" spans="1:12" x14ac:dyDescent="0.2">
      <c r="A2741" s="37" t="s">
        <v>114</v>
      </c>
      <c r="B2741" s="37" t="s">
        <v>1587</v>
      </c>
      <c r="C2741" s="37" t="s">
        <v>1588</v>
      </c>
      <c r="D2741" s="40" t="s">
        <v>370</v>
      </c>
      <c r="E2741" s="37" t="s">
        <v>2219</v>
      </c>
      <c r="F2741" s="37" t="s">
        <v>1176</v>
      </c>
      <c r="G2741" s="37">
        <v>225</v>
      </c>
      <c r="H2741" s="38">
        <v>31501.55</v>
      </c>
      <c r="I2741" s="38">
        <v>8631.42</v>
      </c>
      <c r="J2741" s="24" t="str">
        <f>RIGHT(F2741,2)&amp;"/"&amp;MID(F2741,5,2)&amp;"/"&amp;LEFT(F2741,4)</f>
        <v>03/08/2007</v>
      </c>
      <c r="K2741" s="39">
        <f ca="1">ROUND((TODAY()-J2741)/365.25,1)</f>
        <v>10.1</v>
      </c>
      <c r="L2741" s="26">
        <f>I2741/H2741</f>
        <v>0.27399985080099232</v>
      </c>
    </row>
    <row r="2742" spans="1:12" x14ac:dyDescent="0.2">
      <c r="A2742" s="37" t="s">
        <v>18</v>
      </c>
      <c r="B2742" s="37" t="s">
        <v>55</v>
      </c>
      <c r="C2742" s="37" t="s">
        <v>56</v>
      </c>
      <c r="D2742" s="40" t="s">
        <v>370</v>
      </c>
      <c r="E2742" s="37" t="s">
        <v>2211</v>
      </c>
      <c r="F2742" s="37" t="s">
        <v>1328</v>
      </c>
      <c r="G2742" s="37">
        <v>169</v>
      </c>
      <c r="H2742" s="38">
        <v>20603.150000000001</v>
      </c>
      <c r="I2742" s="38">
        <v>5645.26</v>
      </c>
      <c r="J2742" s="24" t="str">
        <f>RIGHT(F2742,2)&amp;"/"&amp;MID(F2742,5,2)&amp;"/"&amp;LEFT(F2742,4)</f>
        <v>01/03/2006</v>
      </c>
      <c r="K2742" s="39">
        <f ca="1">ROUND((TODAY()-J2742)/365.25,1)</f>
        <v>11.6</v>
      </c>
      <c r="L2742" s="26">
        <f>I2742/H2742</f>
        <v>0.27399984953757073</v>
      </c>
    </row>
    <row r="2743" spans="1:12" x14ac:dyDescent="0.2">
      <c r="A2743" s="37" t="s">
        <v>156</v>
      </c>
      <c r="B2743" s="37" t="s">
        <v>1023</v>
      </c>
      <c r="C2743" s="37" t="s">
        <v>1021</v>
      </c>
      <c r="D2743" s="40" t="s">
        <v>370</v>
      </c>
      <c r="E2743" s="37" t="s">
        <v>5598</v>
      </c>
      <c r="F2743" s="37" t="s">
        <v>996</v>
      </c>
      <c r="G2743" s="37">
        <v>164</v>
      </c>
      <c r="H2743" s="38">
        <v>22947.75</v>
      </c>
      <c r="I2743" s="38">
        <v>6287.68</v>
      </c>
      <c r="J2743" s="24" t="str">
        <f>RIGHT(F2743,2)&amp;"/"&amp;MID(F2743,5,2)&amp;"/"&amp;LEFT(F2743,4)</f>
        <v>27/02/2007</v>
      </c>
      <c r="K2743" s="39">
        <f ca="1">ROUND((TODAY()-J2743)/365.25,1)</f>
        <v>10.6</v>
      </c>
      <c r="L2743" s="26">
        <f>I2743/H2743</f>
        <v>0.27399984747960043</v>
      </c>
    </row>
    <row r="2744" spans="1:12" x14ac:dyDescent="0.2">
      <c r="A2744" s="37" t="s">
        <v>169</v>
      </c>
      <c r="B2744" s="37" t="s">
        <v>253</v>
      </c>
      <c r="C2744" s="37" t="s">
        <v>725</v>
      </c>
      <c r="D2744" s="40" t="s">
        <v>370</v>
      </c>
      <c r="E2744" s="37" t="s">
        <v>2213</v>
      </c>
      <c r="F2744" s="37" t="s">
        <v>1058</v>
      </c>
      <c r="G2744" s="37">
        <v>81</v>
      </c>
      <c r="H2744" s="38">
        <v>26116</v>
      </c>
      <c r="I2744" s="38">
        <v>7155.78</v>
      </c>
      <c r="J2744" s="24" t="str">
        <f>RIGHT(F2744,2)&amp;"/"&amp;MID(F2744,5,2)&amp;"/"&amp;LEFT(F2744,4)</f>
        <v>20/09/2006</v>
      </c>
      <c r="K2744" s="39">
        <f ca="1">ROUND((TODAY()-J2744)/365.25,1)</f>
        <v>11</v>
      </c>
      <c r="L2744" s="26">
        <f>I2744/H2744</f>
        <v>0.27399984683718792</v>
      </c>
    </row>
    <row r="2745" spans="1:12" x14ac:dyDescent="0.2">
      <c r="A2745" s="37" t="s">
        <v>169</v>
      </c>
      <c r="B2745" s="37" t="s">
        <v>251</v>
      </c>
      <c r="C2745" s="37" t="s">
        <v>46</v>
      </c>
      <c r="D2745" s="40" t="s">
        <v>370</v>
      </c>
      <c r="E2745" s="37" t="s">
        <v>8904</v>
      </c>
      <c r="F2745" s="37" t="s">
        <v>1867</v>
      </c>
      <c r="G2745" s="37">
        <v>292</v>
      </c>
      <c r="H2745" s="38">
        <v>13038</v>
      </c>
      <c r="I2745" s="38">
        <v>3572.41</v>
      </c>
      <c r="J2745" s="24" t="str">
        <f>RIGHT(F2745,2)&amp;"/"&amp;MID(F2745,5,2)&amp;"/"&amp;LEFT(F2745,4)</f>
        <v>06/06/2006</v>
      </c>
      <c r="K2745" s="39">
        <f ca="1">ROUND((TODAY()-J2745)/365.25,1)</f>
        <v>11.3</v>
      </c>
      <c r="L2745" s="26">
        <f>I2745/H2745</f>
        <v>0.27399984660223958</v>
      </c>
    </row>
    <row r="2746" spans="1:12" x14ac:dyDescent="0.2">
      <c r="A2746" s="37" t="s">
        <v>169</v>
      </c>
      <c r="B2746" s="37" t="s">
        <v>251</v>
      </c>
      <c r="C2746" s="37" t="s">
        <v>46</v>
      </c>
      <c r="D2746" s="40" t="s">
        <v>370</v>
      </c>
      <c r="E2746" s="37" t="s">
        <v>5572</v>
      </c>
      <c r="F2746" s="37" t="s">
        <v>399</v>
      </c>
      <c r="G2746" s="37">
        <v>347</v>
      </c>
      <c r="H2746" s="38">
        <v>12948</v>
      </c>
      <c r="I2746" s="38">
        <v>3547.75</v>
      </c>
      <c r="J2746" s="24" t="str">
        <f>RIGHT(F2746,2)&amp;"/"&amp;MID(F2746,5,2)&amp;"/"&amp;LEFT(F2746,4)</f>
        <v>08/06/2007</v>
      </c>
      <c r="K2746" s="39">
        <f ca="1">ROUND((TODAY()-J2746)/365.25,1)</f>
        <v>10.3</v>
      </c>
      <c r="L2746" s="26">
        <f>I2746/H2746</f>
        <v>0.27399984553599011</v>
      </c>
    </row>
    <row r="2747" spans="1:12" x14ac:dyDescent="0.2">
      <c r="A2747" s="37" t="s">
        <v>61</v>
      </c>
      <c r="B2747" s="37" t="s">
        <v>1940</v>
      </c>
      <c r="C2747" s="37" t="s">
        <v>5815</v>
      </c>
      <c r="D2747" s="40" t="s">
        <v>370</v>
      </c>
      <c r="E2747" s="37" t="s">
        <v>5603</v>
      </c>
      <c r="F2747" s="37" t="s">
        <v>1535</v>
      </c>
      <c r="G2747" s="37">
        <v>123</v>
      </c>
      <c r="H2747" s="38">
        <v>21205.45</v>
      </c>
      <c r="I2747" s="38">
        <v>5810.29</v>
      </c>
      <c r="J2747" s="24" t="str">
        <f>RIGHT(F2747,2)&amp;"/"&amp;MID(F2747,5,2)&amp;"/"&amp;LEFT(F2747,4)</f>
        <v>13/12/2004</v>
      </c>
      <c r="K2747" s="39">
        <f ca="1">ROUND((TODAY()-J2747)/365.25,1)</f>
        <v>12.8</v>
      </c>
      <c r="L2747" s="26">
        <f>I2747/H2747</f>
        <v>0.27399984437962882</v>
      </c>
    </row>
    <row r="2748" spans="1:12" x14ac:dyDescent="0.2">
      <c r="A2748" s="37" t="s">
        <v>169</v>
      </c>
      <c r="B2748" s="37" t="s">
        <v>245</v>
      </c>
      <c r="C2748" s="37" t="s">
        <v>246</v>
      </c>
      <c r="D2748" s="40" t="s">
        <v>370</v>
      </c>
      <c r="E2748" s="37" t="s">
        <v>4163</v>
      </c>
      <c r="F2748" s="37" t="s">
        <v>3196</v>
      </c>
      <c r="G2748" s="37">
        <v>327</v>
      </c>
      <c r="H2748" s="38">
        <v>16579.900000000001</v>
      </c>
      <c r="I2748" s="38">
        <v>4542.8900000000003</v>
      </c>
      <c r="J2748" s="24" t="str">
        <f>RIGHT(F2748,2)&amp;"/"&amp;MID(F2748,5,2)&amp;"/"&amp;LEFT(F2748,4)</f>
        <v>31/08/2007</v>
      </c>
      <c r="K2748" s="39">
        <f ca="1">ROUND((TODAY()-J2748)/365.25,1)</f>
        <v>10.1</v>
      </c>
      <c r="L2748" s="26">
        <f>I2748/H2748</f>
        <v>0.27399984318361387</v>
      </c>
    </row>
    <row r="2749" spans="1:12" x14ac:dyDescent="0.2">
      <c r="A2749" s="37" t="s">
        <v>169</v>
      </c>
      <c r="B2749" s="37" t="s">
        <v>245</v>
      </c>
      <c r="C2749" s="37" t="s">
        <v>246</v>
      </c>
      <c r="D2749" s="40" t="s">
        <v>370</v>
      </c>
      <c r="E2749" s="37" t="s">
        <v>2205</v>
      </c>
      <c r="F2749" s="37" t="s">
        <v>1006</v>
      </c>
      <c r="G2749" s="37">
        <v>218</v>
      </c>
      <c r="H2749" s="38">
        <v>18354.5</v>
      </c>
      <c r="I2749" s="38">
        <v>5029.13</v>
      </c>
      <c r="J2749" s="24" t="str">
        <f>RIGHT(F2749,2)&amp;"/"&amp;MID(F2749,5,2)&amp;"/"&amp;LEFT(F2749,4)</f>
        <v>27/11/2006</v>
      </c>
      <c r="K2749" s="39">
        <f ca="1">ROUND((TODAY()-J2749)/365.25,1)</f>
        <v>10.8</v>
      </c>
      <c r="L2749" s="26">
        <f>I2749/H2749</f>
        <v>0.27399983655234411</v>
      </c>
    </row>
    <row r="2750" spans="1:12" x14ac:dyDescent="0.2">
      <c r="A2750" s="37" t="s">
        <v>169</v>
      </c>
      <c r="B2750" s="37" t="s">
        <v>251</v>
      </c>
      <c r="C2750" s="37" t="s">
        <v>46</v>
      </c>
      <c r="D2750" s="40" t="s">
        <v>370</v>
      </c>
      <c r="E2750" s="37" t="s">
        <v>5638</v>
      </c>
      <c r="F2750" s="37" t="s">
        <v>6377</v>
      </c>
      <c r="G2750" s="37">
        <v>222</v>
      </c>
      <c r="H2750" s="38">
        <v>15724.9</v>
      </c>
      <c r="I2750" s="38">
        <v>4308.62</v>
      </c>
      <c r="J2750" s="24" t="str">
        <f>RIGHT(F2750,2)&amp;"/"&amp;MID(F2750,5,2)&amp;"/"&amp;LEFT(F2750,4)</f>
        <v>03/08/2006</v>
      </c>
      <c r="K2750" s="39">
        <f ca="1">ROUND((TODAY()-J2750)/365.25,1)</f>
        <v>11.1</v>
      </c>
      <c r="L2750" s="26">
        <f>I2750/H2750</f>
        <v>0.27399983465713612</v>
      </c>
    </row>
    <row r="2751" spans="1:12" x14ac:dyDescent="0.2">
      <c r="A2751" s="37" t="s">
        <v>169</v>
      </c>
      <c r="B2751" s="37" t="s">
        <v>245</v>
      </c>
      <c r="C2751" s="37" t="s">
        <v>246</v>
      </c>
      <c r="D2751" s="37" t="s">
        <v>370</v>
      </c>
      <c r="E2751" s="37" t="s">
        <v>9681</v>
      </c>
      <c r="F2751" s="37" t="s">
        <v>565</v>
      </c>
      <c r="G2751" s="37">
        <v>112</v>
      </c>
      <c r="H2751" s="38">
        <v>22853.7</v>
      </c>
      <c r="I2751" s="38">
        <v>6261.91</v>
      </c>
      <c r="J2751" s="24" t="str">
        <f>RIGHT(F2751,2)&amp;"/"&amp;MID(F2751,5,2)&amp;"/"&amp;LEFT(F2751,4)</f>
        <v>07/09/2007</v>
      </c>
      <c r="K2751" s="39">
        <f ca="1">ROUND((TODAY()-J2751)/365.25,1)</f>
        <v>10</v>
      </c>
      <c r="L2751" s="26">
        <f>I2751/H2751</f>
        <v>0.27399983372495479</v>
      </c>
    </row>
    <row r="2752" spans="1:12" x14ac:dyDescent="0.2">
      <c r="A2752" s="37" t="s">
        <v>169</v>
      </c>
      <c r="B2752" s="37" t="s">
        <v>245</v>
      </c>
      <c r="C2752" s="37" t="s">
        <v>246</v>
      </c>
      <c r="D2752" s="37" t="s">
        <v>370</v>
      </c>
      <c r="E2752" s="37" t="s">
        <v>7991</v>
      </c>
      <c r="F2752" s="37" t="s">
        <v>4707</v>
      </c>
      <c r="G2752" s="37">
        <v>120</v>
      </c>
      <c r="H2752" s="38">
        <v>22822.35</v>
      </c>
      <c r="I2752" s="38">
        <v>6253.32</v>
      </c>
      <c r="J2752" s="24" t="str">
        <f>RIGHT(F2752,2)&amp;"/"&amp;MID(F2752,5,2)&amp;"/"&amp;LEFT(F2752,4)</f>
        <v>19/01/2007</v>
      </c>
      <c r="K2752" s="39">
        <f ca="1">ROUND((TODAY()-J2752)/365.25,1)</f>
        <v>10.7</v>
      </c>
      <c r="L2752" s="26">
        <f>I2752/H2752</f>
        <v>0.2739998291148808</v>
      </c>
    </row>
    <row r="2753" spans="1:12" x14ac:dyDescent="0.2">
      <c r="A2753" s="37" t="s">
        <v>18</v>
      </c>
      <c r="B2753" s="37" t="s">
        <v>55</v>
      </c>
      <c r="C2753" s="37" t="s">
        <v>56</v>
      </c>
      <c r="D2753" s="40" t="s">
        <v>370</v>
      </c>
      <c r="E2753" s="37" t="s">
        <v>4161</v>
      </c>
      <c r="F2753" s="37" t="s">
        <v>4288</v>
      </c>
      <c r="G2753" s="37">
        <v>189</v>
      </c>
      <c r="H2753" s="38">
        <v>19749.099999999999</v>
      </c>
      <c r="I2753" s="38">
        <v>5411.25</v>
      </c>
      <c r="J2753" s="24" t="str">
        <f>RIGHT(F2753,2)&amp;"/"&amp;MID(F2753,5,2)&amp;"/"&amp;LEFT(F2753,4)</f>
        <v>06/10/2006</v>
      </c>
      <c r="K2753" s="39">
        <f ca="1">ROUND((TODAY()-J2753)/365.25,1)</f>
        <v>11</v>
      </c>
      <c r="L2753" s="26">
        <f>I2753/H2753</f>
        <v>0.27399982784025601</v>
      </c>
    </row>
    <row r="2754" spans="1:12" x14ac:dyDescent="0.2">
      <c r="A2754" s="37" t="s">
        <v>18</v>
      </c>
      <c r="B2754" s="37" t="s">
        <v>55</v>
      </c>
      <c r="C2754" s="37" t="s">
        <v>56</v>
      </c>
      <c r="D2754" s="40" t="s">
        <v>370</v>
      </c>
      <c r="E2754" s="37" t="s">
        <v>4159</v>
      </c>
      <c r="F2754" s="37" t="s">
        <v>3536</v>
      </c>
      <c r="G2754" s="37">
        <v>178</v>
      </c>
      <c r="H2754" s="38">
        <v>22886</v>
      </c>
      <c r="I2754" s="38">
        <v>6270.76</v>
      </c>
      <c r="J2754" s="24" t="str">
        <f>RIGHT(F2754,2)&amp;"/"&amp;MID(F2754,5,2)&amp;"/"&amp;LEFT(F2754,4)</f>
        <v>12/06/2007</v>
      </c>
      <c r="K2754" s="39">
        <f ca="1">ROUND((TODAY()-J2754)/365.25,1)</f>
        <v>10.3</v>
      </c>
      <c r="L2754" s="26">
        <f>I2754/H2754</f>
        <v>0.27399982522065891</v>
      </c>
    </row>
    <row r="2755" spans="1:12" x14ac:dyDescent="0.2">
      <c r="A2755" s="37" t="s">
        <v>18</v>
      </c>
      <c r="B2755" s="37" t="s">
        <v>55</v>
      </c>
      <c r="C2755" s="37" t="s">
        <v>56</v>
      </c>
      <c r="D2755" s="40" t="s">
        <v>370</v>
      </c>
      <c r="E2755" s="37" t="s">
        <v>2529</v>
      </c>
      <c r="F2755" s="37" t="s">
        <v>2676</v>
      </c>
      <c r="G2755" s="37">
        <v>178</v>
      </c>
      <c r="H2755" s="38">
        <v>22886</v>
      </c>
      <c r="I2755" s="38">
        <v>6270.76</v>
      </c>
      <c r="J2755" s="24" t="str">
        <f>RIGHT(F2755,2)&amp;"/"&amp;MID(F2755,5,2)&amp;"/"&amp;LEFT(F2755,4)</f>
        <v>12/01/2007</v>
      </c>
      <c r="K2755" s="39">
        <f ca="1">ROUND((TODAY()-J2755)/365.25,1)</f>
        <v>10.7</v>
      </c>
      <c r="L2755" s="26">
        <f>I2755/H2755</f>
        <v>0.27399982522065891</v>
      </c>
    </row>
    <row r="2756" spans="1:12" x14ac:dyDescent="0.2">
      <c r="A2756" s="37" t="s">
        <v>156</v>
      </c>
      <c r="B2756" s="37" t="s">
        <v>1023</v>
      </c>
      <c r="C2756" s="37" t="s">
        <v>1021</v>
      </c>
      <c r="D2756" s="40" t="s">
        <v>370</v>
      </c>
      <c r="E2756" s="37" t="s">
        <v>2212</v>
      </c>
      <c r="F2756" s="37" t="s">
        <v>1945</v>
      </c>
      <c r="G2756" s="37">
        <v>152</v>
      </c>
      <c r="H2756" s="38">
        <v>18830.45</v>
      </c>
      <c r="I2756" s="38">
        <v>5159.54</v>
      </c>
      <c r="J2756" s="24" t="str">
        <f>RIGHT(F2756,2)&amp;"/"&amp;MID(F2756,5,2)&amp;"/"&amp;LEFT(F2756,4)</f>
        <v>05/07/2005</v>
      </c>
      <c r="K2756" s="39">
        <f ca="1">ROUND((TODAY()-J2756)/365.25,1)</f>
        <v>12.2</v>
      </c>
      <c r="L2756" s="26">
        <f>I2756/H2756</f>
        <v>0.27399982475193102</v>
      </c>
    </row>
    <row r="2757" spans="1:12" x14ac:dyDescent="0.2">
      <c r="A2757" s="37" t="s">
        <v>169</v>
      </c>
      <c r="B2757" s="37" t="s">
        <v>245</v>
      </c>
      <c r="C2757" s="37" t="s">
        <v>246</v>
      </c>
      <c r="D2757" s="40" t="s">
        <v>370</v>
      </c>
      <c r="E2757" s="37" t="s">
        <v>2205</v>
      </c>
      <c r="F2757" s="37" t="s">
        <v>1484</v>
      </c>
      <c r="G2757" s="37">
        <v>223</v>
      </c>
      <c r="H2757" s="38">
        <v>20256.400000000001</v>
      </c>
      <c r="I2757" s="38">
        <v>5550.25</v>
      </c>
      <c r="J2757" s="24" t="str">
        <f>RIGHT(F2757,2)&amp;"/"&amp;MID(F2757,5,2)&amp;"/"&amp;LEFT(F2757,4)</f>
        <v>02/02/2007</v>
      </c>
      <c r="K2757" s="39">
        <f ca="1">ROUND((TODAY()-J2757)/365.25,1)</f>
        <v>10.6</v>
      </c>
      <c r="L2757" s="26">
        <f>I2757/H2757</f>
        <v>0.27399982227839098</v>
      </c>
    </row>
    <row r="2758" spans="1:12" x14ac:dyDescent="0.2">
      <c r="A2758" s="37" t="s">
        <v>169</v>
      </c>
      <c r="B2758" s="37" t="s">
        <v>253</v>
      </c>
      <c r="C2758" s="37" t="s">
        <v>725</v>
      </c>
      <c r="D2758" s="40" t="s">
        <v>370</v>
      </c>
      <c r="E2758" s="37" t="s">
        <v>4159</v>
      </c>
      <c r="F2758" s="37" t="s">
        <v>485</v>
      </c>
      <c r="G2758" s="37">
        <v>47</v>
      </c>
      <c r="H2758" s="38">
        <v>27163.85</v>
      </c>
      <c r="I2758" s="38">
        <v>7442.89</v>
      </c>
      <c r="J2758" s="24" t="str">
        <f>RIGHT(F2758,2)&amp;"/"&amp;MID(F2758,5,2)&amp;"/"&amp;LEFT(F2758,4)</f>
        <v>14/12/2006</v>
      </c>
      <c r="K2758" s="39">
        <f ca="1">ROUND((TODAY()-J2758)/365.25,1)</f>
        <v>10.8</v>
      </c>
      <c r="L2758" s="26">
        <f>I2758/H2758</f>
        <v>0.27399981961319919</v>
      </c>
    </row>
    <row r="2759" spans="1:12" x14ac:dyDescent="0.2">
      <c r="A2759" s="37" t="s">
        <v>169</v>
      </c>
      <c r="B2759" s="37" t="s">
        <v>245</v>
      </c>
      <c r="C2759" s="37" t="s">
        <v>246</v>
      </c>
      <c r="D2759" s="40" t="s">
        <v>370</v>
      </c>
      <c r="E2759" s="37" t="s">
        <v>2214</v>
      </c>
      <c r="F2759" s="37" t="s">
        <v>1818</v>
      </c>
      <c r="G2759" s="37">
        <v>221</v>
      </c>
      <c r="H2759" s="38">
        <v>20320.05</v>
      </c>
      <c r="I2759" s="38">
        <v>5567.69</v>
      </c>
      <c r="J2759" s="24" t="str">
        <f>RIGHT(F2759,2)&amp;"/"&amp;MID(F2759,5,2)&amp;"/"&amp;LEFT(F2759,4)</f>
        <v>22/02/2007</v>
      </c>
      <c r="K2759" s="39">
        <f ca="1">ROUND((TODAY()-J2759)/365.25,1)</f>
        <v>10.6</v>
      </c>
      <c r="L2759" s="26">
        <f>I2759/H2759</f>
        <v>0.27399981791383388</v>
      </c>
    </row>
    <row r="2760" spans="1:12" x14ac:dyDescent="0.2">
      <c r="A2760" s="37" t="s">
        <v>18</v>
      </c>
      <c r="B2760" s="37" t="s">
        <v>55</v>
      </c>
      <c r="C2760" s="37" t="s">
        <v>56</v>
      </c>
      <c r="D2760" s="40" t="s">
        <v>370</v>
      </c>
      <c r="E2760" s="37" t="s">
        <v>5638</v>
      </c>
      <c r="F2760" s="37" t="s">
        <v>2684</v>
      </c>
      <c r="G2760" s="37">
        <v>206</v>
      </c>
      <c r="H2760" s="38">
        <v>21397.35</v>
      </c>
      <c r="I2760" s="38">
        <v>5862.87</v>
      </c>
      <c r="J2760" s="24" t="str">
        <f>RIGHT(F2760,2)&amp;"/"&amp;MID(F2760,5,2)&amp;"/"&amp;LEFT(F2760,4)</f>
        <v>26/03/2007</v>
      </c>
      <c r="K2760" s="39">
        <f ca="1">ROUND((TODAY()-J2760)/365.25,1)</f>
        <v>10.5</v>
      </c>
      <c r="L2760" s="26">
        <f>I2760/H2760</f>
        <v>0.2739998177344391</v>
      </c>
    </row>
    <row r="2761" spans="1:12" x14ac:dyDescent="0.2">
      <c r="A2761" s="37" t="s">
        <v>18</v>
      </c>
      <c r="B2761" s="37" t="s">
        <v>55</v>
      </c>
      <c r="C2761" s="37" t="s">
        <v>56</v>
      </c>
      <c r="D2761" s="40" t="s">
        <v>370</v>
      </c>
      <c r="E2761" s="37" t="s">
        <v>2210</v>
      </c>
      <c r="F2761" s="37" t="s">
        <v>523</v>
      </c>
      <c r="G2761" s="37">
        <v>236</v>
      </c>
      <c r="H2761" s="38">
        <v>18324.099999999999</v>
      </c>
      <c r="I2761" s="38">
        <v>5020.8</v>
      </c>
      <c r="J2761" s="24" t="str">
        <f>RIGHT(F2761,2)&amp;"/"&amp;MID(F2761,5,2)&amp;"/"&amp;LEFT(F2761,4)</f>
        <v>27/09/2006</v>
      </c>
      <c r="K2761" s="39">
        <f ca="1">ROUND((TODAY()-J2761)/365.25,1)</f>
        <v>11</v>
      </c>
      <c r="L2761" s="26">
        <f>I2761/H2761</f>
        <v>0.27399981445200589</v>
      </c>
    </row>
    <row r="2762" spans="1:12" x14ac:dyDescent="0.2">
      <c r="A2762" s="37" t="s">
        <v>169</v>
      </c>
      <c r="B2762" s="37" t="s">
        <v>253</v>
      </c>
      <c r="C2762" s="37" t="s">
        <v>725</v>
      </c>
      <c r="D2762" s="37" t="s">
        <v>370</v>
      </c>
      <c r="E2762" s="37" t="s">
        <v>6888</v>
      </c>
      <c r="F2762" s="37" t="s">
        <v>2749</v>
      </c>
      <c r="G2762" s="37">
        <v>88</v>
      </c>
      <c r="H2762" s="38">
        <v>23774.25</v>
      </c>
      <c r="I2762" s="38">
        <v>6514.14</v>
      </c>
      <c r="J2762" s="24" t="str">
        <f>RIGHT(F2762,2)&amp;"/"&amp;MID(F2762,5,2)&amp;"/"&amp;LEFT(F2762,4)</f>
        <v>30/01/2006</v>
      </c>
      <c r="K2762" s="39">
        <f ca="1">ROUND((TODAY()-J2762)/365.25,1)</f>
        <v>11.6</v>
      </c>
      <c r="L2762" s="26">
        <f>I2762/H2762</f>
        <v>0.27399981071958107</v>
      </c>
    </row>
    <row r="2763" spans="1:12" x14ac:dyDescent="0.2">
      <c r="A2763" s="37" t="s">
        <v>169</v>
      </c>
      <c r="B2763" s="37" t="s">
        <v>245</v>
      </c>
      <c r="C2763" s="37" t="s">
        <v>246</v>
      </c>
      <c r="D2763" s="37" t="s">
        <v>370</v>
      </c>
      <c r="E2763" s="37" t="s">
        <v>7973</v>
      </c>
      <c r="F2763" s="37" t="s">
        <v>4953</v>
      </c>
      <c r="G2763" s="37">
        <v>168</v>
      </c>
      <c r="H2763" s="38">
        <v>18926.400000000001</v>
      </c>
      <c r="I2763" s="38">
        <v>5185.83</v>
      </c>
      <c r="J2763" s="24" t="str">
        <f>RIGHT(F2763,2)&amp;"/"&amp;MID(F2763,5,2)&amp;"/"&amp;LEFT(F2763,4)</f>
        <v>30/05/2006</v>
      </c>
      <c r="K2763" s="39">
        <f ca="1">ROUND((TODAY()-J2763)/365.25,1)</f>
        <v>11.3</v>
      </c>
      <c r="L2763" s="26">
        <f>I2763/H2763</f>
        <v>0.27399980978950034</v>
      </c>
    </row>
    <row r="2764" spans="1:12" x14ac:dyDescent="0.2">
      <c r="A2764" s="37" t="s">
        <v>18</v>
      </c>
      <c r="B2764" s="37" t="s">
        <v>55</v>
      </c>
      <c r="C2764" s="37" t="s">
        <v>56</v>
      </c>
      <c r="D2764" s="40" t="s">
        <v>370</v>
      </c>
      <c r="E2764" s="37" t="s">
        <v>2519</v>
      </c>
      <c r="F2764" s="37" t="s">
        <v>2677</v>
      </c>
      <c r="G2764" s="37">
        <v>185</v>
      </c>
      <c r="H2764" s="38">
        <v>22601.95</v>
      </c>
      <c r="I2764" s="38">
        <v>6192.93</v>
      </c>
      <c r="J2764" s="24" t="str">
        <f>RIGHT(F2764,2)&amp;"/"&amp;MID(F2764,5,2)&amp;"/"&amp;LEFT(F2764,4)</f>
        <v>11/10/2007</v>
      </c>
      <c r="K2764" s="39">
        <f ca="1">ROUND((TODAY()-J2764)/365.25,1)</f>
        <v>10</v>
      </c>
      <c r="L2764" s="26">
        <f>I2764/H2764</f>
        <v>0.27399980975092858</v>
      </c>
    </row>
    <row r="2765" spans="1:12" x14ac:dyDescent="0.2">
      <c r="A2765" s="37" t="s">
        <v>61</v>
      </c>
      <c r="B2765" s="37" t="s">
        <v>426</v>
      </c>
      <c r="C2765" s="37" t="s">
        <v>5825</v>
      </c>
      <c r="D2765" s="37" t="s">
        <v>370</v>
      </c>
      <c r="E2765" s="37" t="s">
        <v>7967</v>
      </c>
      <c r="F2765" s="37" t="s">
        <v>1121</v>
      </c>
      <c r="G2765" s="37">
        <v>275</v>
      </c>
      <c r="H2765" s="38">
        <v>10403</v>
      </c>
      <c r="I2765" s="38">
        <v>2850.42</v>
      </c>
      <c r="J2765" s="24" t="str">
        <f>RIGHT(F2765,2)&amp;"/"&amp;MID(F2765,5,2)&amp;"/"&amp;LEFT(F2765,4)</f>
        <v>02/02/2006</v>
      </c>
      <c r="K2765" s="39">
        <f ca="1">ROUND((TODAY()-J2765)/365.25,1)</f>
        <v>11.6</v>
      </c>
      <c r="L2765" s="26">
        <f>I2765/H2765</f>
        <v>0.27399980774776506</v>
      </c>
    </row>
    <row r="2766" spans="1:12" x14ac:dyDescent="0.2">
      <c r="A2766" s="37" t="s">
        <v>169</v>
      </c>
      <c r="B2766" s="37" t="s">
        <v>253</v>
      </c>
      <c r="C2766" s="37" t="s">
        <v>725</v>
      </c>
      <c r="D2766" s="40" t="s">
        <v>370</v>
      </c>
      <c r="E2766" s="37" t="s">
        <v>2517</v>
      </c>
      <c r="F2766" s="37" t="s">
        <v>3543</v>
      </c>
      <c r="G2766" s="37">
        <v>169</v>
      </c>
      <c r="H2766" s="38">
        <v>20257.349999999999</v>
      </c>
      <c r="I2766" s="38">
        <v>5550.51</v>
      </c>
      <c r="J2766" s="24" t="str">
        <f>RIGHT(F2766,2)&amp;"/"&amp;MID(F2766,5,2)&amp;"/"&amp;LEFT(F2766,4)</f>
        <v>15/12/2005</v>
      </c>
      <c r="K2766" s="39">
        <f ca="1">ROUND((TODAY()-J2766)/365.25,1)</f>
        <v>11.8</v>
      </c>
      <c r="L2766" s="26">
        <f>I2766/H2766</f>
        <v>0.27399980747728603</v>
      </c>
    </row>
    <row r="2767" spans="1:12" x14ac:dyDescent="0.2">
      <c r="A2767" s="37" t="s">
        <v>160</v>
      </c>
      <c r="B2767" s="37" t="s">
        <v>2351</v>
      </c>
      <c r="C2767" s="37" t="s">
        <v>9203</v>
      </c>
      <c r="D2767" s="40" t="s">
        <v>370</v>
      </c>
      <c r="E2767" s="37" t="s">
        <v>8899</v>
      </c>
      <c r="F2767" s="37" t="s">
        <v>1152</v>
      </c>
      <c r="G2767" s="37">
        <v>339</v>
      </c>
      <c r="H2767" s="38">
        <v>10233</v>
      </c>
      <c r="I2767" s="38">
        <v>2803.84</v>
      </c>
      <c r="J2767" s="24" t="str">
        <f>RIGHT(F2767,2)&amp;"/"&amp;MID(F2767,5,2)&amp;"/"&amp;LEFT(F2767,4)</f>
        <v>26/04/2001</v>
      </c>
      <c r="K2767" s="39">
        <f ca="1">ROUND((TODAY()-J2767)/365.25,1)</f>
        <v>16.399999999999999</v>
      </c>
      <c r="L2767" s="26">
        <f>I2767/H2767</f>
        <v>0.27399980455389428</v>
      </c>
    </row>
    <row r="2768" spans="1:12" x14ac:dyDescent="0.2">
      <c r="A2768" s="37" t="s">
        <v>169</v>
      </c>
      <c r="B2768" s="37" t="s">
        <v>6284</v>
      </c>
      <c r="C2768" s="37" t="s">
        <v>6285</v>
      </c>
      <c r="D2768" s="40" t="s">
        <v>370</v>
      </c>
      <c r="E2768" s="37" t="s">
        <v>5607</v>
      </c>
      <c r="F2768" s="37" t="s">
        <v>2116</v>
      </c>
      <c r="G2768" s="37">
        <v>120</v>
      </c>
      <c r="H2768" s="38">
        <v>21651.95</v>
      </c>
      <c r="I2768" s="38">
        <v>5932.63</v>
      </c>
      <c r="J2768" s="24" t="str">
        <f>RIGHT(F2768,2)&amp;"/"&amp;MID(F2768,5,2)&amp;"/"&amp;LEFT(F2768,4)</f>
        <v>02/06/2006</v>
      </c>
      <c r="K2768" s="39">
        <f ca="1">ROUND((TODAY()-J2768)/365.25,1)</f>
        <v>11.3</v>
      </c>
      <c r="L2768" s="26">
        <f>I2768/H2768</f>
        <v>0.27399980140356872</v>
      </c>
    </row>
    <row r="2769" spans="1:12" x14ac:dyDescent="0.2">
      <c r="A2769" s="37" t="s">
        <v>18</v>
      </c>
      <c r="B2769" s="37" t="s">
        <v>55</v>
      </c>
      <c r="C2769" s="37" t="s">
        <v>56</v>
      </c>
      <c r="D2769" s="37" t="s">
        <v>370</v>
      </c>
      <c r="E2769" s="37" t="s">
        <v>9699</v>
      </c>
      <c r="F2769" s="37" t="s">
        <v>4510</v>
      </c>
      <c r="G2769" s="37">
        <v>123</v>
      </c>
      <c r="H2769" s="38">
        <v>24155.200000000001</v>
      </c>
      <c r="I2769" s="38">
        <v>6618.52</v>
      </c>
      <c r="J2769" s="24" t="str">
        <f>RIGHT(F2769,2)&amp;"/"&amp;MID(F2769,5,2)&amp;"/"&amp;LEFT(F2769,4)</f>
        <v>05/02/2007</v>
      </c>
      <c r="K2769" s="39">
        <f ca="1">ROUND((TODAY()-J2769)/365.25,1)</f>
        <v>10.6</v>
      </c>
      <c r="L2769" s="26">
        <f>I2769/H2769</f>
        <v>0.27399980128502355</v>
      </c>
    </row>
    <row r="2770" spans="1:12" x14ac:dyDescent="0.2">
      <c r="A2770" s="37" t="s">
        <v>169</v>
      </c>
      <c r="B2770" s="37" t="s">
        <v>245</v>
      </c>
      <c r="C2770" s="37" t="s">
        <v>246</v>
      </c>
      <c r="D2770" s="37" t="s">
        <v>370</v>
      </c>
      <c r="E2770" s="37" t="s">
        <v>7999</v>
      </c>
      <c r="F2770" s="37" t="s">
        <v>767</v>
      </c>
      <c r="G2770" s="37">
        <v>126</v>
      </c>
      <c r="H2770" s="38">
        <v>22539.25</v>
      </c>
      <c r="I2770" s="38">
        <v>6175.75</v>
      </c>
      <c r="J2770" s="24" t="str">
        <f>RIGHT(F2770,2)&amp;"/"&amp;MID(F2770,5,2)&amp;"/"&amp;LEFT(F2770,4)</f>
        <v>26/09/2007</v>
      </c>
      <c r="K2770" s="39">
        <f ca="1">ROUND((TODAY()-J2770)/365.25,1)</f>
        <v>10</v>
      </c>
      <c r="L2770" s="26">
        <f>I2770/H2770</f>
        <v>0.27399980034828131</v>
      </c>
    </row>
    <row r="2771" spans="1:12" x14ac:dyDescent="0.2">
      <c r="A2771" s="37" t="s">
        <v>169</v>
      </c>
      <c r="B2771" s="37" t="s">
        <v>6340</v>
      </c>
      <c r="C2771" s="37" t="s">
        <v>6341</v>
      </c>
      <c r="D2771" s="40" t="s">
        <v>370</v>
      </c>
      <c r="E2771" s="37" t="s">
        <v>5603</v>
      </c>
      <c r="F2771" s="37" t="s">
        <v>6342</v>
      </c>
      <c r="G2771" s="37">
        <v>58</v>
      </c>
      <c r="H2771" s="38">
        <v>33186.85</v>
      </c>
      <c r="I2771" s="38">
        <v>9093.19</v>
      </c>
      <c r="J2771" s="24" t="str">
        <f>RIGHT(F2771,2)&amp;"/"&amp;MID(F2771,5,2)&amp;"/"&amp;LEFT(F2771,4)</f>
        <v>13/06/2001</v>
      </c>
      <c r="K2771" s="39">
        <f ca="1">ROUND((TODAY()-J2771)/365.25,1)</f>
        <v>16.3</v>
      </c>
      <c r="L2771" s="26">
        <f>I2771/H2771</f>
        <v>0.27399979208632336</v>
      </c>
    </row>
    <row r="2772" spans="1:12" x14ac:dyDescent="0.2">
      <c r="A2772" s="37" t="s">
        <v>18</v>
      </c>
      <c r="B2772" s="37" t="s">
        <v>2692</v>
      </c>
      <c r="C2772" s="37" t="s">
        <v>4297</v>
      </c>
      <c r="D2772" s="37" t="s">
        <v>370</v>
      </c>
      <c r="E2772" s="37" t="s">
        <v>9697</v>
      </c>
      <c r="F2772" s="37" t="s">
        <v>5260</v>
      </c>
      <c r="G2772" s="37">
        <v>210</v>
      </c>
      <c r="H2772" s="38">
        <v>31634.55</v>
      </c>
      <c r="I2772" s="38">
        <v>8667.86</v>
      </c>
      <c r="J2772" s="24" t="str">
        <f>RIGHT(F2772,2)&amp;"/"&amp;MID(F2772,5,2)&amp;"/"&amp;LEFT(F2772,4)</f>
        <v>15/01/2007</v>
      </c>
      <c r="K2772" s="39">
        <f ca="1">ROUND((TODAY()-J2772)/365.25,1)</f>
        <v>10.7</v>
      </c>
      <c r="L2772" s="26">
        <f>I2772/H2772</f>
        <v>0.27399978820624921</v>
      </c>
    </row>
    <row r="2773" spans="1:12" x14ac:dyDescent="0.2">
      <c r="A2773" s="37" t="s">
        <v>18</v>
      </c>
      <c r="B2773" s="37" t="s">
        <v>55</v>
      </c>
      <c r="C2773" s="37" t="s">
        <v>56</v>
      </c>
      <c r="D2773" s="37" t="s">
        <v>370</v>
      </c>
      <c r="E2773" s="37" t="s">
        <v>6908</v>
      </c>
      <c r="F2773" s="37" t="s">
        <v>1434</v>
      </c>
      <c r="G2773" s="37">
        <v>238</v>
      </c>
      <c r="H2773" s="38">
        <v>19783.3</v>
      </c>
      <c r="I2773" s="38">
        <v>5420.62</v>
      </c>
      <c r="J2773" s="24" t="str">
        <f>RIGHT(F2773,2)&amp;"/"&amp;MID(F2773,5,2)&amp;"/"&amp;LEFT(F2773,4)</f>
        <v>05/01/2007</v>
      </c>
      <c r="K2773" s="39">
        <f ca="1">ROUND((TODAY()-J2773)/365.25,1)</f>
        <v>10.7</v>
      </c>
      <c r="L2773" s="26">
        <f>I2773/H2773</f>
        <v>0.27399978769972655</v>
      </c>
    </row>
    <row r="2774" spans="1:12" x14ac:dyDescent="0.2">
      <c r="A2774" s="37" t="s">
        <v>169</v>
      </c>
      <c r="B2774" s="37" t="s">
        <v>245</v>
      </c>
      <c r="C2774" s="37" t="s">
        <v>246</v>
      </c>
      <c r="D2774" s="40" t="s">
        <v>370</v>
      </c>
      <c r="E2774" s="37" t="s">
        <v>5607</v>
      </c>
      <c r="F2774" s="37" t="s">
        <v>4538</v>
      </c>
      <c r="G2774" s="37">
        <v>185</v>
      </c>
      <c r="H2774" s="38">
        <v>16995.05</v>
      </c>
      <c r="I2774" s="38">
        <v>4656.6400000000003</v>
      </c>
      <c r="J2774" s="24" t="str">
        <f>RIGHT(F2774,2)&amp;"/"&amp;MID(F2774,5,2)&amp;"/"&amp;LEFT(F2774,4)</f>
        <v>19/10/2005</v>
      </c>
      <c r="K2774" s="39">
        <f ca="1">ROUND((TODAY()-J2774)/365.25,1)</f>
        <v>11.9</v>
      </c>
      <c r="L2774" s="26">
        <f>I2774/H2774</f>
        <v>0.27399978228954902</v>
      </c>
    </row>
    <row r="2775" spans="1:12" x14ac:dyDescent="0.2">
      <c r="A2775" s="37" t="s">
        <v>18</v>
      </c>
      <c r="B2775" s="37" t="s">
        <v>55</v>
      </c>
      <c r="C2775" s="37" t="s">
        <v>56</v>
      </c>
      <c r="D2775" s="40" t="s">
        <v>370</v>
      </c>
      <c r="E2775" s="37" t="s">
        <v>8904</v>
      </c>
      <c r="F2775" s="37" t="s">
        <v>7920</v>
      </c>
      <c r="G2775" s="37">
        <v>212</v>
      </c>
      <c r="H2775" s="38">
        <v>18231</v>
      </c>
      <c r="I2775" s="38">
        <v>4995.29</v>
      </c>
      <c r="J2775" s="24" t="str">
        <f>RIGHT(F2775,2)&amp;"/"&amp;MID(F2775,5,2)&amp;"/"&amp;LEFT(F2775,4)</f>
        <v>15/09/2006</v>
      </c>
      <c r="K2775" s="39">
        <f ca="1">ROUND((TODAY()-J2775)/365.25,1)</f>
        <v>11</v>
      </c>
      <c r="L2775" s="26">
        <f>I2775/H2775</f>
        <v>0.27399978059349461</v>
      </c>
    </row>
    <row r="2776" spans="1:12" x14ac:dyDescent="0.2">
      <c r="A2776" s="37" t="s">
        <v>169</v>
      </c>
      <c r="B2776" s="37" t="s">
        <v>251</v>
      </c>
      <c r="C2776" s="37" t="s">
        <v>46</v>
      </c>
      <c r="D2776" s="40" t="s">
        <v>370</v>
      </c>
      <c r="E2776" s="37" t="s">
        <v>5607</v>
      </c>
      <c r="F2776" s="37" t="s">
        <v>3409</v>
      </c>
      <c r="G2776" s="37">
        <v>170</v>
      </c>
      <c r="H2776" s="38">
        <v>17248.7</v>
      </c>
      <c r="I2776" s="38">
        <v>4726.1400000000003</v>
      </c>
      <c r="J2776" s="24" t="str">
        <f>RIGHT(F2776,2)&amp;"/"&amp;MID(F2776,5,2)&amp;"/"&amp;LEFT(F2776,4)</f>
        <v>10/02/2006</v>
      </c>
      <c r="K2776" s="39">
        <f ca="1">ROUND((TODAY()-J2776)/365.25,1)</f>
        <v>11.6</v>
      </c>
      <c r="L2776" s="26">
        <f>I2776/H2776</f>
        <v>0.27399977969354211</v>
      </c>
    </row>
    <row r="2777" spans="1:12" x14ac:dyDescent="0.2">
      <c r="A2777" s="37" t="s">
        <v>169</v>
      </c>
      <c r="B2777" s="37" t="s">
        <v>245</v>
      </c>
      <c r="C2777" s="37" t="s">
        <v>246</v>
      </c>
      <c r="D2777" s="40" t="s">
        <v>370</v>
      </c>
      <c r="E2777" s="37" t="s">
        <v>2515</v>
      </c>
      <c r="F2777" s="37" t="s">
        <v>3511</v>
      </c>
      <c r="G2777" s="37">
        <v>339</v>
      </c>
      <c r="H2777" s="38">
        <v>13604.5</v>
      </c>
      <c r="I2777" s="38">
        <v>3727.63</v>
      </c>
      <c r="J2777" s="24" t="str">
        <f>RIGHT(F2777,2)&amp;"/"&amp;MID(F2777,5,2)&amp;"/"&amp;LEFT(F2777,4)</f>
        <v>05/11/2005</v>
      </c>
      <c r="K2777" s="39">
        <f ca="1">ROUND((TODAY()-J2777)/365.25,1)</f>
        <v>11.9</v>
      </c>
      <c r="L2777" s="26">
        <f>I2777/H2777</f>
        <v>0.27399977948472931</v>
      </c>
    </row>
    <row r="2778" spans="1:12" x14ac:dyDescent="0.2">
      <c r="A2778" s="37" t="s">
        <v>169</v>
      </c>
      <c r="B2778" s="37" t="s">
        <v>251</v>
      </c>
      <c r="C2778" s="37" t="s">
        <v>46</v>
      </c>
      <c r="D2778" s="37" t="s">
        <v>370</v>
      </c>
      <c r="E2778" s="37" t="s">
        <v>6867</v>
      </c>
      <c r="F2778" s="37" t="s">
        <v>4997</v>
      </c>
      <c r="G2778" s="37">
        <v>226</v>
      </c>
      <c r="H2778" s="38">
        <v>16963.7</v>
      </c>
      <c r="I2778" s="38">
        <v>4648.05</v>
      </c>
      <c r="J2778" s="24" t="str">
        <f>RIGHT(F2778,2)&amp;"/"&amp;MID(F2778,5,2)&amp;"/"&amp;LEFT(F2778,4)</f>
        <v>02/05/2007</v>
      </c>
      <c r="K2778" s="39">
        <f ca="1">ROUND((TODAY()-J2778)/365.25,1)</f>
        <v>10.4</v>
      </c>
      <c r="L2778" s="26">
        <f>I2778/H2778</f>
        <v>0.27399977599226583</v>
      </c>
    </row>
    <row r="2779" spans="1:12" x14ac:dyDescent="0.2">
      <c r="A2779" s="37" t="s">
        <v>169</v>
      </c>
      <c r="B2779" s="37" t="s">
        <v>245</v>
      </c>
      <c r="C2779" s="37" t="s">
        <v>246</v>
      </c>
      <c r="D2779" s="40" t="s">
        <v>370</v>
      </c>
      <c r="E2779" s="37" t="s">
        <v>2214</v>
      </c>
      <c r="F2779" s="37" t="s">
        <v>1686</v>
      </c>
      <c r="G2779" s="37">
        <v>243</v>
      </c>
      <c r="H2779" s="38">
        <v>17661</v>
      </c>
      <c r="I2779" s="38">
        <v>4839.1099999999997</v>
      </c>
      <c r="J2779" s="24" t="str">
        <f>RIGHT(F2779,2)&amp;"/"&amp;MID(F2779,5,2)&amp;"/"&amp;LEFT(F2779,4)</f>
        <v>04/05/2006</v>
      </c>
      <c r="K2779" s="39">
        <f ca="1">ROUND((TODAY()-J2779)/365.25,1)</f>
        <v>11.4</v>
      </c>
      <c r="L2779" s="26">
        <f>I2779/H2779</f>
        <v>0.27399977351225863</v>
      </c>
    </row>
    <row r="2780" spans="1:12" x14ac:dyDescent="0.2">
      <c r="A2780" s="37" t="s">
        <v>61</v>
      </c>
      <c r="B2780" s="37" t="s">
        <v>2904</v>
      </c>
      <c r="C2780" s="37" t="s">
        <v>2905</v>
      </c>
      <c r="D2780" s="40" t="s">
        <v>370</v>
      </c>
      <c r="E2780" s="37" t="s">
        <v>8892</v>
      </c>
      <c r="F2780" s="37" t="s">
        <v>5856</v>
      </c>
      <c r="G2780" s="37">
        <v>216</v>
      </c>
      <c r="H2780" s="38">
        <v>8823</v>
      </c>
      <c r="I2780" s="38">
        <v>2417.5</v>
      </c>
      <c r="J2780" s="24" t="str">
        <f>RIGHT(F2780,2)&amp;"/"&amp;MID(F2780,5,2)&amp;"/"&amp;LEFT(F2780,4)</f>
        <v>27/07/2004</v>
      </c>
      <c r="K2780" s="39">
        <f ca="1">ROUND((TODAY()-J2780)/365.25,1)</f>
        <v>13.2</v>
      </c>
      <c r="L2780" s="26">
        <f>I2780/H2780</f>
        <v>0.27399977331973252</v>
      </c>
    </row>
    <row r="2781" spans="1:12" x14ac:dyDescent="0.2">
      <c r="A2781" s="37" t="s">
        <v>169</v>
      </c>
      <c r="B2781" s="37" t="s">
        <v>251</v>
      </c>
      <c r="C2781" s="37" t="s">
        <v>46</v>
      </c>
      <c r="D2781" s="40" t="s">
        <v>23</v>
      </c>
      <c r="E2781" s="37" t="s">
        <v>2525</v>
      </c>
      <c r="F2781" s="37" t="s">
        <v>1710</v>
      </c>
      <c r="G2781" s="37">
        <v>221</v>
      </c>
      <c r="H2781" s="38">
        <v>16189.32</v>
      </c>
      <c r="I2781" s="38">
        <v>4435.87</v>
      </c>
      <c r="J2781" s="24" t="str">
        <f>RIGHT(F2781,2)&amp;"/"&amp;MID(F2781,5,2)&amp;"/"&amp;LEFT(F2781,4)</f>
        <v>23/11/2006</v>
      </c>
      <c r="K2781" s="39">
        <f ca="1">ROUND((TODAY()-J2781)/365.25,1)</f>
        <v>10.8</v>
      </c>
      <c r="L2781" s="26">
        <f>I2781/H2781</f>
        <v>0.2739997726896497</v>
      </c>
    </row>
    <row r="2782" spans="1:12" x14ac:dyDescent="0.2">
      <c r="A2782" s="37" t="s">
        <v>169</v>
      </c>
      <c r="B2782" s="37" t="s">
        <v>251</v>
      </c>
      <c r="C2782" s="37" t="s">
        <v>46</v>
      </c>
      <c r="D2782" s="37" t="s">
        <v>370</v>
      </c>
      <c r="E2782" s="37" t="s">
        <v>7956</v>
      </c>
      <c r="F2782" s="37" t="s">
        <v>1640</v>
      </c>
      <c r="G2782" s="37">
        <v>184</v>
      </c>
      <c r="H2782" s="38">
        <v>18009.650000000001</v>
      </c>
      <c r="I2782" s="38">
        <v>4934.6400000000003</v>
      </c>
      <c r="J2782" s="24" t="str">
        <f>RIGHT(F2782,2)&amp;"/"&amp;MID(F2782,5,2)&amp;"/"&amp;LEFT(F2782,4)</f>
        <v>03/04/2007</v>
      </c>
      <c r="K2782" s="39">
        <f ca="1">ROUND((TODAY()-J2782)/365.25,1)</f>
        <v>10.5</v>
      </c>
      <c r="L2782" s="26">
        <f>I2782/H2782</f>
        <v>0.27399977234427098</v>
      </c>
    </row>
    <row r="2783" spans="1:12" x14ac:dyDescent="0.2">
      <c r="A2783" s="37" t="s">
        <v>18</v>
      </c>
      <c r="B2783" s="37" t="s">
        <v>55</v>
      </c>
      <c r="C2783" s="37" t="s">
        <v>56</v>
      </c>
      <c r="D2783" s="37" t="s">
        <v>370</v>
      </c>
      <c r="E2783" s="37" t="s">
        <v>6878</v>
      </c>
      <c r="F2783" s="37" t="s">
        <v>1842</v>
      </c>
      <c r="G2783" s="37">
        <v>149</v>
      </c>
      <c r="H2783" s="38">
        <v>23745.75</v>
      </c>
      <c r="I2783" s="38">
        <v>6506.33</v>
      </c>
      <c r="J2783" s="24" t="str">
        <f>RIGHT(F2783,2)&amp;"/"&amp;MID(F2783,5,2)&amp;"/"&amp;LEFT(F2783,4)</f>
        <v>29/10/2007</v>
      </c>
      <c r="K2783" s="39">
        <f ca="1">ROUND((TODAY()-J2783)/365.25,1)</f>
        <v>9.9</v>
      </c>
      <c r="L2783" s="26">
        <f>I2783/H2783</f>
        <v>0.27399976837960477</v>
      </c>
    </row>
    <row r="2784" spans="1:12" x14ac:dyDescent="0.2">
      <c r="A2784" s="37" t="s">
        <v>18</v>
      </c>
      <c r="B2784" s="37" t="s">
        <v>55</v>
      </c>
      <c r="C2784" s="37" t="s">
        <v>56</v>
      </c>
      <c r="D2784" s="40" t="s">
        <v>370</v>
      </c>
      <c r="E2784" s="37" t="s">
        <v>8899</v>
      </c>
      <c r="F2784" s="37" t="s">
        <v>938</v>
      </c>
      <c r="G2784" s="37">
        <v>127</v>
      </c>
      <c r="H2784" s="38">
        <v>23999.4</v>
      </c>
      <c r="I2784" s="38">
        <v>6575.83</v>
      </c>
      <c r="J2784" s="24" t="str">
        <f>RIGHT(F2784,2)&amp;"/"&amp;MID(F2784,5,2)&amp;"/"&amp;LEFT(F2784,4)</f>
        <v>04/04/2007</v>
      </c>
      <c r="K2784" s="39">
        <f ca="1">ROUND((TODAY()-J2784)/365.25,1)</f>
        <v>10.5</v>
      </c>
      <c r="L2784" s="26">
        <f>I2784/H2784</f>
        <v>0.27399976666083314</v>
      </c>
    </row>
    <row r="2785" spans="1:12" x14ac:dyDescent="0.2">
      <c r="A2785" s="37" t="s">
        <v>18</v>
      </c>
      <c r="B2785" s="37" t="s">
        <v>2692</v>
      </c>
      <c r="C2785" s="37" t="s">
        <v>2693</v>
      </c>
      <c r="D2785" s="40" t="s">
        <v>370</v>
      </c>
      <c r="E2785" s="37" t="s">
        <v>2541</v>
      </c>
      <c r="F2785" s="37" t="s">
        <v>620</v>
      </c>
      <c r="G2785" s="37">
        <v>168</v>
      </c>
      <c r="H2785" s="38">
        <v>28594.55</v>
      </c>
      <c r="I2785" s="38">
        <v>7834.9</v>
      </c>
      <c r="J2785" s="24" t="str">
        <f>RIGHT(F2785,2)&amp;"/"&amp;MID(F2785,5,2)&amp;"/"&amp;LEFT(F2785,4)</f>
        <v>31/12/2006</v>
      </c>
      <c r="K2785" s="39">
        <f ca="1">ROUND((TODAY()-J2785)/365.25,1)</f>
        <v>10.7</v>
      </c>
      <c r="L2785" s="26">
        <f>I2785/H2785</f>
        <v>0.27399976568961565</v>
      </c>
    </row>
    <row r="2786" spans="1:12" x14ac:dyDescent="0.2">
      <c r="A2786" s="37" t="s">
        <v>169</v>
      </c>
      <c r="B2786" s="37" t="s">
        <v>245</v>
      </c>
      <c r="C2786" s="37" t="s">
        <v>246</v>
      </c>
      <c r="D2786" s="37" t="s">
        <v>370</v>
      </c>
      <c r="E2786" s="37" t="s">
        <v>7951</v>
      </c>
      <c r="F2786" s="37" t="s">
        <v>3846</v>
      </c>
      <c r="G2786" s="37">
        <v>229</v>
      </c>
      <c r="H2786" s="38">
        <v>17249.650000000001</v>
      </c>
      <c r="I2786" s="38">
        <v>4726.3999999999996</v>
      </c>
      <c r="J2786" s="24" t="str">
        <f>RIGHT(F2786,2)&amp;"/"&amp;MID(F2786,5,2)&amp;"/"&amp;LEFT(F2786,4)</f>
        <v>16/03/2006</v>
      </c>
      <c r="K2786" s="39">
        <f ca="1">ROUND((TODAY()-J2786)/365.25,1)</f>
        <v>11.5</v>
      </c>
      <c r="L2786" s="26">
        <f>I2786/H2786</f>
        <v>0.2739997623140179</v>
      </c>
    </row>
    <row r="2787" spans="1:12" x14ac:dyDescent="0.2">
      <c r="A2787" s="37" t="s">
        <v>169</v>
      </c>
      <c r="B2787" s="37" t="s">
        <v>251</v>
      </c>
      <c r="C2787" s="37" t="s">
        <v>46</v>
      </c>
      <c r="D2787" s="40" t="s">
        <v>370</v>
      </c>
      <c r="E2787" s="37" t="s">
        <v>2531</v>
      </c>
      <c r="F2787" s="37" t="s">
        <v>1134</v>
      </c>
      <c r="G2787" s="37">
        <v>192</v>
      </c>
      <c r="H2787" s="38">
        <v>17249.650000000001</v>
      </c>
      <c r="I2787" s="38">
        <v>4726.3999999999996</v>
      </c>
      <c r="J2787" s="24" t="str">
        <f>RIGHT(F2787,2)&amp;"/"&amp;MID(F2787,5,2)&amp;"/"&amp;LEFT(F2787,4)</f>
        <v>30/06/2006</v>
      </c>
      <c r="K2787" s="39">
        <f ca="1">ROUND((TODAY()-J2787)/365.25,1)</f>
        <v>11.2</v>
      </c>
      <c r="L2787" s="26">
        <f>I2787/H2787</f>
        <v>0.2739997623140179</v>
      </c>
    </row>
    <row r="2788" spans="1:12" x14ac:dyDescent="0.2">
      <c r="A2788" s="37" t="s">
        <v>169</v>
      </c>
      <c r="B2788" s="37" t="s">
        <v>251</v>
      </c>
      <c r="C2788" s="37" t="s">
        <v>46</v>
      </c>
      <c r="D2788" s="37" t="s">
        <v>370</v>
      </c>
      <c r="E2788" s="37" t="s">
        <v>9711</v>
      </c>
      <c r="F2788" s="37" t="s">
        <v>1171</v>
      </c>
      <c r="G2788" s="37">
        <v>236</v>
      </c>
      <c r="H2788" s="38">
        <v>14239.1</v>
      </c>
      <c r="I2788" s="38">
        <v>3901.51</v>
      </c>
      <c r="J2788" s="24" t="str">
        <f>RIGHT(F2788,2)&amp;"/"&amp;MID(F2788,5,2)&amp;"/"&amp;LEFT(F2788,4)</f>
        <v>28/07/2006</v>
      </c>
      <c r="K2788" s="39">
        <f ca="1">ROUND((TODAY()-J2788)/365.25,1)</f>
        <v>11.2</v>
      </c>
      <c r="L2788" s="26">
        <f>I2788/H2788</f>
        <v>0.27399976122086367</v>
      </c>
    </row>
    <row r="2789" spans="1:12" x14ac:dyDescent="0.2">
      <c r="A2789" s="37" t="s">
        <v>18</v>
      </c>
      <c r="B2789" s="37" t="s">
        <v>55</v>
      </c>
      <c r="C2789" s="37" t="s">
        <v>56</v>
      </c>
      <c r="D2789" s="37" t="s">
        <v>370</v>
      </c>
      <c r="E2789" s="37" t="s">
        <v>9705</v>
      </c>
      <c r="F2789" s="37" t="s">
        <v>4800</v>
      </c>
      <c r="G2789" s="37">
        <v>304</v>
      </c>
      <c r="H2789" s="38">
        <v>15031.4</v>
      </c>
      <c r="I2789" s="38">
        <v>4118.6000000000004</v>
      </c>
      <c r="J2789" s="24" t="str">
        <f>RIGHT(F2789,2)&amp;"/"&amp;MID(F2789,5,2)&amp;"/"&amp;LEFT(F2789,4)</f>
        <v>11/05/2006</v>
      </c>
      <c r="K2789" s="39">
        <f ca="1">ROUND((TODAY()-J2789)/365.25,1)</f>
        <v>11.4</v>
      </c>
      <c r="L2789" s="26">
        <f>I2789/H2789</f>
        <v>0.27399976050135055</v>
      </c>
    </row>
    <row r="2790" spans="1:12" x14ac:dyDescent="0.2">
      <c r="A2790" s="37" t="s">
        <v>156</v>
      </c>
      <c r="B2790" s="37" t="s">
        <v>1023</v>
      </c>
      <c r="C2790" s="37" t="s">
        <v>6149</v>
      </c>
      <c r="D2790" s="40" t="s">
        <v>370</v>
      </c>
      <c r="E2790" s="37" t="s">
        <v>5598</v>
      </c>
      <c r="F2790" s="37" t="s">
        <v>6150</v>
      </c>
      <c r="G2790" s="37">
        <v>160</v>
      </c>
      <c r="H2790" s="38">
        <v>22795.75</v>
      </c>
      <c r="I2790" s="38">
        <v>6246.03</v>
      </c>
      <c r="J2790" s="24" t="str">
        <f>RIGHT(F2790,2)&amp;"/"&amp;MID(F2790,5,2)&amp;"/"&amp;LEFT(F2790,4)</f>
        <v>14/03/2005</v>
      </c>
      <c r="K2790" s="39">
        <f ca="1">ROUND((TODAY()-J2790)/365.25,1)</f>
        <v>12.5</v>
      </c>
      <c r="L2790" s="26">
        <f>I2790/H2790</f>
        <v>0.27399975872695564</v>
      </c>
    </row>
    <row r="2791" spans="1:12" x14ac:dyDescent="0.2">
      <c r="A2791" s="37" t="s">
        <v>169</v>
      </c>
      <c r="B2791" s="37" t="s">
        <v>245</v>
      </c>
      <c r="C2791" s="37" t="s">
        <v>246</v>
      </c>
      <c r="D2791" s="37" t="s">
        <v>370</v>
      </c>
      <c r="E2791" s="37" t="s">
        <v>7991</v>
      </c>
      <c r="F2791" s="37" t="s">
        <v>3257</v>
      </c>
      <c r="G2791" s="37">
        <v>141</v>
      </c>
      <c r="H2791" s="38">
        <v>17725.599999999999</v>
      </c>
      <c r="I2791" s="38">
        <v>4856.8100000000004</v>
      </c>
      <c r="J2791" s="24" t="str">
        <f>RIGHT(F2791,2)&amp;"/"&amp;MID(F2791,5,2)&amp;"/"&amp;LEFT(F2791,4)</f>
        <v>10/11/2005</v>
      </c>
      <c r="K2791" s="39">
        <f ca="1">ROUND((TODAY()-J2791)/365.25,1)</f>
        <v>11.9</v>
      </c>
      <c r="L2791" s="26">
        <f>I2791/H2791</f>
        <v>0.27399975177144925</v>
      </c>
    </row>
    <row r="2792" spans="1:12" x14ac:dyDescent="0.2">
      <c r="A2792" s="37" t="s">
        <v>156</v>
      </c>
      <c r="B2792" s="37" t="s">
        <v>1023</v>
      </c>
      <c r="C2792" s="37" t="s">
        <v>1021</v>
      </c>
      <c r="D2792" s="40" t="s">
        <v>370</v>
      </c>
      <c r="E2792" s="37" t="s">
        <v>4159</v>
      </c>
      <c r="F2792" s="37" t="s">
        <v>4708</v>
      </c>
      <c r="G2792" s="37">
        <v>112</v>
      </c>
      <c r="H2792" s="38">
        <v>20102.5</v>
      </c>
      <c r="I2792" s="38">
        <v>5508.08</v>
      </c>
      <c r="J2792" s="24" t="str">
        <f>RIGHT(F2792,2)&amp;"/"&amp;MID(F2792,5,2)&amp;"/"&amp;LEFT(F2792,4)</f>
        <v>13/06/2005</v>
      </c>
      <c r="K2792" s="39">
        <f ca="1">ROUND((TODAY()-J2792)/365.25,1)</f>
        <v>12.3</v>
      </c>
      <c r="L2792" s="26">
        <f>I2792/H2792</f>
        <v>0.2739997512747171</v>
      </c>
    </row>
    <row r="2793" spans="1:12" x14ac:dyDescent="0.2">
      <c r="A2793" s="37" t="s">
        <v>18</v>
      </c>
      <c r="B2793" s="37" t="s">
        <v>55</v>
      </c>
      <c r="C2793" s="37" t="s">
        <v>56</v>
      </c>
      <c r="D2793" s="37" t="s">
        <v>370</v>
      </c>
      <c r="E2793" s="37" t="s">
        <v>6864</v>
      </c>
      <c r="F2793" s="37" t="s">
        <v>933</v>
      </c>
      <c r="G2793" s="37">
        <v>138</v>
      </c>
      <c r="H2793" s="38">
        <v>23715.35</v>
      </c>
      <c r="I2793" s="38">
        <v>6498</v>
      </c>
      <c r="J2793" s="24" t="str">
        <f>RIGHT(F2793,2)&amp;"/"&amp;MID(F2793,5,2)&amp;"/"&amp;LEFT(F2793,4)</f>
        <v>08/10/2007</v>
      </c>
      <c r="K2793" s="39">
        <f ca="1">ROUND((TODAY()-J2793)/365.25,1)</f>
        <v>10</v>
      </c>
      <c r="L2793" s="26">
        <f>I2793/H2793</f>
        <v>0.27399975121598458</v>
      </c>
    </row>
    <row r="2794" spans="1:12" x14ac:dyDescent="0.2">
      <c r="A2794" s="37" t="s">
        <v>169</v>
      </c>
      <c r="B2794" s="37" t="s">
        <v>245</v>
      </c>
      <c r="C2794" s="37" t="s">
        <v>246</v>
      </c>
      <c r="D2794" s="40" t="s">
        <v>370</v>
      </c>
      <c r="E2794" s="37" t="s">
        <v>2215</v>
      </c>
      <c r="F2794" s="37" t="s">
        <v>1451</v>
      </c>
      <c r="G2794" s="37">
        <v>156</v>
      </c>
      <c r="H2794" s="38">
        <v>17979.25</v>
      </c>
      <c r="I2794" s="38">
        <v>4926.3100000000004</v>
      </c>
      <c r="J2794" s="24" t="str">
        <f>RIGHT(F2794,2)&amp;"/"&amp;MID(F2794,5,2)&amp;"/"&amp;LEFT(F2794,4)</f>
        <v>27/09/2005</v>
      </c>
      <c r="K2794" s="39">
        <f ca="1">ROUND((TODAY()-J2794)/365.25,1)</f>
        <v>12</v>
      </c>
      <c r="L2794" s="26">
        <f>I2794/H2794</f>
        <v>0.27399974971147295</v>
      </c>
    </row>
    <row r="2795" spans="1:12" x14ac:dyDescent="0.2">
      <c r="A2795" s="37" t="s">
        <v>18</v>
      </c>
      <c r="B2795" s="37" t="s">
        <v>55</v>
      </c>
      <c r="C2795" s="37" t="s">
        <v>56</v>
      </c>
      <c r="D2795" s="40" t="s">
        <v>370</v>
      </c>
      <c r="E2795" s="37" t="s">
        <v>8894</v>
      </c>
      <c r="F2795" s="37" t="s">
        <v>2794</v>
      </c>
      <c r="G2795" s="37">
        <v>253</v>
      </c>
      <c r="H2795" s="38">
        <v>19088.849999999999</v>
      </c>
      <c r="I2795" s="38">
        <v>5230.34</v>
      </c>
      <c r="J2795" s="24" t="str">
        <f>RIGHT(F2795,2)&amp;"/"&amp;MID(F2795,5,2)&amp;"/"&amp;LEFT(F2795,4)</f>
        <v>13/02/2007</v>
      </c>
      <c r="K2795" s="39">
        <f ca="1">ROUND((TODAY()-J2795)/365.25,1)</f>
        <v>10.6</v>
      </c>
      <c r="L2795" s="26">
        <f>I2795/H2795</f>
        <v>0.27399974330564703</v>
      </c>
    </row>
    <row r="2796" spans="1:12" x14ac:dyDescent="0.2">
      <c r="A2796" s="37" t="s">
        <v>61</v>
      </c>
      <c r="B2796" s="37" t="s">
        <v>109</v>
      </c>
      <c r="C2796" s="37" t="s">
        <v>1585</v>
      </c>
      <c r="D2796" s="40" t="s">
        <v>370</v>
      </c>
      <c r="E2796" s="37" t="s">
        <v>2529</v>
      </c>
      <c r="F2796" s="37" t="s">
        <v>1992</v>
      </c>
      <c r="G2796" s="37">
        <v>219</v>
      </c>
      <c r="H2796" s="38">
        <v>21275.75</v>
      </c>
      <c r="I2796" s="38">
        <v>5829.55</v>
      </c>
      <c r="J2796" s="24" t="str">
        <f>RIGHT(F2796,2)&amp;"/"&amp;MID(F2796,5,2)&amp;"/"&amp;LEFT(F2796,4)</f>
        <v>31/05/2007</v>
      </c>
      <c r="K2796" s="39">
        <f ca="1">ROUND((TODAY()-J2796)/365.25,1)</f>
        <v>10.3</v>
      </c>
      <c r="L2796" s="26">
        <f>I2796/H2796</f>
        <v>0.27399974148972422</v>
      </c>
    </row>
    <row r="2797" spans="1:12" x14ac:dyDescent="0.2">
      <c r="A2797" s="37" t="s">
        <v>114</v>
      </c>
      <c r="B2797" s="37" t="s">
        <v>1587</v>
      </c>
      <c r="C2797" s="37" t="s">
        <v>2991</v>
      </c>
      <c r="D2797" s="40" t="s">
        <v>370</v>
      </c>
      <c r="E2797" s="37" t="s">
        <v>2607</v>
      </c>
      <c r="F2797" s="37" t="s">
        <v>2992</v>
      </c>
      <c r="G2797" s="37">
        <v>257</v>
      </c>
      <c r="H2797" s="38">
        <v>29700.32</v>
      </c>
      <c r="I2797" s="38">
        <v>8137.88</v>
      </c>
      <c r="J2797" s="24" t="str">
        <f>RIGHT(F2797,2)&amp;"/"&amp;MID(F2797,5,2)&amp;"/"&amp;LEFT(F2797,4)</f>
        <v>31/12/2007</v>
      </c>
      <c r="K2797" s="39">
        <f ca="1">ROUND((TODAY()-J2797)/365.25,1)</f>
        <v>9.6999999999999993</v>
      </c>
      <c r="L2797" s="26">
        <f>I2797/H2797</f>
        <v>0.27399974141692751</v>
      </c>
    </row>
    <row r="2798" spans="1:12" x14ac:dyDescent="0.2">
      <c r="A2798" s="37" t="s">
        <v>18</v>
      </c>
      <c r="B2798" s="37" t="s">
        <v>55</v>
      </c>
      <c r="C2798" s="37" t="s">
        <v>56</v>
      </c>
      <c r="D2798" s="40" t="s">
        <v>370</v>
      </c>
      <c r="E2798" s="37" t="s">
        <v>4152</v>
      </c>
      <c r="F2798" s="37" t="s">
        <v>1164</v>
      </c>
      <c r="G2798" s="37">
        <v>201</v>
      </c>
      <c r="H2798" s="38">
        <v>19247.5</v>
      </c>
      <c r="I2798" s="38">
        <v>5273.81</v>
      </c>
      <c r="J2798" s="24" t="str">
        <f>RIGHT(F2798,2)&amp;"/"&amp;MID(F2798,5,2)&amp;"/"&amp;LEFT(F2798,4)</f>
        <v>01/09/2006</v>
      </c>
      <c r="K2798" s="39">
        <f ca="1">ROUND((TODAY()-J2798)/365.25,1)</f>
        <v>11.1</v>
      </c>
      <c r="L2798" s="26">
        <f>I2798/H2798</f>
        <v>0.27399974022600337</v>
      </c>
    </row>
    <row r="2799" spans="1:12" x14ac:dyDescent="0.2">
      <c r="A2799" s="37" t="s">
        <v>169</v>
      </c>
      <c r="B2799" s="37" t="s">
        <v>253</v>
      </c>
      <c r="C2799" s="37" t="s">
        <v>725</v>
      </c>
      <c r="D2799" s="40" t="s">
        <v>370</v>
      </c>
      <c r="E2799" s="37" t="s">
        <v>2517</v>
      </c>
      <c r="F2799" s="37" t="s">
        <v>2008</v>
      </c>
      <c r="G2799" s="37">
        <v>115</v>
      </c>
      <c r="H2799" s="38">
        <v>22131.7</v>
      </c>
      <c r="I2799" s="38">
        <v>6064.08</v>
      </c>
      <c r="J2799" s="24" t="str">
        <f>RIGHT(F2799,2)&amp;"/"&amp;MID(F2799,5,2)&amp;"/"&amp;LEFT(F2799,4)</f>
        <v>01/11/2005</v>
      </c>
      <c r="K2799" s="39">
        <f ca="1">ROUND((TODAY()-J2799)/365.25,1)</f>
        <v>11.9</v>
      </c>
      <c r="L2799" s="26">
        <f>I2799/H2799</f>
        <v>0.2739997379324679</v>
      </c>
    </row>
    <row r="2800" spans="1:12" x14ac:dyDescent="0.2">
      <c r="A2800" s="37" t="s">
        <v>18</v>
      </c>
      <c r="B2800" s="37" t="s">
        <v>55</v>
      </c>
      <c r="C2800" s="37" t="s">
        <v>56</v>
      </c>
      <c r="D2800" s="37" t="s">
        <v>370</v>
      </c>
      <c r="E2800" s="37" t="s">
        <v>7973</v>
      </c>
      <c r="F2800" s="37" t="s">
        <v>7370</v>
      </c>
      <c r="G2800" s="37">
        <v>357</v>
      </c>
      <c r="H2800" s="38">
        <v>13701.4</v>
      </c>
      <c r="I2800" s="38">
        <v>3754.18</v>
      </c>
      <c r="J2800" s="24" t="str">
        <f>RIGHT(F2800,2)&amp;"/"&amp;MID(F2800,5,2)&amp;"/"&amp;LEFT(F2800,4)</f>
        <v>03/05/2006</v>
      </c>
      <c r="K2800" s="39">
        <f ca="1">ROUND((TODAY()-J2800)/365.25,1)</f>
        <v>11.4</v>
      </c>
      <c r="L2800" s="26">
        <f>I2800/H2800</f>
        <v>0.27399973725312743</v>
      </c>
    </row>
    <row r="2801" spans="1:12" x14ac:dyDescent="0.2">
      <c r="A2801" s="37" t="s">
        <v>169</v>
      </c>
      <c r="B2801" s="37" t="s">
        <v>245</v>
      </c>
      <c r="C2801" s="37" t="s">
        <v>246</v>
      </c>
      <c r="D2801" s="40" t="s">
        <v>370</v>
      </c>
      <c r="E2801" s="37" t="s">
        <v>4159</v>
      </c>
      <c r="F2801" s="37" t="s">
        <v>382</v>
      </c>
      <c r="G2801" s="37">
        <v>348</v>
      </c>
      <c r="H2801" s="38">
        <v>14519.43</v>
      </c>
      <c r="I2801" s="38">
        <v>3978.32</v>
      </c>
      <c r="J2801" s="24" t="str">
        <f>RIGHT(F2801,2)&amp;"/"&amp;MID(F2801,5,2)&amp;"/"&amp;LEFT(F2801,4)</f>
        <v>01/01/2006</v>
      </c>
      <c r="K2801" s="39">
        <f ca="1">ROUND((TODAY()-J2801)/365.25,1)</f>
        <v>11.7</v>
      </c>
      <c r="L2801" s="26">
        <f>I2801/H2801</f>
        <v>0.27399973690427243</v>
      </c>
    </row>
    <row r="2802" spans="1:12" x14ac:dyDescent="0.2">
      <c r="A2802" s="37" t="s">
        <v>169</v>
      </c>
      <c r="B2802" s="37" t="s">
        <v>245</v>
      </c>
      <c r="C2802" s="37" t="s">
        <v>246</v>
      </c>
      <c r="D2802" s="40" t="s">
        <v>370</v>
      </c>
      <c r="E2802" s="37" t="s">
        <v>2211</v>
      </c>
      <c r="F2802" s="37" t="s">
        <v>681</v>
      </c>
      <c r="G2802" s="37">
        <v>120</v>
      </c>
      <c r="H2802" s="38">
        <v>21244.400000000001</v>
      </c>
      <c r="I2802" s="38">
        <v>5820.96</v>
      </c>
      <c r="J2802" s="24" t="str">
        <f>RIGHT(F2802,2)&amp;"/"&amp;MID(F2802,5,2)&amp;"/"&amp;LEFT(F2802,4)</f>
        <v>28/04/2006</v>
      </c>
      <c r="K2802" s="39">
        <f ca="1">ROUND((TODAY()-J2802)/365.25,1)</f>
        <v>11.4</v>
      </c>
      <c r="L2802" s="26">
        <f>I2802/H2802</f>
        <v>0.27399973640112218</v>
      </c>
    </row>
    <row r="2803" spans="1:12" x14ac:dyDescent="0.2">
      <c r="A2803" s="37" t="s">
        <v>169</v>
      </c>
      <c r="B2803" s="37" t="s">
        <v>245</v>
      </c>
      <c r="C2803" s="37" t="s">
        <v>246</v>
      </c>
      <c r="D2803" s="40" t="s">
        <v>370</v>
      </c>
      <c r="E2803" s="37" t="s">
        <v>2607</v>
      </c>
      <c r="F2803" s="37" t="s">
        <v>3514</v>
      </c>
      <c r="G2803" s="37">
        <v>283</v>
      </c>
      <c r="H2803" s="38">
        <v>16395.599999999999</v>
      </c>
      <c r="I2803" s="38">
        <v>4492.3900000000003</v>
      </c>
      <c r="J2803" s="24" t="str">
        <f>RIGHT(F2803,2)&amp;"/"&amp;MID(F2803,5,2)&amp;"/"&amp;LEFT(F2803,4)</f>
        <v>17/02/2006</v>
      </c>
      <c r="K2803" s="39">
        <f ca="1">ROUND((TODAY()-J2803)/365.25,1)</f>
        <v>11.6</v>
      </c>
      <c r="L2803" s="26">
        <f>I2803/H2803</f>
        <v>0.27399973163531682</v>
      </c>
    </row>
    <row r="2804" spans="1:12" x14ac:dyDescent="0.2">
      <c r="A2804" s="37" t="s">
        <v>169</v>
      </c>
      <c r="B2804" s="37" t="s">
        <v>253</v>
      </c>
      <c r="C2804" s="37" t="s">
        <v>725</v>
      </c>
      <c r="D2804" s="40" t="s">
        <v>370</v>
      </c>
      <c r="E2804" s="37" t="s">
        <v>2210</v>
      </c>
      <c r="F2804" s="37" t="s">
        <v>779</v>
      </c>
      <c r="G2804" s="37">
        <v>170</v>
      </c>
      <c r="H2804" s="38">
        <v>23304.95</v>
      </c>
      <c r="I2804" s="38">
        <v>6385.55</v>
      </c>
      <c r="J2804" s="24" t="str">
        <f>RIGHT(F2804,2)&amp;"/"&amp;MID(F2804,5,2)&amp;"/"&amp;LEFT(F2804,4)</f>
        <v>13/01/2006</v>
      </c>
      <c r="K2804" s="39">
        <f ca="1">ROUND((TODAY()-J2804)/365.25,1)</f>
        <v>11.7</v>
      </c>
      <c r="L2804" s="26">
        <f>I2804/H2804</f>
        <v>0.27399972967116426</v>
      </c>
    </row>
    <row r="2805" spans="1:12" x14ac:dyDescent="0.2">
      <c r="A2805" s="37" t="s">
        <v>169</v>
      </c>
      <c r="B2805" s="37" t="s">
        <v>253</v>
      </c>
      <c r="C2805" s="37" t="s">
        <v>725</v>
      </c>
      <c r="D2805" s="40" t="s">
        <v>370</v>
      </c>
      <c r="E2805" s="37" t="s">
        <v>2213</v>
      </c>
      <c r="F2805" s="37" t="s">
        <v>1291</v>
      </c>
      <c r="G2805" s="37">
        <v>64</v>
      </c>
      <c r="H2805" s="38">
        <v>27837.4</v>
      </c>
      <c r="I2805" s="38">
        <v>7627.44</v>
      </c>
      <c r="J2805" s="24" t="str">
        <f>RIGHT(F2805,2)&amp;"/"&amp;MID(F2805,5,2)&amp;"/"&amp;LEFT(F2805,4)</f>
        <v>03/01/2006</v>
      </c>
      <c r="K2805" s="39">
        <f ca="1">ROUND((TODAY()-J2805)/365.25,1)</f>
        <v>11.7</v>
      </c>
      <c r="L2805" s="26">
        <f>I2805/H2805</f>
        <v>0.27399972698599723</v>
      </c>
    </row>
    <row r="2806" spans="1:12" x14ac:dyDescent="0.2">
      <c r="A2806" s="37" t="s">
        <v>18</v>
      </c>
      <c r="B2806" s="37" t="s">
        <v>55</v>
      </c>
      <c r="C2806" s="37" t="s">
        <v>56</v>
      </c>
      <c r="D2806" s="40" t="s">
        <v>370</v>
      </c>
      <c r="E2806" s="37" t="s">
        <v>2215</v>
      </c>
      <c r="F2806" s="37" t="s">
        <v>1688</v>
      </c>
      <c r="G2806" s="37">
        <v>181</v>
      </c>
      <c r="H2806" s="38">
        <v>24160.9</v>
      </c>
      <c r="I2806" s="38">
        <v>6620.08</v>
      </c>
      <c r="J2806" s="24" t="str">
        <f>RIGHT(F2806,2)&amp;"/"&amp;MID(F2806,5,2)&amp;"/"&amp;LEFT(F2806,4)</f>
        <v>20/06/2007</v>
      </c>
      <c r="K2806" s="39">
        <f ca="1">ROUND((TODAY()-J2806)/365.25,1)</f>
        <v>10.3</v>
      </c>
      <c r="L2806" s="26">
        <f>I2806/H2806</f>
        <v>0.27399972683136803</v>
      </c>
    </row>
    <row r="2807" spans="1:12" x14ac:dyDescent="0.2">
      <c r="A2807" s="37" t="s">
        <v>169</v>
      </c>
      <c r="B2807" s="37" t="s">
        <v>253</v>
      </c>
      <c r="C2807" s="37" t="s">
        <v>725</v>
      </c>
      <c r="D2807" s="40" t="s">
        <v>370</v>
      </c>
      <c r="E2807" s="37" t="s">
        <v>2544</v>
      </c>
      <c r="F2807" s="37" t="s">
        <v>1527</v>
      </c>
      <c r="G2807" s="37">
        <v>430</v>
      </c>
      <c r="H2807" s="38">
        <v>17061.55</v>
      </c>
      <c r="I2807" s="38">
        <v>4674.8599999999997</v>
      </c>
      <c r="J2807" s="24" t="str">
        <f>RIGHT(F2807,2)&amp;"/"&amp;MID(F2807,5,2)&amp;"/"&amp;LEFT(F2807,4)</f>
        <v>02/01/2006</v>
      </c>
      <c r="K2807" s="39">
        <f ca="1">ROUND((TODAY()-J2807)/365.25,1)</f>
        <v>11.7</v>
      </c>
      <c r="L2807" s="26">
        <f>I2807/H2807</f>
        <v>0.27399972452678684</v>
      </c>
    </row>
    <row r="2808" spans="1:12" x14ac:dyDescent="0.2">
      <c r="A2808" s="37" t="s">
        <v>169</v>
      </c>
      <c r="B2808" s="37" t="s">
        <v>6207</v>
      </c>
      <c r="C2808" s="37" t="s">
        <v>6208</v>
      </c>
      <c r="D2808" s="40" t="s">
        <v>370</v>
      </c>
      <c r="E2808" s="37" t="s">
        <v>5566</v>
      </c>
      <c r="F2808" s="37" t="s">
        <v>6209</v>
      </c>
      <c r="G2808" s="37"/>
      <c r="H2808" s="38">
        <v>7253</v>
      </c>
      <c r="I2808" s="38">
        <v>1987.32</v>
      </c>
      <c r="J2808" s="24" t="str">
        <f>RIGHT(F2808,2)&amp;"/"&amp;MID(F2808,5,2)&amp;"/"&amp;LEFT(F2808,4)</f>
        <v>07/05/1990</v>
      </c>
      <c r="K2808" s="39">
        <f ca="1">ROUND((TODAY()-J2808)/365.25,1)</f>
        <v>27.4</v>
      </c>
      <c r="L2808" s="26">
        <f>I2808/H2808</f>
        <v>0.27399972425203362</v>
      </c>
    </row>
    <row r="2809" spans="1:12" x14ac:dyDescent="0.2">
      <c r="A2809" s="37" t="s">
        <v>169</v>
      </c>
      <c r="B2809" s="37" t="s">
        <v>245</v>
      </c>
      <c r="C2809" s="37" t="s">
        <v>246</v>
      </c>
      <c r="D2809" s="40" t="s">
        <v>370</v>
      </c>
      <c r="E2809" s="37" t="s">
        <v>2531</v>
      </c>
      <c r="F2809" s="37" t="s">
        <v>3516</v>
      </c>
      <c r="G2809" s="37">
        <v>203</v>
      </c>
      <c r="H2809" s="38">
        <v>20896.7</v>
      </c>
      <c r="I2809" s="38">
        <v>5725.69</v>
      </c>
      <c r="J2809" s="24" t="str">
        <f>RIGHT(F2809,2)&amp;"/"&amp;MID(F2809,5,2)&amp;"/"&amp;LEFT(F2809,4)</f>
        <v>18/01/2007</v>
      </c>
      <c r="K2809" s="39">
        <f ca="1">ROUND((TODAY()-J2809)/365.25,1)</f>
        <v>10.7</v>
      </c>
      <c r="L2809" s="26">
        <f>I2809/H2809</f>
        <v>0.27399972244421367</v>
      </c>
    </row>
    <row r="2810" spans="1:12" x14ac:dyDescent="0.2">
      <c r="A2810" s="37" t="s">
        <v>156</v>
      </c>
      <c r="B2810" s="37" t="s">
        <v>1023</v>
      </c>
      <c r="C2810" s="37" t="s">
        <v>1021</v>
      </c>
      <c r="D2810" s="40" t="s">
        <v>370</v>
      </c>
      <c r="E2810" s="37" t="s">
        <v>8870</v>
      </c>
      <c r="F2810" s="37" t="s">
        <v>2994</v>
      </c>
      <c r="G2810" s="37">
        <v>138</v>
      </c>
      <c r="H2810" s="38">
        <v>18012.5</v>
      </c>
      <c r="I2810" s="38">
        <v>4935.42</v>
      </c>
      <c r="J2810" s="24" t="str">
        <f>RIGHT(F2810,2)&amp;"/"&amp;MID(F2810,5,2)&amp;"/"&amp;LEFT(F2810,4)</f>
        <v>28/07/2005</v>
      </c>
      <c r="K2810" s="39">
        <f ca="1">ROUND((TODAY()-J2810)/365.25,1)</f>
        <v>12.2</v>
      </c>
      <c r="L2810" s="26">
        <f>I2810/H2810</f>
        <v>0.2739997224149896</v>
      </c>
    </row>
    <row r="2811" spans="1:12" x14ac:dyDescent="0.2">
      <c r="A2811" s="37" t="s">
        <v>169</v>
      </c>
      <c r="B2811" s="37" t="s">
        <v>233</v>
      </c>
      <c r="C2811" s="37" t="s">
        <v>7528</v>
      </c>
      <c r="D2811" s="37" t="s">
        <v>370</v>
      </c>
      <c r="E2811" s="37" t="s">
        <v>6914</v>
      </c>
      <c r="F2811" s="37" t="s">
        <v>3279</v>
      </c>
      <c r="G2811" s="37">
        <v>256</v>
      </c>
      <c r="H2811" s="38">
        <v>7168</v>
      </c>
      <c r="I2811" s="38">
        <v>1964.03</v>
      </c>
      <c r="J2811" s="24" t="str">
        <f>RIGHT(F2811,2)&amp;"/"&amp;MID(F2811,5,2)&amp;"/"&amp;LEFT(F2811,4)</f>
        <v>01/09/2003</v>
      </c>
      <c r="K2811" s="39">
        <f ca="1">ROUND((TODAY()-J2811)/365.25,1)</f>
        <v>14.1</v>
      </c>
      <c r="L2811" s="26">
        <f>I2811/H2811</f>
        <v>0.27399972098214287</v>
      </c>
    </row>
    <row r="2812" spans="1:12" x14ac:dyDescent="0.2">
      <c r="A2812" s="37" t="s">
        <v>156</v>
      </c>
      <c r="B2812" s="37" t="s">
        <v>1023</v>
      </c>
      <c r="C2812" s="37" t="s">
        <v>1021</v>
      </c>
      <c r="D2812" s="37" t="s">
        <v>370</v>
      </c>
      <c r="E2812" s="37" t="s">
        <v>6888</v>
      </c>
      <c r="F2812" s="37" t="s">
        <v>5022</v>
      </c>
      <c r="G2812" s="37">
        <v>140</v>
      </c>
      <c r="H2812" s="38">
        <v>23495.9</v>
      </c>
      <c r="I2812" s="38">
        <v>6437.87</v>
      </c>
      <c r="J2812" s="24" t="str">
        <f>RIGHT(F2812,2)&amp;"/"&amp;MID(F2812,5,2)&amp;"/"&amp;LEFT(F2812,4)</f>
        <v>09/01/2007</v>
      </c>
      <c r="K2812" s="39">
        <f ca="1">ROUND((TODAY()-J2812)/365.25,1)</f>
        <v>10.7</v>
      </c>
      <c r="L2812" s="26">
        <f>I2812/H2812</f>
        <v>0.27399971909992804</v>
      </c>
    </row>
    <row r="2813" spans="1:12" x14ac:dyDescent="0.2">
      <c r="A2813" s="37" t="s">
        <v>61</v>
      </c>
      <c r="B2813" s="37" t="s">
        <v>109</v>
      </c>
      <c r="C2813" s="37" t="s">
        <v>1585</v>
      </c>
      <c r="D2813" s="40" t="s">
        <v>370</v>
      </c>
      <c r="E2813" s="37" t="s">
        <v>2544</v>
      </c>
      <c r="F2813" s="37" t="s">
        <v>2972</v>
      </c>
      <c r="G2813" s="37">
        <v>131</v>
      </c>
      <c r="H2813" s="38">
        <v>26285.1</v>
      </c>
      <c r="I2813" s="38">
        <v>7202.11</v>
      </c>
      <c r="J2813" s="24" t="str">
        <f>RIGHT(F2813,2)&amp;"/"&amp;MID(F2813,5,2)&amp;"/"&amp;LEFT(F2813,4)</f>
        <v>25/07/2007</v>
      </c>
      <c r="K2813" s="39">
        <f ca="1">ROUND((TODAY()-J2813)/365.25,1)</f>
        <v>10.199999999999999</v>
      </c>
      <c r="L2813" s="26">
        <f>I2813/H2813</f>
        <v>0.2739997184716817</v>
      </c>
    </row>
    <row r="2814" spans="1:12" x14ac:dyDescent="0.2">
      <c r="A2814" s="37" t="s">
        <v>156</v>
      </c>
      <c r="B2814" s="37" t="s">
        <v>1023</v>
      </c>
      <c r="C2814" s="37" t="s">
        <v>1021</v>
      </c>
      <c r="D2814" s="40" t="s">
        <v>370</v>
      </c>
      <c r="E2814" s="37" t="s">
        <v>2592</v>
      </c>
      <c r="F2814" s="37" t="s">
        <v>3195</v>
      </c>
      <c r="G2814" s="37">
        <v>228</v>
      </c>
      <c r="H2814" s="38">
        <v>17727.5</v>
      </c>
      <c r="I2814" s="38">
        <v>4857.33</v>
      </c>
      <c r="J2814" s="24" t="str">
        <f>RIGHT(F2814,2)&amp;"/"&amp;MID(F2814,5,2)&amp;"/"&amp;LEFT(F2814,4)</f>
        <v>17/05/2006</v>
      </c>
      <c r="K2814" s="39">
        <f ca="1">ROUND((TODAY()-J2814)/365.25,1)</f>
        <v>11.4</v>
      </c>
      <c r="L2814" s="26">
        <f>I2814/H2814</f>
        <v>0.27399971795233397</v>
      </c>
    </row>
    <row r="2815" spans="1:12" x14ac:dyDescent="0.2">
      <c r="A2815" s="37" t="s">
        <v>169</v>
      </c>
      <c r="B2815" s="37" t="s">
        <v>251</v>
      </c>
      <c r="C2815" s="37" t="s">
        <v>46</v>
      </c>
      <c r="D2815" s="40" t="s">
        <v>370</v>
      </c>
      <c r="E2815" s="37" t="s">
        <v>5638</v>
      </c>
      <c r="F2815" s="37" t="s">
        <v>6376</v>
      </c>
      <c r="G2815" s="37">
        <v>145</v>
      </c>
      <c r="H2815" s="38">
        <v>17981.150000000001</v>
      </c>
      <c r="I2815" s="38">
        <v>4926.83</v>
      </c>
      <c r="J2815" s="24" t="str">
        <f>RIGHT(F2815,2)&amp;"/"&amp;MID(F2815,5,2)&amp;"/"&amp;LEFT(F2815,4)</f>
        <v>26/07/2006</v>
      </c>
      <c r="K2815" s="39">
        <f ca="1">ROUND((TODAY()-J2815)/365.25,1)</f>
        <v>11.2</v>
      </c>
      <c r="L2815" s="26">
        <f>I2815/H2815</f>
        <v>0.27399971636964265</v>
      </c>
    </row>
    <row r="2816" spans="1:12" x14ac:dyDescent="0.2">
      <c r="A2816" s="37" t="s">
        <v>61</v>
      </c>
      <c r="B2816" s="37" t="s">
        <v>109</v>
      </c>
      <c r="C2816" s="37" t="s">
        <v>1585</v>
      </c>
      <c r="D2816" s="40" t="s">
        <v>370</v>
      </c>
      <c r="E2816" s="37" t="s">
        <v>2607</v>
      </c>
      <c r="F2816" s="37" t="s">
        <v>1680</v>
      </c>
      <c r="G2816" s="37">
        <v>136</v>
      </c>
      <c r="H2816" s="38">
        <v>26000.1</v>
      </c>
      <c r="I2816" s="38">
        <v>7124.02</v>
      </c>
      <c r="J2816" s="24" t="str">
        <f>RIGHT(F2816,2)&amp;"/"&amp;MID(F2816,5,2)&amp;"/"&amp;LEFT(F2816,4)</f>
        <v>17/04/2007</v>
      </c>
      <c r="K2816" s="39">
        <f ca="1">ROUND((TODAY()-J2816)/365.25,1)</f>
        <v>10.4</v>
      </c>
      <c r="L2816" s="26">
        <f>I2816/H2816</f>
        <v>0.27399971538571011</v>
      </c>
    </row>
    <row r="2817" spans="1:12" x14ac:dyDescent="0.2">
      <c r="A2817" s="37" t="s">
        <v>18</v>
      </c>
      <c r="B2817" s="37" t="s">
        <v>55</v>
      </c>
      <c r="C2817" s="37" t="s">
        <v>56</v>
      </c>
      <c r="D2817" s="37" t="s">
        <v>370</v>
      </c>
      <c r="E2817" s="37" t="s">
        <v>9675</v>
      </c>
      <c r="F2817" s="37" t="s">
        <v>6645</v>
      </c>
      <c r="G2817" s="37">
        <v>150</v>
      </c>
      <c r="H2817" s="38">
        <v>20326.7</v>
      </c>
      <c r="I2817" s="38">
        <v>5569.51</v>
      </c>
      <c r="J2817" s="24" t="str">
        <f>RIGHT(F2817,2)&amp;"/"&amp;MID(F2817,5,2)&amp;"/"&amp;LEFT(F2817,4)</f>
        <v>31/10/2006</v>
      </c>
      <c r="K2817" s="39">
        <f ca="1">ROUND((TODAY()-J2817)/365.25,1)</f>
        <v>10.9</v>
      </c>
      <c r="L2817" s="26">
        <f>I2817/H2817</f>
        <v>0.27399971466101236</v>
      </c>
    </row>
    <row r="2818" spans="1:12" x14ac:dyDescent="0.2">
      <c r="A2818" s="37" t="s">
        <v>156</v>
      </c>
      <c r="B2818" s="37" t="s">
        <v>1023</v>
      </c>
      <c r="C2818" s="37" t="s">
        <v>6149</v>
      </c>
      <c r="D2818" s="37" t="s">
        <v>370</v>
      </c>
      <c r="E2818" s="37" t="s">
        <v>7990</v>
      </c>
      <c r="F2818" s="37" t="s">
        <v>4133</v>
      </c>
      <c r="G2818" s="37">
        <v>166</v>
      </c>
      <c r="H2818" s="38">
        <v>21974.95</v>
      </c>
      <c r="I2818" s="38">
        <v>6021.13</v>
      </c>
      <c r="J2818" s="24" t="str">
        <f>RIGHT(F2818,2)&amp;"/"&amp;MID(F2818,5,2)&amp;"/"&amp;LEFT(F2818,4)</f>
        <v>24/11/2005</v>
      </c>
      <c r="K2818" s="39">
        <f ca="1">ROUND((TODAY()-J2818)/365.25,1)</f>
        <v>11.8</v>
      </c>
      <c r="L2818" s="26">
        <f>I2818/H2818</f>
        <v>0.27399971330992789</v>
      </c>
    </row>
    <row r="2819" spans="1:12" x14ac:dyDescent="0.2">
      <c r="A2819" s="37" t="s">
        <v>281</v>
      </c>
      <c r="B2819" s="37" t="s">
        <v>282</v>
      </c>
      <c r="C2819" s="37" t="s">
        <v>8666</v>
      </c>
      <c r="D2819" s="37" t="s">
        <v>370</v>
      </c>
      <c r="E2819" s="37" t="s">
        <v>7967</v>
      </c>
      <c r="F2819" s="37" t="s">
        <v>3519</v>
      </c>
      <c r="G2819" s="37">
        <v>160</v>
      </c>
      <c r="H2819" s="38">
        <v>26507.4</v>
      </c>
      <c r="I2819" s="38">
        <v>7263.02</v>
      </c>
      <c r="J2819" s="24" t="str">
        <f>RIGHT(F2819,2)&amp;"/"&amp;MID(F2819,5,2)&amp;"/"&amp;LEFT(F2819,4)</f>
        <v>30/08/2007</v>
      </c>
      <c r="K2819" s="39">
        <f ca="1">ROUND((TODAY()-J2819)/365.25,1)</f>
        <v>10.1</v>
      </c>
      <c r="L2819" s="26">
        <f>I2819/H2819</f>
        <v>0.27399971328761025</v>
      </c>
    </row>
    <row r="2820" spans="1:12" x14ac:dyDescent="0.2">
      <c r="A2820" s="37" t="s">
        <v>18</v>
      </c>
      <c r="B2820" s="37" t="s">
        <v>55</v>
      </c>
      <c r="C2820" s="37" t="s">
        <v>56</v>
      </c>
      <c r="D2820" s="40" t="s">
        <v>370</v>
      </c>
      <c r="E2820" s="37" t="s">
        <v>2214</v>
      </c>
      <c r="F2820" s="37" t="s">
        <v>500</v>
      </c>
      <c r="G2820" s="37">
        <v>89</v>
      </c>
      <c r="H2820" s="38">
        <v>26507.4</v>
      </c>
      <c r="I2820" s="38">
        <v>7263.02</v>
      </c>
      <c r="J2820" s="24" t="str">
        <f>RIGHT(F2820,2)&amp;"/"&amp;MID(F2820,5,2)&amp;"/"&amp;LEFT(F2820,4)</f>
        <v>09/03/2007</v>
      </c>
      <c r="K2820" s="39">
        <f ca="1">ROUND((TODAY()-J2820)/365.25,1)</f>
        <v>10.5</v>
      </c>
      <c r="L2820" s="26">
        <f>I2820/H2820</f>
        <v>0.27399971328761025</v>
      </c>
    </row>
    <row r="2821" spans="1:12" x14ac:dyDescent="0.2">
      <c r="A2821" s="37" t="s">
        <v>18</v>
      </c>
      <c r="B2821" s="37" t="s">
        <v>58</v>
      </c>
      <c r="C2821" s="37" t="s">
        <v>9739</v>
      </c>
      <c r="D2821" s="37" t="s">
        <v>370</v>
      </c>
      <c r="E2821" s="37" t="s">
        <v>9706</v>
      </c>
      <c r="F2821" s="37" t="s">
        <v>2676</v>
      </c>
      <c r="G2821" s="37">
        <v>198</v>
      </c>
      <c r="H2821" s="38">
        <v>17696.150000000001</v>
      </c>
      <c r="I2821" s="38">
        <v>4848.74</v>
      </c>
      <c r="J2821" s="24" t="str">
        <f>RIGHT(F2821,2)&amp;"/"&amp;MID(F2821,5,2)&amp;"/"&amp;LEFT(F2821,4)</f>
        <v>12/01/2007</v>
      </c>
      <c r="K2821" s="39">
        <f ca="1">ROUND((TODAY()-J2821)/365.25,1)</f>
        <v>10.7</v>
      </c>
      <c r="L2821" s="26">
        <f>I2821/H2821</f>
        <v>0.27399971180171956</v>
      </c>
    </row>
    <row r="2822" spans="1:12" x14ac:dyDescent="0.2">
      <c r="A2822" s="37" t="s">
        <v>18</v>
      </c>
      <c r="B2822" s="37" t="s">
        <v>55</v>
      </c>
      <c r="C2822" s="37" t="s">
        <v>56</v>
      </c>
      <c r="D2822" s="37" t="s">
        <v>370</v>
      </c>
      <c r="E2822" s="37" t="s">
        <v>9690</v>
      </c>
      <c r="F2822" s="37" t="s">
        <v>3029</v>
      </c>
      <c r="G2822" s="37">
        <v>107</v>
      </c>
      <c r="H2822" s="38">
        <v>24479.15</v>
      </c>
      <c r="I2822" s="38">
        <v>6707.28</v>
      </c>
      <c r="J2822" s="24" t="str">
        <f>RIGHT(F2822,2)&amp;"/"&amp;MID(F2822,5,2)&amp;"/"&amp;LEFT(F2822,4)</f>
        <v>07/03/2007</v>
      </c>
      <c r="K2822" s="39">
        <f ca="1">ROUND((TODAY()-J2822)/365.25,1)</f>
        <v>10.5</v>
      </c>
      <c r="L2822" s="26">
        <f>I2822/H2822</f>
        <v>0.27399970995724932</v>
      </c>
    </row>
    <row r="2823" spans="1:12" x14ac:dyDescent="0.2">
      <c r="A2823" s="37" t="s">
        <v>169</v>
      </c>
      <c r="B2823" s="37" t="s">
        <v>245</v>
      </c>
      <c r="C2823" s="37" t="s">
        <v>246</v>
      </c>
      <c r="D2823" s="37" t="s">
        <v>370</v>
      </c>
      <c r="E2823" s="37" t="s">
        <v>7980</v>
      </c>
      <c r="F2823" s="37" t="s">
        <v>7320</v>
      </c>
      <c r="G2823" s="37">
        <v>164</v>
      </c>
      <c r="H2823" s="38">
        <v>21341.3</v>
      </c>
      <c r="I2823" s="38">
        <v>5847.51</v>
      </c>
      <c r="J2823" s="24" t="str">
        <f>RIGHT(F2823,2)&amp;"/"&amp;MID(F2823,5,2)&amp;"/"&amp;LEFT(F2823,4)</f>
        <v>14/06/2007</v>
      </c>
      <c r="K2823" s="39">
        <f ca="1">ROUND((TODAY()-J2823)/365.25,1)</f>
        <v>10.3</v>
      </c>
      <c r="L2823" s="26">
        <f>I2823/H2823</f>
        <v>0.27399970948348978</v>
      </c>
    </row>
    <row r="2824" spans="1:12" x14ac:dyDescent="0.2">
      <c r="A2824" s="37" t="s">
        <v>18</v>
      </c>
      <c r="B2824" s="37" t="s">
        <v>55</v>
      </c>
      <c r="C2824" s="37" t="s">
        <v>56</v>
      </c>
      <c r="D2824" s="40" t="s">
        <v>370</v>
      </c>
      <c r="E2824" s="37" t="s">
        <v>2205</v>
      </c>
      <c r="F2824" s="37" t="s">
        <v>1804</v>
      </c>
      <c r="G2824" s="37">
        <v>163</v>
      </c>
      <c r="H2824" s="38">
        <v>23496.85</v>
      </c>
      <c r="I2824" s="38">
        <v>6438.13</v>
      </c>
      <c r="J2824" s="24" t="str">
        <f>RIGHT(F2824,2)&amp;"/"&amp;MID(F2824,5,2)&amp;"/"&amp;LEFT(F2824,4)</f>
        <v>13/08/2007</v>
      </c>
      <c r="K2824" s="39">
        <f ca="1">ROUND((TODAY()-J2824)/365.25,1)</f>
        <v>10.1</v>
      </c>
      <c r="L2824" s="26">
        <f>I2824/H2824</f>
        <v>0.27399970634361631</v>
      </c>
    </row>
    <row r="2825" spans="1:12" x14ac:dyDescent="0.2">
      <c r="A2825" s="37" t="s">
        <v>169</v>
      </c>
      <c r="B2825" s="37" t="s">
        <v>245</v>
      </c>
      <c r="C2825" s="37" t="s">
        <v>246</v>
      </c>
      <c r="D2825" s="40" t="s">
        <v>370</v>
      </c>
      <c r="E2825" s="37" t="s">
        <v>2726</v>
      </c>
      <c r="F2825" s="37" t="s">
        <v>3513</v>
      </c>
      <c r="G2825" s="37">
        <v>206</v>
      </c>
      <c r="H2825" s="38">
        <v>18615.75</v>
      </c>
      <c r="I2825" s="38">
        <v>5100.71</v>
      </c>
      <c r="J2825" s="24" t="str">
        <f>RIGHT(F2825,2)&amp;"/"&amp;MID(F2825,5,2)&amp;"/"&amp;LEFT(F2825,4)</f>
        <v>26/01/2006</v>
      </c>
      <c r="K2825" s="39">
        <f ca="1">ROUND((TODAY()-J2825)/365.25,1)</f>
        <v>11.7</v>
      </c>
      <c r="L2825" s="26">
        <f>I2825/H2825</f>
        <v>0.27399970455125366</v>
      </c>
    </row>
    <row r="2826" spans="1:12" x14ac:dyDescent="0.2">
      <c r="A2826" s="37" t="s">
        <v>18</v>
      </c>
      <c r="B2826" s="37" t="s">
        <v>55</v>
      </c>
      <c r="C2826" s="37" t="s">
        <v>56</v>
      </c>
      <c r="D2826" s="40" t="s">
        <v>370</v>
      </c>
      <c r="E2826" s="37" t="s">
        <v>8873</v>
      </c>
      <c r="F2826" s="37" t="s">
        <v>3878</v>
      </c>
      <c r="G2826" s="37">
        <v>240</v>
      </c>
      <c r="H2826" s="38">
        <v>17284.8</v>
      </c>
      <c r="I2826" s="38">
        <v>4736.03</v>
      </c>
      <c r="J2826" s="24" t="str">
        <f>RIGHT(F2826,2)&amp;"/"&amp;MID(F2826,5,2)&amp;"/"&amp;LEFT(F2826,4)</f>
        <v>22/12/2006</v>
      </c>
      <c r="K2826" s="39">
        <f ca="1">ROUND((TODAY()-J2826)/365.25,1)</f>
        <v>10.8</v>
      </c>
      <c r="L2826" s="26">
        <f>I2826/H2826</f>
        <v>0.27399969915764139</v>
      </c>
    </row>
    <row r="2827" spans="1:12" x14ac:dyDescent="0.2">
      <c r="A2827" s="37" t="s">
        <v>18</v>
      </c>
      <c r="B2827" s="37" t="s">
        <v>55</v>
      </c>
      <c r="C2827" s="37" t="s">
        <v>56</v>
      </c>
      <c r="D2827" s="40" t="s">
        <v>370</v>
      </c>
      <c r="E2827" s="37" t="s">
        <v>4184</v>
      </c>
      <c r="F2827" s="37" t="s">
        <v>4289</v>
      </c>
      <c r="G2827" s="37">
        <v>185</v>
      </c>
      <c r="H2827" s="38">
        <v>22229.55</v>
      </c>
      <c r="I2827" s="38">
        <v>6090.89</v>
      </c>
      <c r="J2827" s="24" t="str">
        <f>RIGHT(F2827,2)&amp;"/"&amp;MID(F2827,5,2)&amp;"/"&amp;LEFT(F2827,4)</f>
        <v>07/08/2007</v>
      </c>
      <c r="K2827" s="39">
        <f ca="1">ROUND((TODAY()-J2827)/365.25,1)</f>
        <v>10.1</v>
      </c>
      <c r="L2827" s="26">
        <f>I2827/H2827</f>
        <v>0.27399969859938689</v>
      </c>
    </row>
    <row r="2828" spans="1:12" x14ac:dyDescent="0.2">
      <c r="A2828" s="37" t="s">
        <v>169</v>
      </c>
      <c r="B2828" s="37" t="s">
        <v>245</v>
      </c>
      <c r="C2828" s="37" t="s">
        <v>246</v>
      </c>
      <c r="D2828" s="37" t="s">
        <v>370</v>
      </c>
      <c r="E2828" s="37" t="s">
        <v>9687</v>
      </c>
      <c r="F2828" s="37" t="s">
        <v>922</v>
      </c>
      <c r="G2828" s="37">
        <v>280</v>
      </c>
      <c r="H2828" s="38">
        <v>14146.95</v>
      </c>
      <c r="I2828" s="38">
        <v>3876.26</v>
      </c>
      <c r="J2828" s="24" t="str">
        <f>RIGHT(F2828,2)&amp;"/"&amp;MID(F2828,5,2)&amp;"/"&amp;LEFT(F2828,4)</f>
        <v>19/09/2005</v>
      </c>
      <c r="K2828" s="39">
        <f ca="1">ROUND((TODAY()-J2828)/365.25,1)</f>
        <v>12</v>
      </c>
      <c r="L2828" s="26">
        <f>I2828/H2828</f>
        <v>0.27399969604755797</v>
      </c>
    </row>
    <row r="2829" spans="1:12" x14ac:dyDescent="0.2">
      <c r="A2829" s="37" t="s">
        <v>169</v>
      </c>
      <c r="B2829" s="37" t="s">
        <v>245</v>
      </c>
      <c r="C2829" s="37" t="s">
        <v>246</v>
      </c>
      <c r="D2829" s="40" t="s">
        <v>370</v>
      </c>
      <c r="E2829" s="37" t="s">
        <v>2214</v>
      </c>
      <c r="F2829" s="37" t="s">
        <v>1157</v>
      </c>
      <c r="G2829" s="37">
        <v>177</v>
      </c>
      <c r="H2829" s="38">
        <v>22990.5</v>
      </c>
      <c r="I2829" s="38">
        <v>6299.39</v>
      </c>
      <c r="J2829" s="24" t="str">
        <f>RIGHT(F2829,2)&amp;"/"&amp;MID(F2829,5,2)&amp;"/"&amp;LEFT(F2829,4)</f>
        <v>02/01/2007</v>
      </c>
      <c r="K2829" s="39">
        <f ca="1">ROUND((TODAY()-J2829)/365.25,1)</f>
        <v>10.7</v>
      </c>
      <c r="L2829" s="26">
        <f>I2829/H2829</f>
        <v>0.27399969552641312</v>
      </c>
    </row>
    <row r="2830" spans="1:12" x14ac:dyDescent="0.2">
      <c r="A2830" s="37" t="s">
        <v>18</v>
      </c>
      <c r="B2830" s="37" t="s">
        <v>51</v>
      </c>
      <c r="C2830" s="37" t="s">
        <v>6922</v>
      </c>
      <c r="D2830" s="37" t="s">
        <v>370</v>
      </c>
      <c r="E2830" s="37" t="s">
        <v>9696</v>
      </c>
      <c r="F2830" s="37" t="s">
        <v>3194</v>
      </c>
      <c r="G2830" s="37">
        <v>256</v>
      </c>
      <c r="H2830" s="38">
        <v>13106</v>
      </c>
      <c r="I2830" s="38">
        <v>3591.04</v>
      </c>
      <c r="J2830" s="24" t="str">
        <f>RIGHT(F2830,2)&amp;"/"&amp;MID(F2830,5,2)&amp;"/"&amp;LEFT(F2830,4)</f>
        <v>23/09/2005</v>
      </c>
      <c r="K2830" s="39">
        <f ca="1">ROUND((TODAY()-J2830)/365.25,1)</f>
        <v>12</v>
      </c>
      <c r="L2830" s="26">
        <f>I2830/H2830</f>
        <v>0.27399969479627651</v>
      </c>
    </row>
    <row r="2831" spans="1:12" x14ac:dyDescent="0.2">
      <c r="A2831" s="37" t="s">
        <v>169</v>
      </c>
      <c r="B2831" s="37" t="s">
        <v>251</v>
      </c>
      <c r="C2831" s="37" t="s">
        <v>46</v>
      </c>
      <c r="D2831" s="40" t="s">
        <v>370</v>
      </c>
      <c r="E2831" s="37" t="s">
        <v>2529</v>
      </c>
      <c r="F2831" s="37" t="s">
        <v>1454</v>
      </c>
      <c r="G2831" s="37">
        <v>230</v>
      </c>
      <c r="H2831" s="38">
        <v>16048.85</v>
      </c>
      <c r="I2831" s="38">
        <v>4397.38</v>
      </c>
      <c r="J2831" s="24" t="str">
        <f>RIGHT(F2831,2)&amp;"/"&amp;MID(F2831,5,2)&amp;"/"&amp;LEFT(F2831,4)</f>
        <v>27/06/2006</v>
      </c>
      <c r="K2831" s="39">
        <f ca="1">ROUND((TODAY()-J2831)/365.25,1)</f>
        <v>11.2</v>
      </c>
      <c r="L2831" s="26">
        <f>I2831/H2831</f>
        <v>0.2739996946821735</v>
      </c>
    </row>
    <row r="2832" spans="1:12" x14ac:dyDescent="0.2">
      <c r="A2832" s="37" t="s">
        <v>169</v>
      </c>
      <c r="B2832" s="37" t="s">
        <v>245</v>
      </c>
      <c r="C2832" s="37" t="s">
        <v>246</v>
      </c>
      <c r="D2832" s="40" t="s">
        <v>370</v>
      </c>
      <c r="E2832" s="37" t="s">
        <v>5589</v>
      </c>
      <c r="F2832" s="37" t="s">
        <v>1328</v>
      </c>
      <c r="G2832" s="37">
        <v>281</v>
      </c>
      <c r="H2832" s="38">
        <v>16302.5</v>
      </c>
      <c r="I2832" s="38">
        <v>4466.88</v>
      </c>
      <c r="J2832" s="24" t="str">
        <f>RIGHT(F2832,2)&amp;"/"&amp;MID(F2832,5,2)&amp;"/"&amp;LEFT(F2832,4)</f>
        <v>01/03/2006</v>
      </c>
      <c r="K2832" s="39">
        <f ca="1">ROUND((TODAY()-J2832)/365.25,1)</f>
        <v>11.6</v>
      </c>
      <c r="L2832" s="26">
        <f>I2832/H2832</f>
        <v>0.27399969329857382</v>
      </c>
    </row>
    <row r="2833" spans="1:12" x14ac:dyDescent="0.2">
      <c r="A2833" s="37" t="s">
        <v>160</v>
      </c>
      <c r="B2833" s="37" t="s">
        <v>6167</v>
      </c>
      <c r="C2833" s="37" t="s">
        <v>9209</v>
      </c>
      <c r="D2833" s="40" t="s">
        <v>370</v>
      </c>
      <c r="E2833" s="37" t="s">
        <v>8886</v>
      </c>
      <c r="F2833" s="37" t="s">
        <v>1384</v>
      </c>
      <c r="G2833" s="37">
        <v>160</v>
      </c>
      <c r="H2833" s="38">
        <v>18109.400000000001</v>
      </c>
      <c r="I2833" s="38">
        <v>4961.97</v>
      </c>
      <c r="J2833" s="24" t="str">
        <f>RIGHT(F2833,2)&amp;"/"&amp;MID(F2833,5,2)&amp;"/"&amp;LEFT(F2833,4)</f>
        <v>08/04/2003</v>
      </c>
      <c r="K2833" s="39">
        <f ca="1">ROUND((TODAY()-J2833)/365.25,1)</f>
        <v>14.5</v>
      </c>
      <c r="L2833" s="26">
        <f>I2833/H2833</f>
        <v>0.27399969076833025</v>
      </c>
    </row>
    <row r="2834" spans="1:12" x14ac:dyDescent="0.2">
      <c r="A2834" s="37" t="s">
        <v>169</v>
      </c>
      <c r="B2834" s="37" t="s">
        <v>245</v>
      </c>
      <c r="C2834" s="37" t="s">
        <v>246</v>
      </c>
      <c r="D2834" s="37" t="s">
        <v>370</v>
      </c>
      <c r="E2834" s="37" t="s">
        <v>6878</v>
      </c>
      <c r="F2834" s="37" t="s">
        <v>2990</v>
      </c>
      <c r="G2834" s="37">
        <v>99</v>
      </c>
      <c r="H2834" s="38">
        <v>23466.45</v>
      </c>
      <c r="I2834" s="38">
        <v>6429.8</v>
      </c>
      <c r="J2834" s="24" t="str">
        <f>RIGHT(F2834,2)&amp;"/"&amp;MID(F2834,5,2)&amp;"/"&amp;LEFT(F2834,4)</f>
        <v>23/05/2007</v>
      </c>
      <c r="K2834" s="39">
        <f ca="1">ROUND((TODAY()-J2834)/365.25,1)</f>
        <v>10.3</v>
      </c>
      <c r="L2834" s="26">
        <f>I2834/H2834</f>
        <v>0.27399968891758236</v>
      </c>
    </row>
    <row r="2835" spans="1:12" x14ac:dyDescent="0.2">
      <c r="A2835" s="37" t="s">
        <v>169</v>
      </c>
      <c r="B2835" s="37" t="s">
        <v>251</v>
      </c>
      <c r="C2835" s="37" t="s">
        <v>46</v>
      </c>
      <c r="D2835" s="37" t="s">
        <v>370</v>
      </c>
      <c r="E2835" s="37" t="s">
        <v>9724</v>
      </c>
      <c r="F2835" s="37" t="s">
        <v>3939</v>
      </c>
      <c r="G2835" s="37">
        <v>165</v>
      </c>
      <c r="H2835" s="38">
        <v>15922.5</v>
      </c>
      <c r="I2835" s="38">
        <v>4362.76</v>
      </c>
      <c r="J2835" s="24" t="str">
        <f>RIGHT(F2835,2)&amp;"/"&amp;MID(F2835,5,2)&amp;"/"&amp;LEFT(F2835,4)</f>
        <v>13/06/2006</v>
      </c>
      <c r="K2835" s="39">
        <f ca="1">ROUND((TODAY()-J2835)/365.25,1)</f>
        <v>11.3</v>
      </c>
      <c r="L2835" s="26">
        <f>I2835/H2835</f>
        <v>0.27399968597896063</v>
      </c>
    </row>
    <row r="2836" spans="1:12" x14ac:dyDescent="0.2">
      <c r="A2836" s="37" t="s">
        <v>169</v>
      </c>
      <c r="B2836" s="37" t="s">
        <v>245</v>
      </c>
      <c r="C2836" s="37" t="s">
        <v>246</v>
      </c>
      <c r="D2836" s="40" t="s">
        <v>370</v>
      </c>
      <c r="E2836" s="37" t="s">
        <v>2592</v>
      </c>
      <c r="F2836" s="37" t="s">
        <v>2631</v>
      </c>
      <c r="G2836" s="37">
        <v>194</v>
      </c>
      <c r="H2836" s="38">
        <v>21184.55</v>
      </c>
      <c r="I2836" s="38">
        <v>5804.56</v>
      </c>
      <c r="J2836" s="24" t="str">
        <f>RIGHT(F2836,2)&amp;"/"&amp;MID(F2836,5,2)&amp;"/"&amp;LEFT(F2836,4)</f>
        <v>10/08/2007</v>
      </c>
      <c r="K2836" s="39">
        <f ca="1">ROUND((TODAY()-J2836)/365.25,1)</f>
        <v>10.1</v>
      </c>
      <c r="L2836" s="26">
        <f>I2836/H2836</f>
        <v>0.27399968373177624</v>
      </c>
    </row>
    <row r="2837" spans="1:12" x14ac:dyDescent="0.2">
      <c r="A2837" s="37" t="s">
        <v>156</v>
      </c>
      <c r="B2837" s="37" t="s">
        <v>1023</v>
      </c>
      <c r="C2837" s="37" t="s">
        <v>1021</v>
      </c>
      <c r="D2837" s="40" t="s">
        <v>370</v>
      </c>
      <c r="E2837" s="37" t="s">
        <v>2544</v>
      </c>
      <c r="F2837" s="37" t="s">
        <v>3196</v>
      </c>
      <c r="G2837" s="37">
        <v>116</v>
      </c>
      <c r="H2837" s="38">
        <v>25749.3</v>
      </c>
      <c r="I2837" s="38">
        <v>7055.3</v>
      </c>
      <c r="J2837" s="24" t="str">
        <f>RIGHT(F2837,2)&amp;"/"&amp;MID(F2837,5,2)&amp;"/"&amp;LEFT(F2837,4)</f>
        <v>31/08/2007</v>
      </c>
      <c r="K2837" s="39">
        <f ca="1">ROUND((TODAY()-J2837)/365.25,1)</f>
        <v>10.1</v>
      </c>
      <c r="L2837" s="26">
        <f>I2837/H2837</f>
        <v>0.27399968154474102</v>
      </c>
    </row>
    <row r="2838" spans="1:12" x14ac:dyDescent="0.2">
      <c r="A2838" s="37" t="s">
        <v>169</v>
      </c>
      <c r="B2838" s="37" t="s">
        <v>245</v>
      </c>
      <c r="C2838" s="37" t="s">
        <v>246</v>
      </c>
      <c r="D2838" s="40" t="s">
        <v>370</v>
      </c>
      <c r="E2838" s="37" t="s">
        <v>5569</v>
      </c>
      <c r="F2838" s="37" t="s">
        <v>397</v>
      </c>
      <c r="G2838" s="37">
        <v>75</v>
      </c>
      <c r="H2838" s="38">
        <v>24449.7</v>
      </c>
      <c r="I2838" s="38">
        <v>6699.21</v>
      </c>
      <c r="J2838" s="24" t="str">
        <f>RIGHT(F2838,2)&amp;"/"&amp;MID(F2838,5,2)&amp;"/"&amp;LEFT(F2838,4)</f>
        <v>31/10/2007</v>
      </c>
      <c r="K2838" s="39">
        <f ca="1">ROUND((TODAY()-J2838)/365.25,1)</f>
        <v>9.9</v>
      </c>
      <c r="L2838" s="26">
        <f>I2838/H2838</f>
        <v>0.27399968097768068</v>
      </c>
    </row>
    <row r="2839" spans="1:12" x14ac:dyDescent="0.2">
      <c r="A2839" s="37" t="s">
        <v>169</v>
      </c>
      <c r="B2839" s="37" t="s">
        <v>6284</v>
      </c>
      <c r="C2839" s="37" t="s">
        <v>9309</v>
      </c>
      <c r="D2839" s="40" t="s">
        <v>370</v>
      </c>
      <c r="E2839" s="37" t="s">
        <v>8892</v>
      </c>
      <c r="F2839" s="37" t="s">
        <v>3991</v>
      </c>
      <c r="G2839" s="37">
        <v>133</v>
      </c>
      <c r="H2839" s="38">
        <v>25907.95</v>
      </c>
      <c r="I2839" s="38">
        <v>7098.77</v>
      </c>
      <c r="J2839" s="24" t="str">
        <f>RIGHT(F2839,2)&amp;"/"&amp;MID(F2839,5,2)&amp;"/"&amp;LEFT(F2839,4)</f>
        <v>07/05/2007</v>
      </c>
      <c r="K2839" s="39">
        <f ca="1">ROUND((TODAY()-J2839)/365.25,1)</f>
        <v>10.4</v>
      </c>
      <c r="L2839" s="26">
        <f>I2839/H2839</f>
        <v>0.27399967963501554</v>
      </c>
    </row>
    <row r="2840" spans="1:12" x14ac:dyDescent="0.2">
      <c r="A2840" s="37" t="s">
        <v>18</v>
      </c>
      <c r="B2840" s="37" t="s">
        <v>55</v>
      </c>
      <c r="C2840" s="37" t="s">
        <v>56</v>
      </c>
      <c r="D2840" s="37" t="s">
        <v>370</v>
      </c>
      <c r="E2840" s="37" t="s">
        <v>9695</v>
      </c>
      <c r="F2840" s="37" t="s">
        <v>6999</v>
      </c>
      <c r="G2840" s="37">
        <v>154</v>
      </c>
      <c r="H2840" s="38">
        <v>22611.45</v>
      </c>
      <c r="I2840" s="38">
        <v>6195.53</v>
      </c>
      <c r="J2840" s="24" t="str">
        <f>RIGHT(F2840,2)&amp;"/"&amp;MID(F2840,5,2)&amp;"/"&amp;LEFT(F2840,4)</f>
        <v>05/10/2007</v>
      </c>
      <c r="K2840" s="39">
        <f ca="1">ROUND((TODAY()-J2840)/365.25,1)</f>
        <v>10</v>
      </c>
      <c r="L2840" s="26">
        <f>I2840/H2840</f>
        <v>0.27399967715471585</v>
      </c>
    </row>
    <row r="2841" spans="1:12" x14ac:dyDescent="0.2">
      <c r="A2841" s="37" t="s">
        <v>169</v>
      </c>
      <c r="B2841" s="37" t="s">
        <v>245</v>
      </c>
      <c r="C2841" s="37" t="s">
        <v>246</v>
      </c>
      <c r="D2841" s="40" t="s">
        <v>370</v>
      </c>
      <c r="E2841" s="37" t="s">
        <v>2221</v>
      </c>
      <c r="F2841" s="37" t="s">
        <v>922</v>
      </c>
      <c r="G2841" s="37">
        <v>293</v>
      </c>
      <c r="H2841" s="38">
        <v>14845.2</v>
      </c>
      <c r="I2841" s="38">
        <v>4067.58</v>
      </c>
      <c r="J2841" s="24" t="str">
        <f>RIGHT(F2841,2)&amp;"/"&amp;MID(F2841,5,2)&amp;"/"&amp;LEFT(F2841,4)</f>
        <v>19/09/2005</v>
      </c>
      <c r="K2841" s="39">
        <f ca="1">ROUND((TODAY()-J2841)/365.25,1)</f>
        <v>12</v>
      </c>
      <c r="L2841" s="26">
        <f>I2841/H2841</f>
        <v>0.27399967666316383</v>
      </c>
    </row>
    <row r="2842" spans="1:12" x14ac:dyDescent="0.2">
      <c r="A2842" s="37" t="s">
        <v>169</v>
      </c>
      <c r="B2842" s="37" t="s">
        <v>245</v>
      </c>
      <c r="C2842" s="37" t="s">
        <v>246</v>
      </c>
      <c r="D2842" s="40" t="s">
        <v>370</v>
      </c>
      <c r="E2842" s="37" t="s">
        <v>2567</v>
      </c>
      <c r="F2842" s="37" t="s">
        <v>1695</v>
      </c>
      <c r="G2842" s="37">
        <v>193</v>
      </c>
      <c r="H2842" s="38">
        <v>21216.85</v>
      </c>
      <c r="I2842" s="38">
        <v>5813.41</v>
      </c>
      <c r="J2842" s="24" t="str">
        <f>RIGHT(F2842,2)&amp;"/"&amp;MID(F2842,5,2)&amp;"/"&amp;LEFT(F2842,4)</f>
        <v>11/05/2007</v>
      </c>
      <c r="K2842" s="39">
        <f ca="1">ROUND((TODAY()-J2842)/365.25,1)</f>
        <v>10.4</v>
      </c>
      <c r="L2842" s="26">
        <f>I2842/H2842</f>
        <v>0.27399967478678505</v>
      </c>
    </row>
    <row r="2843" spans="1:12" x14ac:dyDescent="0.2">
      <c r="A2843" s="37" t="s">
        <v>169</v>
      </c>
      <c r="B2843" s="37" t="s">
        <v>245</v>
      </c>
      <c r="C2843" s="37" t="s">
        <v>246</v>
      </c>
      <c r="D2843" s="40" t="s">
        <v>370</v>
      </c>
      <c r="E2843" s="37" t="s">
        <v>2538</v>
      </c>
      <c r="F2843" s="37" t="s">
        <v>1961</v>
      </c>
      <c r="G2843" s="37">
        <v>210</v>
      </c>
      <c r="H2843" s="38">
        <v>16557.099999999999</v>
      </c>
      <c r="I2843" s="38">
        <v>4536.6400000000003</v>
      </c>
      <c r="J2843" s="24" t="str">
        <f>RIGHT(F2843,2)&amp;"/"&amp;MID(F2843,5,2)&amp;"/"&amp;LEFT(F2843,4)</f>
        <v>21/11/2005</v>
      </c>
      <c r="K2843" s="39">
        <f ca="1">ROUND((TODAY()-J2843)/365.25,1)</f>
        <v>11.8</v>
      </c>
      <c r="L2843" s="26">
        <f>I2843/H2843</f>
        <v>0.27399967385592894</v>
      </c>
    </row>
    <row r="2844" spans="1:12" x14ac:dyDescent="0.2">
      <c r="A2844" s="37" t="s">
        <v>169</v>
      </c>
      <c r="B2844" s="37" t="s">
        <v>245</v>
      </c>
      <c r="C2844" s="37" t="s">
        <v>246</v>
      </c>
      <c r="D2844" s="40" t="s">
        <v>370</v>
      </c>
      <c r="E2844" s="37" t="s">
        <v>8888</v>
      </c>
      <c r="F2844" s="37" t="s">
        <v>4276</v>
      </c>
      <c r="G2844" s="37">
        <v>196</v>
      </c>
      <c r="H2844" s="38">
        <v>18015.349999999999</v>
      </c>
      <c r="I2844" s="38">
        <v>4936.2</v>
      </c>
      <c r="J2844" s="24" t="str">
        <f>RIGHT(F2844,2)&amp;"/"&amp;MID(F2844,5,2)&amp;"/"&amp;LEFT(F2844,4)</f>
        <v>18/01/2006</v>
      </c>
      <c r="K2844" s="39">
        <f ca="1">ROUND((TODAY()-J2844)/365.25,1)</f>
        <v>11.7</v>
      </c>
      <c r="L2844" s="26">
        <f>I2844/H2844</f>
        <v>0.2739996725015057</v>
      </c>
    </row>
    <row r="2845" spans="1:12" x14ac:dyDescent="0.2">
      <c r="A2845" s="37" t="s">
        <v>18</v>
      </c>
      <c r="B2845" s="37" t="s">
        <v>51</v>
      </c>
      <c r="C2845" s="37" t="s">
        <v>1247</v>
      </c>
      <c r="D2845" s="40" t="s">
        <v>370</v>
      </c>
      <c r="E2845" s="37" t="s">
        <v>2209</v>
      </c>
      <c r="F2845" s="37" t="s">
        <v>1812</v>
      </c>
      <c r="G2845" s="37">
        <v>229</v>
      </c>
      <c r="H2845" s="38">
        <v>15257.5</v>
      </c>
      <c r="I2845" s="38">
        <v>4180.55</v>
      </c>
      <c r="J2845" s="24" t="str">
        <f>RIGHT(F2845,2)&amp;"/"&amp;MID(F2845,5,2)&amp;"/"&amp;LEFT(F2845,4)</f>
        <v>09/09/2005</v>
      </c>
      <c r="K2845" s="39">
        <f ca="1">ROUND((TODAY()-J2845)/365.25,1)</f>
        <v>12</v>
      </c>
      <c r="L2845" s="26">
        <f>I2845/H2845</f>
        <v>0.27399967229231526</v>
      </c>
    </row>
    <row r="2846" spans="1:12" x14ac:dyDescent="0.2">
      <c r="A2846" s="37" t="s">
        <v>169</v>
      </c>
      <c r="B2846" s="37" t="s">
        <v>245</v>
      </c>
      <c r="C2846" s="37" t="s">
        <v>246</v>
      </c>
      <c r="D2846" s="37" t="s">
        <v>370</v>
      </c>
      <c r="E2846" s="37" t="s">
        <v>7980</v>
      </c>
      <c r="F2846" s="37" t="s">
        <v>1328</v>
      </c>
      <c r="G2846" s="37">
        <v>231</v>
      </c>
      <c r="H2846" s="38">
        <v>17318.05</v>
      </c>
      <c r="I2846" s="38">
        <v>4745.1400000000003</v>
      </c>
      <c r="J2846" s="24" t="str">
        <f>RIGHT(F2846,2)&amp;"/"&amp;MID(F2846,5,2)&amp;"/"&amp;LEFT(F2846,4)</f>
        <v>01/03/2006</v>
      </c>
      <c r="K2846" s="39">
        <f ca="1">ROUND((TODAY()-J2846)/365.25,1)</f>
        <v>11.6</v>
      </c>
      <c r="L2846" s="26">
        <f>I2846/H2846</f>
        <v>0.27399967086363652</v>
      </c>
    </row>
    <row r="2847" spans="1:12" x14ac:dyDescent="0.2">
      <c r="A2847" s="37" t="s">
        <v>169</v>
      </c>
      <c r="B2847" s="37" t="s">
        <v>251</v>
      </c>
      <c r="C2847" s="37" t="s">
        <v>46</v>
      </c>
      <c r="D2847" s="37" t="s">
        <v>370</v>
      </c>
      <c r="E2847" s="37" t="s">
        <v>6904</v>
      </c>
      <c r="F2847" s="37" t="s">
        <v>4051</v>
      </c>
      <c r="G2847" s="37">
        <v>190</v>
      </c>
      <c r="H2847" s="38">
        <v>17825.349999999999</v>
      </c>
      <c r="I2847" s="38">
        <v>4884.1400000000003</v>
      </c>
      <c r="J2847" s="24" t="str">
        <f>RIGHT(F2847,2)&amp;"/"&amp;MID(F2847,5,2)&amp;"/"&amp;LEFT(F2847,4)</f>
        <v>28/06/2007</v>
      </c>
      <c r="K2847" s="39">
        <f ca="1">ROUND((TODAY()-J2847)/365.25,1)</f>
        <v>10.199999999999999</v>
      </c>
      <c r="L2847" s="26">
        <f>I2847/H2847</f>
        <v>0.27399966901070671</v>
      </c>
    </row>
    <row r="2848" spans="1:12" x14ac:dyDescent="0.2">
      <c r="A2848" s="37" t="s">
        <v>18</v>
      </c>
      <c r="B2848" s="37" t="s">
        <v>55</v>
      </c>
      <c r="C2848" s="37" t="s">
        <v>56</v>
      </c>
      <c r="D2848" s="37" t="s">
        <v>370</v>
      </c>
      <c r="E2848" s="37" t="s">
        <v>9711</v>
      </c>
      <c r="F2848" s="37" t="s">
        <v>3272</v>
      </c>
      <c r="G2848" s="37">
        <v>158</v>
      </c>
      <c r="H2848" s="38">
        <v>26321.200000000001</v>
      </c>
      <c r="I2848" s="38">
        <v>7212</v>
      </c>
      <c r="J2848" s="24" t="str">
        <f>RIGHT(F2848,2)&amp;"/"&amp;MID(F2848,5,2)&amp;"/"&amp;LEFT(F2848,4)</f>
        <v>06/12/2007</v>
      </c>
      <c r="K2848" s="39">
        <f ca="1">ROUND((TODAY()-J2848)/365.25,1)</f>
        <v>9.8000000000000007</v>
      </c>
      <c r="L2848" s="26">
        <f>I2848/H2848</f>
        <v>0.27399966566873851</v>
      </c>
    </row>
    <row r="2849" spans="1:12" x14ac:dyDescent="0.2">
      <c r="A2849" s="37" t="s">
        <v>61</v>
      </c>
      <c r="B2849" s="37" t="s">
        <v>109</v>
      </c>
      <c r="C2849" s="37" t="s">
        <v>1585</v>
      </c>
      <c r="D2849" s="37" t="s">
        <v>370</v>
      </c>
      <c r="E2849" s="37" t="s">
        <v>9709</v>
      </c>
      <c r="F2849" s="37" t="s">
        <v>1192</v>
      </c>
      <c r="G2849" s="37">
        <v>65</v>
      </c>
      <c r="H2849" s="38">
        <v>28984.05</v>
      </c>
      <c r="I2849" s="38">
        <v>7941.62</v>
      </c>
      <c r="J2849" s="24" t="str">
        <f>RIGHT(F2849,2)&amp;"/"&amp;MID(F2849,5,2)&amp;"/"&amp;LEFT(F2849,4)</f>
        <v>29/11/2007</v>
      </c>
      <c r="K2849" s="39">
        <f ca="1">ROUND((TODAY()-J2849)/365.25,1)</f>
        <v>9.8000000000000007</v>
      </c>
      <c r="L2849" s="26">
        <f>I2849/H2849</f>
        <v>0.2739996653331746</v>
      </c>
    </row>
    <row r="2850" spans="1:12" x14ac:dyDescent="0.2">
      <c r="A2850" s="37" t="s">
        <v>169</v>
      </c>
      <c r="B2850" s="37" t="s">
        <v>251</v>
      </c>
      <c r="C2850" s="37" t="s">
        <v>46</v>
      </c>
      <c r="D2850" s="37" t="s">
        <v>370</v>
      </c>
      <c r="E2850" s="37" t="s">
        <v>6887</v>
      </c>
      <c r="F2850" s="37" t="s">
        <v>2956</v>
      </c>
      <c r="G2850" s="37">
        <v>191</v>
      </c>
      <c r="H2850" s="38">
        <v>17794</v>
      </c>
      <c r="I2850" s="38">
        <v>4875.55</v>
      </c>
      <c r="J2850" s="24" t="str">
        <f>RIGHT(F2850,2)&amp;"/"&amp;MID(F2850,5,2)&amp;"/"&amp;LEFT(F2850,4)</f>
        <v>12/10/2007</v>
      </c>
      <c r="K2850" s="39">
        <f ca="1">ROUND((TODAY()-J2850)/365.25,1)</f>
        <v>9.9</v>
      </c>
      <c r="L2850" s="26">
        <f>I2850/H2850</f>
        <v>0.273999662807688</v>
      </c>
    </row>
    <row r="2851" spans="1:12" x14ac:dyDescent="0.2">
      <c r="A2851" s="37" t="s">
        <v>156</v>
      </c>
      <c r="B2851" s="37" t="s">
        <v>1023</v>
      </c>
      <c r="C2851" s="37" t="s">
        <v>1021</v>
      </c>
      <c r="D2851" s="40" t="s">
        <v>370</v>
      </c>
      <c r="E2851" s="37" t="s">
        <v>5603</v>
      </c>
      <c r="F2851" s="37" t="s">
        <v>1905</v>
      </c>
      <c r="G2851" s="37">
        <v>176</v>
      </c>
      <c r="H2851" s="38">
        <v>21820.1</v>
      </c>
      <c r="I2851" s="38">
        <v>5978.7</v>
      </c>
      <c r="J2851" s="24" t="str">
        <f>RIGHT(F2851,2)&amp;"/"&amp;MID(F2851,5,2)&amp;"/"&amp;LEFT(F2851,4)</f>
        <v>15/03/2007</v>
      </c>
      <c r="K2851" s="39">
        <f ca="1">ROUND((TODAY()-J2851)/365.25,1)</f>
        <v>10.5</v>
      </c>
      <c r="L2851" s="26">
        <f>I2851/H2851</f>
        <v>0.27399966086314914</v>
      </c>
    </row>
    <row r="2852" spans="1:12" x14ac:dyDescent="0.2">
      <c r="A2852" s="37" t="s">
        <v>281</v>
      </c>
      <c r="B2852" s="37" t="s">
        <v>282</v>
      </c>
      <c r="C2852" s="37" t="s">
        <v>8666</v>
      </c>
      <c r="D2852" s="40" t="s">
        <v>370</v>
      </c>
      <c r="E2852" s="37" t="s">
        <v>8863</v>
      </c>
      <c r="F2852" s="37" t="s">
        <v>2959</v>
      </c>
      <c r="G2852" s="37">
        <v>138</v>
      </c>
      <c r="H2852" s="38">
        <v>27050.799999999999</v>
      </c>
      <c r="I2852" s="38">
        <v>7411.91</v>
      </c>
      <c r="J2852" s="24" t="str">
        <f>RIGHT(F2852,2)&amp;"/"&amp;MID(F2852,5,2)&amp;"/"&amp;LEFT(F2852,4)</f>
        <v>05/12/2007</v>
      </c>
      <c r="K2852" s="39">
        <f ca="1">ROUND((TODAY()-J2852)/365.25,1)</f>
        <v>9.8000000000000007</v>
      </c>
      <c r="L2852" s="26">
        <f>I2852/H2852</f>
        <v>0.2739996598991527</v>
      </c>
    </row>
    <row r="2853" spans="1:12" x14ac:dyDescent="0.2">
      <c r="A2853" s="37" t="s">
        <v>169</v>
      </c>
      <c r="B2853" s="37" t="s">
        <v>245</v>
      </c>
      <c r="C2853" s="37" t="s">
        <v>246</v>
      </c>
      <c r="D2853" s="37" t="s">
        <v>370</v>
      </c>
      <c r="E2853" s="37" t="s">
        <v>9697</v>
      </c>
      <c r="F2853" s="37" t="s">
        <v>3409</v>
      </c>
      <c r="G2853" s="37">
        <v>214</v>
      </c>
      <c r="H2853" s="38">
        <v>17414</v>
      </c>
      <c r="I2853" s="38">
        <v>4771.43</v>
      </c>
      <c r="J2853" s="24" t="str">
        <f>RIGHT(F2853,2)&amp;"/"&amp;MID(F2853,5,2)&amp;"/"&amp;LEFT(F2853,4)</f>
        <v>10/02/2006</v>
      </c>
      <c r="K2853" s="39">
        <f ca="1">ROUND((TODAY()-J2853)/365.25,1)</f>
        <v>11.6</v>
      </c>
      <c r="L2853" s="26">
        <f>I2853/H2853</f>
        <v>0.27399965544963822</v>
      </c>
    </row>
    <row r="2854" spans="1:12" x14ac:dyDescent="0.2">
      <c r="A2854" s="37" t="s">
        <v>156</v>
      </c>
      <c r="B2854" s="37" t="s">
        <v>1023</v>
      </c>
      <c r="C2854" s="37" t="s">
        <v>1021</v>
      </c>
      <c r="D2854" s="40" t="s">
        <v>370</v>
      </c>
      <c r="E2854" s="37" t="s">
        <v>4214</v>
      </c>
      <c r="F2854" s="37" t="s">
        <v>937</v>
      </c>
      <c r="G2854" s="37">
        <v>135</v>
      </c>
      <c r="H2854" s="38">
        <v>21503.75</v>
      </c>
      <c r="I2854" s="38">
        <v>5892.02</v>
      </c>
      <c r="J2854" s="24" t="str">
        <f>RIGHT(F2854,2)&amp;"/"&amp;MID(F2854,5,2)&amp;"/"&amp;LEFT(F2854,4)</f>
        <v>08/11/2006</v>
      </c>
      <c r="K2854" s="39">
        <f ca="1">ROUND((TODAY()-J2854)/365.25,1)</f>
        <v>10.9</v>
      </c>
      <c r="L2854" s="26">
        <f>I2854/H2854</f>
        <v>0.2739996512236238</v>
      </c>
    </row>
    <row r="2855" spans="1:12" x14ac:dyDescent="0.2">
      <c r="A2855" s="37" t="s">
        <v>156</v>
      </c>
      <c r="B2855" s="37" t="s">
        <v>1023</v>
      </c>
      <c r="C2855" s="37" t="s">
        <v>1021</v>
      </c>
      <c r="D2855" s="40" t="s">
        <v>370</v>
      </c>
      <c r="E2855" s="37" t="s">
        <v>5598</v>
      </c>
      <c r="F2855" s="37" t="s">
        <v>6148</v>
      </c>
      <c r="G2855" s="37">
        <v>185</v>
      </c>
      <c r="H2855" s="38">
        <v>19189.55</v>
      </c>
      <c r="I2855" s="38">
        <v>5257.93</v>
      </c>
      <c r="J2855" s="24" t="str">
        <f>RIGHT(F2855,2)&amp;"/"&amp;MID(F2855,5,2)&amp;"/"&amp;LEFT(F2855,4)</f>
        <v>10/08/2006</v>
      </c>
      <c r="K2855" s="39">
        <f ca="1">ROUND((TODAY()-J2855)/365.25,1)</f>
        <v>11.1</v>
      </c>
      <c r="L2855" s="26">
        <f>I2855/H2855</f>
        <v>0.27399965085163541</v>
      </c>
    </row>
    <row r="2856" spans="1:12" x14ac:dyDescent="0.2">
      <c r="A2856" s="37" t="s">
        <v>18</v>
      </c>
      <c r="B2856" s="37" t="s">
        <v>55</v>
      </c>
      <c r="C2856" s="37" t="s">
        <v>56</v>
      </c>
      <c r="D2856" s="37" t="s">
        <v>370</v>
      </c>
      <c r="E2856" s="37" t="s">
        <v>7975</v>
      </c>
      <c r="F2856" s="37" t="s">
        <v>2064</v>
      </c>
      <c r="G2856" s="37">
        <v>321</v>
      </c>
      <c r="H2856" s="38">
        <v>14814.8</v>
      </c>
      <c r="I2856" s="38">
        <v>4059.25</v>
      </c>
      <c r="J2856" s="24" t="str">
        <f>RIGHT(F2856,2)&amp;"/"&amp;MID(F2856,5,2)&amp;"/"&amp;LEFT(F2856,4)</f>
        <v>15/08/2006</v>
      </c>
      <c r="K2856" s="39">
        <f ca="1">ROUND((TODAY()-J2856)/365.25,1)</f>
        <v>11.1</v>
      </c>
      <c r="L2856" s="26">
        <f>I2856/H2856</f>
        <v>0.27399964899964901</v>
      </c>
    </row>
    <row r="2857" spans="1:12" x14ac:dyDescent="0.2">
      <c r="A2857" s="37" t="s">
        <v>156</v>
      </c>
      <c r="B2857" s="37" t="s">
        <v>1023</v>
      </c>
      <c r="C2857" s="37" t="s">
        <v>1021</v>
      </c>
      <c r="D2857" s="40" t="s">
        <v>370</v>
      </c>
      <c r="E2857" s="37" t="s">
        <v>2210</v>
      </c>
      <c r="F2857" s="37" t="s">
        <v>1527</v>
      </c>
      <c r="G2857" s="37">
        <v>152</v>
      </c>
      <c r="H2857" s="38">
        <v>21313.75</v>
      </c>
      <c r="I2857" s="38">
        <v>5839.96</v>
      </c>
      <c r="J2857" s="24" t="str">
        <f>RIGHT(F2857,2)&amp;"/"&amp;MID(F2857,5,2)&amp;"/"&amp;LEFT(F2857,4)</f>
        <v>02/01/2006</v>
      </c>
      <c r="K2857" s="39">
        <f ca="1">ROUND((TODAY()-J2857)/365.25,1)</f>
        <v>11.7</v>
      </c>
      <c r="L2857" s="26">
        <f>I2857/H2857</f>
        <v>0.27399964811448008</v>
      </c>
    </row>
    <row r="2858" spans="1:12" x14ac:dyDescent="0.2">
      <c r="A2858" s="37" t="s">
        <v>18</v>
      </c>
      <c r="B2858" s="37" t="s">
        <v>55</v>
      </c>
      <c r="C2858" s="37" t="s">
        <v>56</v>
      </c>
      <c r="D2858" s="40" t="s">
        <v>370</v>
      </c>
      <c r="E2858" s="37" t="s">
        <v>4188</v>
      </c>
      <c r="F2858" s="37" t="s">
        <v>1157</v>
      </c>
      <c r="G2858" s="37">
        <v>161</v>
      </c>
      <c r="H2858" s="38">
        <v>23279.3</v>
      </c>
      <c r="I2858" s="38">
        <v>6378.52</v>
      </c>
      <c r="J2858" s="24" t="str">
        <f>RIGHT(F2858,2)&amp;"/"&amp;MID(F2858,5,2)&amp;"/"&amp;LEFT(F2858,4)</f>
        <v>02/01/2007</v>
      </c>
      <c r="K2858" s="39">
        <f ca="1">ROUND((TODAY()-J2858)/365.25,1)</f>
        <v>10.7</v>
      </c>
      <c r="L2858" s="26">
        <f>I2858/H2858</f>
        <v>0.27399964775573149</v>
      </c>
    </row>
    <row r="2859" spans="1:12" x14ac:dyDescent="0.2">
      <c r="A2859" s="37" t="s">
        <v>169</v>
      </c>
      <c r="B2859" s="37" t="s">
        <v>245</v>
      </c>
      <c r="C2859" s="37" t="s">
        <v>246</v>
      </c>
      <c r="D2859" s="40" t="s">
        <v>370</v>
      </c>
      <c r="E2859" s="37" t="s">
        <v>2213</v>
      </c>
      <c r="F2859" s="37" t="s">
        <v>1780</v>
      </c>
      <c r="G2859" s="37">
        <v>172</v>
      </c>
      <c r="H2859" s="38">
        <v>19506.849999999999</v>
      </c>
      <c r="I2859" s="38">
        <v>5344.87</v>
      </c>
      <c r="J2859" s="24" t="str">
        <f>RIGHT(F2859,2)&amp;"/"&amp;MID(F2859,5,2)&amp;"/"&amp;LEFT(F2859,4)</f>
        <v>23/06/2006</v>
      </c>
      <c r="K2859" s="39">
        <f ca="1">ROUND((TODAY()-J2859)/365.25,1)</f>
        <v>11.3</v>
      </c>
      <c r="L2859" s="26">
        <f>I2859/H2859</f>
        <v>0.2739996462781023</v>
      </c>
    </row>
    <row r="2860" spans="1:12" x14ac:dyDescent="0.2">
      <c r="A2860" s="37" t="s">
        <v>169</v>
      </c>
      <c r="B2860" s="37" t="s">
        <v>251</v>
      </c>
      <c r="C2860" s="37" t="s">
        <v>46</v>
      </c>
      <c r="D2860" s="40" t="s">
        <v>370</v>
      </c>
      <c r="E2860" s="37" t="s">
        <v>4166</v>
      </c>
      <c r="F2860" s="37" t="s">
        <v>523</v>
      </c>
      <c r="G2860" s="37">
        <v>156</v>
      </c>
      <c r="H2860" s="38">
        <v>17509.95</v>
      </c>
      <c r="I2860" s="38">
        <v>4797.72</v>
      </c>
      <c r="J2860" s="24" t="str">
        <f>RIGHT(F2860,2)&amp;"/"&amp;MID(F2860,5,2)&amp;"/"&amp;LEFT(F2860,4)</f>
        <v>27/09/2006</v>
      </c>
      <c r="K2860" s="39">
        <f ca="1">ROUND((TODAY()-J2860)/365.25,1)</f>
        <v>11</v>
      </c>
      <c r="L2860" s="26">
        <f>I2860/H2860</f>
        <v>0.27399964020456941</v>
      </c>
    </row>
    <row r="2861" spans="1:12" x14ac:dyDescent="0.2">
      <c r="A2861" s="37" t="s">
        <v>169</v>
      </c>
      <c r="B2861" s="37" t="s">
        <v>251</v>
      </c>
      <c r="C2861" s="37" t="s">
        <v>46</v>
      </c>
      <c r="D2861" s="40" t="s">
        <v>370</v>
      </c>
      <c r="E2861" s="37" t="s">
        <v>2523</v>
      </c>
      <c r="F2861" s="37" t="s">
        <v>1130</v>
      </c>
      <c r="G2861" s="37">
        <v>160</v>
      </c>
      <c r="H2861" s="38">
        <v>19887.8</v>
      </c>
      <c r="I2861" s="38">
        <v>5449.25</v>
      </c>
      <c r="J2861" s="24" t="str">
        <f>RIGHT(F2861,2)&amp;"/"&amp;MID(F2861,5,2)&amp;"/"&amp;LEFT(F2861,4)</f>
        <v>03/07/2007</v>
      </c>
      <c r="K2861" s="39">
        <f ca="1">ROUND((TODAY()-J2861)/365.25,1)</f>
        <v>10.199999999999999</v>
      </c>
      <c r="L2861" s="26">
        <f>I2861/H2861</f>
        <v>0.27399963796900612</v>
      </c>
    </row>
    <row r="2862" spans="1:12" x14ac:dyDescent="0.2">
      <c r="A2862" s="37" t="s">
        <v>18</v>
      </c>
      <c r="B2862" s="37" t="s">
        <v>55</v>
      </c>
      <c r="C2862" s="37" t="s">
        <v>56</v>
      </c>
      <c r="D2862" s="40" t="s">
        <v>370</v>
      </c>
      <c r="E2862" s="37" t="s">
        <v>2205</v>
      </c>
      <c r="F2862" s="37" t="s">
        <v>1353</v>
      </c>
      <c r="G2862" s="37">
        <v>247</v>
      </c>
      <c r="H2862" s="38">
        <v>20078.75</v>
      </c>
      <c r="I2862" s="38">
        <v>5501.57</v>
      </c>
      <c r="J2862" s="24" t="str">
        <f>RIGHT(F2862,2)&amp;"/"&amp;MID(F2862,5,2)&amp;"/"&amp;LEFT(F2862,4)</f>
        <v>30/03/2007</v>
      </c>
      <c r="K2862" s="39">
        <f ca="1">ROUND((TODAY()-J2862)/365.25,1)</f>
        <v>10.5</v>
      </c>
      <c r="L2862" s="26">
        <f>I2862/H2862</f>
        <v>0.27399962647077131</v>
      </c>
    </row>
    <row r="2863" spans="1:12" x14ac:dyDescent="0.2">
      <c r="A2863" s="37" t="s">
        <v>169</v>
      </c>
      <c r="B2863" s="37" t="s">
        <v>245</v>
      </c>
      <c r="C2863" s="37" t="s">
        <v>246</v>
      </c>
      <c r="D2863" s="40" t="s">
        <v>370</v>
      </c>
      <c r="E2863" s="37" t="s">
        <v>4166</v>
      </c>
      <c r="F2863" s="37" t="s">
        <v>1157</v>
      </c>
      <c r="G2863" s="37">
        <v>206</v>
      </c>
      <c r="H2863" s="38">
        <v>20332.400000000001</v>
      </c>
      <c r="I2863" s="38">
        <v>5571.07</v>
      </c>
      <c r="J2863" s="24" t="str">
        <f>RIGHT(F2863,2)&amp;"/"&amp;MID(F2863,5,2)&amp;"/"&amp;LEFT(F2863,4)</f>
        <v>02/01/2007</v>
      </c>
      <c r="K2863" s="39">
        <f ca="1">ROUND((TODAY()-J2863)/365.25,1)</f>
        <v>10.7</v>
      </c>
      <c r="L2863" s="26">
        <f>I2863/H2863</f>
        <v>0.27399962621235069</v>
      </c>
    </row>
    <row r="2864" spans="1:12" x14ac:dyDescent="0.2">
      <c r="A2864" s="37" t="s">
        <v>156</v>
      </c>
      <c r="B2864" s="37" t="s">
        <v>1023</v>
      </c>
      <c r="C2864" s="37" t="s">
        <v>1021</v>
      </c>
      <c r="D2864" s="37" t="s">
        <v>370</v>
      </c>
      <c r="E2864" s="37" t="s">
        <v>6887</v>
      </c>
      <c r="F2864" s="37" t="s">
        <v>7341</v>
      </c>
      <c r="G2864" s="37">
        <v>212</v>
      </c>
      <c r="H2864" s="38">
        <v>15735.35</v>
      </c>
      <c r="I2864" s="38">
        <v>4311.4799999999996</v>
      </c>
      <c r="J2864" s="24" t="str">
        <f>RIGHT(F2864,2)&amp;"/"&amp;MID(F2864,5,2)&amp;"/"&amp;LEFT(F2864,4)</f>
        <v>07/10/2005</v>
      </c>
      <c r="K2864" s="39">
        <f ca="1">ROUND((TODAY()-J2864)/365.25,1)</f>
        <v>12</v>
      </c>
      <c r="L2864" s="26">
        <f>I2864/H2864</f>
        <v>0.27399962504806052</v>
      </c>
    </row>
    <row r="2865" spans="1:12" x14ac:dyDescent="0.2">
      <c r="A2865" s="37" t="s">
        <v>169</v>
      </c>
      <c r="B2865" s="37" t="s">
        <v>251</v>
      </c>
      <c r="C2865" s="37" t="s">
        <v>46</v>
      </c>
      <c r="D2865" s="37" t="s">
        <v>370</v>
      </c>
      <c r="E2865" s="37" t="s">
        <v>9692</v>
      </c>
      <c r="F2865" s="37" t="s">
        <v>620</v>
      </c>
      <c r="G2865" s="37">
        <v>146</v>
      </c>
      <c r="H2865" s="38">
        <v>16496.3</v>
      </c>
      <c r="I2865" s="38">
        <v>4519.9799999999996</v>
      </c>
      <c r="J2865" s="24" t="str">
        <f>RIGHT(F2865,2)&amp;"/"&amp;MID(F2865,5,2)&amp;"/"&amp;LEFT(F2865,4)</f>
        <v>31/12/2006</v>
      </c>
      <c r="K2865" s="39">
        <f ca="1">ROUND((TODAY()-J2865)/365.25,1)</f>
        <v>10.7</v>
      </c>
      <c r="L2865" s="26">
        <f>I2865/H2865</f>
        <v>0.27399962415814455</v>
      </c>
    </row>
    <row r="2866" spans="1:12" x14ac:dyDescent="0.2">
      <c r="A2866" s="37" t="s">
        <v>169</v>
      </c>
      <c r="B2866" s="37" t="s">
        <v>253</v>
      </c>
      <c r="C2866" s="37" t="s">
        <v>725</v>
      </c>
      <c r="D2866" s="40" t="s">
        <v>370</v>
      </c>
      <c r="E2866" s="37" t="s">
        <v>2529</v>
      </c>
      <c r="F2866" s="37" t="s">
        <v>3542</v>
      </c>
      <c r="G2866" s="37">
        <v>165</v>
      </c>
      <c r="H2866" s="38">
        <v>20396.05</v>
      </c>
      <c r="I2866" s="38">
        <v>5588.51</v>
      </c>
      <c r="J2866" s="24" t="str">
        <f>RIGHT(F2866,2)&amp;"/"&amp;MID(F2866,5,2)&amp;"/"&amp;LEFT(F2866,4)</f>
        <v>29/09/2005</v>
      </c>
      <c r="K2866" s="39">
        <f ca="1">ROUND((TODAY()-J2866)/365.25,1)</f>
        <v>12</v>
      </c>
      <c r="L2866" s="26">
        <f>I2866/H2866</f>
        <v>0.27399962247592058</v>
      </c>
    </row>
    <row r="2867" spans="1:12" x14ac:dyDescent="0.2">
      <c r="A2867" s="37" t="s">
        <v>169</v>
      </c>
      <c r="B2867" s="37" t="s">
        <v>251</v>
      </c>
      <c r="C2867" s="37" t="s">
        <v>46</v>
      </c>
      <c r="D2867" s="40" t="s">
        <v>370</v>
      </c>
      <c r="E2867" s="37" t="s">
        <v>4180</v>
      </c>
      <c r="F2867" s="37" t="s">
        <v>5031</v>
      </c>
      <c r="G2867" s="37">
        <v>185</v>
      </c>
      <c r="H2867" s="38">
        <v>16654.95</v>
      </c>
      <c r="I2867" s="38">
        <v>4563.45</v>
      </c>
      <c r="J2867" s="24" t="str">
        <f>RIGHT(F2867,2)&amp;"/"&amp;MID(F2867,5,2)&amp;"/"&amp;LEFT(F2867,4)</f>
        <v>03/10/2006</v>
      </c>
      <c r="K2867" s="39">
        <f ca="1">ROUND((TODAY()-J2867)/365.25,1)</f>
        <v>11</v>
      </c>
      <c r="L2867" s="26">
        <f>I2867/H2867</f>
        <v>0.27399962173407905</v>
      </c>
    </row>
    <row r="2868" spans="1:12" x14ac:dyDescent="0.2">
      <c r="A2868" s="37" t="s">
        <v>169</v>
      </c>
      <c r="B2868" s="37" t="s">
        <v>245</v>
      </c>
      <c r="C2868" s="37" t="s">
        <v>246</v>
      </c>
      <c r="D2868" s="40" t="s">
        <v>370</v>
      </c>
      <c r="E2868" s="37" t="s">
        <v>2214</v>
      </c>
      <c r="F2868" s="37" t="s">
        <v>1357</v>
      </c>
      <c r="G2868" s="37">
        <v>243</v>
      </c>
      <c r="H2868" s="38">
        <v>17923.2</v>
      </c>
      <c r="I2868" s="38">
        <v>4910.95</v>
      </c>
      <c r="J2868" s="24" t="str">
        <f>RIGHT(F2868,2)&amp;"/"&amp;MID(F2868,5,2)&amp;"/"&amp;LEFT(F2868,4)</f>
        <v>06/03/2006</v>
      </c>
      <c r="K2868" s="39">
        <f ca="1">ROUND((TODAY()-J2868)/365.25,1)</f>
        <v>11.6</v>
      </c>
      <c r="L2868" s="26">
        <f>I2868/H2868</f>
        <v>0.27399962060346367</v>
      </c>
    </row>
    <row r="2869" spans="1:12" x14ac:dyDescent="0.2">
      <c r="A2869" s="37" t="s">
        <v>18</v>
      </c>
      <c r="B2869" s="37" t="s">
        <v>55</v>
      </c>
      <c r="C2869" s="37" t="s">
        <v>56</v>
      </c>
      <c r="D2869" s="40" t="s">
        <v>370</v>
      </c>
      <c r="E2869" s="37" t="s">
        <v>2521</v>
      </c>
      <c r="F2869" s="37" t="s">
        <v>938</v>
      </c>
      <c r="G2869" s="37">
        <v>240</v>
      </c>
      <c r="H2869" s="38">
        <v>20206.05</v>
      </c>
      <c r="I2869" s="38">
        <v>5536.45</v>
      </c>
      <c r="J2869" s="24" t="str">
        <f>RIGHT(F2869,2)&amp;"/"&amp;MID(F2869,5,2)&amp;"/"&amp;LEFT(F2869,4)</f>
        <v>04/04/2007</v>
      </c>
      <c r="K2869" s="39">
        <f ca="1">ROUND((TODAY()-J2869)/365.25,1)</f>
        <v>10.5</v>
      </c>
      <c r="L2869" s="26">
        <f>I2869/H2869</f>
        <v>0.27399961892601471</v>
      </c>
    </row>
    <row r="2870" spans="1:12" x14ac:dyDescent="0.2">
      <c r="A2870" s="37" t="s">
        <v>169</v>
      </c>
      <c r="B2870" s="37" t="s">
        <v>245</v>
      </c>
      <c r="C2870" s="37" t="s">
        <v>246</v>
      </c>
      <c r="D2870" s="40" t="s">
        <v>370</v>
      </c>
      <c r="E2870" s="37" t="s">
        <v>5603</v>
      </c>
      <c r="F2870" s="37" t="s">
        <v>1006</v>
      </c>
      <c r="G2870" s="37">
        <v>185</v>
      </c>
      <c r="H2870" s="38">
        <v>18906.45</v>
      </c>
      <c r="I2870" s="38">
        <v>5180.3599999999997</v>
      </c>
      <c r="J2870" s="24" t="str">
        <f>RIGHT(F2870,2)&amp;"/"&amp;MID(F2870,5,2)&amp;"/"&amp;LEFT(F2870,4)</f>
        <v>27/11/2006</v>
      </c>
      <c r="K2870" s="39">
        <f ca="1">ROUND((TODAY()-J2870)/365.25,1)</f>
        <v>10.8</v>
      </c>
      <c r="L2870" s="26">
        <f>I2870/H2870</f>
        <v>0.27399961388838195</v>
      </c>
    </row>
    <row r="2871" spans="1:12" x14ac:dyDescent="0.2">
      <c r="A2871" s="37" t="s">
        <v>18</v>
      </c>
      <c r="B2871" s="37" t="s">
        <v>55</v>
      </c>
      <c r="C2871" s="37" t="s">
        <v>56</v>
      </c>
      <c r="D2871" s="37" t="s">
        <v>370</v>
      </c>
      <c r="E2871" s="37" t="s">
        <v>7970</v>
      </c>
      <c r="F2871" s="37" t="s">
        <v>3506</v>
      </c>
      <c r="G2871" s="37">
        <v>175</v>
      </c>
      <c r="H2871" s="38">
        <v>19667.400000000001</v>
      </c>
      <c r="I2871" s="38">
        <v>5388.86</v>
      </c>
      <c r="J2871" s="24" t="str">
        <f>RIGHT(F2871,2)&amp;"/"&amp;MID(F2871,5,2)&amp;"/"&amp;LEFT(F2871,4)</f>
        <v>24/07/2006</v>
      </c>
      <c r="K2871" s="39">
        <f ca="1">ROUND((TODAY()-J2871)/365.25,1)</f>
        <v>11.2</v>
      </c>
      <c r="L2871" s="26">
        <f>I2871/H2871</f>
        <v>0.27399961357373109</v>
      </c>
    </row>
    <row r="2872" spans="1:12" x14ac:dyDescent="0.2">
      <c r="A2872" s="37" t="s">
        <v>18</v>
      </c>
      <c r="B2872" s="37" t="s">
        <v>55</v>
      </c>
      <c r="C2872" s="37" t="s">
        <v>56</v>
      </c>
      <c r="D2872" s="37" t="s">
        <v>370</v>
      </c>
      <c r="E2872" s="37" t="s">
        <v>6888</v>
      </c>
      <c r="F2872" s="37" t="s">
        <v>2163</v>
      </c>
      <c r="G2872" s="37">
        <v>182</v>
      </c>
      <c r="H2872" s="38">
        <v>19572.400000000001</v>
      </c>
      <c r="I2872" s="38">
        <v>5362.83</v>
      </c>
      <c r="J2872" s="24" t="str">
        <f>RIGHT(F2872,2)&amp;"/"&amp;MID(F2872,5,2)&amp;"/"&amp;LEFT(F2872,4)</f>
        <v>28/08/2006</v>
      </c>
      <c r="K2872" s="39">
        <f ca="1">ROUND((TODAY()-J2872)/365.25,1)</f>
        <v>11.1</v>
      </c>
      <c r="L2872" s="26">
        <f>I2872/H2872</f>
        <v>0.27399961169810549</v>
      </c>
    </row>
    <row r="2873" spans="1:12" x14ac:dyDescent="0.2">
      <c r="A2873" s="37" t="s">
        <v>169</v>
      </c>
      <c r="B2873" s="37" t="s">
        <v>245</v>
      </c>
      <c r="C2873" s="37" t="s">
        <v>246</v>
      </c>
      <c r="D2873" s="40" t="s">
        <v>370</v>
      </c>
      <c r="E2873" s="37" t="s">
        <v>2566</v>
      </c>
      <c r="F2873" s="37" t="s">
        <v>3512</v>
      </c>
      <c r="G2873" s="37">
        <v>335</v>
      </c>
      <c r="H2873" s="38">
        <v>13643.45</v>
      </c>
      <c r="I2873" s="38">
        <v>3738.3</v>
      </c>
      <c r="J2873" s="24" t="str">
        <f>RIGHT(F2873,2)&amp;"/"&amp;MID(F2873,5,2)&amp;"/"&amp;LEFT(F2873,4)</f>
        <v>18/11/2005</v>
      </c>
      <c r="K2873" s="39">
        <f ca="1">ROUND((TODAY()-J2873)/365.25,1)</f>
        <v>11.8</v>
      </c>
      <c r="L2873" s="26">
        <f>I2873/H2873</f>
        <v>0.27399961153520552</v>
      </c>
    </row>
    <row r="2874" spans="1:12" x14ac:dyDescent="0.2">
      <c r="A2874" s="37" t="s">
        <v>156</v>
      </c>
      <c r="B2874" s="37" t="s">
        <v>1023</v>
      </c>
      <c r="C2874" s="37" t="s">
        <v>1021</v>
      </c>
      <c r="D2874" s="40" t="s">
        <v>370</v>
      </c>
      <c r="E2874" s="37" t="s">
        <v>2210</v>
      </c>
      <c r="F2874" s="37" t="s">
        <v>2116</v>
      </c>
      <c r="G2874" s="37">
        <v>134</v>
      </c>
      <c r="H2874" s="38">
        <v>22108.9</v>
      </c>
      <c r="I2874" s="38">
        <v>6057.83</v>
      </c>
      <c r="J2874" s="24" t="str">
        <f>RIGHT(F2874,2)&amp;"/"&amp;MID(F2874,5,2)&amp;"/"&amp;LEFT(F2874,4)</f>
        <v>02/06/2006</v>
      </c>
      <c r="K2874" s="39">
        <f ca="1">ROUND((TODAY()-J2874)/365.25,1)</f>
        <v>11.3</v>
      </c>
      <c r="L2874" s="26">
        <f>I2874/H2874</f>
        <v>0.27399961101637799</v>
      </c>
    </row>
    <row r="2875" spans="1:12" x14ac:dyDescent="0.2">
      <c r="A2875" s="37" t="s">
        <v>169</v>
      </c>
      <c r="B2875" s="37" t="s">
        <v>245</v>
      </c>
      <c r="C2875" s="37" t="s">
        <v>246</v>
      </c>
      <c r="D2875" s="37" t="s">
        <v>370</v>
      </c>
      <c r="E2875" s="37" t="s">
        <v>9705</v>
      </c>
      <c r="F2875" s="37" t="s">
        <v>8853</v>
      </c>
      <c r="G2875" s="37">
        <v>255</v>
      </c>
      <c r="H2875" s="38">
        <v>16243.6</v>
      </c>
      <c r="I2875" s="38">
        <v>4450.74</v>
      </c>
      <c r="J2875" s="24" t="str">
        <f>RIGHT(F2875,2)&amp;"/"&amp;MID(F2875,5,2)&amp;"/"&amp;LEFT(F2875,4)</f>
        <v>15/06/2006</v>
      </c>
      <c r="K2875" s="39">
        <f ca="1">ROUND((TODAY()-J2875)/365.25,1)</f>
        <v>11.3</v>
      </c>
      <c r="L2875" s="26">
        <f>I2875/H2875</f>
        <v>0.27399960599867024</v>
      </c>
    </row>
    <row r="2876" spans="1:12" x14ac:dyDescent="0.2">
      <c r="A2876" s="37" t="s">
        <v>61</v>
      </c>
      <c r="B2876" s="37" t="s">
        <v>109</v>
      </c>
      <c r="C2876" s="37" t="s">
        <v>1585</v>
      </c>
      <c r="D2876" s="37" t="s">
        <v>370</v>
      </c>
      <c r="E2876" s="37" t="s">
        <v>9694</v>
      </c>
      <c r="F2876" s="37" t="s">
        <v>5532</v>
      </c>
      <c r="G2876" s="37">
        <v>146</v>
      </c>
      <c r="H2876" s="38">
        <v>24487.7</v>
      </c>
      <c r="I2876" s="38">
        <v>6709.62</v>
      </c>
      <c r="J2876" s="24" t="str">
        <f>RIGHT(F2876,2)&amp;"/"&amp;MID(F2876,5,2)&amp;"/"&amp;LEFT(F2876,4)</f>
        <v>18/09/2007</v>
      </c>
      <c r="K2876" s="39">
        <f ca="1">ROUND((TODAY()-J2876)/365.25,1)</f>
        <v>10</v>
      </c>
      <c r="L2876" s="26">
        <f>I2876/H2876</f>
        <v>0.27399959979908278</v>
      </c>
    </row>
    <row r="2877" spans="1:12" x14ac:dyDescent="0.2">
      <c r="A2877" s="37" t="s">
        <v>169</v>
      </c>
      <c r="B2877" s="37" t="s">
        <v>245</v>
      </c>
      <c r="C2877" s="37" t="s">
        <v>246</v>
      </c>
      <c r="D2877" s="40" t="s">
        <v>370</v>
      </c>
      <c r="E2877" s="37" t="s">
        <v>2607</v>
      </c>
      <c r="F2877" s="37" t="s">
        <v>3519</v>
      </c>
      <c r="G2877" s="37">
        <v>139</v>
      </c>
      <c r="H2877" s="38">
        <v>22204.85</v>
      </c>
      <c r="I2877" s="38">
        <v>6084.12</v>
      </c>
      <c r="J2877" s="24" t="str">
        <f>RIGHT(F2877,2)&amp;"/"&amp;MID(F2877,5,2)&amp;"/"&amp;LEFT(F2877,4)</f>
        <v>30/08/2007</v>
      </c>
      <c r="K2877" s="39">
        <f ca="1">ROUND((TODAY()-J2877)/365.25,1)</f>
        <v>10.1</v>
      </c>
      <c r="L2877" s="26">
        <f>I2877/H2877</f>
        <v>0.27399959918666417</v>
      </c>
    </row>
    <row r="2878" spans="1:12" x14ac:dyDescent="0.2">
      <c r="A2878" s="37" t="s">
        <v>169</v>
      </c>
      <c r="B2878" s="37" t="s">
        <v>245</v>
      </c>
      <c r="C2878" s="37" t="s">
        <v>246</v>
      </c>
      <c r="D2878" s="40" t="s">
        <v>370</v>
      </c>
      <c r="E2878" s="37" t="s">
        <v>8882</v>
      </c>
      <c r="F2878" s="37" t="s">
        <v>758</v>
      </c>
      <c r="G2878" s="37">
        <v>155</v>
      </c>
      <c r="H2878" s="38">
        <v>19161.05</v>
      </c>
      <c r="I2878" s="38">
        <v>5250.12</v>
      </c>
      <c r="J2878" s="24" t="str">
        <f>RIGHT(F2878,2)&amp;"/"&amp;MID(F2878,5,2)&amp;"/"&amp;LEFT(F2878,4)</f>
        <v>30/08/2006</v>
      </c>
      <c r="K2878" s="39">
        <f ca="1">ROUND((TODAY()-J2878)/365.25,1)</f>
        <v>11.1</v>
      </c>
      <c r="L2878" s="26">
        <f>I2878/H2878</f>
        <v>0.27399959814310804</v>
      </c>
    </row>
    <row r="2879" spans="1:12" x14ac:dyDescent="0.2">
      <c r="A2879" s="37" t="s">
        <v>169</v>
      </c>
      <c r="B2879" s="37" t="s">
        <v>245</v>
      </c>
      <c r="C2879" s="37" t="s">
        <v>246</v>
      </c>
      <c r="D2879" s="40" t="s">
        <v>370</v>
      </c>
      <c r="E2879" s="37" t="s">
        <v>4197</v>
      </c>
      <c r="F2879" s="37" t="s">
        <v>1291</v>
      </c>
      <c r="G2879" s="37">
        <v>211</v>
      </c>
      <c r="H2879" s="38">
        <v>18146.45</v>
      </c>
      <c r="I2879" s="38">
        <v>4972.12</v>
      </c>
      <c r="J2879" s="24" t="str">
        <f>RIGHT(F2879,2)&amp;"/"&amp;MID(F2879,5,2)&amp;"/"&amp;LEFT(F2879,4)</f>
        <v>03/01/2006</v>
      </c>
      <c r="K2879" s="39">
        <f ca="1">ROUND((TODAY()-J2879)/365.25,1)</f>
        <v>11.7</v>
      </c>
      <c r="L2879" s="26">
        <f>I2879/H2879</f>
        <v>0.27399959771745985</v>
      </c>
    </row>
    <row r="2880" spans="1:12" x14ac:dyDescent="0.2">
      <c r="A2880" s="37" t="s">
        <v>169</v>
      </c>
      <c r="B2880" s="37" t="s">
        <v>251</v>
      </c>
      <c r="C2880" s="37" t="s">
        <v>46</v>
      </c>
      <c r="D2880" s="40" t="s">
        <v>370</v>
      </c>
      <c r="E2880" s="37" t="s">
        <v>4150</v>
      </c>
      <c r="F2880" s="37" t="s">
        <v>5029</v>
      </c>
      <c r="G2880" s="37">
        <v>227</v>
      </c>
      <c r="H2880" s="38">
        <v>15578.6</v>
      </c>
      <c r="I2880" s="38">
        <v>4268.53</v>
      </c>
      <c r="J2880" s="24" t="str">
        <f>RIGHT(F2880,2)&amp;"/"&amp;MID(F2880,5,2)&amp;"/"&amp;LEFT(F2880,4)</f>
        <v>14/07/2006</v>
      </c>
      <c r="K2880" s="39">
        <f ca="1">ROUND((TODAY()-J2880)/365.25,1)</f>
        <v>11.2</v>
      </c>
      <c r="L2880" s="26">
        <f>I2880/H2880</f>
        <v>0.27399958918002898</v>
      </c>
    </row>
    <row r="2881" spans="1:12" x14ac:dyDescent="0.2">
      <c r="A2881" s="37" t="s">
        <v>18</v>
      </c>
      <c r="B2881" s="37" t="s">
        <v>55</v>
      </c>
      <c r="C2881" s="37" t="s">
        <v>56</v>
      </c>
      <c r="D2881" s="40" t="s">
        <v>370</v>
      </c>
      <c r="E2881" s="37" t="s">
        <v>2567</v>
      </c>
      <c r="F2881" s="37" t="s">
        <v>509</v>
      </c>
      <c r="G2881" s="37">
        <v>100</v>
      </c>
      <c r="H2881" s="38">
        <v>23061.75</v>
      </c>
      <c r="I2881" s="38">
        <v>6318.91</v>
      </c>
      <c r="J2881" s="24" t="str">
        <f>RIGHT(F2881,2)&amp;"/"&amp;MID(F2881,5,2)&amp;"/"&amp;LEFT(F2881,4)</f>
        <v>29/09/2006</v>
      </c>
      <c r="K2881" s="39">
        <f ca="1">ROUND((TODAY()-J2881)/365.25,1)</f>
        <v>11</v>
      </c>
      <c r="L2881" s="26">
        <f>I2881/H2881</f>
        <v>0.27399958806248442</v>
      </c>
    </row>
    <row r="2882" spans="1:12" x14ac:dyDescent="0.2">
      <c r="A2882" s="37" t="s">
        <v>160</v>
      </c>
      <c r="B2882" s="37" t="s">
        <v>6167</v>
      </c>
      <c r="C2882" s="37" t="s">
        <v>9210</v>
      </c>
      <c r="D2882" s="40" t="s">
        <v>370</v>
      </c>
      <c r="E2882" s="37" t="s">
        <v>8886</v>
      </c>
      <c r="F2882" s="37" t="s">
        <v>1475</v>
      </c>
      <c r="G2882" s="37">
        <v>156</v>
      </c>
      <c r="H2882" s="38">
        <v>20366.599999999999</v>
      </c>
      <c r="I2882" s="38">
        <v>5580.44</v>
      </c>
      <c r="J2882" s="24" t="str">
        <f>RIGHT(F2882,2)&amp;"/"&amp;MID(F2882,5,2)&amp;"/"&amp;LEFT(F2882,4)</f>
        <v>25/05/2004</v>
      </c>
      <c r="K2882" s="39">
        <f ca="1">ROUND((TODAY()-J2882)/365.25,1)</f>
        <v>13.3</v>
      </c>
      <c r="L2882" s="26">
        <f>I2882/H2882</f>
        <v>0.27399958756002474</v>
      </c>
    </row>
    <row r="2883" spans="1:12" x14ac:dyDescent="0.2">
      <c r="A2883" s="37" t="s">
        <v>169</v>
      </c>
      <c r="B2883" s="37" t="s">
        <v>245</v>
      </c>
      <c r="C2883" s="37" t="s">
        <v>246</v>
      </c>
      <c r="D2883" s="37" t="s">
        <v>370</v>
      </c>
      <c r="E2883" s="37" t="s">
        <v>6889</v>
      </c>
      <c r="F2883" s="37" t="s">
        <v>4999</v>
      </c>
      <c r="G2883" s="37">
        <v>137</v>
      </c>
      <c r="H2883" s="38">
        <v>22300.799999999999</v>
      </c>
      <c r="I2883" s="38">
        <v>6110.41</v>
      </c>
      <c r="J2883" s="24" t="str">
        <f>RIGHT(F2883,2)&amp;"/"&amp;MID(F2883,5,2)&amp;"/"&amp;LEFT(F2883,4)</f>
        <v>19/04/2007</v>
      </c>
      <c r="K2883" s="39">
        <f ca="1">ROUND((TODAY()-J2883)/365.25,1)</f>
        <v>10.4</v>
      </c>
      <c r="L2883" s="26">
        <f>I2883/H2883</f>
        <v>0.27399958745874586</v>
      </c>
    </row>
    <row r="2884" spans="1:12" x14ac:dyDescent="0.2">
      <c r="A2884" s="37" t="s">
        <v>18</v>
      </c>
      <c r="B2884" s="37" t="s">
        <v>51</v>
      </c>
      <c r="C2884" s="37" t="s">
        <v>1247</v>
      </c>
      <c r="D2884" s="40" t="s">
        <v>370</v>
      </c>
      <c r="E2884" s="37" t="s">
        <v>5566</v>
      </c>
      <c r="F2884" s="37" t="s">
        <v>3877</v>
      </c>
      <c r="G2884" s="37">
        <v>183</v>
      </c>
      <c r="H2884" s="38">
        <v>15990.9</v>
      </c>
      <c r="I2884" s="38">
        <v>4381.5</v>
      </c>
      <c r="J2884" s="24" t="str">
        <f>RIGHT(F2884,2)&amp;"/"&amp;MID(F2884,5,2)&amp;"/"&amp;LEFT(F2884,4)</f>
        <v>26/05/2005</v>
      </c>
      <c r="K2884" s="39">
        <f ca="1">ROUND((TODAY()-J2884)/365.25,1)</f>
        <v>12.3</v>
      </c>
      <c r="L2884" s="26">
        <f>I2884/H2884</f>
        <v>0.27399958726525714</v>
      </c>
    </row>
    <row r="2885" spans="1:12" x14ac:dyDescent="0.2">
      <c r="A2885" s="37" t="s">
        <v>18</v>
      </c>
      <c r="B2885" s="37" t="s">
        <v>55</v>
      </c>
      <c r="C2885" s="37" t="s">
        <v>56</v>
      </c>
      <c r="D2885" s="40" t="s">
        <v>370</v>
      </c>
      <c r="E2885" s="37" t="s">
        <v>2212</v>
      </c>
      <c r="F2885" s="37" t="s">
        <v>1729</v>
      </c>
      <c r="G2885" s="37">
        <v>222</v>
      </c>
      <c r="H2885" s="38">
        <v>21096.2</v>
      </c>
      <c r="I2885" s="38">
        <v>5780.35</v>
      </c>
      <c r="J2885" s="24" t="str">
        <f>RIGHT(F2885,2)&amp;"/"&amp;MID(F2885,5,2)&amp;"/"&amp;LEFT(F2885,4)</f>
        <v>13/06/2007</v>
      </c>
      <c r="K2885" s="39">
        <f ca="1">ROUND((TODAY()-J2885)/365.25,1)</f>
        <v>10.3</v>
      </c>
      <c r="L2885" s="26">
        <f>I2885/H2885</f>
        <v>0.27399958286326448</v>
      </c>
    </row>
    <row r="2886" spans="1:12" x14ac:dyDescent="0.2">
      <c r="A2886" s="37" t="s">
        <v>18</v>
      </c>
      <c r="B2886" s="37" t="s">
        <v>55</v>
      </c>
      <c r="C2886" s="37" t="s">
        <v>56</v>
      </c>
      <c r="D2886" s="40" t="s">
        <v>370</v>
      </c>
      <c r="E2886" s="37" t="s">
        <v>5592</v>
      </c>
      <c r="F2886" s="37" t="s">
        <v>5389</v>
      </c>
      <c r="G2886" s="37">
        <v>176</v>
      </c>
      <c r="H2886" s="38">
        <v>22586.75</v>
      </c>
      <c r="I2886" s="38">
        <v>6188.76</v>
      </c>
      <c r="J2886" s="24" t="str">
        <f>RIGHT(F2886,2)&amp;"/"&amp;MID(F2886,5,2)&amp;"/"&amp;LEFT(F2886,4)</f>
        <v>27/03/2007</v>
      </c>
      <c r="K2886" s="39">
        <f ca="1">ROUND((TODAY()-J2886)/365.25,1)</f>
        <v>10.5</v>
      </c>
      <c r="L2886" s="26">
        <f>I2886/H2886</f>
        <v>0.27399957939942665</v>
      </c>
    </row>
    <row r="2887" spans="1:12" x14ac:dyDescent="0.2">
      <c r="A2887" s="37" t="s">
        <v>18</v>
      </c>
      <c r="B2887" s="37" t="s">
        <v>55</v>
      </c>
      <c r="C2887" s="37" t="s">
        <v>56</v>
      </c>
      <c r="D2887" s="37" t="s">
        <v>370</v>
      </c>
      <c r="E2887" s="37" t="s">
        <v>7967</v>
      </c>
      <c r="F2887" s="37" t="s">
        <v>5035</v>
      </c>
      <c r="G2887" s="37">
        <v>111</v>
      </c>
      <c r="H2887" s="38">
        <v>21794.45</v>
      </c>
      <c r="I2887" s="38">
        <v>5971.67</v>
      </c>
      <c r="J2887" s="24" t="str">
        <f>RIGHT(F2887,2)&amp;"/"&amp;MID(F2887,5,2)&amp;"/"&amp;LEFT(F2887,4)</f>
        <v>19/05/2006</v>
      </c>
      <c r="K2887" s="39">
        <f ca="1">ROUND((TODAY()-J2887)/365.25,1)</f>
        <v>11.3</v>
      </c>
      <c r="L2887" s="26">
        <f>I2887/H2887</f>
        <v>0.27399957328585944</v>
      </c>
    </row>
    <row r="2888" spans="1:12" x14ac:dyDescent="0.2">
      <c r="A2888" s="37" t="s">
        <v>169</v>
      </c>
      <c r="B2888" s="37" t="s">
        <v>251</v>
      </c>
      <c r="C2888" s="37" t="s">
        <v>46</v>
      </c>
      <c r="D2888" s="40" t="s">
        <v>370</v>
      </c>
      <c r="E2888" s="37" t="s">
        <v>2567</v>
      </c>
      <c r="F2888" s="37" t="s">
        <v>3536</v>
      </c>
      <c r="G2888" s="37">
        <v>143</v>
      </c>
      <c r="H2888" s="38">
        <v>22460.400000000001</v>
      </c>
      <c r="I2888" s="38">
        <v>6154.14</v>
      </c>
      <c r="J2888" s="24" t="str">
        <f>RIGHT(F2888,2)&amp;"/"&amp;MID(F2888,5,2)&amp;"/"&amp;LEFT(F2888,4)</f>
        <v>12/06/2007</v>
      </c>
      <c r="K2888" s="39">
        <f ca="1">ROUND((TODAY()-J2888)/365.25,1)</f>
        <v>10.3</v>
      </c>
      <c r="L2888" s="26">
        <f>I2888/H2888</f>
        <v>0.27399957258107605</v>
      </c>
    </row>
    <row r="2889" spans="1:12" x14ac:dyDescent="0.2">
      <c r="A2889" s="37" t="s">
        <v>169</v>
      </c>
      <c r="B2889" s="37" t="s">
        <v>251</v>
      </c>
      <c r="C2889" s="37" t="s">
        <v>46</v>
      </c>
      <c r="D2889" s="40" t="s">
        <v>370</v>
      </c>
      <c r="E2889" s="37" t="s">
        <v>5577</v>
      </c>
      <c r="F2889" s="37" t="s">
        <v>6378</v>
      </c>
      <c r="G2889" s="37">
        <v>201</v>
      </c>
      <c r="H2889" s="38">
        <v>16340.5</v>
      </c>
      <c r="I2889" s="38">
        <v>4477.29</v>
      </c>
      <c r="J2889" s="24" t="str">
        <f>RIGHT(F2889,2)&amp;"/"&amp;MID(F2889,5,2)&amp;"/"&amp;LEFT(F2889,4)</f>
        <v>11/09/2006</v>
      </c>
      <c r="K2889" s="39">
        <f ca="1">ROUND((TODAY()-J2889)/365.25,1)</f>
        <v>11</v>
      </c>
      <c r="L2889" s="26">
        <f>I2889/H2889</f>
        <v>0.2739995716165356</v>
      </c>
    </row>
    <row r="2890" spans="1:12" x14ac:dyDescent="0.2">
      <c r="A2890" s="37" t="s">
        <v>169</v>
      </c>
      <c r="B2890" s="37" t="s">
        <v>245</v>
      </c>
      <c r="C2890" s="37" t="s">
        <v>246</v>
      </c>
      <c r="D2890" s="40" t="s">
        <v>370</v>
      </c>
      <c r="E2890" s="37" t="s">
        <v>5598</v>
      </c>
      <c r="F2890" s="37" t="s">
        <v>6369</v>
      </c>
      <c r="G2890" s="37">
        <v>134</v>
      </c>
      <c r="H2890" s="38">
        <v>20684.849999999999</v>
      </c>
      <c r="I2890" s="38">
        <v>5667.64</v>
      </c>
      <c r="J2890" s="24" t="str">
        <f>RIGHT(F2890,2)&amp;"/"&amp;MID(F2890,5,2)&amp;"/"&amp;LEFT(F2890,4)</f>
        <v>15/05/2006</v>
      </c>
      <c r="K2890" s="39">
        <f ca="1">ROUND((TODAY()-J2890)/365.25,1)</f>
        <v>11.4</v>
      </c>
      <c r="L2890" s="26">
        <f>I2890/H2890</f>
        <v>0.27399956973340395</v>
      </c>
    </row>
    <row r="2891" spans="1:12" x14ac:dyDescent="0.2">
      <c r="A2891" s="37" t="s">
        <v>18</v>
      </c>
      <c r="B2891" s="37" t="s">
        <v>496</v>
      </c>
      <c r="C2891" s="37" t="s">
        <v>37</v>
      </c>
      <c r="D2891" s="37" t="s">
        <v>370</v>
      </c>
      <c r="E2891" s="37" t="s">
        <v>9693</v>
      </c>
      <c r="F2891" s="37" t="s">
        <v>4088</v>
      </c>
      <c r="G2891" s="37">
        <v>171</v>
      </c>
      <c r="H2891" s="38">
        <v>16499.150000000001</v>
      </c>
      <c r="I2891" s="38">
        <v>4520.76</v>
      </c>
      <c r="J2891" s="24" t="str">
        <f>RIGHT(F2891,2)&amp;"/"&amp;MID(F2891,5,2)&amp;"/"&amp;LEFT(F2891,4)</f>
        <v>27/11/2007</v>
      </c>
      <c r="K2891" s="39">
        <f ca="1">ROUND((TODAY()-J2891)/365.25,1)</f>
        <v>9.8000000000000007</v>
      </c>
      <c r="L2891" s="26">
        <f>I2891/H2891</f>
        <v>0.27399956967480144</v>
      </c>
    </row>
    <row r="2892" spans="1:12" x14ac:dyDescent="0.2">
      <c r="A2892" s="37" t="s">
        <v>18</v>
      </c>
      <c r="B2892" s="37" t="s">
        <v>55</v>
      </c>
      <c r="C2892" s="37" t="s">
        <v>56</v>
      </c>
      <c r="D2892" s="40" t="s">
        <v>370</v>
      </c>
      <c r="E2892" s="37" t="s">
        <v>2220</v>
      </c>
      <c r="F2892" s="37" t="s">
        <v>681</v>
      </c>
      <c r="G2892" s="37">
        <v>217</v>
      </c>
      <c r="H2892" s="38">
        <v>19004.3</v>
      </c>
      <c r="I2892" s="38">
        <v>5207.17</v>
      </c>
      <c r="J2892" s="24" t="str">
        <f>RIGHT(F2892,2)&amp;"/"&amp;MID(F2892,5,2)&amp;"/"&amp;LEFT(F2892,4)</f>
        <v>28/04/2006</v>
      </c>
      <c r="K2892" s="39">
        <f ca="1">ROUND((TODAY()-J2892)/365.25,1)</f>
        <v>11.4</v>
      </c>
      <c r="L2892" s="26">
        <f>I2892/H2892</f>
        <v>0.27399956851870366</v>
      </c>
    </row>
    <row r="2893" spans="1:12" x14ac:dyDescent="0.2">
      <c r="A2893" s="37" t="s">
        <v>169</v>
      </c>
      <c r="B2893" s="37" t="s">
        <v>245</v>
      </c>
      <c r="C2893" s="37" t="s">
        <v>246</v>
      </c>
      <c r="D2893" s="40" t="s">
        <v>370</v>
      </c>
      <c r="E2893" s="37" t="s">
        <v>4201</v>
      </c>
      <c r="F2893" s="37" t="s">
        <v>5021</v>
      </c>
      <c r="G2893" s="37">
        <v>234</v>
      </c>
      <c r="H2893" s="38">
        <v>17577.400000000001</v>
      </c>
      <c r="I2893" s="38">
        <v>4816.2</v>
      </c>
      <c r="J2893" s="24" t="str">
        <f>RIGHT(F2893,2)&amp;"/"&amp;MID(F2893,5,2)&amp;"/"&amp;LEFT(F2893,4)</f>
        <v>14/06/2006</v>
      </c>
      <c r="K2893" s="39">
        <f ca="1">ROUND((TODAY()-J2893)/365.25,1)</f>
        <v>11.3</v>
      </c>
      <c r="L2893" s="26">
        <f>I2893/H2893</f>
        <v>0.27399956762661143</v>
      </c>
    </row>
    <row r="2894" spans="1:12" x14ac:dyDescent="0.2">
      <c r="A2894" s="37" t="s">
        <v>169</v>
      </c>
      <c r="B2894" s="37" t="s">
        <v>245</v>
      </c>
      <c r="C2894" s="37" t="s">
        <v>246</v>
      </c>
      <c r="D2894" s="40" t="s">
        <v>370</v>
      </c>
      <c r="E2894" s="37" t="s">
        <v>2517</v>
      </c>
      <c r="F2894" s="37" t="s">
        <v>3510</v>
      </c>
      <c r="G2894" s="37">
        <v>204</v>
      </c>
      <c r="H2894" s="38">
        <v>16816.45</v>
      </c>
      <c r="I2894" s="38">
        <v>4607.7</v>
      </c>
      <c r="J2894" s="24" t="str">
        <f>RIGHT(F2894,2)&amp;"/"&amp;MID(F2894,5,2)&amp;"/"&amp;LEFT(F2894,4)</f>
        <v>03/08/2005</v>
      </c>
      <c r="K2894" s="39">
        <f ca="1">ROUND((TODAY()-J2894)/365.25,1)</f>
        <v>12.1</v>
      </c>
      <c r="L2894" s="26">
        <f>I2894/H2894</f>
        <v>0.27399956590124547</v>
      </c>
    </row>
    <row r="2895" spans="1:12" x14ac:dyDescent="0.2">
      <c r="A2895" s="37" t="s">
        <v>156</v>
      </c>
      <c r="B2895" s="37" t="s">
        <v>1023</v>
      </c>
      <c r="C2895" s="37" t="s">
        <v>1021</v>
      </c>
      <c r="D2895" s="40" t="s">
        <v>370</v>
      </c>
      <c r="E2895" s="37" t="s">
        <v>2211</v>
      </c>
      <c r="F2895" s="37" t="s">
        <v>1867</v>
      </c>
      <c r="G2895" s="37">
        <v>233</v>
      </c>
      <c r="H2895" s="38">
        <v>17736.05</v>
      </c>
      <c r="I2895" s="38">
        <v>4859.67</v>
      </c>
      <c r="J2895" s="24" t="str">
        <f>RIGHT(F2895,2)&amp;"/"&amp;MID(F2895,5,2)&amp;"/"&amp;LEFT(F2895,4)</f>
        <v>06/06/2006</v>
      </c>
      <c r="K2895" s="39">
        <f ca="1">ROUND((TODAY()-J2895)/365.25,1)</f>
        <v>11.3</v>
      </c>
      <c r="L2895" s="26">
        <f>I2895/H2895</f>
        <v>0.27399956585598262</v>
      </c>
    </row>
    <row r="2896" spans="1:12" x14ac:dyDescent="0.2">
      <c r="A2896" s="37" t="s">
        <v>169</v>
      </c>
      <c r="B2896" s="37" t="s">
        <v>6284</v>
      </c>
      <c r="C2896" s="37" t="s">
        <v>8442</v>
      </c>
      <c r="D2896" s="37" t="s">
        <v>370</v>
      </c>
      <c r="E2896" s="37" t="s">
        <v>7967</v>
      </c>
      <c r="F2896" s="37" t="s">
        <v>1423</v>
      </c>
      <c r="G2896" s="37">
        <v>193</v>
      </c>
      <c r="H2896" s="38">
        <v>17958.349999999999</v>
      </c>
      <c r="I2896" s="38">
        <v>4920.58</v>
      </c>
      <c r="J2896" s="24" t="str">
        <f>RIGHT(F2896,2)&amp;"/"&amp;MID(F2896,5,2)&amp;"/"&amp;LEFT(F2896,4)</f>
        <v>03/01/2005</v>
      </c>
      <c r="K2896" s="39">
        <f ca="1">ROUND((TODAY()-J2896)/365.25,1)</f>
        <v>12.7</v>
      </c>
      <c r="L2896" s="26">
        <f>I2896/H2896</f>
        <v>0.27399956009321569</v>
      </c>
    </row>
    <row r="2897" spans="1:12" x14ac:dyDescent="0.2">
      <c r="A2897" s="37" t="s">
        <v>156</v>
      </c>
      <c r="B2897" s="37" t="s">
        <v>1023</v>
      </c>
      <c r="C2897" s="37" t="s">
        <v>1021</v>
      </c>
      <c r="D2897" s="40" t="s">
        <v>370</v>
      </c>
      <c r="E2897" s="37" t="s">
        <v>2517</v>
      </c>
      <c r="F2897" s="37" t="s">
        <v>3194</v>
      </c>
      <c r="G2897" s="37">
        <v>139</v>
      </c>
      <c r="H2897" s="38">
        <v>19290.25</v>
      </c>
      <c r="I2897" s="38">
        <v>5285.52</v>
      </c>
      <c r="J2897" s="24" t="str">
        <f>RIGHT(F2897,2)&amp;"/"&amp;MID(F2897,5,2)&amp;"/"&amp;LEFT(F2897,4)</f>
        <v>23/09/2005</v>
      </c>
      <c r="K2897" s="39">
        <f ca="1">ROUND((TODAY()-J2897)/365.25,1)</f>
        <v>12</v>
      </c>
      <c r="L2897" s="26">
        <f>I2897/H2897</f>
        <v>0.27399955936289061</v>
      </c>
    </row>
    <row r="2898" spans="1:12" x14ac:dyDescent="0.2">
      <c r="A2898" s="37" t="s">
        <v>169</v>
      </c>
      <c r="B2898" s="37" t="s">
        <v>245</v>
      </c>
      <c r="C2898" s="37" t="s">
        <v>246</v>
      </c>
      <c r="D2898" s="40" t="s">
        <v>370</v>
      </c>
      <c r="E2898" s="37" t="s">
        <v>2541</v>
      </c>
      <c r="F2898" s="37" t="s">
        <v>812</v>
      </c>
      <c r="G2898" s="37">
        <v>230</v>
      </c>
      <c r="H2898" s="38">
        <v>18022</v>
      </c>
      <c r="I2898" s="38">
        <v>4938.0200000000004</v>
      </c>
      <c r="J2898" s="24" t="str">
        <f>RIGHT(F2898,2)&amp;"/"&amp;MID(F2898,5,2)&amp;"/"&amp;LEFT(F2898,4)</f>
        <v>10/10/2006</v>
      </c>
      <c r="K2898" s="39">
        <f ca="1">ROUND((TODAY()-J2898)/365.25,1)</f>
        <v>11</v>
      </c>
      <c r="L2898" s="26">
        <f>I2898/H2898</f>
        <v>0.27399955609810234</v>
      </c>
    </row>
    <row r="2899" spans="1:12" x14ac:dyDescent="0.2">
      <c r="A2899" s="37" t="s">
        <v>18</v>
      </c>
      <c r="B2899" s="37" t="s">
        <v>55</v>
      </c>
      <c r="C2899" s="37" t="s">
        <v>56</v>
      </c>
      <c r="D2899" s="37" t="s">
        <v>370</v>
      </c>
      <c r="E2899" s="37" t="s">
        <v>6874</v>
      </c>
      <c r="F2899" s="37" t="s">
        <v>3276</v>
      </c>
      <c r="G2899" s="37">
        <v>180</v>
      </c>
      <c r="H2899" s="38">
        <v>19639.849999999999</v>
      </c>
      <c r="I2899" s="38">
        <v>5381.31</v>
      </c>
      <c r="J2899" s="24" t="str">
        <f>RIGHT(F2899,2)&amp;"/"&amp;MID(F2899,5,2)&amp;"/"&amp;LEFT(F2899,4)</f>
        <v>11/04/2006</v>
      </c>
      <c r="K2899" s="39">
        <f ca="1">ROUND((TODAY()-J2899)/365.25,1)</f>
        <v>11.5</v>
      </c>
      <c r="L2899" s="26">
        <f>I2899/H2899</f>
        <v>0.27399954683971622</v>
      </c>
    </row>
    <row r="2900" spans="1:12" x14ac:dyDescent="0.2">
      <c r="A2900" s="37" t="s">
        <v>18</v>
      </c>
      <c r="B2900" s="37" t="s">
        <v>55</v>
      </c>
      <c r="C2900" s="37" t="s">
        <v>56</v>
      </c>
      <c r="D2900" s="37" t="s">
        <v>370</v>
      </c>
      <c r="E2900" s="37" t="s">
        <v>6891</v>
      </c>
      <c r="F2900" s="37" t="s">
        <v>1006</v>
      </c>
      <c r="G2900" s="37">
        <v>180</v>
      </c>
      <c r="H2900" s="38">
        <v>19639.849999999999</v>
      </c>
      <c r="I2900" s="38">
        <v>5381.31</v>
      </c>
      <c r="J2900" s="24" t="str">
        <f>RIGHT(F2900,2)&amp;"/"&amp;MID(F2900,5,2)&amp;"/"&amp;LEFT(F2900,4)</f>
        <v>27/11/2006</v>
      </c>
      <c r="K2900" s="39">
        <f ca="1">ROUND((TODAY()-J2900)/365.25,1)</f>
        <v>10.8</v>
      </c>
      <c r="L2900" s="26">
        <f>I2900/H2900</f>
        <v>0.27399954683971622</v>
      </c>
    </row>
    <row r="2901" spans="1:12" x14ac:dyDescent="0.2">
      <c r="A2901" s="37" t="s">
        <v>285</v>
      </c>
      <c r="B2901" s="37" t="s">
        <v>469</v>
      </c>
      <c r="C2901" s="37" t="s">
        <v>3778</v>
      </c>
      <c r="D2901" s="40" t="s">
        <v>370</v>
      </c>
      <c r="E2901" s="37" t="s">
        <v>5624</v>
      </c>
      <c r="F2901" s="37" t="s">
        <v>3399</v>
      </c>
      <c r="G2901" s="37">
        <v>254</v>
      </c>
      <c r="H2901" s="38">
        <v>2613.8000000000002</v>
      </c>
      <c r="I2901" s="38">
        <v>716.18</v>
      </c>
      <c r="J2901" s="24" t="str">
        <f>RIGHT(F2901,2)&amp;"/"&amp;MID(F2901,5,2)&amp;"/"&amp;LEFT(F2901,4)</f>
        <v>29/06/2000</v>
      </c>
      <c r="K2901" s="39">
        <f ca="1">ROUND((TODAY()-J2901)/365.25,1)</f>
        <v>17.2</v>
      </c>
      <c r="L2901" s="26">
        <f>I2901/H2901</f>
        <v>0.27399954089830891</v>
      </c>
    </row>
    <row r="2902" spans="1:12" x14ac:dyDescent="0.2">
      <c r="A2902" s="37" t="s">
        <v>156</v>
      </c>
      <c r="B2902" s="37" t="s">
        <v>1023</v>
      </c>
      <c r="C2902" s="37" t="s">
        <v>1021</v>
      </c>
      <c r="D2902" s="37" t="s">
        <v>370</v>
      </c>
      <c r="E2902" s="37" t="s">
        <v>7970</v>
      </c>
      <c r="F2902" s="37" t="s">
        <v>8321</v>
      </c>
      <c r="G2902" s="37">
        <v>155</v>
      </c>
      <c r="H2902" s="38">
        <v>19735.8</v>
      </c>
      <c r="I2902" s="38">
        <v>5407.6</v>
      </c>
      <c r="J2902" s="24" t="str">
        <f>RIGHT(F2902,2)&amp;"/"&amp;MID(F2902,5,2)&amp;"/"&amp;LEFT(F2902,4)</f>
        <v>06/04/2006</v>
      </c>
      <c r="K2902" s="39">
        <f ca="1">ROUND((TODAY()-J2902)/365.25,1)</f>
        <v>11.5</v>
      </c>
      <c r="L2902" s="26">
        <f>I2902/H2902</f>
        <v>0.27399953384205356</v>
      </c>
    </row>
    <row r="2903" spans="1:12" x14ac:dyDescent="0.2">
      <c r="A2903" s="37" t="s">
        <v>169</v>
      </c>
      <c r="B2903" s="37" t="s">
        <v>251</v>
      </c>
      <c r="C2903" s="37" t="s">
        <v>46</v>
      </c>
      <c r="D2903" s="37" t="s">
        <v>370</v>
      </c>
      <c r="E2903" s="37" t="s">
        <v>9705</v>
      </c>
      <c r="F2903" s="37" t="s">
        <v>7269</v>
      </c>
      <c r="G2903" s="37">
        <v>158</v>
      </c>
      <c r="H2903" s="38">
        <v>16088.75</v>
      </c>
      <c r="I2903" s="38">
        <v>4408.3100000000004</v>
      </c>
      <c r="J2903" s="24" t="str">
        <f>RIGHT(F2903,2)&amp;"/"&amp;MID(F2903,5,2)&amp;"/"&amp;LEFT(F2903,4)</f>
        <v>17/10/2006</v>
      </c>
      <c r="K2903" s="39">
        <f ca="1">ROUND((TODAY()-J2903)/365.25,1)</f>
        <v>10.9</v>
      </c>
      <c r="L2903" s="26">
        <f>I2903/H2903</f>
        <v>0.27399953383575482</v>
      </c>
    </row>
    <row r="2904" spans="1:12" x14ac:dyDescent="0.2">
      <c r="A2904" s="37" t="s">
        <v>169</v>
      </c>
      <c r="B2904" s="37" t="s">
        <v>245</v>
      </c>
      <c r="C2904" s="37" t="s">
        <v>246</v>
      </c>
      <c r="D2904" s="40" t="s">
        <v>370</v>
      </c>
      <c r="E2904" s="37" t="s">
        <v>4188</v>
      </c>
      <c r="F2904" s="37" t="s">
        <v>2774</v>
      </c>
      <c r="G2904" s="37">
        <v>143</v>
      </c>
      <c r="H2904" s="38">
        <v>19799.45</v>
      </c>
      <c r="I2904" s="38">
        <v>5425.04</v>
      </c>
      <c r="J2904" s="24" t="str">
        <f>RIGHT(F2904,2)&amp;"/"&amp;MID(F2904,5,2)&amp;"/"&amp;LEFT(F2904,4)</f>
        <v>20/01/2006</v>
      </c>
      <c r="K2904" s="39">
        <f ca="1">ROUND((TODAY()-J2904)/365.25,1)</f>
        <v>11.7</v>
      </c>
      <c r="L2904" s="26">
        <f>I2904/H2904</f>
        <v>0.27399953028998281</v>
      </c>
    </row>
    <row r="2905" spans="1:12" x14ac:dyDescent="0.2">
      <c r="A2905" s="37" t="s">
        <v>298</v>
      </c>
      <c r="B2905" s="37" t="s">
        <v>302</v>
      </c>
      <c r="C2905" s="37" t="s">
        <v>5287</v>
      </c>
      <c r="D2905" s="40" t="s">
        <v>370</v>
      </c>
      <c r="E2905" s="37" t="s">
        <v>4201</v>
      </c>
      <c r="F2905" s="37" t="s">
        <v>2533</v>
      </c>
      <c r="G2905" s="37">
        <v>286</v>
      </c>
      <c r="H2905" s="38">
        <v>2543.8000000000002</v>
      </c>
      <c r="I2905" s="38">
        <v>697</v>
      </c>
      <c r="J2905" s="24" t="str">
        <f>RIGHT(F2905,2)&amp;"/"&amp;MID(F2905,5,2)&amp;"/"&amp;LEFT(F2905,4)</f>
        <v>22/04/2002</v>
      </c>
      <c r="K2905" s="39">
        <f ca="1">ROUND((TODAY()-J2905)/365.25,1)</f>
        <v>15.4</v>
      </c>
      <c r="L2905" s="26">
        <f>I2905/H2905</f>
        <v>0.27399952826480067</v>
      </c>
    </row>
    <row r="2906" spans="1:12" x14ac:dyDescent="0.2">
      <c r="A2906" s="37" t="s">
        <v>156</v>
      </c>
      <c r="B2906" s="37" t="s">
        <v>1023</v>
      </c>
      <c r="C2906" s="37" t="s">
        <v>1021</v>
      </c>
      <c r="D2906" s="37" t="s">
        <v>370</v>
      </c>
      <c r="E2906" s="37" t="s">
        <v>9709</v>
      </c>
      <c r="F2906" s="37" t="s">
        <v>8466</v>
      </c>
      <c r="G2906" s="37">
        <v>203</v>
      </c>
      <c r="H2906" s="38">
        <v>17706.599999999999</v>
      </c>
      <c r="I2906" s="38">
        <v>4851.6000000000004</v>
      </c>
      <c r="J2906" s="24" t="str">
        <f>RIGHT(F2906,2)&amp;"/"&amp;MID(F2906,5,2)&amp;"/"&amp;LEFT(F2906,4)</f>
        <v>22/11/2006</v>
      </c>
      <c r="K2906" s="39">
        <f ca="1">ROUND((TODAY()-J2906)/365.25,1)</f>
        <v>10.8</v>
      </c>
      <c r="L2906" s="26">
        <f>I2906/H2906</f>
        <v>0.27399952560062352</v>
      </c>
    </row>
    <row r="2907" spans="1:12" x14ac:dyDescent="0.2">
      <c r="A2907" s="37" t="s">
        <v>169</v>
      </c>
      <c r="B2907" s="37" t="s">
        <v>245</v>
      </c>
      <c r="C2907" s="37" t="s">
        <v>246</v>
      </c>
      <c r="D2907" s="37" t="s">
        <v>370</v>
      </c>
      <c r="E2907" s="37" t="s">
        <v>9724</v>
      </c>
      <c r="F2907" s="37" t="s">
        <v>9287</v>
      </c>
      <c r="G2907" s="37">
        <v>250</v>
      </c>
      <c r="H2907" s="38">
        <v>18277.55</v>
      </c>
      <c r="I2907" s="38">
        <v>5008.04</v>
      </c>
      <c r="J2907" s="24" t="str">
        <f>RIGHT(F2907,2)&amp;"/"&amp;MID(F2907,5,2)&amp;"/"&amp;LEFT(F2907,4)</f>
        <v>15/02/2007</v>
      </c>
      <c r="K2907" s="39">
        <f ca="1">ROUND((TODAY()-J2907)/365.25,1)</f>
        <v>10.6</v>
      </c>
      <c r="L2907" s="26">
        <f>I2907/H2907</f>
        <v>0.27399952400622624</v>
      </c>
    </row>
    <row r="2908" spans="1:12" x14ac:dyDescent="0.2">
      <c r="A2908" s="37" t="s">
        <v>169</v>
      </c>
      <c r="B2908" s="37" t="s">
        <v>245</v>
      </c>
      <c r="C2908" s="37" t="s">
        <v>246</v>
      </c>
      <c r="D2908" s="40" t="s">
        <v>370</v>
      </c>
      <c r="E2908" s="37" t="s">
        <v>2214</v>
      </c>
      <c r="F2908" s="37" t="s">
        <v>1763</v>
      </c>
      <c r="G2908" s="37">
        <v>107</v>
      </c>
      <c r="H2908" s="38">
        <v>18594.849999999999</v>
      </c>
      <c r="I2908" s="38">
        <v>5094.9799999999996</v>
      </c>
      <c r="J2908" s="24" t="str">
        <f>RIGHT(F2908,2)&amp;"/"&amp;MID(F2908,5,2)&amp;"/"&amp;LEFT(F2908,4)</f>
        <v>08/09/2005</v>
      </c>
      <c r="K2908" s="39">
        <f ca="1">ROUND((TODAY()-J2908)/365.25,1)</f>
        <v>12</v>
      </c>
      <c r="L2908" s="26">
        <f>I2908/H2908</f>
        <v>0.27399952137285322</v>
      </c>
    </row>
    <row r="2909" spans="1:12" x14ac:dyDescent="0.2">
      <c r="A2909" s="37" t="s">
        <v>18</v>
      </c>
      <c r="B2909" s="37" t="s">
        <v>55</v>
      </c>
      <c r="C2909" s="37" t="s">
        <v>56</v>
      </c>
      <c r="D2909" s="40" t="s">
        <v>370</v>
      </c>
      <c r="E2909" s="37" t="s">
        <v>8881</v>
      </c>
      <c r="F2909" s="37" t="s">
        <v>620</v>
      </c>
      <c r="G2909" s="37">
        <v>171</v>
      </c>
      <c r="H2909" s="38">
        <v>19800.400000000001</v>
      </c>
      <c r="I2909" s="38">
        <v>5425.3</v>
      </c>
      <c r="J2909" s="24" t="str">
        <f>RIGHT(F2909,2)&amp;"/"&amp;MID(F2909,5,2)&amp;"/"&amp;LEFT(F2909,4)</f>
        <v>31/12/2006</v>
      </c>
      <c r="K2909" s="39">
        <f ca="1">ROUND((TODAY()-J2909)/365.25,1)</f>
        <v>10.7</v>
      </c>
      <c r="L2909" s="26">
        <f>I2909/H2909</f>
        <v>0.27399951516130988</v>
      </c>
    </row>
    <row r="2910" spans="1:12" x14ac:dyDescent="0.2">
      <c r="A2910" s="37" t="s">
        <v>169</v>
      </c>
      <c r="B2910" s="37" t="s">
        <v>245</v>
      </c>
      <c r="C2910" s="37" t="s">
        <v>246</v>
      </c>
      <c r="D2910" s="40" t="s">
        <v>370</v>
      </c>
      <c r="E2910" s="37" t="s">
        <v>2517</v>
      </c>
      <c r="F2910" s="37" t="s">
        <v>3514</v>
      </c>
      <c r="G2910" s="37">
        <v>237</v>
      </c>
      <c r="H2910" s="38">
        <v>17802.55</v>
      </c>
      <c r="I2910" s="38">
        <v>4877.8900000000003</v>
      </c>
      <c r="J2910" s="24" t="str">
        <f>RIGHT(F2910,2)&amp;"/"&amp;MID(F2910,5,2)&amp;"/"&amp;LEFT(F2910,4)</f>
        <v>17/02/2006</v>
      </c>
      <c r="K2910" s="39">
        <f ca="1">ROUND((TODAY()-J2910)/365.25,1)</f>
        <v>11.6</v>
      </c>
      <c r="L2910" s="26">
        <f>I2910/H2910</f>
        <v>0.27399951130596462</v>
      </c>
    </row>
    <row r="2911" spans="1:12" x14ac:dyDescent="0.2">
      <c r="A2911" s="37" t="s">
        <v>18</v>
      </c>
      <c r="B2911" s="37" t="s">
        <v>55</v>
      </c>
      <c r="C2911" s="37" t="s">
        <v>56</v>
      </c>
      <c r="D2911" s="40" t="s">
        <v>370</v>
      </c>
      <c r="E2911" s="37" t="s">
        <v>4150</v>
      </c>
      <c r="F2911" s="37" t="s">
        <v>4286</v>
      </c>
      <c r="G2911" s="37">
        <v>176</v>
      </c>
      <c r="H2911" s="38">
        <v>20181.349999999999</v>
      </c>
      <c r="I2911" s="38">
        <v>5529.68</v>
      </c>
      <c r="J2911" s="24" t="str">
        <f>RIGHT(F2911,2)&amp;"/"&amp;MID(F2911,5,2)&amp;"/"&amp;LEFT(F2911,4)</f>
        <v>24/05/2006</v>
      </c>
      <c r="K2911" s="39">
        <f ca="1">ROUND((TODAY()-J2911)/365.25,1)</f>
        <v>11.3</v>
      </c>
      <c r="L2911" s="26">
        <f>I2911/H2911</f>
        <v>0.27399950944807955</v>
      </c>
    </row>
    <row r="2912" spans="1:12" x14ac:dyDescent="0.2">
      <c r="A2912" s="37" t="s">
        <v>169</v>
      </c>
      <c r="B2912" s="37" t="s">
        <v>245</v>
      </c>
      <c r="C2912" s="37" t="s">
        <v>246</v>
      </c>
      <c r="D2912" s="40" t="s">
        <v>370</v>
      </c>
      <c r="E2912" s="37" t="s">
        <v>2523</v>
      </c>
      <c r="F2912" s="37" t="s">
        <v>3515</v>
      </c>
      <c r="G2912" s="37">
        <v>191</v>
      </c>
      <c r="H2912" s="38">
        <v>19103.099999999999</v>
      </c>
      <c r="I2912" s="38">
        <v>5234.24</v>
      </c>
      <c r="J2912" s="24" t="str">
        <f>RIGHT(F2912,2)&amp;"/"&amp;MID(F2912,5,2)&amp;"/"&amp;LEFT(F2912,4)</f>
        <v>11/12/2006</v>
      </c>
      <c r="K2912" s="39">
        <f ca="1">ROUND((TODAY()-J2912)/365.25,1)</f>
        <v>10.8</v>
      </c>
      <c r="L2912" s="26">
        <f>I2912/H2912</f>
        <v>0.27399950793326738</v>
      </c>
    </row>
    <row r="2913" spans="1:12" x14ac:dyDescent="0.2">
      <c r="A2913" s="37" t="s">
        <v>18</v>
      </c>
      <c r="B2913" s="37" t="s">
        <v>55</v>
      </c>
      <c r="C2913" s="37" t="s">
        <v>56</v>
      </c>
      <c r="D2913" s="40" t="s">
        <v>370</v>
      </c>
      <c r="E2913" s="37" t="s">
        <v>8893</v>
      </c>
      <c r="F2913" s="37" t="s">
        <v>1886</v>
      </c>
      <c r="G2913" s="37">
        <v>235</v>
      </c>
      <c r="H2913" s="38">
        <v>17453.900000000001</v>
      </c>
      <c r="I2913" s="38">
        <v>4782.3599999999997</v>
      </c>
      <c r="J2913" s="24" t="str">
        <f>RIGHT(F2913,2)&amp;"/"&amp;MID(F2913,5,2)&amp;"/"&amp;LEFT(F2913,4)</f>
        <v>24/03/2006</v>
      </c>
      <c r="K2913" s="39">
        <f ca="1">ROUND((TODAY()-J2913)/365.25,1)</f>
        <v>11.5</v>
      </c>
      <c r="L2913" s="26">
        <f>I2913/H2913</f>
        <v>0.27399950727344602</v>
      </c>
    </row>
    <row r="2914" spans="1:12" x14ac:dyDescent="0.2">
      <c r="A2914" s="37" t="s">
        <v>18</v>
      </c>
      <c r="B2914" s="37" t="s">
        <v>55</v>
      </c>
      <c r="C2914" s="37" t="s">
        <v>56</v>
      </c>
      <c r="D2914" s="40" t="s">
        <v>370</v>
      </c>
      <c r="E2914" s="37" t="s">
        <v>8894</v>
      </c>
      <c r="F2914" s="37" t="s">
        <v>3280</v>
      </c>
      <c r="G2914" s="37">
        <v>235</v>
      </c>
      <c r="H2914" s="38">
        <v>17453.900000000001</v>
      </c>
      <c r="I2914" s="38">
        <v>4782.3599999999997</v>
      </c>
      <c r="J2914" s="24" t="str">
        <f>RIGHT(F2914,2)&amp;"/"&amp;MID(F2914,5,2)&amp;"/"&amp;LEFT(F2914,4)</f>
        <v>08/09/2006</v>
      </c>
      <c r="K2914" s="39">
        <f ca="1">ROUND((TODAY()-J2914)/365.25,1)</f>
        <v>11</v>
      </c>
      <c r="L2914" s="26">
        <f>I2914/H2914</f>
        <v>0.27399950727344602</v>
      </c>
    </row>
    <row r="2915" spans="1:12" x14ac:dyDescent="0.2">
      <c r="A2915" s="37" t="s">
        <v>169</v>
      </c>
      <c r="B2915" s="37" t="s">
        <v>245</v>
      </c>
      <c r="C2915" s="37" t="s">
        <v>246</v>
      </c>
      <c r="D2915" s="37" t="s">
        <v>370</v>
      </c>
      <c r="E2915" s="37" t="s">
        <v>6868</v>
      </c>
      <c r="F2915" s="37" t="s">
        <v>5376</v>
      </c>
      <c r="G2915" s="37">
        <v>159</v>
      </c>
      <c r="H2915" s="38">
        <v>19611.349999999999</v>
      </c>
      <c r="I2915" s="38">
        <v>5373.5</v>
      </c>
      <c r="J2915" s="24" t="str">
        <f>RIGHT(F2915,2)&amp;"/"&amp;MID(F2915,5,2)&amp;"/"&amp;LEFT(F2915,4)</f>
        <v>10/04/2006</v>
      </c>
      <c r="K2915" s="39">
        <f ca="1">ROUND((TODAY()-J2915)/365.25,1)</f>
        <v>11.5</v>
      </c>
      <c r="L2915" s="26">
        <f>I2915/H2915</f>
        <v>0.27399949519028521</v>
      </c>
    </row>
    <row r="2916" spans="1:12" x14ac:dyDescent="0.2">
      <c r="A2916" s="37" t="s">
        <v>18</v>
      </c>
      <c r="B2916" s="37" t="s">
        <v>5583</v>
      </c>
      <c r="C2916" s="37" t="s">
        <v>317</v>
      </c>
      <c r="D2916" s="40" t="s">
        <v>370</v>
      </c>
      <c r="E2916" s="37" t="s">
        <v>5584</v>
      </c>
      <c r="F2916" s="37" t="s">
        <v>5585</v>
      </c>
      <c r="G2916" s="37">
        <v>41</v>
      </c>
      <c r="H2916" s="38">
        <v>11824</v>
      </c>
      <c r="I2916" s="38">
        <v>3239.77</v>
      </c>
      <c r="J2916" s="24" t="str">
        <f>RIGHT(F2916,2)&amp;"/"&amp;MID(F2916,5,2)&amp;"/"&amp;LEFT(F2916,4)</f>
        <v>17/06/2003</v>
      </c>
      <c r="K2916" s="39">
        <f ca="1">ROUND((TODAY()-J2916)/365.25,1)</f>
        <v>14.3</v>
      </c>
      <c r="L2916" s="26">
        <f>I2916/H2916</f>
        <v>0.27399949255751016</v>
      </c>
    </row>
    <row r="2917" spans="1:12" x14ac:dyDescent="0.2">
      <c r="A2917" s="37" t="s">
        <v>169</v>
      </c>
      <c r="B2917" s="37" t="s">
        <v>245</v>
      </c>
      <c r="C2917" s="37" t="s">
        <v>246</v>
      </c>
      <c r="D2917" s="40" t="s">
        <v>370</v>
      </c>
      <c r="E2917" s="37" t="s">
        <v>8892</v>
      </c>
      <c r="F2917" s="37" t="s">
        <v>4087</v>
      </c>
      <c r="G2917" s="37">
        <v>245</v>
      </c>
      <c r="H2917" s="38">
        <v>18438.099999999999</v>
      </c>
      <c r="I2917" s="38">
        <v>5052.03</v>
      </c>
      <c r="J2917" s="24" t="str">
        <f>RIGHT(F2917,2)&amp;"/"&amp;MID(F2917,5,2)&amp;"/"&amp;LEFT(F2917,4)</f>
        <v>10/10/2007</v>
      </c>
      <c r="K2917" s="39">
        <f ca="1">ROUND((TODAY()-J2917)/365.25,1)</f>
        <v>10</v>
      </c>
      <c r="L2917" s="26">
        <f>I2917/H2917</f>
        <v>0.27399949018608211</v>
      </c>
    </row>
    <row r="2918" spans="1:12" x14ac:dyDescent="0.2">
      <c r="A2918" s="37" t="s">
        <v>169</v>
      </c>
      <c r="B2918" s="37" t="s">
        <v>251</v>
      </c>
      <c r="C2918" s="37" t="s">
        <v>46</v>
      </c>
      <c r="D2918" s="37" t="s">
        <v>370</v>
      </c>
      <c r="E2918" s="37" t="s">
        <v>7951</v>
      </c>
      <c r="F2918" s="37" t="s">
        <v>2927</v>
      </c>
      <c r="G2918" s="37">
        <v>137</v>
      </c>
      <c r="H2918" s="38">
        <v>19167.7</v>
      </c>
      <c r="I2918" s="38">
        <v>5251.94</v>
      </c>
      <c r="J2918" s="24" t="str">
        <f>RIGHT(F2918,2)&amp;"/"&amp;MID(F2918,5,2)&amp;"/"&amp;LEFT(F2918,4)</f>
        <v>12/09/2007</v>
      </c>
      <c r="K2918" s="39">
        <f ca="1">ROUND((TODAY()-J2918)/365.25,1)</f>
        <v>10</v>
      </c>
      <c r="L2918" s="26">
        <f>I2918/H2918</f>
        <v>0.27399948872321661</v>
      </c>
    </row>
    <row r="2919" spans="1:12" x14ac:dyDescent="0.2">
      <c r="A2919" s="37" t="s">
        <v>169</v>
      </c>
      <c r="B2919" s="37" t="s">
        <v>251</v>
      </c>
      <c r="C2919" s="37" t="s">
        <v>46</v>
      </c>
      <c r="D2919" s="40" t="s">
        <v>370</v>
      </c>
      <c r="E2919" s="37" t="s">
        <v>2220</v>
      </c>
      <c r="F2919" s="37" t="s">
        <v>1354</v>
      </c>
      <c r="G2919" s="37">
        <v>133</v>
      </c>
      <c r="H2919" s="38">
        <v>19072.7</v>
      </c>
      <c r="I2919" s="38">
        <v>5225.91</v>
      </c>
      <c r="J2919" s="24" t="str">
        <f>RIGHT(F2919,2)&amp;"/"&amp;MID(F2919,5,2)&amp;"/"&amp;LEFT(F2919,4)</f>
        <v>20/07/2006</v>
      </c>
      <c r="K2919" s="39">
        <f ca="1">ROUND((TODAY()-J2919)/365.25,1)</f>
        <v>11.2</v>
      </c>
      <c r="L2919" s="26">
        <f>I2919/H2919</f>
        <v>0.27399948617657699</v>
      </c>
    </row>
    <row r="2920" spans="1:12" x14ac:dyDescent="0.2">
      <c r="A2920" s="37" t="s">
        <v>169</v>
      </c>
      <c r="B2920" s="37" t="s">
        <v>245</v>
      </c>
      <c r="C2920" s="37" t="s">
        <v>246</v>
      </c>
      <c r="D2920" s="40" t="s">
        <v>370</v>
      </c>
      <c r="E2920" s="37" t="s">
        <v>5566</v>
      </c>
      <c r="F2920" s="37" t="s">
        <v>2095</v>
      </c>
      <c r="G2920" s="37">
        <v>195</v>
      </c>
      <c r="H2920" s="38">
        <v>16757.55</v>
      </c>
      <c r="I2920" s="38">
        <v>4591.5600000000004</v>
      </c>
      <c r="J2920" s="24" t="str">
        <f>RIGHT(F2920,2)&amp;"/"&amp;MID(F2920,5,2)&amp;"/"&amp;LEFT(F2920,4)</f>
        <v>13/12/2005</v>
      </c>
      <c r="K2920" s="39">
        <f ca="1">ROUND((TODAY()-J2920)/365.25,1)</f>
        <v>11.8</v>
      </c>
      <c r="L2920" s="26">
        <f>I2920/H2920</f>
        <v>0.27399948083102843</v>
      </c>
    </row>
    <row r="2921" spans="1:12" x14ac:dyDescent="0.2">
      <c r="A2921" s="37" t="s">
        <v>18</v>
      </c>
      <c r="B2921" s="37" t="s">
        <v>55</v>
      </c>
      <c r="C2921" s="37" t="s">
        <v>56</v>
      </c>
      <c r="D2921" s="40" t="s">
        <v>370</v>
      </c>
      <c r="E2921" s="37" t="s">
        <v>8881</v>
      </c>
      <c r="F2921" s="37" t="s">
        <v>6407</v>
      </c>
      <c r="G2921" s="37">
        <v>280</v>
      </c>
      <c r="H2921" s="38">
        <v>15932.95</v>
      </c>
      <c r="I2921" s="38">
        <v>4365.62</v>
      </c>
      <c r="J2921" s="24" t="str">
        <f>RIGHT(F2921,2)&amp;"/"&amp;MID(F2921,5,2)&amp;"/"&amp;LEFT(F2921,4)</f>
        <v>05/09/2006</v>
      </c>
      <c r="K2921" s="39">
        <f ca="1">ROUND((TODAY()-J2921)/365.25,1)</f>
        <v>11</v>
      </c>
      <c r="L2921" s="26">
        <f>I2921/H2921</f>
        <v>0.27399947906696498</v>
      </c>
    </row>
    <row r="2922" spans="1:12" x14ac:dyDescent="0.2">
      <c r="A2922" s="37" t="s">
        <v>169</v>
      </c>
      <c r="B2922" s="37" t="s">
        <v>245</v>
      </c>
      <c r="C2922" s="37" t="s">
        <v>246</v>
      </c>
      <c r="D2922" s="40" t="s">
        <v>370</v>
      </c>
      <c r="E2922" s="37" t="s">
        <v>2607</v>
      </c>
      <c r="F2922" s="37" t="s">
        <v>3509</v>
      </c>
      <c r="G2922" s="37">
        <v>137</v>
      </c>
      <c r="H2922" s="38">
        <v>18439.05</v>
      </c>
      <c r="I2922" s="38">
        <v>5052.29</v>
      </c>
      <c r="J2922" s="24" t="str">
        <f>RIGHT(F2922,2)&amp;"/"&amp;MID(F2922,5,2)&amp;"/"&amp;LEFT(F2922,4)</f>
        <v>08/07/2005</v>
      </c>
      <c r="K2922" s="39">
        <f ca="1">ROUND((TODAY()-J2922)/365.25,1)</f>
        <v>12.2</v>
      </c>
      <c r="L2922" s="26">
        <f>I2922/H2922</f>
        <v>0.2739994739425296</v>
      </c>
    </row>
    <row r="2923" spans="1:12" x14ac:dyDescent="0.2">
      <c r="A2923" s="37" t="s">
        <v>169</v>
      </c>
      <c r="B2923" s="37" t="s">
        <v>245</v>
      </c>
      <c r="C2923" s="37" t="s">
        <v>246</v>
      </c>
      <c r="D2923" s="37" t="s">
        <v>370</v>
      </c>
      <c r="E2923" s="37" t="s">
        <v>6864</v>
      </c>
      <c r="F2923" s="37" t="s">
        <v>754</v>
      </c>
      <c r="G2923" s="37">
        <v>248</v>
      </c>
      <c r="H2923" s="38">
        <v>17043.5</v>
      </c>
      <c r="I2923" s="38">
        <v>4669.91</v>
      </c>
      <c r="J2923" s="24" t="str">
        <f>RIGHT(F2923,2)&amp;"/"&amp;MID(F2923,5,2)&amp;"/"&amp;LEFT(F2923,4)</f>
        <v>11/08/2006</v>
      </c>
      <c r="K2923" s="39">
        <f ca="1">ROUND((TODAY()-J2923)/365.25,1)</f>
        <v>11.1</v>
      </c>
      <c r="L2923" s="26">
        <f>I2923/H2923</f>
        <v>0.27399947193944907</v>
      </c>
    </row>
    <row r="2924" spans="1:12" x14ac:dyDescent="0.2">
      <c r="A2924" s="37" t="s">
        <v>169</v>
      </c>
      <c r="B2924" s="37" t="s">
        <v>245</v>
      </c>
      <c r="C2924" s="37" t="s">
        <v>246</v>
      </c>
      <c r="D2924" s="37" t="s">
        <v>370</v>
      </c>
      <c r="E2924" s="37" t="s">
        <v>7967</v>
      </c>
      <c r="F2924" s="37" t="s">
        <v>1490</v>
      </c>
      <c r="G2924" s="37">
        <v>209</v>
      </c>
      <c r="H2924" s="38">
        <v>15997.55</v>
      </c>
      <c r="I2924" s="38">
        <v>4383.32</v>
      </c>
      <c r="J2924" s="24" t="str">
        <f>RIGHT(F2924,2)&amp;"/"&amp;MID(F2924,5,2)&amp;"/"&amp;LEFT(F2924,4)</f>
        <v>08/12/2005</v>
      </c>
      <c r="K2924" s="39">
        <f ca="1">ROUND((TODAY()-J2924)/365.25,1)</f>
        <v>11.8</v>
      </c>
      <c r="L2924" s="26">
        <f>I2924/H2924</f>
        <v>0.2739994561667255</v>
      </c>
    </row>
    <row r="2925" spans="1:12" x14ac:dyDescent="0.2">
      <c r="A2925" s="37" t="s">
        <v>18</v>
      </c>
      <c r="B2925" s="37" t="s">
        <v>55</v>
      </c>
      <c r="C2925" s="37" t="s">
        <v>56</v>
      </c>
      <c r="D2925" s="40" t="s">
        <v>370</v>
      </c>
      <c r="E2925" s="37" t="s">
        <v>2216</v>
      </c>
      <c r="F2925" s="37" t="s">
        <v>1898</v>
      </c>
      <c r="G2925" s="37">
        <v>274</v>
      </c>
      <c r="H2925" s="38">
        <v>17520.400000000001</v>
      </c>
      <c r="I2925" s="38">
        <v>4800.58</v>
      </c>
      <c r="J2925" s="24" t="str">
        <f>RIGHT(F2925,2)&amp;"/"&amp;MID(F2925,5,2)&amp;"/"&amp;LEFT(F2925,4)</f>
        <v>05/05/2006</v>
      </c>
      <c r="K2925" s="39">
        <f ca="1">ROUND((TODAY()-J2925)/365.25,1)</f>
        <v>11.4</v>
      </c>
      <c r="L2925" s="26">
        <f>I2925/H2925</f>
        <v>0.27399945206730436</v>
      </c>
    </row>
    <row r="2926" spans="1:12" x14ac:dyDescent="0.2">
      <c r="A2926" s="37" t="s">
        <v>316</v>
      </c>
      <c r="B2926" s="37" t="s">
        <v>329</v>
      </c>
      <c r="C2926" s="37" t="s">
        <v>234</v>
      </c>
      <c r="D2926" s="40" t="s">
        <v>370</v>
      </c>
      <c r="E2926" s="37" t="s">
        <v>5607</v>
      </c>
      <c r="F2926" s="37" t="s">
        <v>2887</v>
      </c>
      <c r="G2926" s="37">
        <v>207</v>
      </c>
      <c r="H2926" s="38">
        <v>14475.65</v>
      </c>
      <c r="I2926" s="38">
        <v>3966.32</v>
      </c>
      <c r="J2926" s="24" t="str">
        <f>RIGHT(F2926,2)&amp;"/"&amp;MID(F2926,5,2)&amp;"/"&amp;LEFT(F2926,4)</f>
        <v>16/09/2005</v>
      </c>
      <c r="K2926" s="39">
        <f ca="1">ROUND((TODAY()-J2926)/365.25,1)</f>
        <v>12</v>
      </c>
      <c r="L2926" s="26">
        <f>I2926/H2926</f>
        <v>0.27399944043963487</v>
      </c>
    </row>
    <row r="2927" spans="1:12" x14ac:dyDescent="0.2">
      <c r="A2927" s="37" t="s">
        <v>169</v>
      </c>
      <c r="B2927" s="37" t="s">
        <v>245</v>
      </c>
      <c r="C2927" s="37" t="s">
        <v>246</v>
      </c>
      <c r="D2927" s="40" t="s">
        <v>370</v>
      </c>
      <c r="E2927" s="37" t="s">
        <v>8899</v>
      </c>
      <c r="F2927" s="37" t="s">
        <v>6378</v>
      </c>
      <c r="G2927" s="37">
        <v>233</v>
      </c>
      <c r="H2927" s="38">
        <v>16982.7</v>
      </c>
      <c r="I2927" s="38">
        <v>4653.25</v>
      </c>
      <c r="J2927" s="24" t="str">
        <f>RIGHT(F2927,2)&amp;"/"&amp;MID(F2927,5,2)&amp;"/"&amp;LEFT(F2927,4)</f>
        <v>11/09/2006</v>
      </c>
      <c r="K2927" s="39">
        <f ca="1">ROUND((TODAY()-J2927)/365.25,1)</f>
        <v>11</v>
      </c>
      <c r="L2927" s="26">
        <f>I2927/H2927</f>
        <v>0.27399942294217056</v>
      </c>
    </row>
    <row r="2928" spans="1:12" x14ac:dyDescent="0.2">
      <c r="A2928" s="37" t="s">
        <v>18</v>
      </c>
      <c r="B2928" s="37" t="s">
        <v>55</v>
      </c>
      <c r="C2928" s="37" t="s">
        <v>56</v>
      </c>
      <c r="D2928" s="37" t="s">
        <v>370</v>
      </c>
      <c r="E2928" s="37" t="s">
        <v>6904</v>
      </c>
      <c r="F2928" s="37" t="s">
        <v>500</v>
      </c>
      <c r="G2928" s="37">
        <v>360</v>
      </c>
      <c r="H2928" s="38">
        <v>14984.85</v>
      </c>
      <c r="I2928" s="38">
        <v>4105.84</v>
      </c>
      <c r="J2928" s="24" t="str">
        <f>RIGHT(F2928,2)&amp;"/"&amp;MID(F2928,5,2)&amp;"/"&amp;LEFT(F2928,4)</f>
        <v>09/03/2007</v>
      </c>
      <c r="K2928" s="39">
        <f ca="1">ROUND((TODAY()-J2928)/365.25,1)</f>
        <v>10.5</v>
      </c>
      <c r="L2928" s="26">
        <f>I2928/H2928</f>
        <v>0.27399940606679413</v>
      </c>
    </row>
    <row r="2929" spans="1:12" x14ac:dyDescent="0.2">
      <c r="A2929" s="37" t="s">
        <v>169</v>
      </c>
      <c r="B2929" s="37" t="s">
        <v>245</v>
      </c>
      <c r="C2929" s="37" t="s">
        <v>246</v>
      </c>
      <c r="D2929" s="40" t="s">
        <v>370</v>
      </c>
      <c r="E2929" s="37" t="s">
        <v>5590</v>
      </c>
      <c r="F2929" s="37" t="s">
        <v>6368</v>
      </c>
      <c r="G2929" s="37">
        <v>220</v>
      </c>
      <c r="H2929" s="38">
        <v>16000.4</v>
      </c>
      <c r="I2929" s="38">
        <v>4384.1000000000004</v>
      </c>
      <c r="J2929" s="24" t="str">
        <f>RIGHT(F2929,2)&amp;"/"&amp;MID(F2929,5,2)&amp;"/"&amp;LEFT(F2929,4)</f>
        <v>24/10/2005</v>
      </c>
      <c r="K2929" s="39">
        <f ca="1">ROUND((TODAY()-J2929)/365.25,1)</f>
        <v>11.9</v>
      </c>
      <c r="L2929" s="26">
        <f>I2929/H2929</f>
        <v>0.27399940001499967</v>
      </c>
    </row>
    <row r="2930" spans="1:12" x14ac:dyDescent="0.2">
      <c r="A2930" s="37" t="s">
        <v>169</v>
      </c>
      <c r="B2930" s="37" t="s">
        <v>251</v>
      </c>
      <c r="C2930" s="37" t="s">
        <v>46</v>
      </c>
      <c r="D2930" s="37" t="s">
        <v>370</v>
      </c>
      <c r="E2930" s="37" t="s">
        <v>9695</v>
      </c>
      <c r="F2930" s="37" t="s">
        <v>552</v>
      </c>
      <c r="G2930" s="37">
        <v>155</v>
      </c>
      <c r="H2930" s="38">
        <v>16159.05</v>
      </c>
      <c r="I2930" s="38">
        <v>4427.57</v>
      </c>
      <c r="J2930" s="24" t="str">
        <f>RIGHT(F2930,2)&amp;"/"&amp;MID(F2930,5,2)&amp;"/"&amp;LEFT(F2930,4)</f>
        <v>10/03/2006</v>
      </c>
      <c r="K2930" s="39">
        <f ca="1">ROUND((TODAY()-J2930)/365.25,1)</f>
        <v>11.5</v>
      </c>
      <c r="L2930" s="26">
        <f>I2930/H2930</f>
        <v>0.27399939971718634</v>
      </c>
    </row>
    <row r="2931" spans="1:12" x14ac:dyDescent="0.2">
      <c r="A2931" s="37" t="s">
        <v>61</v>
      </c>
      <c r="B2931" s="37" t="s">
        <v>2904</v>
      </c>
      <c r="C2931" s="37" t="s">
        <v>2905</v>
      </c>
      <c r="D2931" s="40" t="s">
        <v>370</v>
      </c>
      <c r="E2931" s="37" t="s">
        <v>4197</v>
      </c>
      <c r="F2931" s="37" t="s">
        <v>4455</v>
      </c>
      <c r="G2931" s="37">
        <v>139</v>
      </c>
      <c r="H2931" s="38">
        <v>9994</v>
      </c>
      <c r="I2931" s="38">
        <v>2738.35</v>
      </c>
      <c r="J2931" s="24" t="str">
        <f>RIGHT(F2931,2)&amp;"/"&amp;MID(F2931,5,2)&amp;"/"&amp;LEFT(F2931,4)</f>
        <v>16/12/2003</v>
      </c>
      <c r="K2931" s="39">
        <f ca="1">ROUND((TODAY()-J2931)/365.25,1)</f>
        <v>13.8</v>
      </c>
      <c r="L2931" s="26">
        <f>I2931/H2931</f>
        <v>0.27399939963978387</v>
      </c>
    </row>
    <row r="2932" spans="1:12" x14ac:dyDescent="0.2">
      <c r="A2932" s="37" t="s">
        <v>316</v>
      </c>
      <c r="B2932" s="37" t="s">
        <v>329</v>
      </c>
      <c r="C2932" s="37" t="s">
        <v>234</v>
      </c>
      <c r="D2932" s="37" t="s">
        <v>370</v>
      </c>
      <c r="E2932" s="37" t="s">
        <v>6864</v>
      </c>
      <c r="F2932" s="37" t="s">
        <v>1619</v>
      </c>
      <c r="G2932" s="37">
        <v>193</v>
      </c>
      <c r="H2932" s="38">
        <v>14287.55</v>
      </c>
      <c r="I2932" s="38">
        <v>3914.78</v>
      </c>
      <c r="J2932" s="24" t="str">
        <f>RIGHT(F2932,2)&amp;"/"&amp;MID(F2932,5,2)&amp;"/"&amp;LEFT(F2932,4)</f>
        <v>12/05/2005</v>
      </c>
      <c r="K2932" s="39">
        <f ca="1">ROUND((TODAY()-J2932)/365.25,1)</f>
        <v>12.4</v>
      </c>
      <c r="L2932" s="26">
        <f>I2932/H2932</f>
        <v>0.27399939107824645</v>
      </c>
    </row>
    <row r="2933" spans="1:12" x14ac:dyDescent="0.2">
      <c r="A2933" s="37" t="s">
        <v>18</v>
      </c>
      <c r="B2933" s="37" t="s">
        <v>58</v>
      </c>
      <c r="C2933" s="37" t="s">
        <v>1263</v>
      </c>
      <c r="D2933" s="40" t="s">
        <v>370</v>
      </c>
      <c r="E2933" s="37" t="s">
        <v>2209</v>
      </c>
      <c r="F2933" s="37" t="s">
        <v>1816</v>
      </c>
      <c r="G2933" s="37">
        <v>159</v>
      </c>
      <c r="H2933" s="38">
        <v>8864</v>
      </c>
      <c r="I2933" s="38">
        <v>2428.73</v>
      </c>
      <c r="J2933" s="24" t="str">
        <f>RIGHT(F2933,2)&amp;"/"&amp;MID(F2933,5,2)&amp;"/"&amp;LEFT(F2933,4)</f>
        <v>24/04/2003</v>
      </c>
      <c r="K2933" s="39">
        <f ca="1">ROUND((TODAY()-J2933)/365.25,1)</f>
        <v>14.4</v>
      </c>
      <c r="L2933" s="26">
        <f>I2933/H2933</f>
        <v>0.27399932310469316</v>
      </c>
    </row>
    <row r="2934" spans="1:12" x14ac:dyDescent="0.2">
      <c r="A2934" s="37" t="s">
        <v>285</v>
      </c>
      <c r="B2934" s="37" t="s">
        <v>469</v>
      </c>
      <c r="C2934" s="37" t="s">
        <v>3778</v>
      </c>
      <c r="D2934" s="40" t="s">
        <v>370</v>
      </c>
      <c r="E2934" s="37" t="s">
        <v>4203</v>
      </c>
      <c r="F2934" s="37" t="s">
        <v>5265</v>
      </c>
      <c r="G2934" s="37">
        <v>214</v>
      </c>
      <c r="H2934" s="38">
        <v>2688</v>
      </c>
      <c r="I2934" s="38">
        <v>736.51</v>
      </c>
      <c r="J2934" s="24" t="str">
        <f>RIGHT(F2934,2)&amp;"/"&amp;MID(F2934,5,2)&amp;"/"&amp;LEFT(F2934,4)</f>
        <v>07/05/2001</v>
      </c>
      <c r="K2934" s="39">
        <f ca="1">ROUND((TODAY()-J2934)/365.25,1)</f>
        <v>16.399999999999999</v>
      </c>
      <c r="L2934" s="26">
        <f>I2934/H2934</f>
        <v>0.27399925595238095</v>
      </c>
    </row>
    <row r="2935" spans="1:12" x14ac:dyDescent="0.2">
      <c r="A2935" s="37" t="s">
        <v>18</v>
      </c>
      <c r="B2935" s="37" t="s">
        <v>51</v>
      </c>
      <c r="C2935" s="37" t="s">
        <v>5664</v>
      </c>
      <c r="D2935" s="40" t="s">
        <v>370</v>
      </c>
      <c r="E2935" s="37" t="s">
        <v>5610</v>
      </c>
      <c r="F2935" s="37" t="s">
        <v>5665</v>
      </c>
      <c r="G2935" s="37">
        <v>233</v>
      </c>
      <c r="H2935" s="38">
        <v>6404</v>
      </c>
      <c r="I2935" s="38">
        <v>1754.69</v>
      </c>
      <c r="J2935" s="24" t="str">
        <f>RIGHT(F2935,2)&amp;"/"&amp;MID(F2935,5,2)&amp;"/"&amp;LEFT(F2935,4)</f>
        <v>02/12/2003</v>
      </c>
      <c r="K2935" s="39">
        <f ca="1">ROUND((TODAY()-J2935)/365.25,1)</f>
        <v>13.8</v>
      </c>
      <c r="L2935" s="26">
        <f>I2935/H2935</f>
        <v>0.27399906308557154</v>
      </c>
    </row>
    <row r="2936" spans="1:12" x14ac:dyDescent="0.2">
      <c r="A2936" s="37" t="s">
        <v>285</v>
      </c>
      <c r="B2936" s="37" t="s">
        <v>469</v>
      </c>
      <c r="C2936" s="37" t="s">
        <v>3778</v>
      </c>
      <c r="D2936" s="40" t="s">
        <v>370</v>
      </c>
      <c r="E2936" s="37" t="s">
        <v>2517</v>
      </c>
      <c r="F2936" s="37" t="s">
        <v>3779</v>
      </c>
      <c r="G2936" s="37">
        <v>162</v>
      </c>
      <c r="H2936" s="38">
        <v>2988.3</v>
      </c>
      <c r="I2936" s="38">
        <v>818.79</v>
      </c>
      <c r="J2936" s="24" t="str">
        <f>RIGHT(F2936,2)&amp;"/"&amp;MID(F2936,5,2)&amp;"/"&amp;LEFT(F2936,4)</f>
        <v>09/08/2000</v>
      </c>
      <c r="K2936" s="39">
        <f ca="1">ROUND((TODAY()-J2936)/365.25,1)</f>
        <v>17.100000000000001</v>
      </c>
      <c r="L2936" s="26">
        <f>I2936/H2936</f>
        <v>0.27399859451862257</v>
      </c>
    </row>
    <row r="2937" spans="1:12" x14ac:dyDescent="0.2">
      <c r="A2937" s="37" t="s">
        <v>117</v>
      </c>
      <c r="B2937" s="37" t="s">
        <v>7164</v>
      </c>
      <c r="C2937" s="37" t="s">
        <v>7165</v>
      </c>
      <c r="D2937" s="37" t="s">
        <v>370</v>
      </c>
      <c r="E2937" s="37" t="s">
        <v>6858</v>
      </c>
      <c r="F2937" s="37" t="s">
        <v>7166</v>
      </c>
      <c r="G2937" s="37">
        <v>242</v>
      </c>
      <c r="H2937" s="38">
        <v>2286</v>
      </c>
      <c r="I2937" s="38">
        <v>626.36</v>
      </c>
      <c r="J2937" s="24" t="str">
        <f>RIGHT(F2937,2)&amp;"/"&amp;MID(F2937,5,2)&amp;"/"&amp;LEFT(F2937,4)</f>
        <v>31/12/1991</v>
      </c>
      <c r="K2937" s="39">
        <f ca="1">ROUND((TODAY()-J2937)/365.25,1)</f>
        <v>25.7</v>
      </c>
      <c r="L2937" s="26">
        <f>I2937/H2937</f>
        <v>0.27399825021872265</v>
      </c>
    </row>
    <row r="2938" spans="1:12" x14ac:dyDescent="0.2">
      <c r="A2938" s="37" t="s">
        <v>61</v>
      </c>
      <c r="B2938" s="37" t="s">
        <v>407</v>
      </c>
      <c r="C2938" s="37" t="s">
        <v>69</v>
      </c>
      <c r="D2938" s="40" t="s">
        <v>370</v>
      </c>
      <c r="E2938" s="37" t="s">
        <v>2517</v>
      </c>
      <c r="F2938" s="37" t="s">
        <v>2816</v>
      </c>
      <c r="G2938" s="37">
        <v>230</v>
      </c>
      <c r="H2938" s="38">
        <v>1436.4</v>
      </c>
      <c r="I2938" s="38">
        <v>393.57</v>
      </c>
      <c r="J2938" s="24" t="str">
        <f>RIGHT(F2938,2)&amp;"/"&amp;MID(F2938,5,2)&amp;"/"&amp;LEFT(F2938,4)</f>
        <v>20/01/1998</v>
      </c>
      <c r="K2938" s="39">
        <f ca="1">ROUND((TODAY()-J2938)/365.25,1)</f>
        <v>19.7</v>
      </c>
      <c r="L2938" s="26">
        <f>I2938/H2938</f>
        <v>0.2739974937343358</v>
      </c>
    </row>
    <row r="2939" spans="1:12" x14ac:dyDescent="0.2">
      <c r="A2939" s="37" t="s">
        <v>147</v>
      </c>
      <c r="B2939" s="37" t="s">
        <v>149</v>
      </c>
      <c r="C2939" s="37" t="s">
        <v>9171</v>
      </c>
      <c r="D2939" s="40" t="s">
        <v>370</v>
      </c>
      <c r="E2939" s="37" t="s">
        <v>8899</v>
      </c>
      <c r="F2939" s="37" t="s">
        <v>9172</v>
      </c>
      <c r="G2939" s="37">
        <v>162</v>
      </c>
      <c r="H2939" s="38">
        <v>3406.2</v>
      </c>
      <c r="I2939" s="38">
        <v>933.29</v>
      </c>
      <c r="J2939" s="24" t="str">
        <f>RIGHT(F2939,2)&amp;"/"&amp;MID(F2939,5,2)&amp;"/"&amp;LEFT(F2939,4)</f>
        <v>18/10/2001</v>
      </c>
      <c r="K2939" s="39">
        <f ca="1">ROUND((TODAY()-J2939)/365.25,1)</f>
        <v>15.9</v>
      </c>
      <c r="L2939" s="26">
        <f>I2939/H2939</f>
        <v>0.2739974164758382</v>
      </c>
    </row>
    <row r="2940" spans="1:12" x14ac:dyDescent="0.2">
      <c r="A2940" s="37" t="s">
        <v>285</v>
      </c>
      <c r="B2940" s="37" t="s">
        <v>469</v>
      </c>
      <c r="C2940" s="37" t="s">
        <v>3778</v>
      </c>
      <c r="D2940" s="37" t="s">
        <v>370</v>
      </c>
      <c r="E2940" s="37" t="s">
        <v>6864</v>
      </c>
      <c r="F2940" s="37" t="s">
        <v>3574</v>
      </c>
      <c r="G2940" s="37">
        <v>197</v>
      </c>
      <c r="H2940" s="38">
        <v>2076.1999999999998</v>
      </c>
      <c r="I2940" s="38">
        <v>568.87</v>
      </c>
      <c r="J2940" s="24" t="str">
        <f>RIGHT(F2940,2)&amp;"/"&amp;MID(F2940,5,2)&amp;"/"&amp;LEFT(F2940,4)</f>
        <v>14/12/2000</v>
      </c>
      <c r="K2940" s="39">
        <f ca="1">ROUND((TODAY()-J2940)/365.25,1)</f>
        <v>16.8</v>
      </c>
      <c r="L2940" s="26">
        <f>I2940/H2940</f>
        <v>0.27399576148733268</v>
      </c>
    </row>
    <row r="2941" spans="1:12" x14ac:dyDescent="0.2">
      <c r="A2941" s="37" t="s">
        <v>61</v>
      </c>
      <c r="B2941" s="37" t="s">
        <v>109</v>
      </c>
      <c r="C2941" s="37" t="s">
        <v>106</v>
      </c>
      <c r="D2941" s="40" t="s">
        <v>370</v>
      </c>
      <c r="E2941" s="37" t="s">
        <v>8902</v>
      </c>
      <c r="F2941" s="37" t="s">
        <v>1902</v>
      </c>
      <c r="G2941" s="37">
        <v>188</v>
      </c>
      <c r="H2941" s="38">
        <v>11360</v>
      </c>
      <c r="I2941" s="38">
        <v>3101.28</v>
      </c>
      <c r="J2941" s="24" t="str">
        <f>RIGHT(F2941,2)&amp;"/"&amp;MID(F2941,5,2)&amp;"/"&amp;LEFT(F2941,4)</f>
        <v>06/10/2004</v>
      </c>
      <c r="K2941" s="39">
        <f ca="1">ROUND((TODAY()-J2941)/365.25,1)</f>
        <v>13</v>
      </c>
      <c r="L2941" s="26">
        <f>I2941/H2941</f>
        <v>0.27300000000000002</v>
      </c>
    </row>
    <row r="2942" spans="1:12" x14ac:dyDescent="0.2">
      <c r="A2942" s="37" t="s">
        <v>61</v>
      </c>
      <c r="B2942" s="37" t="s">
        <v>109</v>
      </c>
      <c r="C2942" s="37" t="s">
        <v>106</v>
      </c>
      <c r="D2942" s="37" t="s">
        <v>370</v>
      </c>
      <c r="E2942" s="37" t="s">
        <v>6864</v>
      </c>
      <c r="F2942" s="37" t="s">
        <v>7063</v>
      </c>
      <c r="G2942" s="37">
        <v>398</v>
      </c>
      <c r="H2942" s="38">
        <v>7780</v>
      </c>
      <c r="I2942" s="38">
        <v>2123.94</v>
      </c>
      <c r="J2942" s="24" t="str">
        <f>RIGHT(F2942,2)&amp;"/"&amp;MID(F2942,5,2)&amp;"/"&amp;LEFT(F2942,4)</f>
        <v>01/09/2005</v>
      </c>
      <c r="K2942" s="39">
        <f ca="1">ROUND((TODAY()-J2942)/365.25,1)</f>
        <v>12.1</v>
      </c>
      <c r="L2942" s="26">
        <f>I2942/H2942</f>
        <v>0.27300000000000002</v>
      </c>
    </row>
    <row r="2943" spans="1:12" x14ac:dyDescent="0.2">
      <c r="A2943" s="37" t="s">
        <v>339</v>
      </c>
      <c r="B2943" s="37" t="s">
        <v>368</v>
      </c>
      <c r="C2943" s="37" t="s">
        <v>369</v>
      </c>
      <c r="D2943" s="37" t="s">
        <v>370</v>
      </c>
      <c r="E2943" s="37" t="s">
        <v>6862</v>
      </c>
      <c r="F2943" s="37" t="s">
        <v>7526</v>
      </c>
      <c r="G2943" s="37">
        <v>245</v>
      </c>
      <c r="H2943" s="38">
        <v>9090</v>
      </c>
      <c r="I2943" s="38">
        <v>2481.5700000000002</v>
      </c>
      <c r="J2943" s="24" t="str">
        <f>RIGHT(F2943,2)&amp;"/"&amp;MID(F2943,5,2)&amp;"/"&amp;LEFT(F2943,4)</f>
        <v>04/09/2003</v>
      </c>
      <c r="K2943" s="39">
        <f ca="1">ROUND((TODAY()-J2943)/365.25,1)</f>
        <v>14.1</v>
      </c>
      <c r="L2943" s="26">
        <f>I2943/H2943</f>
        <v>0.27300000000000002</v>
      </c>
    </row>
    <row r="2944" spans="1:12" x14ac:dyDescent="0.2">
      <c r="A2944" s="37" t="s">
        <v>339</v>
      </c>
      <c r="B2944" s="37" t="s">
        <v>368</v>
      </c>
      <c r="C2944" s="37" t="s">
        <v>369</v>
      </c>
      <c r="D2944" s="37" t="s">
        <v>370</v>
      </c>
      <c r="E2944" s="37" t="s">
        <v>6888</v>
      </c>
      <c r="F2944" s="37" t="s">
        <v>6322</v>
      </c>
      <c r="G2944" s="37">
        <v>170</v>
      </c>
      <c r="H2944" s="38">
        <v>10550</v>
      </c>
      <c r="I2944" s="38">
        <v>2880.15</v>
      </c>
      <c r="J2944" s="24" t="str">
        <f>RIGHT(F2944,2)&amp;"/"&amp;MID(F2944,5,2)&amp;"/"&amp;LEFT(F2944,4)</f>
        <v>07/11/2003</v>
      </c>
      <c r="K2944" s="39">
        <f ca="1">ROUND((TODAY()-J2944)/365.25,1)</f>
        <v>13.9</v>
      </c>
      <c r="L2944" s="26">
        <f>I2944/H2944</f>
        <v>0.27300000000000002</v>
      </c>
    </row>
    <row r="2945" spans="1:12" x14ac:dyDescent="0.2">
      <c r="A2945" s="37" t="s">
        <v>61</v>
      </c>
      <c r="B2945" s="37" t="s">
        <v>109</v>
      </c>
      <c r="C2945" s="37" t="s">
        <v>106</v>
      </c>
      <c r="D2945" s="40" t="s">
        <v>370</v>
      </c>
      <c r="E2945" s="37" t="s">
        <v>5596</v>
      </c>
      <c r="F2945" s="37" t="s">
        <v>5845</v>
      </c>
      <c r="G2945" s="37">
        <v>162</v>
      </c>
      <c r="H2945" s="38">
        <v>12520</v>
      </c>
      <c r="I2945" s="38">
        <v>3417.96</v>
      </c>
      <c r="J2945" s="24" t="str">
        <f>RIGHT(F2945,2)&amp;"/"&amp;MID(F2945,5,2)&amp;"/"&amp;LEFT(F2945,4)</f>
        <v>02/11/2004</v>
      </c>
      <c r="K2945" s="39">
        <f ca="1">ROUND((TODAY()-J2945)/365.25,1)</f>
        <v>12.9</v>
      </c>
      <c r="L2945" s="26">
        <f>I2945/H2945</f>
        <v>0.27300000000000002</v>
      </c>
    </row>
    <row r="2946" spans="1:12" x14ac:dyDescent="0.2">
      <c r="A2946" s="37" t="s">
        <v>339</v>
      </c>
      <c r="B2946" s="37" t="s">
        <v>368</v>
      </c>
      <c r="C2946" s="37" t="s">
        <v>369</v>
      </c>
      <c r="D2946" s="40" t="s">
        <v>370</v>
      </c>
      <c r="E2946" s="37" t="s">
        <v>5569</v>
      </c>
      <c r="F2946" s="37" t="s">
        <v>1175</v>
      </c>
      <c r="G2946" s="37">
        <v>301</v>
      </c>
      <c r="H2946" s="38">
        <v>10050</v>
      </c>
      <c r="I2946" s="38">
        <v>2743.65</v>
      </c>
      <c r="J2946" s="24" t="str">
        <f>RIGHT(F2946,2)&amp;"/"&amp;MID(F2946,5,2)&amp;"/"&amp;LEFT(F2946,4)</f>
        <v>03/06/2005</v>
      </c>
      <c r="K2946" s="39">
        <f ca="1">ROUND((TODAY()-J2946)/365.25,1)</f>
        <v>12.3</v>
      </c>
      <c r="L2946" s="26">
        <f>I2946/H2946</f>
        <v>0.27300000000000002</v>
      </c>
    </row>
    <row r="2947" spans="1:12" x14ac:dyDescent="0.2">
      <c r="A2947" s="37" t="s">
        <v>339</v>
      </c>
      <c r="B2947" s="37" t="s">
        <v>368</v>
      </c>
      <c r="C2947" s="37" t="s">
        <v>6853</v>
      </c>
      <c r="D2947" s="40" t="s">
        <v>370</v>
      </c>
      <c r="E2947" s="37" t="s">
        <v>5569</v>
      </c>
      <c r="F2947" s="37" t="s">
        <v>6854</v>
      </c>
      <c r="G2947" s="37">
        <v>261</v>
      </c>
      <c r="H2947" s="38">
        <v>11500</v>
      </c>
      <c r="I2947" s="38">
        <v>3139.5</v>
      </c>
      <c r="J2947" s="24" t="str">
        <f>RIGHT(F2947,2)&amp;"/"&amp;MID(F2947,5,2)&amp;"/"&amp;LEFT(F2947,4)</f>
        <v>14/11/2005</v>
      </c>
      <c r="K2947" s="39">
        <f ca="1">ROUND((TODAY()-J2947)/365.25,1)</f>
        <v>11.9</v>
      </c>
      <c r="L2947" s="26">
        <f>I2947/H2947</f>
        <v>0.27300000000000002</v>
      </c>
    </row>
    <row r="2948" spans="1:12" x14ac:dyDescent="0.2">
      <c r="A2948" s="37" t="s">
        <v>18</v>
      </c>
      <c r="B2948" s="37" t="s">
        <v>674</v>
      </c>
      <c r="C2948" s="37" t="s">
        <v>843</v>
      </c>
      <c r="D2948" s="40" t="s">
        <v>370</v>
      </c>
      <c r="E2948" s="37" t="s">
        <v>4150</v>
      </c>
      <c r="F2948" s="37" t="s">
        <v>4174</v>
      </c>
      <c r="G2948" s="37">
        <v>220</v>
      </c>
      <c r="H2948" s="38">
        <v>5270</v>
      </c>
      <c r="I2948" s="38">
        <v>1438.71</v>
      </c>
      <c r="J2948" s="24" t="str">
        <f>RIGHT(F2948,2)&amp;"/"&amp;MID(F2948,5,2)&amp;"/"&amp;LEFT(F2948,4)</f>
        <v>14/03/2003</v>
      </c>
      <c r="K2948" s="39">
        <f ca="1">ROUND((TODAY()-J2948)/365.25,1)</f>
        <v>14.5</v>
      </c>
      <c r="L2948" s="26">
        <f>I2948/H2948</f>
        <v>0.27300000000000002</v>
      </c>
    </row>
    <row r="2949" spans="1:12" x14ac:dyDescent="0.2">
      <c r="A2949" s="37" t="s">
        <v>169</v>
      </c>
      <c r="B2949" s="37" t="s">
        <v>243</v>
      </c>
      <c r="C2949" s="37" t="s">
        <v>244</v>
      </c>
      <c r="D2949" s="40" t="s">
        <v>370</v>
      </c>
      <c r="E2949" s="37" t="s">
        <v>4203</v>
      </c>
      <c r="F2949" s="37" t="s">
        <v>5015</v>
      </c>
      <c r="G2949" s="37">
        <v>231</v>
      </c>
      <c r="H2949" s="38">
        <v>9010</v>
      </c>
      <c r="I2949" s="38">
        <v>2459.73</v>
      </c>
      <c r="J2949" s="24" t="str">
        <f>RIGHT(F2949,2)&amp;"/"&amp;MID(F2949,5,2)&amp;"/"&amp;LEFT(F2949,4)</f>
        <v>21/07/2004</v>
      </c>
      <c r="K2949" s="39">
        <f ca="1">ROUND((TODAY()-J2949)/365.25,1)</f>
        <v>13.2</v>
      </c>
      <c r="L2949" s="26">
        <f>I2949/H2949</f>
        <v>0.27300000000000002</v>
      </c>
    </row>
    <row r="2950" spans="1:12" x14ac:dyDescent="0.2">
      <c r="A2950" s="37" t="s">
        <v>316</v>
      </c>
      <c r="B2950" s="37" t="s">
        <v>335</v>
      </c>
      <c r="C2950" s="37" t="s">
        <v>736</v>
      </c>
      <c r="D2950" s="40" t="s">
        <v>370</v>
      </c>
      <c r="E2950" s="37" t="s">
        <v>4161</v>
      </c>
      <c r="F2950" s="37" t="s">
        <v>5449</v>
      </c>
      <c r="G2950" s="37">
        <v>211</v>
      </c>
      <c r="H2950" s="38">
        <v>10240</v>
      </c>
      <c r="I2950" s="38">
        <v>2795.52</v>
      </c>
      <c r="J2950" s="24" t="str">
        <f>RIGHT(F2950,2)&amp;"/"&amp;MID(F2950,5,2)&amp;"/"&amp;LEFT(F2950,4)</f>
        <v>01/06/2004</v>
      </c>
      <c r="K2950" s="39">
        <f ca="1">ROUND((TODAY()-J2950)/365.25,1)</f>
        <v>13.3</v>
      </c>
      <c r="L2950" s="26">
        <f>I2950/H2950</f>
        <v>0.27300000000000002</v>
      </c>
    </row>
    <row r="2951" spans="1:12" x14ac:dyDescent="0.2">
      <c r="A2951" s="37" t="s">
        <v>61</v>
      </c>
      <c r="B2951" s="37" t="s">
        <v>109</v>
      </c>
      <c r="C2951" s="37" t="s">
        <v>106</v>
      </c>
      <c r="D2951" s="40" t="s">
        <v>370</v>
      </c>
      <c r="E2951" s="37" t="s">
        <v>2552</v>
      </c>
      <c r="F2951" s="37" t="s">
        <v>2952</v>
      </c>
      <c r="G2951" s="37">
        <v>200</v>
      </c>
      <c r="H2951" s="38">
        <v>11960</v>
      </c>
      <c r="I2951" s="38">
        <v>3265.08</v>
      </c>
      <c r="J2951" s="24" t="str">
        <f>RIGHT(F2951,2)&amp;"/"&amp;MID(F2951,5,2)&amp;"/"&amp;LEFT(F2951,4)</f>
        <v>16/11/2004</v>
      </c>
      <c r="K2951" s="39">
        <f ca="1">ROUND((TODAY()-J2951)/365.25,1)</f>
        <v>12.9</v>
      </c>
      <c r="L2951" s="26">
        <f>I2951/H2951</f>
        <v>0.27300000000000002</v>
      </c>
    </row>
    <row r="2952" spans="1:12" x14ac:dyDescent="0.2">
      <c r="A2952" s="37" t="s">
        <v>169</v>
      </c>
      <c r="B2952" s="37" t="s">
        <v>3479</v>
      </c>
      <c r="C2952" s="37" t="s">
        <v>3482</v>
      </c>
      <c r="D2952" s="40" t="s">
        <v>370</v>
      </c>
      <c r="E2952" s="37" t="s">
        <v>2521</v>
      </c>
      <c r="F2952" s="37" t="s">
        <v>3483</v>
      </c>
      <c r="G2952" s="37">
        <v>151</v>
      </c>
      <c r="H2952" s="38">
        <v>13350</v>
      </c>
      <c r="I2952" s="38">
        <v>3644.55</v>
      </c>
      <c r="J2952" s="24" t="str">
        <f>RIGHT(F2952,2)&amp;"/"&amp;MID(F2952,5,2)&amp;"/"&amp;LEFT(F2952,4)</f>
        <v>16/09/2004</v>
      </c>
      <c r="K2952" s="39">
        <f ca="1">ROUND((TODAY()-J2952)/365.25,1)</f>
        <v>13</v>
      </c>
      <c r="L2952" s="26">
        <f>I2952/H2952</f>
        <v>0.27300000000000002</v>
      </c>
    </row>
    <row r="2953" spans="1:12" x14ac:dyDescent="0.2">
      <c r="A2953" s="37" t="s">
        <v>169</v>
      </c>
      <c r="B2953" s="37" t="s">
        <v>243</v>
      </c>
      <c r="C2953" s="37" t="s">
        <v>244</v>
      </c>
      <c r="D2953" s="40" t="s">
        <v>370</v>
      </c>
      <c r="E2953" s="37" t="s">
        <v>2515</v>
      </c>
      <c r="F2953" s="37" t="s">
        <v>1879</v>
      </c>
      <c r="G2953" s="37">
        <v>184</v>
      </c>
      <c r="H2953" s="38">
        <v>8740</v>
      </c>
      <c r="I2953" s="38">
        <v>2386.02</v>
      </c>
      <c r="J2953" s="24" t="str">
        <f>RIGHT(F2953,2)&amp;"/"&amp;MID(F2953,5,2)&amp;"/"&amp;LEFT(F2953,4)</f>
        <v>15/09/2003</v>
      </c>
      <c r="K2953" s="39">
        <f ca="1">ROUND((TODAY()-J2953)/365.25,1)</f>
        <v>14</v>
      </c>
      <c r="L2953" s="26">
        <f>I2953/H2953</f>
        <v>0.27300000000000002</v>
      </c>
    </row>
    <row r="2954" spans="1:12" x14ac:dyDescent="0.2">
      <c r="A2954" s="37" t="s">
        <v>61</v>
      </c>
      <c r="B2954" s="37" t="s">
        <v>1310</v>
      </c>
      <c r="C2954" s="37" t="s">
        <v>1942</v>
      </c>
      <c r="D2954" s="40" t="s">
        <v>370</v>
      </c>
      <c r="E2954" s="37" t="s">
        <v>5616</v>
      </c>
      <c r="F2954" s="37" t="s">
        <v>693</v>
      </c>
      <c r="G2954" s="37">
        <v>67</v>
      </c>
      <c r="H2954" s="38">
        <v>35890.550000000003</v>
      </c>
      <c r="I2954" s="38">
        <v>9798.1200000000008</v>
      </c>
      <c r="J2954" s="24" t="str">
        <f>RIGHT(F2954,2)&amp;"/"&amp;MID(F2954,5,2)&amp;"/"&amp;LEFT(F2954,4)</f>
        <v>13/09/2007</v>
      </c>
      <c r="K2954" s="39">
        <f ca="1">ROUND((TODAY()-J2954)/365.25,1)</f>
        <v>10</v>
      </c>
      <c r="L2954" s="26">
        <f>I2954/H2954</f>
        <v>0.2729999958206269</v>
      </c>
    </row>
    <row r="2955" spans="1:12" x14ac:dyDescent="0.2">
      <c r="A2955" s="37" t="s">
        <v>61</v>
      </c>
      <c r="B2955" s="37" t="s">
        <v>109</v>
      </c>
      <c r="C2955" s="37" t="s">
        <v>107</v>
      </c>
      <c r="D2955" s="40" t="s">
        <v>370</v>
      </c>
      <c r="E2955" s="37" t="s">
        <v>4184</v>
      </c>
      <c r="F2955" s="37" t="s">
        <v>4495</v>
      </c>
      <c r="G2955" s="37">
        <v>11</v>
      </c>
      <c r="H2955" s="38">
        <v>95564.800000000003</v>
      </c>
      <c r="I2955" s="38">
        <v>26089.19</v>
      </c>
      <c r="J2955" s="24" t="str">
        <f>RIGHT(F2955,2)&amp;"/"&amp;MID(F2955,5,2)&amp;"/"&amp;LEFT(F2955,4)</f>
        <v>19/01/2015</v>
      </c>
      <c r="K2955" s="39">
        <f ca="1">ROUND((TODAY()-J2955)/365.25,1)</f>
        <v>2.7</v>
      </c>
      <c r="L2955" s="26">
        <f>I2955/H2955</f>
        <v>0.27299999581435841</v>
      </c>
    </row>
    <row r="2956" spans="1:12" x14ac:dyDescent="0.2">
      <c r="A2956" s="37" t="s">
        <v>169</v>
      </c>
      <c r="B2956" s="37" t="s">
        <v>243</v>
      </c>
      <c r="C2956" s="37" t="s">
        <v>244</v>
      </c>
      <c r="D2956" s="37" t="s">
        <v>370</v>
      </c>
      <c r="E2956" s="37" t="s">
        <v>9675</v>
      </c>
      <c r="F2956" s="37" t="s">
        <v>5591</v>
      </c>
      <c r="G2956" s="37">
        <v>170</v>
      </c>
      <c r="H2956" s="38">
        <v>9433.48</v>
      </c>
      <c r="I2956" s="38">
        <v>2575.34</v>
      </c>
      <c r="J2956" s="24" t="str">
        <f>RIGHT(F2956,2)&amp;"/"&amp;MID(F2956,5,2)&amp;"/"&amp;LEFT(F2956,4)</f>
        <v>25/11/2004</v>
      </c>
      <c r="K2956" s="39">
        <f ca="1">ROUND((TODAY()-J2956)/365.25,1)</f>
        <v>12.8</v>
      </c>
      <c r="L2956" s="26">
        <f>I2956/H2956</f>
        <v>0.27299999575978329</v>
      </c>
    </row>
    <row r="2957" spans="1:12" x14ac:dyDescent="0.2">
      <c r="A2957" s="37" t="s">
        <v>304</v>
      </c>
      <c r="B2957" s="37" t="s">
        <v>309</v>
      </c>
      <c r="C2957" s="37" t="s">
        <v>707</v>
      </c>
      <c r="D2957" s="40" t="s">
        <v>370</v>
      </c>
      <c r="E2957" s="37" t="s">
        <v>2219</v>
      </c>
      <c r="F2957" s="37" t="s">
        <v>1285</v>
      </c>
      <c r="G2957" s="37">
        <v>165</v>
      </c>
      <c r="H2957" s="38">
        <v>22897.4</v>
      </c>
      <c r="I2957" s="38">
        <v>6250.99</v>
      </c>
      <c r="J2957" s="24" t="str">
        <f>RIGHT(F2957,2)&amp;"/"&amp;MID(F2957,5,2)&amp;"/"&amp;LEFT(F2957,4)</f>
        <v>12/04/2006</v>
      </c>
      <c r="K2957" s="39">
        <f ca="1">ROUND((TODAY()-J2957)/365.25,1)</f>
        <v>11.4</v>
      </c>
      <c r="L2957" s="26">
        <f>I2957/H2957</f>
        <v>0.27299999126538382</v>
      </c>
    </row>
    <row r="2958" spans="1:12" x14ac:dyDescent="0.2">
      <c r="A2958" s="37" t="s">
        <v>304</v>
      </c>
      <c r="B2958" s="37" t="s">
        <v>309</v>
      </c>
      <c r="C2958" s="37" t="s">
        <v>8753</v>
      </c>
      <c r="D2958" s="37" t="s">
        <v>370</v>
      </c>
      <c r="E2958" s="37" t="s">
        <v>7973</v>
      </c>
      <c r="F2958" s="37" t="s">
        <v>1892</v>
      </c>
      <c r="G2958" s="37">
        <v>179</v>
      </c>
      <c r="H2958" s="38">
        <v>22634.25</v>
      </c>
      <c r="I2958" s="38">
        <v>6179.15</v>
      </c>
      <c r="J2958" s="24" t="str">
        <f>RIGHT(F2958,2)&amp;"/"&amp;MID(F2958,5,2)&amp;"/"&amp;LEFT(F2958,4)</f>
        <v>27/01/2006</v>
      </c>
      <c r="K2958" s="39">
        <f ca="1">ROUND((TODAY()-J2958)/365.25,1)</f>
        <v>11.7</v>
      </c>
      <c r="L2958" s="26">
        <f>I2958/H2958</f>
        <v>0.27299998895479194</v>
      </c>
    </row>
    <row r="2959" spans="1:12" x14ac:dyDescent="0.2">
      <c r="A2959" s="37" t="s">
        <v>304</v>
      </c>
      <c r="B2959" s="37" t="s">
        <v>309</v>
      </c>
      <c r="C2959" s="37" t="s">
        <v>707</v>
      </c>
      <c r="D2959" s="40" t="s">
        <v>370</v>
      </c>
      <c r="E2959" s="37" t="s">
        <v>4188</v>
      </c>
      <c r="F2959" s="37" t="s">
        <v>2745</v>
      </c>
      <c r="G2959" s="37">
        <v>200</v>
      </c>
      <c r="H2959" s="38">
        <v>23701.1</v>
      </c>
      <c r="I2959" s="38">
        <v>6470.4</v>
      </c>
      <c r="J2959" s="24" t="str">
        <f>RIGHT(F2959,2)&amp;"/"&amp;MID(F2959,5,2)&amp;"/"&amp;LEFT(F2959,4)</f>
        <v>02/10/2007</v>
      </c>
      <c r="K2959" s="39">
        <f ca="1">ROUND((TODAY()-J2959)/365.25,1)</f>
        <v>10</v>
      </c>
      <c r="L2959" s="26">
        <f>I2959/H2959</f>
        <v>0.27299998734235964</v>
      </c>
    </row>
    <row r="2960" spans="1:12" x14ac:dyDescent="0.2">
      <c r="A2960" s="37" t="s">
        <v>281</v>
      </c>
      <c r="B2960" s="37" t="s">
        <v>282</v>
      </c>
      <c r="C2960" s="37" t="s">
        <v>3712</v>
      </c>
      <c r="D2960" s="40" t="s">
        <v>370</v>
      </c>
      <c r="E2960" s="37" t="s">
        <v>2552</v>
      </c>
      <c r="F2960" s="37" t="s">
        <v>3714</v>
      </c>
      <c r="G2960" s="37">
        <v>210</v>
      </c>
      <c r="H2960" s="38">
        <v>18071.099999999999</v>
      </c>
      <c r="I2960" s="38">
        <v>4933.41</v>
      </c>
      <c r="J2960" s="24" t="str">
        <f>RIGHT(F2960,2)&amp;"/"&amp;MID(F2960,5,2)&amp;"/"&amp;LEFT(F2960,4)</f>
        <v>26/05/2006</v>
      </c>
      <c r="K2960" s="39">
        <f ca="1">ROUND((TODAY()-J2960)/365.25,1)</f>
        <v>11.3</v>
      </c>
      <c r="L2960" s="26">
        <f>I2960/H2960</f>
        <v>0.27299998339890769</v>
      </c>
    </row>
    <row r="2961" spans="1:12" x14ac:dyDescent="0.2">
      <c r="A2961" s="37" t="s">
        <v>304</v>
      </c>
      <c r="B2961" s="37" t="s">
        <v>309</v>
      </c>
      <c r="C2961" s="37" t="s">
        <v>707</v>
      </c>
      <c r="D2961" s="37" t="s">
        <v>370</v>
      </c>
      <c r="E2961" s="37" t="s">
        <v>6856</v>
      </c>
      <c r="F2961" s="37" t="s">
        <v>4720</v>
      </c>
      <c r="G2961" s="37">
        <v>173</v>
      </c>
      <c r="H2961" s="38">
        <v>22838.5</v>
      </c>
      <c r="I2961" s="38">
        <v>6234.91</v>
      </c>
      <c r="J2961" s="24" t="str">
        <f>RIGHT(F2961,2)&amp;"/"&amp;MID(F2961,5,2)&amp;"/"&amp;LEFT(F2961,4)</f>
        <v>07/09/2006</v>
      </c>
      <c r="K2961" s="39">
        <f ca="1">ROUND((TODAY()-J2961)/365.25,1)</f>
        <v>11</v>
      </c>
      <c r="L2961" s="26">
        <f>I2961/H2961</f>
        <v>0.27299997810714366</v>
      </c>
    </row>
    <row r="2962" spans="1:12" x14ac:dyDescent="0.2">
      <c r="A2962" s="37" t="s">
        <v>169</v>
      </c>
      <c r="B2962" s="37" t="s">
        <v>567</v>
      </c>
      <c r="C2962" s="37" t="s">
        <v>153</v>
      </c>
      <c r="D2962" s="40" t="s">
        <v>370</v>
      </c>
      <c r="E2962" s="37" t="s">
        <v>8884</v>
      </c>
      <c r="F2962" s="37" t="s">
        <v>4800</v>
      </c>
      <c r="G2962" s="37">
        <v>180</v>
      </c>
      <c r="H2962" s="38">
        <v>17664.8</v>
      </c>
      <c r="I2962" s="38">
        <v>4822.49</v>
      </c>
      <c r="J2962" s="24" t="str">
        <f>RIGHT(F2962,2)&amp;"/"&amp;MID(F2962,5,2)&amp;"/"&amp;LEFT(F2962,4)</f>
        <v>11/05/2006</v>
      </c>
      <c r="K2962" s="39">
        <f ca="1">ROUND((TODAY()-J2962)/365.25,1)</f>
        <v>11.4</v>
      </c>
      <c r="L2962" s="26">
        <f>I2962/H2962</f>
        <v>0.27299997735609799</v>
      </c>
    </row>
    <row r="2963" spans="1:12" x14ac:dyDescent="0.2">
      <c r="A2963" s="37" t="s">
        <v>169</v>
      </c>
      <c r="B2963" s="37" t="s">
        <v>567</v>
      </c>
      <c r="C2963" s="37" t="s">
        <v>153</v>
      </c>
      <c r="D2963" s="40" t="s">
        <v>370</v>
      </c>
      <c r="E2963" s="37" t="s">
        <v>4201</v>
      </c>
      <c r="F2963" s="37" t="s">
        <v>5017</v>
      </c>
      <c r="G2963" s="37">
        <v>127</v>
      </c>
      <c r="H2963" s="38">
        <v>21698.5</v>
      </c>
      <c r="I2963" s="38">
        <v>5923.69</v>
      </c>
      <c r="J2963" s="24" t="str">
        <f>RIGHT(F2963,2)&amp;"/"&amp;MID(F2963,5,2)&amp;"/"&amp;LEFT(F2963,4)</f>
        <v>17/10/2007</v>
      </c>
      <c r="K2963" s="39">
        <f ca="1">ROUND((TODAY()-J2963)/365.25,1)</f>
        <v>9.9</v>
      </c>
      <c r="L2963" s="26">
        <f>I2963/H2963</f>
        <v>0.27299997695693251</v>
      </c>
    </row>
    <row r="2964" spans="1:12" x14ac:dyDescent="0.2">
      <c r="A2964" s="37" t="s">
        <v>18</v>
      </c>
      <c r="B2964" s="37" t="s">
        <v>51</v>
      </c>
      <c r="C2964" s="37" t="s">
        <v>2660</v>
      </c>
      <c r="D2964" s="40" t="s">
        <v>370</v>
      </c>
      <c r="E2964" s="37" t="s">
        <v>2519</v>
      </c>
      <c r="F2964" s="37" t="s">
        <v>2661</v>
      </c>
      <c r="G2964" s="37">
        <v>9</v>
      </c>
      <c r="H2964" s="38">
        <v>92025.1</v>
      </c>
      <c r="I2964" s="38">
        <v>25122.85</v>
      </c>
      <c r="J2964" s="24" t="str">
        <f>RIGHT(F2964,2)&amp;"/"&amp;MID(F2964,5,2)&amp;"/"&amp;LEFT(F2964,4)</f>
        <v>14/10/2013</v>
      </c>
      <c r="K2964" s="39">
        <f ca="1">ROUND((TODAY()-J2964)/365.25,1)</f>
        <v>3.9</v>
      </c>
      <c r="L2964" s="26">
        <f>I2964/H2964</f>
        <v>0.27299997500681877</v>
      </c>
    </row>
    <row r="2965" spans="1:12" x14ac:dyDescent="0.2">
      <c r="A2965" s="37" t="s">
        <v>61</v>
      </c>
      <c r="B2965" s="37" t="s">
        <v>109</v>
      </c>
      <c r="C2965" s="37" t="s">
        <v>107</v>
      </c>
      <c r="D2965" s="37" t="s">
        <v>370</v>
      </c>
      <c r="E2965" s="37" t="s">
        <v>6878</v>
      </c>
      <c r="F2965" s="37" t="s">
        <v>5589</v>
      </c>
      <c r="G2965" s="37">
        <v>3</v>
      </c>
      <c r="H2965" s="38">
        <v>112121</v>
      </c>
      <c r="I2965" s="38">
        <v>30609.03</v>
      </c>
      <c r="J2965" s="24" t="str">
        <f>RIGHT(F2965,2)&amp;"/"&amp;MID(F2965,5,2)&amp;"/"&amp;LEFT(F2965,4)</f>
        <v>20/04/2016</v>
      </c>
      <c r="K2965" s="39">
        <f ca="1">ROUND((TODAY()-J2965)/365.25,1)</f>
        <v>1.4</v>
      </c>
      <c r="L2965" s="26">
        <f>I2965/H2965</f>
        <v>0.27299997324319264</v>
      </c>
    </row>
    <row r="2966" spans="1:12" x14ac:dyDescent="0.2">
      <c r="A2966" s="37" t="s">
        <v>316</v>
      </c>
      <c r="B2966" s="37" t="s">
        <v>335</v>
      </c>
      <c r="C2966" s="37" t="s">
        <v>246</v>
      </c>
      <c r="D2966" s="40" t="s">
        <v>370</v>
      </c>
      <c r="E2966" s="37" t="s">
        <v>4170</v>
      </c>
      <c r="F2966" s="37" t="s">
        <v>5453</v>
      </c>
      <c r="G2966" s="37">
        <v>134</v>
      </c>
      <c r="H2966" s="38">
        <v>18468.5</v>
      </c>
      <c r="I2966" s="38">
        <v>5041.8999999999996</v>
      </c>
      <c r="J2966" s="24" t="str">
        <f>RIGHT(F2966,2)&amp;"/"&amp;MID(F2966,5,2)&amp;"/"&amp;LEFT(F2966,4)</f>
        <v>26/01/2007</v>
      </c>
      <c r="K2966" s="39">
        <f ca="1">ROUND((TODAY()-J2966)/365.25,1)</f>
        <v>10.7</v>
      </c>
      <c r="L2966" s="26">
        <f>I2966/H2966</f>
        <v>0.27299997292687544</v>
      </c>
    </row>
    <row r="2967" spans="1:12" x14ac:dyDescent="0.2">
      <c r="A2967" s="37" t="s">
        <v>169</v>
      </c>
      <c r="B2967" s="37" t="s">
        <v>567</v>
      </c>
      <c r="C2967" s="37" t="s">
        <v>153</v>
      </c>
      <c r="D2967" s="37" t="s">
        <v>370</v>
      </c>
      <c r="E2967" s="37" t="s">
        <v>7980</v>
      </c>
      <c r="F2967" s="37" t="s">
        <v>4997</v>
      </c>
      <c r="G2967" s="37">
        <v>183</v>
      </c>
      <c r="H2967" s="38">
        <v>19725.349999999999</v>
      </c>
      <c r="I2967" s="38">
        <v>5385.02</v>
      </c>
      <c r="J2967" s="24" t="str">
        <f>RIGHT(F2967,2)&amp;"/"&amp;MID(F2967,5,2)&amp;"/"&amp;LEFT(F2967,4)</f>
        <v>02/05/2007</v>
      </c>
      <c r="K2967" s="39">
        <f ca="1">ROUND((TODAY()-J2967)/365.25,1)</f>
        <v>10.4</v>
      </c>
      <c r="L2967" s="26">
        <f>I2967/H2967</f>
        <v>0.27299997211709809</v>
      </c>
    </row>
    <row r="2968" spans="1:12" x14ac:dyDescent="0.2">
      <c r="A2968" s="37" t="s">
        <v>18</v>
      </c>
      <c r="B2968" s="37" t="s">
        <v>2667</v>
      </c>
      <c r="C2968" s="37" t="s">
        <v>2668</v>
      </c>
      <c r="D2968" s="40" t="s">
        <v>370</v>
      </c>
      <c r="E2968" s="37" t="s">
        <v>2571</v>
      </c>
      <c r="F2968" s="37" t="s">
        <v>805</v>
      </c>
      <c r="G2968" s="37">
        <v>62</v>
      </c>
      <c r="H2968" s="38">
        <v>91746.75</v>
      </c>
      <c r="I2968" s="38">
        <v>25046.86</v>
      </c>
      <c r="J2968" s="24" t="str">
        <f>RIGHT(F2968,2)&amp;"/"&amp;MID(F2968,5,2)&amp;"/"&amp;LEFT(F2968,4)</f>
        <v>13/05/2014</v>
      </c>
      <c r="K2968" s="39">
        <f ca="1">ROUND((TODAY()-J2968)/365.25,1)</f>
        <v>3.4</v>
      </c>
      <c r="L2968" s="26">
        <f>I2968/H2968</f>
        <v>0.2729999700261862</v>
      </c>
    </row>
    <row r="2969" spans="1:12" x14ac:dyDescent="0.2">
      <c r="A2969" s="37" t="s">
        <v>61</v>
      </c>
      <c r="B2969" s="37" t="s">
        <v>4451</v>
      </c>
      <c r="C2969" s="37" t="s">
        <v>2899</v>
      </c>
      <c r="D2969" s="40" t="s">
        <v>370</v>
      </c>
      <c r="E2969" s="37" t="s">
        <v>5607</v>
      </c>
      <c r="F2969" s="37" t="s">
        <v>2637</v>
      </c>
      <c r="G2969" s="37">
        <v>45</v>
      </c>
      <c r="H2969" s="38">
        <v>83913.05</v>
      </c>
      <c r="I2969" s="38">
        <v>22908.26</v>
      </c>
      <c r="J2969" s="24" t="str">
        <f>RIGHT(F2969,2)&amp;"/"&amp;MID(F2969,5,2)&amp;"/"&amp;LEFT(F2969,4)</f>
        <v>23/07/2013</v>
      </c>
      <c r="K2969" s="39">
        <f ca="1">ROUND((TODAY()-J2969)/365.25,1)</f>
        <v>4.2</v>
      </c>
      <c r="L2969" s="26">
        <f>I2969/H2969</f>
        <v>0.27299996841969154</v>
      </c>
    </row>
    <row r="2970" spans="1:12" x14ac:dyDescent="0.2">
      <c r="A2970" s="37" t="s">
        <v>316</v>
      </c>
      <c r="B2970" s="37" t="s">
        <v>333</v>
      </c>
      <c r="C2970" s="37" t="s">
        <v>334</v>
      </c>
      <c r="D2970" s="37" t="s">
        <v>370</v>
      </c>
      <c r="E2970" s="37" t="s">
        <v>6896</v>
      </c>
      <c r="F2970" s="37" t="s">
        <v>5484</v>
      </c>
      <c r="G2970" s="37">
        <v>124</v>
      </c>
      <c r="H2970" s="38">
        <v>21785.9</v>
      </c>
      <c r="I2970" s="38">
        <v>5947.55</v>
      </c>
      <c r="J2970" s="24" t="str">
        <f>RIGHT(F2970,2)&amp;"/"&amp;MID(F2970,5,2)&amp;"/"&amp;LEFT(F2970,4)</f>
        <v>07/06/2012</v>
      </c>
      <c r="K2970" s="39">
        <f ca="1">ROUND((TODAY()-J2970)/365.25,1)</f>
        <v>5.3</v>
      </c>
      <c r="L2970" s="26">
        <f>I2970/H2970</f>
        <v>0.27299996786912634</v>
      </c>
    </row>
    <row r="2971" spans="1:12" x14ac:dyDescent="0.2">
      <c r="A2971" s="37" t="s">
        <v>304</v>
      </c>
      <c r="B2971" s="37" t="s">
        <v>309</v>
      </c>
      <c r="C2971" s="37" t="s">
        <v>707</v>
      </c>
      <c r="D2971" s="37" t="s">
        <v>370</v>
      </c>
      <c r="E2971" s="37" t="s">
        <v>7956</v>
      </c>
      <c r="F2971" s="37" t="s">
        <v>5728</v>
      </c>
      <c r="G2971" s="37">
        <v>205</v>
      </c>
      <c r="H2971" s="38">
        <v>20149.05</v>
      </c>
      <c r="I2971" s="38">
        <v>5500.69</v>
      </c>
      <c r="J2971" s="24" t="str">
        <f>RIGHT(F2971,2)&amp;"/"&amp;MID(F2971,5,2)&amp;"/"&amp;LEFT(F2971,4)</f>
        <v>22/06/2005</v>
      </c>
      <c r="K2971" s="39">
        <f ca="1">ROUND((TODAY()-J2971)/365.25,1)</f>
        <v>12.3</v>
      </c>
      <c r="L2971" s="26">
        <f>I2971/H2971</f>
        <v>0.27299996774041457</v>
      </c>
    </row>
    <row r="2972" spans="1:12" x14ac:dyDescent="0.2">
      <c r="A2972" s="37" t="s">
        <v>339</v>
      </c>
      <c r="B2972" s="37" t="s">
        <v>368</v>
      </c>
      <c r="C2972" s="37" t="s">
        <v>364</v>
      </c>
      <c r="D2972" s="40" t="s">
        <v>370</v>
      </c>
      <c r="E2972" s="37" t="s">
        <v>8904</v>
      </c>
      <c r="F2972" s="37" t="s">
        <v>8754</v>
      </c>
      <c r="G2972" s="37">
        <v>205</v>
      </c>
      <c r="H2972" s="38">
        <v>14288.5</v>
      </c>
      <c r="I2972" s="38">
        <v>3900.76</v>
      </c>
      <c r="J2972" s="24" t="str">
        <f>RIGHT(F2972,2)&amp;"/"&amp;MID(F2972,5,2)&amp;"/"&amp;LEFT(F2972,4)</f>
        <v>30/11/2006</v>
      </c>
      <c r="K2972" s="39">
        <f ca="1">ROUND((TODAY()-J2972)/365.25,1)</f>
        <v>10.8</v>
      </c>
      <c r="L2972" s="26">
        <f>I2972/H2972</f>
        <v>0.27299996500682366</v>
      </c>
    </row>
    <row r="2973" spans="1:12" x14ac:dyDescent="0.2">
      <c r="A2973" s="37" t="s">
        <v>339</v>
      </c>
      <c r="B2973" s="37" t="s">
        <v>368</v>
      </c>
      <c r="C2973" s="37" t="s">
        <v>364</v>
      </c>
      <c r="D2973" s="40" t="s">
        <v>370</v>
      </c>
      <c r="E2973" s="37" t="s">
        <v>8887</v>
      </c>
      <c r="F2973" s="37" t="s">
        <v>5432</v>
      </c>
      <c r="G2973" s="37">
        <v>224</v>
      </c>
      <c r="H2973" s="38">
        <v>13718.5</v>
      </c>
      <c r="I2973" s="38">
        <v>3745.15</v>
      </c>
      <c r="J2973" s="24" t="str">
        <f>RIGHT(F2973,2)&amp;"/"&amp;MID(F2973,5,2)&amp;"/"&amp;LEFT(F2973,4)</f>
        <v>25/09/2006</v>
      </c>
      <c r="K2973" s="39">
        <f ca="1">ROUND((TODAY()-J2973)/365.25,1)</f>
        <v>11</v>
      </c>
      <c r="L2973" s="26">
        <f>I2973/H2973</f>
        <v>0.2729999635528666</v>
      </c>
    </row>
    <row r="2974" spans="1:12" x14ac:dyDescent="0.2">
      <c r="A2974" s="37" t="s">
        <v>61</v>
      </c>
      <c r="B2974" s="37" t="s">
        <v>944</v>
      </c>
      <c r="C2974" s="37" t="s">
        <v>2894</v>
      </c>
      <c r="D2974" s="40" t="s">
        <v>370</v>
      </c>
      <c r="E2974" s="37" t="s">
        <v>2515</v>
      </c>
      <c r="F2974" s="37" t="s">
        <v>2895</v>
      </c>
      <c r="G2974" s="37">
        <v>148</v>
      </c>
      <c r="H2974" s="38">
        <v>18555.900000000001</v>
      </c>
      <c r="I2974" s="38">
        <v>5065.76</v>
      </c>
      <c r="J2974" s="24" t="str">
        <f>RIGHT(F2974,2)&amp;"/"&amp;MID(F2974,5,2)&amp;"/"&amp;LEFT(F2974,4)</f>
        <v>20/10/2005</v>
      </c>
      <c r="K2974" s="39">
        <f ca="1">ROUND((TODAY()-J2974)/365.25,1)</f>
        <v>11.9</v>
      </c>
      <c r="L2974" s="26">
        <f>I2974/H2974</f>
        <v>0.27299996227614937</v>
      </c>
    </row>
    <row r="2975" spans="1:12" x14ac:dyDescent="0.2">
      <c r="A2975" s="37" t="s">
        <v>18</v>
      </c>
      <c r="B2975" s="37" t="s">
        <v>51</v>
      </c>
      <c r="C2975" s="37" t="s">
        <v>4273</v>
      </c>
      <c r="D2975" s="40" t="s">
        <v>370</v>
      </c>
      <c r="E2975" s="37" t="s">
        <v>4211</v>
      </c>
      <c r="F2975" s="37" t="s">
        <v>548</v>
      </c>
      <c r="G2975" s="37">
        <v>17</v>
      </c>
      <c r="H2975" s="38">
        <v>90839.5</v>
      </c>
      <c r="I2975" s="38">
        <v>24799.18</v>
      </c>
      <c r="J2975" s="24" t="str">
        <f>RIGHT(F2975,2)&amp;"/"&amp;MID(F2975,5,2)&amp;"/"&amp;LEFT(F2975,4)</f>
        <v>30/09/2013</v>
      </c>
      <c r="K2975" s="39">
        <f ca="1">ROUND((TODAY()-J2975)/365.25,1)</f>
        <v>4</v>
      </c>
      <c r="L2975" s="26">
        <f>I2975/H2975</f>
        <v>0.27299996147050565</v>
      </c>
    </row>
    <row r="2976" spans="1:12" x14ac:dyDescent="0.2">
      <c r="A2976" s="37" t="s">
        <v>61</v>
      </c>
      <c r="B2976" s="37" t="s">
        <v>8992</v>
      </c>
      <c r="C2976" s="37" t="s">
        <v>520</v>
      </c>
      <c r="D2976" s="40" t="s">
        <v>370</v>
      </c>
      <c r="E2976" s="37" t="s">
        <v>8900</v>
      </c>
      <c r="F2976" s="37" t="s">
        <v>7274</v>
      </c>
      <c r="G2976" s="37">
        <v>11</v>
      </c>
      <c r="H2976" s="38">
        <v>105161.7</v>
      </c>
      <c r="I2976" s="38">
        <v>28709.14</v>
      </c>
      <c r="J2976" s="24" t="str">
        <f>RIGHT(F2976,2)&amp;"/"&amp;MID(F2976,5,2)&amp;"/"&amp;LEFT(F2976,4)</f>
        <v>16/03/2015</v>
      </c>
      <c r="K2976" s="39">
        <f ca="1">ROUND((TODAY()-J2976)/365.25,1)</f>
        <v>2.5</v>
      </c>
      <c r="L2976" s="26">
        <f>I2976/H2976</f>
        <v>0.2729999610124218</v>
      </c>
    </row>
    <row r="2977" spans="1:12" x14ac:dyDescent="0.2">
      <c r="A2977" s="37" t="s">
        <v>316</v>
      </c>
      <c r="B2977" s="37" t="s">
        <v>335</v>
      </c>
      <c r="C2977" s="37" t="s">
        <v>246</v>
      </c>
      <c r="D2977" s="37" t="s">
        <v>370</v>
      </c>
      <c r="E2977" s="37" t="s">
        <v>6914</v>
      </c>
      <c r="F2977" s="37" t="s">
        <v>5806</v>
      </c>
      <c r="G2977" s="37">
        <v>228</v>
      </c>
      <c r="H2977" s="38">
        <v>11158.28</v>
      </c>
      <c r="I2977" s="38">
        <v>3046.21</v>
      </c>
      <c r="J2977" s="24" t="str">
        <f>RIGHT(F2977,2)&amp;"/"&amp;MID(F2977,5,2)&amp;"/"&amp;LEFT(F2977,4)</f>
        <v>04/04/2005</v>
      </c>
      <c r="K2977" s="39">
        <f ca="1">ROUND((TODAY()-J2977)/365.25,1)</f>
        <v>12.5</v>
      </c>
      <c r="L2977" s="26">
        <f>I2977/H2977</f>
        <v>0.27299996056739928</v>
      </c>
    </row>
    <row r="2978" spans="1:12" x14ac:dyDescent="0.2">
      <c r="A2978" s="37" t="s">
        <v>169</v>
      </c>
      <c r="B2978" s="37" t="s">
        <v>567</v>
      </c>
      <c r="C2978" s="37" t="s">
        <v>153</v>
      </c>
      <c r="D2978" s="37" t="s">
        <v>370</v>
      </c>
      <c r="E2978" s="37" t="s">
        <v>6904</v>
      </c>
      <c r="F2978" s="37" t="s">
        <v>477</v>
      </c>
      <c r="G2978" s="37">
        <v>127</v>
      </c>
      <c r="H2978" s="38">
        <v>19169.599999999999</v>
      </c>
      <c r="I2978" s="38">
        <v>5233.3</v>
      </c>
      <c r="J2978" s="24" t="str">
        <f>RIGHT(F2978,2)&amp;"/"&amp;MID(F2978,5,2)&amp;"/"&amp;LEFT(F2978,4)</f>
        <v>12/12/2006</v>
      </c>
      <c r="K2978" s="39">
        <f ca="1">ROUND((TODAY()-J2978)/365.25,1)</f>
        <v>10.8</v>
      </c>
      <c r="L2978" s="26">
        <f>I2978/H2978</f>
        <v>0.27299995826725654</v>
      </c>
    </row>
    <row r="2979" spans="1:12" x14ac:dyDescent="0.2">
      <c r="A2979" s="37" t="s">
        <v>147</v>
      </c>
      <c r="B2979" s="37" t="s">
        <v>540</v>
      </c>
      <c r="C2979" s="37" t="s">
        <v>539</v>
      </c>
      <c r="D2979" s="40" t="s">
        <v>370</v>
      </c>
      <c r="E2979" s="37" t="s">
        <v>8902</v>
      </c>
      <c r="F2979" s="37" t="s">
        <v>1633</v>
      </c>
      <c r="G2979" s="37">
        <v>129</v>
      </c>
      <c r="H2979" s="38">
        <v>45037.15</v>
      </c>
      <c r="I2979" s="38">
        <v>12295.14</v>
      </c>
      <c r="J2979" s="24" t="str">
        <f>RIGHT(F2979,2)&amp;"/"&amp;MID(F2979,5,2)&amp;"/"&amp;LEFT(F2979,4)</f>
        <v>26/10/2010</v>
      </c>
      <c r="K2979" s="39">
        <f ca="1">ROUND((TODAY()-J2979)/365.25,1)</f>
        <v>6.9</v>
      </c>
      <c r="L2979" s="26">
        <f>I2979/H2979</f>
        <v>0.27299995670241123</v>
      </c>
    </row>
    <row r="2980" spans="1:12" x14ac:dyDescent="0.2">
      <c r="A2980" s="37" t="s">
        <v>61</v>
      </c>
      <c r="B2980" s="37" t="s">
        <v>109</v>
      </c>
      <c r="C2980" s="37" t="s">
        <v>107</v>
      </c>
      <c r="D2980" s="40" t="s">
        <v>370</v>
      </c>
      <c r="E2980" s="37" t="s">
        <v>4168</v>
      </c>
      <c r="F2980" s="37" t="s">
        <v>4494</v>
      </c>
      <c r="G2980" s="37">
        <v>21</v>
      </c>
      <c r="H2980" s="38">
        <v>84656.9</v>
      </c>
      <c r="I2980" s="38">
        <v>23111.33</v>
      </c>
      <c r="J2980" s="24" t="str">
        <f>RIGHT(F2980,2)&amp;"/"&amp;MID(F2980,5,2)&amp;"/"&amp;LEFT(F2980,4)</f>
        <v>11/09/2014</v>
      </c>
      <c r="K2980" s="39">
        <f ca="1">ROUND((TODAY()-J2980)/365.25,1)</f>
        <v>3</v>
      </c>
      <c r="L2980" s="26">
        <f>I2980/H2980</f>
        <v>0.27299995629417095</v>
      </c>
    </row>
    <row r="2981" spans="1:12" x14ac:dyDescent="0.2">
      <c r="A2981" s="37" t="s">
        <v>147</v>
      </c>
      <c r="B2981" s="37" t="s">
        <v>540</v>
      </c>
      <c r="C2981" s="37" t="s">
        <v>4674</v>
      </c>
      <c r="D2981" s="40" t="s">
        <v>370</v>
      </c>
      <c r="E2981" s="37" t="s">
        <v>5648</v>
      </c>
      <c r="F2981" s="37" t="s">
        <v>927</v>
      </c>
      <c r="G2981" s="37">
        <v>131</v>
      </c>
      <c r="H2981" s="38">
        <v>48968.25</v>
      </c>
      <c r="I2981" s="38">
        <v>13368.33</v>
      </c>
      <c r="J2981" s="24" t="str">
        <f>RIGHT(F2981,2)&amp;"/"&amp;MID(F2981,5,2)&amp;"/"&amp;LEFT(F2981,4)</f>
        <v>23/05/2011</v>
      </c>
      <c r="K2981" s="39">
        <f ca="1">ROUND((TODAY()-J2981)/365.25,1)</f>
        <v>6.3</v>
      </c>
      <c r="L2981" s="26">
        <f>I2981/H2981</f>
        <v>0.27299995405186012</v>
      </c>
    </row>
    <row r="2982" spans="1:12" x14ac:dyDescent="0.2">
      <c r="A2982" s="37" t="s">
        <v>281</v>
      </c>
      <c r="B2982" s="37" t="s">
        <v>282</v>
      </c>
      <c r="C2982" s="37" t="s">
        <v>3712</v>
      </c>
      <c r="D2982" s="40" t="s">
        <v>370</v>
      </c>
      <c r="E2982" s="37" t="s">
        <v>2566</v>
      </c>
      <c r="F2982" s="37" t="s">
        <v>3713</v>
      </c>
      <c r="G2982" s="37">
        <v>179</v>
      </c>
      <c r="H2982" s="38">
        <v>19900.150000000001</v>
      </c>
      <c r="I2982" s="38">
        <v>5432.74</v>
      </c>
      <c r="J2982" s="24" t="str">
        <f>RIGHT(F2982,2)&amp;"/"&amp;MID(F2982,5,2)&amp;"/"&amp;LEFT(F2982,4)</f>
        <v>02/02/2005</v>
      </c>
      <c r="K2982" s="39">
        <f ca="1">ROUND((TODAY()-J2982)/365.25,1)</f>
        <v>12.6</v>
      </c>
      <c r="L2982" s="26">
        <f>I2982/H2982</f>
        <v>0.27299995226166635</v>
      </c>
    </row>
    <row r="2983" spans="1:12" x14ac:dyDescent="0.2">
      <c r="A2983" s="37" t="s">
        <v>339</v>
      </c>
      <c r="B2983" s="37" t="s">
        <v>363</v>
      </c>
      <c r="C2983" s="37" t="s">
        <v>365</v>
      </c>
      <c r="D2983" s="40" t="s">
        <v>370</v>
      </c>
      <c r="E2983" s="37" t="s">
        <v>8886</v>
      </c>
      <c r="F2983" s="37" t="s">
        <v>4500</v>
      </c>
      <c r="G2983" s="37">
        <v>188</v>
      </c>
      <c r="H2983" s="38">
        <v>23977.55</v>
      </c>
      <c r="I2983" s="38">
        <v>6545.87</v>
      </c>
      <c r="J2983" s="24" t="str">
        <f>RIGHT(F2983,2)&amp;"/"&amp;MID(F2983,5,2)&amp;"/"&amp;LEFT(F2983,4)</f>
        <v>12/01/2011</v>
      </c>
      <c r="K2983" s="39">
        <f ca="1">ROUND((TODAY()-J2983)/365.25,1)</f>
        <v>6.7</v>
      </c>
      <c r="L2983" s="26">
        <f>I2983/H2983</f>
        <v>0.27299995203846933</v>
      </c>
    </row>
    <row r="2984" spans="1:12" x14ac:dyDescent="0.2">
      <c r="A2984" s="37" t="s">
        <v>61</v>
      </c>
      <c r="B2984" s="37" t="s">
        <v>109</v>
      </c>
      <c r="C2984" s="37" t="s">
        <v>106</v>
      </c>
      <c r="D2984" s="37" t="s">
        <v>370</v>
      </c>
      <c r="E2984" s="37" t="s">
        <v>7972</v>
      </c>
      <c r="F2984" s="37" t="s">
        <v>2774</v>
      </c>
      <c r="G2984" s="37">
        <v>195</v>
      </c>
      <c r="H2984" s="38">
        <v>14112.75</v>
      </c>
      <c r="I2984" s="38">
        <v>3852.78</v>
      </c>
      <c r="J2984" s="24" t="str">
        <f>RIGHT(F2984,2)&amp;"/"&amp;MID(F2984,5,2)&amp;"/"&amp;LEFT(F2984,4)</f>
        <v>20/01/2006</v>
      </c>
      <c r="K2984" s="39">
        <f ca="1">ROUND((TODAY()-J2984)/365.25,1)</f>
        <v>11.7</v>
      </c>
      <c r="L2984" s="26">
        <f>I2984/H2984</f>
        <v>0.27299994685656587</v>
      </c>
    </row>
    <row r="2985" spans="1:12" x14ac:dyDescent="0.2">
      <c r="A2985" s="37" t="s">
        <v>116</v>
      </c>
      <c r="B2985" s="37" t="s">
        <v>4542</v>
      </c>
      <c r="C2985" s="37" t="s">
        <v>9860</v>
      </c>
      <c r="D2985" s="37" t="s">
        <v>370</v>
      </c>
      <c r="E2985" s="37" t="s">
        <v>9693</v>
      </c>
      <c r="F2985" s="37" t="s">
        <v>3168</v>
      </c>
      <c r="G2985" s="37">
        <v>116</v>
      </c>
      <c r="H2985" s="38">
        <v>33666.6</v>
      </c>
      <c r="I2985" s="38">
        <v>9190.98</v>
      </c>
      <c r="J2985" s="24" t="str">
        <f>RIGHT(F2985,2)&amp;"/"&amp;MID(F2985,5,2)&amp;"/"&amp;LEFT(F2985,4)</f>
        <v>01/07/2005</v>
      </c>
      <c r="K2985" s="39">
        <f ca="1">ROUND((TODAY()-J2985)/365.25,1)</f>
        <v>12.2</v>
      </c>
      <c r="L2985" s="26">
        <f>I2985/H2985</f>
        <v>0.27299994653454757</v>
      </c>
    </row>
    <row r="2986" spans="1:12" x14ac:dyDescent="0.2">
      <c r="A2986" s="37" t="s">
        <v>339</v>
      </c>
      <c r="B2986" s="37" t="s">
        <v>352</v>
      </c>
      <c r="C2986" s="37" t="s">
        <v>4120</v>
      </c>
      <c r="D2986" s="40" t="s">
        <v>370</v>
      </c>
      <c r="E2986" s="37" t="s">
        <v>5566</v>
      </c>
      <c r="F2986" s="37" t="s">
        <v>6810</v>
      </c>
      <c r="G2986" s="37">
        <v>50</v>
      </c>
      <c r="H2986" s="38">
        <v>33213.449999999997</v>
      </c>
      <c r="I2986" s="38">
        <v>9067.27</v>
      </c>
      <c r="J2986" s="24" t="str">
        <f>RIGHT(F2986,2)&amp;"/"&amp;MID(F2986,5,2)&amp;"/"&amp;LEFT(F2986,4)</f>
        <v>05/09/2014</v>
      </c>
      <c r="K2986" s="39">
        <f ca="1">ROUND((TODAY()-J2986)/365.25,1)</f>
        <v>3</v>
      </c>
      <c r="L2986" s="26">
        <f>I2986/H2986</f>
        <v>0.27299994429967384</v>
      </c>
    </row>
    <row r="2987" spans="1:12" x14ac:dyDescent="0.2">
      <c r="A2987" s="37" t="s">
        <v>304</v>
      </c>
      <c r="B2987" s="37" t="s">
        <v>309</v>
      </c>
      <c r="C2987" s="37" t="s">
        <v>707</v>
      </c>
      <c r="D2987" s="40" t="s">
        <v>370</v>
      </c>
      <c r="E2987" s="37" t="s">
        <v>5610</v>
      </c>
      <c r="F2987" s="37" t="s">
        <v>6667</v>
      </c>
      <c r="G2987" s="37">
        <v>243</v>
      </c>
      <c r="H2987" s="38">
        <v>20601.25</v>
      </c>
      <c r="I2987" s="38">
        <v>5624.14</v>
      </c>
      <c r="J2987" s="24" t="str">
        <f>RIGHT(F2987,2)&amp;"/"&amp;MID(F2987,5,2)&amp;"/"&amp;LEFT(F2987,4)</f>
        <v>13/10/2006</v>
      </c>
      <c r="K2987" s="39">
        <f ca="1">ROUND((TODAY()-J2987)/365.25,1)</f>
        <v>10.9</v>
      </c>
      <c r="L2987" s="26">
        <f>I2987/H2987</f>
        <v>0.27299993932407018</v>
      </c>
    </row>
    <row r="2988" spans="1:12" x14ac:dyDescent="0.2">
      <c r="A2988" s="37" t="s">
        <v>61</v>
      </c>
      <c r="B2988" s="37" t="s">
        <v>2896</v>
      </c>
      <c r="C2988" s="37" t="s">
        <v>2640</v>
      </c>
      <c r="D2988" s="40" t="s">
        <v>370</v>
      </c>
      <c r="E2988" s="37" t="s">
        <v>2521</v>
      </c>
      <c r="F2988" s="37" t="s">
        <v>2897</v>
      </c>
      <c r="G2988" s="37">
        <v>17</v>
      </c>
      <c r="H2988" s="38">
        <v>96375.15</v>
      </c>
      <c r="I2988" s="38">
        <v>26310.41</v>
      </c>
      <c r="J2988" s="24" t="str">
        <f>RIGHT(F2988,2)&amp;"/"&amp;MID(F2988,5,2)&amp;"/"&amp;LEFT(F2988,4)</f>
        <v>05/08/2014</v>
      </c>
      <c r="K2988" s="39">
        <f ca="1">ROUND((TODAY()-J2988)/365.25,1)</f>
        <v>3.1</v>
      </c>
      <c r="L2988" s="26">
        <f>I2988/H2988</f>
        <v>0.27299993826209351</v>
      </c>
    </row>
    <row r="2989" spans="1:12" x14ac:dyDescent="0.2">
      <c r="A2989" s="37" t="s">
        <v>61</v>
      </c>
      <c r="B2989" s="37" t="s">
        <v>109</v>
      </c>
      <c r="C2989" s="37" t="s">
        <v>107</v>
      </c>
      <c r="D2989" s="37" t="s">
        <v>370</v>
      </c>
      <c r="E2989" s="37" t="s">
        <v>6874</v>
      </c>
      <c r="F2989" s="37" t="s">
        <v>7065</v>
      </c>
      <c r="G2989" s="37">
        <v>10</v>
      </c>
      <c r="H2989" s="38">
        <v>93732</v>
      </c>
      <c r="I2989" s="38">
        <v>25588.83</v>
      </c>
      <c r="J2989" s="24" t="str">
        <f>RIGHT(F2989,2)&amp;"/"&amp;MID(F2989,5,2)&amp;"/"&amp;LEFT(F2989,4)</f>
        <v>21/05/2015</v>
      </c>
      <c r="K2989" s="39">
        <f ca="1">ROUND((TODAY()-J2989)/365.25,1)</f>
        <v>2.2999999999999998</v>
      </c>
      <c r="L2989" s="26">
        <f>I2989/H2989</f>
        <v>0.27299993598770966</v>
      </c>
    </row>
    <row r="2990" spans="1:12" x14ac:dyDescent="0.2">
      <c r="A2990" s="37" t="s">
        <v>61</v>
      </c>
      <c r="B2990" s="37" t="s">
        <v>425</v>
      </c>
      <c r="C2990" s="37" t="s">
        <v>86</v>
      </c>
      <c r="D2990" s="37" t="s">
        <v>370</v>
      </c>
      <c r="E2990" s="37" t="s">
        <v>6868</v>
      </c>
      <c r="F2990" s="37" t="s">
        <v>488</v>
      </c>
      <c r="G2990" s="37">
        <v>62</v>
      </c>
      <c r="H2990" s="38">
        <v>64165.4</v>
      </c>
      <c r="I2990" s="38">
        <v>17517.150000000001</v>
      </c>
      <c r="J2990" s="24" t="str">
        <f>RIGHT(F2990,2)&amp;"/"&amp;MID(F2990,5,2)&amp;"/"&amp;LEFT(F2990,4)</f>
        <v>12/02/2014</v>
      </c>
      <c r="K2990" s="39">
        <f ca="1">ROUND((TODAY()-J2990)/365.25,1)</f>
        <v>3.6</v>
      </c>
      <c r="L2990" s="26">
        <f>I2990/H2990</f>
        <v>0.27299993454416244</v>
      </c>
    </row>
    <row r="2991" spans="1:12" x14ac:dyDescent="0.2">
      <c r="A2991" s="37" t="s">
        <v>339</v>
      </c>
      <c r="B2991" s="37" t="s">
        <v>368</v>
      </c>
      <c r="C2991" s="37" t="s">
        <v>364</v>
      </c>
      <c r="D2991" s="40" t="s">
        <v>370</v>
      </c>
      <c r="E2991" s="37" t="s">
        <v>2211</v>
      </c>
      <c r="F2991" s="37" t="s">
        <v>485</v>
      </c>
      <c r="G2991" s="37">
        <v>134</v>
      </c>
      <c r="H2991" s="38">
        <v>16947.55</v>
      </c>
      <c r="I2991" s="38">
        <v>4626.68</v>
      </c>
      <c r="J2991" s="24" t="str">
        <f>RIGHT(F2991,2)&amp;"/"&amp;MID(F2991,5,2)&amp;"/"&amp;LEFT(F2991,4)</f>
        <v>14/12/2006</v>
      </c>
      <c r="K2991" s="39">
        <f ca="1">ROUND((TODAY()-J2991)/365.25,1)</f>
        <v>10.8</v>
      </c>
      <c r="L2991" s="26">
        <f>I2991/H2991</f>
        <v>0.2729999321435842</v>
      </c>
    </row>
    <row r="2992" spans="1:12" x14ac:dyDescent="0.2">
      <c r="A2992" s="37" t="s">
        <v>339</v>
      </c>
      <c r="B2992" s="37" t="s">
        <v>363</v>
      </c>
      <c r="C2992" s="37" t="s">
        <v>365</v>
      </c>
      <c r="D2992" s="40" t="s">
        <v>370</v>
      </c>
      <c r="E2992" s="37" t="s">
        <v>5569</v>
      </c>
      <c r="F2992" s="37" t="s">
        <v>2655</v>
      </c>
      <c r="G2992" s="37">
        <v>139</v>
      </c>
      <c r="H2992" s="38">
        <v>27440.3</v>
      </c>
      <c r="I2992" s="38">
        <v>7491.2</v>
      </c>
      <c r="J2992" s="24" t="str">
        <f>RIGHT(F2992,2)&amp;"/"&amp;MID(F2992,5,2)&amp;"/"&amp;LEFT(F2992,4)</f>
        <v>04/02/2011</v>
      </c>
      <c r="K2992" s="39">
        <f ca="1">ROUND((TODAY()-J2992)/365.25,1)</f>
        <v>6.6</v>
      </c>
      <c r="L2992" s="26">
        <f>I2992/H2992</f>
        <v>0.27299993075877449</v>
      </c>
    </row>
    <row r="2993" spans="1:12" x14ac:dyDescent="0.2">
      <c r="A2993" s="37" t="s">
        <v>169</v>
      </c>
      <c r="B2993" s="37" t="s">
        <v>566</v>
      </c>
      <c r="C2993" s="37" t="s">
        <v>250</v>
      </c>
      <c r="D2993" s="40" t="s">
        <v>370</v>
      </c>
      <c r="E2993" s="37" t="s">
        <v>4188</v>
      </c>
      <c r="F2993" s="37" t="s">
        <v>628</v>
      </c>
      <c r="G2993" s="37">
        <v>59</v>
      </c>
      <c r="H2993" s="38">
        <v>58845.4</v>
      </c>
      <c r="I2993" s="38">
        <v>16064.79</v>
      </c>
      <c r="J2993" s="24" t="str">
        <f>RIGHT(F2993,2)&amp;"/"&amp;MID(F2993,5,2)&amp;"/"&amp;LEFT(F2993,4)</f>
        <v>08/05/2013</v>
      </c>
      <c r="K2993" s="39">
        <f ca="1">ROUND((TODAY()-J2993)/365.25,1)</f>
        <v>4.4000000000000004</v>
      </c>
      <c r="L2993" s="26">
        <f>I2993/H2993</f>
        <v>0.27299992862653666</v>
      </c>
    </row>
    <row r="2994" spans="1:12" x14ac:dyDescent="0.2">
      <c r="A2994" s="37" t="s">
        <v>116</v>
      </c>
      <c r="B2994" s="37" t="s">
        <v>4542</v>
      </c>
      <c r="C2994" s="37" t="s">
        <v>8163</v>
      </c>
      <c r="D2994" s="40" t="s">
        <v>370</v>
      </c>
      <c r="E2994" s="37" t="s">
        <v>8879</v>
      </c>
      <c r="F2994" s="37" t="s">
        <v>1527</v>
      </c>
      <c r="G2994" s="37">
        <v>96</v>
      </c>
      <c r="H2994" s="38">
        <v>38663.599999999999</v>
      </c>
      <c r="I2994" s="38">
        <v>10555.16</v>
      </c>
      <c r="J2994" s="24" t="str">
        <f>RIGHT(F2994,2)&amp;"/"&amp;MID(F2994,5,2)&amp;"/"&amp;LEFT(F2994,4)</f>
        <v>02/01/2006</v>
      </c>
      <c r="K2994" s="39">
        <f ca="1">ROUND((TODAY()-J2994)/365.25,1)</f>
        <v>11.7</v>
      </c>
      <c r="L2994" s="26">
        <f>I2994/H2994</f>
        <v>0.27299992758046326</v>
      </c>
    </row>
    <row r="2995" spans="1:12" x14ac:dyDescent="0.2">
      <c r="A2995" s="37" t="s">
        <v>304</v>
      </c>
      <c r="B2995" s="37" t="s">
        <v>309</v>
      </c>
      <c r="C2995" s="37" t="s">
        <v>2472</v>
      </c>
      <c r="D2995" s="40" t="s">
        <v>370</v>
      </c>
      <c r="E2995" s="37" t="s">
        <v>2214</v>
      </c>
      <c r="F2995" s="37" t="s">
        <v>1490</v>
      </c>
      <c r="G2995" s="37">
        <v>83</v>
      </c>
      <c r="H2995" s="38">
        <v>22676.05</v>
      </c>
      <c r="I2995" s="38">
        <v>6190.56</v>
      </c>
      <c r="J2995" s="24" t="str">
        <f>RIGHT(F2995,2)&amp;"/"&amp;MID(F2995,5,2)&amp;"/"&amp;LEFT(F2995,4)</f>
        <v>08/12/2005</v>
      </c>
      <c r="K2995" s="39">
        <f ca="1">ROUND((TODAY()-J2995)/365.25,1)</f>
        <v>11.8</v>
      </c>
      <c r="L2995" s="26">
        <f>I2995/H2995</f>
        <v>0.27299992723600452</v>
      </c>
    </row>
    <row r="2996" spans="1:12" x14ac:dyDescent="0.2">
      <c r="A2996" s="37" t="s">
        <v>169</v>
      </c>
      <c r="B2996" s="37" t="s">
        <v>567</v>
      </c>
      <c r="C2996" s="37" t="s">
        <v>153</v>
      </c>
      <c r="D2996" s="40" t="s">
        <v>370</v>
      </c>
      <c r="E2996" s="37" t="s">
        <v>8904</v>
      </c>
      <c r="F2996" s="37" t="s">
        <v>9366</v>
      </c>
      <c r="G2996" s="37">
        <v>127</v>
      </c>
      <c r="H2996" s="38">
        <v>19051.8</v>
      </c>
      <c r="I2996" s="38">
        <v>5201.1400000000003</v>
      </c>
      <c r="J2996" s="24" t="str">
        <f>RIGHT(F2996,2)&amp;"/"&amp;MID(F2996,5,2)&amp;"/"&amp;LEFT(F2996,4)</f>
        <v>16/10/2006</v>
      </c>
      <c r="K2996" s="39">
        <f ca="1">ROUND((TODAY()-J2996)/365.25,1)</f>
        <v>10.9</v>
      </c>
      <c r="L2996" s="26">
        <f>I2996/H2996</f>
        <v>0.27299992651612975</v>
      </c>
    </row>
    <row r="2997" spans="1:12" x14ac:dyDescent="0.2">
      <c r="A2997" s="37" t="s">
        <v>339</v>
      </c>
      <c r="B2997" s="37" t="s">
        <v>368</v>
      </c>
      <c r="C2997" s="37" t="s">
        <v>364</v>
      </c>
      <c r="D2997" s="37" t="s">
        <v>370</v>
      </c>
      <c r="E2997" s="37" t="s">
        <v>7983</v>
      </c>
      <c r="F2997" s="37" t="s">
        <v>7411</v>
      </c>
      <c r="G2997" s="37">
        <v>215</v>
      </c>
      <c r="H2997" s="38">
        <v>15617.55</v>
      </c>
      <c r="I2997" s="38">
        <v>4263.59</v>
      </c>
      <c r="J2997" s="24" t="str">
        <f>RIGHT(F2997,2)&amp;"/"&amp;MID(F2997,5,2)&amp;"/"&amp;LEFT(F2997,4)</f>
        <v>19/02/2007</v>
      </c>
      <c r="K2997" s="39">
        <f ca="1">ROUND((TODAY()-J2997)/365.25,1)</f>
        <v>10.6</v>
      </c>
      <c r="L2997" s="26">
        <f>I2997/H2997</f>
        <v>0.27299992636489079</v>
      </c>
    </row>
    <row r="2998" spans="1:12" x14ac:dyDescent="0.2">
      <c r="A2998" s="37" t="s">
        <v>339</v>
      </c>
      <c r="B2998" s="37" t="s">
        <v>368</v>
      </c>
      <c r="C2998" s="37" t="s">
        <v>369</v>
      </c>
      <c r="D2998" s="37" t="s">
        <v>370</v>
      </c>
      <c r="E2998" s="37" t="s">
        <v>6901</v>
      </c>
      <c r="F2998" s="37" t="s">
        <v>7943</v>
      </c>
      <c r="G2998" s="37">
        <v>185</v>
      </c>
      <c r="H2998" s="38">
        <v>13127</v>
      </c>
      <c r="I2998" s="38">
        <v>3583.67</v>
      </c>
      <c r="J2998" s="24" t="str">
        <f>RIGHT(F2998,2)&amp;"/"&amp;MID(F2998,5,2)&amp;"/"&amp;LEFT(F2998,4)</f>
        <v>26/07/2005</v>
      </c>
      <c r="K2998" s="39">
        <f ca="1">ROUND((TODAY()-J2998)/365.25,1)</f>
        <v>12.2</v>
      </c>
      <c r="L2998" s="26">
        <f>I2998/H2998</f>
        <v>0.27299992382113203</v>
      </c>
    </row>
    <row r="2999" spans="1:12" x14ac:dyDescent="0.2">
      <c r="A2999" s="37" t="s">
        <v>169</v>
      </c>
      <c r="B2999" s="37" t="s">
        <v>567</v>
      </c>
      <c r="C2999" s="37" t="s">
        <v>153</v>
      </c>
      <c r="D2999" s="37" t="s">
        <v>370</v>
      </c>
      <c r="E2999" s="37" t="s">
        <v>9686</v>
      </c>
      <c r="F2999" s="37" t="s">
        <v>7339</v>
      </c>
      <c r="G2999" s="37">
        <v>140</v>
      </c>
      <c r="H2999" s="38">
        <v>16728.099999999999</v>
      </c>
      <c r="I2999" s="38">
        <v>4566.7700000000004</v>
      </c>
      <c r="J2999" s="24" t="str">
        <f>RIGHT(F2999,2)&amp;"/"&amp;MID(F2999,5,2)&amp;"/"&amp;LEFT(F2999,4)</f>
        <v>26/10/2005</v>
      </c>
      <c r="K2999" s="39">
        <f ca="1">ROUND((TODAY()-J2999)/365.25,1)</f>
        <v>11.9</v>
      </c>
      <c r="L2999" s="26">
        <f>I2999/H2999</f>
        <v>0.2729999222864522</v>
      </c>
    </row>
    <row r="3000" spans="1:12" x14ac:dyDescent="0.2">
      <c r="A3000" s="37" t="s">
        <v>61</v>
      </c>
      <c r="B3000" s="37" t="s">
        <v>1310</v>
      </c>
      <c r="C3000" s="37" t="s">
        <v>1942</v>
      </c>
      <c r="D3000" s="40" t="s">
        <v>370</v>
      </c>
      <c r="E3000" s="37" t="s">
        <v>2219</v>
      </c>
      <c r="F3000" s="37" t="s">
        <v>1441</v>
      </c>
      <c r="G3000" s="37">
        <v>86</v>
      </c>
      <c r="H3000" s="38">
        <v>33943.050000000003</v>
      </c>
      <c r="I3000" s="38">
        <v>9266.4500000000007</v>
      </c>
      <c r="J3000" s="24" t="str">
        <f>RIGHT(F3000,2)&amp;"/"&amp;MID(F3000,5,2)&amp;"/"&amp;LEFT(F3000,4)</f>
        <v>24/09/2007</v>
      </c>
      <c r="K3000" s="39">
        <f ca="1">ROUND((TODAY()-J3000)/365.25,1)</f>
        <v>10</v>
      </c>
      <c r="L3000" s="26">
        <f>I3000/H3000</f>
        <v>0.272999921928053</v>
      </c>
    </row>
    <row r="3001" spans="1:12" x14ac:dyDescent="0.2">
      <c r="A3001" s="37" t="s">
        <v>339</v>
      </c>
      <c r="B3001" s="37" t="s">
        <v>368</v>
      </c>
      <c r="C3001" s="37" t="s">
        <v>364</v>
      </c>
      <c r="D3001" s="40" t="s">
        <v>370</v>
      </c>
      <c r="E3001" s="37" t="s">
        <v>2607</v>
      </c>
      <c r="F3001" s="37" t="s">
        <v>4135</v>
      </c>
      <c r="G3001" s="37">
        <v>260</v>
      </c>
      <c r="H3001" s="38">
        <v>12677</v>
      </c>
      <c r="I3001" s="38">
        <v>3460.82</v>
      </c>
      <c r="J3001" s="24" t="str">
        <f>RIGHT(F3001,2)&amp;"/"&amp;MID(F3001,5,2)&amp;"/"&amp;LEFT(F3001,4)</f>
        <v>11/01/2006</v>
      </c>
      <c r="K3001" s="39">
        <f ca="1">ROUND((TODAY()-J3001)/365.25,1)</f>
        <v>11.7</v>
      </c>
      <c r="L3001" s="26">
        <f>I3001/H3001</f>
        <v>0.27299992111698351</v>
      </c>
    </row>
    <row r="3002" spans="1:12" x14ac:dyDescent="0.2">
      <c r="A3002" s="37" t="s">
        <v>339</v>
      </c>
      <c r="B3002" s="37" t="s">
        <v>368</v>
      </c>
      <c r="C3002" s="37" t="s">
        <v>364</v>
      </c>
      <c r="D3002" s="40" t="s">
        <v>370</v>
      </c>
      <c r="E3002" s="37" t="s">
        <v>2219</v>
      </c>
      <c r="F3002" s="37" t="s">
        <v>1799</v>
      </c>
      <c r="G3002" s="37">
        <v>230</v>
      </c>
      <c r="H3002" s="38">
        <v>14477.55</v>
      </c>
      <c r="I3002" s="38">
        <v>3952.37</v>
      </c>
      <c r="J3002" s="24" t="str">
        <f>RIGHT(F3002,2)&amp;"/"&amp;MID(F3002,5,2)&amp;"/"&amp;LEFT(F3002,4)</f>
        <v>31/07/2006</v>
      </c>
      <c r="K3002" s="39">
        <f ca="1">ROUND((TODAY()-J3002)/365.25,1)</f>
        <v>11.1</v>
      </c>
      <c r="L3002" s="26">
        <f>I3002/H3002</f>
        <v>0.2729999205666705</v>
      </c>
    </row>
    <row r="3003" spans="1:12" x14ac:dyDescent="0.2">
      <c r="A3003" s="37" t="s">
        <v>169</v>
      </c>
      <c r="B3003" s="37" t="s">
        <v>567</v>
      </c>
      <c r="C3003" s="37" t="s">
        <v>153</v>
      </c>
      <c r="D3003" s="40" t="s">
        <v>370</v>
      </c>
      <c r="E3003" s="37" t="s">
        <v>2220</v>
      </c>
      <c r="F3003" s="37" t="s">
        <v>814</v>
      </c>
      <c r="G3003" s="37">
        <v>214</v>
      </c>
      <c r="H3003" s="38">
        <v>15661.25</v>
      </c>
      <c r="I3003" s="38">
        <v>4275.5200000000004</v>
      </c>
      <c r="J3003" s="24" t="str">
        <f>RIGHT(F3003,2)&amp;"/"&amp;MID(F3003,5,2)&amp;"/"&amp;LEFT(F3003,4)</f>
        <v>09/11/2005</v>
      </c>
      <c r="K3003" s="39">
        <f ca="1">ROUND((TODAY()-J3003)/365.25,1)</f>
        <v>11.9</v>
      </c>
      <c r="L3003" s="26">
        <f>I3003/H3003</f>
        <v>0.27299992018517044</v>
      </c>
    </row>
    <row r="3004" spans="1:12" x14ac:dyDescent="0.2">
      <c r="A3004" s="37" t="s">
        <v>339</v>
      </c>
      <c r="B3004" s="37" t="s">
        <v>10409</v>
      </c>
      <c r="C3004" s="37" t="s">
        <v>364</v>
      </c>
      <c r="D3004" s="37" t="s">
        <v>370</v>
      </c>
      <c r="E3004" s="37" t="s">
        <v>9679</v>
      </c>
      <c r="F3004" s="37" t="s">
        <v>605</v>
      </c>
      <c r="G3004" s="37">
        <v>284</v>
      </c>
      <c r="H3004" s="38">
        <v>11927</v>
      </c>
      <c r="I3004" s="38">
        <v>3256.07</v>
      </c>
      <c r="J3004" s="24" t="str">
        <f>RIGHT(F3004,2)&amp;"/"&amp;MID(F3004,5,2)&amp;"/"&amp;LEFT(F3004,4)</f>
        <v>20/04/2006</v>
      </c>
      <c r="K3004" s="39">
        <f ca="1">ROUND((TODAY()-J3004)/365.25,1)</f>
        <v>11.4</v>
      </c>
      <c r="L3004" s="26">
        <f>I3004/H3004</f>
        <v>0.27299991615661945</v>
      </c>
    </row>
    <row r="3005" spans="1:12" x14ac:dyDescent="0.2">
      <c r="A3005" s="37" t="s">
        <v>339</v>
      </c>
      <c r="B3005" s="37" t="s">
        <v>363</v>
      </c>
      <c r="C3005" s="37" t="s">
        <v>369</v>
      </c>
      <c r="D3005" s="37" t="s">
        <v>370</v>
      </c>
      <c r="E3005" s="37" t="s">
        <v>9697</v>
      </c>
      <c r="F3005" s="37" t="s">
        <v>1089</v>
      </c>
      <c r="G3005" s="37">
        <v>145</v>
      </c>
      <c r="H3005" s="38">
        <v>23187.15</v>
      </c>
      <c r="I3005" s="38">
        <v>6330.09</v>
      </c>
      <c r="J3005" s="24" t="str">
        <f>RIGHT(F3005,2)&amp;"/"&amp;MID(F3005,5,2)&amp;"/"&amp;LEFT(F3005,4)</f>
        <v>17/06/2010</v>
      </c>
      <c r="K3005" s="39">
        <f ca="1">ROUND((TODAY()-J3005)/365.25,1)</f>
        <v>7.3</v>
      </c>
      <c r="L3005" s="26">
        <f>I3005/H3005</f>
        <v>0.27299991590169553</v>
      </c>
    </row>
    <row r="3006" spans="1:12" x14ac:dyDescent="0.2">
      <c r="A3006" s="37" t="s">
        <v>169</v>
      </c>
      <c r="B3006" s="37" t="s">
        <v>3479</v>
      </c>
      <c r="C3006" s="37" t="s">
        <v>3482</v>
      </c>
      <c r="D3006" s="37" t="s">
        <v>370</v>
      </c>
      <c r="E3006" s="37" t="s">
        <v>9681</v>
      </c>
      <c r="F3006" s="37" t="s">
        <v>3483</v>
      </c>
      <c r="G3006" s="37">
        <v>181</v>
      </c>
      <c r="H3006" s="38">
        <v>11777</v>
      </c>
      <c r="I3006" s="38">
        <v>3215.12</v>
      </c>
      <c r="J3006" s="24" t="str">
        <f>RIGHT(F3006,2)&amp;"/"&amp;MID(F3006,5,2)&amp;"/"&amp;LEFT(F3006,4)</f>
        <v>16/09/2004</v>
      </c>
      <c r="K3006" s="39">
        <f ca="1">ROUND((TODAY()-J3006)/365.25,1)</f>
        <v>13</v>
      </c>
      <c r="L3006" s="26">
        <f>I3006/H3006</f>
        <v>0.27299991508873228</v>
      </c>
    </row>
    <row r="3007" spans="1:12" x14ac:dyDescent="0.2">
      <c r="A3007" s="37" t="s">
        <v>339</v>
      </c>
      <c r="B3007" s="37" t="s">
        <v>368</v>
      </c>
      <c r="C3007" s="37" t="s">
        <v>364</v>
      </c>
      <c r="D3007" s="40" t="s">
        <v>370</v>
      </c>
      <c r="E3007" s="37" t="s">
        <v>2515</v>
      </c>
      <c r="F3007" s="37" t="s">
        <v>2522</v>
      </c>
      <c r="G3007" s="37">
        <v>165</v>
      </c>
      <c r="H3007" s="38">
        <v>15894.95</v>
      </c>
      <c r="I3007" s="38">
        <v>4339.32</v>
      </c>
      <c r="J3007" s="24" t="str">
        <f>RIGHT(F3007,2)&amp;"/"&amp;MID(F3007,5,2)&amp;"/"&amp;LEFT(F3007,4)</f>
        <v>25/01/2006</v>
      </c>
      <c r="K3007" s="39">
        <f ca="1">ROUND((TODAY()-J3007)/365.25,1)</f>
        <v>11.7</v>
      </c>
      <c r="L3007" s="26">
        <f>I3007/H3007</f>
        <v>0.27299991506736415</v>
      </c>
    </row>
    <row r="3008" spans="1:12" x14ac:dyDescent="0.2">
      <c r="A3008" s="37" t="s">
        <v>169</v>
      </c>
      <c r="B3008" s="37" t="s">
        <v>566</v>
      </c>
      <c r="C3008" s="37" t="s">
        <v>250</v>
      </c>
      <c r="D3008" s="40" t="s">
        <v>370</v>
      </c>
      <c r="E3008" s="37" t="s">
        <v>4211</v>
      </c>
      <c r="F3008" s="37" t="s">
        <v>1048</v>
      </c>
      <c r="G3008" s="37">
        <v>102</v>
      </c>
      <c r="H3008" s="38">
        <v>49842.25</v>
      </c>
      <c r="I3008" s="38">
        <v>13606.93</v>
      </c>
      <c r="J3008" s="24" t="str">
        <f>RIGHT(F3008,2)&amp;"/"&amp;MID(F3008,5,2)&amp;"/"&amp;LEFT(F3008,4)</f>
        <v>28/11/2012</v>
      </c>
      <c r="K3008" s="39">
        <f ca="1">ROUND((TODAY()-J3008)/365.25,1)</f>
        <v>4.8</v>
      </c>
      <c r="L3008" s="26">
        <f>I3008/H3008</f>
        <v>0.27299991473097623</v>
      </c>
    </row>
    <row r="3009" spans="1:12" x14ac:dyDescent="0.2">
      <c r="A3009" s="37" t="s">
        <v>304</v>
      </c>
      <c r="B3009" s="37" t="s">
        <v>309</v>
      </c>
      <c r="C3009" s="37" t="s">
        <v>707</v>
      </c>
      <c r="D3009" s="40" t="s">
        <v>370</v>
      </c>
      <c r="E3009" s="37" t="s">
        <v>2210</v>
      </c>
      <c r="F3009" s="37" t="s">
        <v>1899</v>
      </c>
      <c r="G3009" s="37">
        <v>327</v>
      </c>
      <c r="H3009" s="38">
        <v>17882.349999999999</v>
      </c>
      <c r="I3009" s="38">
        <v>4881.88</v>
      </c>
      <c r="J3009" s="24" t="str">
        <f>RIGHT(F3009,2)&amp;"/"&amp;MID(F3009,5,2)&amp;"/"&amp;LEFT(F3009,4)</f>
        <v>05/04/2006</v>
      </c>
      <c r="K3009" s="39">
        <f ca="1">ROUND((TODAY()-J3009)/365.25,1)</f>
        <v>11.5</v>
      </c>
      <c r="L3009" s="26">
        <f>I3009/H3009</f>
        <v>0.27299991332235418</v>
      </c>
    </row>
    <row r="3010" spans="1:12" x14ac:dyDescent="0.2">
      <c r="A3010" s="37" t="s">
        <v>281</v>
      </c>
      <c r="B3010" s="37" t="s">
        <v>6567</v>
      </c>
      <c r="C3010" s="37" t="s">
        <v>6568</v>
      </c>
      <c r="D3010" s="40" t="s">
        <v>370</v>
      </c>
      <c r="E3010" s="37" t="s">
        <v>5577</v>
      </c>
      <c r="F3010" s="37" t="s">
        <v>6569</v>
      </c>
      <c r="G3010" s="37">
        <v>73</v>
      </c>
      <c r="H3010" s="38">
        <v>31706.75</v>
      </c>
      <c r="I3010" s="38">
        <v>8655.94</v>
      </c>
      <c r="J3010" s="24" t="str">
        <f>RIGHT(F3010,2)&amp;"/"&amp;MID(F3010,5,2)&amp;"/"&amp;LEFT(F3010,4)</f>
        <v>05/06/2006</v>
      </c>
      <c r="K3010" s="39">
        <f ca="1">ROUND((TODAY()-J3010)/365.25,1)</f>
        <v>11.3</v>
      </c>
      <c r="L3010" s="26">
        <f>I3010/H3010</f>
        <v>0.27299991326767958</v>
      </c>
    </row>
    <row r="3011" spans="1:12" x14ac:dyDescent="0.2">
      <c r="A3011" s="37" t="s">
        <v>61</v>
      </c>
      <c r="B3011" s="37" t="s">
        <v>104</v>
      </c>
      <c r="C3011" s="37" t="s">
        <v>958</v>
      </c>
      <c r="D3011" s="40" t="s">
        <v>370</v>
      </c>
      <c r="E3011" s="37" t="s">
        <v>5572</v>
      </c>
      <c r="F3011" s="37" t="s">
        <v>1672</v>
      </c>
      <c r="G3011" s="37">
        <v>197</v>
      </c>
      <c r="H3011" s="38">
        <v>11387</v>
      </c>
      <c r="I3011" s="38">
        <v>3108.65</v>
      </c>
      <c r="J3011" s="24" t="str">
        <f>RIGHT(F3011,2)&amp;"/"&amp;MID(F3011,5,2)&amp;"/"&amp;LEFT(F3011,4)</f>
        <v>05/04/2005</v>
      </c>
      <c r="K3011" s="39">
        <f ca="1">ROUND((TODAY()-J3011)/365.25,1)</f>
        <v>12.5</v>
      </c>
      <c r="L3011" s="26">
        <f>I3011/H3011</f>
        <v>0.2729999121805568</v>
      </c>
    </row>
    <row r="3012" spans="1:12" x14ac:dyDescent="0.2">
      <c r="A3012" s="37" t="s">
        <v>114</v>
      </c>
      <c r="B3012" s="37" t="s">
        <v>1587</v>
      </c>
      <c r="C3012" s="37" t="s">
        <v>4537</v>
      </c>
      <c r="D3012" s="37" t="s">
        <v>370</v>
      </c>
      <c r="E3012" s="37" t="s">
        <v>7980</v>
      </c>
      <c r="F3012" s="37" t="s">
        <v>2161</v>
      </c>
      <c r="G3012" s="37">
        <v>22</v>
      </c>
      <c r="H3012" s="38">
        <v>27278.799999999999</v>
      </c>
      <c r="I3012" s="38">
        <v>7447.11</v>
      </c>
      <c r="J3012" s="24" t="str">
        <f>RIGHT(F3012,2)&amp;"/"&amp;MID(F3012,5,2)&amp;"/"&amp;LEFT(F3012,4)</f>
        <v>15/02/2006</v>
      </c>
      <c r="K3012" s="39">
        <f ca="1">ROUND((TODAY()-J3012)/365.25,1)</f>
        <v>11.6</v>
      </c>
      <c r="L3012" s="26">
        <f>I3012/H3012</f>
        <v>0.27299991201959029</v>
      </c>
    </row>
    <row r="3013" spans="1:12" x14ac:dyDescent="0.2">
      <c r="A3013" s="37" t="s">
        <v>339</v>
      </c>
      <c r="B3013" s="37" t="s">
        <v>368</v>
      </c>
      <c r="C3013" s="37" t="s">
        <v>369</v>
      </c>
      <c r="D3013" s="40" t="s">
        <v>370</v>
      </c>
      <c r="E3013" s="37" t="s">
        <v>2592</v>
      </c>
      <c r="F3013" s="37" t="s">
        <v>4132</v>
      </c>
      <c r="G3013" s="37">
        <v>208</v>
      </c>
      <c r="H3013" s="38">
        <v>11237</v>
      </c>
      <c r="I3013" s="38">
        <v>3067.7</v>
      </c>
      <c r="J3013" s="24" t="str">
        <f>RIGHT(F3013,2)&amp;"/"&amp;MID(F3013,5,2)&amp;"/"&amp;LEFT(F3013,4)</f>
        <v>29/11/2004</v>
      </c>
      <c r="K3013" s="39">
        <f ca="1">ROUND((TODAY()-J3013)/365.25,1)</f>
        <v>12.8</v>
      </c>
      <c r="L3013" s="26">
        <f>I3013/H3013</f>
        <v>0.2729999110082762</v>
      </c>
    </row>
    <row r="3014" spans="1:12" x14ac:dyDescent="0.2">
      <c r="A3014" s="37" t="s">
        <v>169</v>
      </c>
      <c r="B3014" s="37" t="s">
        <v>243</v>
      </c>
      <c r="C3014" s="37" t="s">
        <v>244</v>
      </c>
      <c r="D3014" s="40" t="s">
        <v>370</v>
      </c>
      <c r="E3014" s="37" t="s">
        <v>5596</v>
      </c>
      <c r="F3014" s="37" t="s">
        <v>3542</v>
      </c>
      <c r="G3014" s="37">
        <v>180</v>
      </c>
      <c r="H3014" s="38">
        <v>11037</v>
      </c>
      <c r="I3014" s="38">
        <v>3013.1</v>
      </c>
      <c r="J3014" s="24" t="str">
        <f>RIGHT(F3014,2)&amp;"/"&amp;MID(F3014,5,2)&amp;"/"&amp;LEFT(F3014,4)</f>
        <v>29/09/2005</v>
      </c>
      <c r="K3014" s="39">
        <f ca="1">ROUND((TODAY()-J3014)/365.25,1)</f>
        <v>12</v>
      </c>
      <c r="L3014" s="26">
        <f>I3014/H3014</f>
        <v>0.27299990939566909</v>
      </c>
    </row>
    <row r="3015" spans="1:12" x14ac:dyDescent="0.2">
      <c r="A3015" s="37" t="s">
        <v>147</v>
      </c>
      <c r="B3015" s="37" t="s">
        <v>540</v>
      </c>
      <c r="C3015" s="37" t="s">
        <v>539</v>
      </c>
      <c r="D3015" s="40" t="s">
        <v>370</v>
      </c>
      <c r="E3015" s="37" t="s">
        <v>4184</v>
      </c>
      <c r="F3015" s="37" t="s">
        <v>885</v>
      </c>
      <c r="G3015" s="37">
        <v>64</v>
      </c>
      <c r="H3015" s="38">
        <v>54386.1</v>
      </c>
      <c r="I3015" s="38">
        <v>14847.4</v>
      </c>
      <c r="J3015" s="24" t="str">
        <f>RIGHT(F3015,2)&amp;"/"&amp;MID(F3015,5,2)&amp;"/"&amp;LEFT(F3015,4)</f>
        <v>20/12/2011</v>
      </c>
      <c r="K3015" s="39">
        <f ca="1">ROUND((TODAY()-J3015)/365.25,1)</f>
        <v>5.8</v>
      </c>
      <c r="L3015" s="26">
        <f>I3015/H3015</f>
        <v>0.27299990254862916</v>
      </c>
    </row>
    <row r="3016" spans="1:12" x14ac:dyDescent="0.2">
      <c r="A3016" s="37" t="s">
        <v>169</v>
      </c>
      <c r="B3016" s="37" t="s">
        <v>567</v>
      </c>
      <c r="C3016" s="37" t="s">
        <v>153</v>
      </c>
      <c r="D3016" s="40" t="s">
        <v>370</v>
      </c>
      <c r="E3016" s="37" t="s">
        <v>8889</v>
      </c>
      <c r="F3016" s="37" t="s">
        <v>9206</v>
      </c>
      <c r="G3016" s="37">
        <v>151</v>
      </c>
      <c r="H3016" s="38">
        <v>20454</v>
      </c>
      <c r="I3016" s="38">
        <v>5583.94</v>
      </c>
      <c r="J3016" s="24" t="str">
        <f>RIGHT(F3016,2)&amp;"/"&amp;MID(F3016,5,2)&amp;"/"&amp;LEFT(F3016,4)</f>
        <v>06/09/2007</v>
      </c>
      <c r="K3016" s="39">
        <f ca="1">ROUND((TODAY()-J3016)/365.25,1)</f>
        <v>10</v>
      </c>
      <c r="L3016" s="26">
        <f>I3016/H3016</f>
        <v>0.27299990221961473</v>
      </c>
    </row>
    <row r="3017" spans="1:12" x14ac:dyDescent="0.2">
      <c r="A3017" s="37" t="s">
        <v>169</v>
      </c>
      <c r="B3017" s="37" t="s">
        <v>1395</v>
      </c>
      <c r="C3017" s="37" t="s">
        <v>1671</v>
      </c>
      <c r="D3017" s="40" t="s">
        <v>370</v>
      </c>
      <c r="E3017" s="37" t="s">
        <v>2203</v>
      </c>
      <c r="F3017" s="37" t="s">
        <v>444</v>
      </c>
      <c r="G3017" s="37">
        <v>67</v>
      </c>
      <c r="H3017" s="38">
        <v>20950.849999999999</v>
      </c>
      <c r="I3017" s="38">
        <v>5719.58</v>
      </c>
      <c r="J3017" s="24" t="str">
        <f>RIGHT(F3017,2)&amp;"/"&amp;MID(F3017,5,2)&amp;"/"&amp;LEFT(F3017,4)</f>
        <v>23/08/2010</v>
      </c>
      <c r="K3017" s="39">
        <f ca="1">ROUND((TODAY()-J3017)/365.25,1)</f>
        <v>7.1</v>
      </c>
      <c r="L3017" s="26">
        <f>I3017/H3017</f>
        <v>0.27299990215194136</v>
      </c>
    </row>
    <row r="3018" spans="1:12" x14ac:dyDescent="0.2">
      <c r="A3018" s="37" t="s">
        <v>316</v>
      </c>
      <c r="B3018" s="37" t="s">
        <v>335</v>
      </c>
      <c r="C3018" s="37" t="s">
        <v>1651</v>
      </c>
      <c r="D3018" s="40" t="s">
        <v>370</v>
      </c>
      <c r="E3018" s="37" t="s">
        <v>5619</v>
      </c>
      <c r="F3018" s="37" t="s">
        <v>2056</v>
      </c>
      <c r="G3018" s="37">
        <v>143</v>
      </c>
      <c r="H3018" s="38">
        <v>17282.900000000001</v>
      </c>
      <c r="I3018" s="38">
        <v>4718.2299999999996</v>
      </c>
      <c r="J3018" s="24" t="str">
        <f>RIGHT(F3018,2)&amp;"/"&amp;MID(F3018,5,2)&amp;"/"&amp;LEFT(F3018,4)</f>
        <v>20/11/2007</v>
      </c>
      <c r="K3018" s="39">
        <f ca="1">ROUND((TODAY()-J3018)/365.25,1)</f>
        <v>9.8000000000000007</v>
      </c>
      <c r="L3018" s="26">
        <f>I3018/H3018</f>
        <v>0.27299990163687804</v>
      </c>
    </row>
    <row r="3019" spans="1:12" x14ac:dyDescent="0.2">
      <c r="A3019" s="37" t="s">
        <v>61</v>
      </c>
      <c r="B3019" s="37" t="s">
        <v>104</v>
      </c>
      <c r="C3019" s="37" t="s">
        <v>958</v>
      </c>
      <c r="D3019" s="37" t="s">
        <v>370</v>
      </c>
      <c r="E3019" s="37" t="s">
        <v>7948</v>
      </c>
      <c r="F3019" s="37" t="s">
        <v>4746</v>
      </c>
      <c r="G3019" s="37">
        <v>194</v>
      </c>
      <c r="H3019" s="38">
        <v>10047</v>
      </c>
      <c r="I3019" s="38">
        <v>2742.83</v>
      </c>
      <c r="J3019" s="24" t="str">
        <f>RIGHT(F3019,2)&amp;"/"&amp;MID(F3019,5,2)&amp;"/"&amp;LEFT(F3019,4)</f>
        <v>26/11/2004</v>
      </c>
      <c r="K3019" s="39">
        <f ca="1">ROUND((TODAY()-J3019)/365.25,1)</f>
        <v>12.8</v>
      </c>
      <c r="L3019" s="26">
        <f>I3019/H3019</f>
        <v>0.27299990046780132</v>
      </c>
    </row>
    <row r="3020" spans="1:12" x14ac:dyDescent="0.2">
      <c r="A3020" s="37" t="s">
        <v>61</v>
      </c>
      <c r="B3020" s="37" t="s">
        <v>425</v>
      </c>
      <c r="C3020" s="37" t="s">
        <v>86</v>
      </c>
      <c r="D3020" s="37" t="s">
        <v>370</v>
      </c>
      <c r="E3020" s="37" t="s">
        <v>9711</v>
      </c>
      <c r="F3020" s="37" t="s">
        <v>4840</v>
      </c>
      <c r="G3020" s="37">
        <v>9</v>
      </c>
      <c r="H3020" s="38">
        <v>64614.75</v>
      </c>
      <c r="I3020" s="38">
        <v>17639.82</v>
      </c>
      <c r="J3020" s="24" t="str">
        <f>RIGHT(F3020,2)&amp;"/"&amp;MID(F3020,5,2)&amp;"/"&amp;LEFT(F3020,4)</f>
        <v>25/11/2014</v>
      </c>
      <c r="K3020" s="39">
        <f ca="1">ROUND((TODAY()-J3020)/365.25,1)</f>
        <v>2.8</v>
      </c>
      <c r="L3020" s="26">
        <f>I3020/H3020</f>
        <v>0.27299989553468829</v>
      </c>
    </row>
    <row r="3021" spans="1:12" x14ac:dyDescent="0.2">
      <c r="A3021" s="37" t="s">
        <v>61</v>
      </c>
      <c r="B3021" s="37" t="s">
        <v>4445</v>
      </c>
      <c r="C3021" s="37" t="s">
        <v>2908</v>
      </c>
      <c r="D3021" s="37" t="s">
        <v>370</v>
      </c>
      <c r="E3021" s="37" t="s">
        <v>9709</v>
      </c>
      <c r="F3021" s="37" t="s">
        <v>9800</v>
      </c>
      <c r="G3021" s="37">
        <v>168</v>
      </c>
      <c r="H3021" s="38">
        <v>14345.5</v>
      </c>
      <c r="I3021" s="38">
        <v>3916.32</v>
      </c>
      <c r="J3021" s="24" t="str">
        <f>RIGHT(F3021,2)&amp;"/"&amp;MID(F3021,5,2)&amp;"/"&amp;LEFT(F3021,4)</f>
        <v>24/06/2004</v>
      </c>
      <c r="K3021" s="39">
        <f ca="1">ROUND((TODAY()-J3021)/365.25,1)</f>
        <v>13.2</v>
      </c>
      <c r="L3021" s="26">
        <f>I3021/H3021</f>
        <v>0.27299989543759368</v>
      </c>
    </row>
    <row r="3022" spans="1:12" x14ac:dyDescent="0.2">
      <c r="A3022" s="37" t="s">
        <v>61</v>
      </c>
      <c r="B3022" s="37" t="s">
        <v>109</v>
      </c>
      <c r="C3022" s="37" t="s">
        <v>2943</v>
      </c>
      <c r="D3022" s="37" t="s">
        <v>370</v>
      </c>
      <c r="E3022" s="37" t="s">
        <v>6874</v>
      </c>
      <c r="F3022" s="37" t="s">
        <v>4806</v>
      </c>
      <c r="G3022" s="37">
        <v>206</v>
      </c>
      <c r="H3022" s="38">
        <v>9407</v>
      </c>
      <c r="I3022" s="38">
        <v>2568.11</v>
      </c>
      <c r="J3022" s="24" t="str">
        <f>RIGHT(F3022,2)&amp;"/"&amp;MID(F3022,5,2)&amp;"/"&amp;LEFT(F3022,4)</f>
        <v>22/09/2003</v>
      </c>
      <c r="K3022" s="39">
        <f ca="1">ROUND((TODAY()-J3022)/365.25,1)</f>
        <v>14</v>
      </c>
      <c r="L3022" s="26">
        <f>I3022/H3022</f>
        <v>0.27299989369618372</v>
      </c>
    </row>
    <row r="3023" spans="1:12" x14ac:dyDescent="0.2">
      <c r="A3023" s="37" t="s">
        <v>339</v>
      </c>
      <c r="B3023" s="37" t="s">
        <v>348</v>
      </c>
      <c r="C3023" s="37" t="s">
        <v>5488</v>
      </c>
      <c r="D3023" s="40" t="s">
        <v>370</v>
      </c>
      <c r="E3023" s="37" t="s">
        <v>4166</v>
      </c>
      <c r="F3023" s="37" t="s">
        <v>769</v>
      </c>
      <c r="G3023" s="37">
        <v>83</v>
      </c>
      <c r="H3023" s="38">
        <v>29601.55</v>
      </c>
      <c r="I3023" s="38">
        <v>8081.22</v>
      </c>
      <c r="J3023" s="24" t="str">
        <f>RIGHT(F3023,2)&amp;"/"&amp;MID(F3023,5,2)&amp;"/"&amp;LEFT(F3023,4)</f>
        <v>25/03/2011</v>
      </c>
      <c r="K3023" s="39">
        <f ca="1">ROUND((TODAY()-J3023)/365.25,1)</f>
        <v>6.5</v>
      </c>
      <c r="L3023" s="26">
        <f>I3023/H3023</f>
        <v>0.27299989358665344</v>
      </c>
    </row>
    <row r="3024" spans="1:12" x14ac:dyDescent="0.2">
      <c r="A3024" s="37" t="s">
        <v>339</v>
      </c>
      <c r="B3024" s="37" t="s">
        <v>363</v>
      </c>
      <c r="C3024" s="37" t="s">
        <v>365</v>
      </c>
      <c r="D3024" s="40" t="s">
        <v>370</v>
      </c>
      <c r="E3024" s="37" t="s">
        <v>5638</v>
      </c>
      <c r="F3024" s="37" t="s">
        <v>579</v>
      </c>
      <c r="G3024" s="37">
        <v>144</v>
      </c>
      <c r="H3024" s="38">
        <v>27117.3</v>
      </c>
      <c r="I3024" s="38">
        <v>7403.02</v>
      </c>
      <c r="J3024" s="24" t="str">
        <f>RIGHT(F3024,2)&amp;"/"&amp;MID(F3024,5,2)&amp;"/"&amp;LEFT(F3024,4)</f>
        <v>10/03/2011</v>
      </c>
      <c r="K3024" s="39">
        <f ca="1">ROUND((TODAY()-J3024)/365.25,1)</f>
        <v>6.5</v>
      </c>
      <c r="L3024" s="26">
        <f>I3024/H3024</f>
        <v>0.27299989305719968</v>
      </c>
    </row>
    <row r="3025" spans="1:12" x14ac:dyDescent="0.2">
      <c r="A3025" s="37" t="s">
        <v>61</v>
      </c>
      <c r="B3025" s="37" t="s">
        <v>109</v>
      </c>
      <c r="C3025" s="37" t="s">
        <v>106</v>
      </c>
      <c r="D3025" s="40" t="s">
        <v>370</v>
      </c>
      <c r="E3025" s="37" t="s">
        <v>5610</v>
      </c>
      <c r="F3025" s="37" t="s">
        <v>5844</v>
      </c>
      <c r="G3025" s="37">
        <v>248</v>
      </c>
      <c r="H3025" s="38">
        <v>9337</v>
      </c>
      <c r="I3025" s="38">
        <v>2549</v>
      </c>
      <c r="J3025" s="24" t="str">
        <f>RIGHT(F3025,2)&amp;"/"&amp;MID(F3025,5,2)&amp;"/"&amp;LEFT(F3025,4)</f>
        <v>24/11/2003</v>
      </c>
      <c r="K3025" s="39">
        <f ca="1">ROUND((TODAY()-J3025)/365.25,1)</f>
        <v>13.8</v>
      </c>
      <c r="L3025" s="26">
        <f>I3025/H3025</f>
        <v>0.27299989289921817</v>
      </c>
    </row>
    <row r="3026" spans="1:12" x14ac:dyDescent="0.2">
      <c r="A3026" s="37" t="s">
        <v>61</v>
      </c>
      <c r="B3026" s="37" t="s">
        <v>109</v>
      </c>
      <c r="C3026" s="37" t="s">
        <v>2945</v>
      </c>
      <c r="D3026" s="40" t="s">
        <v>370</v>
      </c>
      <c r="E3026" s="37" t="s">
        <v>2515</v>
      </c>
      <c r="F3026" s="37" t="s">
        <v>1050</v>
      </c>
      <c r="G3026" s="37">
        <v>230</v>
      </c>
      <c r="H3026" s="38">
        <v>9217</v>
      </c>
      <c r="I3026" s="38">
        <v>2516.2399999999998</v>
      </c>
      <c r="J3026" s="24" t="str">
        <f>RIGHT(F3026,2)&amp;"/"&amp;MID(F3026,5,2)&amp;"/"&amp;LEFT(F3026,4)</f>
        <v>27/11/2003</v>
      </c>
      <c r="K3026" s="39">
        <f ca="1">ROUND((TODAY()-J3026)/365.25,1)</f>
        <v>13.8</v>
      </c>
      <c r="L3026" s="26">
        <f>I3026/H3026</f>
        <v>0.27299989150482801</v>
      </c>
    </row>
    <row r="3027" spans="1:12" x14ac:dyDescent="0.2">
      <c r="A3027" s="37" t="s">
        <v>147</v>
      </c>
      <c r="B3027" s="37" t="s">
        <v>540</v>
      </c>
      <c r="C3027" s="37" t="s">
        <v>9960</v>
      </c>
      <c r="D3027" s="37" t="s">
        <v>370</v>
      </c>
      <c r="E3027" s="37" t="s">
        <v>9695</v>
      </c>
      <c r="F3027" s="37" t="s">
        <v>9829</v>
      </c>
      <c r="G3027" s="37">
        <v>57</v>
      </c>
      <c r="H3027" s="38">
        <v>53274.6</v>
      </c>
      <c r="I3027" s="38">
        <v>14543.96</v>
      </c>
      <c r="J3027" s="24" t="str">
        <f>RIGHT(F3027,2)&amp;"/"&amp;MID(F3027,5,2)&amp;"/"&amp;LEFT(F3027,4)</f>
        <v>06/06/2011</v>
      </c>
      <c r="K3027" s="39">
        <f ca="1">ROUND((TODAY()-J3027)/365.25,1)</f>
        <v>6.3</v>
      </c>
      <c r="L3027" s="26">
        <f>I3027/H3027</f>
        <v>0.27299989113010703</v>
      </c>
    </row>
    <row r="3028" spans="1:12" x14ac:dyDescent="0.2">
      <c r="A3028" s="37" t="s">
        <v>316</v>
      </c>
      <c r="B3028" s="37" t="s">
        <v>335</v>
      </c>
      <c r="C3028" s="37" t="s">
        <v>54</v>
      </c>
      <c r="D3028" s="40" t="s">
        <v>370</v>
      </c>
      <c r="E3028" s="37" t="s">
        <v>8888</v>
      </c>
      <c r="F3028" s="37" t="s">
        <v>945</v>
      </c>
      <c r="G3028" s="37">
        <v>205</v>
      </c>
      <c r="H3028" s="38">
        <v>14886.05</v>
      </c>
      <c r="I3028" s="38">
        <v>4063.89</v>
      </c>
      <c r="J3028" s="24" t="str">
        <f>RIGHT(F3028,2)&amp;"/"&amp;MID(F3028,5,2)&amp;"/"&amp;LEFT(F3028,4)</f>
        <v>21/12/2007</v>
      </c>
      <c r="K3028" s="39">
        <f ca="1">ROUND((TODAY()-J3028)/365.25,1)</f>
        <v>9.8000000000000007</v>
      </c>
      <c r="L3028" s="26">
        <f>I3028/H3028</f>
        <v>0.27299988915797008</v>
      </c>
    </row>
    <row r="3029" spans="1:12" x14ac:dyDescent="0.2">
      <c r="A3029" s="37" t="s">
        <v>169</v>
      </c>
      <c r="B3029" s="37" t="s">
        <v>209</v>
      </c>
      <c r="C3029" s="37" t="s">
        <v>210</v>
      </c>
      <c r="D3029" s="37" t="s">
        <v>370</v>
      </c>
      <c r="E3029" s="37" t="s">
        <v>7974</v>
      </c>
      <c r="F3029" s="37" t="s">
        <v>8417</v>
      </c>
      <c r="G3029" s="37">
        <v>158</v>
      </c>
      <c r="H3029" s="38">
        <v>19781.400000000001</v>
      </c>
      <c r="I3029" s="38">
        <v>5400.32</v>
      </c>
      <c r="J3029" s="24" t="str">
        <f>RIGHT(F3029,2)&amp;"/"&amp;MID(F3029,5,2)&amp;"/"&amp;LEFT(F3029,4)</f>
        <v>04/05/2010</v>
      </c>
      <c r="K3029" s="39">
        <f ca="1">ROUND((TODAY()-J3029)/365.25,1)</f>
        <v>7.4</v>
      </c>
      <c r="L3029" s="26">
        <f>I3029/H3029</f>
        <v>0.27299988878441361</v>
      </c>
    </row>
    <row r="3030" spans="1:12" x14ac:dyDescent="0.2">
      <c r="A3030" s="37" t="s">
        <v>304</v>
      </c>
      <c r="B3030" s="37" t="s">
        <v>309</v>
      </c>
      <c r="C3030" s="37" t="s">
        <v>707</v>
      </c>
      <c r="D3030" s="40" t="s">
        <v>370</v>
      </c>
      <c r="E3030" s="37" t="s">
        <v>2219</v>
      </c>
      <c r="F3030" s="37" t="s">
        <v>1603</v>
      </c>
      <c r="G3030" s="37">
        <v>193</v>
      </c>
      <c r="H3030" s="38">
        <v>20321.95</v>
      </c>
      <c r="I3030" s="38">
        <v>5547.89</v>
      </c>
      <c r="J3030" s="24" t="str">
        <f>RIGHT(F3030,2)&amp;"/"&amp;MID(F3030,5,2)&amp;"/"&amp;LEFT(F3030,4)</f>
        <v>04/10/2005</v>
      </c>
      <c r="K3030" s="39">
        <f ca="1">ROUND((TODAY()-J3030)/365.25,1)</f>
        <v>12</v>
      </c>
      <c r="L3030" s="26">
        <f>I3030/H3030</f>
        <v>0.27299988436149092</v>
      </c>
    </row>
    <row r="3031" spans="1:12" x14ac:dyDescent="0.2">
      <c r="A3031" s="37" t="s">
        <v>316</v>
      </c>
      <c r="B3031" s="37" t="s">
        <v>335</v>
      </c>
      <c r="C3031" s="37" t="s">
        <v>1651</v>
      </c>
      <c r="D3031" s="40" t="s">
        <v>370</v>
      </c>
      <c r="E3031" s="37" t="s">
        <v>2566</v>
      </c>
      <c r="F3031" s="37" t="s">
        <v>528</v>
      </c>
      <c r="G3031" s="37">
        <v>231</v>
      </c>
      <c r="H3031" s="38">
        <v>8607</v>
      </c>
      <c r="I3031" s="38">
        <v>2349.71</v>
      </c>
      <c r="J3031" s="24" t="str">
        <f>RIGHT(F3031,2)&amp;"/"&amp;MID(F3031,5,2)&amp;"/"&amp;LEFT(F3031,4)</f>
        <v>31/12/2003</v>
      </c>
      <c r="K3031" s="39">
        <f ca="1">ROUND((TODAY()-J3031)/365.25,1)</f>
        <v>13.7</v>
      </c>
      <c r="L3031" s="26">
        <f>I3031/H3031</f>
        <v>0.272999883815499</v>
      </c>
    </row>
    <row r="3032" spans="1:12" x14ac:dyDescent="0.2">
      <c r="A3032" s="37" t="s">
        <v>18</v>
      </c>
      <c r="B3032" s="37" t="s">
        <v>41</v>
      </c>
      <c r="C3032" s="37" t="s">
        <v>2648</v>
      </c>
      <c r="D3032" s="40" t="s">
        <v>23</v>
      </c>
      <c r="E3032" s="37" t="s">
        <v>2538</v>
      </c>
      <c r="F3032" s="37" t="s">
        <v>2191</v>
      </c>
      <c r="G3032" s="37">
        <v>346</v>
      </c>
      <c r="H3032" s="38">
        <v>6142.64</v>
      </c>
      <c r="I3032" s="38">
        <v>1676.94</v>
      </c>
      <c r="J3032" s="24" t="str">
        <f>RIGHT(F3032,2)&amp;"/"&amp;MID(F3032,5,2)&amp;"/"&amp;LEFT(F3032,4)</f>
        <v>14/07/2004</v>
      </c>
      <c r="K3032" s="39">
        <f ca="1">ROUND((TODAY()-J3032)/365.25,1)</f>
        <v>13.2</v>
      </c>
      <c r="L3032" s="26">
        <f>I3032/H3032</f>
        <v>0.27299988278655429</v>
      </c>
    </row>
    <row r="3033" spans="1:12" x14ac:dyDescent="0.2">
      <c r="A3033" s="37" t="s">
        <v>339</v>
      </c>
      <c r="B3033" s="37" t="s">
        <v>368</v>
      </c>
      <c r="C3033" s="37" t="s">
        <v>369</v>
      </c>
      <c r="D3033" s="37" t="s">
        <v>370</v>
      </c>
      <c r="E3033" s="37" t="s">
        <v>9689</v>
      </c>
      <c r="F3033" s="37" t="s">
        <v>9542</v>
      </c>
      <c r="G3033" s="37">
        <v>322</v>
      </c>
      <c r="H3033" s="38">
        <v>8417</v>
      </c>
      <c r="I3033" s="38">
        <v>2297.84</v>
      </c>
      <c r="J3033" s="24" t="str">
        <f>RIGHT(F3033,2)&amp;"/"&amp;MID(F3033,5,2)&amp;"/"&amp;LEFT(F3033,4)</f>
        <v>03/05/2004</v>
      </c>
      <c r="K3033" s="39">
        <f ca="1">ROUND((TODAY()-J3033)/365.25,1)</f>
        <v>13.4</v>
      </c>
      <c r="L3033" s="26">
        <f>I3033/H3033</f>
        <v>0.27299988119282409</v>
      </c>
    </row>
    <row r="3034" spans="1:12" x14ac:dyDescent="0.2">
      <c r="A3034" s="37" t="s">
        <v>147</v>
      </c>
      <c r="B3034" s="37" t="s">
        <v>540</v>
      </c>
      <c r="C3034" s="37" t="s">
        <v>3156</v>
      </c>
      <c r="D3034" s="37" t="s">
        <v>370</v>
      </c>
      <c r="E3034" s="37" t="s">
        <v>7979</v>
      </c>
      <c r="F3034" s="37" t="s">
        <v>2887</v>
      </c>
      <c r="G3034" s="37">
        <v>73</v>
      </c>
      <c r="H3034" s="38">
        <v>19371.95</v>
      </c>
      <c r="I3034" s="38">
        <v>5288.54</v>
      </c>
      <c r="J3034" s="24" t="str">
        <f>RIGHT(F3034,2)&amp;"/"&amp;MID(F3034,5,2)&amp;"/"&amp;LEFT(F3034,4)</f>
        <v>16/09/2005</v>
      </c>
      <c r="K3034" s="39">
        <f ca="1">ROUND((TODAY()-J3034)/365.25,1)</f>
        <v>12</v>
      </c>
      <c r="L3034" s="26">
        <f>I3034/H3034</f>
        <v>0.27299987869058095</v>
      </c>
    </row>
    <row r="3035" spans="1:12" x14ac:dyDescent="0.2">
      <c r="A3035" s="37" t="s">
        <v>316</v>
      </c>
      <c r="B3035" s="37" t="s">
        <v>335</v>
      </c>
      <c r="C3035" s="37" t="s">
        <v>246</v>
      </c>
      <c r="D3035" s="37" t="s">
        <v>370</v>
      </c>
      <c r="E3035" s="37" t="s">
        <v>6882</v>
      </c>
      <c r="F3035" s="37" t="s">
        <v>2630</v>
      </c>
      <c r="G3035" s="37">
        <v>89</v>
      </c>
      <c r="H3035" s="38">
        <v>19678.8</v>
      </c>
      <c r="I3035" s="38">
        <v>5372.31</v>
      </c>
      <c r="J3035" s="24" t="str">
        <f>RIGHT(F3035,2)&amp;"/"&amp;MID(F3035,5,2)&amp;"/"&amp;LEFT(F3035,4)</f>
        <v>04/05/2007</v>
      </c>
      <c r="K3035" s="39">
        <f ca="1">ROUND((TODAY()-J3035)/365.25,1)</f>
        <v>10.4</v>
      </c>
      <c r="L3035" s="26">
        <f>I3035/H3035</f>
        <v>0.27299987804134401</v>
      </c>
    </row>
    <row r="3036" spans="1:12" x14ac:dyDescent="0.2">
      <c r="A3036" s="37" t="s">
        <v>316</v>
      </c>
      <c r="B3036" s="37" t="s">
        <v>335</v>
      </c>
      <c r="C3036" s="37" t="s">
        <v>54</v>
      </c>
      <c r="D3036" s="40" t="s">
        <v>370</v>
      </c>
      <c r="E3036" s="37" t="s">
        <v>4152</v>
      </c>
      <c r="F3036" s="37" t="s">
        <v>714</v>
      </c>
      <c r="G3036" s="37">
        <v>142</v>
      </c>
      <c r="H3036" s="38">
        <v>18378.25</v>
      </c>
      <c r="I3036" s="38">
        <v>5017.26</v>
      </c>
      <c r="J3036" s="24" t="str">
        <f>RIGHT(F3036,2)&amp;"/"&amp;MID(F3036,5,2)&amp;"/"&amp;LEFT(F3036,4)</f>
        <v>20/12/2007</v>
      </c>
      <c r="K3036" s="39">
        <f ca="1">ROUND((TODAY()-J3036)/365.25,1)</f>
        <v>9.8000000000000007</v>
      </c>
      <c r="L3036" s="26">
        <f>I3036/H3036</f>
        <v>0.27299987757267424</v>
      </c>
    </row>
    <row r="3037" spans="1:12" x14ac:dyDescent="0.2">
      <c r="A3037" s="37" t="s">
        <v>169</v>
      </c>
      <c r="B3037" s="37" t="s">
        <v>1077</v>
      </c>
      <c r="C3037" s="37" t="s">
        <v>1398</v>
      </c>
      <c r="D3037" s="37" t="s">
        <v>370</v>
      </c>
      <c r="E3037" s="37" t="s">
        <v>7986</v>
      </c>
      <c r="F3037" s="37" t="s">
        <v>4278</v>
      </c>
      <c r="G3037" s="37">
        <v>208</v>
      </c>
      <c r="H3037" s="38">
        <v>14666.6</v>
      </c>
      <c r="I3037" s="38">
        <v>4003.98</v>
      </c>
      <c r="J3037" s="24" t="str">
        <f>RIGHT(F3037,2)&amp;"/"&amp;MID(F3037,5,2)&amp;"/"&amp;LEFT(F3037,4)</f>
        <v>25/06/2003</v>
      </c>
      <c r="K3037" s="39">
        <f ca="1">ROUND((TODAY()-J3037)/365.25,1)</f>
        <v>14.2</v>
      </c>
      <c r="L3037" s="26">
        <f>I3037/H3037</f>
        <v>0.2729998772721694</v>
      </c>
    </row>
    <row r="3038" spans="1:12" x14ac:dyDescent="0.2">
      <c r="A3038" s="37" t="s">
        <v>18</v>
      </c>
      <c r="B3038" s="37" t="s">
        <v>59</v>
      </c>
      <c r="C3038" s="37" t="s">
        <v>9743</v>
      </c>
      <c r="D3038" s="37" t="s">
        <v>370</v>
      </c>
      <c r="E3038" s="37" t="s">
        <v>9698</v>
      </c>
      <c r="F3038" s="37" t="s">
        <v>5615</v>
      </c>
      <c r="G3038" s="37">
        <v>147</v>
      </c>
      <c r="H3038" s="38">
        <v>27525.8</v>
      </c>
      <c r="I3038" s="38">
        <v>7514.54</v>
      </c>
      <c r="J3038" s="24" t="str">
        <f>RIGHT(F3038,2)&amp;"/"&amp;MID(F3038,5,2)&amp;"/"&amp;LEFT(F3038,4)</f>
        <v>20/05/2010</v>
      </c>
      <c r="K3038" s="39">
        <f ca="1">ROUND((TODAY()-J3038)/365.25,1)</f>
        <v>7.3</v>
      </c>
      <c r="L3038" s="26">
        <f>I3038/H3038</f>
        <v>0.27299987647952106</v>
      </c>
    </row>
    <row r="3039" spans="1:12" x14ac:dyDescent="0.2">
      <c r="A3039" s="37" t="s">
        <v>169</v>
      </c>
      <c r="B3039" s="37" t="s">
        <v>9380</v>
      </c>
      <c r="C3039" s="37" t="s">
        <v>9381</v>
      </c>
      <c r="D3039" s="40" t="s">
        <v>370</v>
      </c>
      <c r="E3039" s="37" t="s">
        <v>8879</v>
      </c>
      <c r="F3039" s="37" t="s">
        <v>6398</v>
      </c>
      <c r="G3039" s="37">
        <v>88</v>
      </c>
      <c r="H3039" s="38">
        <v>23317.3</v>
      </c>
      <c r="I3039" s="38">
        <v>6365.62</v>
      </c>
      <c r="J3039" s="24" t="str">
        <f>RIGHT(F3039,2)&amp;"/"&amp;MID(F3039,5,2)&amp;"/"&amp;LEFT(F3039,4)</f>
        <v>19/03/2007</v>
      </c>
      <c r="K3039" s="39">
        <f ca="1">ROUND((TODAY()-J3039)/365.25,1)</f>
        <v>10.5</v>
      </c>
      <c r="L3039" s="26">
        <f>I3039/H3039</f>
        <v>0.27299987562882494</v>
      </c>
    </row>
    <row r="3040" spans="1:12" x14ac:dyDescent="0.2">
      <c r="A3040" s="37" t="s">
        <v>339</v>
      </c>
      <c r="B3040" s="37" t="s">
        <v>363</v>
      </c>
      <c r="C3040" s="37" t="s">
        <v>365</v>
      </c>
      <c r="D3040" s="40" t="s">
        <v>370</v>
      </c>
      <c r="E3040" s="37" t="s">
        <v>8866</v>
      </c>
      <c r="F3040" s="37" t="s">
        <v>4234</v>
      </c>
      <c r="G3040" s="37">
        <v>117</v>
      </c>
      <c r="H3040" s="38">
        <v>26342.1</v>
      </c>
      <c r="I3040" s="38">
        <v>7191.39</v>
      </c>
      <c r="J3040" s="24" t="str">
        <f>RIGHT(F3040,2)&amp;"/"&amp;MID(F3040,5,2)&amp;"/"&amp;LEFT(F3040,4)</f>
        <v>02/07/2010</v>
      </c>
      <c r="K3040" s="39">
        <f ca="1">ROUND((TODAY()-J3040)/365.25,1)</f>
        <v>7.2</v>
      </c>
      <c r="L3040" s="26">
        <f>I3040/H3040</f>
        <v>0.27299987472524972</v>
      </c>
    </row>
    <row r="3041" spans="1:12" x14ac:dyDescent="0.2">
      <c r="A3041" s="37" t="s">
        <v>339</v>
      </c>
      <c r="B3041" s="37" t="s">
        <v>348</v>
      </c>
      <c r="C3041" s="37" t="s">
        <v>4041</v>
      </c>
      <c r="D3041" s="40" t="s">
        <v>370</v>
      </c>
      <c r="E3041" s="37" t="s">
        <v>2544</v>
      </c>
      <c r="F3041" s="37" t="s">
        <v>2349</v>
      </c>
      <c r="G3041" s="37">
        <v>75</v>
      </c>
      <c r="H3041" s="38">
        <v>40048.699999999997</v>
      </c>
      <c r="I3041" s="38">
        <v>10933.29</v>
      </c>
      <c r="J3041" s="24" t="str">
        <f>RIGHT(F3041,2)&amp;"/"&amp;MID(F3041,5,2)&amp;"/"&amp;LEFT(F3041,4)</f>
        <v>15/07/2014</v>
      </c>
      <c r="K3041" s="39">
        <f ca="1">ROUND((TODAY()-J3041)/365.25,1)</f>
        <v>3.2</v>
      </c>
      <c r="L3041" s="26">
        <f>I3041/H3041</f>
        <v>0.27299987265504255</v>
      </c>
    </row>
    <row r="3042" spans="1:12" x14ac:dyDescent="0.2">
      <c r="A3042" s="37" t="s">
        <v>316</v>
      </c>
      <c r="B3042" s="37" t="s">
        <v>335</v>
      </c>
      <c r="C3042" s="37" t="s">
        <v>246</v>
      </c>
      <c r="D3042" s="40" t="s">
        <v>370</v>
      </c>
      <c r="E3042" s="37" t="s">
        <v>4180</v>
      </c>
      <c r="F3042" s="37" t="s">
        <v>5454</v>
      </c>
      <c r="G3042" s="37">
        <v>153</v>
      </c>
      <c r="H3042" s="38">
        <v>17925.099999999999</v>
      </c>
      <c r="I3042" s="38">
        <v>4893.55</v>
      </c>
      <c r="J3042" s="24" t="str">
        <f>RIGHT(F3042,2)&amp;"/"&amp;MID(F3042,5,2)&amp;"/"&amp;LEFT(F3042,4)</f>
        <v>21/09/2007</v>
      </c>
      <c r="K3042" s="39">
        <f ca="1">ROUND((TODAY()-J3042)/365.25,1)</f>
        <v>10</v>
      </c>
      <c r="L3042" s="26">
        <f>I3042/H3042</f>
        <v>0.27299987168830303</v>
      </c>
    </row>
    <row r="3043" spans="1:12" x14ac:dyDescent="0.2">
      <c r="A3043" s="37" t="s">
        <v>316</v>
      </c>
      <c r="B3043" s="37" t="s">
        <v>335</v>
      </c>
      <c r="C3043" s="37" t="s">
        <v>246</v>
      </c>
      <c r="D3043" s="40" t="s">
        <v>370</v>
      </c>
      <c r="E3043" s="37" t="s">
        <v>4211</v>
      </c>
      <c r="F3043" s="37" t="s">
        <v>1781</v>
      </c>
      <c r="G3043" s="37">
        <v>182</v>
      </c>
      <c r="H3043" s="38">
        <v>16624.55</v>
      </c>
      <c r="I3043" s="38">
        <v>4538.5</v>
      </c>
      <c r="J3043" s="24" t="str">
        <f>RIGHT(F3043,2)&amp;"/"&amp;MID(F3043,5,2)&amp;"/"&amp;LEFT(F3043,4)</f>
        <v>25/06/2007</v>
      </c>
      <c r="K3043" s="39">
        <f ca="1">ROUND((TODAY()-J3043)/365.25,1)</f>
        <v>10.199999999999999</v>
      </c>
      <c r="L3043" s="26">
        <f>I3043/H3043</f>
        <v>0.27299987067319115</v>
      </c>
    </row>
    <row r="3044" spans="1:12" x14ac:dyDescent="0.2">
      <c r="A3044" s="37" t="s">
        <v>339</v>
      </c>
      <c r="B3044" s="37" t="s">
        <v>363</v>
      </c>
      <c r="C3044" s="37" t="s">
        <v>365</v>
      </c>
      <c r="D3044" s="40" t="s">
        <v>370</v>
      </c>
      <c r="E3044" s="37" t="s">
        <v>8904</v>
      </c>
      <c r="F3044" s="37" t="s">
        <v>9668</v>
      </c>
      <c r="G3044" s="37">
        <v>89</v>
      </c>
      <c r="H3044" s="38">
        <v>27803.200000000001</v>
      </c>
      <c r="I3044" s="38">
        <v>7590.27</v>
      </c>
      <c r="J3044" s="24" t="str">
        <f>RIGHT(F3044,2)&amp;"/"&amp;MID(F3044,5,2)&amp;"/"&amp;LEFT(F3044,4)</f>
        <v>27/07/2010</v>
      </c>
      <c r="K3044" s="39">
        <f ca="1">ROUND((TODAY()-J3044)/365.25,1)</f>
        <v>7.2</v>
      </c>
      <c r="L3044" s="26">
        <f>I3044/H3044</f>
        <v>0.2729998705185015</v>
      </c>
    </row>
    <row r="3045" spans="1:12" x14ac:dyDescent="0.2">
      <c r="A3045" s="37" t="s">
        <v>304</v>
      </c>
      <c r="B3045" s="37" t="s">
        <v>309</v>
      </c>
      <c r="C3045" s="37" t="s">
        <v>707</v>
      </c>
      <c r="D3045" s="40" t="s">
        <v>370</v>
      </c>
      <c r="E3045" s="37" t="s">
        <v>2213</v>
      </c>
      <c r="F3045" s="37" t="s">
        <v>1543</v>
      </c>
      <c r="G3045" s="37">
        <v>168</v>
      </c>
      <c r="H3045" s="38">
        <v>21066.75</v>
      </c>
      <c r="I3045" s="38">
        <v>5751.22</v>
      </c>
      <c r="J3045" s="24" t="str">
        <f>RIGHT(F3045,2)&amp;"/"&amp;MID(F3045,5,2)&amp;"/"&amp;LEFT(F3045,4)</f>
        <v>26/04/2005</v>
      </c>
      <c r="K3045" s="39">
        <f ca="1">ROUND((TODAY()-J3045)/365.25,1)</f>
        <v>12.4</v>
      </c>
      <c r="L3045" s="26">
        <f>I3045/H3045</f>
        <v>0.27299986946254168</v>
      </c>
    </row>
    <row r="3046" spans="1:12" x14ac:dyDescent="0.2">
      <c r="A3046" s="37" t="s">
        <v>116</v>
      </c>
      <c r="B3046" s="37" t="s">
        <v>4542</v>
      </c>
      <c r="C3046" s="37" t="s">
        <v>8163</v>
      </c>
      <c r="D3046" s="37" t="s">
        <v>370</v>
      </c>
      <c r="E3046" s="37" t="s">
        <v>7990</v>
      </c>
      <c r="F3046" s="37" t="s">
        <v>5730</v>
      </c>
      <c r="G3046" s="37">
        <v>157</v>
      </c>
      <c r="H3046" s="38">
        <v>35693.9</v>
      </c>
      <c r="I3046" s="38">
        <v>9744.43</v>
      </c>
      <c r="J3046" s="24" t="str">
        <f>RIGHT(F3046,2)&amp;"/"&amp;MID(F3046,5,2)&amp;"/"&amp;LEFT(F3046,4)</f>
        <v>29/12/2006</v>
      </c>
      <c r="K3046" s="39">
        <f ca="1">ROUND((TODAY()-J3046)/365.25,1)</f>
        <v>10.7</v>
      </c>
      <c r="L3046" s="26">
        <f>I3046/H3046</f>
        <v>0.2729998683248398</v>
      </c>
    </row>
    <row r="3047" spans="1:12" x14ac:dyDescent="0.2">
      <c r="A3047" s="37" t="s">
        <v>316</v>
      </c>
      <c r="B3047" s="37" t="s">
        <v>335</v>
      </c>
      <c r="C3047" s="37" t="s">
        <v>246</v>
      </c>
      <c r="D3047" s="40" t="s">
        <v>370</v>
      </c>
      <c r="E3047" s="37" t="s">
        <v>5610</v>
      </c>
      <c r="F3047" s="37" t="s">
        <v>6753</v>
      </c>
      <c r="G3047" s="37">
        <v>158</v>
      </c>
      <c r="H3047" s="38">
        <v>17355.099999999999</v>
      </c>
      <c r="I3047" s="38">
        <v>4737.9399999999996</v>
      </c>
      <c r="J3047" s="24" t="str">
        <f>RIGHT(F3047,2)&amp;"/"&amp;MID(F3047,5,2)&amp;"/"&amp;LEFT(F3047,4)</f>
        <v>15/11/2007</v>
      </c>
      <c r="K3047" s="39">
        <f ca="1">ROUND((TODAY()-J3047)/365.25,1)</f>
        <v>9.9</v>
      </c>
      <c r="L3047" s="26">
        <f>I3047/H3047</f>
        <v>0.27299986747411426</v>
      </c>
    </row>
    <row r="3048" spans="1:12" x14ac:dyDescent="0.2">
      <c r="A3048" s="37" t="s">
        <v>116</v>
      </c>
      <c r="B3048" s="37" t="s">
        <v>4542</v>
      </c>
      <c r="C3048" s="37" t="s">
        <v>8163</v>
      </c>
      <c r="D3048" s="37" t="s">
        <v>370</v>
      </c>
      <c r="E3048" s="37" t="s">
        <v>7974</v>
      </c>
      <c r="F3048" s="37" t="s">
        <v>7560</v>
      </c>
      <c r="G3048" s="37">
        <v>67</v>
      </c>
      <c r="H3048" s="38">
        <v>41363.5</v>
      </c>
      <c r="I3048" s="38">
        <v>11292.23</v>
      </c>
      <c r="J3048" s="24" t="str">
        <f>RIGHT(F3048,2)&amp;"/"&amp;MID(F3048,5,2)&amp;"/"&amp;LEFT(F3048,4)</f>
        <v>12/07/2006</v>
      </c>
      <c r="K3048" s="39">
        <f ca="1">ROUND((TODAY()-J3048)/365.25,1)</f>
        <v>11.2</v>
      </c>
      <c r="L3048" s="26">
        <f>I3048/H3048</f>
        <v>0.27299986703252865</v>
      </c>
    </row>
    <row r="3049" spans="1:12" x14ac:dyDescent="0.2">
      <c r="A3049" s="37" t="s">
        <v>339</v>
      </c>
      <c r="B3049" s="37" t="s">
        <v>368</v>
      </c>
      <c r="C3049" s="37" t="s">
        <v>364</v>
      </c>
      <c r="D3049" s="40" t="s">
        <v>370</v>
      </c>
      <c r="E3049" s="37" t="s">
        <v>2726</v>
      </c>
      <c r="F3049" s="37" t="s">
        <v>421</v>
      </c>
      <c r="G3049" s="37">
        <v>180</v>
      </c>
      <c r="H3049" s="38">
        <v>18275.650000000001</v>
      </c>
      <c r="I3049" s="38">
        <v>4989.25</v>
      </c>
      <c r="J3049" s="24" t="str">
        <f>RIGHT(F3049,2)&amp;"/"&amp;MID(F3049,5,2)&amp;"/"&amp;LEFT(F3049,4)</f>
        <v>29/05/2007</v>
      </c>
      <c r="K3049" s="39">
        <f ca="1">ROUND((TODAY()-J3049)/365.25,1)</f>
        <v>10.3</v>
      </c>
      <c r="L3049" s="26">
        <f>I3049/H3049</f>
        <v>0.27299986594184061</v>
      </c>
    </row>
    <row r="3050" spans="1:12" x14ac:dyDescent="0.2">
      <c r="A3050" s="37" t="s">
        <v>339</v>
      </c>
      <c r="B3050" s="37" t="s">
        <v>368</v>
      </c>
      <c r="C3050" s="37" t="s">
        <v>364</v>
      </c>
      <c r="D3050" s="40" t="s">
        <v>370</v>
      </c>
      <c r="E3050" s="37" t="s">
        <v>2214</v>
      </c>
      <c r="F3050" s="37" t="s">
        <v>981</v>
      </c>
      <c r="G3050" s="37">
        <v>205</v>
      </c>
      <c r="H3050" s="38">
        <v>16361.4</v>
      </c>
      <c r="I3050" s="38">
        <v>4466.66</v>
      </c>
      <c r="J3050" s="24" t="str">
        <f>RIGHT(F3050,2)&amp;"/"&amp;MID(F3050,5,2)&amp;"/"&amp;LEFT(F3050,4)</f>
        <v>22/08/2007</v>
      </c>
      <c r="K3050" s="39">
        <f ca="1">ROUND((TODAY()-J3050)/365.25,1)</f>
        <v>10.1</v>
      </c>
      <c r="L3050" s="26">
        <f>I3050/H3050</f>
        <v>0.27299986553717898</v>
      </c>
    </row>
    <row r="3051" spans="1:12" x14ac:dyDescent="0.2">
      <c r="A3051" s="37" t="s">
        <v>61</v>
      </c>
      <c r="B3051" s="37" t="s">
        <v>109</v>
      </c>
      <c r="C3051" s="37" t="s">
        <v>106</v>
      </c>
      <c r="D3051" s="40" t="s">
        <v>370</v>
      </c>
      <c r="E3051" s="37" t="s">
        <v>2529</v>
      </c>
      <c r="F3051" s="37" t="s">
        <v>2953</v>
      </c>
      <c r="G3051" s="37">
        <v>174</v>
      </c>
      <c r="H3051" s="38">
        <v>13760.3</v>
      </c>
      <c r="I3051" s="38">
        <v>3756.56</v>
      </c>
      <c r="J3051" s="24" t="str">
        <f>RIGHT(F3051,2)&amp;"/"&amp;MID(F3051,5,2)&amp;"/"&amp;LEFT(F3051,4)</f>
        <v>22/07/2005</v>
      </c>
      <c r="K3051" s="39">
        <f ca="1">ROUND((TODAY()-J3051)/365.25,1)</f>
        <v>12.2</v>
      </c>
      <c r="L3051" s="26">
        <f>I3051/H3051</f>
        <v>0.27299986192161507</v>
      </c>
    </row>
    <row r="3052" spans="1:12" x14ac:dyDescent="0.2">
      <c r="A3052" s="37" t="s">
        <v>339</v>
      </c>
      <c r="B3052" s="37" t="s">
        <v>368</v>
      </c>
      <c r="C3052" s="37" t="s">
        <v>364</v>
      </c>
      <c r="D3052" s="40" t="s">
        <v>370</v>
      </c>
      <c r="E3052" s="37" t="s">
        <v>2571</v>
      </c>
      <c r="F3052" s="37" t="s">
        <v>4136</v>
      </c>
      <c r="G3052" s="37">
        <v>174</v>
      </c>
      <c r="H3052" s="38">
        <v>15177.7</v>
      </c>
      <c r="I3052" s="38">
        <v>4143.51</v>
      </c>
      <c r="J3052" s="24" t="str">
        <f>RIGHT(F3052,2)&amp;"/"&amp;MID(F3052,5,2)&amp;"/"&amp;LEFT(F3052,4)</f>
        <v>04/04/2006</v>
      </c>
      <c r="K3052" s="39">
        <f ca="1">ROUND((TODAY()-J3052)/365.25,1)</f>
        <v>11.5</v>
      </c>
      <c r="L3052" s="26">
        <f>I3052/H3052</f>
        <v>0.27299986163911527</v>
      </c>
    </row>
    <row r="3053" spans="1:12" x14ac:dyDescent="0.2">
      <c r="A3053" s="37" t="s">
        <v>316</v>
      </c>
      <c r="B3053" s="37" t="s">
        <v>335</v>
      </c>
      <c r="C3053" s="37" t="s">
        <v>246</v>
      </c>
      <c r="D3053" s="37" t="s">
        <v>370</v>
      </c>
      <c r="E3053" s="37" t="s">
        <v>7946</v>
      </c>
      <c r="F3053" s="37" t="s">
        <v>5663</v>
      </c>
      <c r="G3053" s="37">
        <v>206</v>
      </c>
      <c r="H3053" s="38">
        <v>24178.95</v>
      </c>
      <c r="I3053" s="38">
        <v>6600.85</v>
      </c>
      <c r="J3053" s="24" t="str">
        <f>RIGHT(F3053,2)&amp;"/"&amp;MID(F3053,5,2)&amp;"/"&amp;LEFT(F3053,4)</f>
        <v>08/02/2007</v>
      </c>
      <c r="K3053" s="39">
        <f ca="1">ROUND((TODAY()-J3053)/365.25,1)</f>
        <v>10.6</v>
      </c>
      <c r="L3053" s="26">
        <f>I3053/H3053</f>
        <v>0.2729998614497321</v>
      </c>
    </row>
    <row r="3054" spans="1:12" x14ac:dyDescent="0.2">
      <c r="A3054" s="37" t="s">
        <v>281</v>
      </c>
      <c r="B3054" s="37" t="s">
        <v>9503</v>
      </c>
      <c r="C3054" s="37" t="s">
        <v>6568</v>
      </c>
      <c r="D3054" s="40" t="s">
        <v>370</v>
      </c>
      <c r="E3054" s="37" t="s">
        <v>8866</v>
      </c>
      <c r="F3054" s="37" t="s">
        <v>1285</v>
      </c>
      <c r="G3054" s="37">
        <v>115</v>
      </c>
      <c r="H3054" s="38">
        <v>29541.7</v>
      </c>
      <c r="I3054" s="38">
        <v>8064.88</v>
      </c>
      <c r="J3054" s="24" t="str">
        <f>RIGHT(F3054,2)&amp;"/"&amp;MID(F3054,5,2)&amp;"/"&amp;LEFT(F3054,4)</f>
        <v>12/04/2006</v>
      </c>
      <c r="K3054" s="39">
        <f ca="1">ROUND((TODAY()-J3054)/365.25,1)</f>
        <v>11.4</v>
      </c>
      <c r="L3054" s="26">
        <f>I3054/H3054</f>
        <v>0.27299986121313263</v>
      </c>
    </row>
    <row r="3055" spans="1:12" x14ac:dyDescent="0.2">
      <c r="A3055" s="37" t="s">
        <v>339</v>
      </c>
      <c r="B3055" s="37" t="s">
        <v>363</v>
      </c>
      <c r="C3055" s="37" t="s">
        <v>365</v>
      </c>
      <c r="D3055" s="40" t="s">
        <v>370</v>
      </c>
      <c r="E3055" s="37" t="s">
        <v>8900</v>
      </c>
      <c r="F3055" s="37" t="s">
        <v>3996</v>
      </c>
      <c r="G3055" s="37">
        <v>160</v>
      </c>
      <c r="H3055" s="38">
        <v>23915.8</v>
      </c>
      <c r="I3055" s="38">
        <v>6529.01</v>
      </c>
      <c r="J3055" s="24" t="str">
        <f>RIGHT(F3055,2)&amp;"/"&amp;MID(F3055,5,2)&amp;"/"&amp;LEFT(F3055,4)</f>
        <v>08/06/2010</v>
      </c>
      <c r="K3055" s="39">
        <f ca="1">ROUND((TODAY()-J3055)/365.25,1)</f>
        <v>7.3</v>
      </c>
      <c r="L3055" s="26">
        <f>I3055/H3055</f>
        <v>0.27299985783456965</v>
      </c>
    </row>
    <row r="3056" spans="1:12" x14ac:dyDescent="0.2">
      <c r="A3056" s="37" t="s">
        <v>116</v>
      </c>
      <c r="B3056" s="37" t="s">
        <v>4542</v>
      </c>
      <c r="C3056" s="37" t="s">
        <v>7148</v>
      </c>
      <c r="D3056" s="37" t="s">
        <v>370</v>
      </c>
      <c r="E3056" s="37" t="s">
        <v>6903</v>
      </c>
      <c r="F3056" s="37" t="s">
        <v>382</v>
      </c>
      <c r="G3056" s="37">
        <v>72</v>
      </c>
      <c r="H3056" s="38">
        <v>40354.6</v>
      </c>
      <c r="I3056" s="38">
        <v>11016.8</v>
      </c>
      <c r="J3056" s="24" t="str">
        <f>RIGHT(F3056,2)&amp;"/"&amp;MID(F3056,5,2)&amp;"/"&amp;LEFT(F3056,4)</f>
        <v>01/01/2006</v>
      </c>
      <c r="K3056" s="39">
        <f ca="1">ROUND((TODAY()-J3056)/365.25,1)</f>
        <v>11.7</v>
      </c>
      <c r="L3056" s="26">
        <f>I3056/H3056</f>
        <v>0.27299985627412982</v>
      </c>
    </row>
    <row r="3057" spans="1:12" x14ac:dyDescent="0.2">
      <c r="A3057" s="37" t="s">
        <v>169</v>
      </c>
      <c r="B3057" s="37" t="s">
        <v>567</v>
      </c>
      <c r="C3057" s="37" t="s">
        <v>153</v>
      </c>
      <c r="D3057" s="37" t="s">
        <v>370</v>
      </c>
      <c r="E3057" s="37" t="s">
        <v>9711</v>
      </c>
      <c r="F3057" s="37" t="s">
        <v>1640</v>
      </c>
      <c r="G3057" s="37">
        <v>199</v>
      </c>
      <c r="H3057" s="38">
        <v>18976.75</v>
      </c>
      <c r="I3057" s="38">
        <v>5180.6499999999996</v>
      </c>
      <c r="J3057" s="24" t="str">
        <f>RIGHT(F3057,2)&amp;"/"&amp;MID(F3057,5,2)&amp;"/"&amp;LEFT(F3057,4)</f>
        <v>03/04/2007</v>
      </c>
      <c r="K3057" s="39">
        <f ca="1">ROUND((TODAY()-J3057)/365.25,1)</f>
        <v>10.5</v>
      </c>
      <c r="L3057" s="26">
        <f>I3057/H3057</f>
        <v>0.27299985508582869</v>
      </c>
    </row>
    <row r="3058" spans="1:12" x14ac:dyDescent="0.2">
      <c r="A3058" s="37" t="s">
        <v>339</v>
      </c>
      <c r="B3058" s="37" t="s">
        <v>368</v>
      </c>
      <c r="C3058" s="37" t="s">
        <v>1915</v>
      </c>
      <c r="D3058" s="40" t="s">
        <v>370</v>
      </c>
      <c r="E3058" s="37" t="s">
        <v>4166</v>
      </c>
      <c r="F3058" s="37" t="s">
        <v>3804</v>
      </c>
      <c r="G3058" s="37">
        <v>137</v>
      </c>
      <c r="H3058" s="38">
        <v>16755.650000000001</v>
      </c>
      <c r="I3058" s="38">
        <v>4574.29</v>
      </c>
      <c r="J3058" s="24" t="str">
        <f>RIGHT(F3058,2)&amp;"/"&amp;MID(F3058,5,2)&amp;"/"&amp;LEFT(F3058,4)</f>
        <v>25/10/2006</v>
      </c>
      <c r="K3058" s="39">
        <f ca="1">ROUND((TODAY()-J3058)/365.25,1)</f>
        <v>10.9</v>
      </c>
      <c r="L3058" s="26">
        <f>I3058/H3058</f>
        <v>0.27299985378066499</v>
      </c>
    </row>
    <row r="3059" spans="1:12" x14ac:dyDescent="0.2">
      <c r="A3059" s="37" t="s">
        <v>165</v>
      </c>
      <c r="B3059" s="37" t="s">
        <v>7361</v>
      </c>
      <c r="C3059" s="37" t="s">
        <v>7362</v>
      </c>
      <c r="D3059" s="37" t="s">
        <v>370</v>
      </c>
      <c r="E3059" s="37" t="s">
        <v>6901</v>
      </c>
      <c r="F3059" s="37" t="s">
        <v>7363</v>
      </c>
      <c r="G3059" s="37">
        <v>11</v>
      </c>
      <c r="H3059" s="38">
        <v>29862.799999999999</v>
      </c>
      <c r="I3059" s="38">
        <v>8152.54</v>
      </c>
      <c r="J3059" s="24" t="str">
        <f>RIGHT(F3059,2)&amp;"/"&amp;MID(F3059,5,2)&amp;"/"&amp;LEFT(F3059,4)</f>
        <v>27/08/2007</v>
      </c>
      <c r="K3059" s="39">
        <f ca="1">ROUND((TODAY()-J3059)/365.25,1)</f>
        <v>10.1</v>
      </c>
      <c r="L3059" s="26">
        <f>I3059/H3059</f>
        <v>0.27299985265949611</v>
      </c>
    </row>
    <row r="3060" spans="1:12" x14ac:dyDescent="0.2">
      <c r="A3060" s="37" t="s">
        <v>61</v>
      </c>
      <c r="B3060" s="37" t="s">
        <v>1310</v>
      </c>
      <c r="C3060" s="37" t="s">
        <v>7074</v>
      </c>
      <c r="D3060" s="37" t="s">
        <v>370</v>
      </c>
      <c r="E3060" s="37" t="s">
        <v>7967</v>
      </c>
      <c r="F3060" s="37" t="s">
        <v>2250</v>
      </c>
      <c r="G3060" s="37">
        <v>112</v>
      </c>
      <c r="H3060" s="38">
        <v>20131</v>
      </c>
      <c r="I3060" s="38">
        <v>5495.76</v>
      </c>
      <c r="J3060" s="24" t="str">
        <f>RIGHT(F3060,2)&amp;"/"&amp;MID(F3060,5,2)&amp;"/"&amp;LEFT(F3060,4)</f>
        <v>27/03/2002</v>
      </c>
      <c r="K3060" s="39">
        <f ca="1">ROUND((TODAY()-J3060)/365.25,1)</f>
        <v>15.5</v>
      </c>
      <c r="L3060" s="26">
        <f>I3060/H3060</f>
        <v>0.27299985097610652</v>
      </c>
    </row>
    <row r="3061" spans="1:12" x14ac:dyDescent="0.2">
      <c r="A3061" s="37" t="s">
        <v>147</v>
      </c>
      <c r="B3061" s="37" t="s">
        <v>540</v>
      </c>
      <c r="C3061" s="37" t="s">
        <v>4674</v>
      </c>
      <c r="D3061" s="40" t="s">
        <v>370</v>
      </c>
      <c r="E3061" s="37" t="s">
        <v>4188</v>
      </c>
      <c r="F3061" s="37" t="s">
        <v>4675</v>
      </c>
      <c r="G3061" s="37">
        <v>90</v>
      </c>
      <c r="H3061" s="38">
        <v>51634.9</v>
      </c>
      <c r="I3061" s="38">
        <v>14096.32</v>
      </c>
      <c r="J3061" s="24" t="str">
        <f>RIGHT(F3061,2)&amp;"/"&amp;MID(F3061,5,2)&amp;"/"&amp;LEFT(F3061,4)</f>
        <v>14/06/2010</v>
      </c>
      <c r="K3061" s="39">
        <f ca="1">ROUND((TODAY()-J3061)/365.25,1)</f>
        <v>7.3</v>
      </c>
      <c r="L3061" s="26">
        <f>I3061/H3061</f>
        <v>0.27299985087605477</v>
      </c>
    </row>
    <row r="3062" spans="1:12" x14ac:dyDescent="0.2">
      <c r="A3062" s="37" t="s">
        <v>339</v>
      </c>
      <c r="B3062" s="37" t="s">
        <v>368</v>
      </c>
      <c r="C3062" s="37" t="s">
        <v>364</v>
      </c>
      <c r="D3062" s="40" t="s">
        <v>370</v>
      </c>
      <c r="E3062" s="37" t="s">
        <v>4152</v>
      </c>
      <c r="F3062" s="37" t="s">
        <v>5560</v>
      </c>
      <c r="G3062" s="37">
        <v>282</v>
      </c>
      <c r="H3062" s="38">
        <v>13374</v>
      </c>
      <c r="I3062" s="38">
        <v>3651.1</v>
      </c>
      <c r="J3062" s="24" t="str">
        <f>RIGHT(F3062,2)&amp;"/"&amp;MID(F3062,5,2)&amp;"/"&amp;LEFT(F3062,4)</f>
        <v>20/09/2007</v>
      </c>
      <c r="K3062" s="39">
        <f ca="1">ROUND((TODAY()-J3062)/365.25,1)</f>
        <v>10</v>
      </c>
      <c r="L3062" s="26">
        <f>I3062/H3062</f>
        <v>0.27299985045610886</v>
      </c>
    </row>
    <row r="3063" spans="1:12" x14ac:dyDescent="0.2">
      <c r="A3063" s="37" t="s">
        <v>339</v>
      </c>
      <c r="B3063" s="37" t="s">
        <v>368</v>
      </c>
      <c r="C3063" s="37" t="s">
        <v>369</v>
      </c>
      <c r="D3063" s="40" t="s">
        <v>370</v>
      </c>
      <c r="E3063" s="37" t="s">
        <v>2523</v>
      </c>
      <c r="F3063" s="37" t="s">
        <v>4133</v>
      </c>
      <c r="G3063" s="37">
        <v>186</v>
      </c>
      <c r="H3063" s="38">
        <v>13274</v>
      </c>
      <c r="I3063" s="38">
        <v>3623.8</v>
      </c>
      <c r="J3063" s="24" t="str">
        <f>RIGHT(F3063,2)&amp;"/"&amp;MID(F3063,5,2)&amp;"/"&amp;LEFT(F3063,4)</f>
        <v>24/11/2005</v>
      </c>
      <c r="K3063" s="39">
        <f ca="1">ROUND((TODAY()-J3063)/365.25,1)</f>
        <v>11.8</v>
      </c>
      <c r="L3063" s="26">
        <f>I3063/H3063</f>
        <v>0.27299984932951638</v>
      </c>
    </row>
    <row r="3064" spans="1:12" x14ac:dyDescent="0.2">
      <c r="A3064" s="37" t="s">
        <v>169</v>
      </c>
      <c r="B3064" s="37" t="s">
        <v>567</v>
      </c>
      <c r="C3064" s="37" t="s">
        <v>153</v>
      </c>
      <c r="D3064" s="37" t="s">
        <v>370</v>
      </c>
      <c r="E3064" s="37" t="s">
        <v>6904</v>
      </c>
      <c r="F3064" s="37" t="s">
        <v>920</v>
      </c>
      <c r="G3064" s="37">
        <v>156</v>
      </c>
      <c r="H3064" s="38">
        <v>18523.599999999999</v>
      </c>
      <c r="I3064" s="38">
        <v>5056.9399999999996</v>
      </c>
      <c r="J3064" s="24" t="str">
        <f>RIGHT(F3064,2)&amp;"/"&amp;MID(F3064,5,2)&amp;"/"&amp;LEFT(F3064,4)</f>
        <v>28/02/2006</v>
      </c>
      <c r="K3064" s="39">
        <f ca="1">ROUND((TODAY()-J3064)/365.25,1)</f>
        <v>11.6</v>
      </c>
      <c r="L3064" s="26">
        <f>I3064/H3064</f>
        <v>0.27299984884147788</v>
      </c>
    </row>
    <row r="3065" spans="1:12" x14ac:dyDescent="0.2">
      <c r="A3065" s="37" t="s">
        <v>316</v>
      </c>
      <c r="B3065" s="37" t="s">
        <v>335</v>
      </c>
      <c r="C3065" s="37" t="s">
        <v>958</v>
      </c>
      <c r="D3065" s="40" t="s">
        <v>370</v>
      </c>
      <c r="E3065" s="37" t="s">
        <v>4156</v>
      </c>
      <c r="F3065" s="37" t="s">
        <v>1063</v>
      </c>
      <c r="G3065" s="37">
        <v>50</v>
      </c>
      <c r="H3065" s="38">
        <v>42063.65</v>
      </c>
      <c r="I3065" s="38">
        <v>11483.37</v>
      </c>
      <c r="J3065" s="24" t="str">
        <f>RIGHT(F3065,2)&amp;"/"&amp;MID(F3065,5,2)&amp;"/"&amp;LEFT(F3065,4)</f>
        <v>02/11/2011</v>
      </c>
      <c r="K3065" s="39">
        <f ca="1">ROUND((TODAY()-J3065)/365.25,1)</f>
        <v>5.9</v>
      </c>
      <c r="L3065" s="26">
        <f>I3065/H3065</f>
        <v>0.27299984666095312</v>
      </c>
    </row>
    <row r="3066" spans="1:12" x14ac:dyDescent="0.2">
      <c r="A3066" s="37" t="s">
        <v>169</v>
      </c>
      <c r="B3066" s="37" t="s">
        <v>567</v>
      </c>
      <c r="C3066" s="37" t="s">
        <v>153</v>
      </c>
      <c r="D3066" s="37" t="s">
        <v>370</v>
      </c>
      <c r="E3066" s="37" t="s">
        <v>6868</v>
      </c>
      <c r="F3066" s="37" t="s">
        <v>5820</v>
      </c>
      <c r="G3066" s="37">
        <v>89</v>
      </c>
      <c r="H3066" s="38">
        <v>19867.849999999999</v>
      </c>
      <c r="I3066" s="38">
        <v>5423.92</v>
      </c>
      <c r="J3066" s="24" t="str">
        <f>RIGHT(F3066,2)&amp;"/"&amp;MID(F3066,5,2)&amp;"/"&amp;LEFT(F3066,4)</f>
        <v>22/05/2006</v>
      </c>
      <c r="K3066" s="39">
        <f ca="1">ROUND((TODAY()-J3066)/365.25,1)</f>
        <v>11.3</v>
      </c>
      <c r="L3066" s="26">
        <f>I3066/H3066</f>
        <v>0.27299984648565401</v>
      </c>
    </row>
    <row r="3067" spans="1:12" x14ac:dyDescent="0.2">
      <c r="A3067" s="37" t="s">
        <v>18</v>
      </c>
      <c r="B3067" s="37" t="s">
        <v>41</v>
      </c>
      <c r="C3067" s="37" t="s">
        <v>2648</v>
      </c>
      <c r="D3067" s="37" t="s">
        <v>370</v>
      </c>
      <c r="E3067" s="37" t="s">
        <v>6858</v>
      </c>
      <c r="F3067" s="37" t="s">
        <v>378</v>
      </c>
      <c r="G3067" s="37">
        <v>150</v>
      </c>
      <c r="H3067" s="38">
        <v>12874</v>
      </c>
      <c r="I3067" s="38">
        <v>3514.6</v>
      </c>
      <c r="J3067" s="24" t="str">
        <f>RIGHT(F3067,2)&amp;"/"&amp;MID(F3067,5,2)&amp;"/"&amp;LEFT(F3067,4)</f>
        <v>17/05/2005</v>
      </c>
      <c r="K3067" s="39">
        <f ca="1">ROUND((TODAY()-J3067)/365.25,1)</f>
        <v>12.4</v>
      </c>
      <c r="L3067" s="26">
        <f>I3067/H3067</f>
        <v>0.27299984464812799</v>
      </c>
    </row>
    <row r="3068" spans="1:12" x14ac:dyDescent="0.2">
      <c r="A3068" s="37" t="s">
        <v>339</v>
      </c>
      <c r="B3068" s="37" t="s">
        <v>368</v>
      </c>
      <c r="C3068" s="37" t="s">
        <v>364</v>
      </c>
      <c r="D3068" s="40" t="s">
        <v>370</v>
      </c>
      <c r="E3068" s="37" t="s">
        <v>2216</v>
      </c>
      <c r="F3068" s="37" t="s">
        <v>1827</v>
      </c>
      <c r="G3068" s="37">
        <v>196</v>
      </c>
      <c r="H3068" s="38">
        <v>17646.75</v>
      </c>
      <c r="I3068" s="38">
        <v>4817.5600000000004</v>
      </c>
      <c r="J3068" s="24" t="str">
        <f>RIGHT(F3068,2)&amp;"/"&amp;MID(F3068,5,2)&amp;"/"&amp;LEFT(F3068,4)</f>
        <v>04/01/2007</v>
      </c>
      <c r="K3068" s="39">
        <f ca="1">ROUND((TODAY()-J3068)/365.25,1)</f>
        <v>10.7</v>
      </c>
      <c r="L3068" s="26">
        <f>I3068/H3068</f>
        <v>0.27299984416393958</v>
      </c>
    </row>
    <row r="3069" spans="1:12" x14ac:dyDescent="0.2">
      <c r="A3069" s="37" t="s">
        <v>61</v>
      </c>
      <c r="B3069" s="37" t="s">
        <v>425</v>
      </c>
      <c r="C3069" s="37" t="s">
        <v>86</v>
      </c>
      <c r="D3069" s="40" t="s">
        <v>370</v>
      </c>
      <c r="E3069" s="37" t="s">
        <v>5590</v>
      </c>
      <c r="F3069" s="37" t="s">
        <v>1913</v>
      </c>
      <c r="G3069" s="37">
        <v>65</v>
      </c>
      <c r="H3069" s="38">
        <v>49164.9</v>
      </c>
      <c r="I3069" s="38">
        <v>13422.01</v>
      </c>
      <c r="J3069" s="24" t="str">
        <f>RIGHT(F3069,2)&amp;"/"&amp;MID(F3069,5,2)&amp;"/"&amp;LEFT(F3069,4)</f>
        <v>17/09/2012</v>
      </c>
      <c r="K3069" s="39">
        <f ca="1">ROUND((TODAY()-J3069)/365.25,1)</f>
        <v>5</v>
      </c>
      <c r="L3069" s="26">
        <f>I3069/H3069</f>
        <v>0.27299984338420297</v>
      </c>
    </row>
    <row r="3070" spans="1:12" x14ac:dyDescent="0.2">
      <c r="A3070" s="37" t="s">
        <v>169</v>
      </c>
      <c r="B3070" s="37" t="s">
        <v>567</v>
      </c>
      <c r="C3070" s="37" t="s">
        <v>153</v>
      </c>
      <c r="D3070" s="40" t="s">
        <v>370</v>
      </c>
      <c r="E3070" s="37" t="s">
        <v>2210</v>
      </c>
      <c r="F3070" s="37" t="s">
        <v>2095</v>
      </c>
      <c r="G3070" s="37">
        <v>211</v>
      </c>
      <c r="H3070" s="38">
        <v>15922.5</v>
      </c>
      <c r="I3070" s="38">
        <v>4346.84</v>
      </c>
      <c r="J3070" s="24" t="str">
        <f>RIGHT(F3070,2)&amp;"/"&amp;MID(F3070,5,2)&amp;"/"&amp;LEFT(F3070,4)</f>
        <v>13/12/2005</v>
      </c>
      <c r="K3070" s="39">
        <f ca="1">ROUND((TODAY()-J3070)/365.25,1)</f>
        <v>11.8</v>
      </c>
      <c r="L3070" s="26">
        <f>I3070/H3070</f>
        <v>0.27299984298948032</v>
      </c>
    </row>
    <row r="3071" spans="1:12" x14ac:dyDescent="0.2">
      <c r="A3071" s="37" t="s">
        <v>339</v>
      </c>
      <c r="B3071" s="37" t="s">
        <v>368</v>
      </c>
      <c r="C3071" s="37" t="s">
        <v>369</v>
      </c>
      <c r="D3071" s="40" t="s">
        <v>370</v>
      </c>
      <c r="E3071" s="37" t="s">
        <v>4197</v>
      </c>
      <c r="F3071" s="37" t="s">
        <v>943</v>
      </c>
      <c r="G3071" s="37">
        <v>199</v>
      </c>
      <c r="H3071" s="38">
        <v>12594</v>
      </c>
      <c r="I3071" s="38">
        <v>3438.16</v>
      </c>
      <c r="J3071" s="24" t="str">
        <f>RIGHT(F3071,2)&amp;"/"&amp;MID(F3071,5,2)&amp;"/"&amp;LEFT(F3071,4)</f>
        <v>21/04/2005</v>
      </c>
      <c r="K3071" s="39">
        <f ca="1">ROUND((TODAY()-J3071)/365.25,1)</f>
        <v>12.4</v>
      </c>
      <c r="L3071" s="26">
        <f>I3071/H3071</f>
        <v>0.27299984119421944</v>
      </c>
    </row>
    <row r="3072" spans="1:12" x14ac:dyDescent="0.2">
      <c r="A3072" s="37" t="s">
        <v>18</v>
      </c>
      <c r="B3072" s="37" t="s">
        <v>674</v>
      </c>
      <c r="C3072" s="37" t="s">
        <v>843</v>
      </c>
      <c r="D3072" s="40" t="s">
        <v>370</v>
      </c>
      <c r="E3072" s="37" t="s">
        <v>2211</v>
      </c>
      <c r="F3072" s="37" t="s">
        <v>1458</v>
      </c>
      <c r="G3072" s="37">
        <v>220</v>
      </c>
      <c r="H3072" s="38">
        <v>6267</v>
      </c>
      <c r="I3072" s="38">
        <v>1710.89</v>
      </c>
      <c r="J3072" s="24" t="str">
        <f>RIGHT(F3072,2)&amp;"/"&amp;MID(F3072,5,2)&amp;"/"&amp;LEFT(F3072,4)</f>
        <v>15/12/2004</v>
      </c>
      <c r="K3072" s="39">
        <f ca="1">ROUND((TODAY()-J3072)/365.25,1)</f>
        <v>12.8</v>
      </c>
      <c r="L3072" s="26">
        <f>I3072/H3072</f>
        <v>0.27299984043401948</v>
      </c>
    </row>
    <row r="3073" spans="1:12" x14ac:dyDescent="0.2">
      <c r="A3073" s="37" t="s">
        <v>61</v>
      </c>
      <c r="B3073" s="37" t="s">
        <v>109</v>
      </c>
      <c r="C3073" s="37" t="s">
        <v>106</v>
      </c>
      <c r="D3073" s="40" t="s">
        <v>370</v>
      </c>
      <c r="E3073" s="37" t="s">
        <v>2567</v>
      </c>
      <c r="F3073" s="37" t="s">
        <v>2954</v>
      </c>
      <c r="G3073" s="37">
        <v>228</v>
      </c>
      <c r="H3073" s="38">
        <v>12374</v>
      </c>
      <c r="I3073" s="38">
        <v>3378.1</v>
      </c>
      <c r="J3073" s="24" t="str">
        <f>RIGHT(F3073,2)&amp;"/"&amp;MID(F3073,5,2)&amp;"/"&amp;LEFT(F3073,4)</f>
        <v>22/12/2005</v>
      </c>
      <c r="K3073" s="39">
        <f ca="1">ROUND((TODAY()-J3073)/365.25,1)</f>
        <v>11.8</v>
      </c>
      <c r="L3073" s="26">
        <f>I3073/H3073</f>
        <v>0.2729998383707774</v>
      </c>
    </row>
    <row r="3074" spans="1:12" x14ac:dyDescent="0.2">
      <c r="A3074" s="37" t="s">
        <v>339</v>
      </c>
      <c r="B3074" s="37" t="s">
        <v>368</v>
      </c>
      <c r="C3074" s="37" t="s">
        <v>369</v>
      </c>
      <c r="D3074" s="40" t="s">
        <v>370</v>
      </c>
      <c r="E3074" s="37" t="s">
        <v>5624</v>
      </c>
      <c r="F3074" s="37" t="s">
        <v>6850</v>
      </c>
      <c r="G3074" s="37">
        <v>221</v>
      </c>
      <c r="H3074" s="38">
        <v>12244</v>
      </c>
      <c r="I3074" s="38">
        <v>3342.61</v>
      </c>
      <c r="J3074" s="24" t="str">
        <f>RIGHT(F3074,2)&amp;"/"&amp;MID(F3074,5,2)&amp;"/"&amp;LEFT(F3074,4)</f>
        <v>10/02/2005</v>
      </c>
      <c r="K3074" s="39">
        <f ca="1">ROUND((TODAY()-J3074)/365.25,1)</f>
        <v>12.6</v>
      </c>
      <c r="L3074" s="26">
        <f>I3074/H3074</f>
        <v>0.27299983665468802</v>
      </c>
    </row>
    <row r="3075" spans="1:12" x14ac:dyDescent="0.2">
      <c r="A3075" s="37" t="s">
        <v>116</v>
      </c>
      <c r="B3075" s="37" t="s">
        <v>4542</v>
      </c>
      <c r="C3075" s="37" t="s">
        <v>4545</v>
      </c>
      <c r="D3075" s="40" t="s">
        <v>370</v>
      </c>
      <c r="E3075" s="37" t="s">
        <v>4176</v>
      </c>
      <c r="F3075" s="37" t="s">
        <v>3904</v>
      </c>
      <c r="G3075" s="37">
        <v>40</v>
      </c>
      <c r="H3075" s="38">
        <v>37869.4</v>
      </c>
      <c r="I3075" s="38">
        <v>10338.34</v>
      </c>
      <c r="J3075" s="24" t="str">
        <f>RIGHT(F3075,2)&amp;"/"&amp;MID(F3075,5,2)&amp;"/"&amp;LEFT(F3075,4)</f>
        <v>01/06/2006</v>
      </c>
      <c r="K3075" s="39">
        <f ca="1">ROUND((TODAY()-J3075)/365.25,1)</f>
        <v>11.3</v>
      </c>
      <c r="L3075" s="26">
        <f>I3075/H3075</f>
        <v>0.27299983627942348</v>
      </c>
    </row>
    <row r="3076" spans="1:12" x14ac:dyDescent="0.2">
      <c r="A3076" s="37" t="s">
        <v>339</v>
      </c>
      <c r="B3076" s="37" t="s">
        <v>368</v>
      </c>
      <c r="C3076" s="37" t="s">
        <v>364</v>
      </c>
      <c r="D3076" s="37" t="s">
        <v>370</v>
      </c>
      <c r="E3076" s="37" t="s">
        <v>7975</v>
      </c>
      <c r="F3076" s="37" t="s">
        <v>1800</v>
      </c>
      <c r="G3076" s="37">
        <v>314</v>
      </c>
      <c r="H3076" s="38">
        <v>12094</v>
      </c>
      <c r="I3076" s="38">
        <v>3301.66</v>
      </c>
      <c r="J3076" s="24" t="str">
        <f>RIGHT(F3076,2)&amp;"/"&amp;MID(F3076,5,2)&amp;"/"&amp;LEFT(F3076,4)</f>
        <v>18/12/2007</v>
      </c>
      <c r="K3076" s="39">
        <f ca="1">ROUND((TODAY()-J3076)/365.25,1)</f>
        <v>9.8000000000000007</v>
      </c>
      <c r="L3076" s="26">
        <f>I3076/H3076</f>
        <v>0.2729998346287415</v>
      </c>
    </row>
    <row r="3077" spans="1:12" x14ac:dyDescent="0.2">
      <c r="A3077" s="37" t="s">
        <v>169</v>
      </c>
      <c r="B3077" s="37" t="s">
        <v>184</v>
      </c>
      <c r="C3077" s="37" t="s">
        <v>186</v>
      </c>
      <c r="D3077" s="40" t="s">
        <v>370</v>
      </c>
      <c r="E3077" s="37" t="s">
        <v>4156</v>
      </c>
      <c r="F3077" s="37" t="s">
        <v>4818</v>
      </c>
      <c r="G3077" s="37">
        <v>73</v>
      </c>
      <c r="H3077" s="38">
        <v>20802.650000000001</v>
      </c>
      <c r="I3077" s="38">
        <v>5679.12</v>
      </c>
      <c r="J3077" s="24" t="str">
        <f>RIGHT(F3077,2)&amp;"/"&amp;MID(F3077,5,2)&amp;"/"&amp;LEFT(F3077,4)</f>
        <v>12/08/2010</v>
      </c>
      <c r="K3077" s="39">
        <f ca="1">ROUND((TODAY()-J3077)/365.25,1)</f>
        <v>7.1</v>
      </c>
      <c r="L3077" s="26">
        <f>I3077/H3077</f>
        <v>0.27299983415574458</v>
      </c>
    </row>
    <row r="3078" spans="1:12" x14ac:dyDescent="0.2">
      <c r="A3078" s="37" t="s">
        <v>304</v>
      </c>
      <c r="B3078" s="37" t="s">
        <v>309</v>
      </c>
      <c r="C3078" s="37" t="s">
        <v>8752</v>
      </c>
      <c r="D3078" s="37" t="s">
        <v>370</v>
      </c>
      <c r="E3078" s="37" t="s">
        <v>7956</v>
      </c>
      <c r="F3078" s="37" t="s">
        <v>6641</v>
      </c>
      <c r="G3078" s="37">
        <v>205</v>
      </c>
      <c r="H3078" s="38">
        <v>19195.25</v>
      </c>
      <c r="I3078" s="38">
        <v>5240.3</v>
      </c>
      <c r="J3078" s="24" t="str">
        <f>RIGHT(F3078,2)&amp;"/"&amp;MID(F3078,5,2)&amp;"/"&amp;LEFT(F3078,4)</f>
        <v>21/07/2005</v>
      </c>
      <c r="K3078" s="39">
        <f ca="1">ROUND((TODAY()-J3078)/365.25,1)</f>
        <v>12.2</v>
      </c>
      <c r="L3078" s="26">
        <f>I3078/H3078</f>
        <v>0.2729998306872794</v>
      </c>
    </row>
    <row r="3079" spans="1:12" x14ac:dyDescent="0.2">
      <c r="A3079" s="37" t="s">
        <v>169</v>
      </c>
      <c r="B3079" s="37" t="s">
        <v>567</v>
      </c>
      <c r="C3079" s="37" t="s">
        <v>153</v>
      </c>
      <c r="D3079" s="40" t="s">
        <v>370</v>
      </c>
      <c r="E3079" s="37" t="s">
        <v>8884</v>
      </c>
      <c r="F3079" s="37" t="s">
        <v>1729</v>
      </c>
      <c r="G3079" s="37">
        <v>228</v>
      </c>
      <c r="H3079" s="38">
        <v>18084.7</v>
      </c>
      <c r="I3079" s="38">
        <v>4937.12</v>
      </c>
      <c r="J3079" s="24" t="str">
        <f>RIGHT(F3079,2)&amp;"/"&amp;MID(F3079,5,2)&amp;"/"&amp;LEFT(F3079,4)</f>
        <v>13/06/2007</v>
      </c>
      <c r="K3079" s="39">
        <f ca="1">ROUND((TODAY()-J3079)/365.25,1)</f>
        <v>10.3</v>
      </c>
      <c r="L3079" s="26">
        <f>I3079/H3079</f>
        <v>0.27299982858438349</v>
      </c>
    </row>
    <row r="3080" spans="1:12" x14ac:dyDescent="0.2">
      <c r="A3080" s="37" t="s">
        <v>339</v>
      </c>
      <c r="B3080" s="37" t="s">
        <v>368</v>
      </c>
      <c r="C3080" s="37" t="s">
        <v>364</v>
      </c>
      <c r="D3080" s="40" t="s">
        <v>370</v>
      </c>
      <c r="E3080" s="37" t="s">
        <v>4201</v>
      </c>
      <c r="F3080" s="37" t="s">
        <v>4255</v>
      </c>
      <c r="G3080" s="37">
        <v>154</v>
      </c>
      <c r="H3080" s="38">
        <v>18084.7</v>
      </c>
      <c r="I3080" s="38">
        <v>4937.12</v>
      </c>
      <c r="J3080" s="24" t="str">
        <f>RIGHT(F3080,2)&amp;"/"&amp;MID(F3080,5,2)&amp;"/"&amp;LEFT(F3080,4)</f>
        <v>24/04/2007</v>
      </c>
      <c r="K3080" s="39">
        <f ca="1">ROUND((TODAY()-J3080)/365.25,1)</f>
        <v>10.4</v>
      </c>
      <c r="L3080" s="26">
        <f>I3080/H3080</f>
        <v>0.27299982858438349</v>
      </c>
    </row>
    <row r="3081" spans="1:12" x14ac:dyDescent="0.2">
      <c r="A3081" s="37" t="s">
        <v>339</v>
      </c>
      <c r="B3081" s="37" t="s">
        <v>368</v>
      </c>
      <c r="C3081" s="37" t="s">
        <v>364</v>
      </c>
      <c r="D3081" s="40" t="s">
        <v>370</v>
      </c>
      <c r="E3081" s="37" t="s">
        <v>8886</v>
      </c>
      <c r="F3081" s="37" t="s">
        <v>3515</v>
      </c>
      <c r="G3081" s="37">
        <v>191</v>
      </c>
      <c r="H3081" s="38">
        <v>14709.35</v>
      </c>
      <c r="I3081" s="38">
        <v>4015.65</v>
      </c>
      <c r="J3081" s="24" t="str">
        <f>RIGHT(F3081,2)&amp;"/"&amp;MID(F3081,5,2)&amp;"/"&amp;LEFT(F3081,4)</f>
        <v>11/12/2006</v>
      </c>
      <c r="K3081" s="39">
        <f ca="1">ROUND((TODAY()-J3081)/365.25,1)</f>
        <v>10.8</v>
      </c>
      <c r="L3081" s="26">
        <f>I3081/H3081</f>
        <v>0.27299982664087807</v>
      </c>
    </row>
    <row r="3082" spans="1:12" x14ac:dyDescent="0.2">
      <c r="A3082" s="37" t="s">
        <v>61</v>
      </c>
      <c r="B3082" s="37" t="s">
        <v>109</v>
      </c>
      <c r="C3082" s="37" t="s">
        <v>106</v>
      </c>
      <c r="D3082" s="40" t="s">
        <v>370</v>
      </c>
      <c r="E3082" s="37" t="s">
        <v>4201</v>
      </c>
      <c r="F3082" s="37" t="s">
        <v>1215</v>
      </c>
      <c r="G3082" s="37">
        <v>254</v>
      </c>
      <c r="H3082" s="38">
        <v>11474</v>
      </c>
      <c r="I3082" s="38">
        <v>3132.4</v>
      </c>
      <c r="J3082" s="24" t="str">
        <f>RIGHT(F3082,2)&amp;"/"&amp;MID(F3082,5,2)&amp;"/"&amp;LEFT(F3082,4)</f>
        <v>08/04/2005</v>
      </c>
      <c r="K3082" s="39">
        <f ca="1">ROUND((TODAY()-J3082)/365.25,1)</f>
        <v>12.5</v>
      </c>
      <c r="L3082" s="26">
        <f>I3082/H3082</f>
        <v>0.27299982569287085</v>
      </c>
    </row>
    <row r="3083" spans="1:12" x14ac:dyDescent="0.2">
      <c r="A3083" s="37" t="s">
        <v>304</v>
      </c>
      <c r="B3083" s="37" t="s">
        <v>309</v>
      </c>
      <c r="C3083" s="37" t="s">
        <v>8753</v>
      </c>
      <c r="D3083" s="37" t="s">
        <v>370</v>
      </c>
      <c r="E3083" s="37" t="s">
        <v>9698</v>
      </c>
      <c r="F3083" s="37" t="s">
        <v>2551</v>
      </c>
      <c r="G3083" s="37">
        <v>153</v>
      </c>
      <c r="H3083" s="38">
        <v>21196.9</v>
      </c>
      <c r="I3083" s="38">
        <v>5786.75</v>
      </c>
      <c r="J3083" s="24" t="str">
        <f>RIGHT(F3083,2)&amp;"/"&amp;MID(F3083,5,2)&amp;"/"&amp;LEFT(F3083,4)</f>
        <v>21/09/2006</v>
      </c>
      <c r="K3083" s="39">
        <f ca="1">ROUND((TODAY()-J3083)/365.25,1)</f>
        <v>11</v>
      </c>
      <c r="L3083" s="26">
        <f>I3083/H3083</f>
        <v>0.27299982544617374</v>
      </c>
    </row>
    <row r="3084" spans="1:12" x14ac:dyDescent="0.2">
      <c r="A3084" s="37" t="s">
        <v>169</v>
      </c>
      <c r="B3084" s="37" t="s">
        <v>567</v>
      </c>
      <c r="C3084" s="37" t="s">
        <v>153</v>
      </c>
      <c r="D3084" s="40" t="s">
        <v>370</v>
      </c>
      <c r="E3084" s="37" t="s">
        <v>4154</v>
      </c>
      <c r="F3084" s="37" t="s">
        <v>2061</v>
      </c>
      <c r="G3084" s="37">
        <v>177</v>
      </c>
      <c r="H3084" s="38">
        <v>18128.400000000001</v>
      </c>
      <c r="I3084" s="38">
        <v>4949.05</v>
      </c>
      <c r="J3084" s="24" t="str">
        <f>RIGHT(F3084,2)&amp;"/"&amp;MID(F3084,5,2)&amp;"/"&amp;LEFT(F3084,4)</f>
        <v>23/10/2006</v>
      </c>
      <c r="K3084" s="39">
        <f ca="1">ROUND((TODAY()-J3084)/365.25,1)</f>
        <v>10.9</v>
      </c>
      <c r="L3084" s="26">
        <f>I3084/H3084</f>
        <v>0.27299982348138829</v>
      </c>
    </row>
    <row r="3085" spans="1:12" x14ac:dyDescent="0.2">
      <c r="A3085" s="37" t="s">
        <v>339</v>
      </c>
      <c r="B3085" s="37" t="s">
        <v>368</v>
      </c>
      <c r="C3085" s="37" t="s">
        <v>7941</v>
      </c>
      <c r="D3085" s="37" t="s">
        <v>370</v>
      </c>
      <c r="E3085" s="37" t="s">
        <v>6874</v>
      </c>
      <c r="F3085" s="37" t="s">
        <v>937</v>
      </c>
      <c r="G3085" s="37">
        <v>180</v>
      </c>
      <c r="H3085" s="38">
        <v>14636.2</v>
      </c>
      <c r="I3085" s="38">
        <v>3995.68</v>
      </c>
      <c r="J3085" s="24" t="str">
        <f>RIGHT(F3085,2)&amp;"/"&amp;MID(F3085,5,2)&amp;"/"&amp;LEFT(F3085,4)</f>
        <v>08/11/2006</v>
      </c>
      <c r="K3085" s="39">
        <f ca="1">ROUND((TODAY()-J3085)/365.25,1)</f>
        <v>10.9</v>
      </c>
      <c r="L3085" s="26">
        <f>I3085/H3085</f>
        <v>0.27299982235826237</v>
      </c>
    </row>
    <row r="3086" spans="1:12" x14ac:dyDescent="0.2">
      <c r="A3086" s="37" t="s">
        <v>61</v>
      </c>
      <c r="B3086" s="37" t="s">
        <v>109</v>
      </c>
      <c r="C3086" s="37" t="s">
        <v>106</v>
      </c>
      <c r="D3086" s="40" t="s">
        <v>370</v>
      </c>
      <c r="E3086" s="37" t="s">
        <v>2211</v>
      </c>
      <c r="F3086" s="37" t="s">
        <v>1709</v>
      </c>
      <c r="G3086" s="37">
        <v>272</v>
      </c>
      <c r="H3086" s="38">
        <v>11164</v>
      </c>
      <c r="I3086" s="38">
        <v>3047.77</v>
      </c>
      <c r="J3086" s="24" t="str">
        <f>RIGHT(F3086,2)&amp;"/"&amp;MID(F3086,5,2)&amp;"/"&amp;LEFT(F3086,4)</f>
        <v>18/05/2005</v>
      </c>
      <c r="K3086" s="39">
        <f ca="1">ROUND((TODAY()-J3086)/365.25,1)</f>
        <v>12.4</v>
      </c>
      <c r="L3086" s="26">
        <f>I3086/H3086</f>
        <v>0.27299982085274094</v>
      </c>
    </row>
    <row r="3087" spans="1:12" x14ac:dyDescent="0.2">
      <c r="A3087" s="37" t="s">
        <v>339</v>
      </c>
      <c r="B3087" s="37" t="s">
        <v>368</v>
      </c>
      <c r="C3087" s="37" t="s">
        <v>364</v>
      </c>
      <c r="D3087" s="37" t="s">
        <v>370</v>
      </c>
      <c r="E3087" s="37" t="s">
        <v>6874</v>
      </c>
      <c r="F3087" s="37" t="s">
        <v>1098</v>
      </c>
      <c r="G3087" s="37">
        <v>188</v>
      </c>
      <c r="H3087" s="38">
        <v>16711</v>
      </c>
      <c r="I3087" s="38">
        <v>4562.1000000000004</v>
      </c>
      <c r="J3087" s="24" t="str">
        <f>RIGHT(F3087,2)&amp;"/"&amp;MID(F3087,5,2)&amp;"/"&amp;LEFT(F3087,4)</f>
        <v>16/02/2007</v>
      </c>
      <c r="K3087" s="39">
        <f ca="1">ROUND((TODAY()-J3087)/365.25,1)</f>
        <v>10.6</v>
      </c>
      <c r="L3087" s="26">
        <f>I3087/H3087</f>
        <v>0.2729998204775298</v>
      </c>
    </row>
    <row r="3088" spans="1:12" x14ac:dyDescent="0.2">
      <c r="A3088" s="37" t="s">
        <v>116</v>
      </c>
      <c r="B3088" s="37" t="s">
        <v>4542</v>
      </c>
      <c r="C3088" s="37" t="s">
        <v>9042</v>
      </c>
      <c r="D3088" s="40" t="s">
        <v>370</v>
      </c>
      <c r="E3088" s="37" t="s">
        <v>8892</v>
      </c>
      <c r="F3088" s="37" t="s">
        <v>1672</v>
      </c>
      <c r="G3088" s="37">
        <v>102</v>
      </c>
      <c r="H3088" s="38">
        <v>34449.4</v>
      </c>
      <c r="I3088" s="38">
        <v>9404.68</v>
      </c>
      <c r="J3088" s="24" t="str">
        <f>RIGHT(F3088,2)&amp;"/"&amp;MID(F3088,5,2)&amp;"/"&amp;LEFT(F3088,4)</f>
        <v>05/04/2005</v>
      </c>
      <c r="K3088" s="39">
        <f ca="1">ROUND((TODAY()-J3088)/365.25,1)</f>
        <v>12.5</v>
      </c>
      <c r="L3088" s="26">
        <f>I3088/H3088</f>
        <v>0.27299982002589307</v>
      </c>
    </row>
    <row r="3089" spans="1:12" x14ac:dyDescent="0.2">
      <c r="A3089" s="37" t="s">
        <v>316</v>
      </c>
      <c r="B3089" s="37" t="s">
        <v>5420</v>
      </c>
      <c r="C3089" s="37" t="s">
        <v>9591</v>
      </c>
      <c r="D3089" s="40" t="s">
        <v>370</v>
      </c>
      <c r="E3089" s="37" t="s">
        <v>8881</v>
      </c>
      <c r="F3089" s="37" t="s">
        <v>7411</v>
      </c>
      <c r="G3089" s="37">
        <v>129</v>
      </c>
      <c r="H3089" s="38">
        <v>19823.2</v>
      </c>
      <c r="I3089" s="38">
        <v>5411.73</v>
      </c>
      <c r="J3089" s="24" t="str">
        <f>RIGHT(F3089,2)&amp;"/"&amp;MID(F3089,5,2)&amp;"/"&amp;LEFT(F3089,4)</f>
        <v>19/02/2007</v>
      </c>
      <c r="K3089" s="39">
        <f ca="1">ROUND((TODAY()-J3089)/365.25,1)</f>
        <v>10.6</v>
      </c>
      <c r="L3089" s="26">
        <f>I3089/H3089</f>
        <v>0.2729998183946083</v>
      </c>
    </row>
    <row r="3090" spans="1:12" x14ac:dyDescent="0.2">
      <c r="A3090" s="37" t="s">
        <v>304</v>
      </c>
      <c r="B3090" s="37" t="s">
        <v>309</v>
      </c>
      <c r="C3090" s="37" t="s">
        <v>707</v>
      </c>
      <c r="D3090" s="40" t="s">
        <v>370</v>
      </c>
      <c r="E3090" s="37" t="s">
        <v>4188</v>
      </c>
      <c r="F3090" s="37" t="s">
        <v>5029</v>
      </c>
      <c r="G3090" s="37">
        <v>249</v>
      </c>
      <c r="H3090" s="38">
        <v>20363.75</v>
      </c>
      <c r="I3090" s="38">
        <v>5559.3</v>
      </c>
      <c r="J3090" s="24" t="str">
        <f>RIGHT(F3090,2)&amp;"/"&amp;MID(F3090,5,2)&amp;"/"&amp;LEFT(F3090,4)</f>
        <v>14/07/2006</v>
      </c>
      <c r="K3090" s="39">
        <f ca="1">ROUND((TODAY()-J3090)/365.25,1)</f>
        <v>11.2</v>
      </c>
      <c r="L3090" s="26">
        <f>I3090/H3090</f>
        <v>0.27299981584924193</v>
      </c>
    </row>
    <row r="3091" spans="1:12" x14ac:dyDescent="0.2">
      <c r="A3091" s="37" t="s">
        <v>304</v>
      </c>
      <c r="B3091" s="37" t="s">
        <v>309</v>
      </c>
      <c r="C3091" s="37" t="s">
        <v>707</v>
      </c>
      <c r="D3091" s="40" t="s">
        <v>370</v>
      </c>
      <c r="E3091" s="37" t="s">
        <v>2517</v>
      </c>
      <c r="F3091" s="37" t="s">
        <v>3877</v>
      </c>
      <c r="G3091" s="37">
        <v>138</v>
      </c>
      <c r="H3091" s="38">
        <v>21824.85</v>
      </c>
      <c r="I3091" s="38">
        <v>5958.18</v>
      </c>
      <c r="J3091" s="24" t="str">
        <f>RIGHT(F3091,2)&amp;"/"&amp;MID(F3091,5,2)&amp;"/"&amp;LEFT(F3091,4)</f>
        <v>26/05/2005</v>
      </c>
      <c r="K3091" s="39">
        <f ca="1">ROUND((TODAY()-J3091)/365.25,1)</f>
        <v>12.3</v>
      </c>
      <c r="L3091" s="26">
        <f>I3091/H3091</f>
        <v>0.27299981443171434</v>
      </c>
    </row>
    <row r="3092" spans="1:12" x14ac:dyDescent="0.2">
      <c r="A3092" s="37" t="s">
        <v>114</v>
      </c>
      <c r="B3092" s="37" t="s">
        <v>115</v>
      </c>
      <c r="C3092" s="37" t="s">
        <v>8148</v>
      </c>
      <c r="D3092" s="37" t="s">
        <v>370</v>
      </c>
      <c r="E3092" s="37" t="s">
        <v>7967</v>
      </c>
      <c r="F3092" s="37" t="s">
        <v>5528</v>
      </c>
      <c r="G3092" s="37">
        <v>183</v>
      </c>
      <c r="H3092" s="38">
        <v>10724</v>
      </c>
      <c r="I3092" s="38">
        <v>2927.65</v>
      </c>
      <c r="J3092" s="24" t="str">
        <f>RIGHT(F3092,2)&amp;"/"&amp;MID(F3092,5,2)&amp;"/"&amp;LEFT(F3092,4)</f>
        <v>08/10/2004</v>
      </c>
      <c r="K3092" s="39">
        <f ca="1">ROUND((TODAY()-J3092)/365.25,1)</f>
        <v>13</v>
      </c>
      <c r="L3092" s="26">
        <f>I3092/H3092</f>
        <v>0.27299981350242447</v>
      </c>
    </row>
    <row r="3093" spans="1:12" x14ac:dyDescent="0.2">
      <c r="A3093" s="37" t="s">
        <v>339</v>
      </c>
      <c r="B3093" s="37" t="s">
        <v>363</v>
      </c>
      <c r="C3093" s="37" t="s">
        <v>369</v>
      </c>
      <c r="D3093" s="37" t="s">
        <v>370</v>
      </c>
      <c r="E3093" s="37" t="s">
        <v>7960</v>
      </c>
      <c r="F3093" s="37" t="s">
        <v>1713</v>
      </c>
      <c r="G3093" s="37">
        <v>92</v>
      </c>
      <c r="H3093" s="38">
        <v>28516.65</v>
      </c>
      <c r="I3093" s="38">
        <v>7785.04</v>
      </c>
      <c r="J3093" s="24" t="str">
        <f>RIGHT(F3093,2)&amp;"/"&amp;MID(F3093,5,2)&amp;"/"&amp;LEFT(F3093,4)</f>
        <v>06/09/2011</v>
      </c>
      <c r="K3093" s="39">
        <f ca="1">ROUND((TODAY()-J3093)/365.25,1)</f>
        <v>6</v>
      </c>
      <c r="L3093" s="26">
        <f>I3093/H3093</f>
        <v>0.27299980888358205</v>
      </c>
    </row>
    <row r="3094" spans="1:12" x14ac:dyDescent="0.2">
      <c r="A3094" s="37" t="s">
        <v>339</v>
      </c>
      <c r="B3094" s="37" t="s">
        <v>368</v>
      </c>
      <c r="C3094" s="37" t="s">
        <v>369</v>
      </c>
      <c r="D3094" s="40" t="s">
        <v>370</v>
      </c>
      <c r="E3094" s="37" t="s">
        <v>8894</v>
      </c>
      <c r="F3094" s="37" t="s">
        <v>9672</v>
      </c>
      <c r="G3094" s="37">
        <v>232</v>
      </c>
      <c r="H3094" s="38">
        <v>10404</v>
      </c>
      <c r="I3094" s="38">
        <v>2840.29</v>
      </c>
      <c r="J3094" s="24" t="str">
        <f>RIGHT(F3094,2)&amp;"/"&amp;MID(F3094,5,2)&amp;"/"&amp;LEFT(F3094,4)</f>
        <v>19/01/2004</v>
      </c>
      <c r="K3094" s="39">
        <f ca="1">ROUND((TODAY()-J3094)/365.25,1)</f>
        <v>13.7</v>
      </c>
      <c r="L3094" s="26">
        <f>I3094/H3094</f>
        <v>0.27299980776624377</v>
      </c>
    </row>
    <row r="3095" spans="1:12" x14ac:dyDescent="0.2">
      <c r="A3095" s="37" t="s">
        <v>316</v>
      </c>
      <c r="B3095" s="37" t="s">
        <v>333</v>
      </c>
      <c r="C3095" s="37" t="s">
        <v>334</v>
      </c>
      <c r="D3095" s="37" t="s">
        <v>370</v>
      </c>
      <c r="E3095" s="37" t="s">
        <v>7970</v>
      </c>
      <c r="F3095" s="37" t="s">
        <v>1771</v>
      </c>
      <c r="G3095" s="37">
        <v>53</v>
      </c>
      <c r="H3095" s="38">
        <v>25945</v>
      </c>
      <c r="I3095" s="38">
        <v>7082.98</v>
      </c>
      <c r="J3095" s="24" t="str">
        <f>RIGHT(F3095,2)&amp;"/"&amp;MID(F3095,5,2)&amp;"/"&amp;LEFT(F3095,4)</f>
        <v>06/12/2012</v>
      </c>
      <c r="K3095" s="39">
        <f ca="1">ROUND((TODAY()-J3095)/365.25,1)</f>
        <v>4.8</v>
      </c>
      <c r="L3095" s="26">
        <f>I3095/H3095</f>
        <v>0.27299980728464057</v>
      </c>
    </row>
    <row r="3096" spans="1:12" x14ac:dyDescent="0.2">
      <c r="A3096" s="37" t="s">
        <v>304</v>
      </c>
      <c r="B3096" s="37" t="s">
        <v>309</v>
      </c>
      <c r="C3096" s="37" t="s">
        <v>707</v>
      </c>
      <c r="D3096" s="40" t="s">
        <v>370</v>
      </c>
      <c r="E3096" s="37" t="s">
        <v>2208</v>
      </c>
      <c r="F3096" s="37" t="s">
        <v>2116</v>
      </c>
      <c r="G3096" s="37">
        <v>165</v>
      </c>
      <c r="H3096" s="38">
        <v>22876.5</v>
      </c>
      <c r="I3096" s="38">
        <v>6245.28</v>
      </c>
      <c r="J3096" s="24" t="str">
        <f>RIGHT(F3096,2)&amp;"/"&amp;MID(F3096,5,2)&amp;"/"&amp;LEFT(F3096,4)</f>
        <v>02/06/2006</v>
      </c>
      <c r="K3096" s="39">
        <f ca="1">ROUND((TODAY()-J3096)/365.25,1)</f>
        <v>11.3</v>
      </c>
      <c r="L3096" s="26">
        <f>I3096/H3096</f>
        <v>0.27299980329158741</v>
      </c>
    </row>
    <row r="3097" spans="1:12" x14ac:dyDescent="0.2">
      <c r="A3097" s="37" t="s">
        <v>18</v>
      </c>
      <c r="B3097" s="37" t="s">
        <v>53</v>
      </c>
      <c r="C3097" s="37" t="s">
        <v>873</v>
      </c>
      <c r="D3097" s="40" t="s">
        <v>370</v>
      </c>
      <c r="E3097" s="37" t="s">
        <v>2517</v>
      </c>
      <c r="F3097" s="37" t="s">
        <v>586</v>
      </c>
      <c r="G3097" s="37">
        <v>102</v>
      </c>
      <c r="H3097" s="38">
        <v>30985.7</v>
      </c>
      <c r="I3097" s="38">
        <v>8459.09</v>
      </c>
      <c r="J3097" s="24" t="str">
        <f>RIGHT(F3097,2)&amp;"/"&amp;MID(F3097,5,2)&amp;"/"&amp;LEFT(F3097,4)</f>
        <v>03/01/2012</v>
      </c>
      <c r="K3097" s="39">
        <f ca="1">ROUND((TODAY()-J3097)/365.25,1)</f>
        <v>5.7</v>
      </c>
      <c r="L3097" s="26">
        <f>I3097/H3097</f>
        <v>0.2729998031349945</v>
      </c>
    </row>
    <row r="3098" spans="1:12" x14ac:dyDescent="0.2">
      <c r="A3098" s="37" t="s">
        <v>316</v>
      </c>
      <c r="B3098" s="37" t="s">
        <v>335</v>
      </c>
      <c r="C3098" s="37" t="s">
        <v>958</v>
      </c>
      <c r="D3098" s="37" t="s">
        <v>370</v>
      </c>
      <c r="E3098" s="37" t="s">
        <v>9724</v>
      </c>
      <c r="F3098" s="37" t="s">
        <v>757</v>
      </c>
      <c r="G3098" s="37">
        <v>94</v>
      </c>
      <c r="H3098" s="38">
        <v>37326.949999999997</v>
      </c>
      <c r="I3098" s="38">
        <v>10190.25</v>
      </c>
      <c r="J3098" s="24" t="str">
        <f>RIGHT(F3098,2)&amp;"/"&amp;MID(F3098,5,2)&amp;"/"&amp;LEFT(F3098,4)</f>
        <v>07/11/2011</v>
      </c>
      <c r="K3098" s="39">
        <f ca="1">ROUND((TODAY()-J3098)/365.25,1)</f>
        <v>5.9</v>
      </c>
      <c r="L3098" s="26">
        <f>I3098/H3098</f>
        <v>0.27299980309133215</v>
      </c>
    </row>
    <row r="3099" spans="1:12" x14ac:dyDescent="0.2">
      <c r="A3099" s="37" t="s">
        <v>61</v>
      </c>
      <c r="B3099" s="37" t="s">
        <v>1310</v>
      </c>
      <c r="C3099" s="37" t="s">
        <v>7055</v>
      </c>
      <c r="D3099" s="37" t="s">
        <v>370</v>
      </c>
      <c r="E3099" s="37" t="s">
        <v>6874</v>
      </c>
      <c r="F3099" s="37" t="s">
        <v>2768</v>
      </c>
      <c r="G3099" s="37">
        <v>121</v>
      </c>
      <c r="H3099" s="38">
        <v>25491.85</v>
      </c>
      <c r="I3099" s="38">
        <v>6959.27</v>
      </c>
      <c r="J3099" s="24" t="str">
        <f>RIGHT(F3099,2)&amp;"/"&amp;MID(F3099,5,2)&amp;"/"&amp;LEFT(F3099,4)</f>
        <v>21/04/2004</v>
      </c>
      <c r="K3099" s="39">
        <f ca="1">ROUND((TODAY()-J3099)/365.25,1)</f>
        <v>13.4</v>
      </c>
      <c r="L3099" s="26">
        <f>I3099/H3099</f>
        <v>0.2729998018974692</v>
      </c>
    </row>
    <row r="3100" spans="1:12" x14ac:dyDescent="0.2">
      <c r="A3100" s="37" t="s">
        <v>304</v>
      </c>
      <c r="B3100" s="37" t="s">
        <v>309</v>
      </c>
      <c r="C3100" s="37" t="s">
        <v>707</v>
      </c>
      <c r="D3100" s="40" t="s">
        <v>370</v>
      </c>
      <c r="E3100" s="37" t="s">
        <v>5577</v>
      </c>
      <c r="F3100" s="37" t="s">
        <v>6666</v>
      </c>
      <c r="G3100" s="37">
        <v>174</v>
      </c>
      <c r="H3100" s="38">
        <v>21152.25</v>
      </c>
      <c r="I3100" s="38">
        <v>5774.56</v>
      </c>
      <c r="J3100" s="24" t="str">
        <f>RIGHT(F3100,2)&amp;"/"&amp;MID(F3100,5,2)&amp;"/"&amp;LEFT(F3100,4)</f>
        <v>21/02/2005</v>
      </c>
      <c r="K3100" s="39">
        <f ca="1">ROUND((TODAY()-J3100)/365.25,1)</f>
        <v>12.6</v>
      </c>
      <c r="L3100" s="26">
        <f>I3100/H3100</f>
        <v>0.27299979907574845</v>
      </c>
    </row>
    <row r="3101" spans="1:12" x14ac:dyDescent="0.2">
      <c r="A3101" s="37" t="s">
        <v>304</v>
      </c>
      <c r="B3101" s="37" t="s">
        <v>309</v>
      </c>
      <c r="C3101" s="37" t="s">
        <v>707</v>
      </c>
      <c r="D3101" s="37" t="s">
        <v>370</v>
      </c>
      <c r="E3101" s="37" t="s">
        <v>9707</v>
      </c>
      <c r="F3101" s="37" t="s">
        <v>1418</v>
      </c>
      <c r="G3101" s="37">
        <v>276</v>
      </c>
      <c r="H3101" s="38">
        <v>19121.150000000001</v>
      </c>
      <c r="I3101" s="38">
        <v>5220.07</v>
      </c>
      <c r="J3101" s="24" t="str">
        <f>RIGHT(F3101,2)&amp;"/"&amp;MID(F3101,5,2)&amp;"/"&amp;LEFT(F3101,4)</f>
        <v>18/07/2006</v>
      </c>
      <c r="K3101" s="39">
        <f ca="1">ROUND((TODAY()-J3101)/365.25,1)</f>
        <v>11.2</v>
      </c>
      <c r="L3101" s="26">
        <f>I3101/H3101</f>
        <v>0.27299979342246672</v>
      </c>
    </row>
    <row r="3102" spans="1:12" x14ac:dyDescent="0.2">
      <c r="A3102" s="37" t="s">
        <v>339</v>
      </c>
      <c r="B3102" s="37" t="s">
        <v>368</v>
      </c>
      <c r="C3102" s="37" t="s">
        <v>364</v>
      </c>
      <c r="D3102" s="40" t="s">
        <v>370</v>
      </c>
      <c r="E3102" s="37" t="s">
        <v>2525</v>
      </c>
      <c r="F3102" s="37" t="s">
        <v>4137</v>
      </c>
      <c r="G3102" s="37">
        <v>131</v>
      </c>
      <c r="H3102" s="38">
        <v>20202.25</v>
      </c>
      <c r="I3102" s="38">
        <v>5515.21</v>
      </c>
      <c r="J3102" s="24" t="str">
        <f>RIGHT(F3102,2)&amp;"/"&amp;MID(F3102,5,2)&amp;"/"&amp;LEFT(F3102,4)</f>
        <v>18/07/2007</v>
      </c>
      <c r="K3102" s="39">
        <f ca="1">ROUND((TODAY()-J3102)/365.25,1)</f>
        <v>10.199999999999999</v>
      </c>
      <c r="L3102" s="26">
        <f>I3102/H3102</f>
        <v>0.27299978962739296</v>
      </c>
    </row>
    <row r="3103" spans="1:12" x14ac:dyDescent="0.2">
      <c r="A3103" s="37" t="s">
        <v>169</v>
      </c>
      <c r="B3103" s="37" t="s">
        <v>566</v>
      </c>
      <c r="C3103" s="37" t="s">
        <v>250</v>
      </c>
      <c r="D3103" s="40" t="s">
        <v>370</v>
      </c>
      <c r="E3103" s="37" t="s">
        <v>5624</v>
      </c>
      <c r="F3103" s="37" t="s">
        <v>1281</v>
      </c>
      <c r="G3103" s="37">
        <v>134</v>
      </c>
      <c r="H3103" s="38">
        <v>47013.15</v>
      </c>
      <c r="I3103" s="38">
        <v>12834.58</v>
      </c>
      <c r="J3103" s="24" t="str">
        <f>RIGHT(F3103,2)&amp;"/"&amp;MID(F3103,5,2)&amp;"/"&amp;LEFT(F3103,4)</f>
        <v>23/04/2012</v>
      </c>
      <c r="K3103" s="39">
        <f ca="1">ROUND((TODAY()-J3103)/365.25,1)</f>
        <v>5.4</v>
      </c>
      <c r="L3103" s="26">
        <f>I3103/H3103</f>
        <v>0.27299978835708733</v>
      </c>
    </row>
    <row r="3104" spans="1:12" x14ac:dyDescent="0.2">
      <c r="A3104" s="37" t="s">
        <v>61</v>
      </c>
      <c r="B3104" s="37" t="s">
        <v>109</v>
      </c>
      <c r="C3104" s="37" t="s">
        <v>2945</v>
      </c>
      <c r="D3104" s="37" t="s">
        <v>370</v>
      </c>
      <c r="E3104" s="37" t="s">
        <v>6864</v>
      </c>
      <c r="F3104" s="37" t="s">
        <v>1347</v>
      </c>
      <c r="G3104" s="37">
        <v>211</v>
      </c>
      <c r="H3104" s="38">
        <v>9364</v>
      </c>
      <c r="I3104" s="38">
        <v>2556.37</v>
      </c>
      <c r="J3104" s="24" t="str">
        <f>RIGHT(F3104,2)&amp;"/"&amp;MID(F3104,5,2)&amp;"/"&amp;LEFT(F3104,4)</f>
        <v>06/05/2003</v>
      </c>
      <c r="K3104" s="39">
        <f ca="1">ROUND((TODAY()-J3104)/365.25,1)</f>
        <v>14.4</v>
      </c>
      <c r="L3104" s="26">
        <f>I3104/H3104</f>
        <v>0.27299978641606149</v>
      </c>
    </row>
    <row r="3105" spans="1:12" x14ac:dyDescent="0.2">
      <c r="A3105" s="37" t="s">
        <v>339</v>
      </c>
      <c r="B3105" s="37" t="s">
        <v>368</v>
      </c>
      <c r="C3105" s="37" t="s">
        <v>364</v>
      </c>
      <c r="D3105" s="40" t="s">
        <v>370</v>
      </c>
      <c r="E3105" s="37" t="s">
        <v>5624</v>
      </c>
      <c r="F3105" s="37" t="s">
        <v>6852</v>
      </c>
      <c r="G3105" s="37">
        <v>184</v>
      </c>
      <c r="H3105" s="38">
        <v>16900.05</v>
      </c>
      <c r="I3105" s="38">
        <v>4613.71</v>
      </c>
      <c r="J3105" s="24" t="str">
        <f>RIGHT(F3105,2)&amp;"/"&amp;MID(F3105,5,2)&amp;"/"&amp;LEFT(F3105,4)</f>
        <v>22/05/2007</v>
      </c>
      <c r="K3105" s="39">
        <f ca="1">ROUND((TODAY()-J3105)/365.25,1)</f>
        <v>10.3</v>
      </c>
      <c r="L3105" s="26">
        <f>I3105/H3105</f>
        <v>0.27299978402430763</v>
      </c>
    </row>
    <row r="3106" spans="1:12" x14ac:dyDescent="0.2">
      <c r="A3106" s="37" t="s">
        <v>339</v>
      </c>
      <c r="B3106" s="37" t="s">
        <v>363</v>
      </c>
      <c r="C3106" s="37" t="s">
        <v>369</v>
      </c>
      <c r="D3106" s="40" t="s">
        <v>370</v>
      </c>
      <c r="E3106" s="37" t="s">
        <v>8882</v>
      </c>
      <c r="F3106" s="37" t="s">
        <v>2825</v>
      </c>
      <c r="G3106" s="37">
        <v>157</v>
      </c>
      <c r="H3106" s="38">
        <v>22671.3</v>
      </c>
      <c r="I3106" s="38">
        <v>6189.26</v>
      </c>
      <c r="J3106" s="24" t="str">
        <f>RIGHT(F3106,2)&amp;"/"&amp;MID(F3106,5,2)&amp;"/"&amp;LEFT(F3106,4)</f>
        <v>12/10/2010</v>
      </c>
      <c r="K3106" s="39">
        <f ca="1">ROUND((TODAY()-J3106)/365.25,1)</f>
        <v>6.9</v>
      </c>
      <c r="L3106" s="26">
        <f>I3106/H3106</f>
        <v>0.2729997838677094</v>
      </c>
    </row>
    <row r="3107" spans="1:12" x14ac:dyDescent="0.2">
      <c r="A3107" s="37" t="s">
        <v>61</v>
      </c>
      <c r="B3107" s="37" t="s">
        <v>1310</v>
      </c>
      <c r="C3107" s="37" t="s">
        <v>1942</v>
      </c>
      <c r="D3107" s="40" t="s">
        <v>370</v>
      </c>
      <c r="E3107" s="37" t="s">
        <v>4170</v>
      </c>
      <c r="F3107" s="37" t="s">
        <v>3209</v>
      </c>
      <c r="G3107" s="37">
        <v>81</v>
      </c>
      <c r="H3107" s="38">
        <v>34067.5</v>
      </c>
      <c r="I3107" s="38">
        <v>9300.42</v>
      </c>
      <c r="J3107" s="24" t="str">
        <f>RIGHT(F3107,2)&amp;"/"&amp;MID(F3107,5,2)&amp;"/"&amp;LEFT(F3107,4)</f>
        <v>03/12/2007</v>
      </c>
      <c r="K3107" s="39">
        <f ca="1">ROUND((TODAY()-J3107)/365.25,1)</f>
        <v>9.8000000000000007</v>
      </c>
      <c r="L3107" s="26">
        <f>I3107/H3107</f>
        <v>0.2729997798488295</v>
      </c>
    </row>
    <row r="3108" spans="1:12" x14ac:dyDescent="0.2">
      <c r="A3108" s="37" t="s">
        <v>18</v>
      </c>
      <c r="B3108" s="37" t="s">
        <v>55</v>
      </c>
      <c r="C3108" s="37" t="s">
        <v>498</v>
      </c>
      <c r="D3108" s="37" t="s">
        <v>370</v>
      </c>
      <c r="E3108" s="37" t="s">
        <v>6889</v>
      </c>
      <c r="F3108" s="37" t="s">
        <v>1276</v>
      </c>
      <c r="G3108" s="37">
        <v>155</v>
      </c>
      <c r="H3108" s="38">
        <v>21560.75</v>
      </c>
      <c r="I3108" s="38">
        <v>5886.08</v>
      </c>
      <c r="J3108" s="24" t="str">
        <f>RIGHT(F3108,2)&amp;"/"&amp;MID(F3108,5,2)&amp;"/"&amp;LEFT(F3108,4)</f>
        <v>28/11/2006</v>
      </c>
      <c r="K3108" s="39">
        <f ca="1">ROUND((TODAY()-J3108)/365.25,1)</f>
        <v>10.8</v>
      </c>
      <c r="L3108" s="26">
        <f>I3108/H3108</f>
        <v>0.27299977969226485</v>
      </c>
    </row>
    <row r="3109" spans="1:12" x14ac:dyDescent="0.2">
      <c r="A3109" s="37" t="s">
        <v>169</v>
      </c>
      <c r="B3109" s="37" t="s">
        <v>243</v>
      </c>
      <c r="C3109" s="37" t="s">
        <v>244</v>
      </c>
      <c r="D3109" s="40" t="s">
        <v>370</v>
      </c>
      <c r="E3109" s="37" t="s">
        <v>8893</v>
      </c>
      <c r="F3109" s="37" t="s">
        <v>3168</v>
      </c>
      <c r="G3109" s="37">
        <v>210</v>
      </c>
      <c r="H3109" s="38">
        <v>9024</v>
      </c>
      <c r="I3109" s="38">
        <v>2463.5500000000002</v>
      </c>
      <c r="J3109" s="24" t="str">
        <f>RIGHT(F3109,2)&amp;"/"&amp;MID(F3109,5,2)&amp;"/"&amp;LEFT(F3109,4)</f>
        <v>01/07/2005</v>
      </c>
      <c r="K3109" s="39">
        <f ca="1">ROUND((TODAY()-J3109)/365.25,1)</f>
        <v>12.2</v>
      </c>
      <c r="L3109" s="26">
        <f>I3109/H3109</f>
        <v>0.27299977836879435</v>
      </c>
    </row>
    <row r="3110" spans="1:12" x14ac:dyDescent="0.2">
      <c r="A3110" s="37" t="s">
        <v>339</v>
      </c>
      <c r="B3110" s="37" t="s">
        <v>363</v>
      </c>
      <c r="C3110" s="37" t="s">
        <v>365</v>
      </c>
      <c r="D3110" s="40" t="s">
        <v>370</v>
      </c>
      <c r="E3110" s="37" t="s">
        <v>8866</v>
      </c>
      <c r="F3110" s="37" t="s">
        <v>374</v>
      </c>
      <c r="G3110" s="37">
        <v>189</v>
      </c>
      <c r="H3110" s="38">
        <v>23912.95</v>
      </c>
      <c r="I3110" s="38">
        <v>6528.23</v>
      </c>
      <c r="J3110" s="24" t="str">
        <f>RIGHT(F3110,2)&amp;"/"&amp;MID(F3110,5,2)&amp;"/"&amp;LEFT(F3110,4)</f>
        <v>01/06/2011</v>
      </c>
      <c r="K3110" s="39">
        <f ca="1">ROUND((TODAY()-J3110)/365.25,1)</f>
        <v>6.3</v>
      </c>
      <c r="L3110" s="26">
        <f>I3110/H3110</f>
        <v>0.27299977627185268</v>
      </c>
    </row>
    <row r="3111" spans="1:12" x14ac:dyDescent="0.2">
      <c r="A3111" s="37" t="s">
        <v>339</v>
      </c>
      <c r="B3111" s="37" t="s">
        <v>368</v>
      </c>
      <c r="C3111" s="37" t="s">
        <v>364</v>
      </c>
      <c r="D3111" s="37" t="s">
        <v>370</v>
      </c>
      <c r="E3111" s="37" t="s">
        <v>9675</v>
      </c>
      <c r="F3111" s="37" t="s">
        <v>1558</v>
      </c>
      <c r="G3111" s="37">
        <v>174</v>
      </c>
      <c r="H3111" s="38">
        <v>15219.5</v>
      </c>
      <c r="I3111" s="38">
        <v>4154.92</v>
      </c>
      <c r="J3111" s="24" t="str">
        <f>RIGHT(F3111,2)&amp;"/"&amp;MID(F3111,5,2)&amp;"/"&amp;LEFT(F3111,4)</f>
        <v>20/06/2006</v>
      </c>
      <c r="K3111" s="39">
        <f ca="1">ROUND((TODAY()-J3111)/365.25,1)</f>
        <v>11.3</v>
      </c>
      <c r="L3111" s="26">
        <f>I3111/H3111</f>
        <v>0.27299977003186704</v>
      </c>
    </row>
    <row r="3112" spans="1:12" x14ac:dyDescent="0.2">
      <c r="A3112" s="37" t="s">
        <v>169</v>
      </c>
      <c r="B3112" s="37" t="s">
        <v>567</v>
      </c>
      <c r="C3112" s="37" t="s">
        <v>153</v>
      </c>
      <c r="D3112" s="37" t="s">
        <v>370</v>
      </c>
      <c r="E3112" s="37" t="s">
        <v>7956</v>
      </c>
      <c r="F3112" s="37" t="s">
        <v>1285</v>
      </c>
      <c r="G3112" s="37">
        <v>188</v>
      </c>
      <c r="H3112" s="38">
        <v>17454.849999999999</v>
      </c>
      <c r="I3112" s="38">
        <v>4765.17</v>
      </c>
      <c r="J3112" s="24" t="str">
        <f>RIGHT(F3112,2)&amp;"/"&amp;MID(F3112,5,2)&amp;"/"&amp;LEFT(F3112,4)</f>
        <v>12/04/2006</v>
      </c>
      <c r="K3112" s="39">
        <f ca="1">ROUND((TODAY()-J3112)/365.25,1)</f>
        <v>11.4</v>
      </c>
      <c r="L3112" s="26">
        <f>I3112/H3112</f>
        <v>0.2729997679727984</v>
      </c>
    </row>
    <row r="3113" spans="1:12" x14ac:dyDescent="0.2">
      <c r="A3113" s="37" t="s">
        <v>18</v>
      </c>
      <c r="B3113" s="37" t="s">
        <v>674</v>
      </c>
      <c r="C3113" s="37" t="s">
        <v>843</v>
      </c>
      <c r="D3113" s="37" t="s">
        <v>370</v>
      </c>
      <c r="E3113" s="37" t="s">
        <v>6867</v>
      </c>
      <c r="F3113" s="37" t="s">
        <v>6930</v>
      </c>
      <c r="G3113" s="37">
        <v>298</v>
      </c>
      <c r="H3113" s="38">
        <v>4257</v>
      </c>
      <c r="I3113" s="38">
        <v>1162.1600000000001</v>
      </c>
      <c r="J3113" s="24" t="str">
        <f>RIGHT(F3113,2)&amp;"/"&amp;MID(F3113,5,2)&amp;"/"&amp;LEFT(F3113,4)</f>
        <v>27/02/2003</v>
      </c>
      <c r="K3113" s="39">
        <f ca="1">ROUND((TODAY()-J3113)/365.25,1)</f>
        <v>14.6</v>
      </c>
      <c r="L3113" s="26">
        <f>I3113/H3113</f>
        <v>0.27299976509278839</v>
      </c>
    </row>
    <row r="3114" spans="1:12" x14ac:dyDescent="0.2">
      <c r="A3114" s="37" t="s">
        <v>18</v>
      </c>
      <c r="B3114" s="37" t="s">
        <v>41</v>
      </c>
      <c r="C3114" s="37" t="s">
        <v>4263</v>
      </c>
      <c r="D3114" s="40" t="s">
        <v>370</v>
      </c>
      <c r="E3114" s="37" t="s">
        <v>4180</v>
      </c>
      <c r="F3114" s="37" t="s">
        <v>2926</v>
      </c>
      <c r="G3114" s="37">
        <v>210</v>
      </c>
      <c r="H3114" s="38">
        <v>12771</v>
      </c>
      <c r="I3114" s="38">
        <v>3486.48</v>
      </c>
      <c r="J3114" s="24" t="str">
        <f>RIGHT(F3114,2)&amp;"/"&amp;MID(F3114,5,2)&amp;"/"&amp;LEFT(F3114,4)</f>
        <v>03/07/2006</v>
      </c>
      <c r="K3114" s="39">
        <f ca="1">ROUND((TODAY()-J3114)/365.25,1)</f>
        <v>11.2</v>
      </c>
      <c r="L3114" s="26">
        <f>I3114/H3114</f>
        <v>0.27299976509278834</v>
      </c>
    </row>
    <row r="3115" spans="1:12" x14ac:dyDescent="0.2">
      <c r="A3115" s="37" t="s">
        <v>169</v>
      </c>
      <c r="B3115" s="37" t="s">
        <v>567</v>
      </c>
      <c r="C3115" s="37" t="s">
        <v>153</v>
      </c>
      <c r="D3115" s="37" t="s">
        <v>370</v>
      </c>
      <c r="E3115" s="37" t="s">
        <v>6908</v>
      </c>
      <c r="F3115" s="37" t="s">
        <v>5355</v>
      </c>
      <c r="G3115" s="37">
        <v>212</v>
      </c>
      <c r="H3115" s="38">
        <v>16958</v>
      </c>
      <c r="I3115" s="38">
        <v>4629.53</v>
      </c>
      <c r="J3115" s="24" t="str">
        <f>RIGHT(F3115,2)&amp;"/"&amp;MID(F3115,5,2)&amp;"/"&amp;LEFT(F3115,4)</f>
        <v>03/04/2006</v>
      </c>
      <c r="K3115" s="39">
        <f ca="1">ROUND((TODAY()-J3115)/365.25,1)</f>
        <v>11.5</v>
      </c>
      <c r="L3115" s="26">
        <f>I3115/H3115</f>
        <v>0.27299976412312771</v>
      </c>
    </row>
    <row r="3116" spans="1:12" x14ac:dyDescent="0.2">
      <c r="A3116" s="37" t="s">
        <v>339</v>
      </c>
      <c r="B3116" s="37" t="s">
        <v>363</v>
      </c>
      <c r="C3116" s="37" t="s">
        <v>365</v>
      </c>
      <c r="D3116" s="40" t="s">
        <v>370</v>
      </c>
      <c r="E3116" s="37" t="s">
        <v>2594</v>
      </c>
      <c r="F3116" s="37" t="s">
        <v>1633</v>
      </c>
      <c r="G3116" s="37">
        <v>112</v>
      </c>
      <c r="H3116" s="38">
        <v>27243.65</v>
      </c>
      <c r="I3116" s="38">
        <v>7437.51</v>
      </c>
      <c r="J3116" s="24" t="str">
        <f>RIGHT(F3116,2)&amp;"/"&amp;MID(F3116,5,2)&amp;"/"&amp;LEFT(F3116,4)</f>
        <v>26/10/2010</v>
      </c>
      <c r="K3116" s="39">
        <f ca="1">ROUND((TODAY()-J3116)/365.25,1)</f>
        <v>6.9</v>
      </c>
      <c r="L3116" s="26">
        <f>I3116/H3116</f>
        <v>0.27299976324758246</v>
      </c>
    </row>
    <row r="3117" spans="1:12" x14ac:dyDescent="0.2">
      <c r="A3117" s="37" t="s">
        <v>61</v>
      </c>
      <c r="B3117" s="37" t="s">
        <v>4445</v>
      </c>
      <c r="C3117" s="37" t="s">
        <v>2908</v>
      </c>
      <c r="D3117" s="40" t="s">
        <v>370</v>
      </c>
      <c r="E3117" s="37" t="s">
        <v>4163</v>
      </c>
      <c r="F3117" s="37" t="s">
        <v>4446</v>
      </c>
      <c r="G3117" s="37">
        <v>180</v>
      </c>
      <c r="H3117" s="38">
        <v>12511</v>
      </c>
      <c r="I3117" s="38">
        <v>3415.5</v>
      </c>
      <c r="J3117" s="24" t="str">
        <f>RIGHT(F3117,2)&amp;"/"&amp;MID(F3117,5,2)&amp;"/"&amp;LEFT(F3117,4)</f>
        <v>21/11/2003</v>
      </c>
      <c r="K3117" s="39">
        <f ca="1">ROUND((TODAY()-J3117)/365.25,1)</f>
        <v>13.8</v>
      </c>
      <c r="L3117" s="26">
        <f>I3117/H3117</f>
        <v>0.2729997602110143</v>
      </c>
    </row>
    <row r="3118" spans="1:12" x14ac:dyDescent="0.2">
      <c r="A3118" s="37" t="s">
        <v>169</v>
      </c>
      <c r="B3118" s="37" t="s">
        <v>567</v>
      </c>
      <c r="C3118" s="37" t="s">
        <v>153</v>
      </c>
      <c r="D3118" s="37" t="s">
        <v>370</v>
      </c>
      <c r="E3118" s="37" t="s">
        <v>6888</v>
      </c>
      <c r="F3118" s="37" t="s">
        <v>1353</v>
      </c>
      <c r="G3118" s="37">
        <v>179</v>
      </c>
      <c r="H3118" s="38">
        <v>19967.599999999999</v>
      </c>
      <c r="I3118" s="38">
        <v>5451.15</v>
      </c>
      <c r="J3118" s="24" t="str">
        <f>RIGHT(F3118,2)&amp;"/"&amp;MID(F3118,5,2)&amp;"/"&amp;LEFT(F3118,4)</f>
        <v>30/03/2007</v>
      </c>
      <c r="K3118" s="39">
        <f ca="1">ROUND((TODAY()-J3118)/365.25,1)</f>
        <v>10.5</v>
      </c>
      <c r="L3118" s="26">
        <f>I3118/H3118</f>
        <v>0.2729997596105691</v>
      </c>
    </row>
    <row r="3119" spans="1:12" x14ac:dyDescent="0.2">
      <c r="A3119" s="37" t="s">
        <v>316</v>
      </c>
      <c r="B3119" s="37" t="s">
        <v>335</v>
      </c>
      <c r="C3119" s="37" t="s">
        <v>246</v>
      </c>
      <c r="D3119" s="40" t="s">
        <v>370</v>
      </c>
      <c r="E3119" s="37" t="s">
        <v>2219</v>
      </c>
      <c r="F3119" s="37" t="s">
        <v>1580</v>
      </c>
      <c r="G3119" s="37">
        <v>155</v>
      </c>
      <c r="H3119" s="38">
        <v>17849.099999999999</v>
      </c>
      <c r="I3119" s="38">
        <v>4872.8</v>
      </c>
      <c r="J3119" s="24" t="str">
        <f>RIGHT(F3119,2)&amp;"/"&amp;MID(F3119,5,2)&amp;"/"&amp;LEFT(F3119,4)</f>
        <v>03/09/2007</v>
      </c>
      <c r="K3119" s="39">
        <f ca="1">ROUND((TODAY()-J3119)/365.25,1)</f>
        <v>10.1</v>
      </c>
      <c r="L3119" s="26">
        <f>I3119/H3119</f>
        <v>0.27299975909149482</v>
      </c>
    </row>
    <row r="3120" spans="1:12" x14ac:dyDescent="0.2">
      <c r="A3120" s="37" t="s">
        <v>169</v>
      </c>
      <c r="B3120" s="37" t="s">
        <v>567</v>
      </c>
      <c r="C3120" s="37" t="s">
        <v>153</v>
      </c>
      <c r="D3120" s="40" t="s">
        <v>370</v>
      </c>
      <c r="E3120" s="37" t="s">
        <v>5648</v>
      </c>
      <c r="F3120" s="37" t="s">
        <v>1087</v>
      </c>
      <c r="G3120" s="37">
        <v>200</v>
      </c>
      <c r="H3120" s="38">
        <v>19353.900000000001</v>
      </c>
      <c r="I3120" s="38">
        <v>5283.61</v>
      </c>
      <c r="J3120" s="24" t="str">
        <f>RIGHT(F3120,2)&amp;"/"&amp;MID(F3120,5,2)&amp;"/"&amp;LEFT(F3120,4)</f>
        <v>03/05/2007</v>
      </c>
      <c r="K3120" s="39">
        <f ca="1">ROUND((TODAY()-J3120)/365.25,1)</f>
        <v>10.4</v>
      </c>
      <c r="L3120" s="26">
        <f>I3120/H3120</f>
        <v>0.27299975715488867</v>
      </c>
    </row>
    <row r="3121" spans="1:12" x14ac:dyDescent="0.2">
      <c r="A3121" s="37" t="s">
        <v>18</v>
      </c>
      <c r="B3121" s="37" t="s">
        <v>496</v>
      </c>
      <c r="C3121" s="37" t="s">
        <v>37</v>
      </c>
      <c r="D3121" s="40" t="s">
        <v>370</v>
      </c>
      <c r="E3121" s="37" t="s">
        <v>8902</v>
      </c>
      <c r="F3121" s="37" t="s">
        <v>5017</v>
      </c>
      <c r="G3121" s="37">
        <v>218</v>
      </c>
      <c r="H3121" s="38">
        <v>15847.45</v>
      </c>
      <c r="I3121" s="38">
        <v>4326.3500000000004</v>
      </c>
      <c r="J3121" s="24" t="str">
        <f>RIGHT(F3121,2)&amp;"/"&amp;MID(F3121,5,2)&amp;"/"&amp;LEFT(F3121,4)</f>
        <v>17/10/2007</v>
      </c>
      <c r="K3121" s="39">
        <f ca="1">ROUND((TODAY()-J3121)/365.25,1)</f>
        <v>9.9</v>
      </c>
      <c r="L3121" s="26">
        <f>I3121/H3121</f>
        <v>0.2729997570587066</v>
      </c>
    </row>
    <row r="3122" spans="1:12" x14ac:dyDescent="0.2">
      <c r="A3122" s="37" t="s">
        <v>18</v>
      </c>
      <c r="B3122" s="37" t="s">
        <v>55</v>
      </c>
      <c r="C3122" s="37" t="s">
        <v>498</v>
      </c>
      <c r="D3122" s="40" t="s">
        <v>370</v>
      </c>
      <c r="E3122" s="37" t="s">
        <v>2215</v>
      </c>
      <c r="F3122" s="37" t="s">
        <v>818</v>
      </c>
      <c r="G3122" s="37">
        <v>136</v>
      </c>
      <c r="H3122" s="38">
        <v>22693.61</v>
      </c>
      <c r="I3122" s="38">
        <v>6195.35</v>
      </c>
      <c r="J3122" s="24" t="str">
        <f>RIGHT(F3122,2)&amp;"/"&amp;MID(F3122,5,2)&amp;"/"&amp;LEFT(F3122,4)</f>
        <v>02/11/2006</v>
      </c>
      <c r="K3122" s="39">
        <f ca="1">ROUND((TODAY()-J3122)/365.25,1)</f>
        <v>10.9</v>
      </c>
      <c r="L3122" s="26">
        <f>I3122/H3122</f>
        <v>0.27299975631906959</v>
      </c>
    </row>
    <row r="3123" spans="1:12" x14ac:dyDescent="0.2">
      <c r="A3123" s="37" t="s">
        <v>281</v>
      </c>
      <c r="B3123" s="37" t="s">
        <v>6567</v>
      </c>
      <c r="C3123" s="37" t="s">
        <v>6568</v>
      </c>
      <c r="D3123" s="37" t="s">
        <v>370</v>
      </c>
      <c r="E3123" s="37" t="s">
        <v>6889</v>
      </c>
      <c r="F3123" s="37" t="s">
        <v>6369</v>
      </c>
      <c r="G3123" s="37">
        <v>25</v>
      </c>
      <c r="H3123" s="38">
        <v>34153.949999999997</v>
      </c>
      <c r="I3123" s="38">
        <v>9324.02</v>
      </c>
      <c r="J3123" s="24" t="str">
        <f>RIGHT(F3123,2)&amp;"/"&amp;MID(F3123,5,2)&amp;"/"&amp;LEFT(F3123,4)</f>
        <v>15/05/2006</v>
      </c>
      <c r="K3123" s="39">
        <f ca="1">ROUND((TODAY()-J3123)/365.25,1)</f>
        <v>11.4</v>
      </c>
      <c r="L3123" s="26">
        <f>I3123/H3123</f>
        <v>0.27299975551876143</v>
      </c>
    </row>
    <row r="3124" spans="1:12" x14ac:dyDescent="0.2">
      <c r="A3124" s="37" t="s">
        <v>169</v>
      </c>
      <c r="B3124" s="37" t="s">
        <v>567</v>
      </c>
      <c r="C3124" s="37" t="s">
        <v>153</v>
      </c>
      <c r="D3124" s="40" t="s">
        <v>370</v>
      </c>
      <c r="E3124" s="37" t="s">
        <v>2220</v>
      </c>
      <c r="F3124" s="37" t="s">
        <v>937</v>
      </c>
      <c r="G3124" s="37">
        <v>165</v>
      </c>
      <c r="H3124" s="38">
        <v>18740.2</v>
      </c>
      <c r="I3124" s="38">
        <v>5116.07</v>
      </c>
      <c r="J3124" s="24" t="str">
        <f>RIGHT(F3124,2)&amp;"/"&amp;MID(F3124,5,2)&amp;"/"&amp;LEFT(F3124,4)</f>
        <v>08/11/2006</v>
      </c>
      <c r="K3124" s="39">
        <f ca="1">ROUND((TODAY()-J3124)/365.25,1)</f>
        <v>10.9</v>
      </c>
      <c r="L3124" s="26">
        <f>I3124/H3124</f>
        <v>0.27299975453837205</v>
      </c>
    </row>
    <row r="3125" spans="1:12" x14ac:dyDescent="0.2">
      <c r="A3125" s="37" t="s">
        <v>151</v>
      </c>
      <c r="B3125" s="37" t="s">
        <v>152</v>
      </c>
      <c r="C3125" s="37" t="s">
        <v>244</v>
      </c>
      <c r="D3125" s="37" t="s">
        <v>370</v>
      </c>
      <c r="E3125" s="37" t="s">
        <v>6895</v>
      </c>
      <c r="F3125" s="37" t="s">
        <v>1971</v>
      </c>
      <c r="G3125" s="37">
        <v>165</v>
      </c>
      <c r="H3125" s="38">
        <v>8034</v>
      </c>
      <c r="I3125" s="38">
        <v>2193.2800000000002</v>
      </c>
      <c r="J3125" s="24" t="str">
        <f>RIGHT(F3125,2)&amp;"/"&amp;MID(F3125,5,2)&amp;"/"&amp;LEFT(F3125,4)</f>
        <v>01/04/2004</v>
      </c>
      <c r="K3125" s="39">
        <f ca="1">ROUND((TODAY()-J3125)/365.25,1)</f>
        <v>13.5</v>
      </c>
      <c r="L3125" s="26">
        <f>I3125/H3125</f>
        <v>0.2729997510580035</v>
      </c>
    </row>
    <row r="3126" spans="1:12" x14ac:dyDescent="0.2">
      <c r="A3126" s="37" t="s">
        <v>267</v>
      </c>
      <c r="B3126" s="37" t="s">
        <v>269</v>
      </c>
      <c r="C3126" s="37" t="s">
        <v>5128</v>
      </c>
      <c r="D3126" s="40" t="s">
        <v>370</v>
      </c>
      <c r="E3126" s="37" t="s">
        <v>4214</v>
      </c>
      <c r="F3126" s="37" t="s">
        <v>374</v>
      </c>
      <c r="G3126" s="37">
        <v>83</v>
      </c>
      <c r="H3126" s="38">
        <v>18053.349999999999</v>
      </c>
      <c r="I3126" s="38">
        <v>4928.5600000000004</v>
      </c>
      <c r="J3126" s="24" t="str">
        <f>RIGHT(F3126,2)&amp;"/"&amp;MID(F3126,5,2)&amp;"/"&amp;LEFT(F3126,4)</f>
        <v>01/06/2011</v>
      </c>
      <c r="K3126" s="39">
        <f ca="1">ROUND((TODAY()-J3126)/365.25,1)</f>
        <v>6.3</v>
      </c>
      <c r="L3126" s="26">
        <f>I3126/H3126</f>
        <v>0.2729997479692135</v>
      </c>
    </row>
    <row r="3127" spans="1:12" x14ac:dyDescent="0.2">
      <c r="A3127" s="37" t="s">
        <v>339</v>
      </c>
      <c r="B3127" s="37" t="s">
        <v>363</v>
      </c>
      <c r="C3127" s="37" t="s">
        <v>365</v>
      </c>
      <c r="D3127" s="37" t="s">
        <v>370</v>
      </c>
      <c r="E3127" s="37" t="s">
        <v>6867</v>
      </c>
      <c r="F3127" s="37" t="s">
        <v>5851</v>
      </c>
      <c r="G3127" s="37">
        <v>104</v>
      </c>
      <c r="H3127" s="38">
        <v>27345.3</v>
      </c>
      <c r="I3127" s="38">
        <v>7465.26</v>
      </c>
      <c r="J3127" s="24" t="str">
        <f>RIGHT(F3127,2)&amp;"/"&amp;MID(F3127,5,2)&amp;"/"&amp;LEFT(F3127,4)</f>
        <v>26/08/2010</v>
      </c>
      <c r="K3127" s="39">
        <f ca="1">ROUND((TODAY()-J3127)/365.25,1)</f>
        <v>7.1</v>
      </c>
      <c r="L3127" s="26">
        <f>I3127/H3127</f>
        <v>0.2729997476714463</v>
      </c>
    </row>
    <row r="3128" spans="1:12" x14ac:dyDescent="0.2">
      <c r="A3128" s="37" t="s">
        <v>61</v>
      </c>
      <c r="B3128" s="37" t="s">
        <v>109</v>
      </c>
      <c r="C3128" s="37" t="s">
        <v>106</v>
      </c>
      <c r="D3128" s="40" t="s">
        <v>370</v>
      </c>
      <c r="E3128" s="37" t="s">
        <v>5598</v>
      </c>
      <c r="F3128" s="37" t="s">
        <v>5647</v>
      </c>
      <c r="G3128" s="37">
        <v>239</v>
      </c>
      <c r="H3128" s="38">
        <v>11871</v>
      </c>
      <c r="I3128" s="38">
        <v>3240.78</v>
      </c>
      <c r="J3128" s="24" t="str">
        <f>RIGHT(F3128,2)&amp;"/"&amp;MID(F3128,5,2)&amp;"/"&amp;LEFT(F3128,4)</f>
        <v>22/04/2005</v>
      </c>
      <c r="K3128" s="39">
        <f ca="1">ROUND((TODAY()-J3128)/365.25,1)</f>
        <v>12.4</v>
      </c>
      <c r="L3128" s="26">
        <f>I3128/H3128</f>
        <v>0.27299974728329546</v>
      </c>
    </row>
    <row r="3129" spans="1:12" x14ac:dyDescent="0.2">
      <c r="A3129" s="37" t="s">
        <v>316</v>
      </c>
      <c r="B3129" s="37" t="s">
        <v>333</v>
      </c>
      <c r="C3129" s="37" t="s">
        <v>334</v>
      </c>
      <c r="D3129" s="40" t="s">
        <v>370</v>
      </c>
      <c r="E3129" s="37" t="s">
        <v>2210</v>
      </c>
      <c r="F3129" s="37" t="s">
        <v>1630</v>
      </c>
      <c r="G3129" s="37">
        <v>28</v>
      </c>
      <c r="H3129" s="38">
        <v>28002.7</v>
      </c>
      <c r="I3129" s="38">
        <v>7644.73</v>
      </c>
      <c r="J3129" s="24" t="str">
        <f>RIGHT(F3129,2)&amp;"/"&amp;MID(F3129,5,2)&amp;"/"&amp;LEFT(F3129,4)</f>
        <v>15/10/2012</v>
      </c>
      <c r="K3129" s="39">
        <f ca="1">ROUND((TODAY()-J3129)/365.25,1)</f>
        <v>4.9000000000000004</v>
      </c>
      <c r="L3129" s="26">
        <f>I3129/H3129</f>
        <v>0.27299974645302055</v>
      </c>
    </row>
    <row r="3130" spans="1:12" x14ac:dyDescent="0.2">
      <c r="A3130" s="37" t="s">
        <v>169</v>
      </c>
      <c r="B3130" s="37" t="s">
        <v>8514</v>
      </c>
      <c r="C3130" s="37" t="s">
        <v>6409</v>
      </c>
      <c r="D3130" s="37" t="s">
        <v>370</v>
      </c>
      <c r="E3130" s="37" t="s">
        <v>7973</v>
      </c>
      <c r="F3130" s="37" t="s">
        <v>463</v>
      </c>
      <c r="G3130" s="37">
        <v>92</v>
      </c>
      <c r="H3130" s="38">
        <v>34328.75</v>
      </c>
      <c r="I3130" s="38">
        <v>9371.74</v>
      </c>
      <c r="J3130" s="24" t="str">
        <f>RIGHT(F3130,2)&amp;"/"&amp;MID(F3130,5,2)&amp;"/"&amp;LEFT(F3130,4)</f>
        <v>01/02/2006</v>
      </c>
      <c r="K3130" s="39">
        <f ca="1">ROUND((TODAY()-J3130)/365.25,1)</f>
        <v>11.6</v>
      </c>
      <c r="L3130" s="26">
        <f>I3130/H3130</f>
        <v>0.27299974511160469</v>
      </c>
    </row>
    <row r="3131" spans="1:12" x14ac:dyDescent="0.2">
      <c r="A3131" s="37" t="s">
        <v>304</v>
      </c>
      <c r="B3131" s="37" t="s">
        <v>309</v>
      </c>
      <c r="C3131" s="37" t="s">
        <v>707</v>
      </c>
      <c r="D3131" s="40" t="s">
        <v>370</v>
      </c>
      <c r="E3131" s="37" t="s">
        <v>4180</v>
      </c>
      <c r="F3131" s="37" t="s">
        <v>1168</v>
      </c>
      <c r="G3131" s="37">
        <v>249</v>
      </c>
      <c r="H3131" s="38">
        <v>18827.599999999999</v>
      </c>
      <c r="I3131" s="38">
        <v>5139.93</v>
      </c>
      <c r="J3131" s="24" t="str">
        <f>RIGHT(F3131,2)&amp;"/"&amp;MID(F3131,5,2)&amp;"/"&amp;LEFT(F3131,4)</f>
        <v>01/03/2005</v>
      </c>
      <c r="K3131" s="39">
        <f ca="1">ROUND((TODAY()-J3131)/365.25,1)</f>
        <v>12.6</v>
      </c>
      <c r="L3131" s="26">
        <f>I3131/H3131</f>
        <v>0.27299974505513186</v>
      </c>
    </row>
    <row r="3132" spans="1:12" x14ac:dyDescent="0.2">
      <c r="A3132" s="37" t="s">
        <v>339</v>
      </c>
      <c r="B3132" s="37" t="s">
        <v>368</v>
      </c>
      <c r="C3132" s="37" t="s">
        <v>364</v>
      </c>
      <c r="D3132" s="37" t="s">
        <v>370</v>
      </c>
      <c r="E3132" s="37" t="s">
        <v>9721</v>
      </c>
      <c r="F3132" s="37" t="s">
        <v>1867</v>
      </c>
      <c r="G3132" s="37">
        <v>169</v>
      </c>
      <c r="H3132" s="38">
        <v>15438</v>
      </c>
      <c r="I3132" s="38">
        <v>4214.57</v>
      </c>
      <c r="J3132" s="24" t="str">
        <f>RIGHT(F3132,2)&amp;"/"&amp;MID(F3132,5,2)&amp;"/"&amp;LEFT(F3132,4)</f>
        <v>06/06/2006</v>
      </c>
      <c r="K3132" s="39">
        <f ca="1">ROUND((TODAY()-J3132)/365.25,1)</f>
        <v>11.3</v>
      </c>
      <c r="L3132" s="26">
        <f>I3132/H3132</f>
        <v>0.27299974089908019</v>
      </c>
    </row>
    <row r="3133" spans="1:12" x14ac:dyDescent="0.2">
      <c r="A3133" s="37" t="s">
        <v>169</v>
      </c>
      <c r="B3133" s="37" t="s">
        <v>567</v>
      </c>
      <c r="C3133" s="37" t="s">
        <v>153</v>
      </c>
      <c r="D3133" s="40" t="s">
        <v>370</v>
      </c>
      <c r="E3133" s="37" t="s">
        <v>5572</v>
      </c>
      <c r="F3133" s="37" t="s">
        <v>5454</v>
      </c>
      <c r="G3133" s="37">
        <v>136</v>
      </c>
      <c r="H3133" s="38">
        <v>21223.5</v>
      </c>
      <c r="I3133" s="38">
        <v>5794.01</v>
      </c>
      <c r="J3133" s="24" t="str">
        <f>RIGHT(F3133,2)&amp;"/"&amp;MID(F3133,5,2)&amp;"/"&amp;LEFT(F3133,4)</f>
        <v>21/09/2007</v>
      </c>
      <c r="K3133" s="39">
        <f ca="1">ROUND((TODAY()-J3133)/365.25,1)</f>
        <v>10</v>
      </c>
      <c r="L3133" s="26">
        <f>I3133/H3133</f>
        <v>0.27299974085329942</v>
      </c>
    </row>
    <row r="3134" spans="1:12" x14ac:dyDescent="0.2">
      <c r="A3134" s="37" t="s">
        <v>339</v>
      </c>
      <c r="B3134" s="37" t="s">
        <v>363</v>
      </c>
      <c r="C3134" s="37" t="s">
        <v>365</v>
      </c>
      <c r="D3134" s="40" t="s">
        <v>370</v>
      </c>
      <c r="E3134" s="37" t="s">
        <v>4176</v>
      </c>
      <c r="F3134" s="37" t="s">
        <v>2516</v>
      </c>
      <c r="G3134" s="37">
        <v>141</v>
      </c>
      <c r="H3134" s="38">
        <v>25080.5</v>
      </c>
      <c r="I3134" s="38">
        <v>6846.97</v>
      </c>
      <c r="J3134" s="24" t="str">
        <f>RIGHT(F3134,2)&amp;"/"&amp;MID(F3134,5,2)&amp;"/"&amp;LEFT(F3134,4)</f>
        <v>16/09/2010</v>
      </c>
      <c r="K3134" s="39">
        <f ca="1">ROUND((TODAY()-J3134)/365.25,1)</f>
        <v>7</v>
      </c>
      <c r="L3134" s="26">
        <f>I3134/H3134</f>
        <v>0.27299974083451289</v>
      </c>
    </row>
    <row r="3135" spans="1:12" x14ac:dyDescent="0.2">
      <c r="A3135" s="37" t="s">
        <v>281</v>
      </c>
      <c r="B3135" s="37" t="s">
        <v>10221</v>
      </c>
      <c r="C3135" s="37" t="s">
        <v>6568</v>
      </c>
      <c r="D3135" s="37" t="s">
        <v>370</v>
      </c>
      <c r="E3135" s="37" t="s">
        <v>9699</v>
      </c>
      <c r="F3135" s="37" t="s">
        <v>6555</v>
      </c>
      <c r="G3135" s="37">
        <v>123</v>
      </c>
      <c r="H3135" s="38">
        <v>32180.799999999999</v>
      </c>
      <c r="I3135" s="38">
        <v>8785.35</v>
      </c>
      <c r="J3135" s="24" t="str">
        <f>RIGHT(F3135,2)&amp;"/"&amp;MID(F3135,5,2)&amp;"/"&amp;LEFT(F3135,4)</f>
        <v>12/02/2007</v>
      </c>
      <c r="K3135" s="39">
        <f ca="1">ROUND((TODAY()-J3135)/365.25,1)</f>
        <v>10.6</v>
      </c>
      <c r="L3135" s="26">
        <f>I3135/H3135</f>
        <v>0.27299973897479246</v>
      </c>
    </row>
    <row r="3136" spans="1:12" x14ac:dyDescent="0.2">
      <c r="A3136" s="37" t="s">
        <v>304</v>
      </c>
      <c r="B3136" s="37" t="s">
        <v>309</v>
      </c>
      <c r="C3136" s="37" t="s">
        <v>707</v>
      </c>
      <c r="D3136" s="37" t="s">
        <v>370</v>
      </c>
      <c r="E3136" s="37" t="s">
        <v>7970</v>
      </c>
      <c r="F3136" s="37" t="s">
        <v>6220</v>
      </c>
      <c r="G3136" s="37">
        <v>227</v>
      </c>
      <c r="H3136" s="38">
        <v>19528.7</v>
      </c>
      <c r="I3136" s="38">
        <v>5331.33</v>
      </c>
      <c r="J3136" s="24" t="str">
        <f>RIGHT(F3136,2)&amp;"/"&amp;MID(F3136,5,2)&amp;"/"&amp;LEFT(F3136,4)</f>
        <v>31/05/2005</v>
      </c>
      <c r="K3136" s="39">
        <f ca="1">ROUND((TODAY()-J3136)/365.25,1)</f>
        <v>12.3</v>
      </c>
      <c r="L3136" s="26">
        <f>I3136/H3136</f>
        <v>0.27299973884590373</v>
      </c>
    </row>
    <row r="3137" spans="1:12" x14ac:dyDescent="0.2">
      <c r="A3137" s="37" t="s">
        <v>61</v>
      </c>
      <c r="B3137" s="37" t="s">
        <v>1310</v>
      </c>
      <c r="C3137" s="37" t="s">
        <v>7074</v>
      </c>
      <c r="D3137" s="37" t="s">
        <v>370</v>
      </c>
      <c r="E3137" s="37" t="s">
        <v>7948</v>
      </c>
      <c r="F3137" s="37" t="s">
        <v>1974</v>
      </c>
      <c r="G3137" s="37">
        <v>125</v>
      </c>
      <c r="H3137" s="38">
        <v>23926.25</v>
      </c>
      <c r="I3137" s="38">
        <v>6531.86</v>
      </c>
      <c r="J3137" s="24" t="str">
        <f>RIGHT(F3137,2)&amp;"/"&amp;MID(F3137,5,2)&amp;"/"&amp;LEFT(F3137,4)</f>
        <v>01/03/2004</v>
      </c>
      <c r="K3137" s="39">
        <f ca="1">ROUND((TODAY()-J3137)/365.25,1)</f>
        <v>13.6</v>
      </c>
      <c r="L3137" s="26">
        <f>I3137/H3137</f>
        <v>0.27299973878062794</v>
      </c>
    </row>
    <row r="3138" spans="1:12" x14ac:dyDescent="0.2">
      <c r="A3138" s="37" t="s">
        <v>61</v>
      </c>
      <c r="B3138" s="37" t="s">
        <v>109</v>
      </c>
      <c r="C3138" s="37" t="s">
        <v>106</v>
      </c>
      <c r="D3138" s="40" t="s">
        <v>370</v>
      </c>
      <c r="E3138" s="37" t="s">
        <v>5624</v>
      </c>
      <c r="F3138" s="37" t="s">
        <v>5349</v>
      </c>
      <c r="G3138" s="37">
        <v>208</v>
      </c>
      <c r="H3138" s="38">
        <v>15248</v>
      </c>
      <c r="I3138" s="38">
        <v>4162.7</v>
      </c>
      <c r="J3138" s="24" t="str">
        <f>RIGHT(F3138,2)&amp;"/"&amp;MID(F3138,5,2)&amp;"/"&amp;LEFT(F3138,4)</f>
        <v>10/01/2007</v>
      </c>
      <c r="K3138" s="39">
        <f ca="1">ROUND((TODAY()-J3138)/365.25,1)</f>
        <v>10.7</v>
      </c>
      <c r="L3138" s="26">
        <f>I3138/H3138</f>
        <v>0.27299973767051416</v>
      </c>
    </row>
    <row r="3139" spans="1:12" x14ac:dyDescent="0.2">
      <c r="A3139" s="37" t="s">
        <v>169</v>
      </c>
      <c r="B3139" s="37" t="s">
        <v>567</v>
      </c>
      <c r="C3139" s="37" t="s">
        <v>153</v>
      </c>
      <c r="D3139" s="37" t="s">
        <v>370</v>
      </c>
      <c r="E3139" s="37" t="s">
        <v>6914</v>
      </c>
      <c r="F3139" s="37" t="s">
        <v>1353</v>
      </c>
      <c r="G3139" s="37">
        <v>182</v>
      </c>
      <c r="H3139" s="38">
        <v>19879.25</v>
      </c>
      <c r="I3139" s="38">
        <v>5427.03</v>
      </c>
      <c r="J3139" s="24" t="str">
        <f>RIGHT(F3139,2)&amp;"/"&amp;MID(F3139,5,2)&amp;"/"&amp;LEFT(F3139,4)</f>
        <v>30/03/2007</v>
      </c>
      <c r="K3139" s="39">
        <f ca="1">ROUND((TODAY()-J3139)/365.25,1)</f>
        <v>10.5</v>
      </c>
      <c r="L3139" s="26">
        <f>I3139/H3139</f>
        <v>0.27299973590552962</v>
      </c>
    </row>
    <row r="3140" spans="1:12" x14ac:dyDescent="0.2">
      <c r="A3140" s="37" t="s">
        <v>339</v>
      </c>
      <c r="B3140" s="37" t="s">
        <v>368</v>
      </c>
      <c r="C3140" s="37" t="s">
        <v>364</v>
      </c>
      <c r="D3140" s="37" t="s">
        <v>370</v>
      </c>
      <c r="E3140" s="37" t="s">
        <v>7986</v>
      </c>
      <c r="F3140" s="37" t="s">
        <v>5393</v>
      </c>
      <c r="G3140" s="37">
        <v>120</v>
      </c>
      <c r="H3140" s="38">
        <v>16986.5</v>
      </c>
      <c r="I3140" s="38">
        <v>4637.3100000000004</v>
      </c>
      <c r="J3140" s="24" t="str">
        <f>RIGHT(F3140,2)&amp;"/"&amp;MID(F3140,5,2)&amp;"/"&amp;LEFT(F3140,4)</f>
        <v>31/05/2006</v>
      </c>
      <c r="K3140" s="39">
        <f ca="1">ROUND((TODAY()-J3140)/365.25,1)</f>
        <v>11.3</v>
      </c>
      <c r="L3140" s="26">
        <f>I3140/H3140</f>
        <v>0.27299973508374298</v>
      </c>
    </row>
    <row r="3141" spans="1:12" x14ac:dyDescent="0.2">
      <c r="A3141" s="37" t="s">
        <v>316</v>
      </c>
      <c r="B3141" s="37" t="s">
        <v>335</v>
      </c>
      <c r="C3141" s="37" t="s">
        <v>246</v>
      </c>
      <c r="D3141" s="40" t="s">
        <v>370</v>
      </c>
      <c r="E3141" s="37" t="s">
        <v>2592</v>
      </c>
      <c r="F3141" s="37" t="s">
        <v>1058</v>
      </c>
      <c r="G3141" s="37">
        <v>172</v>
      </c>
      <c r="H3141" s="38">
        <v>15058</v>
      </c>
      <c r="I3141" s="38">
        <v>4110.83</v>
      </c>
      <c r="J3141" s="24" t="str">
        <f>RIGHT(F3141,2)&amp;"/"&amp;MID(F3141,5,2)&amp;"/"&amp;LEFT(F3141,4)</f>
        <v>20/09/2006</v>
      </c>
      <c r="K3141" s="39">
        <f ca="1">ROUND((TODAY()-J3141)/365.25,1)</f>
        <v>11</v>
      </c>
      <c r="L3141" s="26">
        <f>I3141/H3141</f>
        <v>0.27299973436047281</v>
      </c>
    </row>
    <row r="3142" spans="1:12" x14ac:dyDescent="0.2">
      <c r="A3142" s="37" t="s">
        <v>147</v>
      </c>
      <c r="B3142" s="37" t="s">
        <v>6108</v>
      </c>
      <c r="C3142" s="37" t="s">
        <v>6109</v>
      </c>
      <c r="D3142" s="40" t="s">
        <v>23</v>
      </c>
      <c r="E3142" s="37" t="s">
        <v>5572</v>
      </c>
      <c r="F3142" s="37" t="s">
        <v>3865</v>
      </c>
      <c r="G3142" s="37">
        <v>208</v>
      </c>
      <c r="H3142" s="38">
        <v>15658.88</v>
      </c>
      <c r="I3142" s="38">
        <v>4274.87</v>
      </c>
      <c r="J3142" s="24" t="str">
        <f>RIGHT(F3142,2)&amp;"/"&amp;MID(F3142,5,2)&amp;"/"&amp;LEFT(F3142,4)</f>
        <v>15/04/2004</v>
      </c>
      <c r="K3142" s="39">
        <f ca="1">ROUND((TODAY()-J3142)/365.25,1)</f>
        <v>13.4</v>
      </c>
      <c r="L3142" s="26">
        <f>I3142/H3142</f>
        <v>0.27299972922712223</v>
      </c>
    </row>
    <row r="3143" spans="1:12" x14ac:dyDescent="0.2">
      <c r="A3143" s="37" t="s">
        <v>339</v>
      </c>
      <c r="B3143" s="37" t="s">
        <v>363</v>
      </c>
      <c r="C3143" s="37" t="s">
        <v>365</v>
      </c>
      <c r="D3143" s="40" t="s">
        <v>370</v>
      </c>
      <c r="E3143" s="37" t="s">
        <v>4142</v>
      </c>
      <c r="F3143" s="37" t="s">
        <v>4966</v>
      </c>
      <c r="G3143" s="37">
        <v>52</v>
      </c>
      <c r="H3143" s="38">
        <v>30441.35</v>
      </c>
      <c r="I3143" s="38">
        <v>8310.48</v>
      </c>
      <c r="J3143" s="24" t="str">
        <f>RIGHT(F3143,2)&amp;"/"&amp;MID(F3143,5,2)&amp;"/"&amp;LEFT(F3143,4)</f>
        <v>24/09/2010</v>
      </c>
      <c r="K3143" s="39">
        <f ca="1">ROUND((TODAY()-J3143)/365.25,1)</f>
        <v>7</v>
      </c>
      <c r="L3143" s="26">
        <f>I3143/H3143</f>
        <v>0.27299971913203586</v>
      </c>
    </row>
    <row r="3144" spans="1:12" x14ac:dyDescent="0.2">
      <c r="A3144" s="37" t="s">
        <v>339</v>
      </c>
      <c r="B3144" s="37" t="s">
        <v>368</v>
      </c>
      <c r="C3144" s="37" t="s">
        <v>364</v>
      </c>
      <c r="D3144" s="40" t="s">
        <v>370</v>
      </c>
      <c r="E3144" s="37" t="s">
        <v>8879</v>
      </c>
      <c r="F3144" s="37" t="s">
        <v>1228</v>
      </c>
      <c r="G3144" s="37">
        <v>210</v>
      </c>
      <c r="H3144" s="38">
        <v>15729.65</v>
      </c>
      <c r="I3144" s="38">
        <v>4294.1899999999996</v>
      </c>
      <c r="J3144" s="24" t="str">
        <f>RIGHT(F3144,2)&amp;"/"&amp;MID(F3144,5,2)&amp;"/"&amp;LEFT(F3144,4)</f>
        <v>01/11/2007</v>
      </c>
      <c r="K3144" s="39">
        <f ca="1">ROUND((TODAY()-J3144)/365.25,1)</f>
        <v>9.9</v>
      </c>
      <c r="L3144" s="26">
        <f>I3144/H3144</f>
        <v>0.27299971709478593</v>
      </c>
    </row>
    <row r="3145" spans="1:12" x14ac:dyDescent="0.2">
      <c r="A3145" s="37" t="s">
        <v>169</v>
      </c>
      <c r="B3145" s="37" t="s">
        <v>567</v>
      </c>
      <c r="C3145" s="37" t="s">
        <v>153</v>
      </c>
      <c r="D3145" s="37" t="s">
        <v>370</v>
      </c>
      <c r="E3145" s="37" t="s">
        <v>6904</v>
      </c>
      <c r="F3145" s="37" t="s">
        <v>1307</v>
      </c>
      <c r="G3145" s="37">
        <v>192</v>
      </c>
      <c r="H3145" s="38">
        <v>19454.599999999999</v>
      </c>
      <c r="I3145" s="38">
        <v>5311.1</v>
      </c>
      <c r="J3145" s="24" t="str">
        <f>RIGHT(F3145,2)&amp;"/"&amp;MID(F3145,5,2)&amp;"/"&amp;LEFT(F3145,4)</f>
        <v>17/01/2007</v>
      </c>
      <c r="K3145" s="39">
        <f ca="1">ROUND((TODAY()-J3145)/365.25,1)</f>
        <v>10.7</v>
      </c>
      <c r="L3145" s="26">
        <f>I3145/H3145</f>
        <v>0.27299970186999478</v>
      </c>
    </row>
    <row r="3146" spans="1:12" x14ac:dyDescent="0.2">
      <c r="A3146" s="37" t="s">
        <v>169</v>
      </c>
      <c r="B3146" s="37" t="s">
        <v>567</v>
      </c>
      <c r="C3146" s="37" t="s">
        <v>153</v>
      </c>
      <c r="D3146" s="37" t="s">
        <v>370</v>
      </c>
      <c r="E3146" s="37" t="s">
        <v>9699</v>
      </c>
      <c r="F3146" s="37" t="s">
        <v>2901</v>
      </c>
      <c r="G3146" s="37">
        <v>164</v>
      </c>
      <c r="H3146" s="38">
        <v>16328.15</v>
      </c>
      <c r="I3146" s="38">
        <v>4457.58</v>
      </c>
      <c r="J3146" s="24" t="str">
        <f>RIGHT(F3146,2)&amp;"/"&amp;MID(F3146,5,2)&amp;"/"&amp;LEFT(F3146,4)</f>
        <v>15/10/2007</v>
      </c>
      <c r="K3146" s="39">
        <f ca="1">ROUND((TODAY()-J3146)/365.25,1)</f>
        <v>9.9</v>
      </c>
      <c r="L3146" s="26">
        <f>I3146/H3146</f>
        <v>0.27299969684256942</v>
      </c>
    </row>
    <row r="3147" spans="1:12" x14ac:dyDescent="0.2">
      <c r="A3147" s="37" t="s">
        <v>169</v>
      </c>
      <c r="B3147" s="37" t="s">
        <v>243</v>
      </c>
      <c r="C3147" s="37" t="s">
        <v>244</v>
      </c>
      <c r="D3147" s="40" t="s">
        <v>370</v>
      </c>
      <c r="E3147" s="37" t="s">
        <v>4180</v>
      </c>
      <c r="F3147" s="37" t="s">
        <v>5016</v>
      </c>
      <c r="G3147" s="37">
        <v>254</v>
      </c>
      <c r="H3147" s="38">
        <v>9811</v>
      </c>
      <c r="I3147" s="38">
        <v>2678.4</v>
      </c>
      <c r="J3147" s="24" t="str">
        <f>RIGHT(F3147,2)&amp;"/"&amp;MID(F3147,5,2)&amp;"/"&amp;LEFT(F3147,4)</f>
        <v>08/03/2005</v>
      </c>
      <c r="K3147" s="39">
        <f ca="1">ROUND((TODAY()-J3147)/365.25,1)</f>
        <v>12.5</v>
      </c>
      <c r="L3147" s="26">
        <f>I3147/H3147</f>
        <v>0.27299969422077264</v>
      </c>
    </row>
    <row r="3148" spans="1:12" x14ac:dyDescent="0.2">
      <c r="A3148" s="37" t="s">
        <v>316</v>
      </c>
      <c r="B3148" s="37" t="s">
        <v>335</v>
      </c>
      <c r="C3148" s="37" t="s">
        <v>736</v>
      </c>
      <c r="D3148" s="40" t="s">
        <v>370</v>
      </c>
      <c r="E3148" s="37" t="s">
        <v>5577</v>
      </c>
      <c r="F3148" s="37" t="s">
        <v>6752</v>
      </c>
      <c r="G3148" s="37">
        <v>150</v>
      </c>
      <c r="H3148" s="38">
        <v>13078</v>
      </c>
      <c r="I3148" s="38">
        <v>3570.29</v>
      </c>
      <c r="J3148" s="24" t="str">
        <f>RIGHT(F3148,2)&amp;"/"&amp;MID(F3148,5,2)&amp;"/"&amp;LEFT(F3148,4)</f>
        <v>04/03/2005</v>
      </c>
      <c r="K3148" s="39">
        <f ca="1">ROUND((TODAY()-J3148)/365.25,1)</f>
        <v>12.6</v>
      </c>
      <c r="L3148" s="26">
        <f>I3148/H3148</f>
        <v>0.27299969414283531</v>
      </c>
    </row>
    <row r="3149" spans="1:12" x14ac:dyDescent="0.2">
      <c r="A3149" s="37" t="s">
        <v>61</v>
      </c>
      <c r="B3149" s="37" t="s">
        <v>1310</v>
      </c>
      <c r="C3149" s="37" t="s">
        <v>1942</v>
      </c>
      <c r="D3149" s="37" t="s">
        <v>370</v>
      </c>
      <c r="E3149" s="37" t="s">
        <v>6862</v>
      </c>
      <c r="F3149" s="37" t="s">
        <v>3519</v>
      </c>
      <c r="G3149" s="37">
        <v>111</v>
      </c>
      <c r="H3149" s="38">
        <v>32032.6</v>
      </c>
      <c r="I3149" s="38">
        <v>8744.89</v>
      </c>
      <c r="J3149" s="24" t="str">
        <f>RIGHT(F3149,2)&amp;"/"&amp;MID(F3149,5,2)&amp;"/"&amp;LEFT(F3149,4)</f>
        <v>30/08/2007</v>
      </c>
      <c r="K3149" s="39">
        <f ca="1">ROUND((TODAY()-J3149)/365.25,1)</f>
        <v>10.1</v>
      </c>
      <c r="L3149" s="26">
        <f>I3149/H3149</f>
        <v>0.27299969406167468</v>
      </c>
    </row>
    <row r="3150" spans="1:12" x14ac:dyDescent="0.2">
      <c r="A3150" s="37" t="s">
        <v>339</v>
      </c>
      <c r="B3150" s="37" t="s">
        <v>368</v>
      </c>
      <c r="C3150" s="37" t="s">
        <v>364</v>
      </c>
      <c r="D3150" s="40" t="s">
        <v>370</v>
      </c>
      <c r="E3150" s="37" t="s">
        <v>8904</v>
      </c>
      <c r="F3150" s="37" t="s">
        <v>4643</v>
      </c>
      <c r="G3150" s="37">
        <v>213</v>
      </c>
      <c r="H3150" s="38">
        <v>14049.1</v>
      </c>
      <c r="I3150" s="38">
        <v>3835.4</v>
      </c>
      <c r="J3150" s="24" t="str">
        <f>RIGHT(F3150,2)&amp;"/"&amp;MID(F3150,5,2)&amp;"/"&amp;LEFT(F3150,4)</f>
        <v>14/03/2006</v>
      </c>
      <c r="K3150" s="39">
        <f ca="1">ROUND((TODAY()-J3150)/365.25,1)</f>
        <v>11.5</v>
      </c>
      <c r="L3150" s="26">
        <f>I3150/H3150</f>
        <v>0.27299969393057205</v>
      </c>
    </row>
    <row r="3151" spans="1:12" x14ac:dyDescent="0.2">
      <c r="A3151" s="37" t="s">
        <v>285</v>
      </c>
      <c r="B3151" s="37" t="s">
        <v>469</v>
      </c>
      <c r="C3151" s="37" t="s">
        <v>3767</v>
      </c>
      <c r="D3151" s="40" t="s">
        <v>370</v>
      </c>
      <c r="E3151" s="37" t="s">
        <v>8877</v>
      </c>
      <c r="F3151" s="37" t="s">
        <v>7713</v>
      </c>
      <c r="G3151" s="37">
        <v>251</v>
      </c>
      <c r="H3151" s="38">
        <v>1304.8</v>
      </c>
      <c r="I3151" s="38">
        <v>356.21</v>
      </c>
      <c r="J3151" s="24" t="str">
        <f>RIGHT(F3151,2)&amp;"/"&amp;MID(F3151,5,2)&amp;"/"&amp;LEFT(F3151,4)</f>
        <v>19/04/1999</v>
      </c>
      <c r="K3151" s="39">
        <f ca="1">ROUND((TODAY()-J3151)/365.25,1)</f>
        <v>18.399999999999999</v>
      </c>
      <c r="L3151" s="26">
        <f>I3151/H3151</f>
        <v>0.27299969343960762</v>
      </c>
    </row>
    <row r="3152" spans="1:12" x14ac:dyDescent="0.2">
      <c r="A3152" s="37" t="s">
        <v>316</v>
      </c>
      <c r="B3152" s="37" t="s">
        <v>335</v>
      </c>
      <c r="C3152" s="37" t="s">
        <v>246</v>
      </c>
      <c r="D3152" s="40" t="s">
        <v>370</v>
      </c>
      <c r="E3152" s="37" t="s">
        <v>4161</v>
      </c>
      <c r="F3152" s="37" t="s">
        <v>2008</v>
      </c>
      <c r="G3152" s="37">
        <v>183</v>
      </c>
      <c r="H3152" s="38">
        <v>12998</v>
      </c>
      <c r="I3152" s="38">
        <v>3548.45</v>
      </c>
      <c r="J3152" s="24" t="str">
        <f>RIGHT(F3152,2)&amp;"/"&amp;MID(F3152,5,2)&amp;"/"&amp;LEFT(F3152,4)</f>
        <v>01/11/2005</v>
      </c>
      <c r="K3152" s="39">
        <f ca="1">ROUND((TODAY()-J3152)/365.25,1)</f>
        <v>11.9</v>
      </c>
      <c r="L3152" s="26">
        <f>I3152/H3152</f>
        <v>0.27299969226034776</v>
      </c>
    </row>
    <row r="3153" spans="1:12" x14ac:dyDescent="0.2">
      <c r="A3153" s="37" t="s">
        <v>339</v>
      </c>
      <c r="B3153" s="37" t="s">
        <v>368</v>
      </c>
      <c r="C3153" s="37" t="s">
        <v>364</v>
      </c>
      <c r="D3153" s="40" t="s">
        <v>370</v>
      </c>
      <c r="E3153" s="37" t="s">
        <v>2210</v>
      </c>
      <c r="F3153" s="37" t="s">
        <v>399</v>
      </c>
      <c r="G3153" s="37">
        <v>195</v>
      </c>
      <c r="H3153" s="38">
        <v>17686.650000000001</v>
      </c>
      <c r="I3153" s="38">
        <v>4828.45</v>
      </c>
      <c r="J3153" s="24" t="str">
        <f>RIGHT(F3153,2)&amp;"/"&amp;MID(F3153,5,2)&amp;"/"&amp;LEFT(F3153,4)</f>
        <v>08/06/2007</v>
      </c>
      <c r="K3153" s="39">
        <f ca="1">ROUND((TODAY()-J3153)/365.25,1)</f>
        <v>10.3</v>
      </c>
      <c r="L3153" s="26">
        <f>I3153/H3153</f>
        <v>0.27299969185798323</v>
      </c>
    </row>
    <row r="3154" spans="1:12" x14ac:dyDescent="0.2">
      <c r="A3154" s="37" t="s">
        <v>61</v>
      </c>
      <c r="B3154" s="37" t="s">
        <v>109</v>
      </c>
      <c r="C3154" s="37" t="s">
        <v>106</v>
      </c>
      <c r="D3154" s="37" t="s">
        <v>370</v>
      </c>
      <c r="E3154" s="37" t="s">
        <v>9721</v>
      </c>
      <c r="F3154" s="37" t="s">
        <v>3512</v>
      </c>
      <c r="G3154" s="37">
        <v>156</v>
      </c>
      <c r="H3154" s="38">
        <v>13625.4</v>
      </c>
      <c r="I3154" s="38">
        <v>3719.73</v>
      </c>
      <c r="J3154" s="24" t="str">
        <f>RIGHT(F3154,2)&amp;"/"&amp;MID(F3154,5,2)&amp;"/"&amp;LEFT(F3154,4)</f>
        <v>18/11/2005</v>
      </c>
      <c r="K3154" s="39">
        <f ca="1">ROUND((TODAY()-J3154)/365.25,1)</f>
        <v>11.8</v>
      </c>
      <c r="L3154" s="26">
        <f>I3154/H3154</f>
        <v>0.27299969175216876</v>
      </c>
    </row>
    <row r="3155" spans="1:12" x14ac:dyDescent="0.2">
      <c r="A3155" s="37" t="s">
        <v>61</v>
      </c>
      <c r="B3155" s="37" t="s">
        <v>944</v>
      </c>
      <c r="C3155" s="37" t="s">
        <v>7035</v>
      </c>
      <c r="D3155" s="37" t="s">
        <v>370</v>
      </c>
      <c r="E3155" s="37" t="s">
        <v>6914</v>
      </c>
      <c r="F3155" s="37" t="s">
        <v>7036</v>
      </c>
      <c r="G3155" s="37">
        <v>105</v>
      </c>
      <c r="H3155" s="38">
        <v>22215.3</v>
      </c>
      <c r="I3155" s="38">
        <v>6064.77</v>
      </c>
      <c r="J3155" s="24" t="str">
        <f>RIGHT(F3155,2)&amp;"/"&amp;MID(F3155,5,2)&amp;"/"&amp;LEFT(F3155,4)</f>
        <v>18/03/2006</v>
      </c>
      <c r="K3155" s="39">
        <f ca="1">ROUND((TODAY()-J3155)/365.25,1)</f>
        <v>11.5</v>
      </c>
      <c r="L3155" s="26">
        <f>I3155/H3155</f>
        <v>0.27299968940324915</v>
      </c>
    </row>
    <row r="3156" spans="1:12" x14ac:dyDescent="0.2">
      <c r="A3156" s="37" t="s">
        <v>61</v>
      </c>
      <c r="B3156" s="37" t="s">
        <v>1310</v>
      </c>
      <c r="C3156" s="37" t="s">
        <v>1942</v>
      </c>
      <c r="D3156" s="40" t="s">
        <v>370</v>
      </c>
      <c r="E3156" s="37" t="s">
        <v>8900</v>
      </c>
      <c r="F3156" s="37" t="s">
        <v>1735</v>
      </c>
      <c r="G3156" s="37">
        <v>149</v>
      </c>
      <c r="H3156" s="38">
        <v>29227.25</v>
      </c>
      <c r="I3156" s="38">
        <v>7979.03</v>
      </c>
      <c r="J3156" s="24" t="str">
        <f>RIGHT(F3156,2)&amp;"/"&amp;MID(F3156,5,2)&amp;"/"&amp;LEFT(F3156,4)</f>
        <v>19/12/2007</v>
      </c>
      <c r="K3156" s="39">
        <f ca="1">ROUND((TODAY()-J3156)/365.25,1)</f>
        <v>9.8000000000000007</v>
      </c>
      <c r="L3156" s="26">
        <f>I3156/H3156</f>
        <v>0.27299968351452841</v>
      </c>
    </row>
    <row r="3157" spans="1:12" x14ac:dyDescent="0.2">
      <c r="A3157" s="37" t="s">
        <v>169</v>
      </c>
      <c r="B3157" s="37" t="s">
        <v>567</v>
      </c>
      <c r="C3157" s="37" t="s">
        <v>153</v>
      </c>
      <c r="D3157" s="40" t="s">
        <v>370</v>
      </c>
      <c r="E3157" s="37" t="s">
        <v>4188</v>
      </c>
      <c r="F3157" s="37" t="s">
        <v>4287</v>
      </c>
      <c r="G3157" s="37">
        <v>169</v>
      </c>
      <c r="H3157" s="38">
        <v>18314.599999999999</v>
      </c>
      <c r="I3157" s="38">
        <v>4999.88</v>
      </c>
      <c r="J3157" s="24" t="str">
        <f>RIGHT(F3157,2)&amp;"/"&amp;MID(F3157,5,2)&amp;"/"&amp;LEFT(F3157,4)</f>
        <v>10/07/2006</v>
      </c>
      <c r="K3157" s="39">
        <f ca="1">ROUND((TODAY()-J3157)/365.25,1)</f>
        <v>11.2</v>
      </c>
      <c r="L3157" s="26">
        <f>I3157/H3157</f>
        <v>0.27299968331276692</v>
      </c>
    </row>
    <row r="3158" spans="1:12" x14ac:dyDescent="0.2">
      <c r="A3158" s="37" t="s">
        <v>169</v>
      </c>
      <c r="B3158" s="37" t="s">
        <v>567</v>
      </c>
      <c r="C3158" s="37" t="s">
        <v>153</v>
      </c>
      <c r="D3158" s="37" t="s">
        <v>370</v>
      </c>
      <c r="E3158" s="37" t="s">
        <v>6856</v>
      </c>
      <c r="F3158" s="37" t="s">
        <v>1892</v>
      </c>
      <c r="G3158" s="37">
        <v>155</v>
      </c>
      <c r="H3158" s="38">
        <v>18548.3</v>
      </c>
      <c r="I3158" s="38">
        <v>5063.68</v>
      </c>
      <c r="J3158" s="24" t="str">
        <f>RIGHT(F3158,2)&amp;"/"&amp;MID(F3158,5,2)&amp;"/"&amp;LEFT(F3158,4)</f>
        <v>27/01/2006</v>
      </c>
      <c r="K3158" s="39">
        <f ca="1">ROUND((TODAY()-J3158)/365.25,1)</f>
        <v>11.7</v>
      </c>
      <c r="L3158" s="26">
        <f>I3158/H3158</f>
        <v>0.27299968191154989</v>
      </c>
    </row>
    <row r="3159" spans="1:12" x14ac:dyDescent="0.2">
      <c r="A3159" s="37" t="s">
        <v>61</v>
      </c>
      <c r="B3159" s="37" t="s">
        <v>109</v>
      </c>
      <c r="C3159" s="37" t="s">
        <v>106</v>
      </c>
      <c r="D3159" s="37" t="s">
        <v>370</v>
      </c>
      <c r="E3159" s="37" t="s">
        <v>7973</v>
      </c>
      <c r="F3159" s="37" t="s">
        <v>1468</v>
      </c>
      <c r="G3159" s="37">
        <v>141</v>
      </c>
      <c r="H3159" s="38">
        <v>15495</v>
      </c>
      <c r="I3159" s="38">
        <v>4230.13</v>
      </c>
      <c r="J3159" s="24" t="str">
        <f>RIGHT(F3159,2)&amp;"/"&amp;MID(F3159,5,2)&amp;"/"&amp;LEFT(F3159,4)</f>
        <v>14/11/2006</v>
      </c>
      <c r="K3159" s="39">
        <f ca="1">ROUND((TODAY()-J3159)/365.25,1)</f>
        <v>10.9</v>
      </c>
      <c r="L3159" s="26">
        <f>I3159/H3159</f>
        <v>0.27299967731526298</v>
      </c>
    </row>
    <row r="3160" spans="1:12" x14ac:dyDescent="0.2">
      <c r="A3160" s="37" t="s">
        <v>290</v>
      </c>
      <c r="B3160" s="37" t="s">
        <v>293</v>
      </c>
      <c r="C3160" s="37" t="s">
        <v>5601</v>
      </c>
      <c r="D3160" s="40" t="s">
        <v>370</v>
      </c>
      <c r="E3160" s="37" t="s">
        <v>8884</v>
      </c>
      <c r="F3160" s="37" t="s">
        <v>842</v>
      </c>
      <c r="G3160" s="37">
        <v>68</v>
      </c>
      <c r="H3160" s="38">
        <v>14837.6</v>
      </c>
      <c r="I3160" s="38">
        <v>4050.66</v>
      </c>
      <c r="J3160" s="24" t="str">
        <f>RIGHT(F3160,2)&amp;"/"&amp;MID(F3160,5,2)&amp;"/"&amp;LEFT(F3160,4)</f>
        <v>27/07/2012</v>
      </c>
      <c r="K3160" s="39">
        <f ca="1">ROUND((TODAY()-J3160)/365.25,1)</f>
        <v>5.2</v>
      </c>
      <c r="L3160" s="26">
        <f>I3160/H3160</f>
        <v>0.27299967649754675</v>
      </c>
    </row>
    <row r="3161" spans="1:12" x14ac:dyDescent="0.2">
      <c r="A3161" s="37" t="s">
        <v>339</v>
      </c>
      <c r="B3161" s="37" t="s">
        <v>368</v>
      </c>
      <c r="C3161" s="37" t="s">
        <v>364</v>
      </c>
      <c r="D3161" s="40" t="s">
        <v>370</v>
      </c>
      <c r="E3161" s="37" t="s">
        <v>8889</v>
      </c>
      <c r="F3161" s="37" t="s">
        <v>1087</v>
      </c>
      <c r="G3161" s="37">
        <v>166</v>
      </c>
      <c r="H3161" s="38">
        <v>17277.2</v>
      </c>
      <c r="I3161" s="38">
        <v>4716.67</v>
      </c>
      <c r="J3161" s="24" t="str">
        <f>RIGHT(F3161,2)&amp;"/"&amp;MID(F3161,5,2)&amp;"/"&amp;LEFT(F3161,4)</f>
        <v>03/05/2007</v>
      </c>
      <c r="K3161" s="39">
        <f ca="1">ROUND((TODAY()-J3161)/365.25,1)</f>
        <v>10.4</v>
      </c>
      <c r="L3161" s="26">
        <f>I3161/H3161</f>
        <v>0.2729996758734054</v>
      </c>
    </row>
    <row r="3162" spans="1:12" x14ac:dyDescent="0.2">
      <c r="A3162" s="37" t="s">
        <v>339</v>
      </c>
      <c r="B3162" s="37" t="s">
        <v>368</v>
      </c>
      <c r="C3162" s="37" t="s">
        <v>364</v>
      </c>
      <c r="D3162" s="40" t="s">
        <v>370</v>
      </c>
      <c r="E3162" s="37" t="s">
        <v>2211</v>
      </c>
      <c r="F3162" s="37" t="s">
        <v>513</v>
      </c>
      <c r="G3162" s="37">
        <v>280</v>
      </c>
      <c r="H3162" s="38">
        <v>12128</v>
      </c>
      <c r="I3162" s="38">
        <v>3310.94</v>
      </c>
      <c r="J3162" s="24" t="str">
        <f>RIGHT(F3162,2)&amp;"/"&amp;MID(F3162,5,2)&amp;"/"&amp;LEFT(F3162,4)</f>
        <v>07/04/2006</v>
      </c>
      <c r="K3162" s="39">
        <f ca="1">ROUND((TODAY()-J3162)/365.25,1)</f>
        <v>11.5</v>
      </c>
      <c r="L3162" s="26">
        <f>I3162/H3162</f>
        <v>0.27299967018469656</v>
      </c>
    </row>
    <row r="3163" spans="1:12" x14ac:dyDescent="0.2">
      <c r="A3163" s="37" t="s">
        <v>339</v>
      </c>
      <c r="B3163" s="37" t="s">
        <v>368</v>
      </c>
      <c r="C3163" s="37" t="s">
        <v>364</v>
      </c>
      <c r="D3163" s="40" t="s">
        <v>370</v>
      </c>
      <c r="E3163" s="37" t="s">
        <v>2607</v>
      </c>
      <c r="F3163" s="37" t="s">
        <v>1996</v>
      </c>
      <c r="G3163" s="37">
        <v>214</v>
      </c>
      <c r="H3163" s="38">
        <v>14033.9</v>
      </c>
      <c r="I3163" s="38">
        <v>3831.25</v>
      </c>
      <c r="J3163" s="24" t="str">
        <f>RIGHT(F3163,2)&amp;"/"&amp;MID(F3163,5,2)&amp;"/"&amp;LEFT(F3163,4)</f>
        <v>29/03/2006</v>
      </c>
      <c r="K3163" s="39">
        <f ca="1">ROUND((TODAY()-J3163)/365.25,1)</f>
        <v>11.5</v>
      </c>
      <c r="L3163" s="26">
        <f>I3163/H3163</f>
        <v>0.27299966509665879</v>
      </c>
    </row>
    <row r="3164" spans="1:12" x14ac:dyDescent="0.2">
      <c r="A3164" s="37" t="s">
        <v>169</v>
      </c>
      <c r="B3164" s="37" t="s">
        <v>1077</v>
      </c>
      <c r="C3164" s="37" t="s">
        <v>1078</v>
      </c>
      <c r="D3164" s="40" t="s">
        <v>370</v>
      </c>
      <c r="E3164" s="37" t="s">
        <v>8866</v>
      </c>
      <c r="F3164" s="37" t="s">
        <v>3762</v>
      </c>
      <c r="G3164" s="37">
        <v>204</v>
      </c>
      <c r="H3164" s="38">
        <v>11798</v>
      </c>
      <c r="I3164" s="38">
        <v>3220.85</v>
      </c>
      <c r="J3164" s="24" t="str">
        <f>RIGHT(F3164,2)&amp;"/"&amp;MID(F3164,5,2)&amp;"/"&amp;LEFT(F3164,4)</f>
        <v>28/05/2004</v>
      </c>
      <c r="K3164" s="39">
        <f ca="1">ROUND((TODAY()-J3164)/365.25,1)</f>
        <v>13.3</v>
      </c>
      <c r="L3164" s="26">
        <f>I3164/H3164</f>
        <v>0.27299966095948464</v>
      </c>
    </row>
    <row r="3165" spans="1:12" x14ac:dyDescent="0.2">
      <c r="A3165" s="37" t="s">
        <v>169</v>
      </c>
      <c r="B3165" s="37" t="s">
        <v>6408</v>
      </c>
      <c r="C3165" s="37" t="s">
        <v>6409</v>
      </c>
      <c r="D3165" s="40" t="s">
        <v>370</v>
      </c>
      <c r="E3165" s="37" t="s">
        <v>5596</v>
      </c>
      <c r="F3165" s="37" t="s">
        <v>6410</v>
      </c>
      <c r="G3165" s="37">
        <v>95</v>
      </c>
      <c r="H3165" s="38">
        <v>29153.15</v>
      </c>
      <c r="I3165" s="38">
        <v>7958.8</v>
      </c>
      <c r="J3165" s="24" t="str">
        <f>RIGHT(F3165,2)&amp;"/"&amp;MID(F3165,5,2)&amp;"/"&amp;LEFT(F3165,4)</f>
        <v>03/02/2005</v>
      </c>
      <c r="K3165" s="39">
        <f ca="1">ROUND((TODAY()-J3165)/365.25,1)</f>
        <v>12.6</v>
      </c>
      <c r="L3165" s="26">
        <f>I3165/H3165</f>
        <v>0.27299965869897419</v>
      </c>
    </row>
    <row r="3166" spans="1:12" x14ac:dyDescent="0.2">
      <c r="A3166" s="37" t="s">
        <v>339</v>
      </c>
      <c r="B3166" s="37" t="s">
        <v>368</v>
      </c>
      <c r="C3166" s="37" t="s">
        <v>364</v>
      </c>
      <c r="D3166" s="37" t="s">
        <v>370</v>
      </c>
      <c r="E3166" s="37" t="s">
        <v>9681</v>
      </c>
      <c r="F3166" s="37" t="s">
        <v>9367</v>
      </c>
      <c r="G3166" s="37">
        <v>195</v>
      </c>
      <c r="H3166" s="38">
        <v>14588.7</v>
      </c>
      <c r="I3166" s="38">
        <v>3982.71</v>
      </c>
      <c r="J3166" s="24" t="str">
        <f>RIGHT(F3166,2)&amp;"/"&amp;MID(F3166,5,2)&amp;"/"&amp;LEFT(F3166,4)</f>
        <v>16/11/2006</v>
      </c>
      <c r="K3166" s="39">
        <f ca="1">ROUND((TODAY()-J3166)/365.25,1)</f>
        <v>10.9</v>
      </c>
      <c r="L3166" s="26">
        <f>I3166/H3166</f>
        <v>0.27299965041436181</v>
      </c>
    </row>
    <row r="3167" spans="1:12" x14ac:dyDescent="0.2">
      <c r="A3167" s="37" t="s">
        <v>151</v>
      </c>
      <c r="B3167" s="37" t="s">
        <v>3165</v>
      </c>
      <c r="C3167" s="37" t="s">
        <v>106</v>
      </c>
      <c r="D3167" s="40" t="s">
        <v>23</v>
      </c>
      <c r="E3167" s="37" t="s">
        <v>2517</v>
      </c>
      <c r="F3167" s="37" t="s">
        <v>2688</v>
      </c>
      <c r="G3167" s="37">
        <v>189</v>
      </c>
      <c r="H3167" s="38">
        <v>15259.58</v>
      </c>
      <c r="I3167" s="38">
        <v>4165.8599999999997</v>
      </c>
      <c r="J3167" s="24" t="str">
        <f>RIGHT(F3167,2)&amp;"/"&amp;MID(F3167,5,2)&amp;"/"&amp;LEFT(F3167,4)</f>
        <v>25/05/2007</v>
      </c>
      <c r="K3167" s="39">
        <f ca="1">ROUND((TODAY()-J3167)/365.25,1)</f>
        <v>10.3</v>
      </c>
      <c r="L3167" s="26">
        <f>I3167/H3167</f>
        <v>0.27299965005589927</v>
      </c>
    </row>
    <row r="3168" spans="1:12" x14ac:dyDescent="0.2">
      <c r="A3168" s="37" t="s">
        <v>339</v>
      </c>
      <c r="B3168" s="37" t="s">
        <v>344</v>
      </c>
      <c r="C3168" s="37" t="s">
        <v>6765</v>
      </c>
      <c r="D3168" s="40" t="s">
        <v>370</v>
      </c>
      <c r="E3168" s="37" t="s">
        <v>5566</v>
      </c>
      <c r="F3168" s="37" t="s">
        <v>2524</v>
      </c>
      <c r="G3168" s="37">
        <v>91</v>
      </c>
      <c r="H3168" s="38">
        <v>17656.25</v>
      </c>
      <c r="I3168" s="38">
        <v>4820.1499999999996</v>
      </c>
      <c r="J3168" s="24" t="str">
        <f>RIGHT(F3168,2)&amp;"/"&amp;MID(F3168,5,2)&amp;"/"&amp;LEFT(F3168,4)</f>
        <v>18/02/2011</v>
      </c>
      <c r="K3168" s="39">
        <f ca="1">ROUND((TODAY()-J3168)/365.25,1)</f>
        <v>6.6</v>
      </c>
      <c r="L3168" s="26">
        <f>I3168/H3168</f>
        <v>0.2729996460176991</v>
      </c>
    </row>
    <row r="3169" spans="1:12" x14ac:dyDescent="0.2">
      <c r="A3169" s="37" t="s">
        <v>61</v>
      </c>
      <c r="B3169" s="37" t="s">
        <v>109</v>
      </c>
      <c r="C3169" s="37" t="s">
        <v>106</v>
      </c>
      <c r="D3169" s="40" t="s">
        <v>370</v>
      </c>
      <c r="E3169" s="37" t="s">
        <v>4188</v>
      </c>
      <c r="F3169" s="37" t="s">
        <v>2560</v>
      </c>
      <c r="G3169" s="37">
        <v>195</v>
      </c>
      <c r="H3169" s="38">
        <v>14398.7</v>
      </c>
      <c r="I3169" s="38">
        <v>3930.84</v>
      </c>
      <c r="J3169" s="24" t="str">
        <f>RIGHT(F3169,2)&amp;"/"&amp;MID(F3169,5,2)&amp;"/"&amp;LEFT(F3169,4)</f>
        <v>15/11/2006</v>
      </c>
      <c r="K3169" s="39">
        <f ca="1">ROUND((TODAY()-J3169)/365.25,1)</f>
        <v>10.9</v>
      </c>
      <c r="L3169" s="26">
        <f>I3169/H3169</f>
        <v>0.27299964580135705</v>
      </c>
    </row>
    <row r="3170" spans="1:12" x14ac:dyDescent="0.2">
      <c r="A3170" s="37" t="s">
        <v>116</v>
      </c>
      <c r="B3170" s="37" t="s">
        <v>5909</v>
      </c>
      <c r="C3170" s="37" t="s">
        <v>5128</v>
      </c>
      <c r="D3170" s="37" t="s">
        <v>370</v>
      </c>
      <c r="E3170" s="37" t="s">
        <v>9675</v>
      </c>
      <c r="F3170" s="37" t="s">
        <v>1549</v>
      </c>
      <c r="G3170" s="37">
        <v>135</v>
      </c>
      <c r="H3170" s="38">
        <v>8451</v>
      </c>
      <c r="I3170" s="38">
        <v>2307.12</v>
      </c>
      <c r="J3170" s="24" t="str">
        <f>RIGHT(F3170,2)&amp;"/"&amp;MID(F3170,5,2)&amp;"/"&amp;LEFT(F3170,4)</f>
        <v>19/02/2009</v>
      </c>
      <c r="K3170" s="39">
        <f ca="1">ROUND((TODAY()-J3170)/365.25,1)</f>
        <v>8.6</v>
      </c>
      <c r="L3170" s="26">
        <f>I3170/H3170</f>
        <v>0.27299964501242457</v>
      </c>
    </row>
    <row r="3171" spans="1:12" x14ac:dyDescent="0.2">
      <c r="A3171" s="37" t="s">
        <v>304</v>
      </c>
      <c r="B3171" s="37" t="s">
        <v>309</v>
      </c>
      <c r="C3171" s="37" t="s">
        <v>707</v>
      </c>
      <c r="D3171" s="40" t="s">
        <v>370</v>
      </c>
      <c r="E3171" s="37" t="s">
        <v>5624</v>
      </c>
      <c r="F3171" s="37" t="s">
        <v>5597</v>
      </c>
      <c r="G3171" s="37">
        <v>217</v>
      </c>
      <c r="H3171" s="38">
        <v>21498.05</v>
      </c>
      <c r="I3171" s="38">
        <v>5868.96</v>
      </c>
      <c r="J3171" s="24" t="str">
        <f>RIGHT(F3171,2)&amp;"/"&amp;MID(F3171,5,2)&amp;"/"&amp;LEFT(F3171,4)</f>
        <v>13/02/2006</v>
      </c>
      <c r="K3171" s="39">
        <f ca="1">ROUND((TODAY()-J3171)/365.25,1)</f>
        <v>11.6</v>
      </c>
      <c r="L3171" s="26">
        <f>I3171/H3171</f>
        <v>0.27299964415377209</v>
      </c>
    </row>
    <row r="3172" spans="1:12" x14ac:dyDescent="0.2">
      <c r="A3172" s="37" t="s">
        <v>339</v>
      </c>
      <c r="B3172" s="37" t="s">
        <v>363</v>
      </c>
      <c r="C3172" s="37" t="s">
        <v>369</v>
      </c>
      <c r="D3172" s="40" t="s">
        <v>370</v>
      </c>
      <c r="E3172" s="37" t="s">
        <v>8881</v>
      </c>
      <c r="F3172" s="37" t="s">
        <v>891</v>
      </c>
      <c r="G3172" s="37">
        <v>93</v>
      </c>
      <c r="H3172" s="38">
        <v>26114.1</v>
      </c>
      <c r="I3172" s="38">
        <v>7129.14</v>
      </c>
      <c r="J3172" s="24" t="str">
        <f>RIGHT(F3172,2)&amp;"/"&amp;MID(F3172,5,2)&amp;"/"&amp;LEFT(F3172,4)</f>
        <v>25/10/2010</v>
      </c>
      <c r="K3172" s="39">
        <f ca="1">ROUND((TODAY()-J3172)/365.25,1)</f>
        <v>6.9</v>
      </c>
      <c r="L3172" s="26">
        <f>I3172/H3172</f>
        <v>0.2729996438705527</v>
      </c>
    </row>
    <row r="3173" spans="1:12" x14ac:dyDescent="0.2">
      <c r="A3173" s="37" t="s">
        <v>316</v>
      </c>
      <c r="B3173" s="37" t="s">
        <v>335</v>
      </c>
      <c r="C3173" s="37" t="s">
        <v>54</v>
      </c>
      <c r="D3173" s="40" t="s">
        <v>370</v>
      </c>
      <c r="E3173" s="37" t="s">
        <v>2205</v>
      </c>
      <c r="F3173" s="37" t="s">
        <v>1597</v>
      </c>
      <c r="G3173" s="37">
        <v>202</v>
      </c>
      <c r="H3173" s="38">
        <v>17583.099999999999</v>
      </c>
      <c r="I3173" s="38">
        <v>4800.18</v>
      </c>
      <c r="J3173" s="24" t="str">
        <f>RIGHT(F3173,2)&amp;"/"&amp;MID(F3173,5,2)&amp;"/"&amp;LEFT(F3173,4)</f>
        <v>27/12/2007</v>
      </c>
      <c r="K3173" s="39">
        <f ca="1">ROUND((TODAY()-J3173)/365.25,1)</f>
        <v>9.6999999999999993</v>
      </c>
      <c r="L3173" s="26">
        <f>I3173/H3173</f>
        <v>0.2729996417014065</v>
      </c>
    </row>
    <row r="3174" spans="1:12" x14ac:dyDescent="0.2">
      <c r="A3174" s="37" t="s">
        <v>119</v>
      </c>
      <c r="B3174" s="37" t="s">
        <v>5955</v>
      </c>
      <c r="C3174" s="37" t="s">
        <v>3679</v>
      </c>
      <c r="D3174" s="40" t="s">
        <v>370</v>
      </c>
      <c r="E3174" s="37" t="s">
        <v>5607</v>
      </c>
      <c r="F3174" s="37" t="s">
        <v>2548</v>
      </c>
      <c r="G3174" s="37">
        <v>32</v>
      </c>
      <c r="H3174" s="38">
        <v>22476.55</v>
      </c>
      <c r="I3174" s="38">
        <v>6136.09</v>
      </c>
      <c r="J3174" s="24" t="str">
        <f>RIGHT(F3174,2)&amp;"/"&amp;MID(F3174,5,2)&amp;"/"&amp;LEFT(F3174,4)</f>
        <v>21/08/2013</v>
      </c>
      <c r="K3174" s="39">
        <f ca="1">ROUND((TODAY()-J3174)/365.25,1)</f>
        <v>4.0999999999999996</v>
      </c>
      <c r="L3174" s="26">
        <f>I3174/H3174</f>
        <v>0.27299963739986788</v>
      </c>
    </row>
    <row r="3175" spans="1:12" x14ac:dyDescent="0.2">
      <c r="A3175" s="37" t="s">
        <v>151</v>
      </c>
      <c r="B3175" s="37" t="s">
        <v>9967</v>
      </c>
      <c r="C3175" s="37" t="s">
        <v>106</v>
      </c>
      <c r="D3175" s="37" t="s">
        <v>370</v>
      </c>
      <c r="E3175" s="37" t="s">
        <v>9699</v>
      </c>
      <c r="F3175" s="37" t="s">
        <v>2056</v>
      </c>
      <c r="G3175" s="37">
        <v>207</v>
      </c>
      <c r="H3175" s="38">
        <v>13901.85</v>
      </c>
      <c r="I3175" s="38">
        <v>3795.2</v>
      </c>
      <c r="J3175" s="24" t="str">
        <f>RIGHT(F3175,2)&amp;"/"&amp;MID(F3175,5,2)&amp;"/"&amp;LEFT(F3175,4)</f>
        <v>20/11/2007</v>
      </c>
      <c r="K3175" s="39">
        <f ca="1">ROUND((TODAY()-J3175)/365.25,1)</f>
        <v>9.8000000000000007</v>
      </c>
      <c r="L3175" s="26">
        <f>I3175/H3175</f>
        <v>0.27299963673899513</v>
      </c>
    </row>
    <row r="3176" spans="1:12" x14ac:dyDescent="0.2">
      <c r="A3176" s="37" t="s">
        <v>339</v>
      </c>
      <c r="B3176" s="37" t="s">
        <v>363</v>
      </c>
      <c r="C3176" s="37" t="s">
        <v>365</v>
      </c>
      <c r="D3176" s="40" t="s">
        <v>370</v>
      </c>
      <c r="E3176" s="37" t="s">
        <v>8889</v>
      </c>
      <c r="F3176" s="37" t="s">
        <v>3691</v>
      </c>
      <c r="G3176" s="37">
        <v>144</v>
      </c>
      <c r="H3176" s="38">
        <v>26668.9</v>
      </c>
      <c r="I3176" s="38">
        <v>7280.6</v>
      </c>
      <c r="J3176" s="24" t="str">
        <f>RIGHT(F3176,2)&amp;"/"&amp;MID(F3176,5,2)&amp;"/"&amp;LEFT(F3176,4)</f>
        <v>23/06/2011</v>
      </c>
      <c r="K3176" s="39">
        <f ca="1">ROUND((TODAY()-J3176)/365.25,1)</f>
        <v>6.3</v>
      </c>
      <c r="L3176" s="26">
        <f>I3176/H3176</f>
        <v>0.27299963628046153</v>
      </c>
    </row>
    <row r="3177" spans="1:12" x14ac:dyDescent="0.2">
      <c r="A3177" s="37" t="s">
        <v>339</v>
      </c>
      <c r="B3177" s="37" t="s">
        <v>368</v>
      </c>
      <c r="C3177" s="37" t="s">
        <v>364</v>
      </c>
      <c r="D3177" s="40" t="s">
        <v>370</v>
      </c>
      <c r="E3177" s="37" t="s">
        <v>5603</v>
      </c>
      <c r="F3177" s="37" t="s">
        <v>518</v>
      </c>
      <c r="G3177" s="37">
        <v>138</v>
      </c>
      <c r="H3177" s="38">
        <v>18211.05</v>
      </c>
      <c r="I3177" s="38">
        <v>4971.6099999999997</v>
      </c>
      <c r="J3177" s="24" t="str">
        <f>RIGHT(F3177,2)&amp;"/"&amp;MID(F3177,5,2)&amp;"/"&amp;LEFT(F3177,4)</f>
        <v>30/10/2007</v>
      </c>
      <c r="K3177" s="39">
        <f ca="1">ROUND((TODAY()-J3177)/365.25,1)</f>
        <v>9.9</v>
      </c>
      <c r="L3177" s="26">
        <f>I3177/H3177</f>
        <v>0.27299963483709067</v>
      </c>
    </row>
    <row r="3178" spans="1:12" x14ac:dyDescent="0.2">
      <c r="A3178" s="37" t="s">
        <v>339</v>
      </c>
      <c r="B3178" s="37" t="s">
        <v>368</v>
      </c>
      <c r="C3178" s="37" t="s">
        <v>364</v>
      </c>
      <c r="D3178" s="40" t="s">
        <v>370</v>
      </c>
      <c r="E3178" s="37" t="s">
        <v>5619</v>
      </c>
      <c r="F3178" s="37" t="s">
        <v>523</v>
      </c>
      <c r="G3178" s="37">
        <v>179</v>
      </c>
      <c r="H3178" s="38">
        <v>15420.9</v>
      </c>
      <c r="I3178" s="38">
        <v>4209.8999999999996</v>
      </c>
      <c r="J3178" s="24" t="str">
        <f>RIGHT(F3178,2)&amp;"/"&amp;MID(F3178,5,2)&amp;"/"&amp;LEFT(F3178,4)</f>
        <v>27/09/2006</v>
      </c>
      <c r="K3178" s="39">
        <f ca="1">ROUND((TODAY()-J3178)/365.25,1)</f>
        <v>11</v>
      </c>
      <c r="L3178" s="26">
        <f>I3178/H3178</f>
        <v>0.27299963037176816</v>
      </c>
    </row>
    <row r="3179" spans="1:12" x14ac:dyDescent="0.2">
      <c r="A3179" s="37" t="s">
        <v>281</v>
      </c>
      <c r="B3179" s="37" t="s">
        <v>282</v>
      </c>
      <c r="C3179" s="37" t="s">
        <v>3712</v>
      </c>
      <c r="D3179" s="40" t="s">
        <v>370</v>
      </c>
      <c r="E3179" s="37" t="s">
        <v>4180</v>
      </c>
      <c r="F3179" s="37" t="s">
        <v>5210</v>
      </c>
      <c r="G3179" s="37">
        <v>256</v>
      </c>
      <c r="H3179" s="38">
        <v>16589.400000000001</v>
      </c>
      <c r="I3179" s="38">
        <v>4528.8999999999996</v>
      </c>
      <c r="J3179" s="24" t="str">
        <f>RIGHT(F3179,2)&amp;"/"&amp;MID(F3179,5,2)&amp;"/"&amp;LEFT(F3179,4)</f>
        <v>25/09/2005</v>
      </c>
      <c r="K3179" s="39">
        <f ca="1">ROUND((TODAY()-J3179)/365.25,1)</f>
        <v>12</v>
      </c>
      <c r="L3179" s="26">
        <f>I3179/H3179</f>
        <v>0.27299962626737551</v>
      </c>
    </row>
    <row r="3180" spans="1:12" x14ac:dyDescent="0.2">
      <c r="A3180" s="37" t="s">
        <v>339</v>
      </c>
      <c r="B3180" s="37" t="s">
        <v>368</v>
      </c>
      <c r="C3180" s="37" t="s">
        <v>4139</v>
      </c>
      <c r="D3180" s="40" t="s">
        <v>370</v>
      </c>
      <c r="E3180" s="37" t="s">
        <v>2592</v>
      </c>
      <c r="F3180" s="37" t="s">
        <v>2095</v>
      </c>
      <c r="G3180" s="37">
        <v>234</v>
      </c>
      <c r="H3180" s="38">
        <v>13355</v>
      </c>
      <c r="I3180" s="38">
        <v>3645.91</v>
      </c>
      <c r="J3180" s="24" t="str">
        <f>RIGHT(F3180,2)&amp;"/"&amp;MID(F3180,5,2)&amp;"/"&amp;LEFT(F3180,4)</f>
        <v>13/12/2005</v>
      </c>
      <c r="K3180" s="39">
        <f ca="1">ROUND((TODAY()-J3180)/365.25,1)</f>
        <v>11.8</v>
      </c>
      <c r="L3180" s="26">
        <f>I3180/H3180</f>
        <v>0.27299962560838636</v>
      </c>
    </row>
    <row r="3181" spans="1:12" x14ac:dyDescent="0.2">
      <c r="A3181" s="37" t="s">
        <v>316</v>
      </c>
      <c r="B3181" s="37" t="s">
        <v>335</v>
      </c>
      <c r="C3181" s="37" t="s">
        <v>246</v>
      </c>
      <c r="D3181" s="40" t="s">
        <v>370</v>
      </c>
      <c r="E3181" s="37" t="s">
        <v>2538</v>
      </c>
      <c r="F3181" s="37" t="s">
        <v>3992</v>
      </c>
      <c r="G3181" s="37">
        <v>231</v>
      </c>
      <c r="H3181" s="38">
        <v>13335</v>
      </c>
      <c r="I3181" s="38">
        <v>3640.45</v>
      </c>
      <c r="J3181" s="24" t="str">
        <f>RIGHT(F3181,2)&amp;"/"&amp;MID(F3181,5,2)&amp;"/"&amp;LEFT(F3181,4)</f>
        <v>06/11/2006</v>
      </c>
      <c r="K3181" s="39">
        <f ca="1">ROUND((TODAY()-J3181)/365.25,1)</f>
        <v>10.9</v>
      </c>
      <c r="L3181" s="26">
        <f>I3181/H3181</f>
        <v>0.27299962504686914</v>
      </c>
    </row>
    <row r="3182" spans="1:12" x14ac:dyDescent="0.2">
      <c r="A3182" s="37" t="s">
        <v>339</v>
      </c>
      <c r="B3182" s="37" t="s">
        <v>368</v>
      </c>
      <c r="C3182" s="37" t="s">
        <v>364</v>
      </c>
      <c r="D3182" s="40" t="s">
        <v>370</v>
      </c>
      <c r="E3182" s="37" t="s">
        <v>2541</v>
      </c>
      <c r="F3182" s="37" t="s">
        <v>1336</v>
      </c>
      <c r="G3182" s="37">
        <v>132</v>
      </c>
      <c r="H3182" s="38">
        <v>18999.55</v>
      </c>
      <c r="I3182" s="38">
        <v>5186.87</v>
      </c>
      <c r="J3182" s="24" t="str">
        <f>RIGHT(F3182,2)&amp;"/"&amp;MID(F3182,5,2)&amp;"/"&amp;LEFT(F3182,4)</f>
        <v>04/12/2007</v>
      </c>
      <c r="K3182" s="39">
        <f ca="1">ROUND((TODAY()-J3182)/365.25,1)</f>
        <v>9.8000000000000007</v>
      </c>
      <c r="L3182" s="26">
        <f>I3182/H3182</f>
        <v>0.27299962367529756</v>
      </c>
    </row>
    <row r="3183" spans="1:12" x14ac:dyDescent="0.2">
      <c r="A3183" s="37" t="s">
        <v>339</v>
      </c>
      <c r="B3183" s="37" t="s">
        <v>368</v>
      </c>
      <c r="C3183" s="37" t="s">
        <v>364</v>
      </c>
      <c r="D3183" s="40" t="s">
        <v>370</v>
      </c>
      <c r="E3183" s="37" t="s">
        <v>2521</v>
      </c>
      <c r="F3183" s="37" t="s">
        <v>3507</v>
      </c>
      <c r="G3183" s="37">
        <v>192</v>
      </c>
      <c r="H3183" s="38">
        <v>16399.400000000001</v>
      </c>
      <c r="I3183" s="38">
        <v>4477.03</v>
      </c>
      <c r="J3183" s="24" t="str">
        <f>RIGHT(F3183,2)&amp;"/"&amp;MID(F3183,5,2)&amp;"/"&amp;LEFT(F3183,4)</f>
        <v>22/06/2007</v>
      </c>
      <c r="K3183" s="39">
        <f ca="1">ROUND((TODAY()-J3183)/365.25,1)</f>
        <v>10.3</v>
      </c>
      <c r="L3183" s="26">
        <f>I3183/H3183</f>
        <v>0.27299962193738792</v>
      </c>
    </row>
    <row r="3184" spans="1:12" x14ac:dyDescent="0.2">
      <c r="A3184" s="37" t="s">
        <v>339</v>
      </c>
      <c r="B3184" s="37" t="s">
        <v>368</v>
      </c>
      <c r="C3184" s="37" t="s">
        <v>364</v>
      </c>
      <c r="D3184" s="40" t="s">
        <v>370</v>
      </c>
      <c r="E3184" s="37" t="s">
        <v>8902</v>
      </c>
      <c r="F3184" s="37" t="s">
        <v>3583</v>
      </c>
      <c r="G3184" s="37">
        <v>225</v>
      </c>
      <c r="H3184" s="38">
        <v>15201.45</v>
      </c>
      <c r="I3184" s="38">
        <v>4149.99</v>
      </c>
      <c r="J3184" s="24" t="str">
        <f>RIGHT(F3184,2)&amp;"/"&amp;MID(F3184,5,2)&amp;"/"&amp;LEFT(F3184,4)</f>
        <v>03/01/2007</v>
      </c>
      <c r="K3184" s="39">
        <f ca="1">ROUND((TODAY()-J3184)/365.25,1)</f>
        <v>10.7</v>
      </c>
      <c r="L3184" s="26">
        <f>I3184/H3184</f>
        <v>0.27299961516828986</v>
      </c>
    </row>
    <row r="3185" spans="1:12" x14ac:dyDescent="0.2">
      <c r="A3185" s="37" t="s">
        <v>61</v>
      </c>
      <c r="B3185" s="37" t="s">
        <v>411</v>
      </c>
      <c r="C3185" s="37" t="s">
        <v>83</v>
      </c>
      <c r="D3185" s="37" t="s">
        <v>370</v>
      </c>
      <c r="E3185" s="37" t="s">
        <v>6864</v>
      </c>
      <c r="F3185" s="37" t="s">
        <v>2972</v>
      </c>
      <c r="G3185" s="37">
        <v>163</v>
      </c>
      <c r="H3185" s="38">
        <v>12935</v>
      </c>
      <c r="I3185" s="38">
        <v>3531.25</v>
      </c>
      <c r="J3185" s="24" t="str">
        <f>RIGHT(F3185,2)&amp;"/"&amp;MID(F3185,5,2)&amp;"/"&amp;LEFT(F3185,4)</f>
        <v>25/07/2007</v>
      </c>
      <c r="K3185" s="39">
        <f ca="1">ROUND((TODAY()-J3185)/365.25,1)</f>
        <v>10.199999999999999</v>
      </c>
      <c r="L3185" s="26">
        <f>I3185/H3185</f>
        <v>0.27299961345187473</v>
      </c>
    </row>
    <row r="3186" spans="1:12" x14ac:dyDescent="0.2">
      <c r="A3186" s="37" t="s">
        <v>304</v>
      </c>
      <c r="B3186" s="37" t="s">
        <v>309</v>
      </c>
      <c r="C3186" s="37" t="s">
        <v>707</v>
      </c>
      <c r="D3186" s="40" t="s">
        <v>370</v>
      </c>
      <c r="E3186" s="37" t="s">
        <v>2220</v>
      </c>
      <c r="F3186" s="37" t="s">
        <v>1454</v>
      </c>
      <c r="G3186" s="37">
        <v>128</v>
      </c>
      <c r="H3186" s="38">
        <v>24024.1</v>
      </c>
      <c r="I3186" s="38">
        <v>6558.57</v>
      </c>
      <c r="J3186" s="24" t="str">
        <f>RIGHT(F3186,2)&amp;"/"&amp;MID(F3186,5,2)&amp;"/"&amp;LEFT(F3186,4)</f>
        <v>27/06/2006</v>
      </c>
      <c r="K3186" s="39">
        <f ca="1">ROUND((TODAY()-J3186)/365.25,1)</f>
        <v>11.2</v>
      </c>
      <c r="L3186" s="26">
        <f>I3186/H3186</f>
        <v>0.27299961288872426</v>
      </c>
    </row>
    <row r="3187" spans="1:12" x14ac:dyDescent="0.2">
      <c r="A3187" s="37" t="s">
        <v>339</v>
      </c>
      <c r="B3187" s="37" t="s">
        <v>368</v>
      </c>
      <c r="C3187" s="37" t="s">
        <v>369</v>
      </c>
      <c r="D3187" s="40" t="s">
        <v>370</v>
      </c>
      <c r="E3187" s="37" t="s">
        <v>2523</v>
      </c>
      <c r="F3187" s="37" t="s">
        <v>679</v>
      </c>
      <c r="G3187" s="37">
        <v>265</v>
      </c>
      <c r="H3187" s="38">
        <v>14193.5</v>
      </c>
      <c r="I3187" s="38">
        <v>3874.82</v>
      </c>
      <c r="J3187" s="24" t="str">
        <f>RIGHT(F3187,2)&amp;"/"&amp;MID(F3187,5,2)&amp;"/"&amp;LEFT(F3187,4)</f>
        <v>10/05/2007</v>
      </c>
      <c r="K3187" s="39">
        <f ca="1">ROUND((TODAY()-J3187)/365.25,1)</f>
        <v>10.4</v>
      </c>
      <c r="L3187" s="26">
        <f>I3187/H3187</f>
        <v>0.27299961249867899</v>
      </c>
    </row>
    <row r="3188" spans="1:12" x14ac:dyDescent="0.2">
      <c r="A3188" s="37" t="s">
        <v>339</v>
      </c>
      <c r="B3188" s="37" t="s">
        <v>368</v>
      </c>
      <c r="C3188" s="37" t="s">
        <v>364</v>
      </c>
      <c r="D3188" s="40" t="s">
        <v>370</v>
      </c>
      <c r="E3188" s="37" t="s">
        <v>4163</v>
      </c>
      <c r="F3188" s="37" t="s">
        <v>3930</v>
      </c>
      <c r="G3188" s="37">
        <v>245</v>
      </c>
      <c r="H3188" s="38">
        <v>14777.75</v>
      </c>
      <c r="I3188" s="38">
        <v>4034.32</v>
      </c>
      <c r="J3188" s="24" t="str">
        <f>RIGHT(F3188,2)&amp;"/"&amp;MID(F3188,5,2)&amp;"/"&amp;LEFT(F3188,4)</f>
        <v>23/01/2007</v>
      </c>
      <c r="K3188" s="39">
        <f ca="1">ROUND((TODAY()-J3188)/365.25,1)</f>
        <v>10.7</v>
      </c>
      <c r="L3188" s="26">
        <f>I3188/H3188</f>
        <v>0.27299961090152425</v>
      </c>
    </row>
    <row r="3189" spans="1:12" x14ac:dyDescent="0.2">
      <c r="A3189" s="37" t="s">
        <v>169</v>
      </c>
      <c r="B3189" s="37" t="s">
        <v>567</v>
      </c>
      <c r="C3189" s="37" t="s">
        <v>153</v>
      </c>
      <c r="D3189" s="40" t="s">
        <v>370</v>
      </c>
      <c r="E3189" s="37" t="s">
        <v>8893</v>
      </c>
      <c r="F3189" s="37" t="s">
        <v>6314</v>
      </c>
      <c r="G3189" s="37">
        <v>194</v>
      </c>
      <c r="H3189" s="38">
        <v>19130.650000000001</v>
      </c>
      <c r="I3189" s="38">
        <v>5222.66</v>
      </c>
      <c r="J3189" s="24" t="str">
        <f>RIGHT(F3189,2)&amp;"/"&amp;MID(F3189,5,2)&amp;"/"&amp;LEFT(F3189,4)</f>
        <v>08/03/2007</v>
      </c>
      <c r="K3189" s="39">
        <f ca="1">ROUND((TODAY()-J3189)/365.25,1)</f>
        <v>10.5</v>
      </c>
      <c r="L3189" s="26">
        <f>I3189/H3189</f>
        <v>0.27299961057256283</v>
      </c>
    </row>
    <row r="3190" spans="1:12" x14ac:dyDescent="0.2">
      <c r="A3190" s="37" t="s">
        <v>18</v>
      </c>
      <c r="B3190" s="37" t="s">
        <v>674</v>
      </c>
      <c r="C3190" s="37" t="s">
        <v>843</v>
      </c>
      <c r="D3190" s="37" t="s">
        <v>370</v>
      </c>
      <c r="E3190" s="37" t="s">
        <v>7975</v>
      </c>
      <c r="F3190" s="37" t="s">
        <v>1010</v>
      </c>
      <c r="G3190" s="37">
        <v>147</v>
      </c>
      <c r="H3190" s="38">
        <v>7641</v>
      </c>
      <c r="I3190" s="38">
        <v>2085.9899999999998</v>
      </c>
      <c r="J3190" s="24" t="str">
        <f>RIGHT(F3190,2)&amp;"/"&amp;MID(F3190,5,2)&amp;"/"&amp;LEFT(F3190,4)</f>
        <v>03/05/2005</v>
      </c>
      <c r="K3190" s="39">
        <f ca="1">ROUND((TODAY()-J3190)/365.25,1)</f>
        <v>12.4</v>
      </c>
      <c r="L3190" s="26">
        <f>I3190/H3190</f>
        <v>0.2729996073812328</v>
      </c>
    </row>
    <row r="3191" spans="1:12" x14ac:dyDescent="0.2">
      <c r="A3191" s="37" t="s">
        <v>304</v>
      </c>
      <c r="B3191" s="37" t="s">
        <v>309</v>
      </c>
      <c r="C3191" s="37" t="s">
        <v>707</v>
      </c>
      <c r="D3191" s="40" t="s">
        <v>370</v>
      </c>
      <c r="E3191" s="37" t="s">
        <v>8873</v>
      </c>
      <c r="F3191" s="37" t="s">
        <v>3276</v>
      </c>
      <c r="G3191" s="37">
        <v>141</v>
      </c>
      <c r="H3191" s="38">
        <v>23921.5</v>
      </c>
      <c r="I3191" s="38">
        <v>6530.56</v>
      </c>
      <c r="J3191" s="24" t="str">
        <f>RIGHT(F3191,2)&amp;"/"&amp;MID(F3191,5,2)&amp;"/"&amp;LEFT(F3191,4)</f>
        <v>11/04/2006</v>
      </c>
      <c r="K3191" s="39">
        <f ca="1">ROUND((TODAY()-J3191)/365.25,1)</f>
        <v>11.5</v>
      </c>
      <c r="L3191" s="26">
        <f>I3191/H3191</f>
        <v>0.27299960286771319</v>
      </c>
    </row>
    <row r="3192" spans="1:12" x14ac:dyDescent="0.2">
      <c r="A3192" s="37" t="s">
        <v>339</v>
      </c>
      <c r="B3192" s="37" t="s">
        <v>368</v>
      </c>
      <c r="C3192" s="37" t="s">
        <v>364</v>
      </c>
      <c r="D3192" s="37" t="s">
        <v>370</v>
      </c>
      <c r="E3192" s="37" t="s">
        <v>7951</v>
      </c>
      <c r="F3192" s="37" t="s">
        <v>2676</v>
      </c>
      <c r="G3192" s="37">
        <v>260</v>
      </c>
      <c r="H3192" s="38">
        <v>14047.2</v>
      </c>
      <c r="I3192" s="38">
        <v>3834.88</v>
      </c>
      <c r="J3192" s="24" t="str">
        <f>RIGHT(F3192,2)&amp;"/"&amp;MID(F3192,5,2)&amp;"/"&amp;LEFT(F3192,4)</f>
        <v>12/01/2007</v>
      </c>
      <c r="K3192" s="39">
        <f ca="1">ROUND((TODAY()-J3192)/365.25,1)</f>
        <v>10.7</v>
      </c>
      <c r="L3192" s="26">
        <f>I3192/H3192</f>
        <v>0.27299960134404011</v>
      </c>
    </row>
    <row r="3193" spans="1:12" x14ac:dyDescent="0.2">
      <c r="A3193" s="37" t="s">
        <v>316</v>
      </c>
      <c r="B3193" s="37" t="s">
        <v>335</v>
      </c>
      <c r="C3193" s="37" t="s">
        <v>246</v>
      </c>
      <c r="D3193" s="37" t="s">
        <v>370</v>
      </c>
      <c r="E3193" s="37" t="s">
        <v>6868</v>
      </c>
      <c r="F3193" s="37" t="s">
        <v>1728</v>
      </c>
      <c r="G3193" s="37">
        <v>228</v>
      </c>
      <c r="H3193" s="38">
        <v>14397.75</v>
      </c>
      <c r="I3193" s="38">
        <v>3930.58</v>
      </c>
      <c r="J3193" s="24" t="str">
        <f>RIGHT(F3193,2)&amp;"/"&amp;MID(F3193,5,2)&amp;"/"&amp;LEFT(F3193,4)</f>
        <v>25/04/2007</v>
      </c>
      <c r="K3193" s="39">
        <f ca="1">ROUND((TODAY()-J3193)/365.25,1)</f>
        <v>10.4</v>
      </c>
      <c r="L3193" s="26">
        <f>I3193/H3193</f>
        <v>0.2729996006320432</v>
      </c>
    </row>
    <row r="3194" spans="1:12" x14ac:dyDescent="0.2">
      <c r="A3194" s="37" t="s">
        <v>169</v>
      </c>
      <c r="B3194" s="37" t="s">
        <v>3479</v>
      </c>
      <c r="C3194" s="37" t="s">
        <v>3482</v>
      </c>
      <c r="D3194" s="37" t="s">
        <v>370</v>
      </c>
      <c r="E3194" s="37" t="s">
        <v>6862</v>
      </c>
      <c r="F3194" s="37" t="s">
        <v>7535</v>
      </c>
      <c r="G3194" s="37">
        <v>101</v>
      </c>
      <c r="H3194" s="38">
        <v>14207.75</v>
      </c>
      <c r="I3194" s="38">
        <v>3878.71</v>
      </c>
      <c r="J3194" s="24" t="str">
        <f>RIGHT(F3194,2)&amp;"/"&amp;MID(F3194,5,2)&amp;"/"&amp;LEFT(F3194,4)</f>
        <v>16/03/2004</v>
      </c>
      <c r="K3194" s="39">
        <f ca="1">ROUND((TODAY()-J3194)/365.25,1)</f>
        <v>13.5</v>
      </c>
      <c r="L3194" s="26">
        <f>I3194/H3194</f>
        <v>0.2729995952913023</v>
      </c>
    </row>
    <row r="3195" spans="1:12" x14ac:dyDescent="0.2">
      <c r="A3195" s="37" t="s">
        <v>339</v>
      </c>
      <c r="B3195" s="37" t="s">
        <v>368</v>
      </c>
      <c r="C3195" s="37" t="s">
        <v>364</v>
      </c>
      <c r="D3195" s="37" t="s">
        <v>370</v>
      </c>
      <c r="E3195" s="37" t="s">
        <v>9694</v>
      </c>
      <c r="F3195" s="37" t="s">
        <v>2659</v>
      </c>
      <c r="G3195" s="37">
        <v>271</v>
      </c>
      <c r="H3195" s="38">
        <v>12335</v>
      </c>
      <c r="I3195" s="38">
        <v>3367.45</v>
      </c>
      <c r="J3195" s="24" t="str">
        <f>RIGHT(F3195,2)&amp;"/"&amp;MID(F3195,5,2)&amp;"/"&amp;LEFT(F3195,4)</f>
        <v>08/02/2006</v>
      </c>
      <c r="K3195" s="39">
        <f ca="1">ROUND((TODAY()-J3195)/365.25,1)</f>
        <v>11.6</v>
      </c>
      <c r="L3195" s="26">
        <f>I3195/H3195</f>
        <v>0.27299959464937168</v>
      </c>
    </row>
    <row r="3196" spans="1:12" x14ac:dyDescent="0.2">
      <c r="A3196" s="37" t="s">
        <v>169</v>
      </c>
      <c r="B3196" s="37" t="s">
        <v>567</v>
      </c>
      <c r="C3196" s="37" t="s">
        <v>153</v>
      </c>
      <c r="D3196" s="37" t="s">
        <v>370</v>
      </c>
      <c r="E3196" s="37" t="s">
        <v>9724</v>
      </c>
      <c r="F3196" s="37" t="s">
        <v>8466</v>
      </c>
      <c r="G3196" s="37">
        <v>184</v>
      </c>
      <c r="H3196" s="38">
        <v>17479.55</v>
      </c>
      <c r="I3196" s="38">
        <v>4771.91</v>
      </c>
      <c r="J3196" s="24" t="str">
        <f>RIGHT(F3196,2)&amp;"/"&amp;MID(F3196,5,2)&amp;"/"&amp;LEFT(F3196,4)</f>
        <v>22/11/2006</v>
      </c>
      <c r="K3196" s="39">
        <f ca="1">ROUND((TODAY()-J3196)/365.25,1)</f>
        <v>10.8</v>
      </c>
      <c r="L3196" s="26">
        <f>I3196/H3196</f>
        <v>0.27299959095056797</v>
      </c>
    </row>
    <row r="3197" spans="1:12" x14ac:dyDescent="0.2">
      <c r="A3197" s="37" t="s">
        <v>169</v>
      </c>
      <c r="B3197" s="37" t="s">
        <v>567</v>
      </c>
      <c r="C3197" s="37" t="s">
        <v>153</v>
      </c>
      <c r="D3197" s="40" t="s">
        <v>370</v>
      </c>
      <c r="E3197" s="37" t="s">
        <v>2544</v>
      </c>
      <c r="F3197" s="37" t="s">
        <v>3506</v>
      </c>
      <c r="G3197" s="37">
        <v>213</v>
      </c>
      <c r="H3197" s="38">
        <v>17479.55</v>
      </c>
      <c r="I3197" s="38">
        <v>4771.91</v>
      </c>
      <c r="J3197" s="24" t="str">
        <f>RIGHT(F3197,2)&amp;"/"&amp;MID(F3197,5,2)&amp;"/"&amp;LEFT(F3197,4)</f>
        <v>24/07/2006</v>
      </c>
      <c r="K3197" s="39">
        <f ca="1">ROUND((TODAY()-J3197)/365.25,1)</f>
        <v>11.2</v>
      </c>
      <c r="L3197" s="26">
        <f>I3197/H3197</f>
        <v>0.27299959095056797</v>
      </c>
    </row>
    <row r="3198" spans="1:12" x14ac:dyDescent="0.2">
      <c r="A3198" s="37" t="s">
        <v>316</v>
      </c>
      <c r="B3198" s="37" t="s">
        <v>335</v>
      </c>
      <c r="C3198" s="37" t="s">
        <v>1651</v>
      </c>
      <c r="D3198" s="37" t="s">
        <v>370</v>
      </c>
      <c r="E3198" s="37" t="s">
        <v>6888</v>
      </c>
      <c r="F3198" s="37" t="s">
        <v>3223</v>
      </c>
      <c r="G3198" s="37">
        <v>160</v>
      </c>
      <c r="H3198" s="38">
        <v>14485.15</v>
      </c>
      <c r="I3198" s="38">
        <v>3954.44</v>
      </c>
      <c r="J3198" s="24" t="str">
        <f>RIGHT(F3198,2)&amp;"/"&amp;MID(F3198,5,2)&amp;"/"&amp;LEFT(F3198,4)</f>
        <v>28/03/2006</v>
      </c>
      <c r="K3198" s="39">
        <f ca="1">ROUND((TODAY()-J3198)/365.25,1)</f>
        <v>11.5</v>
      </c>
      <c r="L3198" s="26">
        <f>I3198/H3198</f>
        <v>0.27299958923449191</v>
      </c>
    </row>
    <row r="3199" spans="1:12" x14ac:dyDescent="0.2">
      <c r="A3199" s="37" t="s">
        <v>304</v>
      </c>
      <c r="B3199" s="37" t="s">
        <v>309</v>
      </c>
      <c r="C3199" s="37" t="s">
        <v>707</v>
      </c>
      <c r="D3199" s="37" t="s">
        <v>370</v>
      </c>
      <c r="E3199" s="37" t="s">
        <v>7983</v>
      </c>
      <c r="F3199" s="37" t="s">
        <v>5647</v>
      </c>
      <c r="G3199" s="37">
        <v>417</v>
      </c>
      <c r="H3199" s="38">
        <v>15770.5</v>
      </c>
      <c r="I3199" s="38">
        <v>4305.34</v>
      </c>
      <c r="J3199" s="24" t="str">
        <f>RIGHT(F3199,2)&amp;"/"&amp;MID(F3199,5,2)&amp;"/"&amp;LEFT(F3199,4)</f>
        <v>22/04/2005</v>
      </c>
      <c r="K3199" s="39">
        <f ca="1">ROUND((TODAY()-J3199)/365.25,1)</f>
        <v>12.4</v>
      </c>
      <c r="L3199" s="26">
        <f>I3199/H3199</f>
        <v>0.27299958783805206</v>
      </c>
    </row>
    <row r="3200" spans="1:12" x14ac:dyDescent="0.2">
      <c r="A3200" s="37" t="s">
        <v>339</v>
      </c>
      <c r="B3200" s="37" t="s">
        <v>368</v>
      </c>
      <c r="C3200" s="37" t="s">
        <v>364</v>
      </c>
      <c r="D3200" s="40" t="s">
        <v>370</v>
      </c>
      <c r="E3200" s="37" t="s">
        <v>8899</v>
      </c>
      <c r="F3200" s="37" t="s">
        <v>8853</v>
      </c>
      <c r="G3200" s="37">
        <v>278</v>
      </c>
      <c r="H3200" s="38">
        <v>12115</v>
      </c>
      <c r="I3200" s="38">
        <v>3307.39</v>
      </c>
      <c r="J3200" s="24" t="str">
        <f>RIGHT(F3200,2)&amp;"/"&amp;MID(F3200,5,2)&amp;"/"&amp;LEFT(F3200,4)</f>
        <v>15/06/2006</v>
      </c>
      <c r="K3200" s="39">
        <f ca="1">ROUND((TODAY()-J3200)/365.25,1)</f>
        <v>11.3</v>
      </c>
      <c r="L3200" s="26">
        <f>I3200/H3200</f>
        <v>0.27299958728848533</v>
      </c>
    </row>
    <row r="3201" spans="1:12" x14ac:dyDescent="0.2">
      <c r="A3201" s="37" t="s">
        <v>339</v>
      </c>
      <c r="B3201" s="37" t="s">
        <v>368</v>
      </c>
      <c r="C3201" s="37" t="s">
        <v>364</v>
      </c>
      <c r="D3201" s="40" t="s">
        <v>370</v>
      </c>
      <c r="E3201" s="37" t="s">
        <v>4163</v>
      </c>
      <c r="F3201" s="37" t="s">
        <v>896</v>
      </c>
      <c r="G3201" s="37">
        <v>162</v>
      </c>
      <c r="H3201" s="38">
        <v>17406.400000000001</v>
      </c>
      <c r="I3201" s="38">
        <v>4751.9399999999996</v>
      </c>
      <c r="J3201" s="24" t="str">
        <f>RIGHT(F3201,2)&amp;"/"&amp;MID(F3201,5,2)&amp;"/"&amp;LEFT(F3201,4)</f>
        <v>29/08/2007</v>
      </c>
      <c r="K3201" s="39">
        <f ca="1">ROUND((TODAY()-J3201)/365.25,1)</f>
        <v>10.1</v>
      </c>
      <c r="L3201" s="26">
        <f>I3201/H3201</f>
        <v>0.27299958635904031</v>
      </c>
    </row>
    <row r="3202" spans="1:12" x14ac:dyDescent="0.2">
      <c r="A3202" s="37" t="s">
        <v>304</v>
      </c>
      <c r="B3202" s="37" t="s">
        <v>309</v>
      </c>
      <c r="C3202" s="37" t="s">
        <v>707</v>
      </c>
      <c r="D3202" s="40" t="s">
        <v>370</v>
      </c>
      <c r="E3202" s="37" t="s">
        <v>8881</v>
      </c>
      <c r="F3202" s="37" t="s">
        <v>6147</v>
      </c>
      <c r="G3202" s="37">
        <v>138</v>
      </c>
      <c r="H3202" s="38">
        <v>24023.15</v>
      </c>
      <c r="I3202" s="38">
        <v>6558.31</v>
      </c>
      <c r="J3202" s="24" t="str">
        <f>RIGHT(F3202,2)&amp;"/"&amp;MID(F3202,5,2)&amp;"/"&amp;LEFT(F3202,4)</f>
        <v>22/03/2006</v>
      </c>
      <c r="K3202" s="39">
        <f ca="1">ROUND((TODAY()-J3202)/365.25,1)</f>
        <v>11.5</v>
      </c>
      <c r="L3202" s="26">
        <f>I3202/H3202</f>
        <v>0.2729995858161815</v>
      </c>
    </row>
    <row r="3203" spans="1:12" x14ac:dyDescent="0.2">
      <c r="A3203" s="37" t="s">
        <v>114</v>
      </c>
      <c r="B3203" s="37" t="s">
        <v>1587</v>
      </c>
      <c r="C3203" s="37" t="s">
        <v>4537</v>
      </c>
      <c r="D3203" s="40" t="s">
        <v>370</v>
      </c>
      <c r="E3203" s="37" t="s">
        <v>4203</v>
      </c>
      <c r="F3203" s="37" t="s">
        <v>4538</v>
      </c>
      <c r="G3203" s="37">
        <v>153</v>
      </c>
      <c r="H3203" s="38">
        <v>19509.7</v>
      </c>
      <c r="I3203" s="38">
        <v>5326.14</v>
      </c>
      <c r="J3203" s="24" t="str">
        <f>RIGHT(F3203,2)&amp;"/"&amp;MID(F3203,5,2)&amp;"/"&amp;LEFT(F3203,4)</f>
        <v>19/10/2005</v>
      </c>
      <c r="K3203" s="39">
        <f ca="1">ROUND((TODAY()-J3203)/365.25,1)</f>
        <v>11.9</v>
      </c>
      <c r="L3203" s="26">
        <f>I3203/H3203</f>
        <v>0.27299958482190911</v>
      </c>
    </row>
    <row r="3204" spans="1:12" x14ac:dyDescent="0.2">
      <c r="A3204" s="37" t="s">
        <v>339</v>
      </c>
      <c r="B3204" s="37" t="s">
        <v>368</v>
      </c>
      <c r="C3204" s="37" t="s">
        <v>364</v>
      </c>
      <c r="D3204" s="40" t="s">
        <v>370</v>
      </c>
      <c r="E3204" s="37" t="s">
        <v>2211</v>
      </c>
      <c r="F3204" s="37" t="s">
        <v>1639</v>
      </c>
      <c r="G3204" s="37">
        <v>217</v>
      </c>
      <c r="H3204" s="38">
        <v>14295.15</v>
      </c>
      <c r="I3204" s="38">
        <v>3902.57</v>
      </c>
      <c r="J3204" s="24" t="str">
        <f>RIGHT(F3204,2)&amp;"/"&amp;MID(F3204,5,2)&amp;"/"&amp;LEFT(F3204,4)</f>
        <v>09/06/2006</v>
      </c>
      <c r="K3204" s="39">
        <f ca="1">ROUND((TODAY()-J3204)/365.25,1)</f>
        <v>11.3</v>
      </c>
      <c r="L3204" s="26">
        <f>I3204/H3204</f>
        <v>0.27299958377491668</v>
      </c>
    </row>
    <row r="3205" spans="1:12" x14ac:dyDescent="0.2">
      <c r="A3205" s="37" t="s">
        <v>169</v>
      </c>
      <c r="B3205" s="37" t="s">
        <v>3479</v>
      </c>
      <c r="C3205" s="37" t="s">
        <v>3482</v>
      </c>
      <c r="D3205" s="40" t="s">
        <v>370</v>
      </c>
      <c r="E3205" s="37" t="s">
        <v>5596</v>
      </c>
      <c r="F3205" s="37" t="s">
        <v>3483</v>
      </c>
      <c r="G3205" s="37">
        <v>93</v>
      </c>
      <c r="H3205" s="38">
        <v>14412</v>
      </c>
      <c r="I3205" s="38">
        <v>3934.47</v>
      </c>
      <c r="J3205" s="24" t="str">
        <f>RIGHT(F3205,2)&amp;"/"&amp;MID(F3205,5,2)&amp;"/"&amp;LEFT(F3205,4)</f>
        <v>16/09/2004</v>
      </c>
      <c r="K3205" s="39">
        <f ca="1">ROUND((TODAY()-J3205)/365.25,1)</f>
        <v>13</v>
      </c>
      <c r="L3205" s="26">
        <f>I3205/H3205</f>
        <v>0.27299958368026644</v>
      </c>
    </row>
    <row r="3206" spans="1:12" x14ac:dyDescent="0.2">
      <c r="A3206" s="37" t="s">
        <v>169</v>
      </c>
      <c r="B3206" s="37" t="s">
        <v>567</v>
      </c>
      <c r="C3206" s="37" t="s">
        <v>153</v>
      </c>
      <c r="D3206" s="40" t="s">
        <v>370</v>
      </c>
      <c r="E3206" s="37" t="s">
        <v>2211</v>
      </c>
      <c r="F3206" s="37" t="s">
        <v>1435</v>
      </c>
      <c r="G3206" s="37">
        <v>119</v>
      </c>
      <c r="H3206" s="38">
        <v>23482.6</v>
      </c>
      <c r="I3206" s="38">
        <v>6410.74</v>
      </c>
      <c r="J3206" s="24" t="str">
        <f>RIGHT(F3206,2)&amp;"/"&amp;MID(F3206,5,2)&amp;"/"&amp;LEFT(F3206,4)</f>
        <v>21/06/2007</v>
      </c>
      <c r="K3206" s="39">
        <f ca="1">ROUND((TODAY()-J3206)/365.25,1)</f>
        <v>10.3</v>
      </c>
      <c r="L3206" s="26">
        <f>I3206/H3206</f>
        <v>0.27299958266972141</v>
      </c>
    </row>
    <row r="3207" spans="1:12" x14ac:dyDescent="0.2">
      <c r="A3207" s="37" t="s">
        <v>281</v>
      </c>
      <c r="B3207" s="37" t="s">
        <v>282</v>
      </c>
      <c r="C3207" s="37" t="s">
        <v>3712</v>
      </c>
      <c r="D3207" s="40" t="s">
        <v>370</v>
      </c>
      <c r="E3207" s="37" t="s">
        <v>5589</v>
      </c>
      <c r="F3207" s="37" t="s">
        <v>5528</v>
      </c>
      <c r="G3207" s="37">
        <v>130</v>
      </c>
      <c r="H3207" s="38">
        <v>19436.55</v>
      </c>
      <c r="I3207" s="38">
        <v>5306.17</v>
      </c>
      <c r="J3207" s="24" t="str">
        <f>RIGHT(F3207,2)&amp;"/"&amp;MID(F3207,5,2)&amp;"/"&amp;LEFT(F3207,4)</f>
        <v>08/10/2004</v>
      </c>
      <c r="K3207" s="39">
        <f ca="1">ROUND((TODAY()-J3207)/365.25,1)</f>
        <v>13</v>
      </c>
      <c r="L3207" s="26">
        <f>I3207/H3207</f>
        <v>0.27299958068690178</v>
      </c>
    </row>
    <row r="3208" spans="1:12" x14ac:dyDescent="0.2">
      <c r="A3208" s="37" t="s">
        <v>151</v>
      </c>
      <c r="B3208" s="37" t="s">
        <v>152</v>
      </c>
      <c r="C3208" s="37" t="s">
        <v>244</v>
      </c>
      <c r="D3208" s="40" t="s">
        <v>370</v>
      </c>
      <c r="E3208" s="37" t="s">
        <v>2212</v>
      </c>
      <c r="F3208" s="37" t="s">
        <v>1372</v>
      </c>
      <c r="G3208" s="37">
        <v>155</v>
      </c>
      <c r="H3208" s="38">
        <v>7131</v>
      </c>
      <c r="I3208" s="38">
        <v>1946.76</v>
      </c>
      <c r="J3208" s="24" t="str">
        <f>RIGHT(F3208,2)&amp;"/"&amp;MID(F3208,5,2)&amp;"/"&amp;LEFT(F3208,4)</f>
        <v>05/05/2003</v>
      </c>
      <c r="K3208" s="39">
        <f ca="1">ROUND((TODAY()-J3208)/365.25,1)</f>
        <v>14.4</v>
      </c>
      <c r="L3208" s="26">
        <f>I3208/H3208</f>
        <v>0.2729995793016407</v>
      </c>
    </row>
    <row r="3209" spans="1:12" x14ac:dyDescent="0.2">
      <c r="A3209" s="37" t="s">
        <v>339</v>
      </c>
      <c r="B3209" s="37" t="s">
        <v>368</v>
      </c>
      <c r="C3209" s="37" t="s">
        <v>364</v>
      </c>
      <c r="D3209" s="40" t="s">
        <v>370</v>
      </c>
      <c r="E3209" s="37" t="s">
        <v>4168</v>
      </c>
      <c r="F3209" s="37" t="s">
        <v>3581</v>
      </c>
      <c r="G3209" s="37">
        <v>179</v>
      </c>
      <c r="H3209" s="38">
        <v>15390.5</v>
      </c>
      <c r="I3209" s="38">
        <v>4201.6000000000004</v>
      </c>
      <c r="J3209" s="24" t="str">
        <f>RIGHT(F3209,2)&amp;"/"&amp;MID(F3209,5,2)&amp;"/"&amp;LEFT(F3209,4)</f>
        <v>21/12/2006</v>
      </c>
      <c r="K3209" s="39">
        <f ca="1">ROUND((TODAY()-J3209)/365.25,1)</f>
        <v>10.8</v>
      </c>
      <c r="L3209" s="26">
        <f>I3209/H3209</f>
        <v>0.27299957766154448</v>
      </c>
    </row>
    <row r="3210" spans="1:12" x14ac:dyDescent="0.2">
      <c r="A3210" s="37" t="s">
        <v>316</v>
      </c>
      <c r="B3210" s="37" t="s">
        <v>335</v>
      </c>
      <c r="C3210" s="37" t="s">
        <v>246</v>
      </c>
      <c r="D3210" s="40" t="s">
        <v>370</v>
      </c>
      <c r="E3210" s="37" t="s">
        <v>5598</v>
      </c>
      <c r="F3210" s="37" t="s">
        <v>513</v>
      </c>
      <c r="G3210" s="37">
        <v>127</v>
      </c>
      <c r="H3210" s="38">
        <v>16325.3</v>
      </c>
      <c r="I3210" s="38">
        <v>4456.8</v>
      </c>
      <c r="J3210" s="24" t="str">
        <f>RIGHT(F3210,2)&amp;"/"&amp;MID(F3210,5,2)&amp;"/"&amp;LEFT(F3210,4)</f>
        <v>07/04/2006</v>
      </c>
      <c r="K3210" s="39">
        <f ca="1">ROUND((TODAY()-J3210)/365.25,1)</f>
        <v>11.5</v>
      </c>
      <c r="L3210" s="26">
        <f>I3210/H3210</f>
        <v>0.27299957734314229</v>
      </c>
    </row>
    <row r="3211" spans="1:12" x14ac:dyDescent="0.2">
      <c r="A3211" s="37" t="s">
        <v>169</v>
      </c>
      <c r="B3211" s="37" t="s">
        <v>3528</v>
      </c>
      <c r="C3211" s="37" t="s">
        <v>3529</v>
      </c>
      <c r="D3211" s="40" t="s">
        <v>370</v>
      </c>
      <c r="E3211" s="37" t="s">
        <v>2592</v>
      </c>
      <c r="F3211" s="37" t="s">
        <v>3530</v>
      </c>
      <c r="G3211" s="37">
        <v>156</v>
      </c>
      <c r="H3211" s="38">
        <v>18662.3</v>
      </c>
      <c r="I3211" s="38">
        <v>5094.8</v>
      </c>
      <c r="J3211" s="24" t="str">
        <f>RIGHT(F3211,2)&amp;"/"&amp;MID(F3211,5,2)&amp;"/"&amp;LEFT(F3211,4)</f>
        <v>23/01/2006</v>
      </c>
      <c r="K3211" s="39">
        <f ca="1">ROUND((TODAY()-J3211)/365.25,1)</f>
        <v>11.7</v>
      </c>
      <c r="L3211" s="26">
        <f>I3211/H3211</f>
        <v>0.27299957668668923</v>
      </c>
    </row>
    <row r="3212" spans="1:12" x14ac:dyDescent="0.2">
      <c r="A3212" s="37" t="s">
        <v>339</v>
      </c>
      <c r="B3212" s="37" t="s">
        <v>368</v>
      </c>
      <c r="C3212" s="37" t="s">
        <v>369</v>
      </c>
      <c r="D3212" s="37" t="s">
        <v>370</v>
      </c>
      <c r="E3212" s="37" t="s">
        <v>6914</v>
      </c>
      <c r="F3212" s="37" t="s">
        <v>7942</v>
      </c>
      <c r="G3212" s="37">
        <v>232</v>
      </c>
      <c r="H3212" s="38">
        <v>9438</v>
      </c>
      <c r="I3212" s="38">
        <v>2576.5700000000002</v>
      </c>
      <c r="J3212" s="24" t="str">
        <f>RIGHT(F3212,2)&amp;"/"&amp;MID(F3212,5,2)&amp;"/"&amp;LEFT(F3212,4)</f>
        <v>28/05/2003</v>
      </c>
      <c r="K3212" s="39">
        <f ca="1">ROUND((TODAY()-J3212)/365.25,1)</f>
        <v>14.3</v>
      </c>
      <c r="L3212" s="26">
        <f>I3212/H3212</f>
        <v>0.27299957618139437</v>
      </c>
    </row>
    <row r="3213" spans="1:12" x14ac:dyDescent="0.2">
      <c r="A3213" s="37" t="s">
        <v>169</v>
      </c>
      <c r="B3213" s="37" t="s">
        <v>567</v>
      </c>
      <c r="C3213" s="37" t="s">
        <v>153</v>
      </c>
      <c r="D3213" s="40" t="s">
        <v>370</v>
      </c>
      <c r="E3213" s="37" t="s">
        <v>2212</v>
      </c>
      <c r="F3213" s="37" t="s">
        <v>2163</v>
      </c>
      <c r="G3213" s="37">
        <v>193</v>
      </c>
      <c r="H3213" s="38">
        <v>18004.900000000001</v>
      </c>
      <c r="I3213" s="38">
        <v>4915.33</v>
      </c>
      <c r="J3213" s="24" t="str">
        <f>RIGHT(F3213,2)&amp;"/"&amp;MID(F3213,5,2)&amp;"/"&amp;LEFT(F3213,4)</f>
        <v>28/08/2006</v>
      </c>
      <c r="K3213" s="39">
        <f ca="1">ROUND((TODAY()-J3213)/365.25,1)</f>
        <v>11.1</v>
      </c>
      <c r="L3213" s="26">
        <f>I3213/H3213</f>
        <v>0.27299957233864114</v>
      </c>
    </row>
    <row r="3214" spans="1:12" x14ac:dyDescent="0.2">
      <c r="A3214" s="37" t="s">
        <v>169</v>
      </c>
      <c r="B3214" s="37" t="s">
        <v>243</v>
      </c>
      <c r="C3214" s="37" t="s">
        <v>244</v>
      </c>
      <c r="D3214" s="40" t="s">
        <v>370</v>
      </c>
      <c r="E3214" s="37" t="s">
        <v>2224</v>
      </c>
      <c r="F3214" s="37" t="s">
        <v>1347</v>
      </c>
      <c r="G3214" s="37">
        <v>331</v>
      </c>
      <c r="H3214" s="38">
        <v>6971</v>
      </c>
      <c r="I3214" s="38">
        <v>1903.08</v>
      </c>
      <c r="J3214" s="24" t="str">
        <f>RIGHT(F3214,2)&amp;"/"&amp;MID(F3214,5,2)&amp;"/"&amp;LEFT(F3214,4)</f>
        <v>06/05/2003</v>
      </c>
      <c r="K3214" s="39">
        <f ca="1">ROUND((TODAY()-J3214)/365.25,1)</f>
        <v>14.4</v>
      </c>
      <c r="L3214" s="26">
        <f>I3214/H3214</f>
        <v>0.27299956964567496</v>
      </c>
    </row>
    <row r="3215" spans="1:12" x14ac:dyDescent="0.2">
      <c r="A3215" s="37" t="s">
        <v>169</v>
      </c>
      <c r="B3215" s="37" t="s">
        <v>243</v>
      </c>
      <c r="C3215" s="37" t="s">
        <v>244</v>
      </c>
      <c r="D3215" s="37" t="s">
        <v>370</v>
      </c>
      <c r="E3215" s="37" t="s">
        <v>9679</v>
      </c>
      <c r="F3215" s="37" t="s">
        <v>4901</v>
      </c>
      <c r="G3215" s="37">
        <v>257</v>
      </c>
      <c r="H3215" s="38">
        <v>9178</v>
      </c>
      <c r="I3215" s="38">
        <v>2505.59</v>
      </c>
      <c r="J3215" s="24" t="str">
        <f>RIGHT(F3215,2)&amp;"/"&amp;MID(F3215,5,2)&amp;"/"&amp;LEFT(F3215,4)</f>
        <v>01/06/2005</v>
      </c>
      <c r="K3215" s="39">
        <f ca="1">ROUND((TODAY()-J3215)/365.25,1)</f>
        <v>12.3</v>
      </c>
      <c r="L3215" s="26">
        <f>I3215/H3215</f>
        <v>0.2729995641752016</v>
      </c>
    </row>
    <row r="3216" spans="1:12" x14ac:dyDescent="0.2">
      <c r="A3216" s="37" t="s">
        <v>339</v>
      </c>
      <c r="B3216" s="37" t="s">
        <v>368</v>
      </c>
      <c r="C3216" s="37" t="s">
        <v>369</v>
      </c>
      <c r="D3216" s="40" t="s">
        <v>370</v>
      </c>
      <c r="E3216" s="37" t="s">
        <v>8886</v>
      </c>
      <c r="F3216" s="37" t="s">
        <v>5788</v>
      </c>
      <c r="G3216" s="37">
        <v>234</v>
      </c>
      <c r="H3216" s="38">
        <v>9178</v>
      </c>
      <c r="I3216" s="38">
        <v>2505.59</v>
      </c>
      <c r="J3216" s="24" t="str">
        <f>RIGHT(F3216,2)&amp;"/"&amp;MID(F3216,5,2)&amp;"/"&amp;LEFT(F3216,4)</f>
        <v>04/11/2003</v>
      </c>
      <c r="K3216" s="39">
        <f ca="1">ROUND((TODAY()-J3216)/365.25,1)</f>
        <v>13.9</v>
      </c>
      <c r="L3216" s="26">
        <f>I3216/H3216</f>
        <v>0.2729995641752016</v>
      </c>
    </row>
    <row r="3217" spans="1:12" x14ac:dyDescent="0.2">
      <c r="A3217" s="37" t="s">
        <v>169</v>
      </c>
      <c r="B3217" s="37" t="s">
        <v>567</v>
      </c>
      <c r="C3217" s="37" t="s">
        <v>153</v>
      </c>
      <c r="D3217" s="40" t="s">
        <v>370</v>
      </c>
      <c r="E3217" s="37" t="s">
        <v>2211</v>
      </c>
      <c r="F3217" s="37" t="s">
        <v>812</v>
      </c>
      <c r="G3217" s="37">
        <v>223</v>
      </c>
      <c r="H3217" s="38">
        <v>17157.5</v>
      </c>
      <c r="I3217" s="38">
        <v>4683.99</v>
      </c>
      <c r="J3217" s="24" t="str">
        <f>RIGHT(F3217,2)&amp;"/"&amp;MID(F3217,5,2)&amp;"/"&amp;LEFT(F3217,4)</f>
        <v>10/10/2006</v>
      </c>
      <c r="K3217" s="39">
        <f ca="1">ROUND((TODAY()-J3217)/365.25,1)</f>
        <v>11</v>
      </c>
      <c r="L3217" s="26">
        <f>I3217/H3217</f>
        <v>0.27299956287337895</v>
      </c>
    </row>
    <row r="3218" spans="1:12" x14ac:dyDescent="0.2">
      <c r="A3218" s="37" t="s">
        <v>339</v>
      </c>
      <c r="B3218" s="37" t="s">
        <v>368</v>
      </c>
      <c r="C3218" s="37" t="s">
        <v>364</v>
      </c>
      <c r="D3218" s="40" t="s">
        <v>370</v>
      </c>
      <c r="E3218" s="37" t="s">
        <v>2214</v>
      </c>
      <c r="F3218" s="37" t="s">
        <v>681</v>
      </c>
      <c r="G3218" s="37">
        <v>150</v>
      </c>
      <c r="H3218" s="38">
        <v>16456.400000000001</v>
      </c>
      <c r="I3218" s="38">
        <v>4492.59</v>
      </c>
      <c r="J3218" s="24" t="str">
        <f>RIGHT(F3218,2)&amp;"/"&amp;MID(F3218,5,2)&amp;"/"&amp;LEFT(F3218,4)</f>
        <v>28/04/2006</v>
      </c>
      <c r="K3218" s="39">
        <f ca="1">ROUND((TODAY()-J3218)/365.25,1)</f>
        <v>11.4</v>
      </c>
      <c r="L3218" s="26">
        <f>I3218/H3218</f>
        <v>0.27299956248025081</v>
      </c>
    </row>
    <row r="3219" spans="1:12" x14ac:dyDescent="0.2">
      <c r="A3219" s="37" t="s">
        <v>169</v>
      </c>
      <c r="B3219" s="37" t="s">
        <v>567</v>
      </c>
      <c r="C3219" s="37" t="s">
        <v>153</v>
      </c>
      <c r="D3219" s="37" t="s">
        <v>370</v>
      </c>
      <c r="E3219" s="37" t="s">
        <v>7999</v>
      </c>
      <c r="F3219" s="37" t="s">
        <v>3518</v>
      </c>
      <c r="G3219" s="37">
        <v>175</v>
      </c>
      <c r="H3219" s="38">
        <v>19815.599999999999</v>
      </c>
      <c r="I3219" s="38">
        <v>5409.65</v>
      </c>
      <c r="J3219" s="24" t="str">
        <f>RIGHT(F3219,2)&amp;"/"&amp;MID(F3219,5,2)&amp;"/"&amp;LEFT(F3219,4)</f>
        <v>05/07/2007</v>
      </c>
      <c r="K3219" s="39">
        <f ca="1">ROUND((TODAY()-J3219)/365.25,1)</f>
        <v>10.199999999999999</v>
      </c>
      <c r="L3219" s="26">
        <f>I3219/H3219</f>
        <v>0.27299955590544822</v>
      </c>
    </row>
    <row r="3220" spans="1:12" x14ac:dyDescent="0.2">
      <c r="A3220" s="37" t="s">
        <v>304</v>
      </c>
      <c r="B3220" s="37" t="s">
        <v>309</v>
      </c>
      <c r="C3220" s="37" t="s">
        <v>707</v>
      </c>
      <c r="D3220" s="40" t="s">
        <v>370</v>
      </c>
      <c r="E3220" s="37" t="s">
        <v>5592</v>
      </c>
      <c r="F3220" s="37" t="s">
        <v>3559</v>
      </c>
      <c r="G3220" s="37">
        <v>271</v>
      </c>
      <c r="H3220" s="38">
        <v>18296.55</v>
      </c>
      <c r="I3220" s="38">
        <v>4994.95</v>
      </c>
      <c r="J3220" s="24" t="str">
        <f>RIGHT(F3220,2)&amp;"/"&amp;MID(F3220,5,2)&amp;"/"&amp;LEFT(F3220,4)</f>
        <v>15/02/2005</v>
      </c>
      <c r="K3220" s="39">
        <f ca="1">ROUND((TODAY()-J3220)/365.25,1)</f>
        <v>12.6</v>
      </c>
      <c r="L3220" s="26">
        <f>I3220/H3220</f>
        <v>0.27299955456083252</v>
      </c>
    </row>
    <row r="3221" spans="1:12" x14ac:dyDescent="0.2">
      <c r="A3221" s="37" t="s">
        <v>169</v>
      </c>
      <c r="B3221" s="37" t="s">
        <v>567</v>
      </c>
      <c r="C3221" s="37" t="s">
        <v>153</v>
      </c>
      <c r="D3221" s="40" t="s">
        <v>370</v>
      </c>
      <c r="E3221" s="37" t="s">
        <v>5610</v>
      </c>
      <c r="F3221" s="37" t="s">
        <v>1686</v>
      </c>
      <c r="G3221" s="37">
        <v>211</v>
      </c>
      <c r="H3221" s="38">
        <v>17128.05</v>
      </c>
      <c r="I3221" s="38">
        <v>4675.95</v>
      </c>
      <c r="J3221" s="24" t="str">
        <f>RIGHT(F3221,2)&amp;"/"&amp;MID(F3221,5,2)&amp;"/"&amp;LEFT(F3221,4)</f>
        <v>04/05/2006</v>
      </c>
      <c r="K3221" s="39">
        <f ca="1">ROUND((TODAY()-J3221)/365.25,1)</f>
        <v>11.4</v>
      </c>
      <c r="L3221" s="26">
        <f>I3221/H3221</f>
        <v>0.27299955336421833</v>
      </c>
    </row>
    <row r="3222" spans="1:12" x14ac:dyDescent="0.2">
      <c r="A3222" s="37" t="s">
        <v>61</v>
      </c>
      <c r="B3222" s="37" t="s">
        <v>411</v>
      </c>
      <c r="C3222" s="37" t="s">
        <v>925</v>
      </c>
      <c r="D3222" s="40" t="s">
        <v>370</v>
      </c>
      <c r="E3222" s="37" t="s">
        <v>2219</v>
      </c>
      <c r="F3222" s="37" t="s">
        <v>592</v>
      </c>
      <c r="G3222" s="37">
        <v>211</v>
      </c>
      <c r="H3222" s="38">
        <v>15959.55</v>
      </c>
      <c r="I3222" s="38">
        <v>4356.95</v>
      </c>
      <c r="J3222" s="24" t="str">
        <f>RIGHT(F3222,2)&amp;"/"&amp;MID(F3222,5,2)&amp;"/"&amp;LEFT(F3222,4)</f>
        <v>16/06/2009</v>
      </c>
      <c r="K3222" s="39">
        <f ca="1">ROUND((TODAY()-J3222)/365.25,1)</f>
        <v>8.3000000000000007</v>
      </c>
      <c r="L3222" s="26">
        <f>I3222/H3222</f>
        <v>0.27299955199238074</v>
      </c>
    </row>
    <row r="3223" spans="1:12" x14ac:dyDescent="0.2">
      <c r="A3223" s="37" t="s">
        <v>169</v>
      </c>
      <c r="B3223" s="37" t="s">
        <v>567</v>
      </c>
      <c r="C3223" s="37" t="s">
        <v>153</v>
      </c>
      <c r="D3223" s="40" t="s">
        <v>370</v>
      </c>
      <c r="E3223" s="37" t="s">
        <v>8899</v>
      </c>
      <c r="F3223" s="37" t="s">
        <v>9367</v>
      </c>
      <c r="G3223" s="37">
        <v>121</v>
      </c>
      <c r="H3223" s="38">
        <v>19158.2</v>
      </c>
      <c r="I3223" s="38">
        <v>5230.18</v>
      </c>
      <c r="J3223" s="24" t="str">
        <f>RIGHT(F3223,2)&amp;"/"&amp;MID(F3223,5,2)&amp;"/"&amp;LEFT(F3223,4)</f>
        <v>16/11/2006</v>
      </c>
      <c r="K3223" s="39">
        <f ca="1">ROUND((TODAY()-J3223)/365.25,1)</f>
        <v>10.9</v>
      </c>
      <c r="L3223" s="26">
        <f>I3223/H3223</f>
        <v>0.27299955110605378</v>
      </c>
    </row>
    <row r="3224" spans="1:12" x14ac:dyDescent="0.2">
      <c r="A3224" s="37" t="s">
        <v>169</v>
      </c>
      <c r="B3224" s="37" t="s">
        <v>567</v>
      </c>
      <c r="C3224" s="37" t="s">
        <v>153</v>
      </c>
      <c r="D3224" s="37" t="s">
        <v>370</v>
      </c>
      <c r="E3224" s="37" t="s">
        <v>7986</v>
      </c>
      <c r="F3224" s="37" t="s">
        <v>3023</v>
      </c>
      <c r="G3224" s="37">
        <v>251</v>
      </c>
      <c r="H3224" s="38">
        <v>17522.3</v>
      </c>
      <c r="I3224" s="38">
        <v>4783.58</v>
      </c>
      <c r="J3224" s="24" t="str">
        <f>RIGHT(F3224,2)&amp;"/"&amp;MID(F3224,5,2)&amp;"/"&amp;LEFT(F3224,4)</f>
        <v>08/05/2007</v>
      </c>
      <c r="K3224" s="39">
        <f ca="1">ROUND((TODAY()-J3224)/365.25,1)</f>
        <v>10.4</v>
      </c>
      <c r="L3224" s="26">
        <f>I3224/H3224</f>
        <v>0.27299954914594549</v>
      </c>
    </row>
    <row r="3225" spans="1:12" x14ac:dyDescent="0.2">
      <c r="A3225" s="37" t="s">
        <v>339</v>
      </c>
      <c r="B3225" s="37" t="s">
        <v>368</v>
      </c>
      <c r="C3225" s="37" t="s">
        <v>364</v>
      </c>
      <c r="D3225" s="40" t="s">
        <v>370</v>
      </c>
      <c r="E3225" s="37" t="s">
        <v>5589</v>
      </c>
      <c r="F3225" s="37" t="s">
        <v>2226</v>
      </c>
      <c r="G3225" s="37">
        <v>254</v>
      </c>
      <c r="H3225" s="38">
        <v>14367.35</v>
      </c>
      <c r="I3225" s="38">
        <v>3922.28</v>
      </c>
      <c r="J3225" s="24" t="str">
        <f>RIGHT(F3225,2)&amp;"/"&amp;MID(F3225,5,2)&amp;"/"&amp;LEFT(F3225,4)</f>
        <v>02/08/2007</v>
      </c>
      <c r="K3225" s="39">
        <f ca="1">ROUND((TODAY()-J3225)/365.25,1)</f>
        <v>10.1</v>
      </c>
      <c r="L3225" s="26">
        <f>I3225/H3225</f>
        <v>0.27299954410521077</v>
      </c>
    </row>
    <row r="3226" spans="1:12" x14ac:dyDescent="0.2">
      <c r="A3226" s="37" t="s">
        <v>61</v>
      </c>
      <c r="B3226" s="37" t="s">
        <v>104</v>
      </c>
      <c r="C3226" s="37" t="s">
        <v>958</v>
      </c>
      <c r="D3226" s="40" t="s">
        <v>370</v>
      </c>
      <c r="E3226" s="37" t="s">
        <v>2517</v>
      </c>
      <c r="F3226" s="37" t="s">
        <v>1175</v>
      </c>
      <c r="G3226" s="37">
        <v>223</v>
      </c>
      <c r="H3226" s="38">
        <v>10935</v>
      </c>
      <c r="I3226" s="38">
        <v>2985.25</v>
      </c>
      <c r="J3226" s="24" t="str">
        <f>RIGHT(F3226,2)&amp;"/"&amp;MID(F3226,5,2)&amp;"/"&amp;LEFT(F3226,4)</f>
        <v>03/06/2005</v>
      </c>
      <c r="K3226" s="39">
        <f ca="1">ROUND((TODAY()-J3226)/365.25,1)</f>
        <v>12.3</v>
      </c>
      <c r="L3226" s="26">
        <f>I3226/H3226</f>
        <v>0.27299954275262917</v>
      </c>
    </row>
    <row r="3227" spans="1:12" x14ac:dyDescent="0.2">
      <c r="A3227" s="37" t="s">
        <v>169</v>
      </c>
      <c r="B3227" s="37" t="s">
        <v>223</v>
      </c>
      <c r="C3227" s="37" t="s">
        <v>198</v>
      </c>
      <c r="D3227" s="40" t="s">
        <v>370</v>
      </c>
      <c r="E3227" s="37" t="s">
        <v>8870</v>
      </c>
      <c r="F3227" s="37" t="s">
        <v>3401</v>
      </c>
      <c r="G3227" s="37">
        <v>131</v>
      </c>
      <c r="H3227" s="38">
        <v>13052</v>
      </c>
      <c r="I3227" s="38">
        <v>3563.19</v>
      </c>
      <c r="J3227" s="24" t="str">
        <f>RIGHT(F3227,2)&amp;"/"&amp;MID(F3227,5,2)&amp;"/"&amp;LEFT(F3227,4)</f>
        <v>14/08/2007</v>
      </c>
      <c r="K3227" s="39">
        <f ca="1">ROUND((TODAY()-J3227)/365.25,1)</f>
        <v>10.1</v>
      </c>
      <c r="L3227" s="26">
        <f>I3227/H3227</f>
        <v>0.27299954030033713</v>
      </c>
    </row>
    <row r="3228" spans="1:12" x14ac:dyDescent="0.2">
      <c r="A3228" s="37" t="s">
        <v>316</v>
      </c>
      <c r="B3228" s="37" t="s">
        <v>335</v>
      </c>
      <c r="C3228" s="37" t="s">
        <v>736</v>
      </c>
      <c r="D3228" s="37" t="s">
        <v>370</v>
      </c>
      <c r="E3228" s="37" t="s">
        <v>6856</v>
      </c>
      <c r="F3228" s="37" t="s">
        <v>2795</v>
      </c>
      <c r="G3228" s="37">
        <v>199</v>
      </c>
      <c r="H3228" s="38">
        <v>14761.6</v>
      </c>
      <c r="I3228" s="38">
        <v>4029.91</v>
      </c>
      <c r="J3228" s="24" t="str">
        <f>RIGHT(F3228,2)&amp;"/"&amp;MID(F3228,5,2)&amp;"/"&amp;LEFT(F3228,4)</f>
        <v>27/04/2007</v>
      </c>
      <c r="K3228" s="39">
        <f ca="1">ROUND((TODAY()-J3228)/365.25,1)</f>
        <v>10.4</v>
      </c>
      <c r="L3228" s="26">
        <f>I3228/H3228</f>
        <v>0.27299953934532839</v>
      </c>
    </row>
    <row r="3229" spans="1:12" x14ac:dyDescent="0.2">
      <c r="A3229" s="37" t="s">
        <v>123</v>
      </c>
      <c r="B3229" s="37" t="s">
        <v>129</v>
      </c>
      <c r="C3229" s="37" t="s">
        <v>998</v>
      </c>
      <c r="D3229" s="37" t="s">
        <v>370</v>
      </c>
      <c r="E3229" s="37" t="s">
        <v>6919</v>
      </c>
      <c r="F3229" s="37" t="s">
        <v>4675</v>
      </c>
      <c r="G3229" s="37">
        <v>124</v>
      </c>
      <c r="H3229" s="38">
        <v>10825</v>
      </c>
      <c r="I3229" s="38">
        <v>2955.22</v>
      </c>
      <c r="J3229" s="24" t="str">
        <f>RIGHT(F3229,2)&amp;"/"&amp;MID(F3229,5,2)&amp;"/"&amp;LEFT(F3229,4)</f>
        <v>14/06/2010</v>
      </c>
      <c r="K3229" s="39">
        <f ca="1">ROUND((TODAY()-J3229)/365.25,1)</f>
        <v>7.3</v>
      </c>
      <c r="L3229" s="26">
        <f>I3229/H3229</f>
        <v>0.27299953810623556</v>
      </c>
    </row>
    <row r="3230" spans="1:12" x14ac:dyDescent="0.2">
      <c r="A3230" s="37" t="s">
        <v>169</v>
      </c>
      <c r="B3230" s="37" t="s">
        <v>567</v>
      </c>
      <c r="C3230" s="37" t="s">
        <v>153</v>
      </c>
      <c r="D3230" s="37" t="s">
        <v>370</v>
      </c>
      <c r="E3230" s="37" t="s">
        <v>7975</v>
      </c>
      <c r="F3230" s="37" t="s">
        <v>767</v>
      </c>
      <c r="G3230" s="37">
        <v>160</v>
      </c>
      <c r="H3230" s="38">
        <v>20267.8</v>
      </c>
      <c r="I3230" s="38">
        <v>5533.1</v>
      </c>
      <c r="J3230" s="24" t="str">
        <f>RIGHT(F3230,2)&amp;"/"&amp;MID(F3230,5,2)&amp;"/"&amp;LEFT(F3230,4)</f>
        <v>26/09/2007</v>
      </c>
      <c r="K3230" s="39">
        <f ca="1">ROUND((TODAY()-J3230)/365.25,1)</f>
        <v>10</v>
      </c>
      <c r="L3230" s="26">
        <f>I3230/H3230</f>
        <v>0.27299953621014617</v>
      </c>
    </row>
    <row r="3231" spans="1:12" x14ac:dyDescent="0.2">
      <c r="A3231" s="37" t="s">
        <v>339</v>
      </c>
      <c r="B3231" s="37" t="s">
        <v>368</v>
      </c>
      <c r="C3231" s="37" t="s">
        <v>364</v>
      </c>
      <c r="D3231" s="37" t="s">
        <v>370</v>
      </c>
      <c r="E3231" s="37" t="s">
        <v>9711</v>
      </c>
      <c r="F3231" s="37" t="s">
        <v>8321</v>
      </c>
      <c r="G3231" s="37">
        <v>194</v>
      </c>
      <c r="H3231" s="38">
        <v>14454.75</v>
      </c>
      <c r="I3231" s="38">
        <v>3946.14</v>
      </c>
      <c r="J3231" s="24" t="str">
        <f>RIGHT(F3231,2)&amp;"/"&amp;MID(F3231,5,2)&amp;"/"&amp;LEFT(F3231,4)</f>
        <v>06/04/2006</v>
      </c>
      <c r="K3231" s="39">
        <f ca="1">ROUND((TODAY()-J3231)/365.25,1)</f>
        <v>11.5</v>
      </c>
      <c r="L3231" s="26">
        <f>I3231/H3231</f>
        <v>0.27299953302547603</v>
      </c>
    </row>
    <row r="3232" spans="1:12" x14ac:dyDescent="0.2">
      <c r="A3232" s="37" t="s">
        <v>61</v>
      </c>
      <c r="B3232" s="37" t="s">
        <v>109</v>
      </c>
      <c r="C3232" s="37" t="s">
        <v>106</v>
      </c>
      <c r="D3232" s="40" t="s">
        <v>370</v>
      </c>
      <c r="E3232" s="37" t="s">
        <v>5577</v>
      </c>
      <c r="F3232" s="37" t="s">
        <v>1008</v>
      </c>
      <c r="G3232" s="37">
        <v>198</v>
      </c>
      <c r="H3232" s="38">
        <v>12832</v>
      </c>
      <c r="I3232" s="38">
        <v>3503.13</v>
      </c>
      <c r="J3232" s="24" t="str">
        <f>RIGHT(F3232,2)&amp;"/"&amp;MID(F3232,5,2)&amp;"/"&amp;LEFT(F3232,4)</f>
        <v>13/05/2005</v>
      </c>
      <c r="K3232" s="39">
        <f ca="1">ROUND((TODAY()-J3232)/365.25,1)</f>
        <v>12.4</v>
      </c>
      <c r="L3232" s="26">
        <f>I3232/H3232</f>
        <v>0.27299953241895264</v>
      </c>
    </row>
    <row r="3233" spans="1:12" x14ac:dyDescent="0.2">
      <c r="A3233" s="37" t="s">
        <v>61</v>
      </c>
      <c r="B3233" s="37" t="s">
        <v>109</v>
      </c>
      <c r="C3233" s="37" t="s">
        <v>4508</v>
      </c>
      <c r="D3233" s="40" t="s">
        <v>370</v>
      </c>
      <c r="E3233" s="37" t="s">
        <v>4188</v>
      </c>
      <c r="F3233" s="37" t="s">
        <v>443</v>
      </c>
      <c r="G3233" s="37">
        <v>143</v>
      </c>
      <c r="H3233" s="38">
        <v>15199.55</v>
      </c>
      <c r="I3233" s="38">
        <v>4149.47</v>
      </c>
      <c r="J3233" s="24" t="str">
        <f>RIGHT(F3233,2)&amp;"/"&amp;MID(F3233,5,2)&amp;"/"&amp;LEFT(F3233,4)</f>
        <v>20/04/2005</v>
      </c>
      <c r="K3233" s="39">
        <f ca="1">ROUND((TODAY()-J3233)/365.25,1)</f>
        <v>12.4</v>
      </c>
      <c r="L3233" s="26">
        <f>I3233/H3233</f>
        <v>0.27299952959133661</v>
      </c>
    </row>
    <row r="3234" spans="1:12" x14ac:dyDescent="0.2">
      <c r="A3234" s="37" t="s">
        <v>339</v>
      </c>
      <c r="B3234" s="37" t="s">
        <v>368</v>
      </c>
      <c r="C3234" s="37" t="s">
        <v>364</v>
      </c>
      <c r="D3234" s="40" t="s">
        <v>370</v>
      </c>
      <c r="E3234" s="37" t="s">
        <v>2212</v>
      </c>
      <c r="F3234" s="37" t="s">
        <v>1843</v>
      </c>
      <c r="G3234" s="37">
        <v>199</v>
      </c>
      <c r="H3234" s="38">
        <v>14849</v>
      </c>
      <c r="I3234" s="38">
        <v>4053.77</v>
      </c>
      <c r="J3234" s="24" t="str">
        <f>RIGHT(F3234,2)&amp;"/"&amp;MID(F3234,5,2)&amp;"/"&amp;LEFT(F3234,4)</f>
        <v>15/12/2006</v>
      </c>
      <c r="K3234" s="39">
        <f ca="1">ROUND((TODAY()-J3234)/365.25,1)</f>
        <v>10.8</v>
      </c>
      <c r="L3234" s="26">
        <f>I3234/H3234</f>
        <v>0.2729995285877837</v>
      </c>
    </row>
    <row r="3235" spans="1:12" x14ac:dyDescent="0.2">
      <c r="A3235" s="37" t="s">
        <v>316</v>
      </c>
      <c r="B3235" s="37" t="s">
        <v>335</v>
      </c>
      <c r="C3235" s="37" t="s">
        <v>246</v>
      </c>
      <c r="D3235" s="37" t="s">
        <v>370</v>
      </c>
      <c r="E3235" s="37" t="s">
        <v>6908</v>
      </c>
      <c r="F3235" s="37" t="s">
        <v>1804</v>
      </c>
      <c r="G3235" s="37">
        <v>175</v>
      </c>
      <c r="H3235" s="38">
        <v>16411.75</v>
      </c>
      <c r="I3235" s="38">
        <v>4480.3999999999996</v>
      </c>
      <c r="J3235" s="24" t="str">
        <f>RIGHT(F3235,2)&amp;"/"&amp;MID(F3235,5,2)&amp;"/"&amp;LEFT(F3235,4)</f>
        <v>13/08/2007</v>
      </c>
      <c r="K3235" s="39">
        <f ca="1">ROUND((TODAY()-J3235)/365.25,1)</f>
        <v>10.1</v>
      </c>
      <c r="L3235" s="26">
        <f>I3235/H3235</f>
        <v>0.27299952777735464</v>
      </c>
    </row>
    <row r="3236" spans="1:12" x14ac:dyDescent="0.2">
      <c r="A3236" s="37" t="s">
        <v>304</v>
      </c>
      <c r="B3236" s="37" t="s">
        <v>309</v>
      </c>
      <c r="C3236" s="37" t="s">
        <v>3871</v>
      </c>
      <c r="D3236" s="40" t="s">
        <v>370</v>
      </c>
      <c r="E3236" s="37" t="s">
        <v>2592</v>
      </c>
      <c r="F3236" s="37" t="s">
        <v>803</v>
      </c>
      <c r="G3236" s="37">
        <v>176</v>
      </c>
      <c r="H3236" s="38">
        <v>20866.3</v>
      </c>
      <c r="I3236" s="38">
        <v>5696.49</v>
      </c>
      <c r="J3236" s="24" t="str">
        <f>RIGHT(F3236,2)&amp;"/"&amp;MID(F3236,5,2)&amp;"/"&amp;LEFT(F3236,4)</f>
        <v>24/03/2005</v>
      </c>
      <c r="K3236" s="39">
        <f ca="1">ROUND((TODAY()-J3236)/365.25,1)</f>
        <v>12.5</v>
      </c>
      <c r="L3236" s="26">
        <f>I3236/H3236</f>
        <v>0.27299952555076845</v>
      </c>
    </row>
    <row r="3237" spans="1:12" x14ac:dyDescent="0.2">
      <c r="A3237" s="37" t="s">
        <v>304</v>
      </c>
      <c r="B3237" s="37" t="s">
        <v>309</v>
      </c>
      <c r="C3237" s="37" t="s">
        <v>3871</v>
      </c>
      <c r="D3237" s="40" t="s">
        <v>370</v>
      </c>
      <c r="E3237" s="37" t="s">
        <v>2521</v>
      </c>
      <c r="F3237" s="37" t="s">
        <v>2859</v>
      </c>
      <c r="G3237" s="37">
        <v>203</v>
      </c>
      <c r="H3237" s="38">
        <v>20048.349999999999</v>
      </c>
      <c r="I3237" s="38">
        <v>5473.19</v>
      </c>
      <c r="J3237" s="24" t="str">
        <f>RIGHT(F3237,2)&amp;"/"&amp;MID(F3237,5,2)&amp;"/"&amp;LEFT(F3237,4)</f>
        <v>11/07/2005</v>
      </c>
      <c r="K3237" s="39">
        <f ca="1">ROUND((TODAY()-J3237)/365.25,1)</f>
        <v>12.2</v>
      </c>
      <c r="L3237" s="26">
        <f>I3237/H3237</f>
        <v>0.27299952365157232</v>
      </c>
    </row>
    <row r="3238" spans="1:12" x14ac:dyDescent="0.2">
      <c r="A3238" s="37" t="s">
        <v>169</v>
      </c>
      <c r="B3238" s="37" t="s">
        <v>567</v>
      </c>
      <c r="C3238" s="37" t="s">
        <v>153</v>
      </c>
      <c r="D3238" s="40" t="s">
        <v>370</v>
      </c>
      <c r="E3238" s="37" t="s">
        <v>4214</v>
      </c>
      <c r="F3238" s="37" t="s">
        <v>1640</v>
      </c>
      <c r="G3238" s="37">
        <v>196</v>
      </c>
      <c r="H3238" s="38">
        <v>19697.8</v>
      </c>
      <c r="I3238" s="38">
        <v>5377.49</v>
      </c>
      <c r="J3238" s="24" t="str">
        <f>RIGHT(F3238,2)&amp;"/"&amp;MID(F3238,5,2)&amp;"/"&amp;LEFT(F3238,4)</f>
        <v>03/04/2007</v>
      </c>
      <c r="K3238" s="39">
        <f ca="1">ROUND((TODAY()-J3238)/365.25,1)</f>
        <v>10.5</v>
      </c>
      <c r="L3238" s="26">
        <f>I3238/H3238</f>
        <v>0.27299952278934703</v>
      </c>
    </row>
    <row r="3239" spans="1:12" x14ac:dyDescent="0.2">
      <c r="A3239" s="37" t="s">
        <v>339</v>
      </c>
      <c r="B3239" s="37" t="s">
        <v>368</v>
      </c>
      <c r="C3239" s="37" t="s">
        <v>364</v>
      </c>
      <c r="D3239" s="40" t="s">
        <v>370</v>
      </c>
      <c r="E3239" s="37" t="s">
        <v>8884</v>
      </c>
      <c r="F3239" s="37" t="s">
        <v>513</v>
      </c>
      <c r="G3239" s="37">
        <v>199</v>
      </c>
      <c r="H3239" s="38">
        <v>14469</v>
      </c>
      <c r="I3239" s="38">
        <v>3950.03</v>
      </c>
      <c r="J3239" s="24" t="str">
        <f>RIGHT(F3239,2)&amp;"/"&amp;MID(F3239,5,2)&amp;"/"&amp;LEFT(F3239,4)</f>
        <v>07/04/2006</v>
      </c>
      <c r="K3239" s="39">
        <f ca="1">ROUND((TODAY()-J3239)/365.25,1)</f>
        <v>11.5</v>
      </c>
      <c r="L3239" s="26">
        <f>I3239/H3239</f>
        <v>0.27299951620706336</v>
      </c>
    </row>
    <row r="3240" spans="1:12" x14ac:dyDescent="0.2">
      <c r="A3240" s="37" t="s">
        <v>169</v>
      </c>
      <c r="B3240" s="37" t="s">
        <v>567</v>
      </c>
      <c r="C3240" s="37" t="s">
        <v>153</v>
      </c>
      <c r="D3240" s="40" t="s">
        <v>370</v>
      </c>
      <c r="E3240" s="37" t="s">
        <v>2525</v>
      </c>
      <c r="F3240" s="37" t="s">
        <v>3507</v>
      </c>
      <c r="G3240" s="37">
        <v>184</v>
      </c>
      <c r="H3240" s="38">
        <v>20018.900000000001</v>
      </c>
      <c r="I3240" s="38">
        <v>5465.15</v>
      </c>
      <c r="J3240" s="24" t="str">
        <f>RIGHT(F3240,2)&amp;"/"&amp;MID(F3240,5,2)&amp;"/"&amp;LEFT(F3240,4)</f>
        <v>22/06/2007</v>
      </c>
      <c r="K3240" s="39">
        <f ca="1">ROUND((TODAY()-J3240)/365.25,1)</f>
        <v>10.3</v>
      </c>
      <c r="L3240" s="26">
        <f>I3240/H3240</f>
        <v>0.27299951545789225</v>
      </c>
    </row>
    <row r="3241" spans="1:12" x14ac:dyDescent="0.2">
      <c r="A3241" s="37" t="s">
        <v>169</v>
      </c>
      <c r="B3241" s="37" t="s">
        <v>567</v>
      </c>
      <c r="C3241" s="37" t="s">
        <v>153</v>
      </c>
      <c r="D3241" s="40" t="s">
        <v>370</v>
      </c>
      <c r="E3241" s="37" t="s">
        <v>5596</v>
      </c>
      <c r="F3241" s="37" t="s">
        <v>3912</v>
      </c>
      <c r="G3241" s="37">
        <v>278</v>
      </c>
      <c r="H3241" s="38">
        <v>15564.35</v>
      </c>
      <c r="I3241" s="38">
        <v>4249.0600000000004</v>
      </c>
      <c r="J3241" s="24" t="str">
        <f>RIGHT(F3241,2)&amp;"/"&amp;MID(F3241,5,2)&amp;"/"&amp;LEFT(F3241,4)</f>
        <v>22/08/2006</v>
      </c>
      <c r="K3241" s="39">
        <f ca="1">ROUND((TODAY()-J3241)/365.25,1)</f>
        <v>11.1</v>
      </c>
      <c r="L3241" s="26">
        <f>I3241/H3241</f>
        <v>0.27299951491710223</v>
      </c>
    </row>
    <row r="3242" spans="1:12" x14ac:dyDescent="0.2">
      <c r="A3242" s="37" t="s">
        <v>169</v>
      </c>
      <c r="B3242" s="37" t="s">
        <v>567</v>
      </c>
      <c r="C3242" s="37" t="s">
        <v>153</v>
      </c>
      <c r="D3242" s="40" t="s">
        <v>370</v>
      </c>
      <c r="E3242" s="37" t="s">
        <v>5572</v>
      </c>
      <c r="F3242" s="37" t="s">
        <v>4189</v>
      </c>
      <c r="G3242" s="37">
        <v>183</v>
      </c>
      <c r="H3242" s="38">
        <v>17988.75</v>
      </c>
      <c r="I3242" s="38">
        <v>4910.92</v>
      </c>
      <c r="J3242" s="24" t="str">
        <f>RIGHT(F3242,2)&amp;"/"&amp;MID(F3242,5,2)&amp;"/"&amp;LEFT(F3242,4)</f>
        <v>19/04/2006</v>
      </c>
      <c r="K3242" s="39">
        <f ca="1">ROUND((TODAY()-J3242)/365.25,1)</f>
        <v>11.4</v>
      </c>
      <c r="L3242" s="26">
        <f>I3242/H3242</f>
        <v>0.27299951358487945</v>
      </c>
    </row>
    <row r="3243" spans="1:12" x14ac:dyDescent="0.2">
      <c r="A3243" s="37" t="s">
        <v>339</v>
      </c>
      <c r="B3243" s="37" t="s">
        <v>368</v>
      </c>
      <c r="C3243" s="37" t="s">
        <v>364</v>
      </c>
      <c r="D3243" s="37" t="s">
        <v>370</v>
      </c>
      <c r="E3243" s="37" t="s">
        <v>6914</v>
      </c>
      <c r="F3243" s="37" t="s">
        <v>1260</v>
      </c>
      <c r="G3243" s="37">
        <v>185</v>
      </c>
      <c r="H3243" s="38">
        <v>16863.95</v>
      </c>
      <c r="I3243" s="38">
        <v>4603.8500000000004</v>
      </c>
      <c r="J3243" s="24" t="str">
        <f>RIGHT(F3243,2)&amp;"/"&amp;MID(F3243,5,2)&amp;"/"&amp;LEFT(F3243,4)</f>
        <v>07/12/2007</v>
      </c>
      <c r="K3243" s="39">
        <f ca="1">ROUND((TODAY()-J3243)/365.25,1)</f>
        <v>9.8000000000000007</v>
      </c>
      <c r="L3243" s="26">
        <f>I3243/H3243</f>
        <v>0.27299950486096081</v>
      </c>
    </row>
    <row r="3244" spans="1:12" x14ac:dyDescent="0.2">
      <c r="A3244" s="37" t="s">
        <v>316</v>
      </c>
      <c r="B3244" s="37" t="s">
        <v>335</v>
      </c>
      <c r="C3244" s="37" t="s">
        <v>246</v>
      </c>
      <c r="D3244" s="40" t="s">
        <v>370</v>
      </c>
      <c r="E3244" s="37" t="s">
        <v>2515</v>
      </c>
      <c r="F3244" s="37" t="s">
        <v>3993</v>
      </c>
      <c r="G3244" s="37">
        <v>187</v>
      </c>
      <c r="H3244" s="38">
        <v>16630.25</v>
      </c>
      <c r="I3244" s="38">
        <v>4540.05</v>
      </c>
      <c r="J3244" s="24" t="str">
        <f>RIGHT(F3244,2)&amp;"/"&amp;MID(F3244,5,2)&amp;"/"&amp;LEFT(F3244,4)</f>
        <v>23/03/2007</v>
      </c>
      <c r="K3244" s="39">
        <f ca="1">ROUND((TODAY()-J3244)/365.25,1)</f>
        <v>10.5</v>
      </c>
      <c r="L3244" s="26">
        <f>I3244/H3244</f>
        <v>0.2729995039160566</v>
      </c>
    </row>
    <row r="3245" spans="1:12" x14ac:dyDescent="0.2">
      <c r="A3245" s="37" t="s">
        <v>18</v>
      </c>
      <c r="B3245" s="37" t="s">
        <v>41</v>
      </c>
      <c r="C3245" s="37" t="s">
        <v>37</v>
      </c>
      <c r="D3245" s="37" t="s">
        <v>370</v>
      </c>
      <c r="E3245" s="37" t="s">
        <v>9724</v>
      </c>
      <c r="F3245" s="37" t="s">
        <v>8466</v>
      </c>
      <c r="G3245" s="37">
        <v>185</v>
      </c>
      <c r="H3245" s="38">
        <v>12092</v>
      </c>
      <c r="I3245" s="38">
        <v>3301.11</v>
      </c>
      <c r="J3245" s="24" t="str">
        <f>RIGHT(F3245,2)&amp;"/"&amp;MID(F3245,5,2)&amp;"/"&amp;LEFT(F3245,4)</f>
        <v>22/11/2006</v>
      </c>
      <c r="K3245" s="39">
        <f ca="1">ROUND((TODAY()-J3245)/365.25,1)</f>
        <v>10.8</v>
      </c>
      <c r="L3245" s="26">
        <f>I3245/H3245</f>
        <v>0.27299950380416804</v>
      </c>
    </row>
    <row r="3246" spans="1:12" x14ac:dyDescent="0.2">
      <c r="A3246" s="37" t="s">
        <v>169</v>
      </c>
      <c r="B3246" s="37" t="s">
        <v>3358</v>
      </c>
      <c r="C3246" s="37" t="s">
        <v>9283</v>
      </c>
      <c r="D3246" s="40" t="s">
        <v>370</v>
      </c>
      <c r="E3246" s="37" t="s">
        <v>8873</v>
      </c>
      <c r="F3246" s="37" t="s">
        <v>6752</v>
      </c>
      <c r="G3246" s="37">
        <v>260</v>
      </c>
      <c r="H3246" s="38">
        <v>18440.95</v>
      </c>
      <c r="I3246" s="38">
        <v>5034.37</v>
      </c>
      <c r="J3246" s="24" t="str">
        <f>RIGHT(F3246,2)&amp;"/"&amp;MID(F3246,5,2)&amp;"/"&amp;LEFT(F3246,4)</f>
        <v>04/03/2005</v>
      </c>
      <c r="K3246" s="39">
        <f ca="1">ROUND((TODAY()-J3246)/365.25,1)</f>
        <v>12.6</v>
      </c>
      <c r="L3246" s="26">
        <f>I3246/H3246</f>
        <v>0.2729994929762295</v>
      </c>
    </row>
    <row r="3247" spans="1:12" x14ac:dyDescent="0.2">
      <c r="A3247" s="37" t="s">
        <v>339</v>
      </c>
      <c r="B3247" s="37" t="s">
        <v>368</v>
      </c>
      <c r="C3247" s="37" t="s">
        <v>364</v>
      </c>
      <c r="D3247" s="37" t="s">
        <v>370</v>
      </c>
      <c r="E3247" s="37" t="s">
        <v>9689</v>
      </c>
      <c r="F3247" s="37" t="s">
        <v>1529</v>
      </c>
      <c r="G3247" s="37">
        <v>135</v>
      </c>
      <c r="H3247" s="38">
        <v>18367.8</v>
      </c>
      <c r="I3247" s="38">
        <v>5014.3999999999996</v>
      </c>
      <c r="J3247" s="24" t="str">
        <f>RIGHT(F3247,2)&amp;"/"&amp;MID(F3247,5,2)&amp;"/"&amp;LEFT(F3247,4)</f>
        <v>28/12/2007</v>
      </c>
      <c r="K3247" s="39">
        <f ca="1">ROUND((TODAY()-J3247)/365.25,1)</f>
        <v>9.6999999999999993</v>
      </c>
      <c r="L3247" s="26">
        <f>I3247/H3247</f>
        <v>0.27299948823484577</v>
      </c>
    </row>
    <row r="3248" spans="1:12" x14ac:dyDescent="0.2">
      <c r="A3248" s="37" t="s">
        <v>304</v>
      </c>
      <c r="B3248" s="37" t="s">
        <v>309</v>
      </c>
      <c r="C3248" s="37" t="s">
        <v>707</v>
      </c>
      <c r="D3248" s="37" t="s">
        <v>370</v>
      </c>
      <c r="E3248" s="37" t="s">
        <v>7991</v>
      </c>
      <c r="F3248" s="37" t="s">
        <v>8755</v>
      </c>
      <c r="G3248" s="37">
        <v>255</v>
      </c>
      <c r="H3248" s="38">
        <v>17272.45</v>
      </c>
      <c r="I3248" s="38">
        <v>4715.37</v>
      </c>
      <c r="J3248" s="24" t="str">
        <f>RIGHT(F3248,2)&amp;"/"&amp;MID(F3248,5,2)&amp;"/"&amp;LEFT(F3248,4)</f>
        <v>20/12/2004</v>
      </c>
      <c r="K3248" s="39">
        <f ca="1">ROUND((TODAY()-J3248)/365.25,1)</f>
        <v>12.8</v>
      </c>
      <c r="L3248" s="26">
        <f>I3248/H3248</f>
        <v>0.27299948762335391</v>
      </c>
    </row>
    <row r="3249" spans="1:12" x14ac:dyDescent="0.2">
      <c r="A3249" s="37" t="s">
        <v>169</v>
      </c>
      <c r="B3249" s="37" t="s">
        <v>3479</v>
      </c>
      <c r="C3249" s="37" t="s">
        <v>3480</v>
      </c>
      <c r="D3249" s="40" t="s">
        <v>370</v>
      </c>
      <c r="E3249" s="37" t="s">
        <v>2531</v>
      </c>
      <c r="F3249" s="37" t="s">
        <v>3481</v>
      </c>
      <c r="G3249" s="37">
        <v>177</v>
      </c>
      <c r="H3249" s="38">
        <v>11642</v>
      </c>
      <c r="I3249" s="38">
        <v>3178.26</v>
      </c>
      <c r="J3249" s="24" t="str">
        <f>RIGHT(F3249,2)&amp;"/"&amp;MID(F3249,5,2)&amp;"/"&amp;LEFT(F3249,4)</f>
        <v>05/03/2003</v>
      </c>
      <c r="K3249" s="39">
        <f ca="1">ROUND((TODAY()-J3249)/365.25,1)</f>
        <v>14.6</v>
      </c>
      <c r="L3249" s="26">
        <f>I3249/H3249</f>
        <v>0.27299948462463497</v>
      </c>
    </row>
    <row r="3250" spans="1:12" x14ac:dyDescent="0.2">
      <c r="A3250" s="37" t="s">
        <v>61</v>
      </c>
      <c r="B3250" s="37" t="s">
        <v>109</v>
      </c>
      <c r="C3250" s="37" t="s">
        <v>106</v>
      </c>
      <c r="D3250" s="37" t="s">
        <v>370</v>
      </c>
      <c r="E3250" s="37" t="s">
        <v>7980</v>
      </c>
      <c r="F3250" s="37" t="s">
        <v>5310</v>
      </c>
      <c r="G3250" s="37">
        <v>224</v>
      </c>
      <c r="H3250" s="38">
        <v>9685</v>
      </c>
      <c r="I3250" s="38">
        <v>2644</v>
      </c>
      <c r="J3250" s="24" t="str">
        <f>RIGHT(F3250,2)&amp;"/"&amp;MID(F3250,5,2)&amp;"/"&amp;LEFT(F3250,4)</f>
        <v>01/12/2003</v>
      </c>
      <c r="K3250" s="39">
        <f ca="1">ROUND((TODAY()-J3250)/365.25,1)</f>
        <v>13.8</v>
      </c>
      <c r="L3250" s="26">
        <f>I3250/H3250</f>
        <v>0.27299948373773875</v>
      </c>
    </row>
    <row r="3251" spans="1:12" x14ac:dyDescent="0.2">
      <c r="A3251" s="37" t="s">
        <v>169</v>
      </c>
      <c r="B3251" s="37" t="s">
        <v>567</v>
      </c>
      <c r="C3251" s="37" t="s">
        <v>153</v>
      </c>
      <c r="D3251" s="37" t="s">
        <v>370</v>
      </c>
      <c r="E3251" s="37" t="s">
        <v>9681</v>
      </c>
      <c r="F3251" s="37" t="s">
        <v>3409</v>
      </c>
      <c r="G3251" s="37">
        <v>234</v>
      </c>
      <c r="H3251" s="38">
        <v>16147.65</v>
      </c>
      <c r="I3251" s="38">
        <v>4408.3</v>
      </c>
      <c r="J3251" s="24" t="str">
        <f>RIGHT(F3251,2)&amp;"/"&amp;MID(F3251,5,2)&amp;"/"&amp;LEFT(F3251,4)</f>
        <v>10/02/2006</v>
      </c>
      <c r="K3251" s="39">
        <f ca="1">ROUND((TODAY()-J3251)/365.25,1)</f>
        <v>11.6</v>
      </c>
      <c r="L3251" s="26">
        <f>I3251/H3251</f>
        <v>0.27299947670404057</v>
      </c>
    </row>
    <row r="3252" spans="1:12" x14ac:dyDescent="0.2">
      <c r="A3252" s="37" t="s">
        <v>169</v>
      </c>
      <c r="B3252" s="37" t="s">
        <v>243</v>
      </c>
      <c r="C3252" s="37" t="s">
        <v>244</v>
      </c>
      <c r="D3252" s="40" t="s">
        <v>370</v>
      </c>
      <c r="E3252" s="37" t="s">
        <v>8886</v>
      </c>
      <c r="F3252" s="37" t="s">
        <v>8007</v>
      </c>
      <c r="G3252" s="37">
        <v>190</v>
      </c>
      <c r="H3252" s="38">
        <v>9475</v>
      </c>
      <c r="I3252" s="38">
        <v>2586.67</v>
      </c>
      <c r="J3252" s="24" t="str">
        <f>RIGHT(F3252,2)&amp;"/"&amp;MID(F3252,5,2)&amp;"/"&amp;LEFT(F3252,4)</f>
        <v>23/11/2004</v>
      </c>
      <c r="K3252" s="39">
        <f ca="1">ROUND((TODAY()-J3252)/365.25,1)</f>
        <v>12.8</v>
      </c>
      <c r="L3252" s="26">
        <f>I3252/H3252</f>
        <v>0.27299947229551452</v>
      </c>
    </row>
    <row r="3253" spans="1:12" x14ac:dyDescent="0.2">
      <c r="A3253" s="37" t="s">
        <v>316</v>
      </c>
      <c r="B3253" s="37" t="s">
        <v>335</v>
      </c>
      <c r="C3253" s="37" t="s">
        <v>246</v>
      </c>
      <c r="D3253" s="40" t="s">
        <v>370</v>
      </c>
      <c r="E3253" s="37" t="s">
        <v>2515</v>
      </c>
      <c r="F3253" s="37" t="s">
        <v>2002</v>
      </c>
      <c r="G3253" s="37">
        <v>151</v>
      </c>
      <c r="H3253" s="38">
        <v>18002.05</v>
      </c>
      <c r="I3253" s="38">
        <v>4914.55</v>
      </c>
      <c r="J3253" s="24" t="str">
        <f>RIGHT(F3253,2)&amp;"/"&amp;MID(F3253,5,2)&amp;"/"&amp;LEFT(F3253,4)</f>
        <v>13/03/2007</v>
      </c>
      <c r="K3253" s="39">
        <f ca="1">ROUND((TODAY()-J3253)/365.25,1)</f>
        <v>10.5</v>
      </c>
      <c r="L3253" s="26">
        <f>I3253/H3253</f>
        <v>0.27299946394993907</v>
      </c>
    </row>
    <row r="3254" spans="1:12" x14ac:dyDescent="0.2">
      <c r="A3254" s="37" t="s">
        <v>169</v>
      </c>
      <c r="B3254" s="37" t="s">
        <v>243</v>
      </c>
      <c r="C3254" s="37" t="s">
        <v>244</v>
      </c>
      <c r="D3254" s="40" t="s">
        <v>370</v>
      </c>
      <c r="E3254" s="37" t="s">
        <v>2592</v>
      </c>
      <c r="F3254" s="37" t="s">
        <v>3505</v>
      </c>
      <c r="G3254" s="37">
        <v>182</v>
      </c>
      <c r="H3254" s="38">
        <v>11192</v>
      </c>
      <c r="I3254" s="38">
        <v>3055.41</v>
      </c>
      <c r="J3254" s="24" t="str">
        <f>RIGHT(F3254,2)&amp;"/"&amp;MID(F3254,5,2)&amp;"/"&amp;LEFT(F3254,4)</f>
        <v>14/02/2005</v>
      </c>
      <c r="K3254" s="39">
        <f ca="1">ROUND((TODAY()-J3254)/365.25,1)</f>
        <v>12.6</v>
      </c>
      <c r="L3254" s="26">
        <f>I3254/H3254</f>
        <v>0.27299946390278768</v>
      </c>
    </row>
    <row r="3255" spans="1:12" x14ac:dyDescent="0.2">
      <c r="A3255" s="37" t="s">
        <v>339</v>
      </c>
      <c r="B3255" s="37" t="s">
        <v>368</v>
      </c>
      <c r="C3255" s="37" t="s">
        <v>364</v>
      </c>
      <c r="D3255" s="40" t="s">
        <v>370</v>
      </c>
      <c r="E3255" s="37" t="s">
        <v>8904</v>
      </c>
      <c r="F3255" s="37" t="s">
        <v>6398</v>
      </c>
      <c r="G3255" s="37">
        <v>250</v>
      </c>
      <c r="H3255" s="38">
        <v>14321.75</v>
      </c>
      <c r="I3255" s="38">
        <v>3909.83</v>
      </c>
      <c r="J3255" s="24" t="str">
        <f>RIGHT(F3255,2)&amp;"/"&amp;MID(F3255,5,2)&amp;"/"&amp;LEFT(F3255,4)</f>
        <v>19/03/2007</v>
      </c>
      <c r="K3255" s="39">
        <f ca="1">ROUND((TODAY()-J3255)/365.25,1)</f>
        <v>10.5</v>
      </c>
      <c r="L3255" s="26">
        <f>I3255/H3255</f>
        <v>0.27299945886501298</v>
      </c>
    </row>
    <row r="3256" spans="1:12" x14ac:dyDescent="0.2">
      <c r="A3256" s="37" t="s">
        <v>169</v>
      </c>
      <c r="B3256" s="37" t="s">
        <v>1077</v>
      </c>
      <c r="C3256" s="37" t="s">
        <v>1078</v>
      </c>
      <c r="D3256" s="37" t="s">
        <v>370</v>
      </c>
      <c r="E3256" s="37" t="s">
        <v>7980</v>
      </c>
      <c r="F3256" s="37" t="s">
        <v>8441</v>
      </c>
      <c r="G3256" s="37">
        <v>102</v>
      </c>
      <c r="H3256" s="38">
        <v>12789</v>
      </c>
      <c r="I3256" s="38">
        <v>3491.39</v>
      </c>
      <c r="J3256" s="24" t="str">
        <f>RIGHT(F3256,2)&amp;"/"&amp;MID(F3256,5,2)&amp;"/"&amp;LEFT(F3256,4)</f>
        <v>19/05/2002</v>
      </c>
      <c r="K3256" s="39">
        <f ca="1">ROUND((TODAY()-J3256)/365.25,1)</f>
        <v>15.3</v>
      </c>
      <c r="L3256" s="26">
        <f>I3256/H3256</f>
        <v>0.27299945265462505</v>
      </c>
    </row>
    <row r="3257" spans="1:12" x14ac:dyDescent="0.2">
      <c r="A3257" s="37" t="s">
        <v>18</v>
      </c>
      <c r="B3257" s="37" t="s">
        <v>1559</v>
      </c>
      <c r="C3257" s="37" t="s">
        <v>8023</v>
      </c>
      <c r="D3257" s="37" t="s">
        <v>370</v>
      </c>
      <c r="E3257" s="37" t="s">
        <v>7991</v>
      </c>
      <c r="F3257" s="37" t="s">
        <v>6513</v>
      </c>
      <c r="G3257" s="37">
        <v>221</v>
      </c>
      <c r="H3257" s="38">
        <v>14526</v>
      </c>
      <c r="I3257" s="38">
        <v>3965.59</v>
      </c>
      <c r="J3257" s="24" t="str">
        <f>RIGHT(F3257,2)&amp;"/"&amp;MID(F3257,5,2)&amp;"/"&amp;LEFT(F3257,4)</f>
        <v>27/05/2004</v>
      </c>
      <c r="K3257" s="39">
        <f ca="1">ROUND((TODAY()-J3257)/365.25,1)</f>
        <v>13.3</v>
      </c>
      <c r="L3257" s="26">
        <f>I3257/H3257</f>
        <v>0.27299944926338982</v>
      </c>
    </row>
    <row r="3258" spans="1:12" x14ac:dyDescent="0.2">
      <c r="A3258" s="37" t="s">
        <v>61</v>
      </c>
      <c r="B3258" s="37" t="s">
        <v>109</v>
      </c>
      <c r="C3258" s="37" t="s">
        <v>106</v>
      </c>
      <c r="D3258" s="40" t="s">
        <v>370</v>
      </c>
      <c r="E3258" s="37" t="s">
        <v>8894</v>
      </c>
      <c r="F3258" s="37" t="s">
        <v>3567</v>
      </c>
      <c r="G3258" s="37">
        <v>124</v>
      </c>
      <c r="H3258" s="38">
        <v>14292.3</v>
      </c>
      <c r="I3258" s="38">
        <v>3901.79</v>
      </c>
      <c r="J3258" s="24" t="str">
        <f>RIGHT(F3258,2)&amp;"/"&amp;MID(F3258,5,2)&amp;"/"&amp;LEFT(F3258,4)</f>
        <v>12/07/2005</v>
      </c>
      <c r="K3258" s="39">
        <f ca="1">ROUND((TODAY()-J3258)/365.25,1)</f>
        <v>12.2</v>
      </c>
      <c r="L3258" s="26">
        <f>I3258/H3258</f>
        <v>0.27299944725481556</v>
      </c>
    </row>
    <row r="3259" spans="1:12" x14ac:dyDescent="0.2">
      <c r="A3259" s="37" t="s">
        <v>339</v>
      </c>
      <c r="B3259" s="37" t="s">
        <v>368</v>
      </c>
      <c r="C3259" s="37" t="s">
        <v>369</v>
      </c>
      <c r="D3259" s="40" t="s">
        <v>370</v>
      </c>
      <c r="E3259" s="37" t="s">
        <v>5610</v>
      </c>
      <c r="F3259" s="37" t="s">
        <v>766</v>
      </c>
      <c r="G3259" s="37">
        <v>204</v>
      </c>
      <c r="H3259" s="38">
        <v>12609</v>
      </c>
      <c r="I3259" s="38">
        <v>3442.25</v>
      </c>
      <c r="J3259" s="24" t="str">
        <f>RIGHT(F3259,2)&amp;"/"&amp;MID(F3259,5,2)&amp;"/"&amp;LEFT(F3259,4)</f>
        <v>30/03/2005</v>
      </c>
      <c r="K3259" s="39">
        <f ca="1">ROUND((TODAY()-J3259)/365.25,1)</f>
        <v>12.5</v>
      </c>
      <c r="L3259" s="26">
        <f>I3259/H3259</f>
        <v>0.27299944484098659</v>
      </c>
    </row>
    <row r="3260" spans="1:12" x14ac:dyDescent="0.2">
      <c r="A3260" s="37" t="s">
        <v>61</v>
      </c>
      <c r="B3260" s="37" t="s">
        <v>109</v>
      </c>
      <c r="C3260" s="37" t="s">
        <v>106</v>
      </c>
      <c r="D3260" s="40" t="s">
        <v>370</v>
      </c>
      <c r="E3260" s="37" t="s">
        <v>4168</v>
      </c>
      <c r="F3260" s="37" t="s">
        <v>4489</v>
      </c>
      <c r="G3260" s="37">
        <v>156</v>
      </c>
      <c r="H3260" s="38">
        <v>12519</v>
      </c>
      <c r="I3260" s="38">
        <v>3417.68</v>
      </c>
      <c r="J3260" s="24" t="str">
        <f>RIGHT(F3260,2)&amp;"/"&amp;MID(F3260,5,2)&amp;"/"&amp;LEFT(F3260,4)</f>
        <v>20/10/2004</v>
      </c>
      <c r="K3260" s="39">
        <f ca="1">ROUND((TODAY()-J3260)/365.25,1)</f>
        <v>12.9</v>
      </c>
      <c r="L3260" s="26">
        <f>I3260/H3260</f>
        <v>0.27299944084990813</v>
      </c>
    </row>
    <row r="3261" spans="1:12" x14ac:dyDescent="0.2">
      <c r="A3261" s="37" t="s">
        <v>339</v>
      </c>
      <c r="B3261" s="37" t="s">
        <v>368</v>
      </c>
      <c r="C3261" s="37" t="s">
        <v>369</v>
      </c>
      <c r="D3261" s="37" t="s">
        <v>370</v>
      </c>
      <c r="E3261" s="37" t="s">
        <v>7972</v>
      </c>
      <c r="F3261" s="37" t="s">
        <v>3178</v>
      </c>
      <c r="G3261" s="37">
        <v>139</v>
      </c>
      <c r="H3261" s="38">
        <v>12479</v>
      </c>
      <c r="I3261" s="38">
        <v>3406.76</v>
      </c>
      <c r="J3261" s="24" t="str">
        <f>RIGHT(F3261,2)&amp;"/"&amp;MID(F3261,5,2)&amp;"/"&amp;LEFT(F3261,4)</f>
        <v>30/01/2004</v>
      </c>
      <c r="K3261" s="39">
        <f ca="1">ROUND((TODAY()-J3261)/365.25,1)</f>
        <v>13.6</v>
      </c>
      <c r="L3261" s="26">
        <f>I3261/H3261</f>
        <v>0.27299943905761681</v>
      </c>
    </row>
    <row r="3262" spans="1:12" x14ac:dyDescent="0.2">
      <c r="A3262" s="37" t="s">
        <v>169</v>
      </c>
      <c r="B3262" s="37" t="s">
        <v>567</v>
      </c>
      <c r="C3262" s="37" t="s">
        <v>153</v>
      </c>
      <c r="D3262" s="40" t="s">
        <v>370</v>
      </c>
      <c r="E3262" s="37" t="s">
        <v>8894</v>
      </c>
      <c r="F3262" s="37" t="s">
        <v>1357</v>
      </c>
      <c r="G3262" s="37">
        <v>188</v>
      </c>
      <c r="H3262" s="38">
        <v>17373.150000000001</v>
      </c>
      <c r="I3262" s="38">
        <v>4742.8599999999997</v>
      </c>
      <c r="J3262" s="24" t="str">
        <f>RIGHT(F3262,2)&amp;"/"&amp;MID(F3262,5,2)&amp;"/"&amp;LEFT(F3262,4)</f>
        <v>06/03/2006</v>
      </c>
      <c r="K3262" s="39">
        <f ca="1">ROUND((TODAY()-J3262)/365.25,1)</f>
        <v>11.6</v>
      </c>
      <c r="L3262" s="26">
        <f>I3262/H3262</f>
        <v>0.27299942727714888</v>
      </c>
    </row>
    <row r="3263" spans="1:12" x14ac:dyDescent="0.2">
      <c r="A3263" s="37" t="s">
        <v>316</v>
      </c>
      <c r="B3263" s="37" t="s">
        <v>335</v>
      </c>
      <c r="C3263" s="37" t="s">
        <v>246</v>
      </c>
      <c r="D3263" s="40" t="s">
        <v>370</v>
      </c>
      <c r="E3263" s="37" t="s">
        <v>5648</v>
      </c>
      <c r="F3263" s="37" t="s">
        <v>4895</v>
      </c>
      <c r="G3263" s="37">
        <v>211</v>
      </c>
      <c r="H3263" s="38">
        <v>11527.68</v>
      </c>
      <c r="I3263" s="38">
        <v>3147.05</v>
      </c>
      <c r="J3263" s="24" t="str">
        <f>RIGHT(F3263,2)&amp;"/"&amp;MID(F3263,5,2)&amp;"/"&amp;LEFT(F3263,4)</f>
        <v>10/03/2005</v>
      </c>
      <c r="K3263" s="39">
        <f ca="1">ROUND((TODAY()-J3263)/365.25,1)</f>
        <v>12.5</v>
      </c>
      <c r="L3263" s="26">
        <f>I3263/H3263</f>
        <v>0.2729994239951144</v>
      </c>
    </row>
    <row r="3264" spans="1:12" x14ac:dyDescent="0.2">
      <c r="A3264" s="37" t="s">
        <v>169</v>
      </c>
      <c r="B3264" s="37" t="s">
        <v>3358</v>
      </c>
      <c r="C3264" s="37" t="s">
        <v>3359</v>
      </c>
      <c r="D3264" s="37" t="s">
        <v>370</v>
      </c>
      <c r="E3264" s="37" t="s">
        <v>6903</v>
      </c>
      <c r="F3264" s="37" t="s">
        <v>7452</v>
      </c>
      <c r="G3264" s="37">
        <v>184</v>
      </c>
      <c r="H3264" s="38">
        <v>14627.65</v>
      </c>
      <c r="I3264" s="38">
        <v>3993.34</v>
      </c>
      <c r="J3264" s="24" t="str">
        <f>RIGHT(F3264,2)&amp;"/"&amp;MID(F3264,5,2)&amp;"/"&amp;LEFT(F3264,4)</f>
        <v>26/10/2004</v>
      </c>
      <c r="K3264" s="39">
        <f ca="1">ROUND((TODAY()-J3264)/365.25,1)</f>
        <v>12.9</v>
      </c>
      <c r="L3264" s="26">
        <f>I3264/H3264</f>
        <v>0.27299942232689461</v>
      </c>
    </row>
    <row r="3265" spans="1:12" x14ac:dyDescent="0.2">
      <c r="A3265" s="37" t="s">
        <v>316</v>
      </c>
      <c r="B3265" s="37" t="s">
        <v>335</v>
      </c>
      <c r="C3265" s="37" t="s">
        <v>736</v>
      </c>
      <c r="D3265" s="40" t="s">
        <v>370</v>
      </c>
      <c r="E3265" s="37" t="s">
        <v>4156</v>
      </c>
      <c r="F3265" s="37" t="s">
        <v>5450</v>
      </c>
      <c r="G3265" s="37">
        <v>201</v>
      </c>
      <c r="H3265" s="38">
        <v>10362</v>
      </c>
      <c r="I3265" s="38">
        <v>2828.82</v>
      </c>
      <c r="J3265" s="24" t="str">
        <f>RIGHT(F3265,2)&amp;"/"&amp;MID(F3265,5,2)&amp;"/"&amp;LEFT(F3265,4)</f>
        <v>06/07/2004</v>
      </c>
      <c r="K3265" s="39">
        <f ca="1">ROUND((TODAY()-J3265)/365.25,1)</f>
        <v>13.2</v>
      </c>
      <c r="L3265" s="26">
        <f>I3265/H3265</f>
        <v>0.27299942096120444</v>
      </c>
    </row>
    <row r="3266" spans="1:12" x14ac:dyDescent="0.2">
      <c r="A3266" s="37" t="s">
        <v>281</v>
      </c>
      <c r="B3266" s="37" t="s">
        <v>282</v>
      </c>
      <c r="C3266" s="37" t="s">
        <v>3712</v>
      </c>
      <c r="D3266" s="37" t="s">
        <v>370</v>
      </c>
      <c r="E3266" s="37" t="s">
        <v>7965</v>
      </c>
      <c r="F3266" s="37" t="s">
        <v>3747</v>
      </c>
      <c r="G3266" s="37">
        <v>248</v>
      </c>
      <c r="H3266" s="38">
        <v>15222.34</v>
      </c>
      <c r="I3266" s="38">
        <v>4155.6899999999996</v>
      </c>
      <c r="J3266" s="24" t="str">
        <f>RIGHT(F3266,2)&amp;"/"&amp;MID(F3266,5,2)&amp;"/"&amp;LEFT(F3266,4)</f>
        <v>23/03/2004</v>
      </c>
      <c r="K3266" s="39">
        <f ca="1">ROUND((TODAY()-J3266)/365.25,1)</f>
        <v>13.5</v>
      </c>
      <c r="L3266" s="26">
        <f>I3266/H3266</f>
        <v>0.27299942058842463</v>
      </c>
    </row>
    <row r="3267" spans="1:12" x14ac:dyDescent="0.2">
      <c r="A3267" s="37" t="s">
        <v>169</v>
      </c>
      <c r="B3267" s="37" t="s">
        <v>243</v>
      </c>
      <c r="C3267" s="37" t="s">
        <v>9365</v>
      </c>
      <c r="D3267" s="40" t="s">
        <v>370</v>
      </c>
      <c r="E3267" s="37" t="s">
        <v>8877</v>
      </c>
      <c r="F3267" s="37" t="s">
        <v>5759</v>
      </c>
      <c r="G3267" s="37">
        <v>139</v>
      </c>
      <c r="H3267" s="38">
        <v>8475</v>
      </c>
      <c r="I3267" s="38">
        <v>2313.67</v>
      </c>
      <c r="J3267" s="24" t="str">
        <f>RIGHT(F3267,2)&amp;"/"&amp;MID(F3267,5,2)&amp;"/"&amp;LEFT(F3267,4)</f>
        <v>07/01/2003</v>
      </c>
      <c r="K3267" s="39">
        <f ca="1">ROUND((TODAY()-J3267)/365.25,1)</f>
        <v>14.7</v>
      </c>
      <c r="L3267" s="26">
        <f>I3267/H3267</f>
        <v>0.27299941002949851</v>
      </c>
    </row>
    <row r="3268" spans="1:12" x14ac:dyDescent="0.2">
      <c r="A3268" s="37" t="s">
        <v>316</v>
      </c>
      <c r="B3268" s="37" t="s">
        <v>335</v>
      </c>
      <c r="C3268" s="37" t="s">
        <v>1651</v>
      </c>
      <c r="D3268" s="40" t="s">
        <v>370</v>
      </c>
      <c r="E3268" s="37" t="s">
        <v>2594</v>
      </c>
      <c r="F3268" s="37" t="s">
        <v>3991</v>
      </c>
      <c r="G3268" s="37">
        <v>185</v>
      </c>
      <c r="H3268" s="38">
        <v>15941.5</v>
      </c>
      <c r="I3268" s="38">
        <v>4352.0200000000004</v>
      </c>
      <c r="J3268" s="24" t="str">
        <f>RIGHT(F3268,2)&amp;"/"&amp;MID(F3268,5,2)&amp;"/"&amp;LEFT(F3268,4)</f>
        <v>07/05/2007</v>
      </c>
      <c r="K3268" s="39">
        <f ca="1">ROUND((TODAY()-J3268)/365.25,1)</f>
        <v>10.4</v>
      </c>
      <c r="L3268" s="26">
        <f>I3268/H3268</f>
        <v>0.2729994040711351</v>
      </c>
    </row>
    <row r="3269" spans="1:12" x14ac:dyDescent="0.2">
      <c r="A3269" s="37" t="s">
        <v>61</v>
      </c>
      <c r="B3269" s="37" t="s">
        <v>109</v>
      </c>
      <c r="C3269" s="37" t="s">
        <v>106</v>
      </c>
      <c r="D3269" s="40" t="s">
        <v>370</v>
      </c>
      <c r="E3269" s="37" t="s">
        <v>5616</v>
      </c>
      <c r="F3269" s="37" t="s">
        <v>5846</v>
      </c>
      <c r="G3269" s="37">
        <v>161</v>
      </c>
      <c r="H3269" s="38">
        <v>15357.25</v>
      </c>
      <c r="I3269" s="38">
        <v>4192.5200000000004</v>
      </c>
      <c r="J3269" s="24" t="str">
        <f>RIGHT(F3269,2)&amp;"/"&amp;MID(F3269,5,2)&amp;"/"&amp;LEFT(F3269,4)</f>
        <v>24/02/2006</v>
      </c>
      <c r="K3269" s="39">
        <f ca="1">ROUND((TODAY()-J3269)/365.25,1)</f>
        <v>11.6</v>
      </c>
      <c r="L3269" s="26">
        <f>I3269/H3269</f>
        <v>0.27299939767862086</v>
      </c>
    </row>
    <row r="3270" spans="1:12" x14ac:dyDescent="0.2">
      <c r="A3270" s="37" t="s">
        <v>316</v>
      </c>
      <c r="B3270" s="37" t="s">
        <v>335</v>
      </c>
      <c r="C3270" s="37" t="s">
        <v>246</v>
      </c>
      <c r="D3270" s="37" t="s">
        <v>370</v>
      </c>
      <c r="E3270" s="37" t="s">
        <v>9695</v>
      </c>
      <c r="F3270" s="37" t="s">
        <v>3168</v>
      </c>
      <c r="G3270" s="37">
        <v>206</v>
      </c>
      <c r="H3270" s="38">
        <v>11449</v>
      </c>
      <c r="I3270" s="38">
        <v>3125.57</v>
      </c>
      <c r="J3270" s="24" t="str">
        <f>RIGHT(F3270,2)&amp;"/"&amp;MID(F3270,5,2)&amp;"/"&amp;LEFT(F3270,4)</f>
        <v>01/07/2005</v>
      </c>
      <c r="K3270" s="39">
        <f ca="1">ROUND((TODAY()-J3270)/365.25,1)</f>
        <v>12.2</v>
      </c>
      <c r="L3270" s="26">
        <f>I3270/H3270</f>
        <v>0.27299938859289025</v>
      </c>
    </row>
    <row r="3271" spans="1:12" x14ac:dyDescent="0.2">
      <c r="A3271" s="37" t="s">
        <v>339</v>
      </c>
      <c r="B3271" s="37" t="s">
        <v>368</v>
      </c>
      <c r="C3271" s="37" t="s">
        <v>369</v>
      </c>
      <c r="D3271" s="37" t="s">
        <v>370</v>
      </c>
      <c r="E3271" s="37" t="s">
        <v>7975</v>
      </c>
      <c r="F3271" s="37" t="s">
        <v>7534</v>
      </c>
      <c r="G3271" s="37">
        <v>213</v>
      </c>
      <c r="H3271" s="38">
        <v>9732</v>
      </c>
      <c r="I3271" s="38">
        <v>2656.83</v>
      </c>
      <c r="J3271" s="24" t="str">
        <f>RIGHT(F3271,2)&amp;"/"&amp;MID(F3271,5,2)&amp;"/"&amp;LEFT(F3271,4)</f>
        <v>25/02/2003</v>
      </c>
      <c r="K3271" s="39">
        <f ca="1">ROUND((TODAY()-J3271)/365.25,1)</f>
        <v>14.6</v>
      </c>
      <c r="L3271" s="26">
        <f>I3271/H3271</f>
        <v>0.27299938347718866</v>
      </c>
    </row>
    <row r="3272" spans="1:12" x14ac:dyDescent="0.2">
      <c r="A3272" s="37" t="s">
        <v>339</v>
      </c>
      <c r="B3272" s="37" t="s">
        <v>368</v>
      </c>
      <c r="C3272" s="37" t="s">
        <v>369</v>
      </c>
      <c r="D3272" s="40" t="s">
        <v>370</v>
      </c>
      <c r="E3272" s="37" t="s">
        <v>2726</v>
      </c>
      <c r="F3272" s="37" t="s">
        <v>4131</v>
      </c>
      <c r="G3272" s="37">
        <v>214</v>
      </c>
      <c r="H3272" s="38">
        <v>9602</v>
      </c>
      <c r="I3272" s="38">
        <v>2621.34</v>
      </c>
      <c r="J3272" s="24" t="str">
        <f>RIGHT(F3272,2)&amp;"/"&amp;MID(F3272,5,2)&amp;"/"&amp;LEFT(F3272,4)</f>
        <v>04/12/2003</v>
      </c>
      <c r="K3272" s="39">
        <f ca="1">ROUND((TODAY()-J3272)/365.25,1)</f>
        <v>13.8</v>
      </c>
      <c r="L3272" s="26">
        <f>I3272/H3272</f>
        <v>0.27299937513018124</v>
      </c>
    </row>
    <row r="3273" spans="1:12" x14ac:dyDescent="0.2">
      <c r="A3273" s="37" t="s">
        <v>339</v>
      </c>
      <c r="B3273" s="37" t="s">
        <v>368</v>
      </c>
      <c r="C3273" s="37" t="s">
        <v>364</v>
      </c>
      <c r="D3273" s="40" t="s">
        <v>370</v>
      </c>
      <c r="E3273" s="37" t="s">
        <v>4184</v>
      </c>
      <c r="F3273" s="37" t="s">
        <v>4373</v>
      </c>
      <c r="G3273" s="37">
        <v>239</v>
      </c>
      <c r="H3273" s="38">
        <v>13531.35</v>
      </c>
      <c r="I3273" s="38">
        <v>3694.05</v>
      </c>
      <c r="J3273" s="24" t="str">
        <f>RIGHT(F3273,2)&amp;"/"&amp;MID(F3273,5,2)&amp;"/"&amp;LEFT(F3273,4)</f>
        <v>06/12/2006</v>
      </c>
      <c r="K3273" s="39">
        <f ca="1">ROUND((TODAY()-J3273)/365.25,1)</f>
        <v>10.8</v>
      </c>
      <c r="L3273" s="26">
        <f>I3273/H3273</f>
        <v>0.27299936813399994</v>
      </c>
    </row>
    <row r="3274" spans="1:12" x14ac:dyDescent="0.2">
      <c r="A3274" s="37" t="s">
        <v>61</v>
      </c>
      <c r="B3274" s="37" t="s">
        <v>109</v>
      </c>
      <c r="C3274" s="37" t="s">
        <v>106</v>
      </c>
      <c r="D3274" s="40" t="s">
        <v>370</v>
      </c>
      <c r="E3274" s="37" t="s">
        <v>4197</v>
      </c>
      <c r="F3274" s="37" t="s">
        <v>1229</v>
      </c>
      <c r="G3274" s="37">
        <v>225</v>
      </c>
      <c r="H3274" s="38">
        <v>10989</v>
      </c>
      <c r="I3274" s="38">
        <v>2999.99</v>
      </c>
      <c r="J3274" s="24" t="str">
        <f>RIGHT(F3274,2)&amp;"/"&amp;MID(F3274,5,2)&amp;"/"&amp;LEFT(F3274,4)</f>
        <v>30/09/2004</v>
      </c>
      <c r="K3274" s="39">
        <f ca="1">ROUND((TODAY()-J3274)/365.25,1)</f>
        <v>13</v>
      </c>
      <c r="L3274" s="26">
        <f>I3274/H3274</f>
        <v>0.272999362999363</v>
      </c>
    </row>
    <row r="3275" spans="1:12" x14ac:dyDescent="0.2">
      <c r="A3275" s="37" t="s">
        <v>169</v>
      </c>
      <c r="B3275" s="37" t="s">
        <v>243</v>
      </c>
      <c r="C3275" s="37" t="s">
        <v>244</v>
      </c>
      <c r="D3275" s="37" t="s">
        <v>370</v>
      </c>
      <c r="E3275" s="37" t="s">
        <v>7978</v>
      </c>
      <c r="F3275" s="37" t="s">
        <v>5559</v>
      </c>
      <c r="G3275" s="37">
        <v>189</v>
      </c>
      <c r="H3275" s="38">
        <v>9382</v>
      </c>
      <c r="I3275" s="38">
        <v>2561.2800000000002</v>
      </c>
      <c r="J3275" s="24" t="str">
        <f>RIGHT(F3275,2)&amp;"/"&amp;MID(F3275,5,2)&amp;"/"&amp;LEFT(F3275,4)</f>
        <v>01/09/2004</v>
      </c>
      <c r="K3275" s="39">
        <f ca="1">ROUND((TODAY()-J3275)/365.25,1)</f>
        <v>13.1</v>
      </c>
      <c r="L3275" s="26">
        <f>I3275/H3275</f>
        <v>0.27299936047751017</v>
      </c>
    </row>
    <row r="3276" spans="1:12" x14ac:dyDescent="0.2">
      <c r="A3276" s="37" t="s">
        <v>339</v>
      </c>
      <c r="B3276" s="37" t="s">
        <v>368</v>
      </c>
      <c r="C3276" s="37" t="s">
        <v>364</v>
      </c>
      <c r="D3276" s="37" t="s">
        <v>370</v>
      </c>
      <c r="E3276" s="37" t="s">
        <v>6878</v>
      </c>
      <c r="F3276" s="37" t="s">
        <v>675</v>
      </c>
      <c r="G3276" s="37">
        <v>231</v>
      </c>
      <c r="H3276" s="38">
        <v>13779.3</v>
      </c>
      <c r="I3276" s="38">
        <v>3761.74</v>
      </c>
      <c r="J3276" s="24" t="str">
        <f>RIGHT(F3276,2)&amp;"/"&amp;MID(F3276,5,2)&amp;"/"&amp;LEFT(F3276,4)</f>
        <v>21/04/2006</v>
      </c>
      <c r="K3276" s="39">
        <f ca="1">ROUND((TODAY()-J3276)/365.25,1)</f>
        <v>11.4</v>
      </c>
      <c r="L3276" s="26">
        <f>I3276/H3276</f>
        <v>0.2729993541036192</v>
      </c>
    </row>
    <row r="3277" spans="1:12" x14ac:dyDescent="0.2">
      <c r="A3277" s="37" t="s">
        <v>61</v>
      </c>
      <c r="B3277" s="37" t="s">
        <v>104</v>
      </c>
      <c r="C3277" s="37" t="s">
        <v>958</v>
      </c>
      <c r="D3277" s="40" t="s">
        <v>370</v>
      </c>
      <c r="E3277" s="37" t="s">
        <v>2219</v>
      </c>
      <c r="F3277" s="37" t="s">
        <v>1313</v>
      </c>
      <c r="G3277" s="37">
        <v>166</v>
      </c>
      <c r="H3277" s="38">
        <v>12366</v>
      </c>
      <c r="I3277" s="38">
        <v>3375.91</v>
      </c>
      <c r="J3277" s="24" t="str">
        <f>RIGHT(F3277,2)&amp;"/"&amp;MID(F3277,5,2)&amp;"/"&amp;LEFT(F3277,4)</f>
        <v>11/04/2005</v>
      </c>
      <c r="K3277" s="39">
        <f ca="1">ROUND((TODAY()-J3277)/365.25,1)</f>
        <v>12.5</v>
      </c>
      <c r="L3277" s="26">
        <f>I3277/H3277</f>
        <v>0.27299935306485523</v>
      </c>
    </row>
    <row r="3278" spans="1:12" x14ac:dyDescent="0.2">
      <c r="A3278" s="37" t="s">
        <v>339</v>
      </c>
      <c r="B3278" s="37" t="s">
        <v>368</v>
      </c>
      <c r="C3278" s="37" t="s">
        <v>369</v>
      </c>
      <c r="D3278" s="40" t="s">
        <v>370</v>
      </c>
      <c r="E3278" s="37" t="s">
        <v>2552</v>
      </c>
      <c r="F3278" s="37" t="s">
        <v>4130</v>
      </c>
      <c r="G3278" s="37">
        <v>180</v>
      </c>
      <c r="H3278" s="38">
        <v>10489</v>
      </c>
      <c r="I3278" s="38">
        <v>2863.49</v>
      </c>
      <c r="J3278" s="24" t="str">
        <f>RIGHT(F3278,2)&amp;"/"&amp;MID(F3278,5,2)&amp;"/"&amp;LEFT(F3278,4)</f>
        <v>07/05/2003</v>
      </c>
      <c r="K3278" s="39">
        <f ca="1">ROUND((TODAY()-J3278)/365.25,1)</f>
        <v>14.4</v>
      </c>
      <c r="L3278" s="26">
        <f>I3278/H3278</f>
        <v>0.27299933263418819</v>
      </c>
    </row>
    <row r="3279" spans="1:12" x14ac:dyDescent="0.2">
      <c r="A3279" s="37" t="s">
        <v>339</v>
      </c>
      <c r="B3279" s="37" t="s">
        <v>368</v>
      </c>
      <c r="C3279" s="37" t="s">
        <v>364</v>
      </c>
      <c r="D3279" s="37" t="s">
        <v>370</v>
      </c>
      <c r="E3279" s="37" t="s">
        <v>9690</v>
      </c>
      <c r="F3279" s="37" t="s">
        <v>683</v>
      </c>
      <c r="G3279" s="37">
        <v>183</v>
      </c>
      <c r="H3279" s="38">
        <v>14786.3</v>
      </c>
      <c r="I3279" s="38">
        <v>4036.65</v>
      </c>
      <c r="J3279" s="24" t="str">
        <f>RIGHT(F3279,2)&amp;"/"&amp;MID(F3279,5,2)&amp;"/"&amp;LEFT(F3279,4)</f>
        <v>26/10/2006</v>
      </c>
      <c r="K3279" s="39">
        <f ca="1">ROUND((TODAY()-J3279)/365.25,1)</f>
        <v>10.9</v>
      </c>
      <c r="L3279" s="26">
        <f>I3279/H3279</f>
        <v>0.27299933046130542</v>
      </c>
    </row>
    <row r="3280" spans="1:12" x14ac:dyDescent="0.2">
      <c r="A3280" s="37" t="s">
        <v>1011</v>
      </c>
      <c r="B3280" s="37" t="s">
        <v>2331</v>
      </c>
      <c r="C3280" s="37" t="s">
        <v>2332</v>
      </c>
      <c r="D3280" s="40" t="s">
        <v>370</v>
      </c>
      <c r="E3280" s="37" t="s">
        <v>2203</v>
      </c>
      <c r="F3280" s="37" t="s">
        <v>1326</v>
      </c>
      <c r="G3280" s="37">
        <v>208</v>
      </c>
      <c r="H3280" s="38">
        <v>14669.45</v>
      </c>
      <c r="I3280" s="38">
        <v>4004.75</v>
      </c>
      <c r="J3280" s="24" t="str">
        <f>RIGHT(F3280,2)&amp;"/"&amp;MID(F3280,5,2)&amp;"/"&amp;LEFT(F3280,4)</f>
        <v>31/12/2004</v>
      </c>
      <c r="K3280" s="39">
        <f ca="1">ROUND((TODAY()-J3280)/365.25,1)</f>
        <v>12.7</v>
      </c>
      <c r="L3280" s="26">
        <f>I3280/H3280</f>
        <v>0.27299932853651637</v>
      </c>
    </row>
    <row r="3281" spans="1:12" x14ac:dyDescent="0.2">
      <c r="A3281" s="37" t="s">
        <v>147</v>
      </c>
      <c r="B3281" s="37" t="s">
        <v>148</v>
      </c>
      <c r="C3281" s="37" t="s">
        <v>3161</v>
      </c>
      <c r="D3281" s="40" t="s">
        <v>370</v>
      </c>
      <c r="E3281" s="37" t="s">
        <v>8873</v>
      </c>
      <c r="F3281" s="37" t="s">
        <v>2013</v>
      </c>
      <c r="G3281" s="37">
        <v>129</v>
      </c>
      <c r="H3281" s="38">
        <v>13363</v>
      </c>
      <c r="I3281" s="38">
        <v>3648.09</v>
      </c>
      <c r="J3281" s="24" t="str">
        <f>RIGHT(F3281,2)&amp;"/"&amp;MID(F3281,5,2)&amp;"/"&amp;LEFT(F3281,4)</f>
        <v>01/01/2003</v>
      </c>
      <c r="K3281" s="39">
        <f ca="1">ROUND((TODAY()-J3281)/365.25,1)</f>
        <v>14.7</v>
      </c>
      <c r="L3281" s="26">
        <f>I3281/H3281</f>
        <v>0.27299932649854075</v>
      </c>
    </row>
    <row r="3282" spans="1:12" x14ac:dyDescent="0.2">
      <c r="A3282" s="37" t="s">
        <v>61</v>
      </c>
      <c r="B3282" s="37" t="s">
        <v>109</v>
      </c>
      <c r="C3282" s="37" t="s">
        <v>2945</v>
      </c>
      <c r="D3282" s="40" t="s">
        <v>370</v>
      </c>
      <c r="E3282" s="37" t="s">
        <v>2526</v>
      </c>
      <c r="F3282" s="37" t="s">
        <v>2948</v>
      </c>
      <c r="G3282" s="37">
        <v>250</v>
      </c>
      <c r="H3282" s="38">
        <v>8842</v>
      </c>
      <c r="I3282" s="38">
        <v>2413.86</v>
      </c>
      <c r="J3282" s="24" t="str">
        <f>RIGHT(F3282,2)&amp;"/"&amp;MID(F3282,5,2)&amp;"/"&amp;LEFT(F3282,4)</f>
        <v>28/10/2003</v>
      </c>
      <c r="K3282" s="39">
        <f ca="1">ROUND((TODAY()-J3282)/365.25,1)</f>
        <v>13.9</v>
      </c>
      <c r="L3282" s="26">
        <f>I3282/H3282</f>
        <v>0.2729993214204931</v>
      </c>
    </row>
    <row r="3283" spans="1:12" x14ac:dyDescent="0.2">
      <c r="A3283" s="37" t="s">
        <v>61</v>
      </c>
      <c r="B3283" s="37" t="s">
        <v>109</v>
      </c>
      <c r="C3283" s="37" t="s">
        <v>106</v>
      </c>
      <c r="D3283" s="37" t="s">
        <v>370</v>
      </c>
      <c r="E3283" s="37" t="s">
        <v>9687</v>
      </c>
      <c r="F3283" s="37" t="s">
        <v>5529</v>
      </c>
      <c r="G3283" s="37">
        <v>165</v>
      </c>
      <c r="H3283" s="38">
        <v>13213</v>
      </c>
      <c r="I3283" s="38">
        <v>3607.14</v>
      </c>
      <c r="J3283" s="24" t="str">
        <f>RIGHT(F3283,2)&amp;"/"&amp;MID(F3283,5,2)&amp;"/"&amp;LEFT(F3283,4)</f>
        <v>16/03/2005</v>
      </c>
      <c r="K3283" s="39">
        <f ca="1">ROUND((TODAY()-J3283)/365.25,1)</f>
        <v>12.5</v>
      </c>
      <c r="L3283" s="26">
        <f>I3283/H3283</f>
        <v>0.27299931885264511</v>
      </c>
    </row>
    <row r="3284" spans="1:12" x14ac:dyDescent="0.2">
      <c r="A3284" s="37" t="s">
        <v>339</v>
      </c>
      <c r="B3284" s="37" t="s">
        <v>368</v>
      </c>
      <c r="C3284" s="37" t="s">
        <v>369</v>
      </c>
      <c r="D3284" s="40" t="s">
        <v>370</v>
      </c>
      <c r="E3284" s="37" t="s">
        <v>4176</v>
      </c>
      <c r="F3284" s="37" t="s">
        <v>1622</v>
      </c>
      <c r="G3284" s="37">
        <v>246</v>
      </c>
      <c r="H3284" s="38">
        <v>11396</v>
      </c>
      <c r="I3284" s="38">
        <v>3111.1</v>
      </c>
      <c r="J3284" s="24" t="str">
        <f>RIGHT(F3284,2)&amp;"/"&amp;MID(F3284,5,2)&amp;"/"&amp;LEFT(F3284,4)</f>
        <v>06/01/2005</v>
      </c>
      <c r="K3284" s="39">
        <f ca="1">ROUND((TODAY()-J3284)/365.25,1)</f>
        <v>12.7</v>
      </c>
      <c r="L3284" s="26">
        <f>I3284/H3284</f>
        <v>0.27299929799929801</v>
      </c>
    </row>
    <row r="3285" spans="1:12" x14ac:dyDescent="0.2">
      <c r="A3285" s="37" t="s">
        <v>61</v>
      </c>
      <c r="B3285" s="37" t="s">
        <v>104</v>
      </c>
      <c r="C3285" s="37" t="s">
        <v>958</v>
      </c>
      <c r="D3285" s="37" t="s">
        <v>370</v>
      </c>
      <c r="E3285" s="37" t="s">
        <v>9698</v>
      </c>
      <c r="F3285" s="37" t="s">
        <v>6824</v>
      </c>
      <c r="G3285" s="37">
        <v>195</v>
      </c>
      <c r="H3285" s="38">
        <v>9889</v>
      </c>
      <c r="I3285" s="38">
        <v>2699.69</v>
      </c>
      <c r="J3285" s="24" t="str">
        <f>RIGHT(F3285,2)&amp;"/"&amp;MID(F3285,5,2)&amp;"/"&amp;LEFT(F3285,4)</f>
        <v>08/12/2004</v>
      </c>
      <c r="K3285" s="39">
        <f ca="1">ROUND((TODAY()-J3285)/365.25,1)</f>
        <v>12.8</v>
      </c>
      <c r="L3285" s="26">
        <f>I3285/H3285</f>
        <v>0.2729992921427849</v>
      </c>
    </row>
    <row r="3286" spans="1:12" x14ac:dyDescent="0.2">
      <c r="A3286" s="37" t="s">
        <v>61</v>
      </c>
      <c r="B3286" s="37" t="s">
        <v>109</v>
      </c>
      <c r="C3286" s="37" t="s">
        <v>106</v>
      </c>
      <c r="D3286" s="40" t="s">
        <v>370</v>
      </c>
      <c r="E3286" s="37" t="s">
        <v>2571</v>
      </c>
      <c r="F3286" s="37" t="s">
        <v>1660</v>
      </c>
      <c r="G3286" s="37">
        <v>163</v>
      </c>
      <c r="H3286" s="38">
        <v>13792.6</v>
      </c>
      <c r="I3286" s="38">
        <v>3765.37</v>
      </c>
      <c r="J3286" s="24" t="str">
        <f>RIGHT(F3286,2)&amp;"/"&amp;MID(F3286,5,2)&amp;"/"&amp;LEFT(F3286,4)</f>
        <v>13/04/2005</v>
      </c>
      <c r="K3286" s="39">
        <f ca="1">ROUND((TODAY()-J3286)/365.25,1)</f>
        <v>12.4</v>
      </c>
      <c r="L3286" s="26">
        <f>I3286/H3286</f>
        <v>0.27299928947406576</v>
      </c>
    </row>
    <row r="3287" spans="1:12" x14ac:dyDescent="0.2">
      <c r="A3287" s="37" t="s">
        <v>316</v>
      </c>
      <c r="B3287" s="37" t="s">
        <v>335</v>
      </c>
      <c r="C3287" s="37" t="s">
        <v>246</v>
      </c>
      <c r="D3287" s="37" t="s">
        <v>370</v>
      </c>
      <c r="E3287" s="37" t="s">
        <v>7975</v>
      </c>
      <c r="F3287" s="37" t="s">
        <v>6220</v>
      </c>
      <c r="G3287" s="37">
        <v>237</v>
      </c>
      <c r="H3287" s="38">
        <v>10926</v>
      </c>
      <c r="I3287" s="38">
        <v>2982.79</v>
      </c>
      <c r="J3287" s="24" t="str">
        <f>RIGHT(F3287,2)&amp;"/"&amp;MID(F3287,5,2)&amp;"/"&amp;LEFT(F3287,4)</f>
        <v>31/05/2005</v>
      </c>
      <c r="K3287" s="39">
        <f ca="1">ROUND((TODAY()-J3287)/365.25,1)</f>
        <v>12.3</v>
      </c>
      <c r="L3287" s="26">
        <f>I3287/H3287</f>
        <v>0.27299926780157424</v>
      </c>
    </row>
    <row r="3288" spans="1:12" x14ac:dyDescent="0.2">
      <c r="A3288" s="37" t="s">
        <v>61</v>
      </c>
      <c r="B3288" s="37" t="s">
        <v>109</v>
      </c>
      <c r="C3288" s="37" t="s">
        <v>106</v>
      </c>
      <c r="D3288" s="40" t="s">
        <v>370</v>
      </c>
      <c r="E3288" s="37" t="s">
        <v>5589</v>
      </c>
      <c r="F3288" s="37" t="s">
        <v>4034</v>
      </c>
      <c r="G3288" s="37">
        <v>240</v>
      </c>
      <c r="H3288" s="38">
        <v>10706</v>
      </c>
      <c r="I3288" s="38">
        <v>2922.73</v>
      </c>
      <c r="J3288" s="24" t="str">
        <f>RIGHT(F3288,2)&amp;"/"&amp;MID(F3288,5,2)&amp;"/"&amp;LEFT(F3288,4)</f>
        <v>28/10/2004</v>
      </c>
      <c r="K3288" s="39">
        <f ca="1">ROUND((TODAY()-J3288)/365.25,1)</f>
        <v>12.9</v>
      </c>
      <c r="L3288" s="26">
        <f>I3288/H3288</f>
        <v>0.27299925275546422</v>
      </c>
    </row>
    <row r="3289" spans="1:12" x14ac:dyDescent="0.2">
      <c r="A3289" s="37" t="s">
        <v>61</v>
      </c>
      <c r="B3289" s="37" t="s">
        <v>109</v>
      </c>
      <c r="C3289" s="37" t="s">
        <v>106</v>
      </c>
      <c r="D3289" s="40" t="s">
        <v>370</v>
      </c>
      <c r="E3289" s="37" t="s">
        <v>4150</v>
      </c>
      <c r="F3289" s="37" t="s">
        <v>4488</v>
      </c>
      <c r="G3289" s="37">
        <v>240</v>
      </c>
      <c r="H3289" s="38">
        <v>10706</v>
      </c>
      <c r="I3289" s="38">
        <v>2922.73</v>
      </c>
      <c r="J3289" s="24" t="str">
        <f>RIGHT(F3289,2)&amp;"/"&amp;MID(F3289,5,2)&amp;"/"&amp;LEFT(F3289,4)</f>
        <v>27/02/2004</v>
      </c>
      <c r="K3289" s="39">
        <f ca="1">ROUND((TODAY()-J3289)/365.25,1)</f>
        <v>13.6</v>
      </c>
      <c r="L3289" s="26">
        <f>I3289/H3289</f>
        <v>0.27299925275546422</v>
      </c>
    </row>
    <row r="3290" spans="1:12" x14ac:dyDescent="0.2">
      <c r="A3290" s="37" t="s">
        <v>169</v>
      </c>
      <c r="B3290" s="37" t="s">
        <v>3479</v>
      </c>
      <c r="C3290" s="37" t="s">
        <v>3480</v>
      </c>
      <c r="D3290" s="40" t="s">
        <v>370</v>
      </c>
      <c r="E3290" s="37" t="s">
        <v>5603</v>
      </c>
      <c r="F3290" s="37" t="s">
        <v>1552</v>
      </c>
      <c r="G3290" s="37">
        <v>286</v>
      </c>
      <c r="H3290" s="38">
        <v>10596</v>
      </c>
      <c r="I3290" s="38">
        <v>2892.7</v>
      </c>
      <c r="J3290" s="24" t="str">
        <f>RIGHT(F3290,2)&amp;"/"&amp;MID(F3290,5,2)&amp;"/"&amp;LEFT(F3290,4)</f>
        <v>05/12/2005</v>
      </c>
      <c r="K3290" s="39">
        <f ca="1">ROUND((TODAY()-J3290)/365.25,1)</f>
        <v>11.8</v>
      </c>
      <c r="L3290" s="26">
        <f>I3290/H3290</f>
        <v>0.27299924499811246</v>
      </c>
    </row>
    <row r="3291" spans="1:12" x14ac:dyDescent="0.2">
      <c r="A3291" s="37" t="s">
        <v>169</v>
      </c>
      <c r="B3291" s="37" t="s">
        <v>224</v>
      </c>
      <c r="C3291" s="37" t="s">
        <v>1412</v>
      </c>
      <c r="D3291" s="40" t="s">
        <v>370</v>
      </c>
      <c r="E3291" s="37" t="s">
        <v>8884</v>
      </c>
      <c r="F3291" s="37" t="s">
        <v>7414</v>
      </c>
      <c r="G3291" s="37">
        <v>80</v>
      </c>
      <c r="H3291" s="38">
        <v>9139</v>
      </c>
      <c r="I3291" s="38">
        <v>2494.94</v>
      </c>
      <c r="J3291" s="24" t="str">
        <f>RIGHT(F3291,2)&amp;"/"&amp;MID(F3291,5,2)&amp;"/"&amp;LEFT(F3291,4)</f>
        <v>23/10/2003</v>
      </c>
      <c r="K3291" s="39">
        <f ca="1">ROUND((TODAY()-J3291)/365.25,1)</f>
        <v>13.9</v>
      </c>
      <c r="L3291" s="26">
        <f>I3291/H3291</f>
        <v>0.27299923405186566</v>
      </c>
    </row>
    <row r="3292" spans="1:12" x14ac:dyDescent="0.2">
      <c r="A3292" s="37" t="s">
        <v>339</v>
      </c>
      <c r="B3292" s="37" t="s">
        <v>368</v>
      </c>
      <c r="C3292" s="37" t="s">
        <v>369</v>
      </c>
      <c r="D3292" s="40" t="s">
        <v>370</v>
      </c>
      <c r="E3292" s="37" t="s">
        <v>4168</v>
      </c>
      <c r="F3292" s="37" t="s">
        <v>5559</v>
      </c>
      <c r="G3292" s="37">
        <v>242</v>
      </c>
      <c r="H3292" s="38">
        <v>10396</v>
      </c>
      <c r="I3292" s="38">
        <v>2838.1</v>
      </c>
      <c r="J3292" s="24" t="str">
        <f>RIGHT(F3292,2)&amp;"/"&amp;MID(F3292,5,2)&amp;"/"&amp;LEFT(F3292,4)</f>
        <v>01/09/2004</v>
      </c>
      <c r="K3292" s="39">
        <f ca="1">ROUND((TODAY()-J3292)/365.25,1)</f>
        <v>13.1</v>
      </c>
      <c r="L3292" s="26">
        <f>I3292/H3292</f>
        <v>0.27299923047325891</v>
      </c>
    </row>
    <row r="3293" spans="1:12" x14ac:dyDescent="0.2">
      <c r="A3293" s="37" t="s">
        <v>169</v>
      </c>
      <c r="B3293" s="37" t="s">
        <v>243</v>
      </c>
      <c r="C3293" s="37" t="s">
        <v>244</v>
      </c>
      <c r="D3293" s="40" t="s">
        <v>370</v>
      </c>
      <c r="E3293" s="37" t="s">
        <v>8882</v>
      </c>
      <c r="F3293" s="37" t="s">
        <v>9364</v>
      </c>
      <c r="G3293" s="37">
        <v>217</v>
      </c>
      <c r="H3293" s="38">
        <v>8919</v>
      </c>
      <c r="I3293" s="38">
        <v>2434.88</v>
      </c>
      <c r="J3293" s="24" t="str">
        <f>RIGHT(F3293,2)&amp;"/"&amp;MID(F3293,5,2)&amp;"/"&amp;LEFT(F3293,4)</f>
        <v>19/02/2004</v>
      </c>
      <c r="K3293" s="39">
        <f ca="1">ROUND((TODAY()-J3293)/365.25,1)</f>
        <v>13.6</v>
      </c>
      <c r="L3293" s="26">
        <f>I3293/H3293</f>
        <v>0.27299921515865011</v>
      </c>
    </row>
    <row r="3294" spans="1:12" x14ac:dyDescent="0.2">
      <c r="A3294" s="37" t="s">
        <v>169</v>
      </c>
      <c r="B3294" s="37" t="s">
        <v>3479</v>
      </c>
      <c r="C3294" s="37" t="s">
        <v>3480</v>
      </c>
      <c r="D3294" s="37" t="s">
        <v>370</v>
      </c>
      <c r="E3294" s="37" t="s">
        <v>6887</v>
      </c>
      <c r="F3294" s="37" t="s">
        <v>7534</v>
      </c>
      <c r="G3294" s="37">
        <v>169</v>
      </c>
      <c r="H3294" s="38">
        <v>11353</v>
      </c>
      <c r="I3294" s="38">
        <v>3099.36</v>
      </c>
      <c r="J3294" s="24" t="str">
        <f>RIGHT(F3294,2)&amp;"/"&amp;MID(F3294,5,2)&amp;"/"&amp;LEFT(F3294,4)</f>
        <v>25/02/2003</v>
      </c>
      <c r="K3294" s="39">
        <f ca="1">ROUND((TODAY()-J3294)/365.25,1)</f>
        <v>14.6</v>
      </c>
      <c r="L3294" s="26">
        <f>I3294/H3294</f>
        <v>0.27299920725799348</v>
      </c>
    </row>
    <row r="3295" spans="1:12" x14ac:dyDescent="0.2">
      <c r="A3295" s="37" t="s">
        <v>339</v>
      </c>
      <c r="B3295" s="37" t="s">
        <v>368</v>
      </c>
      <c r="C3295" s="37" t="s">
        <v>5545</v>
      </c>
      <c r="D3295" s="40" t="s">
        <v>370</v>
      </c>
      <c r="E3295" s="37" t="s">
        <v>4184</v>
      </c>
      <c r="F3295" s="37" t="s">
        <v>5558</v>
      </c>
      <c r="G3295" s="37">
        <v>272</v>
      </c>
      <c r="H3295" s="38">
        <v>9976</v>
      </c>
      <c r="I3295" s="38">
        <v>2723.44</v>
      </c>
      <c r="J3295" s="24" t="str">
        <f>RIGHT(F3295,2)&amp;"/"&amp;MID(F3295,5,2)&amp;"/"&amp;LEFT(F3295,4)</f>
        <v>29/04/2004</v>
      </c>
      <c r="K3295" s="39">
        <f ca="1">ROUND((TODAY()-J3295)/365.25,1)</f>
        <v>13.4</v>
      </c>
      <c r="L3295" s="26">
        <f>I3295/H3295</f>
        <v>0.27299919807538092</v>
      </c>
    </row>
    <row r="3296" spans="1:12" x14ac:dyDescent="0.2">
      <c r="A3296" s="37" t="s">
        <v>339</v>
      </c>
      <c r="B3296" s="37" t="s">
        <v>368</v>
      </c>
      <c r="C3296" s="37" t="s">
        <v>369</v>
      </c>
      <c r="D3296" s="40" t="s">
        <v>370</v>
      </c>
      <c r="E3296" s="37" t="s">
        <v>5569</v>
      </c>
      <c r="F3296" s="37" t="s">
        <v>2673</v>
      </c>
      <c r="G3296" s="37">
        <v>211</v>
      </c>
      <c r="H3296" s="38">
        <v>11133</v>
      </c>
      <c r="I3296" s="38">
        <v>3039.3</v>
      </c>
      <c r="J3296" s="24" t="str">
        <f>RIGHT(F3296,2)&amp;"/"&amp;MID(F3296,5,2)&amp;"/"&amp;LEFT(F3296,4)</f>
        <v>22/01/2004</v>
      </c>
      <c r="K3296" s="39">
        <f ca="1">ROUND((TODAY()-J3296)/365.25,1)</f>
        <v>13.7</v>
      </c>
      <c r="L3296" s="26">
        <f>I3296/H3296</f>
        <v>0.2729991915925627</v>
      </c>
    </row>
    <row r="3297" spans="1:12" x14ac:dyDescent="0.2">
      <c r="A3297" s="37" t="s">
        <v>169</v>
      </c>
      <c r="B3297" s="37" t="s">
        <v>8531</v>
      </c>
      <c r="C3297" s="37" t="s">
        <v>8532</v>
      </c>
      <c r="D3297" s="37" t="s">
        <v>370</v>
      </c>
      <c r="E3297" s="37" t="s">
        <v>7980</v>
      </c>
      <c r="F3297" s="37" t="s">
        <v>8528</v>
      </c>
      <c r="G3297" s="37">
        <v>188</v>
      </c>
      <c r="H3297" s="38">
        <v>6025</v>
      </c>
      <c r="I3297" s="38">
        <v>1644.82</v>
      </c>
      <c r="J3297" s="24" t="str">
        <f>RIGHT(F3297,2)&amp;"/"&amp;MID(F3297,5,2)&amp;"/"&amp;LEFT(F3297,4)</f>
        <v>01/01/1994</v>
      </c>
      <c r="K3297" s="39">
        <f ca="1">ROUND((TODAY()-J3297)/365.25,1)</f>
        <v>23.7</v>
      </c>
      <c r="L3297" s="26">
        <f>I3297/H3297</f>
        <v>0.27299917012448133</v>
      </c>
    </row>
    <row r="3298" spans="1:12" x14ac:dyDescent="0.2">
      <c r="A3298" s="37" t="s">
        <v>339</v>
      </c>
      <c r="B3298" s="37" t="s">
        <v>368</v>
      </c>
      <c r="C3298" s="37" t="s">
        <v>369</v>
      </c>
      <c r="D3298" s="40" t="s">
        <v>370</v>
      </c>
      <c r="E3298" s="37" t="s">
        <v>8904</v>
      </c>
      <c r="F3298" s="37" t="s">
        <v>9671</v>
      </c>
      <c r="G3298" s="37">
        <v>217</v>
      </c>
      <c r="H3298" s="38">
        <v>9516</v>
      </c>
      <c r="I3298" s="38">
        <v>2597.86</v>
      </c>
      <c r="J3298" s="24" t="str">
        <f>RIGHT(F3298,2)&amp;"/"&amp;MID(F3298,5,2)&amp;"/"&amp;LEFT(F3298,4)</f>
        <v>13/09/2003</v>
      </c>
      <c r="K3298" s="39">
        <f ca="1">ROUND((TODAY()-J3298)/365.25,1)</f>
        <v>14</v>
      </c>
      <c r="L3298" s="26">
        <f>I3298/H3298</f>
        <v>0.27299915931063473</v>
      </c>
    </row>
    <row r="3299" spans="1:12" x14ac:dyDescent="0.2">
      <c r="A3299" s="37" t="s">
        <v>18</v>
      </c>
      <c r="B3299" s="37" t="s">
        <v>674</v>
      </c>
      <c r="C3299" s="37" t="s">
        <v>843</v>
      </c>
      <c r="D3299" s="37" t="s">
        <v>370</v>
      </c>
      <c r="E3299" s="37" t="s">
        <v>9707</v>
      </c>
      <c r="F3299" s="37" t="s">
        <v>761</v>
      </c>
      <c r="G3299" s="37">
        <v>233</v>
      </c>
      <c r="H3299" s="38">
        <v>5745</v>
      </c>
      <c r="I3299" s="38">
        <v>1568.38</v>
      </c>
      <c r="J3299" s="24" t="str">
        <f>RIGHT(F3299,2)&amp;"/"&amp;MID(F3299,5,2)&amp;"/"&amp;LEFT(F3299,4)</f>
        <v>16/02/2004</v>
      </c>
      <c r="K3299" s="39">
        <f ca="1">ROUND((TODAY()-J3299)/365.25,1)</f>
        <v>13.6</v>
      </c>
      <c r="L3299" s="26">
        <f>I3299/H3299</f>
        <v>0.27299912967798085</v>
      </c>
    </row>
    <row r="3300" spans="1:12" x14ac:dyDescent="0.2">
      <c r="A3300" s="37" t="s">
        <v>61</v>
      </c>
      <c r="B3300" s="37" t="s">
        <v>109</v>
      </c>
      <c r="C3300" s="37" t="s">
        <v>2945</v>
      </c>
      <c r="D3300" s="40" t="s">
        <v>370</v>
      </c>
      <c r="E3300" s="37" t="s">
        <v>4211</v>
      </c>
      <c r="F3300" s="37" t="s">
        <v>4479</v>
      </c>
      <c r="G3300" s="37">
        <v>205</v>
      </c>
      <c r="H3300" s="38">
        <v>9523</v>
      </c>
      <c r="I3300" s="38">
        <v>2599.77</v>
      </c>
      <c r="J3300" s="24" t="str">
        <f>RIGHT(F3300,2)&amp;"/"&amp;MID(F3300,5,2)&amp;"/"&amp;LEFT(F3300,4)</f>
        <v>08/05/2003</v>
      </c>
      <c r="K3300" s="39">
        <f ca="1">ROUND((TODAY()-J3300)/365.25,1)</f>
        <v>14.4</v>
      </c>
      <c r="L3300" s="26">
        <f>I3300/H3300</f>
        <v>0.27299905491966819</v>
      </c>
    </row>
    <row r="3301" spans="1:12" x14ac:dyDescent="0.2">
      <c r="A3301" s="37" t="s">
        <v>316</v>
      </c>
      <c r="B3301" s="37" t="s">
        <v>335</v>
      </c>
      <c r="C3301" s="37" t="s">
        <v>1651</v>
      </c>
      <c r="D3301" s="40" t="s">
        <v>370</v>
      </c>
      <c r="E3301" s="37" t="s">
        <v>2217</v>
      </c>
      <c r="F3301" s="37" t="s">
        <v>1792</v>
      </c>
      <c r="G3301" s="37">
        <v>265</v>
      </c>
      <c r="H3301" s="38">
        <v>9243</v>
      </c>
      <c r="I3301" s="38">
        <v>2523.33</v>
      </c>
      <c r="J3301" s="24" t="str">
        <f>RIGHT(F3301,2)&amp;"/"&amp;MID(F3301,5,2)&amp;"/"&amp;LEFT(F3301,4)</f>
        <v>25/03/2004</v>
      </c>
      <c r="K3301" s="39">
        <f ca="1">ROUND((TODAY()-J3301)/365.25,1)</f>
        <v>13.5</v>
      </c>
      <c r="L3301" s="26">
        <f>I3301/H3301</f>
        <v>0.27299902629016554</v>
      </c>
    </row>
    <row r="3302" spans="1:12" x14ac:dyDescent="0.2">
      <c r="A3302" s="37" t="s">
        <v>61</v>
      </c>
      <c r="B3302" s="37" t="s">
        <v>109</v>
      </c>
      <c r="C3302" s="37" t="s">
        <v>2945</v>
      </c>
      <c r="D3302" s="40" t="s">
        <v>370</v>
      </c>
      <c r="E3302" s="37" t="s">
        <v>4197</v>
      </c>
      <c r="F3302" s="37" t="s">
        <v>4480</v>
      </c>
      <c r="G3302" s="37">
        <v>222</v>
      </c>
      <c r="H3302" s="38">
        <v>9213</v>
      </c>
      <c r="I3302" s="38">
        <v>2515.14</v>
      </c>
      <c r="J3302" s="24" t="str">
        <f>RIGHT(F3302,2)&amp;"/"&amp;MID(F3302,5,2)&amp;"/"&amp;LEFT(F3302,4)</f>
        <v>20/10/2003</v>
      </c>
      <c r="K3302" s="39">
        <f ca="1">ROUND((TODAY()-J3302)/365.25,1)</f>
        <v>13.9</v>
      </c>
      <c r="L3302" s="26">
        <f>I3302/H3302</f>
        <v>0.27299902311950502</v>
      </c>
    </row>
    <row r="3303" spans="1:12" x14ac:dyDescent="0.2">
      <c r="A3303" s="37" t="s">
        <v>18</v>
      </c>
      <c r="B3303" s="37" t="s">
        <v>41</v>
      </c>
      <c r="C3303" s="37" t="s">
        <v>2617</v>
      </c>
      <c r="D3303" s="40" t="s">
        <v>370</v>
      </c>
      <c r="E3303" s="37" t="s">
        <v>2594</v>
      </c>
      <c r="F3303" s="37" t="s">
        <v>2618</v>
      </c>
      <c r="G3303" s="37">
        <v>291</v>
      </c>
      <c r="H3303" s="38">
        <v>2241.4</v>
      </c>
      <c r="I3303" s="38">
        <v>611.9</v>
      </c>
      <c r="J3303" s="24" t="str">
        <f>RIGHT(F3303,2)&amp;"/"&amp;MID(F3303,5,2)&amp;"/"&amp;LEFT(F3303,4)</f>
        <v>05/03/2002</v>
      </c>
      <c r="K3303" s="39">
        <f ca="1">ROUND((TODAY()-J3303)/365.25,1)</f>
        <v>15.6</v>
      </c>
      <c r="L3303" s="26">
        <f>I3303/H3303</f>
        <v>0.27299901847059871</v>
      </c>
    </row>
    <row r="3304" spans="1:12" x14ac:dyDescent="0.2">
      <c r="A3304" s="37" t="s">
        <v>169</v>
      </c>
      <c r="B3304" s="37" t="s">
        <v>233</v>
      </c>
      <c r="C3304" s="37" t="s">
        <v>3467</v>
      </c>
      <c r="D3304" s="40" t="s">
        <v>370</v>
      </c>
      <c r="E3304" s="37" t="s">
        <v>4180</v>
      </c>
      <c r="F3304" s="37" t="s">
        <v>4974</v>
      </c>
      <c r="G3304" s="37">
        <v>232</v>
      </c>
      <c r="H3304" s="38">
        <v>7816</v>
      </c>
      <c r="I3304" s="38">
        <v>2133.7600000000002</v>
      </c>
      <c r="J3304" s="24" t="str">
        <f>RIGHT(F3304,2)&amp;"/"&amp;MID(F3304,5,2)&amp;"/"&amp;LEFT(F3304,4)</f>
        <v>07/02/2003</v>
      </c>
      <c r="K3304" s="39">
        <f ca="1">ROUND((TODAY()-J3304)/365.25,1)</f>
        <v>14.6</v>
      </c>
      <c r="L3304" s="26">
        <f>I3304/H3304</f>
        <v>0.27299897645854659</v>
      </c>
    </row>
    <row r="3305" spans="1:12" x14ac:dyDescent="0.2">
      <c r="A3305" s="37" t="s">
        <v>169</v>
      </c>
      <c r="B3305" s="37" t="s">
        <v>213</v>
      </c>
      <c r="C3305" s="37" t="s">
        <v>2027</v>
      </c>
      <c r="D3305" s="40" t="s">
        <v>370</v>
      </c>
      <c r="E3305" s="37" t="s">
        <v>2218</v>
      </c>
      <c r="F3305" s="37" t="s">
        <v>874</v>
      </c>
      <c r="G3305" s="37">
        <v>282</v>
      </c>
      <c r="H3305" s="38">
        <v>5742</v>
      </c>
      <c r="I3305" s="38">
        <v>1567.56</v>
      </c>
      <c r="J3305" s="24" t="str">
        <f>RIGHT(F3305,2)&amp;"/"&amp;MID(F3305,5,2)&amp;"/"&amp;LEFT(F3305,4)</f>
        <v>07/03/2001</v>
      </c>
      <c r="K3305" s="39">
        <f ca="1">ROUND((TODAY()-J3305)/365.25,1)</f>
        <v>16.5</v>
      </c>
      <c r="L3305" s="26">
        <f>I3305/H3305</f>
        <v>0.2729989550679206</v>
      </c>
    </row>
    <row r="3306" spans="1:12" x14ac:dyDescent="0.2">
      <c r="A3306" s="37" t="s">
        <v>169</v>
      </c>
      <c r="B3306" s="37" t="s">
        <v>227</v>
      </c>
      <c r="C3306" s="37" t="s">
        <v>1095</v>
      </c>
      <c r="D3306" s="37" t="s">
        <v>370</v>
      </c>
      <c r="E3306" s="37" t="s">
        <v>9689</v>
      </c>
      <c r="F3306" s="37" t="s">
        <v>3875</v>
      </c>
      <c r="G3306" s="37">
        <v>180</v>
      </c>
      <c r="H3306" s="38">
        <v>7723</v>
      </c>
      <c r="I3306" s="38">
        <v>2108.37</v>
      </c>
      <c r="J3306" s="24" t="str">
        <f>RIGHT(F3306,2)&amp;"/"&amp;MID(F3306,5,2)&amp;"/"&amp;LEFT(F3306,4)</f>
        <v>21/01/2003</v>
      </c>
      <c r="K3306" s="39">
        <f ca="1">ROUND((TODAY()-J3306)/365.25,1)</f>
        <v>14.7</v>
      </c>
      <c r="L3306" s="26">
        <f>I3306/H3306</f>
        <v>0.2729988346497475</v>
      </c>
    </row>
    <row r="3307" spans="1:12" x14ac:dyDescent="0.2">
      <c r="A3307" s="37" t="s">
        <v>169</v>
      </c>
      <c r="B3307" s="37" t="s">
        <v>243</v>
      </c>
      <c r="C3307" s="37" t="s">
        <v>244</v>
      </c>
      <c r="D3307" s="37" t="s">
        <v>370</v>
      </c>
      <c r="E3307" s="37" t="s">
        <v>6903</v>
      </c>
      <c r="F3307" s="37" t="s">
        <v>3408</v>
      </c>
      <c r="G3307" s="37">
        <v>331</v>
      </c>
      <c r="H3307" s="38">
        <v>6676</v>
      </c>
      <c r="I3307" s="38">
        <v>1822.54</v>
      </c>
      <c r="J3307" s="24" t="str">
        <f>RIGHT(F3307,2)&amp;"/"&amp;MID(F3307,5,2)&amp;"/"&amp;LEFT(F3307,4)</f>
        <v>25/03/2003</v>
      </c>
      <c r="K3307" s="39">
        <f ca="1">ROUND((TODAY()-J3307)/365.25,1)</f>
        <v>14.5</v>
      </c>
      <c r="L3307" s="26">
        <f>I3307/H3307</f>
        <v>0.27299880167765128</v>
      </c>
    </row>
    <row r="3308" spans="1:12" x14ac:dyDescent="0.2">
      <c r="A3308" s="37" t="s">
        <v>18</v>
      </c>
      <c r="B3308" s="37" t="s">
        <v>674</v>
      </c>
      <c r="C3308" s="37" t="s">
        <v>4277</v>
      </c>
      <c r="D3308" s="40" t="s">
        <v>370</v>
      </c>
      <c r="E3308" s="37" t="s">
        <v>4168</v>
      </c>
      <c r="F3308" s="37" t="s">
        <v>4278</v>
      </c>
      <c r="G3308" s="37">
        <v>217</v>
      </c>
      <c r="H3308" s="38">
        <v>5309</v>
      </c>
      <c r="I3308" s="38">
        <v>1449.35</v>
      </c>
      <c r="J3308" s="24" t="str">
        <f>RIGHT(F3308,2)&amp;"/"&amp;MID(F3308,5,2)&amp;"/"&amp;LEFT(F3308,4)</f>
        <v>25/06/2003</v>
      </c>
      <c r="K3308" s="39">
        <f ca="1">ROUND((TODAY()-J3308)/365.25,1)</f>
        <v>14.2</v>
      </c>
      <c r="L3308" s="26">
        <f>I3308/H3308</f>
        <v>0.27299868148427198</v>
      </c>
    </row>
    <row r="3309" spans="1:12" x14ac:dyDescent="0.2">
      <c r="A3309" s="37" t="s">
        <v>151</v>
      </c>
      <c r="B3309" s="37" t="s">
        <v>152</v>
      </c>
      <c r="C3309" s="37" t="s">
        <v>244</v>
      </c>
      <c r="D3309" s="40" t="s">
        <v>370</v>
      </c>
      <c r="E3309" s="37" t="s">
        <v>2531</v>
      </c>
      <c r="F3309" s="37" t="s">
        <v>3167</v>
      </c>
      <c r="G3309" s="37">
        <v>198</v>
      </c>
      <c r="H3309" s="38">
        <v>6653</v>
      </c>
      <c r="I3309" s="38">
        <v>1816.26</v>
      </c>
      <c r="J3309" s="24" t="str">
        <f>RIGHT(F3309,2)&amp;"/"&amp;MID(F3309,5,2)&amp;"/"&amp;LEFT(F3309,4)</f>
        <v>01/07/2003</v>
      </c>
      <c r="K3309" s="39">
        <f ca="1">ROUND((TODAY()-J3309)/365.25,1)</f>
        <v>14.2</v>
      </c>
      <c r="L3309" s="26">
        <f>I3309/H3309</f>
        <v>0.27299864722681499</v>
      </c>
    </row>
    <row r="3310" spans="1:12" x14ac:dyDescent="0.2">
      <c r="A3310" s="37" t="s">
        <v>151</v>
      </c>
      <c r="B3310" s="37" t="s">
        <v>152</v>
      </c>
      <c r="C3310" s="37" t="s">
        <v>244</v>
      </c>
      <c r="D3310" s="37" t="s">
        <v>370</v>
      </c>
      <c r="E3310" s="37" t="s">
        <v>7967</v>
      </c>
      <c r="F3310" s="37" t="s">
        <v>7444</v>
      </c>
      <c r="G3310" s="37">
        <v>220</v>
      </c>
      <c r="H3310" s="38">
        <v>6173</v>
      </c>
      <c r="I3310" s="38">
        <v>1685.22</v>
      </c>
      <c r="J3310" s="24" t="str">
        <f>RIGHT(F3310,2)&amp;"/"&amp;MID(F3310,5,2)&amp;"/"&amp;LEFT(F3310,4)</f>
        <v>22/01/2003</v>
      </c>
      <c r="K3310" s="39">
        <f ca="1">ROUND((TODAY()-J3310)/365.25,1)</f>
        <v>14.7</v>
      </c>
      <c r="L3310" s="26">
        <f>I3310/H3310</f>
        <v>0.27299854203790702</v>
      </c>
    </row>
    <row r="3311" spans="1:12" x14ac:dyDescent="0.2">
      <c r="A3311" s="37" t="s">
        <v>18</v>
      </c>
      <c r="B3311" s="37" t="s">
        <v>41</v>
      </c>
      <c r="C3311" s="37" t="s">
        <v>225</v>
      </c>
      <c r="D3311" s="40" t="s">
        <v>370</v>
      </c>
      <c r="E3311" s="37" t="s">
        <v>8870</v>
      </c>
      <c r="F3311" s="37" t="s">
        <v>2947</v>
      </c>
      <c r="G3311" s="37">
        <v>230</v>
      </c>
      <c r="H3311" s="38">
        <v>2580.1999999999998</v>
      </c>
      <c r="I3311" s="38">
        <v>704.39</v>
      </c>
      <c r="J3311" s="24" t="str">
        <f>RIGHT(F3311,2)&amp;"/"&amp;MID(F3311,5,2)&amp;"/"&amp;LEFT(F3311,4)</f>
        <v>30/10/2002</v>
      </c>
      <c r="K3311" s="39">
        <f ca="1">ROUND((TODAY()-J3311)/365.25,1)</f>
        <v>14.9</v>
      </c>
      <c r="L3311" s="26">
        <f>I3311/H3311</f>
        <v>0.2729982171924657</v>
      </c>
    </row>
    <row r="3312" spans="1:12" x14ac:dyDescent="0.2">
      <c r="A3312" s="37" t="s">
        <v>160</v>
      </c>
      <c r="B3312" s="37" t="s">
        <v>162</v>
      </c>
      <c r="C3312" s="37" t="s">
        <v>4713</v>
      </c>
      <c r="D3312" s="40" t="s">
        <v>370</v>
      </c>
      <c r="E3312" s="37" t="s">
        <v>4211</v>
      </c>
      <c r="F3312" s="37" t="s">
        <v>3527</v>
      </c>
      <c r="G3312" s="37">
        <v>171</v>
      </c>
      <c r="H3312" s="38">
        <v>4246</v>
      </c>
      <c r="I3312" s="38">
        <v>1159.1500000000001</v>
      </c>
      <c r="J3312" s="24" t="str">
        <f>RIGHT(F3312,2)&amp;"/"&amp;MID(F3312,5,2)&amp;"/"&amp;LEFT(F3312,4)</f>
        <v>23/09/1999</v>
      </c>
      <c r="K3312" s="39">
        <f ca="1">ROUND((TODAY()-J3312)/365.25,1)</f>
        <v>18</v>
      </c>
      <c r="L3312" s="26">
        <f>I3312/H3312</f>
        <v>0.27299811587376355</v>
      </c>
    </row>
    <row r="3313" spans="1:12" x14ac:dyDescent="0.2">
      <c r="A3313" s="37" t="s">
        <v>304</v>
      </c>
      <c r="B3313" s="37" t="s">
        <v>308</v>
      </c>
      <c r="C3313" s="37" t="s">
        <v>578</v>
      </c>
      <c r="D3313" s="40" t="s">
        <v>370</v>
      </c>
      <c r="E3313" s="37" t="s">
        <v>4152</v>
      </c>
      <c r="F3313" s="37" t="s">
        <v>5327</v>
      </c>
      <c r="G3313" s="37">
        <v>256</v>
      </c>
      <c r="H3313" s="38">
        <v>3823</v>
      </c>
      <c r="I3313" s="38">
        <v>1043.67</v>
      </c>
      <c r="J3313" s="24" t="str">
        <f>RIGHT(F3313,2)&amp;"/"&amp;MID(F3313,5,2)&amp;"/"&amp;LEFT(F3313,4)</f>
        <v>22/04/2004</v>
      </c>
      <c r="K3313" s="39">
        <f ca="1">ROUND((TODAY()-J3313)/365.25,1)</f>
        <v>13.4</v>
      </c>
      <c r="L3313" s="26">
        <f>I3313/H3313</f>
        <v>0.27299764582788388</v>
      </c>
    </row>
    <row r="3314" spans="1:12" x14ac:dyDescent="0.2">
      <c r="A3314" s="37" t="s">
        <v>121</v>
      </c>
      <c r="B3314" s="37" t="s">
        <v>9895</v>
      </c>
      <c r="C3314" s="37" t="s">
        <v>9896</v>
      </c>
      <c r="D3314" s="37" t="s">
        <v>370</v>
      </c>
      <c r="E3314" s="37" t="s">
        <v>9706</v>
      </c>
      <c r="F3314" s="37" t="s">
        <v>7082</v>
      </c>
      <c r="G3314" s="37"/>
      <c r="H3314" s="38">
        <v>64</v>
      </c>
      <c r="I3314" s="38">
        <v>17.47</v>
      </c>
      <c r="J3314" s="24" t="str">
        <f>RIGHT(F3314,2)&amp;"/"&amp;MID(F3314,5,2)&amp;"/"&amp;LEFT(F3314,4)</f>
        <v>31/12/1961</v>
      </c>
      <c r="K3314" s="39">
        <f ca="1">ROUND((TODAY()-J3314)/365.25,1)</f>
        <v>55.7</v>
      </c>
      <c r="L3314" s="26">
        <f>I3314/H3314</f>
        <v>0.27296874999999998</v>
      </c>
    </row>
    <row r="3315" spans="1:12" x14ac:dyDescent="0.2">
      <c r="A3315" s="37" t="s">
        <v>169</v>
      </c>
      <c r="B3315" s="37" t="s">
        <v>3557</v>
      </c>
      <c r="C3315" s="37" t="s">
        <v>10134</v>
      </c>
      <c r="D3315" s="37" t="s">
        <v>370</v>
      </c>
      <c r="E3315" s="37" t="s">
        <v>9698</v>
      </c>
      <c r="F3315" s="37" t="s">
        <v>10135</v>
      </c>
      <c r="G3315" s="37">
        <v>65</v>
      </c>
      <c r="H3315" s="38">
        <v>24971.25</v>
      </c>
      <c r="I3315" s="38">
        <v>6792.18</v>
      </c>
      <c r="J3315" s="24" t="str">
        <f>RIGHT(F3315,2)&amp;"/"&amp;MID(F3315,5,2)&amp;"/"&amp;LEFT(F3315,4)</f>
        <v>31/03/2002</v>
      </c>
      <c r="K3315" s="39">
        <f ca="1">ROUND((TODAY()-J3315)/365.25,1)</f>
        <v>15.5</v>
      </c>
      <c r="L3315" s="26">
        <f>I3315/H3315</f>
        <v>0.27200000000000002</v>
      </c>
    </row>
    <row r="3316" spans="1:12" x14ac:dyDescent="0.2">
      <c r="A3316" s="37" t="s">
        <v>18</v>
      </c>
      <c r="B3316" s="37" t="s">
        <v>41</v>
      </c>
      <c r="C3316" s="37" t="s">
        <v>46</v>
      </c>
      <c r="D3316" s="40" t="s">
        <v>370</v>
      </c>
      <c r="E3316" s="37" t="s">
        <v>8870</v>
      </c>
      <c r="F3316" s="37" t="s">
        <v>1961</v>
      </c>
      <c r="G3316" s="37">
        <v>225</v>
      </c>
      <c r="H3316" s="38">
        <v>9215</v>
      </c>
      <c r="I3316" s="38">
        <v>2506.48</v>
      </c>
      <c r="J3316" s="24" t="str">
        <f>RIGHT(F3316,2)&amp;"/"&amp;MID(F3316,5,2)&amp;"/"&amp;LEFT(F3316,4)</f>
        <v>21/11/2005</v>
      </c>
      <c r="K3316" s="39">
        <f ca="1">ROUND((TODAY()-J3316)/365.25,1)</f>
        <v>11.8</v>
      </c>
      <c r="L3316" s="26">
        <f>I3316/H3316</f>
        <v>0.27200000000000002</v>
      </c>
    </row>
    <row r="3317" spans="1:12" x14ac:dyDescent="0.2">
      <c r="A3317" s="37" t="s">
        <v>151</v>
      </c>
      <c r="B3317" s="37" t="s">
        <v>152</v>
      </c>
      <c r="C3317" s="37" t="s">
        <v>106</v>
      </c>
      <c r="D3317" s="40" t="s">
        <v>370</v>
      </c>
      <c r="E3317" s="37" t="s">
        <v>8877</v>
      </c>
      <c r="F3317" s="37" t="s">
        <v>4800</v>
      </c>
      <c r="G3317" s="37">
        <v>181</v>
      </c>
      <c r="H3317" s="38">
        <v>12480</v>
      </c>
      <c r="I3317" s="38">
        <v>3394.56</v>
      </c>
      <c r="J3317" s="24" t="str">
        <f>RIGHT(F3317,2)&amp;"/"&amp;MID(F3317,5,2)&amp;"/"&amp;LEFT(F3317,4)</f>
        <v>11/05/2006</v>
      </c>
      <c r="K3317" s="39">
        <f ca="1">ROUND((TODAY()-J3317)/365.25,1)</f>
        <v>11.4</v>
      </c>
      <c r="L3317" s="26">
        <f>I3317/H3317</f>
        <v>0.27200000000000002</v>
      </c>
    </row>
    <row r="3318" spans="1:12" x14ac:dyDescent="0.2">
      <c r="A3318" s="37" t="s">
        <v>151</v>
      </c>
      <c r="B3318" s="37" t="s">
        <v>152</v>
      </c>
      <c r="C3318" s="37" t="s">
        <v>106</v>
      </c>
      <c r="D3318" s="40" t="s">
        <v>370</v>
      </c>
      <c r="E3318" s="37" t="s">
        <v>8886</v>
      </c>
      <c r="F3318" s="37" t="s">
        <v>858</v>
      </c>
      <c r="G3318" s="37">
        <v>183</v>
      </c>
      <c r="H3318" s="38">
        <v>12235</v>
      </c>
      <c r="I3318" s="38">
        <v>3327.92</v>
      </c>
      <c r="J3318" s="24" t="str">
        <f>RIGHT(F3318,2)&amp;"/"&amp;MID(F3318,5,2)&amp;"/"&amp;LEFT(F3318,4)</f>
        <v>16/05/2006</v>
      </c>
      <c r="K3318" s="39">
        <f ca="1">ROUND((TODAY()-J3318)/365.25,1)</f>
        <v>11.4</v>
      </c>
      <c r="L3318" s="26">
        <f>I3318/H3318</f>
        <v>0.27200000000000002</v>
      </c>
    </row>
    <row r="3319" spans="1:12" x14ac:dyDescent="0.2">
      <c r="A3319" s="37" t="s">
        <v>263</v>
      </c>
      <c r="B3319" s="37" t="s">
        <v>266</v>
      </c>
      <c r="C3319" s="37" t="s">
        <v>1139</v>
      </c>
      <c r="D3319" s="40" t="s">
        <v>370</v>
      </c>
      <c r="E3319" s="37" t="s">
        <v>8863</v>
      </c>
      <c r="F3319" s="37" t="s">
        <v>7751</v>
      </c>
      <c r="G3319" s="37">
        <v>180</v>
      </c>
      <c r="H3319" s="38">
        <v>10365</v>
      </c>
      <c r="I3319" s="38">
        <v>2819.28</v>
      </c>
      <c r="J3319" s="24" t="str">
        <f>RIGHT(F3319,2)&amp;"/"&amp;MID(F3319,5,2)&amp;"/"&amp;LEFT(F3319,4)</f>
        <v>07/08/2003</v>
      </c>
      <c r="K3319" s="39">
        <f ca="1">ROUND((TODAY()-J3319)/365.25,1)</f>
        <v>14.1</v>
      </c>
      <c r="L3319" s="26">
        <f>I3319/H3319</f>
        <v>0.27200000000000002</v>
      </c>
    </row>
    <row r="3320" spans="1:12" x14ac:dyDescent="0.2">
      <c r="A3320" s="37" t="s">
        <v>151</v>
      </c>
      <c r="B3320" s="37" t="s">
        <v>152</v>
      </c>
      <c r="C3320" s="37" t="s">
        <v>106</v>
      </c>
      <c r="D3320" s="37" t="s">
        <v>370</v>
      </c>
      <c r="E3320" s="37" t="s">
        <v>7983</v>
      </c>
      <c r="F3320" s="37" t="s">
        <v>1886</v>
      </c>
      <c r="G3320" s="37">
        <v>219</v>
      </c>
      <c r="H3320" s="38">
        <v>11400</v>
      </c>
      <c r="I3320" s="38">
        <v>3100.8</v>
      </c>
      <c r="J3320" s="24" t="str">
        <f>RIGHT(F3320,2)&amp;"/"&amp;MID(F3320,5,2)&amp;"/"&amp;LEFT(F3320,4)</f>
        <v>24/03/2006</v>
      </c>
      <c r="K3320" s="39">
        <f ca="1">ROUND((TODAY()-J3320)/365.25,1)</f>
        <v>11.5</v>
      </c>
      <c r="L3320" s="26">
        <f>I3320/H3320</f>
        <v>0.27200000000000002</v>
      </c>
    </row>
    <row r="3321" spans="1:12" x14ac:dyDescent="0.2">
      <c r="A3321" s="37" t="s">
        <v>283</v>
      </c>
      <c r="B3321" s="37" t="s">
        <v>8670</v>
      </c>
      <c r="C3321" s="37" t="s">
        <v>8671</v>
      </c>
      <c r="D3321" s="37" t="s">
        <v>370</v>
      </c>
      <c r="E3321" s="37" t="s">
        <v>7991</v>
      </c>
      <c r="F3321" s="37" t="s">
        <v>1240</v>
      </c>
      <c r="G3321" s="37">
        <v>54</v>
      </c>
      <c r="H3321" s="38">
        <v>9900</v>
      </c>
      <c r="I3321" s="38">
        <v>2692.8</v>
      </c>
      <c r="J3321" s="24" t="str">
        <f>RIGHT(F3321,2)&amp;"/"&amp;MID(F3321,5,2)&amp;"/"&amp;LEFT(F3321,4)</f>
        <v>29/01/2010</v>
      </c>
      <c r="K3321" s="39">
        <f ca="1">ROUND((TODAY()-J3321)/365.25,1)</f>
        <v>7.6</v>
      </c>
      <c r="L3321" s="26">
        <f>I3321/H3321</f>
        <v>0.27200000000000002</v>
      </c>
    </row>
    <row r="3322" spans="1:12" x14ac:dyDescent="0.2">
      <c r="A3322" s="37" t="s">
        <v>61</v>
      </c>
      <c r="B3322" s="37" t="s">
        <v>413</v>
      </c>
      <c r="C3322" s="37" t="s">
        <v>50</v>
      </c>
      <c r="D3322" s="37" t="s">
        <v>370</v>
      </c>
      <c r="E3322" s="37" t="s">
        <v>6887</v>
      </c>
      <c r="F3322" s="37" t="s">
        <v>5771</v>
      </c>
      <c r="G3322" s="37">
        <v>110</v>
      </c>
      <c r="H3322" s="38">
        <v>37843.75</v>
      </c>
      <c r="I3322" s="38">
        <v>10293.5</v>
      </c>
      <c r="J3322" s="24" t="str">
        <f>RIGHT(F3322,2)&amp;"/"&amp;MID(F3322,5,2)&amp;"/"&amp;LEFT(F3322,4)</f>
        <v>04/03/2011</v>
      </c>
      <c r="K3322" s="39">
        <f ca="1">ROUND((TODAY()-J3322)/365.25,1)</f>
        <v>6.6</v>
      </c>
      <c r="L3322" s="26">
        <f>I3322/H3322</f>
        <v>0.27200000000000002</v>
      </c>
    </row>
    <row r="3323" spans="1:12" x14ac:dyDescent="0.2">
      <c r="A3323" s="37" t="s">
        <v>151</v>
      </c>
      <c r="B3323" s="37" t="s">
        <v>152</v>
      </c>
      <c r="C3323" s="37" t="s">
        <v>5019</v>
      </c>
      <c r="D3323" s="37" t="s">
        <v>370</v>
      </c>
      <c r="E3323" s="37" t="s">
        <v>6901</v>
      </c>
      <c r="F3323" s="37" t="s">
        <v>7319</v>
      </c>
      <c r="G3323" s="37">
        <v>125</v>
      </c>
      <c r="H3323" s="38">
        <v>12555</v>
      </c>
      <c r="I3323" s="38">
        <v>3414.96</v>
      </c>
      <c r="J3323" s="24" t="str">
        <f>RIGHT(F3323,2)&amp;"/"&amp;MID(F3323,5,2)&amp;"/"&amp;LEFT(F3323,4)</f>
        <v>29/07/2005</v>
      </c>
      <c r="K3323" s="39">
        <f ca="1">ROUND((TODAY()-J3323)/365.25,1)</f>
        <v>12.2</v>
      </c>
      <c r="L3323" s="26">
        <f>I3323/H3323</f>
        <v>0.27200000000000002</v>
      </c>
    </row>
    <row r="3324" spans="1:12" x14ac:dyDescent="0.2">
      <c r="A3324" s="37" t="s">
        <v>169</v>
      </c>
      <c r="B3324" s="37" t="s">
        <v>1081</v>
      </c>
      <c r="C3324" s="37" t="s">
        <v>1083</v>
      </c>
      <c r="D3324" s="37" t="s">
        <v>370</v>
      </c>
      <c r="E3324" s="37" t="s">
        <v>6888</v>
      </c>
      <c r="F3324" s="37" t="s">
        <v>7491</v>
      </c>
      <c r="G3324" s="37">
        <v>151</v>
      </c>
      <c r="H3324" s="38">
        <v>16611.25</v>
      </c>
      <c r="I3324" s="38">
        <v>4518.26</v>
      </c>
      <c r="J3324" s="24" t="str">
        <f>RIGHT(F3324,2)&amp;"/"&amp;MID(F3324,5,2)&amp;"/"&amp;LEFT(F3324,4)</f>
        <v>11/05/2005</v>
      </c>
      <c r="K3324" s="39">
        <f ca="1">ROUND((TODAY()-J3324)/365.25,1)</f>
        <v>12.4</v>
      </c>
      <c r="L3324" s="26">
        <f>I3324/H3324</f>
        <v>0.27200000000000002</v>
      </c>
    </row>
    <row r="3325" spans="1:12" x14ac:dyDescent="0.2">
      <c r="A3325" s="37" t="s">
        <v>18</v>
      </c>
      <c r="B3325" s="37" t="s">
        <v>1559</v>
      </c>
      <c r="C3325" s="37" t="s">
        <v>5684</v>
      </c>
      <c r="D3325" s="40" t="s">
        <v>370</v>
      </c>
      <c r="E3325" s="37" t="s">
        <v>5584</v>
      </c>
      <c r="F3325" s="37" t="s">
        <v>5685</v>
      </c>
      <c r="G3325" s="37">
        <v>189</v>
      </c>
      <c r="H3325" s="38">
        <v>10570</v>
      </c>
      <c r="I3325" s="38">
        <v>2875.04</v>
      </c>
      <c r="J3325" s="24" t="str">
        <f>RIGHT(F3325,2)&amp;"/"&amp;MID(F3325,5,2)&amp;"/"&amp;LEFT(F3325,4)</f>
        <v>02/07/2003</v>
      </c>
      <c r="K3325" s="39">
        <f ca="1">ROUND((TODAY()-J3325)/365.25,1)</f>
        <v>14.2</v>
      </c>
      <c r="L3325" s="26">
        <f>I3325/H3325</f>
        <v>0.27200000000000002</v>
      </c>
    </row>
    <row r="3326" spans="1:12" x14ac:dyDescent="0.2">
      <c r="A3326" s="37" t="s">
        <v>339</v>
      </c>
      <c r="B3326" s="37" t="s">
        <v>354</v>
      </c>
      <c r="C3326" s="37" t="s">
        <v>6836</v>
      </c>
      <c r="D3326" s="40" t="s">
        <v>370</v>
      </c>
      <c r="E3326" s="37" t="s">
        <v>5589</v>
      </c>
      <c r="F3326" s="37" t="s">
        <v>3876</v>
      </c>
      <c r="G3326" s="37">
        <v>246</v>
      </c>
      <c r="H3326" s="38">
        <v>9185</v>
      </c>
      <c r="I3326" s="38">
        <v>2498.3200000000002</v>
      </c>
      <c r="J3326" s="24" t="str">
        <f>RIGHT(F3326,2)&amp;"/"&amp;MID(F3326,5,2)&amp;"/"&amp;LEFT(F3326,4)</f>
        <v>07/01/2004</v>
      </c>
      <c r="K3326" s="39">
        <f ca="1">ROUND((TODAY()-J3326)/365.25,1)</f>
        <v>13.7</v>
      </c>
      <c r="L3326" s="26">
        <f>I3326/H3326</f>
        <v>0.27200000000000002</v>
      </c>
    </row>
    <row r="3327" spans="1:12" x14ac:dyDescent="0.2">
      <c r="A3327" s="37" t="s">
        <v>339</v>
      </c>
      <c r="B3327" s="37" t="s">
        <v>368</v>
      </c>
      <c r="C3327" s="37" t="s">
        <v>364</v>
      </c>
      <c r="D3327" s="40" t="s">
        <v>370</v>
      </c>
      <c r="E3327" s="37" t="s">
        <v>2529</v>
      </c>
      <c r="F3327" s="37" t="s">
        <v>4134</v>
      </c>
      <c r="G3327" s="37">
        <v>264</v>
      </c>
      <c r="H3327" s="38">
        <v>11355</v>
      </c>
      <c r="I3327" s="38">
        <v>3088.56</v>
      </c>
      <c r="J3327" s="24" t="str">
        <f>RIGHT(F3327,2)&amp;"/"&amp;MID(F3327,5,2)&amp;"/"&amp;LEFT(F3327,4)</f>
        <v>17/11/2005</v>
      </c>
      <c r="K3327" s="39">
        <f ca="1">ROUND((TODAY()-J3327)/365.25,1)</f>
        <v>11.8</v>
      </c>
      <c r="L3327" s="26">
        <f>I3327/H3327</f>
        <v>0.27200000000000002</v>
      </c>
    </row>
    <row r="3328" spans="1:12" x14ac:dyDescent="0.2">
      <c r="A3328" s="37" t="s">
        <v>263</v>
      </c>
      <c r="B3328" s="37" t="s">
        <v>266</v>
      </c>
      <c r="C3328" s="37" t="s">
        <v>1139</v>
      </c>
      <c r="D3328" s="40" t="s">
        <v>370</v>
      </c>
      <c r="E3328" s="37" t="s">
        <v>2221</v>
      </c>
      <c r="F3328" s="37" t="s">
        <v>1405</v>
      </c>
      <c r="G3328" s="37">
        <v>298</v>
      </c>
      <c r="H3328" s="38">
        <v>10435</v>
      </c>
      <c r="I3328" s="38">
        <v>2838.32</v>
      </c>
      <c r="J3328" s="24" t="str">
        <f>RIGHT(F3328,2)&amp;"/"&amp;MID(F3328,5,2)&amp;"/"&amp;LEFT(F3328,4)</f>
        <v>01/04/2005</v>
      </c>
      <c r="K3328" s="39">
        <f ca="1">ROUND((TODAY()-J3328)/365.25,1)</f>
        <v>12.5</v>
      </c>
      <c r="L3328" s="26">
        <f>I3328/H3328</f>
        <v>0.27200000000000002</v>
      </c>
    </row>
    <row r="3329" spans="1:12" x14ac:dyDescent="0.2">
      <c r="A3329" s="37" t="s">
        <v>339</v>
      </c>
      <c r="B3329" s="37" t="s">
        <v>368</v>
      </c>
      <c r="C3329" s="37" t="s">
        <v>588</v>
      </c>
      <c r="D3329" s="40" t="s">
        <v>370</v>
      </c>
      <c r="E3329" s="37" t="s">
        <v>2211</v>
      </c>
      <c r="F3329" s="37" t="s">
        <v>1902</v>
      </c>
      <c r="G3329" s="37">
        <v>167</v>
      </c>
      <c r="H3329" s="38">
        <v>12485</v>
      </c>
      <c r="I3329" s="38">
        <v>3395.92</v>
      </c>
      <c r="J3329" s="24" t="str">
        <f>RIGHT(F3329,2)&amp;"/"&amp;MID(F3329,5,2)&amp;"/"&amp;LEFT(F3329,4)</f>
        <v>06/10/2004</v>
      </c>
      <c r="K3329" s="39">
        <f ca="1">ROUND((TODAY()-J3329)/365.25,1)</f>
        <v>13</v>
      </c>
      <c r="L3329" s="26">
        <f>I3329/H3329</f>
        <v>0.27200000000000002</v>
      </c>
    </row>
    <row r="3330" spans="1:12" x14ac:dyDescent="0.2">
      <c r="A3330" s="37" t="s">
        <v>169</v>
      </c>
      <c r="B3330" s="37" t="s">
        <v>1081</v>
      </c>
      <c r="C3330" s="37" t="s">
        <v>1083</v>
      </c>
      <c r="D3330" s="40" t="s">
        <v>370</v>
      </c>
      <c r="E3330" s="37" t="s">
        <v>8884</v>
      </c>
      <c r="F3330" s="37" t="s">
        <v>884</v>
      </c>
      <c r="G3330" s="37">
        <v>154</v>
      </c>
      <c r="H3330" s="38">
        <v>16255</v>
      </c>
      <c r="I3330" s="38">
        <v>4421.3599999999997</v>
      </c>
      <c r="J3330" s="24" t="str">
        <f>RIGHT(F3330,2)&amp;"/"&amp;MID(F3330,5,2)&amp;"/"&amp;LEFT(F3330,4)</f>
        <v>05/01/2005</v>
      </c>
      <c r="K3330" s="39">
        <f ca="1">ROUND((TODAY()-J3330)/365.25,1)</f>
        <v>12.7</v>
      </c>
      <c r="L3330" s="26">
        <f>I3330/H3330</f>
        <v>0.27199999999999996</v>
      </c>
    </row>
    <row r="3331" spans="1:12" x14ac:dyDescent="0.2">
      <c r="A3331" s="37" t="s">
        <v>339</v>
      </c>
      <c r="B3331" s="37" t="s">
        <v>362</v>
      </c>
      <c r="C3331" s="37" t="s">
        <v>9666</v>
      </c>
      <c r="D3331" s="40" t="s">
        <v>370</v>
      </c>
      <c r="E3331" s="37" t="s">
        <v>8900</v>
      </c>
      <c r="F3331" s="37" t="s">
        <v>1291</v>
      </c>
      <c r="G3331" s="37">
        <v>220</v>
      </c>
      <c r="H3331" s="38">
        <v>11530</v>
      </c>
      <c r="I3331" s="38">
        <v>3136.16</v>
      </c>
      <c r="J3331" s="24" t="str">
        <f>RIGHT(F3331,2)&amp;"/"&amp;MID(F3331,5,2)&amp;"/"&amp;LEFT(F3331,4)</f>
        <v>03/01/2006</v>
      </c>
      <c r="K3331" s="39">
        <f ca="1">ROUND((TODAY()-J3331)/365.25,1)</f>
        <v>11.7</v>
      </c>
      <c r="L3331" s="26">
        <f>I3331/H3331</f>
        <v>0.27199999999999996</v>
      </c>
    </row>
    <row r="3332" spans="1:12" x14ac:dyDescent="0.2">
      <c r="A3332" s="37" t="s">
        <v>263</v>
      </c>
      <c r="B3332" s="37" t="s">
        <v>266</v>
      </c>
      <c r="C3332" s="37" t="s">
        <v>1139</v>
      </c>
      <c r="D3332" s="37" t="s">
        <v>370</v>
      </c>
      <c r="E3332" s="37" t="s">
        <v>7970</v>
      </c>
      <c r="F3332" s="37" t="s">
        <v>5766</v>
      </c>
      <c r="G3332" s="37">
        <v>213</v>
      </c>
      <c r="H3332" s="38">
        <v>11905</v>
      </c>
      <c r="I3332" s="38">
        <v>3238.16</v>
      </c>
      <c r="J3332" s="24" t="str">
        <f>RIGHT(F3332,2)&amp;"/"&amp;MID(F3332,5,2)&amp;"/"&amp;LEFT(F3332,4)</f>
        <v>06/02/2006</v>
      </c>
      <c r="K3332" s="39">
        <f ca="1">ROUND((TODAY()-J3332)/365.25,1)</f>
        <v>11.6</v>
      </c>
      <c r="L3332" s="26">
        <f>I3332/H3332</f>
        <v>0.27199999999999996</v>
      </c>
    </row>
    <row r="3333" spans="1:12" x14ac:dyDescent="0.2">
      <c r="A3333" s="37" t="s">
        <v>151</v>
      </c>
      <c r="B3333" s="37" t="s">
        <v>152</v>
      </c>
      <c r="C3333" s="37" t="s">
        <v>6119</v>
      </c>
      <c r="D3333" s="40" t="s">
        <v>370</v>
      </c>
      <c r="E3333" s="37" t="s">
        <v>5603</v>
      </c>
      <c r="F3333" s="37" t="s">
        <v>4467</v>
      </c>
      <c r="G3333" s="37">
        <v>213</v>
      </c>
      <c r="H3333" s="38">
        <v>12835</v>
      </c>
      <c r="I3333" s="38">
        <v>3491.12</v>
      </c>
      <c r="J3333" s="24" t="str">
        <f>RIGHT(F3333,2)&amp;"/"&amp;MID(F3333,5,2)&amp;"/"&amp;LEFT(F3333,4)</f>
        <v>26/07/2007</v>
      </c>
      <c r="K3333" s="39">
        <f ca="1">ROUND((TODAY()-J3333)/365.25,1)</f>
        <v>10.199999999999999</v>
      </c>
      <c r="L3333" s="26">
        <f>I3333/H3333</f>
        <v>0.27199999999999996</v>
      </c>
    </row>
    <row r="3334" spans="1:12" x14ac:dyDescent="0.2">
      <c r="A3334" s="37" t="s">
        <v>263</v>
      </c>
      <c r="B3334" s="37" t="s">
        <v>266</v>
      </c>
      <c r="C3334" s="37" t="s">
        <v>6457</v>
      </c>
      <c r="D3334" s="40" t="s">
        <v>370</v>
      </c>
      <c r="E3334" s="37" t="s">
        <v>5607</v>
      </c>
      <c r="F3334" s="37" t="s">
        <v>471</v>
      </c>
      <c r="G3334" s="37">
        <v>213</v>
      </c>
      <c r="H3334" s="38">
        <v>10065</v>
      </c>
      <c r="I3334" s="38">
        <v>2737.68</v>
      </c>
      <c r="J3334" s="24" t="str">
        <f>RIGHT(F3334,2)&amp;"/"&amp;MID(F3334,5,2)&amp;"/"&amp;LEFT(F3334,4)</f>
        <v>30/06/2005</v>
      </c>
      <c r="K3334" s="39">
        <f ca="1">ROUND((TODAY()-J3334)/365.25,1)</f>
        <v>12.2</v>
      </c>
      <c r="L3334" s="26">
        <f>I3334/H3334</f>
        <v>0.27199999999999996</v>
      </c>
    </row>
    <row r="3335" spans="1:12" x14ac:dyDescent="0.2">
      <c r="A3335" s="37" t="s">
        <v>281</v>
      </c>
      <c r="B3335" s="37" t="s">
        <v>6560</v>
      </c>
      <c r="C3335" s="37" t="s">
        <v>6561</v>
      </c>
      <c r="D3335" s="40" t="s">
        <v>370</v>
      </c>
      <c r="E3335" s="37" t="s">
        <v>5614</v>
      </c>
      <c r="F3335" s="37" t="s">
        <v>2798</v>
      </c>
      <c r="G3335" s="37">
        <v>69</v>
      </c>
      <c r="H3335" s="38">
        <v>34305</v>
      </c>
      <c r="I3335" s="38">
        <v>9330.9599999999991</v>
      </c>
      <c r="J3335" s="24" t="str">
        <f>RIGHT(F3335,2)&amp;"/"&amp;MID(F3335,5,2)&amp;"/"&amp;LEFT(F3335,4)</f>
        <v>11/01/2007</v>
      </c>
      <c r="K3335" s="39">
        <f ca="1">ROUND((TODAY()-J3335)/365.25,1)</f>
        <v>10.7</v>
      </c>
      <c r="L3335" s="26">
        <f>I3335/H3335</f>
        <v>0.27199999999999996</v>
      </c>
    </row>
    <row r="3336" spans="1:12" x14ac:dyDescent="0.2">
      <c r="A3336" s="37" t="s">
        <v>151</v>
      </c>
      <c r="B3336" s="37" t="s">
        <v>152</v>
      </c>
      <c r="C3336" s="37" t="s">
        <v>106</v>
      </c>
      <c r="D3336" s="40" t="s">
        <v>370</v>
      </c>
      <c r="E3336" s="37" t="s">
        <v>4184</v>
      </c>
      <c r="F3336" s="37" t="s">
        <v>2982</v>
      </c>
      <c r="G3336" s="37">
        <v>169</v>
      </c>
      <c r="H3336" s="38">
        <v>12905</v>
      </c>
      <c r="I3336" s="38">
        <v>3510.16</v>
      </c>
      <c r="J3336" s="24" t="str">
        <f>RIGHT(F3336,2)&amp;"/"&amp;MID(F3336,5,2)&amp;"/"&amp;LEFT(F3336,4)</f>
        <v>22/06/2006</v>
      </c>
      <c r="K3336" s="39">
        <f ca="1">ROUND((TODAY()-J3336)/365.25,1)</f>
        <v>11.3</v>
      </c>
      <c r="L3336" s="26">
        <f>I3336/H3336</f>
        <v>0.27199999999999996</v>
      </c>
    </row>
    <row r="3337" spans="1:12" x14ac:dyDescent="0.2">
      <c r="A3337" s="37" t="s">
        <v>61</v>
      </c>
      <c r="B3337" s="37" t="s">
        <v>426</v>
      </c>
      <c r="C3337" s="37" t="s">
        <v>525</v>
      </c>
      <c r="D3337" s="40" t="s">
        <v>370</v>
      </c>
      <c r="E3337" s="37" t="s">
        <v>2210</v>
      </c>
      <c r="F3337" s="37" t="s">
        <v>1315</v>
      </c>
      <c r="G3337" s="37">
        <v>98</v>
      </c>
      <c r="H3337" s="38">
        <v>55139.45</v>
      </c>
      <c r="I3337" s="38">
        <v>14997.93</v>
      </c>
      <c r="J3337" s="24" t="str">
        <f>RIGHT(F3337,2)&amp;"/"&amp;MID(F3337,5,2)&amp;"/"&amp;LEFT(F3337,4)</f>
        <v>29/03/2012</v>
      </c>
      <c r="K3337" s="39">
        <f ca="1">ROUND((TODAY()-J3337)/365.25,1)</f>
        <v>5.5</v>
      </c>
      <c r="L3337" s="26">
        <f>I3337/H3337</f>
        <v>0.27199999274566578</v>
      </c>
    </row>
    <row r="3338" spans="1:12" x14ac:dyDescent="0.2">
      <c r="A3338" s="37" t="s">
        <v>304</v>
      </c>
      <c r="B3338" s="37" t="s">
        <v>309</v>
      </c>
      <c r="C3338" s="37" t="s">
        <v>310</v>
      </c>
      <c r="D3338" s="40" t="s">
        <v>370</v>
      </c>
      <c r="E3338" s="37" t="s">
        <v>5624</v>
      </c>
      <c r="F3338" s="37" t="s">
        <v>892</v>
      </c>
      <c r="G3338" s="37">
        <v>106</v>
      </c>
      <c r="H3338" s="38">
        <v>27209.45</v>
      </c>
      <c r="I3338" s="38">
        <v>7400.97</v>
      </c>
      <c r="J3338" s="24" t="str">
        <f>RIGHT(F3338,2)&amp;"/"&amp;MID(F3338,5,2)&amp;"/"&amp;LEFT(F3338,4)</f>
        <v>24/10/2007</v>
      </c>
      <c r="K3338" s="39">
        <f ca="1">ROUND((TODAY()-J3338)/365.25,1)</f>
        <v>9.9</v>
      </c>
      <c r="L3338" s="26">
        <f>I3338/H3338</f>
        <v>0.27199998529922509</v>
      </c>
    </row>
    <row r="3339" spans="1:12" x14ac:dyDescent="0.2">
      <c r="A3339" s="37" t="s">
        <v>304</v>
      </c>
      <c r="B3339" s="37" t="s">
        <v>309</v>
      </c>
      <c r="C3339" s="37" t="s">
        <v>310</v>
      </c>
      <c r="D3339" s="37" t="s">
        <v>370</v>
      </c>
      <c r="E3339" s="37" t="s">
        <v>9697</v>
      </c>
      <c r="F3339" s="37" t="s">
        <v>4016</v>
      </c>
      <c r="G3339" s="37">
        <v>192</v>
      </c>
      <c r="H3339" s="38">
        <v>23599.45</v>
      </c>
      <c r="I3339" s="38">
        <v>6419.05</v>
      </c>
      <c r="J3339" s="24" t="str">
        <f>RIGHT(F3339,2)&amp;"/"&amp;MID(F3339,5,2)&amp;"/"&amp;LEFT(F3339,4)</f>
        <v>02/07/2007</v>
      </c>
      <c r="K3339" s="39">
        <f ca="1">ROUND((TODAY()-J3339)/365.25,1)</f>
        <v>10.199999999999999</v>
      </c>
      <c r="L3339" s="26">
        <f>I3339/H3339</f>
        <v>0.27199998305045242</v>
      </c>
    </row>
    <row r="3340" spans="1:12" x14ac:dyDescent="0.2">
      <c r="A3340" s="37" t="s">
        <v>304</v>
      </c>
      <c r="B3340" s="37" t="s">
        <v>309</v>
      </c>
      <c r="C3340" s="37" t="s">
        <v>3871</v>
      </c>
      <c r="D3340" s="40" t="s">
        <v>370</v>
      </c>
      <c r="E3340" s="37" t="s">
        <v>4176</v>
      </c>
      <c r="F3340" s="37" t="s">
        <v>5329</v>
      </c>
      <c r="G3340" s="37">
        <v>202</v>
      </c>
      <c r="H3340" s="38">
        <v>21770.7</v>
      </c>
      <c r="I3340" s="38">
        <v>5921.63</v>
      </c>
      <c r="J3340" s="24" t="str">
        <f>RIGHT(F3340,2)&amp;"/"&amp;MID(F3340,5,2)&amp;"/"&amp;LEFT(F3340,4)</f>
        <v>14/02/2006</v>
      </c>
      <c r="K3340" s="39">
        <f ca="1">ROUND((TODAY()-J3340)/365.25,1)</f>
        <v>11.6</v>
      </c>
      <c r="L3340" s="26">
        <f>I3340/H3340</f>
        <v>0.27199998162668171</v>
      </c>
    </row>
    <row r="3341" spans="1:12" x14ac:dyDescent="0.2">
      <c r="A3341" s="37" t="s">
        <v>156</v>
      </c>
      <c r="B3341" s="37" t="s">
        <v>1020</v>
      </c>
      <c r="C3341" s="37" t="s">
        <v>1021</v>
      </c>
      <c r="D3341" s="40" t="s">
        <v>370</v>
      </c>
      <c r="E3341" s="37" t="s">
        <v>2208</v>
      </c>
      <c r="F3341" s="37" t="s">
        <v>945</v>
      </c>
      <c r="G3341" s="37">
        <v>171</v>
      </c>
      <c r="H3341" s="38">
        <v>18754.45</v>
      </c>
      <c r="I3341" s="38">
        <v>5101.21</v>
      </c>
      <c r="J3341" s="24" t="str">
        <f>RIGHT(F3341,2)&amp;"/"&amp;MID(F3341,5,2)&amp;"/"&amp;LEFT(F3341,4)</f>
        <v>21/12/2007</v>
      </c>
      <c r="K3341" s="39">
        <f ca="1">ROUND((TODAY()-J3341)/365.25,1)</f>
        <v>9.8000000000000007</v>
      </c>
      <c r="L3341" s="26">
        <f>I3341/H3341</f>
        <v>0.27199997867172859</v>
      </c>
    </row>
    <row r="3342" spans="1:12" x14ac:dyDescent="0.2">
      <c r="A3342" s="37" t="s">
        <v>304</v>
      </c>
      <c r="B3342" s="37" t="s">
        <v>309</v>
      </c>
      <c r="C3342" s="37" t="s">
        <v>1488</v>
      </c>
      <c r="D3342" s="40" t="s">
        <v>370</v>
      </c>
      <c r="E3342" s="37" t="s">
        <v>4152</v>
      </c>
      <c r="F3342" s="37" t="s">
        <v>5330</v>
      </c>
      <c r="G3342" s="37">
        <v>146</v>
      </c>
      <c r="H3342" s="38">
        <v>17851.95</v>
      </c>
      <c r="I3342" s="38">
        <v>4855.7299999999996</v>
      </c>
      <c r="J3342" s="24" t="str">
        <f>RIGHT(F3342,2)&amp;"/"&amp;MID(F3342,5,2)&amp;"/"&amp;LEFT(F3342,4)</f>
        <v>19/02/2003</v>
      </c>
      <c r="K3342" s="39">
        <f ca="1">ROUND((TODAY()-J3342)/365.25,1)</f>
        <v>14.6</v>
      </c>
      <c r="L3342" s="26">
        <f>I3342/H3342</f>
        <v>0.27199997759348415</v>
      </c>
    </row>
    <row r="3343" spans="1:12" x14ac:dyDescent="0.2">
      <c r="A3343" s="37" t="s">
        <v>156</v>
      </c>
      <c r="B3343" s="37" t="s">
        <v>1020</v>
      </c>
      <c r="C3343" s="37" t="s">
        <v>1871</v>
      </c>
      <c r="D3343" s="40" t="s">
        <v>370</v>
      </c>
      <c r="E3343" s="37" t="s">
        <v>2212</v>
      </c>
      <c r="F3343" s="37" t="s">
        <v>1577</v>
      </c>
      <c r="G3343" s="37">
        <v>150</v>
      </c>
      <c r="H3343" s="38">
        <v>16355.7</v>
      </c>
      <c r="I3343" s="38">
        <v>4448.75</v>
      </c>
      <c r="J3343" s="24" t="str">
        <f>RIGHT(F3343,2)&amp;"/"&amp;MID(F3343,5,2)&amp;"/"&amp;LEFT(F3343,4)</f>
        <v>02/03/2006</v>
      </c>
      <c r="K3343" s="39">
        <f ca="1">ROUND((TODAY()-J3343)/365.25,1)</f>
        <v>11.6</v>
      </c>
      <c r="L3343" s="26">
        <f>I3343/H3343</f>
        <v>0.27199997554369426</v>
      </c>
    </row>
    <row r="3344" spans="1:12" x14ac:dyDescent="0.2">
      <c r="A3344" s="37" t="s">
        <v>61</v>
      </c>
      <c r="B3344" s="37" t="s">
        <v>104</v>
      </c>
      <c r="C3344" s="37" t="s">
        <v>108</v>
      </c>
      <c r="D3344" s="40" t="s">
        <v>370</v>
      </c>
      <c r="E3344" s="37" t="s">
        <v>2205</v>
      </c>
      <c r="F3344" s="37" t="s">
        <v>523</v>
      </c>
      <c r="G3344" s="37">
        <v>208</v>
      </c>
      <c r="H3344" s="38">
        <v>16331.95</v>
      </c>
      <c r="I3344" s="38">
        <v>4442.29</v>
      </c>
      <c r="J3344" s="24" t="str">
        <f>RIGHT(F3344,2)&amp;"/"&amp;MID(F3344,5,2)&amp;"/"&amp;LEFT(F3344,4)</f>
        <v>27/09/2006</v>
      </c>
      <c r="K3344" s="39">
        <f ca="1">ROUND((TODAY()-J3344)/365.25,1)</f>
        <v>11</v>
      </c>
      <c r="L3344" s="26">
        <f>I3344/H3344</f>
        <v>0.27199997550812977</v>
      </c>
    </row>
    <row r="3345" spans="1:12" x14ac:dyDescent="0.2">
      <c r="A3345" s="37" t="s">
        <v>278</v>
      </c>
      <c r="B3345" s="37" t="s">
        <v>1794</v>
      </c>
      <c r="C3345" s="37" t="s">
        <v>2430</v>
      </c>
      <c r="D3345" s="40" t="s">
        <v>370</v>
      </c>
      <c r="E3345" s="37" t="s">
        <v>2607</v>
      </c>
      <c r="F3345" s="37" t="s">
        <v>3691</v>
      </c>
      <c r="G3345" s="37">
        <v>20</v>
      </c>
      <c r="H3345" s="38">
        <v>15951.95</v>
      </c>
      <c r="I3345" s="38">
        <v>4338.93</v>
      </c>
      <c r="J3345" s="24" t="str">
        <f>RIGHT(F3345,2)&amp;"/"&amp;MID(F3345,5,2)&amp;"/"&amp;LEFT(F3345,4)</f>
        <v>23/06/2011</v>
      </c>
      <c r="K3345" s="39">
        <f ca="1">ROUND((TODAY()-J3345)/365.25,1)</f>
        <v>6.3</v>
      </c>
      <c r="L3345" s="26">
        <f>I3345/H3345</f>
        <v>0.27199997492469574</v>
      </c>
    </row>
    <row r="3346" spans="1:12" x14ac:dyDescent="0.2">
      <c r="A3346" s="37" t="s">
        <v>169</v>
      </c>
      <c r="B3346" s="37" t="s">
        <v>238</v>
      </c>
      <c r="C3346" s="37" t="s">
        <v>2797</v>
      </c>
      <c r="D3346" s="40" t="s">
        <v>370</v>
      </c>
      <c r="E3346" s="37" t="s">
        <v>5577</v>
      </c>
      <c r="F3346" s="37" t="s">
        <v>3319</v>
      </c>
      <c r="G3346" s="37">
        <v>88</v>
      </c>
      <c r="H3346" s="38">
        <v>31490.15</v>
      </c>
      <c r="I3346" s="38">
        <v>8565.32</v>
      </c>
      <c r="J3346" s="24" t="str">
        <f>RIGHT(F3346,2)&amp;"/"&amp;MID(F3346,5,2)&amp;"/"&amp;LEFT(F3346,4)</f>
        <v>03/09/2010</v>
      </c>
      <c r="K3346" s="39">
        <f ca="1">ROUND((TODAY()-J3346)/365.25,1)</f>
        <v>7.1</v>
      </c>
      <c r="L3346" s="26">
        <f>I3346/H3346</f>
        <v>0.27199997459523056</v>
      </c>
    </row>
    <row r="3347" spans="1:12" x14ac:dyDescent="0.2">
      <c r="A3347" s="37" t="s">
        <v>18</v>
      </c>
      <c r="B3347" s="37" t="s">
        <v>496</v>
      </c>
      <c r="C3347" s="37" t="s">
        <v>37</v>
      </c>
      <c r="D3347" s="40" t="s">
        <v>370</v>
      </c>
      <c r="E3347" s="37" t="s">
        <v>8888</v>
      </c>
      <c r="F3347" s="37" t="s">
        <v>6398</v>
      </c>
      <c r="G3347" s="37">
        <v>209</v>
      </c>
      <c r="H3347" s="38">
        <v>15191.95</v>
      </c>
      <c r="I3347" s="38">
        <v>4132.21</v>
      </c>
      <c r="J3347" s="24" t="str">
        <f>RIGHT(F3347,2)&amp;"/"&amp;MID(F3347,5,2)&amp;"/"&amp;LEFT(F3347,4)</f>
        <v>19/03/2007</v>
      </c>
      <c r="K3347" s="39">
        <f ca="1">ROUND((TODAY()-J3347)/365.25,1)</f>
        <v>10.5</v>
      </c>
      <c r="L3347" s="26">
        <f>I3347/H3347</f>
        <v>0.27199997367026613</v>
      </c>
    </row>
    <row r="3348" spans="1:12" x14ac:dyDescent="0.2">
      <c r="A3348" s="37" t="s">
        <v>281</v>
      </c>
      <c r="B3348" s="37" t="s">
        <v>10218</v>
      </c>
      <c r="C3348" s="37" t="s">
        <v>10219</v>
      </c>
      <c r="D3348" s="37" t="s">
        <v>370</v>
      </c>
      <c r="E3348" s="37" t="s">
        <v>9709</v>
      </c>
      <c r="F3348" s="37" t="s">
        <v>3168</v>
      </c>
      <c r="G3348" s="37">
        <v>53</v>
      </c>
      <c r="H3348" s="38">
        <v>30183.9</v>
      </c>
      <c r="I3348" s="38">
        <v>8210.02</v>
      </c>
      <c r="J3348" s="24" t="str">
        <f>RIGHT(F3348,2)&amp;"/"&amp;MID(F3348,5,2)&amp;"/"&amp;LEFT(F3348,4)</f>
        <v>01/07/2005</v>
      </c>
      <c r="K3348" s="39">
        <f ca="1">ROUND((TODAY()-J3348)/365.25,1)</f>
        <v>12.2</v>
      </c>
      <c r="L3348" s="26">
        <f>I3348/H3348</f>
        <v>0.27199997349580407</v>
      </c>
    </row>
    <row r="3349" spans="1:12" x14ac:dyDescent="0.2">
      <c r="A3349" s="37" t="s">
        <v>151</v>
      </c>
      <c r="B3349" s="37" t="s">
        <v>152</v>
      </c>
      <c r="C3349" s="37" t="s">
        <v>106</v>
      </c>
      <c r="D3349" s="40" t="s">
        <v>370</v>
      </c>
      <c r="E3349" s="37" t="s">
        <v>5582</v>
      </c>
      <c r="F3349" s="37" t="s">
        <v>1992</v>
      </c>
      <c r="G3349" s="37">
        <v>154</v>
      </c>
      <c r="H3349" s="38">
        <v>14526.95</v>
      </c>
      <c r="I3349" s="38">
        <v>3951.33</v>
      </c>
      <c r="J3349" s="24" t="str">
        <f>RIGHT(F3349,2)&amp;"/"&amp;MID(F3349,5,2)&amp;"/"&amp;LEFT(F3349,4)</f>
        <v>31/05/2007</v>
      </c>
      <c r="K3349" s="39">
        <f ca="1">ROUND((TODAY()-J3349)/365.25,1)</f>
        <v>10.3</v>
      </c>
      <c r="L3349" s="26">
        <f>I3349/H3349</f>
        <v>0.27199997246497026</v>
      </c>
    </row>
    <row r="3350" spans="1:12" x14ac:dyDescent="0.2">
      <c r="A3350" s="37" t="s">
        <v>169</v>
      </c>
      <c r="B3350" s="37" t="s">
        <v>1081</v>
      </c>
      <c r="C3350" s="37" t="s">
        <v>1083</v>
      </c>
      <c r="D3350" s="40" t="s">
        <v>370</v>
      </c>
      <c r="E3350" s="37" t="s">
        <v>8887</v>
      </c>
      <c r="F3350" s="37" t="s">
        <v>1498</v>
      </c>
      <c r="G3350" s="37">
        <v>268</v>
      </c>
      <c r="H3350" s="38">
        <v>14503.2</v>
      </c>
      <c r="I3350" s="38">
        <v>3944.87</v>
      </c>
      <c r="J3350" s="24" t="str">
        <f>RIGHT(F3350,2)&amp;"/"&amp;MID(F3350,5,2)&amp;"/"&amp;LEFT(F3350,4)</f>
        <v>03/03/2006</v>
      </c>
      <c r="K3350" s="39">
        <f ca="1">ROUND((TODAY()-J3350)/365.25,1)</f>
        <v>11.6</v>
      </c>
      <c r="L3350" s="26">
        <f>I3350/H3350</f>
        <v>0.27199997241987972</v>
      </c>
    </row>
    <row r="3351" spans="1:12" x14ac:dyDescent="0.2">
      <c r="A3351" s="37" t="s">
        <v>281</v>
      </c>
      <c r="B3351" s="37" t="s">
        <v>282</v>
      </c>
      <c r="C3351" s="37" t="s">
        <v>3711</v>
      </c>
      <c r="D3351" s="40" t="s">
        <v>370</v>
      </c>
      <c r="E3351" s="37" t="s">
        <v>2534</v>
      </c>
      <c r="F3351" s="37" t="s">
        <v>679</v>
      </c>
      <c r="G3351" s="37">
        <v>94</v>
      </c>
      <c r="H3351" s="38">
        <v>25695.15</v>
      </c>
      <c r="I3351" s="38">
        <v>6989.08</v>
      </c>
      <c r="J3351" s="24" t="str">
        <f>RIGHT(F3351,2)&amp;"/"&amp;MID(F3351,5,2)&amp;"/"&amp;LEFT(F3351,4)</f>
        <v>10/05/2007</v>
      </c>
      <c r="K3351" s="39">
        <f ca="1">ROUND((TODAY()-J3351)/365.25,1)</f>
        <v>10.4</v>
      </c>
      <c r="L3351" s="26">
        <f>I3351/H3351</f>
        <v>0.27199996886571975</v>
      </c>
    </row>
    <row r="3352" spans="1:12" x14ac:dyDescent="0.2">
      <c r="A3352" s="37" t="s">
        <v>61</v>
      </c>
      <c r="B3352" s="37" t="s">
        <v>426</v>
      </c>
      <c r="C3352" s="37" t="s">
        <v>525</v>
      </c>
      <c r="D3352" s="40" t="s">
        <v>370</v>
      </c>
      <c r="E3352" s="37" t="s">
        <v>2212</v>
      </c>
      <c r="F3352" s="37" t="s">
        <v>1701</v>
      </c>
      <c r="G3352" s="37">
        <v>46</v>
      </c>
      <c r="H3352" s="38">
        <v>62833.5</v>
      </c>
      <c r="I3352" s="38">
        <v>17090.71</v>
      </c>
      <c r="J3352" s="24" t="str">
        <f>RIGHT(F3352,2)&amp;"/"&amp;MID(F3352,5,2)&amp;"/"&amp;LEFT(F3352,4)</f>
        <v>17/01/2012</v>
      </c>
      <c r="K3352" s="39">
        <f ca="1">ROUND((TODAY()-J3352)/365.25,1)</f>
        <v>5.7</v>
      </c>
      <c r="L3352" s="26">
        <f>I3352/H3352</f>
        <v>0.27199996816984567</v>
      </c>
    </row>
    <row r="3353" spans="1:12" x14ac:dyDescent="0.2">
      <c r="A3353" s="37" t="s">
        <v>169</v>
      </c>
      <c r="B3353" s="37" t="s">
        <v>8552</v>
      </c>
      <c r="C3353" s="37" t="s">
        <v>3580</v>
      </c>
      <c r="D3353" s="37" t="s">
        <v>370</v>
      </c>
      <c r="E3353" s="37" t="s">
        <v>7967</v>
      </c>
      <c r="F3353" s="37" t="s">
        <v>4051</v>
      </c>
      <c r="G3353" s="37">
        <v>229</v>
      </c>
      <c r="H3353" s="38">
        <v>19638.900000000001</v>
      </c>
      <c r="I3353" s="38">
        <v>5341.78</v>
      </c>
      <c r="J3353" s="24" t="str">
        <f>RIGHT(F3353,2)&amp;"/"&amp;MID(F3353,5,2)&amp;"/"&amp;LEFT(F3353,4)</f>
        <v>28/06/2007</v>
      </c>
      <c r="K3353" s="39">
        <f ca="1">ROUND((TODAY()-J3353)/365.25,1)</f>
        <v>10.199999999999999</v>
      </c>
      <c r="L3353" s="26">
        <f>I3353/H3353</f>
        <v>0.27199995926452092</v>
      </c>
    </row>
    <row r="3354" spans="1:12" x14ac:dyDescent="0.2">
      <c r="A3354" s="37" t="s">
        <v>18</v>
      </c>
      <c r="B3354" s="37" t="s">
        <v>496</v>
      </c>
      <c r="C3354" s="37" t="s">
        <v>37</v>
      </c>
      <c r="D3354" s="37" t="s">
        <v>370</v>
      </c>
      <c r="E3354" s="37" t="s">
        <v>6882</v>
      </c>
      <c r="F3354" s="37" t="s">
        <v>1680</v>
      </c>
      <c r="G3354" s="37">
        <v>154</v>
      </c>
      <c r="H3354" s="38">
        <v>17525.150000000001</v>
      </c>
      <c r="I3354" s="38">
        <v>4766.84</v>
      </c>
      <c r="J3354" s="24" t="str">
        <f>RIGHT(F3354,2)&amp;"/"&amp;MID(F3354,5,2)&amp;"/"&amp;LEFT(F3354,4)</f>
        <v>17/04/2007</v>
      </c>
      <c r="K3354" s="39">
        <f ca="1">ROUND((TODAY()-J3354)/365.25,1)</f>
        <v>10.4</v>
      </c>
      <c r="L3354" s="26">
        <f>I3354/H3354</f>
        <v>0.27199995435131796</v>
      </c>
    </row>
    <row r="3355" spans="1:12" x14ac:dyDescent="0.2">
      <c r="A3355" s="37" t="s">
        <v>169</v>
      </c>
      <c r="B3355" s="37" t="s">
        <v>6416</v>
      </c>
      <c r="C3355" s="37" t="s">
        <v>6417</v>
      </c>
      <c r="D3355" s="40" t="s">
        <v>370</v>
      </c>
      <c r="E3355" s="37" t="s">
        <v>5607</v>
      </c>
      <c r="F3355" s="37" t="s">
        <v>3601</v>
      </c>
      <c r="G3355" s="37">
        <v>193</v>
      </c>
      <c r="H3355" s="38">
        <v>16931.400000000001</v>
      </c>
      <c r="I3355" s="38">
        <v>4605.34</v>
      </c>
      <c r="J3355" s="24" t="str">
        <f>RIGHT(F3355,2)&amp;"/"&amp;MID(F3355,5,2)&amp;"/"&amp;LEFT(F3355,4)</f>
        <v>13/12/2006</v>
      </c>
      <c r="K3355" s="39">
        <f ca="1">ROUND((TODAY()-J3355)/365.25,1)</f>
        <v>10.8</v>
      </c>
      <c r="L3355" s="26">
        <f>I3355/H3355</f>
        <v>0.27199995275051086</v>
      </c>
    </row>
    <row r="3356" spans="1:12" x14ac:dyDescent="0.2">
      <c r="A3356" s="37" t="s">
        <v>61</v>
      </c>
      <c r="B3356" s="37" t="s">
        <v>104</v>
      </c>
      <c r="C3356" s="37" t="s">
        <v>108</v>
      </c>
      <c r="D3356" s="37" t="s">
        <v>370</v>
      </c>
      <c r="E3356" s="37" t="s">
        <v>9692</v>
      </c>
      <c r="F3356" s="37" t="s">
        <v>3807</v>
      </c>
      <c r="G3356" s="37">
        <v>195</v>
      </c>
      <c r="H3356" s="38">
        <v>16313.9</v>
      </c>
      <c r="I3356" s="38">
        <v>4437.38</v>
      </c>
      <c r="J3356" s="24" t="str">
        <f>RIGHT(F3356,2)&amp;"/"&amp;MID(F3356,5,2)&amp;"/"&amp;LEFT(F3356,4)</f>
        <v>13/04/2007</v>
      </c>
      <c r="K3356" s="39">
        <f ca="1">ROUND((TODAY()-J3356)/365.25,1)</f>
        <v>10.4</v>
      </c>
      <c r="L3356" s="26">
        <f>I3356/H3356</f>
        <v>0.27199995096206303</v>
      </c>
    </row>
    <row r="3357" spans="1:12" x14ac:dyDescent="0.2">
      <c r="A3357" s="37" t="s">
        <v>169</v>
      </c>
      <c r="B3357" s="37" t="s">
        <v>1133</v>
      </c>
      <c r="C3357" s="37" t="s">
        <v>1646</v>
      </c>
      <c r="D3357" s="40" t="s">
        <v>370</v>
      </c>
      <c r="E3357" s="37" t="s">
        <v>5638</v>
      </c>
      <c r="F3357" s="37" t="s">
        <v>4016</v>
      </c>
      <c r="G3357" s="37">
        <v>192</v>
      </c>
      <c r="H3357" s="38">
        <v>15720.15</v>
      </c>
      <c r="I3357" s="38">
        <v>4275.88</v>
      </c>
      <c r="J3357" s="24" t="str">
        <f>RIGHT(F3357,2)&amp;"/"&amp;MID(F3357,5,2)&amp;"/"&amp;LEFT(F3357,4)</f>
        <v>02/07/2007</v>
      </c>
      <c r="K3357" s="39">
        <f ca="1">ROUND((TODAY()-J3357)/365.25,1)</f>
        <v>10.199999999999999</v>
      </c>
      <c r="L3357" s="26">
        <f>I3357/H3357</f>
        <v>0.27199994910990039</v>
      </c>
    </row>
    <row r="3358" spans="1:12" x14ac:dyDescent="0.2">
      <c r="A3358" s="37" t="s">
        <v>123</v>
      </c>
      <c r="B3358" s="37" t="s">
        <v>7263</v>
      </c>
      <c r="C3358" s="37" t="s">
        <v>7264</v>
      </c>
      <c r="D3358" s="37" t="s">
        <v>370</v>
      </c>
      <c r="E3358" s="37" t="s">
        <v>6901</v>
      </c>
      <c r="F3358" s="37" t="s">
        <v>2959</v>
      </c>
      <c r="G3358" s="37">
        <v>28</v>
      </c>
      <c r="H3358" s="38">
        <v>48713.65</v>
      </c>
      <c r="I3358" s="38">
        <v>13250.11</v>
      </c>
      <c r="J3358" s="24" t="str">
        <f>RIGHT(F3358,2)&amp;"/"&amp;MID(F3358,5,2)&amp;"/"&amp;LEFT(F3358,4)</f>
        <v>05/12/2007</v>
      </c>
      <c r="K3358" s="39">
        <f ca="1">ROUND((TODAY()-J3358)/365.25,1)</f>
        <v>9.8000000000000007</v>
      </c>
      <c r="L3358" s="26">
        <f>I3358/H3358</f>
        <v>0.27199994252124404</v>
      </c>
    </row>
    <row r="3359" spans="1:12" x14ac:dyDescent="0.2">
      <c r="A3359" s="37" t="s">
        <v>169</v>
      </c>
      <c r="B3359" s="37" t="s">
        <v>215</v>
      </c>
      <c r="C3359" s="37" t="s">
        <v>1076</v>
      </c>
      <c r="D3359" s="37" t="s">
        <v>370</v>
      </c>
      <c r="E3359" s="37" t="s">
        <v>7997</v>
      </c>
      <c r="F3359" s="37" t="s">
        <v>3777</v>
      </c>
      <c r="G3359" s="37">
        <v>186</v>
      </c>
      <c r="H3359" s="38">
        <v>13582.65</v>
      </c>
      <c r="I3359" s="38">
        <v>3694.48</v>
      </c>
      <c r="J3359" s="24" t="str">
        <f>RIGHT(F3359,2)&amp;"/"&amp;MID(F3359,5,2)&amp;"/"&amp;LEFT(F3359,4)</f>
        <v>02/08/2004</v>
      </c>
      <c r="K3359" s="39">
        <f ca="1">ROUND((TODAY()-J3359)/365.25,1)</f>
        <v>13.1</v>
      </c>
      <c r="L3359" s="26">
        <f>I3359/H3359</f>
        <v>0.27199994110133147</v>
      </c>
    </row>
    <row r="3360" spans="1:12" x14ac:dyDescent="0.2">
      <c r="A3360" s="37" t="s">
        <v>281</v>
      </c>
      <c r="B3360" s="37" t="s">
        <v>8660</v>
      </c>
      <c r="C3360" s="37" t="s">
        <v>8661</v>
      </c>
      <c r="D3360" s="37" t="s">
        <v>370</v>
      </c>
      <c r="E3360" s="37" t="s">
        <v>7974</v>
      </c>
      <c r="F3360" s="37" t="s">
        <v>1818</v>
      </c>
      <c r="G3360" s="37">
        <v>69</v>
      </c>
      <c r="H3360" s="38">
        <v>33597.25</v>
      </c>
      <c r="I3360" s="38">
        <v>9138.4500000000007</v>
      </c>
      <c r="J3360" s="24" t="str">
        <f>RIGHT(F3360,2)&amp;"/"&amp;MID(F3360,5,2)&amp;"/"&amp;LEFT(F3360,4)</f>
        <v>22/02/2007</v>
      </c>
      <c r="K3360" s="39">
        <f ca="1">ROUND((TODAY()-J3360)/365.25,1)</f>
        <v>10.6</v>
      </c>
      <c r="L3360" s="26">
        <f>I3360/H3360</f>
        <v>0.27199994047131837</v>
      </c>
    </row>
    <row r="3361" spans="1:12" x14ac:dyDescent="0.2">
      <c r="A3361" s="37" t="s">
        <v>304</v>
      </c>
      <c r="B3361" s="37" t="s">
        <v>309</v>
      </c>
      <c r="C3361" s="37" t="s">
        <v>3869</v>
      </c>
      <c r="D3361" s="37" t="s">
        <v>370</v>
      </c>
      <c r="E3361" s="37" t="s">
        <v>9679</v>
      </c>
      <c r="F3361" s="37" t="s">
        <v>2092</v>
      </c>
      <c r="G3361" s="37">
        <v>212</v>
      </c>
      <c r="H3361" s="38">
        <v>19502.099999999999</v>
      </c>
      <c r="I3361" s="38">
        <v>5304.57</v>
      </c>
      <c r="J3361" s="24" t="str">
        <f>RIGHT(F3361,2)&amp;"/"&amp;MID(F3361,5,2)&amp;"/"&amp;LEFT(F3361,4)</f>
        <v>31/01/2005</v>
      </c>
      <c r="K3361" s="39">
        <f ca="1">ROUND((TODAY()-J3361)/365.25,1)</f>
        <v>12.6</v>
      </c>
      <c r="L3361" s="26">
        <f>I3361/H3361</f>
        <v>0.27199993846816495</v>
      </c>
    </row>
    <row r="3362" spans="1:12" x14ac:dyDescent="0.2">
      <c r="A3362" s="37" t="s">
        <v>169</v>
      </c>
      <c r="B3362" s="37" t="s">
        <v>238</v>
      </c>
      <c r="C3362" s="37" t="s">
        <v>2797</v>
      </c>
      <c r="D3362" s="40" t="s">
        <v>370</v>
      </c>
      <c r="E3362" s="37" t="s">
        <v>5572</v>
      </c>
      <c r="F3362" s="37" t="s">
        <v>6331</v>
      </c>
      <c r="G3362" s="37">
        <v>71</v>
      </c>
      <c r="H3362" s="38">
        <v>32077.25</v>
      </c>
      <c r="I3362" s="38">
        <v>8725.01</v>
      </c>
      <c r="J3362" s="24" t="str">
        <f>RIGHT(F3362,2)&amp;"/"&amp;MID(F3362,5,2)&amp;"/"&amp;LEFT(F3362,4)</f>
        <v>23/01/2010</v>
      </c>
      <c r="K3362" s="39">
        <f ca="1">ROUND((TODAY()-J3362)/365.25,1)</f>
        <v>7.7</v>
      </c>
      <c r="L3362" s="26">
        <f>I3362/H3362</f>
        <v>0.27199993765051556</v>
      </c>
    </row>
    <row r="3363" spans="1:12" x14ac:dyDescent="0.2">
      <c r="A3363" s="37" t="s">
        <v>263</v>
      </c>
      <c r="B3363" s="37" t="s">
        <v>266</v>
      </c>
      <c r="C3363" s="37" t="s">
        <v>6460</v>
      </c>
      <c r="D3363" s="40" t="s">
        <v>370</v>
      </c>
      <c r="E3363" s="37" t="s">
        <v>5584</v>
      </c>
      <c r="F3363" s="37" t="s">
        <v>933</v>
      </c>
      <c r="G3363" s="37">
        <v>163</v>
      </c>
      <c r="H3363" s="38">
        <v>19098.349999999999</v>
      </c>
      <c r="I3363" s="38">
        <v>5194.75</v>
      </c>
      <c r="J3363" s="24" t="str">
        <f>RIGHT(F3363,2)&amp;"/"&amp;MID(F3363,5,2)&amp;"/"&amp;LEFT(F3363,4)</f>
        <v>08/10/2007</v>
      </c>
      <c r="K3363" s="39">
        <f ca="1">ROUND((TODAY()-J3363)/365.25,1)</f>
        <v>10</v>
      </c>
      <c r="L3363" s="26">
        <f>I3363/H3363</f>
        <v>0.27199993716734694</v>
      </c>
    </row>
    <row r="3364" spans="1:12" x14ac:dyDescent="0.2">
      <c r="A3364" s="37" t="s">
        <v>263</v>
      </c>
      <c r="B3364" s="37" t="s">
        <v>266</v>
      </c>
      <c r="C3364" s="37" t="s">
        <v>1140</v>
      </c>
      <c r="D3364" s="40" t="s">
        <v>370</v>
      </c>
      <c r="E3364" s="37" t="s">
        <v>2571</v>
      </c>
      <c r="F3364" s="37" t="s">
        <v>1905</v>
      </c>
      <c r="G3364" s="37">
        <v>142</v>
      </c>
      <c r="H3364" s="38">
        <v>23901.55</v>
      </c>
      <c r="I3364" s="38">
        <v>6501.22</v>
      </c>
      <c r="J3364" s="24" t="str">
        <f>RIGHT(F3364,2)&amp;"/"&amp;MID(F3364,5,2)&amp;"/"&amp;LEFT(F3364,4)</f>
        <v>15/03/2007</v>
      </c>
      <c r="K3364" s="39">
        <f ca="1">ROUND((TODAY()-J3364)/365.25,1)</f>
        <v>10.5</v>
      </c>
      <c r="L3364" s="26">
        <f>I3364/H3364</f>
        <v>0.27199993305873471</v>
      </c>
    </row>
    <row r="3365" spans="1:12" x14ac:dyDescent="0.2">
      <c r="A3365" s="37" t="s">
        <v>123</v>
      </c>
      <c r="B3365" s="37" t="s">
        <v>3113</v>
      </c>
      <c r="C3365" s="37" t="s">
        <v>3114</v>
      </c>
      <c r="D3365" s="40" t="s">
        <v>370</v>
      </c>
      <c r="E3365" s="37" t="s">
        <v>2531</v>
      </c>
      <c r="F3365" s="37" t="s">
        <v>2992</v>
      </c>
      <c r="G3365" s="37">
        <v>60</v>
      </c>
      <c r="H3365" s="38">
        <v>46748.1</v>
      </c>
      <c r="I3365" s="38">
        <v>12715.48</v>
      </c>
      <c r="J3365" s="24" t="str">
        <f>RIGHT(F3365,2)&amp;"/"&amp;MID(F3365,5,2)&amp;"/"&amp;LEFT(F3365,4)</f>
        <v>31/12/2007</v>
      </c>
      <c r="K3365" s="39">
        <f ca="1">ROUND((TODAY()-J3365)/365.25,1)</f>
        <v>9.6999999999999993</v>
      </c>
      <c r="L3365" s="26">
        <f>I3365/H3365</f>
        <v>0.27199993154802016</v>
      </c>
    </row>
    <row r="3366" spans="1:12" x14ac:dyDescent="0.2">
      <c r="A3366" s="37" t="s">
        <v>18</v>
      </c>
      <c r="B3366" s="37" t="s">
        <v>499</v>
      </c>
      <c r="C3366" s="37" t="s">
        <v>5686</v>
      </c>
      <c r="D3366" s="40" t="s">
        <v>370</v>
      </c>
      <c r="E3366" s="37" t="s">
        <v>5616</v>
      </c>
      <c r="F3366" s="37" t="s">
        <v>5687</v>
      </c>
      <c r="G3366" s="37">
        <v>120</v>
      </c>
      <c r="H3366" s="38">
        <v>28776</v>
      </c>
      <c r="I3366" s="38">
        <v>7827.07</v>
      </c>
      <c r="J3366" s="24" t="str">
        <f>RIGHT(F3366,2)&amp;"/"&amp;MID(F3366,5,2)&amp;"/"&amp;LEFT(F3366,4)</f>
        <v>19/07/2007</v>
      </c>
      <c r="K3366" s="39">
        <f ca="1">ROUND((TODAY()-J3366)/365.25,1)</f>
        <v>10.199999999999999</v>
      </c>
      <c r="L3366" s="26">
        <f>I3366/H3366</f>
        <v>0.27199993049763693</v>
      </c>
    </row>
    <row r="3367" spans="1:12" x14ac:dyDescent="0.2">
      <c r="A3367" s="37" t="s">
        <v>304</v>
      </c>
      <c r="B3367" s="37" t="s">
        <v>309</v>
      </c>
      <c r="C3367" s="37" t="s">
        <v>310</v>
      </c>
      <c r="D3367" s="40" t="s">
        <v>370</v>
      </c>
      <c r="E3367" s="37" t="s">
        <v>2205</v>
      </c>
      <c r="F3367" s="37" t="s">
        <v>1162</v>
      </c>
      <c r="G3367" s="37">
        <v>171</v>
      </c>
      <c r="H3367" s="38">
        <v>22904.05</v>
      </c>
      <c r="I3367" s="38">
        <v>6229.9</v>
      </c>
      <c r="J3367" s="24" t="str">
        <f>RIGHT(F3367,2)&amp;"/"&amp;MID(F3367,5,2)&amp;"/"&amp;LEFT(F3367,4)</f>
        <v>19/12/2006</v>
      </c>
      <c r="K3367" s="39">
        <f ca="1">ROUND((TODAY()-J3367)/365.25,1)</f>
        <v>10.8</v>
      </c>
      <c r="L3367" s="26">
        <f>I3367/H3367</f>
        <v>0.27199993014335894</v>
      </c>
    </row>
    <row r="3368" spans="1:12" x14ac:dyDescent="0.2">
      <c r="A3368" s="37" t="s">
        <v>304</v>
      </c>
      <c r="B3368" s="37" t="s">
        <v>309</v>
      </c>
      <c r="C3368" s="37" t="s">
        <v>310</v>
      </c>
      <c r="D3368" s="40" t="s">
        <v>370</v>
      </c>
      <c r="E3368" s="37" t="s">
        <v>5619</v>
      </c>
      <c r="F3368" s="37" t="s">
        <v>6668</v>
      </c>
      <c r="G3368" s="37">
        <v>230</v>
      </c>
      <c r="H3368" s="38">
        <v>21170.3</v>
      </c>
      <c r="I3368" s="38">
        <v>5758.32</v>
      </c>
      <c r="J3368" s="24" t="str">
        <f>RIGHT(F3368,2)&amp;"/"&amp;MID(F3368,5,2)&amp;"/"&amp;LEFT(F3368,4)</f>
        <v>20/11/2006</v>
      </c>
      <c r="K3368" s="39">
        <f ca="1">ROUND((TODAY()-J3368)/365.25,1)</f>
        <v>10.8</v>
      </c>
      <c r="L3368" s="26">
        <f>I3368/H3368</f>
        <v>0.27199992442242199</v>
      </c>
    </row>
    <row r="3369" spans="1:12" x14ac:dyDescent="0.2">
      <c r="A3369" s="37" t="s">
        <v>61</v>
      </c>
      <c r="B3369" s="37" t="s">
        <v>413</v>
      </c>
      <c r="C3369" s="37" t="s">
        <v>7026</v>
      </c>
      <c r="D3369" s="37" t="s">
        <v>370</v>
      </c>
      <c r="E3369" s="37" t="s">
        <v>6864</v>
      </c>
      <c r="F3369" s="37" t="s">
        <v>1002</v>
      </c>
      <c r="G3369" s="37">
        <v>84</v>
      </c>
      <c r="H3369" s="38">
        <v>40311.85</v>
      </c>
      <c r="I3369" s="38">
        <v>10964.82</v>
      </c>
      <c r="J3369" s="24" t="str">
        <f>RIGHT(F3369,2)&amp;"/"&amp;MID(F3369,5,2)&amp;"/"&amp;LEFT(F3369,4)</f>
        <v>29/03/2011</v>
      </c>
      <c r="K3369" s="39">
        <f ca="1">ROUND((TODAY()-J3369)/365.25,1)</f>
        <v>6.5</v>
      </c>
      <c r="L3369" s="26">
        <f>I3369/H3369</f>
        <v>0.27199992061887512</v>
      </c>
    </row>
    <row r="3370" spans="1:12" x14ac:dyDescent="0.2">
      <c r="A3370" s="37" t="s">
        <v>263</v>
      </c>
      <c r="B3370" s="37" t="s">
        <v>266</v>
      </c>
      <c r="C3370" s="37" t="s">
        <v>1140</v>
      </c>
      <c r="D3370" s="40" t="s">
        <v>370</v>
      </c>
      <c r="E3370" s="37" t="s">
        <v>2210</v>
      </c>
      <c r="F3370" s="37" t="s">
        <v>1640</v>
      </c>
      <c r="G3370" s="37">
        <v>77</v>
      </c>
      <c r="H3370" s="38">
        <v>25094.75</v>
      </c>
      <c r="I3370" s="38">
        <v>6825.77</v>
      </c>
      <c r="J3370" s="24" t="str">
        <f>RIGHT(F3370,2)&amp;"/"&amp;MID(F3370,5,2)&amp;"/"&amp;LEFT(F3370,4)</f>
        <v>03/04/2007</v>
      </c>
      <c r="K3370" s="39">
        <f ca="1">ROUND((TODAY()-J3370)/365.25,1)</f>
        <v>10.5</v>
      </c>
      <c r="L3370" s="26">
        <f>I3370/H3370</f>
        <v>0.27199992030205522</v>
      </c>
    </row>
    <row r="3371" spans="1:12" x14ac:dyDescent="0.2">
      <c r="A3371" s="37" t="s">
        <v>61</v>
      </c>
      <c r="B3371" s="37" t="s">
        <v>104</v>
      </c>
      <c r="C3371" s="37" t="s">
        <v>108</v>
      </c>
      <c r="D3371" s="40" t="s">
        <v>370</v>
      </c>
      <c r="E3371" s="37" t="s">
        <v>4142</v>
      </c>
      <c r="F3371" s="37" t="s">
        <v>4478</v>
      </c>
      <c r="G3371" s="37">
        <v>118</v>
      </c>
      <c r="H3371" s="38">
        <v>19816.55</v>
      </c>
      <c r="I3371" s="38">
        <v>5390.1</v>
      </c>
      <c r="J3371" s="24" t="str">
        <f>RIGHT(F3371,2)&amp;"/"&amp;MID(F3371,5,2)&amp;"/"&amp;LEFT(F3371,4)</f>
        <v>20/08/2007</v>
      </c>
      <c r="K3371" s="39">
        <f ca="1">ROUND((TODAY()-J3371)/365.25,1)</f>
        <v>10.1</v>
      </c>
      <c r="L3371" s="26">
        <f>I3371/H3371</f>
        <v>0.27199991925940692</v>
      </c>
    </row>
    <row r="3372" spans="1:12" x14ac:dyDescent="0.2">
      <c r="A3372" s="37" t="s">
        <v>61</v>
      </c>
      <c r="B3372" s="37" t="s">
        <v>426</v>
      </c>
      <c r="C3372" s="37" t="s">
        <v>525</v>
      </c>
      <c r="D3372" s="37" t="s">
        <v>370</v>
      </c>
      <c r="E3372" s="37" t="s">
        <v>6889</v>
      </c>
      <c r="F3372" s="37" t="s">
        <v>1758</v>
      </c>
      <c r="G3372" s="37">
        <v>72</v>
      </c>
      <c r="H3372" s="38">
        <v>55249.65</v>
      </c>
      <c r="I3372" s="38">
        <v>15027.9</v>
      </c>
      <c r="J3372" s="24" t="str">
        <f>RIGHT(F3372,2)&amp;"/"&amp;MID(F3372,5,2)&amp;"/"&amp;LEFT(F3372,4)</f>
        <v>20/01/2012</v>
      </c>
      <c r="K3372" s="39">
        <f ca="1">ROUND((TODAY()-J3372)/365.25,1)</f>
        <v>5.7</v>
      </c>
      <c r="L3372" s="26">
        <f>I3372/H3372</f>
        <v>0.27199991312162158</v>
      </c>
    </row>
    <row r="3373" spans="1:12" x14ac:dyDescent="0.2">
      <c r="A3373" s="37" t="s">
        <v>169</v>
      </c>
      <c r="B3373" s="37" t="s">
        <v>5091</v>
      </c>
      <c r="C3373" s="37" t="s">
        <v>5092</v>
      </c>
      <c r="D3373" s="40" t="s">
        <v>370</v>
      </c>
      <c r="E3373" s="37" t="s">
        <v>4159</v>
      </c>
      <c r="F3373" s="37" t="s">
        <v>1827</v>
      </c>
      <c r="G3373" s="37">
        <v>114</v>
      </c>
      <c r="H3373" s="38">
        <v>22814.75</v>
      </c>
      <c r="I3373" s="38">
        <v>6205.61</v>
      </c>
      <c r="J3373" s="24" t="str">
        <f>RIGHT(F3373,2)&amp;"/"&amp;MID(F3373,5,2)&amp;"/"&amp;LEFT(F3373,4)</f>
        <v>04/01/2007</v>
      </c>
      <c r="K3373" s="39">
        <f ca="1">ROUND((TODAY()-J3373)/365.25,1)</f>
        <v>10.7</v>
      </c>
      <c r="L3373" s="26">
        <f>I3373/H3373</f>
        <v>0.27199991233741327</v>
      </c>
    </row>
    <row r="3374" spans="1:12" x14ac:dyDescent="0.2">
      <c r="A3374" s="37" t="s">
        <v>169</v>
      </c>
      <c r="B3374" s="37" t="s">
        <v>238</v>
      </c>
      <c r="C3374" s="37" t="s">
        <v>2797</v>
      </c>
      <c r="D3374" s="40" t="s">
        <v>370</v>
      </c>
      <c r="E3374" s="37" t="s">
        <v>4168</v>
      </c>
      <c r="F3374" s="37" t="s">
        <v>4978</v>
      </c>
      <c r="G3374" s="37">
        <v>124</v>
      </c>
      <c r="H3374" s="38">
        <v>26929.200000000001</v>
      </c>
      <c r="I3374" s="38">
        <v>7324.74</v>
      </c>
      <c r="J3374" s="24" t="str">
        <f>RIGHT(F3374,2)&amp;"/"&amp;MID(F3374,5,2)&amp;"/"&amp;LEFT(F3374,4)</f>
        <v>18/08/2009</v>
      </c>
      <c r="K3374" s="39">
        <f ca="1">ROUND((TODAY()-J3374)/365.25,1)</f>
        <v>8.1</v>
      </c>
      <c r="L3374" s="26">
        <f>I3374/H3374</f>
        <v>0.27199991087741188</v>
      </c>
    </row>
    <row r="3375" spans="1:12" x14ac:dyDescent="0.2">
      <c r="A3375" s="37" t="s">
        <v>304</v>
      </c>
      <c r="B3375" s="37" t="s">
        <v>309</v>
      </c>
      <c r="C3375" s="37" t="s">
        <v>1488</v>
      </c>
      <c r="D3375" s="40" t="s">
        <v>370</v>
      </c>
      <c r="E3375" s="37" t="s">
        <v>4201</v>
      </c>
      <c r="F3375" s="37" t="s">
        <v>5331</v>
      </c>
      <c r="G3375" s="37">
        <v>205</v>
      </c>
      <c r="H3375" s="38">
        <v>16990.3</v>
      </c>
      <c r="I3375" s="38">
        <v>4621.3599999999997</v>
      </c>
      <c r="J3375" s="24" t="str">
        <f>RIGHT(F3375,2)&amp;"/"&amp;MID(F3375,5,2)&amp;"/"&amp;LEFT(F3375,4)</f>
        <v>09/10/2003</v>
      </c>
      <c r="K3375" s="39">
        <f ca="1">ROUND((TODAY()-J3375)/365.25,1)</f>
        <v>14</v>
      </c>
      <c r="L3375" s="26">
        <f>I3375/H3375</f>
        <v>0.27199990582861983</v>
      </c>
    </row>
    <row r="3376" spans="1:12" x14ac:dyDescent="0.2">
      <c r="A3376" s="37" t="s">
        <v>169</v>
      </c>
      <c r="B3376" s="37" t="s">
        <v>179</v>
      </c>
      <c r="C3376" s="37" t="s">
        <v>551</v>
      </c>
      <c r="D3376" s="37" t="s">
        <v>370</v>
      </c>
      <c r="E3376" s="37" t="s">
        <v>9687</v>
      </c>
      <c r="F3376" s="37" t="s">
        <v>8416</v>
      </c>
      <c r="G3376" s="37">
        <v>97</v>
      </c>
      <c r="H3376" s="38">
        <v>16942.8</v>
      </c>
      <c r="I3376" s="38">
        <v>4608.4399999999996</v>
      </c>
      <c r="J3376" s="24" t="str">
        <f>RIGHT(F3376,2)&amp;"/"&amp;MID(F3376,5,2)&amp;"/"&amp;LEFT(F3376,4)</f>
        <v>19/06/2009</v>
      </c>
      <c r="K3376" s="39">
        <f ca="1">ROUND((TODAY()-J3376)/365.25,1)</f>
        <v>8.3000000000000007</v>
      </c>
      <c r="L3376" s="26">
        <f>I3376/H3376</f>
        <v>0.27199990556460563</v>
      </c>
    </row>
    <row r="3377" spans="1:12" x14ac:dyDescent="0.2">
      <c r="A3377" s="37" t="s">
        <v>339</v>
      </c>
      <c r="B3377" s="37" t="s">
        <v>352</v>
      </c>
      <c r="C3377" s="37" t="s">
        <v>6808</v>
      </c>
      <c r="D3377" s="40" t="s">
        <v>370</v>
      </c>
      <c r="E3377" s="37" t="s">
        <v>5569</v>
      </c>
      <c r="F3377" s="37" t="s">
        <v>965</v>
      </c>
      <c r="G3377" s="37">
        <v>225</v>
      </c>
      <c r="H3377" s="38">
        <v>16681.55</v>
      </c>
      <c r="I3377" s="38">
        <v>4537.38</v>
      </c>
      <c r="J3377" s="24" t="str">
        <f>RIGHT(F3377,2)&amp;"/"&amp;MID(F3377,5,2)&amp;"/"&amp;LEFT(F3377,4)</f>
        <v>28/06/2011</v>
      </c>
      <c r="K3377" s="39">
        <f ca="1">ROUND((TODAY()-J3377)/365.25,1)</f>
        <v>6.2</v>
      </c>
      <c r="L3377" s="26">
        <f>I3377/H3377</f>
        <v>0.27199990408565156</v>
      </c>
    </row>
    <row r="3378" spans="1:12" x14ac:dyDescent="0.2">
      <c r="A3378" s="37" t="s">
        <v>61</v>
      </c>
      <c r="B3378" s="37" t="s">
        <v>413</v>
      </c>
      <c r="C3378" s="37" t="s">
        <v>4437</v>
      </c>
      <c r="D3378" s="40" t="s">
        <v>370</v>
      </c>
      <c r="E3378" s="37" t="s">
        <v>5584</v>
      </c>
      <c r="F3378" s="37" t="s">
        <v>4931</v>
      </c>
      <c r="G3378" s="37">
        <v>70</v>
      </c>
      <c r="H3378" s="38">
        <v>40798.25</v>
      </c>
      <c r="I3378" s="38">
        <v>11097.12</v>
      </c>
      <c r="J3378" s="24" t="str">
        <f>RIGHT(F3378,2)&amp;"/"&amp;MID(F3378,5,2)&amp;"/"&amp;LEFT(F3378,4)</f>
        <v>09/05/2011</v>
      </c>
      <c r="K3378" s="39">
        <f ca="1">ROUND((TODAY()-J3378)/365.25,1)</f>
        <v>6.4</v>
      </c>
      <c r="L3378" s="26">
        <f>I3378/H3378</f>
        <v>0.27199990195657903</v>
      </c>
    </row>
    <row r="3379" spans="1:12" x14ac:dyDescent="0.2">
      <c r="A3379" s="37" t="s">
        <v>61</v>
      </c>
      <c r="B3379" s="37" t="s">
        <v>426</v>
      </c>
      <c r="C3379" s="37" t="s">
        <v>525</v>
      </c>
      <c r="D3379" s="40" t="s">
        <v>370</v>
      </c>
      <c r="E3379" s="37" t="s">
        <v>2592</v>
      </c>
      <c r="F3379" s="37" t="s">
        <v>2866</v>
      </c>
      <c r="G3379" s="37">
        <v>79</v>
      </c>
      <c r="H3379" s="38">
        <v>51692.85</v>
      </c>
      <c r="I3379" s="38">
        <v>14060.45</v>
      </c>
      <c r="J3379" s="24" t="str">
        <f>RIGHT(F3379,2)&amp;"/"&amp;MID(F3379,5,2)&amp;"/"&amp;LEFT(F3379,4)</f>
        <v>29/12/2011</v>
      </c>
      <c r="K3379" s="39">
        <f ca="1">ROUND((TODAY()-J3379)/365.25,1)</f>
        <v>5.7</v>
      </c>
      <c r="L3379" s="26">
        <f>I3379/H3379</f>
        <v>0.27199989940581726</v>
      </c>
    </row>
    <row r="3380" spans="1:12" x14ac:dyDescent="0.2">
      <c r="A3380" s="37" t="s">
        <v>61</v>
      </c>
      <c r="B3380" s="37" t="s">
        <v>426</v>
      </c>
      <c r="C3380" s="37" t="s">
        <v>525</v>
      </c>
      <c r="D3380" s="37" t="s">
        <v>370</v>
      </c>
      <c r="E3380" s="37" t="s">
        <v>6901</v>
      </c>
      <c r="F3380" s="37" t="s">
        <v>1000</v>
      </c>
      <c r="G3380" s="37">
        <v>69</v>
      </c>
      <c r="H3380" s="38">
        <v>50220.35</v>
      </c>
      <c r="I3380" s="38">
        <v>13659.93</v>
      </c>
      <c r="J3380" s="24" t="str">
        <f>RIGHT(F3380,2)&amp;"/"&amp;MID(F3380,5,2)&amp;"/"&amp;LEFT(F3380,4)</f>
        <v>28/11/2011</v>
      </c>
      <c r="K3380" s="39">
        <f ca="1">ROUND((TODAY()-J3380)/365.25,1)</f>
        <v>5.8</v>
      </c>
      <c r="L3380" s="26">
        <f>I3380/H3380</f>
        <v>0.271999896456317</v>
      </c>
    </row>
    <row r="3381" spans="1:12" x14ac:dyDescent="0.2">
      <c r="A3381" s="37" t="s">
        <v>263</v>
      </c>
      <c r="B3381" s="37" t="s">
        <v>266</v>
      </c>
      <c r="C3381" s="37" t="s">
        <v>1140</v>
      </c>
      <c r="D3381" s="40" t="s">
        <v>370</v>
      </c>
      <c r="E3381" s="37" t="s">
        <v>2208</v>
      </c>
      <c r="F3381" s="37" t="s">
        <v>679</v>
      </c>
      <c r="G3381" s="37">
        <v>239</v>
      </c>
      <c r="H3381" s="38">
        <v>19252.25</v>
      </c>
      <c r="I3381" s="38">
        <v>5236.6099999999997</v>
      </c>
      <c r="J3381" s="24" t="str">
        <f>RIGHT(F3381,2)&amp;"/"&amp;MID(F3381,5,2)&amp;"/"&amp;LEFT(F3381,4)</f>
        <v>10/05/2007</v>
      </c>
      <c r="K3381" s="39">
        <f ca="1">ROUND((TODAY()-J3381)/365.25,1)</f>
        <v>10.4</v>
      </c>
      <c r="L3381" s="26">
        <f>I3381/H3381</f>
        <v>0.27199989611603836</v>
      </c>
    </row>
    <row r="3382" spans="1:12" x14ac:dyDescent="0.2">
      <c r="A3382" s="37" t="s">
        <v>169</v>
      </c>
      <c r="B3382" s="37" t="s">
        <v>215</v>
      </c>
      <c r="C3382" s="37" t="s">
        <v>216</v>
      </c>
      <c r="D3382" s="40" t="s">
        <v>370</v>
      </c>
      <c r="E3382" s="37" t="s">
        <v>5596</v>
      </c>
      <c r="F3382" s="37" t="s">
        <v>2191</v>
      </c>
      <c r="G3382" s="37">
        <v>130</v>
      </c>
      <c r="H3382" s="38">
        <v>15090.3</v>
      </c>
      <c r="I3382" s="38">
        <v>4104.5600000000004</v>
      </c>
      <c r="J3382" s="24" t="str">
        <f>RIGHT(F3382,2)&amp;"/"&amp;MID(F3382,5,2)&amp;"/"&amp;LEFT(F3382,4)</f>
        <v>14/07/2004</v>
      </c>
      <c r="K3382" s="39">
        <f ca="1">ROUND((TODAY()-J3382)/365.25,1)</f>
        <v>13.2</v>
      </c>
      <c r="L3382" s="26">
        <f>I3382/H3382</f>
        <v>0.27199989397162422</v>
      </c>
    </row>
    <row r="3383" spans="1:12" x14ac:dyDescent="0.2">
      <c r="A3383" s="37" t="s">
        <v>169</v>
      </c>
      <c r="B3383" s="37" t="s">
        <v>5033</v>
      </c>
      <c r="C3383" s="37" t="s">
        <v>3478</v>
      </c>
      <c r="D3383" s="40" t="s">
        <v>370</v>
      </c>
      <c r="E3383" s="37" t="s">
        <v>4150</v>
      </c>
      <c r="F3383" s="37" t="s">
        <v>4800</v>
      </c>
      <c r="G3383" s="37">
        <v>143</v>
      </c>
      <c r="H3383" s="38">
        <v>18326</v>
      </c>
      <c r="I3383" s="38">
        <v>4984.67</v>
      </c>
      <c r="J3383" s="24" t="str">
        <f>RIGHT(F3383,2)&amp;"/"&amp;MID(F3383,5,2)&amp;"/"&amp;LEFT(F3383,4)</f>
        <v>11/05/2006</v>
      </c>
      <c r="K3383" s="39">
        <f ca="1">ROUND((TODAY()-J3383)/365.25,1)</f>
        <v>11.4</v>
      </c>
      <c r="L3383" s="26">
        <f>I3383/H3383</f>
        <v>0.27199989086543708</v>
      </c>
    </row>
    <row r="3384" spans="1:12" x14ac:dyDescent="0.2">
      <c r="A3384" s="37" t="s">
        <v>18</v>
      </c>
      <c r="B3384" s="37" t="s">
        <v>496</v>
      </c>
      <c r="C3384" s="37" t="s">
        <v>37</v>
      </c>
      <c r="D3384" s="40" t="s">
        <v>370</v>
      </c>
      <c r="E3384" s="37" t="s">
        <v>4188</v>
      </c>
      <c r="F3384" s="37" t="s">
        <v>1827</v>
      </c>
      <c r="G3384" s="37">
        <v>228</v>
      </c>
      <c r="H3384" s="38">
        <v>14591.55</v>
      </c>
      <c r="I3384" s="38">
        <v>3968.9</v>
      </c>
      <c r="J3384" s="24" t="str">
        <f>RIGHT(F3384,2)&amp;"/"&amp;MID(F3384,5,2)&amp;"/"&amp;LEFT(F3384,4)</f>
        <v>04/01/2007</v>
      </c>
      <c r="K3384" s="39">
        <f ca="1">ROUND((TODAY()-J3384)/365.25,1)</f>
        <v>10.7</v>
      </c>
      <c r="L3384" s="26">
        <f>I3384/H3384</f>
        <v>0.27199989034749567</v>
      </c>
    </row>
    <row r="3385" spans="1:12" x14ac:dyDescent="0.2">
      <c r="A3385" s="37" t="s">
        <v>169</v>
      </c>
      <c r="B3385" s="37" t="s">
        <v>1786</v>
      </c>
      <c r="C3385" s="37" t="s">
        <v>317</v>
      </c>
      <c r="D3385" s="40" t="s">
        <v>370</v>
      </c>
      <c r="E3385" s="37" t="s">
        <v>2211</v>
      </c>
      <c r="F3385" s="37" t="s">
        <v>679</v>
      </c>
      <c r="G3385" s="37">
        <v>308</v>
      </c>
      <c r="H3385" s="38">
        <v>21252.95</v>
      </c>
      <c r="I3385" s="38">
        <v>5780.8</v>
      </c>
      <c r="J3385" s="24" t="str">
        <f>RIGHT(F3385,2)&amp;"/"&amp;MID(F3385,5,2)&amp;"/"&amp;LEFT(F3385,4)</f>
        <v>10/05/2007</v>
      </c>
      <c r="K3385" s="39">
        <f ca="1">ROUND((TODAY()-J3385)/365.25,1)</f>
        <v>10.4</v>
      </c>
      <c r="L3385" s="26">
        <f>I3385/H3385</f>
        <v>0.27199988707450024</v>
      </c>
    </row>
    <row r="3386" spans="1:12" x14ac:dyDescent="0.2">
      <c r="A3386" s="37" t="s">
        <v>169</v>
      </c>
      <c r="B3386" s="37" t="s">
        <v>1081</v>
      </c>
      <c r="C3386" s="37" t="s">
        <v>1083</v>
      </c>
      <c r="D3386" s="37" t="s">
        <v>370</v>
      </c>
      <c r="E3386" s="37" t="s">
        <v>7997</v>
      </c>
      <c r="F3386" s="37" t="s">
        <v>1423</v>
      </c>
      <c r="G3386" s="37">
        <v>110</v>
      </c>
      <c r="H3386" s="38">
        <v>17376</v>
      </c>
      <c r="I3386" s="38">
        <v>4726.2700000000004</v>
      </c>
      <c r="J3386" s="24" t="str">
        <f>RIGHT(F3386,2)&amp;"/"&amp;MID(F3386,5,2)&amp;"/"&amp;LEFT(F3386,4)</f>
        <v>03/01/2005</v>
      </c>
      <c r="K3386" s="39">
        <f ca="1">ROUND((TODAY()-J3386)/365.25,1)</f>
        <v>12.7</v>
      </c>
      <c r="L3386" s="26">
        <f>I3386/H3386</f>
        <v>0.27199988489871091</v>
      </c>
    </row>
    <row r="3387" spans="1:12" x14ac:dyDescent="0.2">
      <c r="A3387" s="37" t="s">
        <v>61</v>
      </c>
      <c r="B3387" s="37" t="s">
        <v>413</v>
      </c>
      <c r="C3387" s="37" t="s">
        <v>7024</v>
      </c>
      <c r="D3387" s="37" t="s">
        <v>370</v>
      </c>
      <c r="E3387" s="37" t="s">
        <v>6882</v>
      </c>
      <c r="F3387" s="37" t="s">
        <v>1053</v>
      </c>
      <c r="G3387" s="37">
        <v>61</v>
      </c>
      <c r="H3387" s="38">
        <v>41403.4</v>
      </c>
      <c r="I3387" s="38">
        <v>11261.72</v>
      </c>
      <c r="J3387" s="24" t="str">
        <f>RIGHT(F3387,2)&amp;"/"&amp;MID(F3387,5,2)&amp;"/"&amp;LEFT(F3387,4)</f>
        <v>28/09/2011</v>
      </c>
      <c r="K3387" s="39">
        <f ca="1">ROUND((TODAY()-J3387)/365.25,1)</f>
        <v>6</v>
      </c>
      <c r="L3387" s="26">
        <f>I3387/H3387</f>
        <v>0.27199988406749204</v>
      </c>
    </row>
    <row r="3388" spans="1:12" x14ac:dyDescent="0.2">
      <c r="A3388" s="37" t="s">
        <v>281</v>
      </c>
      <c r="B3388" s="37" t="s">
        <v>6560</v>
      </c>
      <c r="C3388" s="37" t="s">
        <v>8662</v>
      </c>
      <c r="D3388" s="37" t="s">
        <v>370</v>
      </c>
      <c r="E3388" s="37" t="s">
        <v>7972</v>
      </c>
      <c r="F3388" s="37" t="s">
        <v>2871</v>
      </c>
      <c r="G3388" s="37">
        <v>160</v>
      </c>
      <c r="H3388" s="38">
        <v>23823.65</v>
      </c>
      <c r="I3388" s="38">
        <v>6480.03</v>
      </c>
      <c r="J3388" s="24" t="str">
        <f>RIGHT(F3388,2)&amp;"/"&amp;MID(F3388,5,2)&amp;"/"&amp;LEFT(F3388,4)</f>
        <v>15/07/2004</v>
      </c>
      <c r="K3388" s="39">
        <f ca="1">ROUND((TODAY()-J3388)/365.25,1)</f>
        <v>13.2</v>
      </c>
      <c r="L3388" s="26">
        <f>I3388/H3388</f>
        <v>0.27199988246973067</v>
      </c>
    </row>
    <row r="3389" spans="1:12" x14ac:dyDescent="0.2">
      <c r="A3389" s="37" t="s">
        <v>18</v>
      </c>
      <c r="B3389" s="37" t="s">
        <v>496</v>
      </c>
      <c r="C3389" s="37" t="s">
        <v>37</v>
      </c>
      <c r="D3389" s="40" t="s">
        <v>370</v>
      </c>
      <c r="E3389" s="37" t="s">
        <v>4159</v>
      </c>
      <c r="F3389" s="37" t="s">
        <v>910</v>
      </c>
      <c r="G3389" s="37">
        <v>208</v>
      </c>
      <c r="H3389" s="38">
        <v>13594.05</v>
      </c>
      <c r="I3389" s="38">
        <v>3697.58</v>
      </c>
      <c r="J3389" s="24" t="str">
        <f>RIGHT(F3389,2)&amp;"/"&amp;MID(F3389,5,2)&amp;"/"&amp;LEFT(F3389,4)</f>
        <v>26/09/2006</v>
      </c>
      <c r="K3389" s="39">
        <f ca="1">ROUND((TODAY()-J3389)/365.25,1)</f>
        <v>11</v>
      </c>
      <c r="L3389" s="26">
        <f>I3389/H3389</f>
        <v>0.27199988230144806</v>
      </c>
    </row>
    <row r="3390" spans="1:12" x14ac:dyDescent="0.2">
      <c r="A3390" s="37" t="s">
        <v>169</v>
      </c>
      <c r="B3390" s="37" t="s">
        <v>5033</v>
      </c>
      <c r="C3390" s="37" t="s">
        <v>1437</v>
      </c>
      <c r="D3390" s="37" t="s">
        <v>370</v>
      </c>
      <c r="E3390" s="37" t="s">
        <v>9707</v>
      </c>
      <c r="F3390" s="37" t="s">
        <v>1130</v>
      </c>
      <c r="G3390" s="37">
        <v>98</v>
      </c>
      <c r="H3390" s="38">
        <v>20207.95</v>
      </c>
      <c r="I3390" s="38">
        <v>5496.56</v>
      </c>
      <c r="J3390" s="24" t="str">
        <f>RIGHT(F3390,2)&amp;"/"&amp;MID(F3390,5,2)&amp;"/"&amp;LEFT(F3390,4)</f>
        <v>03/07/2007</v>
      </c>
      <c r="K3390" s="39">
        <f ca="1">ROUND((TODAY()-J3390)/365.25,1)</f>
        <v>10.199999999999999</v>
      </c>
      <c r="L3390" s="26">
        <f>I3390/H3390</f>
        <v>0.27199988123486057</v>
      </c>
    </row>
    <row r="3391" spans="1:12" x14ac:dyDescent="0.2">
      <c r="A3391" s="37" t="s">
        <v>61</v>
      </c>
      <c r="B3391" s="37" t="s">
        <v>911</v>
      </c>
      <c r="C3391" s="37" t="s">
        <v>8067</v>
      </c>
      <c r="D3391" s="37" t="s">
        <v>23</v>
      </c>
      <c r="E3391" s="37" t="s">
        <v>7948</v>
      </c>
      <c r="F3391" s="37" t="s">
        <v>3009</v>
      </c>
      <c r="G3391" s="37">
        <v>161</v>
      </c>
      <c r="H3391" s="38">
        <v>19128.060000000001</v>
      </c>
      <c r="I3391" s="38">
        <v>5202.83</v>
      </c>
      <c r="J3391" s="24" t="str">
        <f>RIGHT(F3391,2)&amp;"/"&amp;MID(F3391,5,2)&amp;"/"&amp;LEFT(F3391,4)</f>
        <v>10/06/2008</v>
      </c>
      <c r="K3391" s="39">
        <f ca="1">ROUND((TODAY()-J3391)/365.25,1)</f>
        <v>9.3000000000000007</v>
      </c>
      <c r="L3391" s="26">
        <f>I3391/H3391</f>
        <v>0.27199987871221648</v>
      </c>
    </row>
    <row r="3392" spans="1:12" x14ac:dyDescent="0.2">
      <c r="A3392" s="37" t="s">
        <v>18</v>
      </c>
      <c r="B3392" s="37" t="s">
        <v>496</v>
      </c>
      <c r="C3392" s="37" t="s">
        <v>37</v>
      </c>
      <c r="D3392" s="40" t="s">
        <v>23</v>
      </c>
      <c r="E3392" s="37" t="s">
        <v>5582</v>
      </c>
      <c r="F3392" s="37" t="s">
        <v>1176</v>
      </c>
      <c r="G3392" s="37">
        <v>230</v>
      </c>
      <c r="H3392" s="38">
        <v>14223.83</v>
      </c>
      <c r="I3392" s="38">
        <v>3868.88</v>
      </c>
      <c r="J3392" s="24" t="str">
        <f>RIGHT(F3392,2)&amp;"/"&amp;MID(F3392,5,2)&amp;"/"&amp;LEFT(F3392,4)</f>
        <v>03/08/2007</v>
      </c>
      <c r="K3392" s="39">
        <f ca="1">ROUND((TODAY()-J3392)/365.25,1)</f>
        <v>10.1</v>
      </c>
      <c r="L3392" s="26">
        <f>I3392/H3392</f>
        <v>0.27199987626398797</v>
      </c>
    </row>
    <row r="3393" spans="1:12" x14ac:dyDescent="0.2">
      <c r="A3393" s="37" t="s">
        <v>304</v>
      </c>
      <c r="B3393" s="37" t="s">
        <v>309</v>
      </c>
      <c r="C3393" s="37" t="s">
        <v>3869</v>
      </c>
      <c r="D3393" s="40" t="s">
        <v>370</v>
      </c>
      <c r="E3393" s="37" t="s">
        <v>2541</v>
      </c>
      <c r="F3393" s="37" t="s">
        <v>3870</v>
      </c>
      <c r="G3393" s="37">
        <v>249</v>
      </c>
      <c r="H3393" s="38">
        <v>15974.75</v>
      </c>
      <c r="I3393" s="38">
        <v>4345.13</v>
      </c>
      <c r="J3393" s="24" t="str">
        <f>RIGHT(F3393,2)&amp;"/"&amp;MID(F3393,5,2)&amp;"/"&amp;LEFT(F3393,4)</f>
        <v>13/08/2003</v>
      </c>
      <c r="K3393" s="39">
        <f ca="1">ROUND((TODAY()-J3393)/365.25,1)</f>
        <v>14.1</v>
      </c>
      <c r="L3393" s="26">
        <f>I3393/H3393</f>
        <v>0.2719998748024226</v>
      </c>
    </row>
    <row r="3394" spans="1:12" x14ac:dyDescent="0.2">
      <c r="A3394" s="37" t="s">
        <v>339</v>
      </c>
      <c r="B3394" s="37" t="s">
        <v>354</v>
      </c>
      <c r="C3394" s="37" t="s">
        <v>1217</v>
      </c>
      <c r="D3394" s="40" t="s">
        <v>370</v>
      </c>
      <c r="E3394" s="37" t="s">
        <v>8899</v>
      </c>
      <c r="F3394" s="37" t="s">
        <v>3095</v>
      </c>
      <c r="G3394" s="37">
        <v>95</v>
      </c>
      <c r="H3394" s="38">
        <v>21781.15</v>
      </c>
      <c r="I3394" s="38">
        <v>5924.47</v>
      </c>
      <c r="J3394" s="24" t="str">
        <f>RIGHT(F3394,2)&amp;"/"&amp;MID(F3394,5,2)&amp;"/"&amp;LEFT(F3394,4)</f>
        <v>08/04/2010</v>
      </c>
      <c r="K3394" s="39">
        <f ca="1">ROUND((TODAY()-J3394)/365.25,1)</f>
        <v>7.5</v>
      </c>
      <c r="L3394" s="26">
        <f>I3394/H3394</f>
        <v>0.27199987144847726</v>
      </c>
    </row>
    <row r="3395" spans="1:12" x14ac:dyDescent="0.2">
      <c r="A3395" s="37" t="s">
        <v>263</v>
      </c>
      <c r="B3395" s="37" t="s">
        <v>266</v>
      </c>
      <c r="C3395" s="37" t="s">
        <v>1140</v>
      </c>
      <c r="D3395" s="40" t="s">
        <v>370</v>
      </c>
      <c r="E3395" s="37" t="s">
        <v>2210</v>
      </c>
      <c r="F3395" s="37" t="s">
        <v>1979</v>
      </c>
      <c r="G3395" s="37">
        <v>167</v>
      </c>
      <c r="H3395" s="38">
        <v>21614.9</v>
      </c>
      <c r="I3395" s="38">
        <v>5879.25</v>
      </c>
      <c r="J3395" s="24" t="str">
        <f>RIGHT(F3395,2)&amp;"/"&amp;MID(F3395,5,2)&amp;"/"&amp;LEFT(F3395,4)</f>
        <v>31/01/2007</v>
      </c>
      <c r="K3395" s="39">
        <f ca="1">ROUND((TODAY()-J3395)/365.25,1)</f>
        <v>10.6</v>
      </c>
      <c r="L3395" s="26">
        <f>I3395/H3395</f>
        <v>0.27199987045972918</v>
      </c>
    </row>
    <row r="3396" spans="1:12" x14ac:dyDescent="0.2">
      <c r="A3396" s="37" t="s">
        <v>169</v>
      </c>
      <c r="B3396" s="37" t="s">
        <v>1081</v>
      </c>
      <c r="C3396" s="37" t="s">
        <v>1083</v>
      </c>
      <c r="D3396" s="40" t="s">
        <v>370</v>
      </c>
      <c r="E3396" s="37" t="s">
        <v>5617</v>
      </c>
      <c r="F3396" s="37" t="s">
        <v>1163</v>
      </c>
      <c r="G3396" s="37">
        <v>83</v>
      </c>
      <c r="H3396" s="38">
        <v>18497.95</v>
      </c>
      <c r="I3396" s="38">
        <v>5031.4399999999996</v>
      </c>
      <c r="J3396" s="24" t="str">
        <f>RIGHT(F3396,2)&amp;"/"&amp;MID(F3396,5,2)&amp;"/"&amp;LEFT(F3396,4)</f>
        <v>28/10/2005</v>
      </c>
      <c r="K3396" s="39">
        <f ca="1">ROUND((TODAY()-J3396)/365.25,1)</f>
        <v>11.9</v>
      </c>
      <c r="L3396" s="26">
        <f>I3396/H3396</f>
        <v>0.27199987025589317</v>
      </c>
    </row>
    <row r="3397" spans="1:12" x14ac:dyDescent="0.2">
      <c r="A3397" s="37" t="s">
        <v>263</v>
      </c>
      <c r="B3397" s="37" t="s">
        <v>266</v>
      </c>
      <c r="C3397" s="37" t="s">
        <v>1140</v>
      </c>
      <c r="D3397" s="40" t="s">
        <v>370</v>
      </c>
      <c r="E3397" s="37" t="s">
        <v>2566</v>
      </c>
      <c r="F3397" s="37" t="s">
        <v>404</v>
      </c>
      <c r="G3397" s="37">
        <v>175</v>
      </c>
      <c r="H3397" s="38">
        <v>21329.9</v>
      </c>
      <c r="I3397" s="38">
        <v>5801.73</v>
      </c>
      <c r="J3397" s="24" t="str">
        <f>RIGHT(F3397,2)&amp;"/"&amp;MID(F3397,5,2)&amp;"/"&amp;LEFT(F3397,4)</f>
        <v>06/07/2007</v>
      </c>
      <c r="K3397" s="39">
        <f ca="1">ROUND((TODAY()-J3397)/365.25,1)</f>
        <v>10.199999999999999</v>
      </c>
      <c r="L3397" s="26">
        <f>I3397/H3397</f>
        <v>0.2719998687288735</v>
      </c>
    </row>
    <row r="3398" spans="1:12" x14ac:dyDescent="0.2">
      <c r="A3398" s="37" t="s">
        <v>169</v>
      </c>
      <c r="B3398" s="37" t="s">
        <v>1081</v>
      </c>
      <c r="C3398" s="37" t="s">
        <v>1083</v>
      </c>
      <c r="D3398" s="40" t="s">
        <v>370</v>
      </c>
      <c r="E3398" s="37" t="s">
        <v>2211</v>
      </c>
      <c r="F3398" s="37" t="s">
        <v>1734</v>
      </c>
      <c r="G3398" s="37">
        <v>145</v>
      </c>
      <c r="H3398" s="38">
        <v>18141.7</v>
      </c>
      <c r="I3398" s="38">
        <v>4934.54</v>
      </c>
      <c r="J3398" s="24" t="str">
        <f>RIGHT(F3398,2)&amp;"/"&amp;MID(F3398,5,2)&amp;"/"&amp;LEFT(F3398,4)</f>
        <v>09/05/2006</v>
      </c>
      <c r="K3398" s="39">
        <f ca="1">ROUND((TODAY()-J3398)/365.25,1)</f>
        <v>11.4</v>
      </c>
      <c r="L3398" s="26">
        <f>I3398/H3398</f>
        <v>0.27199986770809792</v>
      </c>
    </row>
    <row r="3399" spans="1:12" x14ac:dyDescent="0.2">
      <c r="A3399" s="37" t="s">
        <v>169</v>
      </c>
      <c r="B3399" s="37" t="s">
        <v>3382</v>
      </c>
      <c r="C3399" s="37" t="s">
        <v>3383</v>
      </c>
      <c r="D3399" s="40" t="s">
        <v>370</v>
      </c>
      <c r="E3399" s="37" t="s">
        <v>2544</v>
      </c>
      <c r="F3399" s="37" t="s">
        <v>3384</v>
      </c>
      <c r="G3399" s="37">
        <v>124</v>
      </c>
      <c r="H3399" s="38">
        <v>17880.45</v>
      </c>
      <c r="I3399" s="38">
        <v>4863.4799999999996</v>
      </c>
      <c r="J3399" s="24" t="str">
        <f>RIGHT(F3399,2)&amp;"/"&amp;MID(F3399,5,2)&amp;"/"&amp;LEFT(F3399,4)</f>
        <v>12/05/2006</v>
      </c>
      <c r="K3399" s="39">
        <f ca="1">ROUND((TODAY()-J3399)/365.25,1)</f>
        <v>11.4</v>
      </c>
      <c r="L3399" s="26">
        <f>I3399/H3399</f>
        <v>0.2719998657751902</v>
      </c>
    </row>
    <row r="3400" spans="1:12" x14ac:dyDescent="0.2">
      <c r="A3400" s="37" t="s">
        <v>61</v>
      </c>
      <c r="B3400" s="37" t="s">
        <v>426</v>
      </c>
      <c r="C3400" s="37" t="s">
        <v>525</v>
      </c>
      <c r="D3400" s="40" t="s">
        <v>370</v>
      </c>
      <c r="E3400" s="37" t="s">
        <v>2523</v>
      </c>
      <c r="F3400" s="37" t="s">
        <v>2906</v>
      </c>
      <c r="G3400" s="37">
        <v>98</v>
      </c>
      <c r="H3400" s="38">
        <v>48604.4</v>
      </c>
      <c r="I3400" s="38">
        <v>13220.39</v>
      </c>
      <c r="J3400" s="24" t="str">
        <f>RIGHT(F3400,2)&amp;"/"&amp;MID(F3400,5,2)&amp;"/"&amp;LEFT(F3400,4)</f>
        <v>08/11/2011</v>
      </c>
      <c r="K3400" s="39">
        <f ca="1">ROUND((TODAY()-J3400)/365.25,1)</f>
        <v>5.9</v>
      </c>
      <c r="L3400" s="26">
        <f>I3400/H3400</f>
        <v>0.27199986009497079</v>
      </c>
    </row>
    <row r="3401" spans="1:12" x14ac:dyDescent="0.2">
      <c r="A3401" s="37" t="s">
        <v>61</v>
      </c>
      <c r="B3401" s="37" t="s">
        <v>413</v>
      </c>
      <c r="C3401" s="37" t="s">
        <v>861</v>
      </c>
      <c r="D3401" s="40" t="s">
        <v>370</v>
      </c>
      <c r="E3401" s="37" t="s">
        <v>8892</v>
      </c>
      <c r="F3401" s="37" t="s">
        <v>1051</v>
      </c>
      <c r="G3401" s="37">
        <v>67</v>
      </c>
      <c r="H3401" s="38">
        <v>45154.95</v>
      </c>
      <c r="I3401" s="38">
        <v>12282.14</v>
      </c>
      <c r="J3401" s="24" t="str">
        <f>RIGHT(F3401,2)&amp;"/"&amp;MID(F3401,5,2)&amp;"/"&amp;LEFT(F3401,4)</f>
        <v>28/02/2012</v>
      </c>
      <c r="K3401" s="39">
        <f ca="1">ROUND((TODAY()-J3401)/365.25,1)</f>
        <v>5.6</v>
      </c>
      <c r="L3401" s="26">
        <f>I3401/H3401</f>
        <v>0.2719998582658158</v>
      </c>
    </row>
    <row r="3402" spans="1:12" x14ac:dyDescent="0.2">
      <c r="A3402" s="37" t="s">
        <v>123</v>
      </c>
      <c r="B3402" s="37" t="s">
        <v>4624</v>
      </c>
      <c r="C3402" s="37" t="s">
        <v>4625</v>
      </c>
      <c r="D3402" s="40" t="s">
        <v>370</v>
      </c>
      <c r="E3402" s="37" t="s">
        <v>4152</v>
      </c>
      <c r="F3402" s="37" t="s">
        <v>3190</v>
      </c>
      <c r="G3402" s="37">
        <v>16</v>
      </c>
      <c r="H3402" s="38">
        <v>50225.1</v>
      </c>
      <c r="I3402" s="38">
        <v>13661.22</v>
      </c>
      <c r="J3402" s="24" t="str">
        <f>RIGHT(F3402,2)&amp;"/"&amp;MID(F3402,5,2)&amp;"/"&amp;LEFT(F3402,4)</f>
        <v>20/07/2007</v>
      </c>
      <c r="K3402" s="39">
        <f ca="1">ROUND((TODAY()-J3402)/365.25,1)</f>
        <v>10.199999999999999</v>
      </c>
      <c r="L3402" s="26">
        <f>I3402/H3402</f>
        <v>0.27199985664538251</v>
      </c>
    </row>
    <row r="3403" spans="1:12" x14ac:dyDescent="0.2">
      <c r="A3403" s="37" t="s">
        <v>281</v>
      </c>
      <c r="B3403" s="37" t="s">
        <v>282</v>
      </c>
      <c r="C3403" s="37" t="s">
        <v>3711</v>
      </c>
      <c r="D3403" s="40" t="s">
        <v>370</v>
      </c>
      <c r="E3403" s="37" t="s">
        <v>2553</v>
      </c>
      <c r="F3403" s="37" t="s">
        <v>2677</v>
      </c>
      <c r="G3403" s="37">
        <v>160</v>
      </c>
      <c r="H3403" s="38">
        <v>22238.1</v>
      </c>
      <c r="I3403" s="38">
        <v>6048.76</v>
      </c>
      <c r="J3403" s="24" t="str">
        <f>RIGHT(F3403,2)&amp;"/"&amp;MID(F3403,5,2)&amp;"/"&amp;LEFT(F3403,4)</f>
        <v>11/10/2007</v>
      </c>
      <c r="K3403" s="39">
        <f ca="1">ROUND((TODAY()-J3403)/365.25,1)</f>
        <v>10</v>
      </c>
      <c r="L3403" s="26">
        <f>I3403/H3403</f>
        <v>0.27199985610281457</v>
      </c>
    </row>
    <row r="3404" spans="1:12" x14ac:dyDescent="0.2">
      <c r="A3404" s="37" t="s">
        <v>304</v>
      </c>
      <c r="B3404" s="37" t="s">
        <v>309</v>
      </c>
      <c r="C3404" s="37" t="s">
        <v>310</v>
      </c>
      <c r="D3404" s="40" t="s">
        <v>370</v>
      </c>
      <c r="E3404" s="37" t="s">
        <v>4173</v>
      </c>
      <c r="F3404" s="37" t="s">
        <v>3878</v>
      </c>
      <c r="G3404" s="37">
        <v>200</v>
      </c>
      <c r="H3404" s="38">
        <v>22119.35</v>
      </c>
      <c r="I3404" s="38">
        <v>6016.46</v>
      </c>
      <c r="J3404" s="24" t="str">
        <f>RIGHT(F3404,2)&amp;"/"&amp;MID(F3404,5,2)&amp;"/"&amp;LEFT(F3404,4)</f>
        <v>22/12/2006</v>
      </c>
      <c r="K3404" s="39">
        <f ca="1">ROUND((TODAY()-J3404)/365.25,1)</f>
        <v>10.8</v>
      </c>
      <c r="L3404" s="26">
        <f>I3404/H3404</f>
        <v>0.27199985533028775</v>
      </c>
    </row>
    <row r="3405" spans="1:12" x14ac:dyDescent="0.2">
      <c r="A3405" s="37" t="s">
        <v>169</v>
      </c>
      <c r="B3405" s="37" t="s">
        <v>1081</v>
      </c>
      <c r="C3405" s="37" t="s">
        <v>1083</v>
      </c>
      <c r="D3405" s="40" t="s">
        <v>370</v>
      </c>
      <c r="E3405" s="37" t="s">
        <v>4154</v>
      </c>
      <c r="F3405" s="37" t="s">
        <v>4895</v>
      </c>
      <c r="G3405" s="37">
        <v>149</v>
      </c>
      <c r="H3405" s="38">
        <v>16574.2</v>
      </c>
      <c r="I3405" s="38">
        <v>4508.18</v>
      </c>
      <c r="J3405" s="24" t="str">
        <f>RIGHT(F3405,2)&amp;"/"&amp;MID(F3405,5,2)&amp;"/"&amp;LEFT(F3405,4)</f>
        <v>10/03/2005</v>
      </c>
      <c r="K3405" s="39">
        <f ca="1">ROUND((TODAY()-J3405)/365.25,1)</f>
        <v>12.5</v>
      </c>
      <c r="L3405" s="26">
        <f>I3405/H3405</f>
        <v>0.27199985519663089</v>
      </c>
    </row>
    <row r="3406" spans="1:12" x14ac:dyDescent="0.2">
      <c r="A3406" s="37" t="s">
        <v>304</v>
      </c>
      <c r="B3406" s="37" t="s">
        <v>309</v>
      </c>
      <c r="C3406" s="37" t="s">
        <v>3872</v>
      </c>
      <c r="D3406" s="37" t="s">
        <v>370</v>
      </c>
      <c r="E3406" s="37" t="s">
        <v>7973</v>
      </c>
      <c r="F3406" s="37" t="s">
        <v>8754</v>
      </c>
      <c r="G3406" s="37">
        <v>205</v>
      </c>
      <c r="H3406" s="38">
        <v>21834.35</v>
      </c>
      <c r="I3406" s="38">
        <v>5938.94</v>
      </c>
      <c r="J3406" s="24" t="str">
        <f>RIGHT(F3406,2)&amp;"/"&amp;MID(F3406,5,2)&amp;"/"&amp;LEFT(F3406,4)</f>
        <v>30/11/2006</v>
      </c>
      <c r="K3406" s="39">
        <f ca="1">ROUND((TODAY()-J3406)/365.25,1)</f>
        <v>10.8</v>
      </c>
      <c r="L3406" s="26">
        <f>I3406/H3406</f>
        <v>0.27199985344193894</v>
      </c>
    </row>
    <row r="3407" spans="1:12" x14ac:dyDescent="0.2">
      <c r="A3407" s="37" t="s">
        <v>151</v>
      </c>
      <c r="B3407" s="37" t="s">
        <v>152</v>
      </c>
      <c r="C3407" s="37" t="s">
        <v>106</v>
      </c>
      <c r="D3407" s="37" t="s">
        <v>370</v>
      </c>
      <c r="E3407" s="37" t="s">
        <v>9679</v>
      </c>
      <c r="F3407" s="37" t="s">
        <v>2061</v>
      </c>
      <c r="G3407" s="37">
        <v>151</v>
      </c>
      <c r="H3407" s="38">
        <v>12976</v>
      </c>
      <c r="I3407" s="38">
        <v>3529.47</v>
      </c>
      <c r="J3407" s="24" t="str">
        <f>RIGHT(F3407,2)&amp;"/"&amp;MID(F3407,5,2)&amp;"/"&amp;LEFT(F3407,4)</f>
        <v>23/10/2006</v>
      </c>
      <c r="K3407" s="39">
        <f ca="1">ROUND((TODAY()-J3407)/365.25,1)</f>
        <v>10.9</v>
      </c>
      <c r="L3407" s="26">
        <f>I3407/H3407</f>
        <v>0.27199984586929715</v>
      </c>
    </row>
    <row r="3408" spans="1:12" x14ac:dyDescent="0.2">
      <c r="A3408" s="37" t="s">
        <v>339</v>
      </c>
      <c r="B3408" s="37" t="s">
        <v>354</v>
      </c>
      <c r="C3408" s="37" t="s">
        <v>1217</v>
      </c>
      <c r="D3408" s="40" t="s">
        <v>370</v>
      </c>
      <c r="E3408" s="37" t="s">
        <v>2553</v>
      </c>
      <c r="F3408" s="37" t="s">
        <v>4095</v>
      </c>
      <c r="G3408" s="37">
        <v>119</v>
      </c>
      <c r="H3408" s="38">
        <v>17886.150000000001</v>
      </c>
      <c r="I3408" s="38">
        <v>4865.03</v>
      </c>
      <c r="J3408" s="24" t="str">
        <f>RIGHT(F3408,2)&amp;"/"&amp;MID(F3408,5,2)&amp;"/"&amp;LEFT(F3408,4)</f>
        <v>17/11/2009</v>
      </c>
      <c r="K3408" s="39">
        <f ca="1">ROUND((TODAY()-J3408)/365.25,1)</f>
        <v>7.8</v>
      </c>
      <c r="L3408" s="26">
        <f>I3408/H3408</f>
        <v>0.27199984345429279</v>
      </c>
    </row>
    <row r="3409" spans="1:12" x14ac:dyDescent="0.2">
      <c r="A3409" s="37" t="s">
        <v>304</v>
      </c>
      <c r="B3409" s="37" t="s">
        <v>309</v>
      </c>
      <c r="C3409" s="37" t="s">
        <v>3872</v>
      </c>
      <c r="D3409" s="40" t="s">
        <v>370</v>
      </c>
      <c r="E3409" s="37" t="s">
        <v>2529</v>
      </c>
      <c r="F3409" s="37" t="s">
        <v>3873</v>
      </c>
      <c r="G3409" s="37">
        <v>59</v>
      </c>
      <c r="H3409" s="38">
        <v>28073.95</v>
      </c>
      <c r="I3409" s="38">
        <v>7636.11</v>
      </c>
      <c r="J3409" s="24" t="str">
        <f>RIGHT(F3409,2)&amp;"/"&amp;MID(F3409,5,2)&amp;"/"&amp;LEFT(F3409,4)</f>
        <v>08/01/2007</v>
      </c>
      <c r="K3409" s="39">
        <f ca="1">ROUND((TODAY()-J3409)/365.25,1)</f>
        <v>10.7</v>
      </c>
      <c r="L3409" s="26">
        <f>I3409/H3409</f>
        <v>0.27199984327107513</v>
      </c>
    </row>
    <row r="3410" spans="1:12" x14ac:dyDescent="0.2">
      <c r="A3410" s="37" t="s">
        <v>61</v>
      </c>
      <c r="B3410" s="37" t="s">
        <v>426</v>
      </c>
      <c r="C3410" s="37" t="s">
        <v>525</v>
      </c>
      <c r="D3410" s="37" t="s">
        <v>370</v>
      </c>
      <c r="E3410" s="37" t="s">
        <v>9709</v>
      </c>
      <c r="F3410" s="37" t="s">
        <v>526</v>
      </c>
      <c r="G3410" s="37">
        <v>125</v>
      </c>
      <c r="H3410" s="38">
        <v>43260.65</v>
      </c>
      <c r="I3410" s="38">
        <v>11766.89</v>
      </c>
      <c r="J3410" s="24" t="str">
        <f>RIGHT(F3410,2)&amp;"/"&amp;MID(F3410,5,2)&amp;"/"&amp;LEFT(F3410,4)</f>
        <v>22/11/2010</v>
      </c>
      <c r="K3410" s="39">
        <f ca="1">ROUND((TODAY()-J3410)/365.25,1)</f>
        <v>6.8</v>
      </c>
      <c r="L3410" s="26">
        <f>I3410/H3410</f>
        <v>0.27199984281327255</v>
      </c>
    </row>
    <row r="3411" spans="1:12" x14ac:dyDescent="0.2">
      <c r="A3411" s="37" t="s">
        <v>263</v>
      </c>
      <c r="B3411" s="37" t="s">
        <v>266</v>
      </c>
      <c r="C3411" s="37" t="s">
        <v>1140</v>
      </c>
      <c r="D3411" s="37" t="s">
        <v>370</v>
      </c>
      <c r="E3411" s="37" t="s">
        <v>9711</v>
      </c>
      <c r="F3411" s="37" t="s">
        <v>529</v>
      </c>
      <c r="G3411" s="37">
        <v>178</v>
      </c>
      <c r="H3411" s="38">
        <v>17719.900000000001</v>
      </c>
      <c r="I3411" s="38">
        <v>4819.8100000000004</v>
      </c>
      <c r="J3411" s="24" t="str">
        <f>RIGHT(F3411,2)&amp;"/"&amp;MID(F3411,5,2)&amp;"/"&amp;LEFT(F3411,4)</f>
        <v>21/02/2007</v>
      </c>
      <c r="K3411" s="39">
        <f ca="1">ROUND((TODAY()-J3411)/365.25,1)</f>
        <v>10.6</v>
      </c>
      <c r="L3411" s="26">
        <f>I3411/H3411</f>
        <v>0.27199984198556426</v>
      </c>
    </row>
    <row r="3412" spans="1:12" x14ac:dyDescent="0.2">
      <c r="A3412" s="37" t="s">
        <v>156</v>
      </c>
      <c r="B3412" s="37" t="s">
        <v>1020</v>
      </c>
      <c r="C3412" s="37" t="s">
        <v>1021</v>
      </c>
      <c r="D3412" s="37" t="s">
        <v>370</v>
      </c>
      <c r="E3412" s="37" t="s">
        <v>9687</v>
      </c>
      <c r="F3412" s="37" t="s">
        <v>388</v>
      </c>
      <c r="G3412" s="37">
        <v>205</v>
      </c>
      <c r="H3412" s="38">
        <v>12601</v>
      </c>
      <c r="I3412" s="38">
        <v>3427.47</v>
      </c>
      <c r="J3412" s="24" t="str">
        <f>RIGHT(F3412,2)&amp;"/"&amp;MID(F3412,5,2)&amp;"/"&amp;LEFT(F3412,4)</f>
        <v>23/03/2005</v>
      </c>
      <c r="K3412" s="39">
        <f ca="1">ROUND((TODAY()-J3412)/365.25,1)</f>
        <v>12.5</v>
      </c>
      <c r="L3412" s="26">
        <f>I3412/H3412</f>
        <v>0.27199984128243787</v>
      </c>
    </row>
    <row r="3413" spans="1:12" x14ac:dyDescent="0.2">
      <c r="A3413" s="37" t="s">
        <v>304</v>
      </c>
      <c r="B3413" s="37" t="s">
        <v>309</v>
      </c>
      <c r="C3413" s="37" t="s">
        <v>310</v>
      </c>
      <c r="D3413" s="37" t="s">
        <v>370</v>
      </c>
      <c r="E3413" s="37" t="s">
        <v>6882</v>
      </c>
      <c r="F3413" s="37" t="s">
        <v>1593</v>
      </c>
      <c r="G3413" s="37">
        <v>101</v>
      </c>
      <c r="H3413" s="38">
        <v>27480.2</v>
      </c>
      <c r="I3413" s="38">
        <v>7474.61</v>
      </c>
      <c r="J3413" s="24" t="str">
        <f>RIGHT(F3413,2)&amp;"/"&amp;MID(F3413,5,2)&amp;"/"&amp;LEFT(F3413,4)</f>
        <v>12/03/2007</v>
      </c>
      <c r="K3413" s="39">
        <f ca="1">ROUND((TODAY()-J3413)/365.25,1)</f>
        <v>10.5</v>
      </c>
      <c r="L3413" s="26">
        <f>I3413/H3413</f>
        <v>0.27199983988471699</v>
      </c>
    </row>
    <row r="3414" spans="1:12" x14ac:dyDescent="0.2">
      <c r="A3414" s="37" t="s">
        <v>304</v>
      </c>
      <c r="B3414" s="37" t="s">
        <v>309</v>
      </c>
      <c r="C3414" s="37" t="s">
        <v>1488</v>
      </c>
      <c r="D3414" s="40" t="s">
        <v>370</v>
      </c>
      <c r="E3414" s="37" t="s">
        <v>2217</v>
      </c>
      <c r="F3414" s="37" t="s">
        <v>1772</v>
      </c>
      <c r="G3414" s="37">
        <v>108</v>
      </c>
      <c r="H3414" s="38">
        <v>19981.849999999999</v>
      </c>
      <c r="I3414" s="38">
        <v>5435.06</v>
      </c>
      <c r="J3414" s="24" t="str">
        <f>RIGHT(F3414,2)&amp;"/"&amp;MID(F3414,5,2)&amp;"/"&amp;LEFT(F3414,4)</f>
        <v>04/06/2004</v>
      </c>
      <c r="K3414" s="39">
        <f ca="1">ROUND((TODAY()-J3414)/365.25,1)</f>
        <v>13.3</v>
      </c>
      <c r="L3414" s="26">
        <f>I3414/H3414</f>
        <v>0.27199983985466814</v>
      </c>
    </row>
    <row r="3415" spans="1:12" x14ac:dyDescent="0.2">
      <c r="A3415" s="37" t="s">
        <v>151</v>
      </c>
      <c r="B3415" s="37" t="s">
        <v>152</v>
      </c>
      <c r="C3415" s="37" t="s">
        <v>106</v>
      </c>
      <c r="D3415" s="37" t="s">
        <v>370</v>
      </c>
      <c r="E3415" s="37" t="s">
        <v>7960</v>
      </c>
      <c r="F3415" s="37" t="s">
        <v>5653</v>
      </c>
      <c r="G3415" s="37">
        <v>205</v>
      </c>
      <c r="H3415" s="38">
        <v>12411</v>
      </c>
      <c r="I3415" s="38">
        <v>3375.79</v>
      </c>
      <c r="J3415" s="24" t="str">
        <f>RIGHT(F3415,2)&amp;"/"&amp;MID(F3415,5,2)&amp;"/"&amp;LEFT(F3415,4)</f>
        <v>13/04/2006</v>
      </c>
      <c r="K3415" s="39">
        <f ca="1">ROUND((TODAY()-J3415)/365.25,1)</f>
        <v>11.4</v>
      </c>
      <c r="L3415" s="26">
        <f>I3415/H3415</f>
        <v>0.27199983885263074</v>
      </c>
    </row>
    <row r="3416" spans="1:12" x14ac:dyDescent="0.2">
      <c r="A3416" s="37" t="s">
        <v>61</v>
      </c>
      <c r="B3416" s="37" t="s">
        <v>413</v>
      </c>
      <c r="C3416" s="37" t="s">
        <v>7025</v>
      </c>
      <c r="D3416" s="37" t="s">
        <v>370</v>
      </c>
      <c r="E3416" s="37" t="s">
        <v>6858</v>
      </c>
      <c r="F3416" s="37" t="s">
        <v>2830</v>
      </c>
      <c r="G3416" s="37">
        <v>89</v>
      </c>
      <c r="H3416" s="38">
        <v>39549.949999999997</v>
      </c>
      <c r="I3416" s="38">
        <v>10757.58</v>
      </c>
      <c r="J3416" s="24" t="str">
        <f>RIGHT(F3416,2)&amp;"/"&amp;MID(F3416,5,2)&amp;"/"&amp;LEFT(F3416,4)</f>
        <v>25/11/2011</v>
      </c>
      <c r="K3416" s="39">
        <f ca="1">ROUND((TODAY()-J3416)/365.25,1)</f>
        <v>5.8</v>
      </c>
      <c r="L3416" s="26">
        <f>I3416/H3416</f>
        <v>0.27199983817931506</v>
      </c>
    </row>
    <row r="3417" spans="1:12" x14ac:dyDescent="0.2">
      <c r="A3417" s="37" t="s">
        <v>18</v>
      </c>
      <c r="B3417" s="37" t="s">
        <v>496</v>
      </c>
      <c r="C3417" s="37" t="s">
        <v>37</v>
      </c>
      <c r="D3417" s="40" t="s">
        <v>370</v>
      </c>
      <c r="E3417" s="37" t="s">
        <v>4150</v>
      </c>
      <c r="F3417" s="37" t="s">
        <v>1279</v>
      </c>
      <c r="G3417" s="37">
        <v>242</v>
      </c>
      <c r="H3417" s="38">
        <v>12341</v>
      </c>
      <c r="I3417" s="38">
        <v>3356.75</v>
      </c>
      <c r="J3417" s="24" t="str">
        <f>RIGHT(F3417,2)&amp;"/"&amp;MID(F3417,5,2)&amp;"/"&amp;LEFT(F3417,4)</f>
        <v>07/07/2006</v>
      </c>
      <c r="K3417" s="39">
        <f ca="1">ROUND((TODAY()-J3417)/365.25,1)</f>
        <v>11.2</v>
      </c>
      <c r="L3417" s="26">
        <f>I3417/H3417</f>
        <v>0.27199983793857874</v>
      </c>
    </row>
    <row r="3418" spans="1:12" x14ac:dyDescent="0.2">
      <c r="A3418" s="37" t="s">
        <v>281</v>
      </c>
      <c r="B3418" s="37" t="s">
        <v>282</v>
      </c>
      <c r="C3418" s="37" t="s">
        <v>3711</v>
      </c>
      <c r="D3418" s="40" t="s">
        <v>370</v>
      </c>
      <c r="E3418" s="37" t="s">
        <v>8899</v>
      </c>
      <c r="F3418" s="37" t="s">
        <v>6847</v>
      </c>
      <c r="G3418" s="37">
        <v>141</v>
      </c>
      <c r="H3418" s="38">
        <v>22196.3</v>
      </c>
      <c r="I3418" s="38">
        <v>6037.39</v>
      </c>
      <c r="J3418" s="24" t="str">
        <f>RIGHT(F3418,2)&amp;"/"&amp;MID(F3418,5,2)&amp;"/"&amp;LEFT(F3418,4)</f>
        <v>14/03/2007</v>
      </c>
      <c r="K3418" s="39">
        <f ca="1">ROUND((TODAY()-J3418)/365.25,1)</f>
        <v>10.5</v>
      </c>
      <c r="L3418" s="26">
        <f>I3418/H3418</f>
        <v>0.27199983781080633</v>
      </c>
    </row>
    <row r="3419" spans="1:12" x14ac:dyDescent="0.2">
      <c r="A3419" s="37" t="s">
        <v>151</v>
      </c>
      <c r="B3419" s="37" t="s">
        <v>152</v>
      </c>
      <c r="C3419" s="37" t="s">
        <v>106</v>
      </c>
      <c r="D3419" s="40" t="s">
        <v>370</v>
      </c>
      <c r="E3419" s="37" t="s">
        <v>2566</v>
      </c>
      <c r="F3419" s="37" t="s">
        <v>3168</v>
      </c>
      <c r="G3419" s="37">
        <v>170</v>
      </c>
      <c r="H3419" s="38">
        <v>12251</v>
      </c>
      <c r="I3419" s="38">
        <v>3332.27</v>
      </c>
      <c r="J3419" s="24" t="str">
        <f>RIGHT(F3419,2)&amp;"/"&amp;MID(F3419,5,2)&amp;"/"&amp;LEFT(F3419,4)</f>
        <v>01/07/2005</v>
      </c>
      <c r="K3419" s="39">
        <f ca="1">ROUND((TODAY()-J3419)/365.25,1)</f>
        <v>12.2</v>
      </c>
      <c r="L3419" s="26">
        <f>I3419/H3419</f>
        <v>0.27199983674802058</v>
      </c>
    </row>
    <row r="3420" spans="1:12" x14ac:dyDescent="0.2">
      <c r="A3420" s="37" t="s">
        <v>151</v>
      </c>
      <c r="B3420" s="37" t="s">
        <v>152</v>
      </c>
      <c r="C3420" s="37" t="s">
        <v>106</v>
      </c>
      <c r="D3420" s="40" t="s">
        <v>370</v>
      </c>
      <c r="E3420" s="37" t="s">
        <v>2534</v>
      </c>
      <c r="F3420" s="37" t="s">
        <v>2560</v>
      </c>
      <c r="G3420" s="37">
        <v>208</v>
      </c>
      <c r="H3420" s="38">
        <v>12251</v>
      </c>
      <c r="I3420" s="38">
        <v>3332.27</v>
      </c>
      <c r="J3420" s="24" t="str">
        <f>RIGHT(F3420,2)&amp;"/"&amp;MID(F3420,5,2)&amp;"/"&amp;LEFT(F3420,4)</f>
        <v>15/11/2006</v>
      </c>
      <c r="K3420" s="39">
        <f ca="1">ROUND((TODAY()-J3420)/365.25,1)</f>
        <v>10.9</v>
      </c>
      <c r="L3420" s="26">
        <f>I3420/H3420</f>
        <v>0.27199983674802058</v>
      </c>
    </row>
    <row r="3421" spans="1:12" x14ac:dyDescent="0.2">
      <c r="A3421" s="37" t="s">
        <v>151</v>
      </c>
      <c r="B3421" s="37" t="s">
        <v>152</v>
      </c>
      <c r="C3421" s="37" t="s">
        <v>106</v>
      </c>
      <c r="D3421" s="37" t="s">
        <v>370</v>
      </c>
      <c r="E3421" s="37" t="s">
        <v>9687</v>
      </c>
      <c r="F3421" s="37" t="s">
        <v>3581</v>
      </c>
      <c r="G3421" s="37">
        <v>177</v>
      </c>
      <c r="H3421" s="38">
        <v>12181</v>
      </c>
      <c r="I3421" s="38">
        <v>3313.23</v>
      </c>
      <c r="J3421" s="24" t="str">
        <f>RIGHT(F3421,2)&amp;"/"&amp;MID(F3421,5,2)&amp;"/"&amp;LEFT(F3421,4)</f>
        <v>21/12/2006</v>
      </c>
      <c r="K3421" s="39">
        <f ca="1">ROUND((TODAY()-J3421)/365.25,1)</f>
        <v>10.8</v>
      </c>
      <c r="L3421" s="26">
        <f>I3421/H3421</f>
        <v>0.27199983580986781</v>
      </c>
    </row>
    <row r="3422" spans="1:12" x14ac:dyDescent="0.2">
      <c r="A3422" s="37" t="s">
        <v>18</v>
      </c>
      <c r="B3422" s="37" t="s">
        <v>41</v>
      </c>
      <c r="C3422" s="37" t="s">
        <v>46</v>
      </c>
      <c r="D3422" s="37" t="s">
        <v>370</v>
      </c>
      <c r="E3422" s="37" t="s">
        <v>6862</v>
      </c>
      <c r="F3422" s="37" t="s">
        <v>6924</v>
      </c>
      <c r="G3422" s="37">
        <v>182</v>
      </c>
      <c r="H3422" s="38">
        <v>11871</v>
      </c>
      <c r="I3422" s="38">
        <v>3228.91</v>
      </c>
      <c r="J3422" s="24" t="str">
        <f>RIGHT(F3422,2)&amp;"/"&amp;MID(F3422,5,2)&amp;"/"&amp;LEFT(F3422,4)</f>
        <v>08/05/2006</v>
      </c>
      <c r="K3422" s="39">
        <f ca="1">ROUND((TODAY()-J3422)/365.25,1)</f>
        <v>11.4</v>
      </c>
      <c r="L3422" s="26">
        <f>I3422/H3422</f>
        <v>0.27199983152219692</v>
      </c>
    </row>
    <row r="3423" spans="1:12" x14ac:dyDescent="0.2">
      <c r="A3423" s="37" t="s">
        <v>169</v>
      </c>
      <c r="B3423" s="37" t="s">
        <v>1081</v>
      </c>
      <c r="C3423" s="37" t="s">
        <v>1083</v>
      </c>
      <c r="D3423" s="37" t="s">
        <v>370</v>
      </c>
      <c r="E3423" s="37" t="s">
        <v>6895</v>
      </c>
      <c r="F3423" s="37" t="s">
        <v>7492</v>
      </c>
      <c r="G3423" s="37">
        <v>90</v>
      </c>
      <c r="H3423" s="38">
        <v>18200.599999999999</v>
      </c>
      <c r="I3423" s="38">
        <v>4950.5600000000004</v>
      </c>
      <c r="J3423" s="24" t="str">
        <f>RIGHT(F3423,2)&amp;"/"&amp;MID(F3423,5,2)&amp;"/"&amp;LEFT(F3423,4)</f>
        <v>30/09/2005</v>
      </c>
      <c r="K3423" s="39">
        <f ca="1">ROUND((TODAY()-J3423)/365.25,1)</f>
        <v>12</v>
      </c>
      <c r="L3423" s="26">
        <f>I3423/H3423</f>
        <v>0.27199982418162044</v>
      </c>
    </row>
    <row r="3424" spans="1:12" x14ac:dyDescent="0.2">
      <c r="A3424" s="37" t="s">
        <v>18</v>
      </c>
      <c r="B3424" s="37" t="s">
        <v>496</v>
      </c>
      <c r="C3424" s="37" t="s">
        <v>37</v>
      </c>
      <c r="D3424" s="40" t="s">
        <v>370</v>
      </c>
      <c r="E3424" s="37" t="s">
        <v>4142</v>
      </c>
      <c r="F3424" s="37" t="s">
        <v>3169</v>
      </c>
      <c r="G3424" s="37">
        <v>251</v>
      </c>
      <c r="H3424" s="38">
        <v>13581.7</v>
      </c>
      <c r="I3424" s="38">
        <v>3694.22</v>
      </c>
      <c r="J3424" s="24" t="str">
        <f>RIGHT(F3424,2)&amp;"/"&amp;MID(F3424,5,2)&amp;"/"&amp;LEFT(F3424,4)</f>
        <v>22/03/2007</v>
      </c>
      <c r="K3424" s="39">
        <f ca="1">ROUND((TODAY()-J3424)/365.25,1)</f>
        <v>10.5</v>
      </c>
      <c r="L3424" s="26">
        <f>I3424/H3424</f>
        <v>0.27199982329163502</v>
      </c>
    </row>
    <row r="3425" spans="1:12" x14ac:dyDescent="0.2">
      <c r="A3425" s="37" t="s">
        <v>61</v>
      </c>
      <c r="B3425" s="37" t="s">
        <v>426</v>
      </c>
      <c r="C3425" s="37" t="s">
        <v>525</v>
      </c>
      <c r="D3425" s="40" t="s">
        <v>370</v>
      </c>
      <c r="E3425" s="37" t="s">
        <v>5584</v>
      </c>
      <c r="F3425" s="37" t="s">
        <v>5439</v>
      </c>
      <c r="G3425" s="37">
        <v>84</v>
      </c>
      <c r="H3425" s="38">
        <v>49487.9</v>
      </c>
      <c r="I3425" s="38">
        <v>13460.7</v>
      </c>
      <c r="J3425" s="24" t="str">
        <f>RIGHT(F3425,2)&amp;"/"&amp;MID(F3425,5,2)&amp;"/"&amp;LEFT(F3425,4)</f>
        <v>30/12/2010</v>
      </c>
      <c r="K3425" s="39">
        <f ca="1">ROUND((TODAY()-J3425)/365.25,1)</f>
        <v>6.7</v>
      </c>
      <c r="L3425" s="26">
        <f>I3425/H3425</f>
        <v>0.27199982217875479</v>
      </c>
    </row>
    <row r="3426" spans="1:12" x14ac:dyDescent="0.2">
      <c r="A3426" s="37" t="s">
        <v>18</v>
      </c>
      <c r="B3426" s="37" t="s">
        <v>496</v>
      </c>
      <c r="C3426" s="37" t="s">
        <v>37</v>
      </c>
      <c r="D3426" s="40" t="s">
        <v>370</v>
      </c>
      <c r="E3426" s="37" t="s">
        <v>5648</v>
      </c>
      <c r="F3426" s="37" t="s">
        <v>1992</v>
      </c>
      <c r="G3426" s="37">
        <v>148</v>
      </c>
      <c r="H3426" s="38">
        <v>17986.849999999999</v>
      </c>
      <c r="I3426" s="38">
        <v>4892.42</v>
      </c>
      <c r="J3426" s="24" t="str">
        <f>RIGHT(F3426,2)&amp;"/"&amp;MID(F3426,5,2)&amp;"/"&amp;LEFT(F3426,4)</f>
        <v>31/05/2007</v>
      </c>
      <c r="K3426" s="39">
        <f ca="1">ROUND((TODAY()-J3426)/365.25,1)</f>
        <v>10.3</v>
      </c>
      <c r="L3426" s="26">
        <f>I3426/H3426</f>
        <v>0.27199982209225076</v>
      </c>
    </row>
    <row r="3427" spans="1:12" x14ac:dyDescent="0.2">
      <c r="A3427" s="37" t="s">
        <v>151</v>
      </c>
      <c r="B3427" s="37" t="s">
        <v>152</v>
      </c>
      <c r="C3427" s="37" t="s">
        <v>6123</v>
      </c>
      <c r="D3427" s="40" t="s">
        <v>370</v>
      </c>
      <c r="E3427" s="37" t="s">
        <v>5592</v>
      </c>
      <c r="F3427" s="37" t="s">
        <v>6124</v>
      </c>
      <c r="G3427" s="37">
        <v>89</v>
      </c>
      <c r="H3427" s="38">
        <v>17915.599999999999</v>
      </c>
      <c r="I3427" s="38">
        <v>4873.04</v>
      </c>
      <c r="J3427" s="24" t="str">
        <f>RIGHT(F3427,2)&amp;"/"&amp;MID(F3427,5,2)&amp;"/"&amp;LEFT(F3427,4)</f>
        <v>01/01/2005</v>
      </c>
      <c r="K3427" s="39">
        <f ca="1">ROUND((TODAY()-J3427)/365.25,1)</f>
        <v>12.7</v>
      </c>
      <c r="L3427" s="26">
        <f>I3427/H3427</f>
        <v>0.27199982138471501</v>
      </c>
    </row>
    <row r="3428" spans="1:12" x14ac:dyDescent="0.2">
      <c r="A3428" s="37" t="s">
        <v>151</v>
      </c>
      <c r="B3428" s="37" t="s">
        <v>152</v>
      </c>
      <c r="C3428" s="37" t="s">
        <v>106</v>
      </c>
      <c r="D3428" s="40" t="s">
        <v>370</v>
      </c>
      <c r="E3428" s="37" t="s">
        <v>8873</v>
      </c>
      <c r="F3428" s="37" t="s">
        <v>1576</v>
      </c>
      <c r="G3428" s="37">
        <v>168</v>
      </c>
      <c r="H3428" s="38">
        <v>11161</v>
      </c>
      <c r="I3428" s="38">
        <v>3035.79</v>
      </c>
      <c r="J3428" s="24" t="str">
        <f>RIGHT(F3428,2)&amp;"/"&amp;MID(F3428,5,2)&amp;"/"&amp;LEFT(F3428,4)</f>
        <v>04/08/2005</v>
      </c>
      <c r="K3428" s="39">
        <f ca="1">ROUND((TODAY()-J3428)/365.25,1)</f>
        <v>12.1</v>
      </c>
      <c r="L3428" s="26">
        <f>I3428/H3428</f>
        <v>0.2719998208045874</v>
      </c>
    </row>
    <row r="3429" spans="1:12" x14ac:dyDescent="0.2">
      <c r="A3429" s="37" t="s">
        <v>304</v>
      </c>
      <c r="B3429" s="37" t="s">
        <v>6677</v>
      </c>
      <c r="C3429" s="37" t="s">
        <v>6678</v>
      </c>
      <c r="D3429" s="40" t="s">
        <v>370</v>
      </c>
      <c r="E3429" s="37" t="s">
        <v>5603</v>
      </c>
      <c r="F3429" s="37" t="s">
        <v>5829</v>
      </c>
      <c r="G3429" s="37">
        <v>143</v>
      </c>
      <c r="H3429" s="38">
        <v>17844.349999999999</v>
      </c>
      <c r="I3429" s="38">
        <v>4853.66</v>
      </c>
      <c r="J3429" s="24" t="str">
        <f>RIGHT(F3429,2)&amp;"/"&amp;MID(F3429,5,2)&amp;"/"&amp;LEFT(F3429,4)</f>
        <v>15/05/2003</v>
      </c>
      <c r="K3429" s="39">
        <f ca="1">ROUND((TODAY()-J3429)/365.25,1)</f>
        <v>14.4</v>
      </c>
      <c r="L3429" s="26">
        <f>I3429/H3429</f>
        <v>0.27199982067152911</v>
      </c>
    </row>
    <row r="3430" spans="1:12" x14ac:dyDescent="0.2">
      <c r="A3430" s="37" t="s">
        <v>18</v>
      </c>
      <c r="B3430" s="37" t="s">
        <v>41</v>
      </c>
      <c r="C3430" s="37" t="s">
        <v>46</v>
      </c>
      <c r="D3430" s="37" t="s">
        <v>370</v>
      </c>
      <c r="E3430" s="37" t="s">
        <v>6882</v>
      </c>
      <c r="F3430" s="37" t="s">
        <v>1285</v>
      </c>
      <c r="G3430" s="37">
        <v>207</v>
      </c>
      <c r="H3430" s="38">
        <v>11101</v>
      </c>
      <c r="I3430" s="38">
        <v>3019.47</v>
      </c>
      <c r="J3430" s="24" t="str">
        <f>RIGHT(F3430,2)&amp;"/"&amp;MID(F3430,5,2)&amp;"/"&amp;LEFT(F3430,4)</f>
        <v>12/04/2006</v>
      </c>
      <c r="K3430" s="39">
        <f ca="1">ROUND((TODAY()-J3430)/365.25,1)</f>
        <v>11.4</v>
      </c>
      <c r="L3430" s="26">
        <f>I3430/H3430</f>
        <v>0.27199981983605082</v>
      </c>
    </row>
    <row r="3431" spans="1:12" x14ac:dyDescent="0.2">
      <c r="A3431" s="37" t="s">
        <v>263</v>
      </c>
      <c r="B3431" s="37" t="s">
        <v>266</v>
      </c>
      <c r="C3431" s="37" t="s">
        <v>1139</v>
      </c>
      <c r="D3431" s="40" t="s">
        <v>370</v>
      </c>
      <c r="E3431" s="37" t="s">
        <v>2215</v>
      </c>
      <c r="F3431" s="37" t="s">
        <v>1631</v>
      </c>
      <c r="G3431" s="37">
        <v>257</v>
      </c>
      <c r="H3431" s="38">
        <v>10991</v>
      </c>
      <c r="I3431" s="38">
        <v>2989.55</v>
      </c>
      <c r="J3431" s="24" t="str">
        <f>RIGHT(F3431,2)&amp;"/"&amp;MID(F3431,5,2)&amp;"/"&amp;LEFT(F3431,4)</f>
        <v>22/07/2004</v>
      </c>
      <c r="K3431" s="39">
        <f ca="1">ROUND((TODAY()-J3431)/365.25,1)</f>
        <v>13.2</v>
      </c>
      <c r="L3431" s="26">
        <f>I3431/H3431</f>
        <v>0.27199981803293605</v>
      </c>
    </row>
    <row r="3432" spans="1:12" x14ac:dyDescent="0.2">
      <c r="A3432" s="37" t="s">
        <v>61</v>
      </c>
      <c r="B3432" s="37" t="s">
        <v>100</v>
      </c>
      <c r="C3432" s="37" t="s">
        <v>7060</v>
      </c>
      <c r="D3432" s="37" t="s">
        <v>370</v>
      </c>
      <c r="E3432" s="37" t="s">
        <v>7978</v>
      </c>
      <c r="F3432" s="37" t="s">
        <v>2636</v>
      </c>
      <c r="G3432" s="37">
        <v>87</v>
      </c>
      <c r="H3432" s="38">
        <v>30394.799999999999</v>
      </c>
      <c r="I3432" s="38">
        <v>8267.3799999999992</v>
      </c>
      <c r="J3432" s="24" t="str">
        <f>RIGHT(F3432,2)&amp;"/"&amp;MID(F3432,5,2)&amp;"/"&amp;LEFT(F3432,4)</f>
        <v>21/04/2011</v>
      </c>
      <c r="K3432" s="39">
        <f ca="1">ROUND((TODAY()-J3432)/365.25,1)</f>
        <v>6.4</v>
      </c>
      <c r="L3432" s="26">
        <f>I3432/H3432</f>
        <v>0.27199981575795856</v>
      </c>
    </row>
    <row r="3433" spans="1:12" x14ac:dyDescent="0.2">
      <c r="A3433" s="37" t="s">
        <v>169</v>
      </c>
      <c r="B3433" s="37" t="s">
        <v>8516</v>
      </c>
      <c r="C3433" s="37" t="s">
        <v>3522</v>
      </c>
      <c r="D3433" s="37" t="s">
        <v>370</v>
      </c>
      <c r="E3433" s="37" t="s">
        <v>7951</v>
      </c>
      <c r="F3433" s="37" t="s">
        <v>4373</v>
      </c>
      <c r="G3433" s="37">
        <v>136</v>
      </c>
      <c r="H3433" s="38">
        <v>17155.599999999999</v>
      </c>
      <c r="I3433" s="38">
        <v>4666.32</v>
      </c>
      <c r="J3433" s="24" t="str">
        <f>RIGHT(F3433,2)&amp;"/"&amp;MID(F3433,5,2)&amp;"/"&amp;LEFT(F3433,4)</f>
        <v>06/12/2006</v>
      </c>
      <c r="K3433" s="39">
        <f ca="1">ROUND((TODAY()-J3433)/365.25,1)</f>
        <v>10.8</v>
      </c>
      <c r="L3433" s="26">
        <f>I3433/H3433</f>
        <v>0.27199981347198582</v>
      </c>
    </row>
    <row r="3434" spans="1:12" x14ac:dyDescent="0.2">
      <c r="A3434" s="37" t="s">
        <v>281</v>
      </c>
      <c r="B3434" s="37" t="s">
        <v>282</v>
      </c>
      <c r="C3434" s="37" t="s">
        <v>3711</v>
      </c>
      <c r="D3434" s="40" t="s">
        <v>370</v>
      </c>
      <c r="E3434" s="37" t="s">
        <v>8870</v>
      </c>
      <c r="F3434" s="37" t="s">
        <v>1519</v>
      </c>
      <c r="G3434" s="37">
        <v>107</v>
      </c>
      <c r="H3434" s="38">
        <v>23561.45</v>
      </c>
      <c r="I3434" s="38">
        <v>6408.71</v>
      </c>
      <c r="J3434" s="24" t="str">
        <f>RIGHT(F3434,2)&amp;"/"&amp;MID(F3434,5,2)&amp;"/"&amp;LEFT(F3434,4)</f>
        <v>06/06/2007</v>
      </c>
      <c r="K3434" s="39">
        <f ca="1">ROUND((TODAY()-J3434)/365.25,1)</f>
        <v>10.3</v>
      </c>
      <c r="L3434" s="26">
        <f>I3434/H3434</f>
        <v>0.27199981325427763</v>
      </c>
    </row>
    <row r="3435" spans="1:12" x14ac:dyDescent="0.2">
      <c r="A3435" s="37" t="s">
        <v>304</v>
      </c>
      <c r="B3435" s="37" t="s">
        <v>309</v>
      </c>
      <c r="C3435" s="37" t="s">
        <v>310</v>
      </c>
      <c r="D3435" s="40" t="s">
        <v>370</v>
      </c>
      <c r="E3435" s="37" t="s">
        <v>2571</v>
      </c>
      <c r="F3435" s="37" t="s">
        <v>767</v>
      </c>
      <c r="G3435" s="37">
        <v>147</v>
      </c>
      <c r="H3435" s="38">
        <v>25680.9</v>
      </c>
      <c r="I3435" s="38">
        <v>6985.2</v>
      </c>
      <c r="J3435" s="24" t="str">
        <f>RIGHT(F3435,2)&amp;"/"&amp;MID(F3435,5,2)&amp;"/"&amp;LEFT(F3435,4)</f>
        <v>26/09/2007</v>
      </c>
      <c r="K3435" s="39">
        <f ca="1">ROUND((TODAY()-J3435)/365.25,1)</f>
        <v>10</v>
      </c>
      <c r="L3435" s="26">
        <f>I3435/H3435</f>
        <v>0.27199981309066268</v>
      </c>
    </row>
    <row r="3436" spans="1:12" x14ac:dyDescent="0.2">
      <c r="A3436" s="37" t="s">
        <v>263</v>
      </c>
      <c r="B3436" s="37" t="s">
        <v>266</v>
      </c>
      <c r="C3436" s="37" t="s">
        <v>1140</v>
      </c>
      <c r="D3436" s="37" t="s">
        <v>370</v>
      </c>
      <c r="E3436" s="37" t="s">
        <v>6895</v>
      </c>
      <c r="F3436" s="37" t="s">
        <v>945</v>
      </c>
      <c r="G3436" s="37">
        <v>177</v>
      </c>
      <c r="H3436" s="38">
        <v>18657.55</v>
      </c>
      <c r="I3436" s="38">
        <v>5074.8500000000004</v>
      </c>
      <c r="J3436" s="24" t="str">
        <f>RIGHT(F3436,2)&amp;"/"&amp;MID(F3436,5,2)&amp;"/"&amp;LEFT(F3436,4)</f>
        <v>21/12/2007</v>
      </c>
      <c r="K3436" s="39">
        <f ca="1">ROUND((TODAY()-J3436)/365.25,1)</f>
        <v>9.8000000000000007</v>
      </c>
      <c r="L3436" s="26">
        <f>I3436/H3436</f>
        <v>0.27199980704862109</v>
      </c>
    </row>
    <row r="3437" spans="1:12" x14ac:dyDescent="0.2">
      <c r="A3437" s="37" t="s">
        <v>263</v>
      </c>
      <c r="B3437" s="37" t="s">
        <v>266</v>
      </c>
      <c r="C3437" s="37" t="s">
        <v>1139</v>
      </c>
      <c r="D3437" s="37" t="s">
        <v>370</v>
      </c>
      <c r="E3437" s="37" t="s">
        <v>9690</v>
      </c>
      <c r="F3437" s="37" t="s">
        <v>3903</v>
      </c>
      <c r="G3437" s="37">
        <v>181</v>
      </c>
      <c r="H3437" s="38">
        <v>10346</v>
      </c>
      <c r="I3437" s="38">
        <v>2814.11</v>
      </c>
      <c r="J3437" s="24" t="str">
        <f>RIGHT(F3437,2)&amp;"/"&amp;MID(F3437,5,2)&amp;"/"&amp;LEFT(F3437,4)</f>
        <v>14/02/2003</v>
      </c>
      <c r="K3437" s="39">
        <f ca="1">ROUND((TODAY()-J3437)/365.25,1)</f>
        <v>14.6</v>
      </c>
      <c r="L3437" s="26">
        <f>I3437/H3437</f>
        <v>0.27199980668857532</v>
      </c>
    </row>
    <row r="3438" spans="1:12" x14ac:dyDescent="0.2">
      <c r="A3438" s="37" t="s">
        <v>169</v>
      </c>
      <c r="B3438" s="37" t="s">
        <v>1447</v>
      </c>
      <c r="C3438" s="37" t="s">
        <v>1646</v>
      </c>
      <c r="D3438" s="40" t="s">
        <v>370</v>
      </c>
      <c r="E3438" s="37" t="s">
        <v>2571</v>
      </c>
      <c r="F3438" s="37" t="s">
        <v>2002</v>
      </c>
      <c r="G3438" s="37">
        <v>180</v>
      </c>
      <c r="H3438" s="38">
        <v>24540.9</v>
      </c>
      <c r="I3438" s="38">
        <v>6675.12</v>
      </c>
      <c r="J3438" s="24" t="str">
        <f>RIGHT(F3438,2)&amp;"/"&amp;MID(F3438,5,2)&amp;"/"&amp;LEFT(F3438,4)</f>
        <v>13/03/2007</v>
      </c>
      <c r="K3438" s="39">
        <f ca="1">ROUND((TODAY()-J3438)/365.25,1)</f>
        <v>10.5</v>
      </c>
      <c r="L3438" s="26">
        <f>I3438/H3438</f>
        <v>0.27199980440815125</v>
      </c>
    </row>
    <row r="3439" spans="1:12" x14ac:dyDescent="0.2">
      <c r="A3439" s="37" t="s">
        <v>61</v>
      </c>
      <c r="B3439" s="37" t="s">
        <v>104</v>
      </c>
      <c r="C3439" s="37" t="s">
        <v>108</v>
      </c>
      <c r="D3439" s="37" t="s">
        <v>370</v>
      </c>
      <c r="E3439" s="37" t="s">
        <v>6901</v>
      </c>
      <c r="F3439" s="37" t="s">
        <v>2061</v>
      </c>
      <c r="G3439" s="37">
        <v>167</v>
      </c>
      <c r="H3439" s="38">
        <v>16205.6</v>
      </c>
      <c r="I3439" s="38">
        <v>4407.92</v>
      </c>
      <c r="J3439" s="24" t="str">
        <f>RIGHT(F3439,2)&amp;"/"&amp;MID(F3439,5,2)&amp;"/"&amp;LEFT(F3439,4)</f>
        <v>23/10/2006</v>
      </c>
      <c r="K3439" s="39">
        <f ca="1">ROUND((TODAY()-J3439)/365.25,1)</f>
        <v>10.9</v>
      </c>
      <c r="L3439" s="26">
        <f>I3439/H3439</f>
        <v>0.27199980253739447</v>
      </c>
    </row>
    <row r="3440" spans="1:12" x14ac:dyDescent="0.2">
      <c r="A3440" s="37" t="s">
        <v>263</v>
      </c>
      <c r="B3440" s="37" t="s">
        <v>266</v>
      </c>
      <c r="C3440" s="37" t="s">
        <v>1139</v>
      </c>
      <c r="D3440" s="37" t="s">
        <v>370</v>
      </c>
      <c r="E3440" s="37" t="s">
        <v>9709</v>
      </c>
      <c r="F3440" s="37" t="s">
        <v>4085</v>
      </c>
      <c r="G3440" s="37">
        <v>193</v>
      </c>
      <c r="H3440" s="38">
        <v>9991</v>
      </c>
      <c r="I3440" s="38">
        <v>2717.55</v>
      </c>
      <c r="J3440" s="24" t="str">
        <f>RIGHT(F3440,2)&amp;"/"&amp;MID(F3440,5,2)&amp;"/"&amp;LEFT(F3440,4)</f>
        <v>16/10/2003</v>
      </c>
      <c r="K3440" s="39">
        <f ca="1">ROUND((TODAY()-J3440)/365.25,1)</f>
        <v>13.9</v>
      </c>
      <c r="L3440" s="26">
        <f>I3440/H3440</f>
        <v>0.27199979981983785</v>
      </c>
    </row>
    <row r="3441" spans="1:12" x14ac:dyDescent="0.2">
      <c r="A3441" s="37" t="s">
        <v>18</v>
      </c>
      <c r="B3441" s="37" t="s">
        <v>41</v>
      </c>
      <c r="C3441" s="37" t="s">
        <v>46</v>
      </c>
      <c r="D3441" s="40" t="s">
        <v>370</v>
      </c>
      <c r="E3441" s="37" t="s">
        <v>2525</v>
      </c>
      <c r="F3441" s="37" t="s">
        <v>2629</v>
      </c>
      <c r="G3441" s="37">
        <v>200</v>
      </c>
      <c r="H3441" s="38">
        <v>9971</v>
      </c>
      <c r="I3441" s="38">
        <v>2712.11</v>
      </c>
      <c r="J3441" s="24" t="str">
        <f>RIGHT(F3441,2)&amp;"/"&amp;MID(F3441,5,2)&amp;"/"&amp;LEFT(F3441,4)</f>
        <v>22/08/2005</v>
      </c>
      <c r="K3441" s="39">
        <f ca="1">ROUND((TODAY()-J3441)/365.25,1)</f>
        <v>12.1</v>
      </c>
      <c r="L3441" s="26">
        <f>I3441/H3441</f>
        <v>0.27199979941831315</v>
      </c>
    </row>
    <row r="3442" spans="1:12" x14ac:dyDescent="0.2">
      <c r="A3442" s="37" t="s">
        <v>169</v>
      </c>
      <c r="B3442" s="37" t="s">
        <v>1447</v>
      </c>
      <c r="C3442" s="37" t="s">
        <v>3580</v>
      </c>
      <c r="D3442" s="40" t="s">
        <v>370</v>
      </c>
      <c r="E3442" s="37" t="s">
        <v>5584</v>
      </c>
      <c r="F3442" s="37" t="s">
        <v>6314</v>
      </c>
      <c r="G3442" s="37">
        <v>202</v>
      </c>
      <c r="H3442" s="38">
        <v>19708.25</v>
      </c>
      <c r="I3442" s="38">
        <v>5360.64</v>
      </c>
      <c r="J3442" s="24" t="str">
        <f>RIGHT(F3442,2)&amp;"/"&amp;MID(F3442,5,2)&amp;"/"&amp;LEFT(F3442,4)</f>
        <v>08/03/2007</v>
      </c>
      <c r="K3442" s="39">
        <f ca="1">ROUND((TODAY()-J3442)/365.25,1)</f>
        <v>10.5</v>
      </c>
      <c r="L3442" s="26">
        <f>I3442/H3442</f>
        <v>0.27199979703931099</v>
      </c>
    </row>
    <row r="3443" spans="1:12" x14ac:dyDescent="0.2">
      <c r="A3443" s="37" t="s">
        <v>339</v>
      </c>
      <c r="B3443" s="37" t="s">
        <v>362</v>
      </c>
      <c r="C3443" s="37" t="s">
        <v>9666</v>
      </c>
      <c r="D3443" s="40" t="s">
        <v>370</v>
      </c>
      <c r="E3443" s="37" t="s">
        <v>8882</v>
      </c>
      <c r="F3443" s="37" t="s">
        <v>2772</v>
      </c>
      <c r="G3443" s="37">
        <v>226</v>
      </c>
      <c r="H3443" s="38">
        <v>9796</v>
      </c>
      <c r="I3443" s="38">
        <v>2664.51</v>
      </c>
      <c r="J3443" s="24" t="str">
        <f>RIGHT(F3443,2)&amp;"/"&amp;MID(F3443,5,2)&amp;"/"&amp;LEFT(F3443,4)</f>
        <v>30/10/2003</v>
      </c>
      <c r="K3443" s="39">
        <f ca="1">ROUND((TODAY()-J3443)/365.25,1)</f>
        <v>13.9</v>
      </c>
      <c r="L3443" s="26">
        <f>I3443/H3443</f>
        <v>0.27199979583503475</v>
      </c>
    </row>
    <row r="3444" spans="1:12" x14ac:dyDescent="0.2">
      <c r="A3444" s="37" t="s">
        <v>169</v>
      </c>
      <c r="B3444" s="37" t="s">
        <v>1081</v>
      </c>
      <c r="C3444" s="37" t="s">
        <v>1083</v>
      </c>
      <c r="D3444" s="37" t="s">
        <v>370</v>
      </c>
      <c r="E3444" s="37" t="s">
        <v>6903</v>
      </c>
      <c r="F3444" s="37" t="s">
        <v>3101</v>
      </c>
      <c r="G3444" s="37">
        <v>193</v>
      </c>
      <c r="H3444" s="38">
        <v>15516.85</v>
      </c>
      <c r="I3444" s="38">
        <v>4220.58</v>
      </c>
      <c r="J3444" s="24" t="str">
        <f>RIGHT(F3444,2)&amp;"/"&amp;MID(F3444,5,2)&amp;"/"&amp;LEFT(F3444,4)</f>
        <v>22/02/2005</v>
      </c>
      <c r="K3444" s="39">
        <f ca="1">ROUND((TODAY()-J3444)/365.25,1)</f>
        <v>12.6</v>
      </c>
      <c r="L3444" s="26">
        <f>I3444/H3444</f>
        <v>0.27199979377257627</v>
      </c>
    </row>
    <row r="3445" spans="1:12" x14ac:dyDescent="0.2">
      <c r="A3445" s="37" t="s">
        <v>61</v>
      </c>
      <c r="B3445" s="37" t="s">
        <v>2129</v>
      </c>
      <c r="C3445" s="37" t="s">
        <v>861</v>
      </c>
      <c r="D3445" s="40" t="s">
        <v>370</v>
      </c>
      <c r="E3445" s="37" t="s">
        <v>2212</v>
      </c>
      <c r="F3445" s="37" t="s">
        <v>1426</v>
      </c>
      <c r="G3445" s="37">
        <v>97</v>
      </c>
      <c r="H3445" s="38">
        <v>36527.050000000003</v>
      </c>
      <c r="I3445" s="38">
        <v>9935.35</v>
      </c>
      <c r="J3445" s="24" t="str">
        <f>RIGHT(F3445,2)&amp;"/"&amp;MID(F3445,5,2)&amp;"/"&amp;LEFT(F3445,4)</f>
        <v>06/07/2010</v>
      </c>
      <c r="K3445" s="39">
        <f ca="1">ROUND((TODAY()-J3445)/365.25,1)</f>
        <v>7.2</v>
      </c>
      <c r="L3445" s="26">
        <f>I3445/H3445</f>
        <v>0.271999791935018</v>
      </c>
    </row>
    <row r="3446" spans="1:12" x14ac:dyDescent="0.2">
      <c r="A3446" s="37" t="s">
        <v>169</v>
      </c>
      <c r="B3446" s="37" t="s">
        <v>226</v>
      </c>
      <c r="C3446" s="37" t="s">
        <v>1628</v>
      </c>
      <c r="D3446" s="37" t="s">
        <v>370</v>
      </c>
      <c r="E3446" s="37" t="s">
        <v>6878</v>
      </c>
      <c r="F3446" s="37" t="s">
        <v>3490</v>
      </c>
      <c r="G3446" s="37">
        <v>61</v>
      </c>
      <c r="H3446" s="38">
        <v>28381.75</v>
      </c>
      <c r="I3446" s="38">
        <v>7719.83</v>
      </c>
      <c r="J3446" s="24" t="str">
        <f>RIGHT(F3446,2)&amp;"/"&amp;MID(F3446,5,2)&amp;"/"&amp;LEFT(F3446,4)</f>
        <v>12/11/2010</v>
      </c>
      <c r="K3446" s="39">
        <f ca="1">ROUND((TODAY()-J3446)/365.25,1)</f>
        <v>6.9</v>
      </c>
      <c r="L3446" s="26">
        <f>I3446/H3446</f>
        <v>0.27199978859654533</v>
      </c>
    </row>
    <row r="3447" spans="1:12" x14ac:dyDescent="0.2">
      <c r="A3447" s="37" t="s">
        <v>169</v>
      </c>
      <c r="B3447" s="37" t="s">
        <v>209</v>
      </c>
      <c r="C3447" s="37" t="s">
        <v>725</v>
      </c>
      <c r="D3447" s="40" t="s">
        <v>370</v>
      </c>
      <c r="E3447" s="37" t="s">
        <v>8892</v>
      </c>
      <c r="F3447" s="37" t="s">
        <v>4091</v>
      </c>
      <c r="G3447" s="37">
        <v>78</v>
      </c>
      <c r="H3447" s="38">
        <v>20402.7</v>
      </c>
      <c r="I3447" s="38">
        <v>5549.53</v>
      </c>
      <c r="J3447" s="24" t="str">
        <f>RIGHT(F3447,2)&amp;"/"&amp;MID(F3447,5,2)&amp;"/"&amp;LEFT(F3447,4)</f>
        <v>29/01/2008</v>
      </c>
      <c r="K3447" s="39">
        <f ca="1">ROUND((TODAY()-J3447)/365.25,1)</f>
        <v>9.6999999999999993</v>
      </c>
      <c r="L3447" s="26">
        <f>I3447/H3447</f>
        <v>0.2719997843422684</v>
      </c>
    </row>
    <row r="3448" spans="1:12" x14ac:dyDescent="0.2">
      <c r="A3448" s="37" t="s">
        <v>116</v>
      </c>
      <c r="B3448" s="37" t="s">
        <v>3001</v>
      </c>
      <c r="C3448" s="37" t="s">
        <v>3002</v>
      </c>
      <c r="D3448" s="40" t="s">
        <v>370</v>
      </c>
      <c r="E3448" s="37" t="s">
        <v>2594</v>
      </c>
      <c r="F3448" s="37" t="s">
        <v>1723</v>
      </c>
      <c r="G3448" s="37">
        <v>156</v>
      </c>
      <c r="H3448" s="38">
        <v>22142.15</v>
      </c>
      <c r="I3448" s="38">
        <v>6022.66</v>
      </c>
      <c r="J3448" s="24" t="str">
        <f>RIGHT(F3448,2)&amp;"/"&amp;MID(F3448,5,2)&amp;"/"&amp;LEFT(F3448,4)</f>
        <v>01/07/2007</v>
      </c>
      <c r="K3448" s="39">
        <f ca="1">ROUND((TODAY()-J3448)/365.25,1)</f>
        <v>10.199999999999999</v>
      </c>
      <c r="L3448" s="26">
        <f>I3448/H3448</f>
        <v>0.27199978321888341</v>
      </c>
    </row>
    <row r="3449" spans="1:12" x14ac:dyDescent="0.2">
      <c r="A3449" s="37" t="s">
        <v>169</v>
      </c>
      <c r="B3449" s="37" t="s">
        <v>238</v>
      </c>
      <c r="C3449" s="37" t="s">
        <v>2797</v>
      </c>
      <c r="D3449" s="37" t="s">
        <v>370</v>
      </c>
      <c r="E3449" s="37" t="s">
        <v>7999</v>
      </c>
      <c r="F3449" s="37" t="s">
        <v>8476</v>
      </c>
      <c r="G3449" s="37">
        <v>151</v>
      </c>
      <c r="H3449" s="38">
        <v>27621.75</v>
      </c>
      <c r="I3449" s="38">
        <v>7513.11</v>
      </c>
      <c r="J3449" s="24" t="str">
        <f>RIGHT(F3449,2)&amp;"/"&amp;MID(F3449,5,2)&amp;"/"&amp;LEFT(F3449,4)</f>
        <v>21/05/2010</v>
      </c>
      <c r="K3449" s="39">
        <f ca="1">ROUND((TODAY()-J3449)/365.25,1)</f>
        <v>7.3</v>
      </c>
      <c r="L3449" s="26">
        <f>I3449/H3449</f>
        <v>0.27199978277987452</v>
      </c>
    </row>
    <row r="3450" spans="1:12" x14ac:dyDescent="0.2">
      <c r="A3450" s="37" t="s">
        <v>304</v>
      </c>
      <c r="B3450" s="37" t="s">
        <v>309</v>
      </c>
      <c r="C3450" s="37" t="s">
        <v>310</v>
      </c>
      <c r="D3450" s="40" t="s">
        <v>370</v>
      </c>
      <c r="E3450" s="37" t="s">
        <v>5582</v>
      </c>
      <c r="F3450" s="37" t="s">
        <v>1434</v>
      </c>
      <c r="G3450" s="37">
        <v>197</v>
      </c>
      <c r="H3450" s="38">
        <v>23929.1</v>
      </c>
      <c r="I3450" s="38">
        <v>6508.71</v>
      </c>
      <c r="J3450" s="24" t="str">
        <f>RIGHT(F3450,2)&amp;"/"&amp;MID(F3450,5,2)&amp;"/"&amp;LEFT(F3450,4)</f>
        <v>05/01/2007</v>
      </c>
      <c r="K3450" s="39">
        <f ca="1">ROUND((TODAY()-J3450)/365.25,1)</f>
        <v>10.7</v>
      </c>
      <c r="L3450" s="26">
        <f>I3450/H3450</f>
        <v>0.27199978269136743</v>
      </c>
    </row>
    <row r="3451" spans="1:12" x14ac:dyDescent="0.2">
      <c r="A3451" s="37" t="s">
        <v>304</v>
      </c>
      <c r="B3451" s="37" t="s">
        <v>309</v>
      </c>
      <c r="C3451" s="37" t="s">
        <v>1488</v>
      </c>
      <c r="D3451" s="40" t="s">
        <v>370</v>
      </c>
      <c r="E3451" s="37" t="s">
        <v>2519</v>
      </c>
      <c r="F3451" s="37" t="s">
        <v>3876</v>
      </c>
      <c r="G3451" s="37">
        <v>221</v>
      </c>
      <c r="H3451" s="38">
        <v>18022</v>
      </c>
      <c r="I3451" s="38">
        <v>4901.9799999999996</v>
      </c>
      <c r="J3451" s="24" t="str">
        <f>RIGHT(F3451,2)&amp;"/"&amp;MID(F3451,5,2)&amp;"/"&amp;LEFT(F3451,4)</f>
        <v>07/01/2004</v>
      </c>
      <c r="K3451" s="39">
        <f ca="1">ROUND((TODAY()-J3451)/365.25,1)</f>
        <v>13.7</v>
      </c>
      <c r="L3451" s="26">
        <f>I3451/H3451</f>
        <v>0.27199977804905112</v>
      </c>
    </row>
    <row r="3452" spans="1:12" x14ac:dyDescent="0.2">
      <c r="A3452" s="37" t="s">
        <v>151</v>
      </c>
      <c r="B3452" s="37" t="s">
        <v>152</v>
      </c>
      <c r="C3452" s="37" t="s">
        <v>106</v>
      </c>
      <c r="D3452" s="40" t="s">
        <v>370</v>
      </c>
      <c r="E3452" s="37" t="s">
        <v>2552</v>
      </c>
      <c r="F3452" s="37" t="s">
        <v>3170</v>
      </c>
      <c r="G3452" s="37">
        <v>169</v>
      </c>
      <c r="H3452" s="38">
        <v>14400.6</v>
      </c>
      <c r="I3452" s="38">
        <v>3916.96</v>
      </c>
      <c r="J3452" s="24" t="str">
        <f>RIGHT(F3452,2)&amp;"/"&amp;MID(F3452,5,2)&amp;"/"&amp;LEFT(F3452,4)</f>
        <v>14/11/2007</v>
      </c>
      <c r="K3452" s="39">
        <f ca="1">ROUND((TODAY()-J3452)/365.25,1)</f>
        <v>9.9</v>
      </c>
      <c r="L3452" s="26">
        <f>I3452/H3452</f>
        <v>0.27199977778703666</v>
      </c>
    </row>
    <row r="3453" spans="1:12" x14ac:dyDescent="0.2">
      <c r="A3453" s="37" t="s">
        <v>61</v>
      </c>
      <c r="B3453" s="37" t="s">
        <v>413</v>
      </c>
      <c r="C3453" s="37" t="s">
        <v>50</v>
      </c>
      <c r="D3453" s="40" t="s">
        <v>370</v>
      </c>
      <c r="E3453" s="37" t="s">
        <v>2214</v>
      </c>
      <c r="F3453" s="37" t="s">
        <v>1316</v>
      </c>
      <c r="G3453" s="37">
        <v>92</v>
      </c>
      <c r="H3453" s="38">
        <v>42754.3</v>
      </c>
      <c r="I3453" s="38">
        <v>11629.16</v>
      </c>
      <c r="J3453" s="24" t="str">
        <f>RIGHT(F3453,2)&amp;"/"&amp;MID(F3453,5,2)&amp;"/"&amp;LEFT(F3453,4)</f>
        <v>08/02/2011</v>
      </c>
      <c r="K3453" s="39">
        <f ca="1">ROUND((TODAY()-J3453)/365.25,1)</f>
        <v>6.6</v>
      </c>
      <c r="L3453" s="26">
        <f>I3453/H3453</f>
        <v>0.27199977546118165</v>
      </c>
    </row>
    <row r="3454" spans="1:12" x14ac:dyDescent="0.2">
      <c r="A3454" s="37" t="s">
        <v>304</v>
      </c>
      <c r="B3454" s="37" t="s">
        <v>309</v>
      </c>
      <c r="C3454" s="37" t="s">
        <v>3869</v>
      </c>
      <c r="D3454" s="40" t="s">
        <v>370</v>
      </c>
      <c r="E3454" s="37" t="s">
        <v>5592</v>
      </c>
      <c r="F3454" s="37" t="s">
        <v>6665</v>
      </c>
      <c r="G3454" s="37">
        <v>195</v>
      </c>
      <c r="H3454" s="38">
        <v>17523.25</v>
      </c>
      <c r="I3454" s="38">
        <v>4766.32</v>
      </c>
      <c r="J3454" s="24" t="str">
        <f>RIGHT(F3454,2)&amp;"/"&amp;MID(F3454,5,2)&amp;"/"&amp;LEFT(F3454,4)</f>
        <v>11/12/2003</v>
      </c>
      <c r="K3454" s="39">
        <f ca="1">ROUND((TODAY()-J3454)/365.25,1)</f>
        <v>13.8</v>
      </c>
      <c r="L3454" s="26">
        <f>I3454/H3454</f>
        <v>0.27199977173184198</v>
      </c>
    </row>
    <row r="3455" spans="1:12" x14ac:dyDescent="0.2">
      <c r="A3455" s="37" t="s">
        <v>151</v>
      </c>
      <c r="B3455" s="37" t="s">
        <v>152</v>
      </c>
      <c r="C3455" s="37" t="s">
        <v>106</v>
      </c>
      <c r="D3455" s="40" t="s">
        <v>370</v>
      </c>
      <c r="E3455" s="37" t="s">
        <v>2567</v>
      </c>
      <c r="F3455" s="37" t="s">
        <v>3169</v>
      </c>
      <c r="G3455" s="37">
        <v>124</v>
      </c>
      <c r="H3455" s="38">
        <v>15736.3</v>
      </c>
      <c r="I3455" s="38">
        <v>4280.2700000000004</v>
      </c>
      <c r="J3455" s="24" t="str">
        <f>RIGHT(F3455,2)&amp;"/"&amp;MID(F3455,5,2)&amp;"/"&amp;LEFT(F3455,4)</f>
        <v>22/03/2007</v>
      </c>
      <c r="K3455" s="39">
        <f ca="1">ROUND((TODAY()-J3455)/365.25,1)</f>
        <v>10.5</v>
      </c>
      <c r="L3455" s="26">
        <f>I3455/H3455</f>
        <v>0.27199977122957752</v>
      </c>
    </row>
    <row r="3456" spans="1:12" x14ac:dyDescent="0.2">
      <c r="A3456" s="37" t="s">
        <v>169</v>
      </c>
      <c r="B3456" s="37" t="s">
        <v>179</v>
      </c>
      <c r="C3456" s="37" t="s">
        <v>551</v>
      </c>
      <c r="D3456" s="37" t="s">
        <v>370</v>
      </c>
      <c r="E3456" s="37" t="s">
        <v>6868</v>
      </c>
      <c r="F3456" s="37" t="s">
        <v>7412</v>
      </c>
      <c r="G3456" s="37">
        <v>140</v>
      </c>
      <c r="H3456" s="38">
        <v>15688.8</v>
      </c>
      <c r="I3456" s="38">
        <v>4267.3500000000004</v>
      </c>
      <c r="J3456" s="24" t="str">
        <f>RIGHT(F3456,2)&amp;"/"&amp;MID(F3456,5,2)&amp;"/"&amp;LEFT(F3456,4)</f>
        <v>25/08/2009</v>
      </c>
      <c r="K3456" s="39">
        <f ca="1">ROUND((TODAY()-J3456)/365.25,1)</f>
        <v>8.1</v>
      </c>
      <c r="L3456" s="26">
        <f>I3456/H3456</f>
        <v>0.27199977053694357</v>
      </c>
    </row>
    <row r="3457" spans="1:12" x14ac:dyDescent="0.2">
      <c r="A3457" s="37" t="s">
        <v>169</v>
      </c>
      <c r="B3457" s="37" t="s">
        <v>238</v>
      </c>
      <c r="C3457" s="37" t="s">
        <v>2797</v>
      </c>
      <c r="D3457" s="37" t="s">
        <v>370</v>
      </c>
      <c r="E3457" s="37" t="s">
        <v>9695</v>
      </c>
      <c r="F3457" s="37" t="s">
        <v>1744</v>
      </c>
      <c r="G3457" s="37">
        <v>110</v>
      </c>
      <c r="H3457" s="38">
        <v>29414.400000000001</v>
      </c>
      <c r="I3457" s="38">
        <v>8000.71</v>
      </c>
      <c r="J3457" s="24" t="str">
        <f>RIGHT(F3457,2)&amp;"/"&amp;MID(F3457,5,2)&amp;"/"&amp;LEFT(F3457,4)</f>
        <v>26/05/2010</v>
      </c>
      <c r="K3457" s="39">
        <f ca="1">ROUND((TODAY()-J3457)/365.25,1)</f>
        <v>7.3</v>
      </c>
      <c r="L3457" s="26">
        <f>I3457/H3457</f>
        <v>0.27199976882071364</v>
      </c>
    </row>
    <row r="3458" spans="1:12" x14ac:dyDescent="0.2">
      <c r="A3458" s="37" t="s">
        <v>156</v>
      </c>
      <c r="B3458" s="37" t="s">
        <v>1020</v>
      </c>
      <c r="C3458" s="37" t="s">
        <v>6146</v>
      </c>
      <c r="D3458" s="40" t="s">
        <v>370</v>
      </c>
      <c r="E3458" s="37" t="s">
        <v>5566</v>
      </c>
      <c r="F3458" s="37" t="s">
        <v>2895</v>
      </c>
      <c r="G3458" s="37">
        <v>89</v>
      </c>
      <c r="H3458" s="38">
        <v>15190.05</v>
      </c>
      <c r="I3458" s="38">
        <v>4131.6899999999996</v>
      </c>
      <c r="J3458" s="24" t="str">
        <f>RIGHT(F3458,2)&amp;"/"&amp;MID(F3458,5,2)&amp;"/"&amp;LEFT(F3458,4)</f>
        <v>20/10/2005</v>
      </c>
      <c r="K3458" s="39">
        <f ca="1">ROUND((TODAY()-J3458)/365.25,1)</f>
        <v>11.9</v>
      </c>
      <c r="L3458" s="26">
        <f>I3458/H3458</f>
        <v>0.27199976300275508</v>
      </c>
    </row>
    <row r="3459" spans="1:12" x14ac:dyDescent="0.2">
      <c r="A3459" s="37" t="s">
        <v>304</v>
      </c>
      <c r="B3459" s="37" t="s">
        <v>309</v>
      </c>
      <c r="C3459" s="37" t="s">
        <v>1488</v>
      </c>
      <c r="D3459" s="37" t="s">
        <v>370</v>
      </c>
      <c r="E3459" s="37" t="s">
        <v>7973</v>
      </c>
      <c r="F3459" s="37" t="s">
        <v>1397</v>
      </c>
      <c r="G3459" s="37">
        <v>295</v>
      </c>
      <c r="H3459" s="38">
        <v>15095.05</v>
      </c>
      <c r="I3459" s="38">
        <v>4105.8500000000004</v>
      </c>
      <c r="J3459" s="24" t="str">
        <f>RIGHT(F3459,2)&amp;"/"&amp;MID(F3459,5,2)&amp;"/"&amp;LEFT(F3459,4)</f>
        <v>28/03/2003</v>
      </c>
      <c r="K3459" s="39">
        <f ca="1">ROUND((TODAY()-J3459)/365.25,1)</f>
        <v>14.5</v>
      </c>
      <c r="L3459" s="26">
        <f>I3459/H3459</f>
        <v>0.2719997615112239</v>
      </c>
    </row>
    <row r="3460" spans="1:12" x14ac:dyDescent="0.2">
      <c r="A3460" s="37" t="s">
        <v>169</v>
      </c>
      <c r="B3460" s="37" t="s">
        <v>1081</v>
      </c>
      <c r="C3460" s="37" t="s">
        <v>1083</v>
      </c>
      <c r="D3460" s="40" t="s">
        <v>370</v>
      </c>
      <c r="E3460" s="37" t="s">
        <v>4184</v>
      </c>
      <c r="F3460" s="37" t="s">
        <v>4896</v>
      </c>
      <c r="G3460" s="37">
        <v>145</v>
      </c>
      <c r="H3460" s="38">
        <v>16668.25</v>
      </c>
      <c r="I3460" s="38">
        <v>4533.76</v>
      </c>
      <c r="J3460" s="24" t="str">
        <f>RIGHT(F3460,2)&amp;"/"&amp;MID(F3460,5,2)&amp;"/"&amp;LEFT(F3460,4)</f>
        <v>03/10/2005</v>
      </c>
      <c r="K3460" s="39">
        <f ca="1">ROUND((TODAY()-J3460)/365.25,1)</f>
        <v>12</v>
      </c>
      <c r="L3460" s="26">
        <f>I3460/H3460</f>
        <v>0.27199976002279785</v>
      </c>
    </row>
    <row r="3461" spans="1:12" x14ac:dyDescent="0.2">
      <c r="A3461" s="37" t="s">
        <v>169</v>
      </c>
      <c r="B3461" s="37" t="s">
        <v>1081</v>
      </c>
      <c r="C3461" s="37" t="s">
        <v>4893</v>
      </c>
      <c r="D3461" s="40" t="s">
        <v>370</v>
      </c>
      <c r="E3461" s="37" t="s">
        <v>4163</v>
      </c>
      <c r="F3461" s="37" t="s">
        <v>1818</v>
      </c>
      <c r="G3461" s="37">
        <v>101</v>
      </c>
      <c r="H3461" s="38">
        <v>22842.3</v>
      </c>
      <c r="I3461" s="38">
        <v>6213.1</v>
      </c>
      <c r="J3461" s="24" t="str">
        <f>RIGHT(F3461,2)&amp;"/"&amp;MID(F3461,5,2)&amp;"/"&amp;LEFT(F3461,4)</f>
        <v>22/02/2007</v>
      </c>
      <c r="K3461" s="39">
        <f ca="1">ROUND((TODAY()-J3461)/365.25,1)</f>
        <v>10.6</v>
      </c>
      <c r="L3461" s="26">
        <f>I3461/H3461</f>
        <v>0.27199975484079975</v>
      </c>
    </row>
    <row r="3462" spans="1:12" x14ac:dyDescent="0.2">
      <c r="A3462" s="37" t="s">
        <v>304</v>
      </c>
      <c r="B3462" s="37" t="s">
        <v>309</v>
      </c>
      <c r="C3462" s="37" t="s">
        <v>310</v>
      </c>
      <c r="D3462" s="37" t="s">
        <v>370</v>
      </c>
      <c r="E3462" s="37" t="s">
        <v>7990</v>
      </c>
      <c r="F3462" s="37" t="s">
        <v>669</v>
      </c>
      <c r="G3462" s="37">
        <v>185</v>
      </c>
      <c r="H3462" s="38">
        <v>24320.5</v>
      </c>
      <c r="I3462" s="38">
        <v>6615.17</v>
      </c>
      <c r="J3462" s="24" t="str">
        <f>RIGHT(F3462,2)&amp;"/"&amp;MID(F3462,5,2)&amp;"/"&amp;LEFT(F3462,4)</f>
        <v>01/06/2007</v>
      </c>
      <c r="K3462" s="39">
        <f ca="1">ROUND((TODAY()-J3462)/365.25,1)</f>
        <v>10.3</v>
      </c>
      <c r="L3462" s="26">
        <f>I3462/H3462</f>
        <v>0.27199975329454573</v>
      </c>
    </row>
    <row r="3463" spans="1:12" x14ac:dyDescent="0.2">
      <c r="A3463" s="37" t="s">
        <v>61</v>
      </c>
      <c r="B3463" s="37" t="s">
        <v>413</v>
      </c>
      <c r="C3463" s="37" t="s">
        <v>50</v>
      </c>
      <c r="D3463" s="37" t="s">
        <v>370</v>
      </c>
      <c r="E3463" s="37" t="s">
        <v>6874</v>
      </c>
      <c r="F3463" s="37" t="s">
        <v>2884</v>
      </c>
      <c r="G3463" s="37">
        <v>93</v>
      </c>
      <c r="H3463" s="38">
        <v>38716.800000000003</v>
      </c>
      <c r="I3463" s="38">
        <v>10530.96</v>
      </c>
      <c r="J3463" s="24" t="str">
        <f>RIGHT(F3463,2)&amp;"/"&amp;MID(F3463,5,2)&amp;"/"&amp;LEFT(F3463,4)</f>
        <v>20/04/2011</v>
      </c>
      <c r="K3463" s="39">
        <f ca="1">ROUND((TODAY()-J3463)/365.25,1)</f>
        <v>6.4</v>
      </c>
      <c r="L3463" s="26">
        <f>I3463/H3463</f>
        <v>0.27199975204562354</v>
      </c>
    </row>
    <row r="3464" spans="1:12" x14ac:dyDescent="0.2">
      <c r="A3464" s="37" t="s">
        <v>169</v>
      </c>
      <c r="B3464" s="37" t="s">
        <v>238</v>
      </c>
      <c r="C3464" s="37" t="s">
        <v>2797</v>
      </c>
      <c r="D3464" s="40" t="s">
        <v>370</v>
      </c>
      <c r="E3464" s="37" t="s">
        <v>5617</v>
      </c>
      <c r="F3464" s="37" t="s">
        <v>4808</v>
      </c>
      <c r="G3464" s="37">
        <v>136</v>
      </c>
      <c r="H3464" s="38">
        <v>28945.1</v>
      </c>
      <c r="I3464" s="38">
        <v>7873.06</v>
      </c>
      <c r="J3464" s="24" t="str">
        <f>RIGHT(F3464,2)&amp;"/"&amp;MID(F3464,5,2)&amp;"/"&amp;LEFT(F3464,4)</f>
        <v>23/06/2010</v>
      </c>
      <c r="K3464" s="39">
        <f ca="1">ROUND((TODAY()-J3464)/365.25,1)</f>
        <v>7.3</v>
      </c>
      <c r="L3464" s="26">
        <f>I3464/H3464</f>
        <v>0.27199975125323461</v>
      </c>
    </row>
    <row r="3465" spans="1:12" x14ac:dyDescent="0.2">
      <c r="A3465" s="37" t="s">
        <v>156</v>
      </c>
      <c r="B3465" s="37" t="s">
        <v>1020</v>
      </c>
      <c r="C3465" s="37" t="s">
        <v>1021</v>
      </c>
      <c r="D3465" s="40" t="s">
        <v>370</v>
      </c>
      <c r="E3465" s="37" t="s">
        <v>8886</v>
      </c>
      <c r="F3465" s="37" t="s">
        <v>1827</v>
      </c>
      <c r="G3465" s="37">
        <v>103</v>
      </c>
      <c r="H3465" s="38">
        <v>19244.650000000001</v>
      </c>
      <c r="I3465" s="38">
        <v>5234.54</v>
      </c>
      <c r="J3465" s="24" t="str">
        <f>RIGHT(F3465,2)&amp;"/"&amp;MID(F3465,5,2)&amp;"/"&amp;LEFT(F3465,4)</f>
        <v>04/01/2007</v>
      </c>
      <c r="K3465" s="39">
        <f ca="1">ROUND((TODAY()-J3465)/365.25,1)</f>
        <v>10.7</v>
      </c>
      <c r="L3465" s="26">
        <f>I3465/H3465</f>
        <v>0.27199975058003129</v>
      </c>
    </row>
    <row r="3466" spans="1:12" x14ac:dyDescent="0.2">
      <c r="A3466" s="37" t="s">
        <v>18</v>
      </c>
      <c r="B3466" s="37" t="s">
        <v>496</v>
      </c>
      <c r="C3466" s="37" t="s">
        <v>37</v>
      </c>
      <c r="D3466" s="37" t="s">
        <v>370</v>
      </c>
      <c r="E3466" s="37" t="s">
        <v>6896</v>
      </c>
      <c r="F3466" s="37" t="s">
        <v>1157</v>
      </c>
      <c r="G3466" s="37">
        <v>240</v>
      </c>
      <c r="H3466" s="38">
        <v>14287.55</v>
      </c>
      <c r="I3466" s="38">
        <v>3886.21</v>
      </c>
      <c r="J3466" s="24" t="str">
        <f>RIGHT(F3466,2)&amp;"/"&amp;MID(F3466,5,2)&amp;"/"&amp;LEFT(F3466,4)</f>
        <v>02/01/2007</v>
      </c>
      <c r="K3466" s="39">
        <f ca="1">ROUND((TODAY()-J3466)/365.25,1)</f>
        <v>10.7</v>
      </c>
      <c r="L3466" s="26">
        <f>I3466/H3466</f>
        <v>0.27199974803237786</v>
      </c>
    </row>
    <row r="3467" spans="1:12" x14ac:dyDescent="0.2">
      <c r="A3467" s="37" t="s">
        <v>339</v>
      </c>
      <c r="B3467" s="37" t="s">
        <v>354</v>
      </c>
      <c r="C3467" s="37" t="s">
        <v>1217</v>
      </c>
      <c r="D3467" s="40" t="s">
        <v>370</v>
      </c>
      <c r="E3467" s="37" t="s">
        <v>2205</v>
      </c>
      <c r="F3467" s="37" t="s">
        <v>458</v>
      </c>
      <c r="G3467" s="37">
        <v>209</v>
      </c>
      <c r="H3467" s="38">
        <v>14121.3</v>
      </c>
      <c r="I3467" s="38">
        <v>3840.99</v>
      </c>
      <c r="J3467" s="24" t="str">
        <f>RIGHT(F3467,2)&amp;"/"&amp;MID(F3467,5,2)&amp;"/"&amp;LEFT(F3467,4)</f>
        <v>15/06/2009</v>
      </c>
      <c r="K3467" s="39">
        <f ca="1">ROUND((TODAY()-J3467)/365.25,1)</f>
        <v>8.3000000000000007</v>
      </c>
      <c r="L3467" s="26">
        <f>I3467/H3467</f>
        <v>0.27199974506596419</v>
      </c>
    </row>
    <row r="3468" spans="1:12" x14ac:dyDescent="0.2">
      <c r="A3468" s="37" t="s">
        <v>61</v>
      </c>
      <c r="B3468" s="37" t="s">
        <v>413</v>
      </c>
      <c r="C3468" s="37" t="s">
        <v>4437</v>
      </c>
      <c r="D3468" s="40" t="s">
        <v>370</v>
      </c>
      <c r="E3468" s="37" t="s">
        <v>4154</v>
      </c>
      <c r="F3468" s="37" t="s">
        <v>2679</v>
      </c>
      <c r="G3468" s="37">
        <v>153</v>
      </c>
      <c r="H3468" s="38">
        <v>36003.599999999999</v>
      </c>
      <c r="I3468" s="38">
        <v>9792.9699999999993</v>
      </c>
      <c r="J3468" s="24" t="str">
        <f>RIGHT(F3468,2)&amp;"/"&amp;MID(F3468,5,2)&amp;"/"&amp;LEFT(F3468,4)</f>
        <v>09/06/2011</v>
      </c>
      <c r="K3468" s="39">
        <f ca="1">ROUND((TODAY()-J3468)/365.25,1)</f>
        <v>6.3</v>
      </c>
      <c r="L3468" s="26">
        <f>I3468/H3468</f>
        <v>0.27199974446999742</v>
      </c>
    </row>
    <row r="3469" spans="1:12" x14ac:dyDescent="0.2">
      <c r="A3469" s="37" t="s">
        <v>339</v>
      </c>
      <c r="B3469" s="37" t="s">
        <v>354</v>
      </c>
      <c r="C3469" s="37" t="s">
        <v>1217</v>
      </c>
      <c r="D3469" s="40" t="s">
        <v>370</v>
      </c>
      <c r="E3469" s="37" t="s">
        <v>8881</v>
      </c>
      <c r="F3469" s="37" t="s">
        <v>5811</v>
      </c>
      <c r="G3469" s="37">
        <v>92</v>
      </c>
      <c r="H3469" s="38">
        <v>21773.55</v>
      </c>
      <c r="I3469" s="38">
        <v>5922.4</v>
      </c>
      <c r="J3469" s="24" t="str">
        <f>RIGHT(F3469,2)&amp;"/"&amp;MID(F3469,5,2)&amp;"/"&amp;LEFT(F3469,4)</f>
        <v>12/02/2010</v>
      </c>
      <c r="K3469" s="39">
        <f ca="1">ROUND((TODAY()-J3469)/365.25,1)</f>
        <v>7.6</v>
      </c>
      <c r="L3469" s="26">
        <f>I3469/H3469</f>
        <v>0.27199974280721334</v>
      </c>
    </row>
    <row r="3470" spans="1:12" x14ac:dyDescent="0.2">
      <c r="A3470" s="37" t="s">
        <v>18</v>
      </c>
      <c r="B3470" s="37" t="s">
        <v>9737</v>
      </c>
      <c r="C3470" s="37" t="s">
        <v>5686</v>
      </c>
      <c r="D3470" s="37" t="s">
        <v>370</v>
      </c>
      <c r="E3470" s="37" t="s">
        <v>9707</v>
      </c>
      <c r="F3470" s="37" t="s">
        <v>1566</v>
      </c>
      <c r="G3470" s="37">
        <v>161</v>
      </c>
      <c r="H3470" s="38">
        <v>26255.65</v>
      </c>
      <c r="I3470" s="38">
        <v>7141.53</v>
      </c>
      <c r="J3470" s="24" t="str">
        <f>RIGHT(F3470,2)&amp;"/"&amp;MID(F3470,5,2)&amp;"/"&amp;LEFT(F3470,4)</f>
        <v>13/12/2007</v>
      </c>
      <c r="K3470" s="39">
        <f ca="1">ROUND((TODAY()-J3470)/365.25,1)</f>
        <v>9.8000000000000007</v>
      </c>
      <c r="L3470" s="26">
        <f>I3470/H3470</f>
        <v>0.27199974100812585</v>
      </c>
    </row>
    <row r="3471" spans="1:12" x14ac:dyDescent="0.2">
      <c r="A3471" s="37" t="s">
        <v>61</v>
      </c>
      <c r="B3471" s="37" t="s">
        <v>413</v>
      </c>
      <c r="C3471" s="37" t="s">
        <v>4431</v>
      </c>
      <c r="D3471" s="40" t="s">
        <v>370</v>
      </c>
      <c r="E3471" s="37" t="s">
        <v>4214</v>
      </c>
      <c r="F3471" s="37" t="s">
        <v>2636</v>
      </c>
      <c r="G3471" s="37">
        <v>227</v>
      </c>
      <c r="H3471" s="38">
        <v>31883.45</v>
      </c>
      <c r="I3471" s="38">
        <v>8672.2900000000009</v>
      </c>
      <c r="J3471" s="24" t="str">
        <f>RIGHT(F3471,2)&amp;"/"&amp;MID(F3471,5,2)&amp;"/"&amp;LEFT(F3471,4)</f>
        <v>21/04/2011</v>
      </c>
      <c r="K3471" s="39">
        <f ca="1">ROUND((TODAY()-J3471)/365.25,1)</f>
        <v>6.4</v>
      </c>
      <c r="L3471" s="26">
        <f>I3471/H3471</f>
        <v>0.27199973654043086</v>
      </c>
    </row>
    <row r="3472" spans="1:12" x14ac:dyDescent="0.2">
      <c r="A3472" s="37" t="s">
        <v>2364</v>
      </c>
      <c r="B3472" s="37" t="s">
        <v>1636</v>
      </c>
      <c r="C3472" s="37" t="s">
        <v>1628</v>
      </c>
      <c r="D3472" s="40" t="s">
        <v>370</v>
      </c>
      <c r="E3472" s="37" t="s">
        <v>2219</v>
      </c>
      <c r="F3472" s="37" t="s">
        <v>1866</v>
      </c>
      <c r="G3472" s="37">
        <v>68</v>
      </c>
      <c r="H3472" s="38">
        <v>28737.05</v>
      </c>
      <c r="I3472" s="38">
        <v>7816.47</v>
      </c>
      <c r="J3472" s="24" t="str">
        <f>RIGHT(F3472,2)&amp;"/"&amp;MID(F3472,5,2)&amp;"/"&amp;LEFT(F3472,4)</f>
        <v>05/05/2010</v>
      </c>
      <c r="K3472" s="39">
        <f ca="1">ROUND((TODAY()-J3472)/365.25,1)</f>
        <v>7.4</v>
      </c>
      <c r="L3472" s="26">
        <f>I3472/H3472</f>
        <v>0.27199973553304879</v>
      </c>
    </row>
    <row r="3473" spans="1:12" x14ac:dyDescent="0.2">
      <c r="A3473" s="37" t="s">
        <v>304</v>
      </c>
      <c r="B3473" s="37" t="s">
        <v>309</v>
      </c>
      <c r="C3473" s="37" t="s">
        <v>310</v>
      </c>
      <c r="D3473" s="40" t="s">
        <v>370</v>
      </c>
      <c r="E3473" s="37" t="s">
        <v>2567</v>
      </c>
      <c r="F3473" s="37" t="s">
        <v>3878</v>
      </c>
      <c r="G3473" s="37">
        <v>131</v>
      </c>
      <c r="H3473" s="38">
        <v>23969.95</v>
      </c>
      <c r="I3473" s="38">
        <v>6519.82</v>
      </c>
      <c r="J3473" s="24" t="str">
        <f>RIGHT(F3473,2)&amp;"/"&amp;MID(F3473,5,2)&amp;"/"&amp;LEFT(F3473,4)</f>
        <v>22/12/2006</v>
      </c>
      <c r="K3473" s="39">
        <f ca="1">ROUND((TODAY()-J3473)/365.25,1)</f>
        <v>10.8</v>
      </c>
      <c r="L3473" s="26">
        <f>I3473/H3473</f>
        <v>0.27199973299902586</v>
      </c>
    </row>
    <row r="3474" spans="1:12" x14ac:dyDescent="0.2">
      <c r="A3474" s="37" t="s">
        <v>169</v>
      </c>
      <c r="B3474" s="37" t="s">
        <v>238</v>
      </c>
      <c r="C3474" s="37" t="s">
        <v>2797</v>
      </c>
      <c r="D3474" s="40" t="s">
        <v>370</v>
      </c>
      <c r="E3474" s="37" t="s">
        <v>4184</v>
      </c>
      <c r="F3474" s="37" t="s">
        <v>1089</v>
      </c>
      <c r="G3474" s="37">
        <v>179</v>
      </c>
      <c r="H3474" s="38">
        <v>26665.1</v>
      </c>
      <c r="I3474" s="38">
        <v>7252.9</v>
      </c>
      <c r="J3474" s="24" t="str">
        <f>RIGHT(F3474,2)&amp;"/"&amp;MID(F3474,5,2)&amp;"/"&amp;LEFT(F3474,4)</f>
        <v>17/06/2010</v>
      </c>
      <c r="K3474" s="39">
        <f ca="1">ROUND((TODAY()-J3474)/365.25,1)</f>
        <v>7.3</v>
      </c>
      <c r="L3474" s="26">
        <f>I3474/H3474</f>
        <v>0.27199972998413657</v>
      </c>
    </row>
    <row r="3475" spans="1:12" x14ac:dyDescent="0.2">
      <c r="A3475" s="37" t="s">
        <v>169</v>
      </c>
      <c r="B3475" s="37" t="s">
        <v>1115</v>
      </c>
      <c r="C3475" s="37" t="s">
        <v>250</v>
      </c>
      <c r="D3475" s="37" t="s">
        <v>370</v>
      </c>
      <c r="E3475" s="37" t="s">
        <v>7965</v>
      </c>
      <c r="F3475" s="37" t="s">
        <v>4845</v>
      </c>
      <c r="G3475" s="37">
        <v>101</v>
      </c>
      <c r="H3475" s="38">
        <v>30814.7</v>
      </c>
      <c r="I3475" s="38">
        <v>8381.59</v>
      </c>
      <c r="J3475" s="24" t="str">
        <f>RIGHT(F3475,2)&amp;"/"&amp;MID(F3475,5,2)&amp;"/"&amp;LEFT(F3475,4)</f>
        <v>03/01/2011</v>
      </c>
      <c r="K3475" s="39">
        <f ca="1">ROUND((TODAY()-J3475)/365.25,1)</f>
        <v>6.7</v>
      </c>
      <c r="L3475" s="26">
        <f>I3475/H3475</f>
        <v>0.27199972740283046</v>
      </c>
    </row>
    <row r="3476" spans="1:12" x14ac:dyDescent="0.2">
      <c r="A3476" s="37" t="s">
        <v>169</v>
      </c>
      <c r="B3476" s="37" t="s">
        <v>238</v>
      </c>
      <c r="C3476" s="37" t="s">
        <v>2797</v>
      </c>
      <c r="D3476" s="40" t="s">
        <v>370</v>
      </c>
      <c r="E3476" s="37" t="s">
        <v>2552</v>
      </c>
      <c r="F3476" s="37" t="s">
        <v>1241</v>
      </c>
      <c r="G3476" s="37">
        <v>96</v>
      </c>
      <c r="H3476" s="38">
        <v>32007.9</v>
      </c>
      <c r="I3476" s="38">
        <v>8706.14</v>
      </c>
      <c r="J3476" s="24" t="str">
        <f>RIGHT(F3476,2)&amp;"/"&amp;MID(F3476,5,2)&amp;"/"&amp;LEFT(F3476,4)</f>
        <v>05/01/2010</v>
      </c>
      <c r="K3476" s="39">
        <f ca="1">ROUND((TODAY()-J3476)/365.25,1)</f>
        <v>7.7</v>
      </c>
      <c r="L3476" s="26">
        <f>I3476/H3476</f>
        <v>0.27199972506787384</v>
      </c>
    </row>
    <row r="3477" spans="1:12" x14ac:dyDescent="0.2">
      <c r="A3477" s="37" t="s">
        <v>169</v>
      </c>
      <c r="B3477" s="37" t="s">
        <v>238</v>
      </c>
      <c r="C3477" s="37" t="s">
        <v>2797</v>
      </c>
      <c r="D3477" s="40" t="s">
        <v>370</v>
      </c>
      <c r="E3477" s="37" t="s">
        <v>4166</v>
      </c>
      <c r="F3477" s="37" t="s">
        <v>4979</v>
      </c>
      <c r="G3477" s="37">
        <v>150</v>
      </c>
      <c r="H3477" s="38">
        <v>26142.6</v>
      </c>
      <c r="I3477" s="38">
        <v>7110.78</v>
      </c>
      <c r="J3477" s="24" t="str">
        <f>RIGHT(F3477,2)&amp;"/"&amp;MID(F3477,5,2)&amp;"/"&amp;LEFT(F3477,4)</f>
        <v>08/10/2009</v>
      </c>
      <c r="K3477" s="39">
        <f ca="1">ROUND((TODAY()-J3477)/365.25,1)</f>
        <v>8</v>
      </c>
      <c r="L3477" s="26">
        <f>I3477/H3477</f>
        <v>0.27199972458745497</v>
      </c>
    </row>
    <row r="3478" spans="1:12" x14ac:dyDescent="0.2">
      <c r="A3478" s="37" t="s">
        <v>304</v>
      </c>
      <c r="B3478" s="37" t="s">
        <v>309</v>
      </c>
      <c r="C3478" s="37" t="s">
        <v>310</v>
      </c>
      <c r="D3478" s="40" t="s">
        <v>370</v>
      </c>
      <c r="E3478" s="37" t="s">
        <v>2552</v>
      </c>
      <c r="F3478" s="37" t="s">
        <v>3491</v>
      </c>
      <c r="G3478" s="37">
        <v>182</v>
      </c>
      <c r="H3478" s="38">
        <v>24308.15</v>
      </c>
      <c r="I3478" s="38">
        <v>6611.81</v>
      </c>
      <c r="J3478" s="24" t="str">
        <f>RIGHT(F3478,2)&amp;"/"&amp;MID(F3478,5,2)&amp;"/"&amp;LEFT(F3478,4)</f>
        <v>18/05/2007</v>
      </c>
      <c r="K3478" s="39">
        <f ca="1">ROUND((TODAY()-J3478)/365.25,1)</f>
        <v>10.4</v>
      </c>
      <c r="L3478" s="26">
        <f>I3478/H3478</f>
        <v>0.27199972025843183</v>
      </c>
    </row>
    <row r="3479" spans="1:12" x14ac:dyDescent="0.2">
      <c r="A3479" s="37" t="s">
        <v>339</v>
      </c>
      <c r="B3479" s="37" t="s">
        <v>348</v>
      </c>
      <c r="C3479" s="37" t="s">
        <v>6785</v>
      </c>
      <c r="D3479" s="40" t="s">
        <v>370</v>
      </c>
      <c r="E3479" s="37" t="s">
        <v>5610</v>
      </c>
      <c r="F3479" s="37" t="s">
        <v>1696</v>
      </c>
      <c r="G3479" s="37">
        <v>103</v>
      </c>
      <c r="H3479" s="38">
        <v>15700.2</v>
      </c>
      <c r="I3479" s="38">
        <v>4270.45</v>
      </c>
      <c r="J3479" s="24" t="str">
        <f>RIGHT(F3479,2)&amp;"/"&amp;MID(F3479,5,2)&amp;"/"&amp;LEFT(F3479,4)</f>
        <v>11/07/2006</v>
      </c>
      <c r="K3479" s="39">
        <f ca="1">ROUND((TODAY()-J3479)/365.25,1)</f>
        <v>11.2</v>
      </c>
      <c r="L3479" s="26">
        <f>I3479/H3479</f>
        <v>0.271999719748793</v>
      </c>
    </row>
    <row r="3480" spans="1:12" x14ac:dyDescent="0.2">
      <c r="A3480" s="37" t="s">
        <v>61</v>
      </c>
      <c r="B3480" s="37" t="s">
        <v>7073</v>
      </c>
      <c r="C3480" s="37" t="s">
        <v>7074</v>
      </c>
      <c r="D3480" s="37" t="s">
        <v>370</v>
      </c>
      <c r="E3480" s="37" t="s">
        <v>6882</v>
      </c>
      <c r="F3480" s="37" t="s">
        <v>537</v>
      </c>
      <c r="G3480" s="37">
        <v>125</v>
      </c>
      <c r="H3480" s="38">
        <v>28434</v>
      </c>
      <c r="I3480" s="38">
        <v>7734.04</v>
      </c>
      <c r="J3480" s="24" t="str">
        <f>RIGHT(F3480,2)&amp;"/"&amp;MID(F3480,5,2)&amp;"/"&amp;LEFT(F3480,4)</f>
        <v>30/01/2007</v>
      </c>
      <c r="K3480" s="39">
        <f ca="1">ROUND((TODAY()-J3480)/365.25,1)</f>
        <v>10.6</v>
      </c>
      <c r="L3480" s="26">
        <f>I3480/H3480</f>
        <v>0.27199971864669059</v>
      </c>
    </row>
    <row r="3481" spans="1:12" x14ac:dyDescent="0.2">
      <c r="A3481" s="37" t="s">
        <v>339</v>
      </c>
      <c r="B3481" s="37" t="s">
        <v>363</v>
      </c>
      <c r="C3481" s="37" t="s">
        <v>1822</v>
      </c>
      <c r="D3481" s="37" t="s">
        <v>370</v>
      </c>
      <c r="E3481" s="37" t="s">
        <v>7973</v>
      </c>
      <c r="F3481" s="37" t="s">
        <v>1547</v>
      </c>
      <c r="G3481" s="37">
        <v>106</v>
      </c>
      <c r="H3481" s="38">
        <v>26385.8</v>
      </c>
      <c r="I3481" s="38">
        <v>7176.93</v>
      </c>
      <c r="J3481" s="24" t="str">
        <f>RIGHT(F3481,2)&amp;"/"&amp;MID(F3481,5,2)&amp;"/"&amp;LEFT(F3481,4)</f>
        <v>01/04/2010</v>
      </c>
      <c r="K3481" s="39">
        <f ca="1">ROUND((TODAY()-J3481)/365.25,1)</f>
        <v>7.5</v>
      </c>
      <c r="L3481" s="26">
        <f>I3481/H3481</f>
        <v>0.27199971196628492</v>
      </c>
    </row>
    <row r="3482" spans="1:12" x14ac:dyDescent="0.2">
      <c r="A3482" s="37" t="s">
        <v>169</v>
      </c>
      <c r="B3482" s="37" t="s">
        <v>1447</v>
      </c>
      <c r="C3482" s="37" t="s">
        <v>1646</v>
      </c>
      <c r="D3482" s="40" t="s">
        <v>370</v>
      </c>
      <c r="E3482" s="37" t="s">
        <v>2214</v>
      </c>
      <c r="F3482" s="37" t="s">
        <v>1276</v>
      </c>
      <c r="G3482" s="37">
        <v>204</v>
      </c>
      <c r="H3482" s="38">
        <v>18039.099999999999</v>
      </c>
      <c r="I3482" s="38">
        <v>4906.63</v>
      </c>
      <c r="J3482" s="24" t="str">
        <f>RIGHT(F3482,2)&amp;"/"&amp;MID(F3482,5,2)&amp;"/"&amp;LEFT(F3482,4)</f>
        <v>28/11/2006</v>
      </c>
      <c r="K3482" s="39">
        <f ca="1">ROUND((TODAY()-J3482)/365.25,1)</f>
        <v>10.8</v>
      </c>
      <c r="L3482" s="26">
        <f>I3482/H3482</f>
        <v>0.27199971173728182</v>
      </c>
    </row>
    <row r="3483" spans="1:12" x14ac:dyDescent="0.2">
      <c r="A3483" s="37" t="s">
        <v>304</v>
      </c>
      <c r="B3483" s="37" t="s">
        <v>309</v>
      </c>
      <c r="C3483" s="37" t="s">
        <v>310</v>
      </c>
      <c r="D3483" s="37" t="s">
        <v>370</v>
      </c>
      <c r="E3483" s="37" t="s">
        <v>7980</v>
      </c>
      <c r="F3483" s="37" t="s">
        <v>6753</v>
      </c>
      <c r="G3483" s="37">
        <v>213</v>
      </c>
      <c r="H3483" s="38">
        <v>23358.15</v>
      </c>
      <c r="I3483" s="38">
        <v>6353.41</v>
      </c>
      <c r="J3483" s="24" t="str">
        <f>RIGHT(F3483,2)&amp;"/"&amp;MID(F3483,5,2)&amp;"/"&amp;LEFT(F3483,4)</f>
        <v>15/11/2007</v>
      </c>
      <c r="K3483" s="39">
        <f ca="1">ROUND((TODAY()-J3483)/365.25,1)</f>
        <v>9.9</v>
      </c>
      <c r="L3483" s="26">
        <f>I3483/H3483</f>
        <v>0.27199970888105435</v>
      </c>
    </row>
    <row r="3484" spans="1:12" x14ac:dyDescent="0.2">
      <c r="A3484" s="37" t="s">
        <v>263</v>
      </c>
      <c r="B3484" s="37" t="s">
        <v>266</v>
      </c>
      <c r="C3484" s="37" t="s">
        <v>3618</v>
      </c>
      <c r="D3484" s="40" t="s">
        <v>370</v>
      </c>
      <c r="E3484" s="37" t="s">
        <v>2571</v>
      </c>
      <c r="F3484" s="37" t="s">
        <v>2121</v>
      </c>
      <c r="G3484" s="37">
        <v>105</v>
      </c>
      <c r="H3484" s="38">
        <v>13675.75</v>
      </c>
      <c r="I3484" s="38">
        <v>3719.8</v>
      </c>
      <c r="J3484" s="24" t="str">
        <f>RIGHT(F3484,2)&amp;"/"&amp;MID(F3484,5,2)&amp;"/"&amp;LEFT(F3484,4)</f>
        <v>28/04/2005</v>
      </c>
      <c r="K3484" s="39">
        <f ca="1">ROUND((TODAY()-J3484)/365.25,1)</f>
        <v>12.4</v>
      </c>
      <c r="L3484" s="26">
        <f>I3484/H3484</f>
        <v>0.27199970751147107</v>
      </c>
    </row>
    <row r="3485" spans="1:12" x14ac:dyDescent="0.2">
      <c r="A3485" s="37" t="s">
        <v>61</v>
      </c>
      <c r="B3485" s="37" t="s">
        <v>410</v>
      </c>
      <c r="C3485" s="37" t="s">
        <v>8076</v>
      </c>
      <c r="D3485" s="37" t="s">
        <v>370</v>
      </c>
      <c r="E3485" s="37" t="s">
        <v>7972</v>
      </c>
      <c r="F3485" s="37" t="s">
        <v>5620</v>
      </c>
      <c r="G3485" s="37">
        <v>120</v>
      </c>
      <c r="H3485" s="38">
        <v>16014.65</v>
      </c>
      <c r="I3485" s="38">
        <v>4355.9799999999996</v>
      </c>
      <c r="J3485" s="24" t="str">
        <f>RIGHT(F3485,2)&amp;"/"&amp;MID(F3485,5,2)&amp;"/"&amp;LEFT(F3485,4)</f>
        <v>02/07/2009</v>
      </c>
      <c r="K3485" s="39">
        <f ca="1">ROUND((TODAY()-J3485)/365.25,1)</f>
        <v>8.1999999999999993</v>
      </c>
      <c r="L3485" s="26">
        <f>I3485/H3485</f>
        <v>0.27199970027443621</v>
      </c>
    </row>
    <row r="3486" spans="1:12" x14ac:dyDescent="0.2">
      <c r="A3486" s="37" t="s">
        <v>169</v>
      </c>
      <c r="B3486" s="37" t="s">
        <v>215</v>
      </c>
      <c r="C3486" s="37" t="s">
        <v>1076</v>
      </c>
      <c r="D3486" s="40" t="s">
        <v>370</v>
      </c>
      <c r="E3486" s="37" t="s">
        <v>8873</v>
      </c>
      <c r="F3486" s="37" t="s">
        <v>6290</v>
      </c>
      <c r="G3486" s="37">
        <v>120</v>
      </c>
      <c r="H3486" s="38">
        <v>14488.95</v>
      </c>
      <c r="I3486" s="38">
        <v>3940.99</v>
      </c>
      <c r="J3486" s="24" t="str">
        <f>RIGHT(F3486,2)&amp;"/"&amp;MID(F3486,5,2)&amp;"/"&amp;LEFT(F3486,4)</f>
        <v>18/06/2003</v>
      </c>
      <c r="K3486" s="39">
        <f ca="1">ROUND((TODAY()-J3486)/365.25,1)</f>
        <v>14.3</v>
      </c>
      <c r="L3486" s="26">
        <f>I3486/H3486</f>
        <v>0.27199969632029924</v>
      </c>
    </row>
    <row r="3487" spans="1:12" x14ac:dyDescent="0.2">
      <c r="A3487" s="37" t="s">
        <v>169</v>
      </c>
      <c r="B3487" s="37" t="s">
        <v>223</v>
      </c>
      <c r="C3487" s="37" t="s">
        <v>192</v>
      </c>
      <c r="D3487" s="40" t="s">
        <v>370</v>
      </c>
      <c r="E3487" s="37" t="s">
        <v>2210</v>
      </c>
      <c r="F3487" s="37" t="s">
        <v>2148</v>
      </c>
      <c r="G3487" s="37">
        <v>240</v>
      </c>
      <c r="H3487" s="38">
        <v>6581</v>
      </c>
      <c r="I3487" s="38">
        <v>1790.03</v>
      </c>
      <c r="J3487" s="24" t="str">
        <f>RIGHT(F3487,2)&amp;"/"&amp;MID(F3487,5,2)&amp;"/"&amp;LEFT(F3487,4)</f>
        <v>06/02/2003</v>
      </c>
      <c r="K3487" s="39">
        <f ca="1">ROUND((TODAY()-J3487)/365.25,1)</f>
        <v>14.6</v>
      </c>
      <c r="L3487" s="26">
        <f>I3487/H3487</f>
        <v>0.27199969609481839</v>
      </c>
    </row>
    <row r="3488" spans="1:12" x14ac:dyDescent="0.2">
      <c r="A3488" s="37" t="s">
        <v>169</v>
      </c>
      <c r="B3488" s="37" t="s">
        <v>1115</v>
      </c>
      <c r="C3488" s="37" t="s">
        <v>250</v>
      </c>
      <c r="D3488" s="37" t="s">
        <v>370</v>
      </c>
      <c r="E3488" s="37" t="s">
        <v>7946</v>
      </c>
      <c r="F3488" s="37" t="s">
        <v>3076</v>
      </c>
      <c r="G3488" s="37">
        <v>137</v>
      </c>
      <c r="H3488" s="38">
        <v>28920.400000000001</v>
      </c>
      <c r="I3488" s="38">
        <v>7866.34</v>
      </c>
      <c r="J3488" s="24" t="str">
        <f>RIGHT(F3488,2)&amp;"/"&amp;MID(F3488,5,2)&amp;"/"&amp;LEFT(F3488,4)</f>
        <v>28/04/2011</v>
      </c>
      <c r="K3488" s="39">
        <f ca="1">ROUND((TODAY()-J3488)/365.25,1)</f>
        <v>6.4</v>
      </c>
      <c r="L3488" s="26">
        <f>I3488/H3488</f>
        <v>0.27199969571651844</v>
      </c>
    </row>
    <row r="3489" spans="1:12" x14ac:dyDescent="0.2">
      <c r="A3489" s="37" t="s">
        <v>304</v>
      </c>
      <c r="B3489" s="37" t="s">
        <v>309</v>
      </c>
      <c r="C3489" s="37" t="s">
        <v>1488</v>
      </c>
      <c r="D3489" s="40" t="s">
        <v>370</v>
      </c>
      <c r="E3489" s="37" t="s">
        <v>2214</v>
      </c>
      <c r="F3489" s="37" t="s">
        <v>1832</v>
      </c>
      <c r="G3489" s="37">
        <v>230</v>
      </c>
      <c r="H3489" s="38">
        <v>12647</v>
      </c>
      <c r="I3489" s="38">
        <v>3439.98</v>
      </c>
      <c r="J3489" s="24" t="str">
        <f>RIGHT(F3489,2)&amp;"/"&amp;MID(F3489,5,2)&amp;"/"&amp;LEFT(F3489,4)</f>
        <v>17/02/2002</v>
      </c>
      <c r="K3489" s="39">
        <f ca="1">ROUND((TODAY()-J3489)/365.25,1)</f>
        <v>15.6</v>
      </c>
      <c r="L3489" s="26">
        <f>I3489/H3489</f>
        <v>0.27199968371945915</v>
      </c>
    </row>
    <row r="3490" spans="1:12" x14ac:dyDescent="0.2">
      <c r="A3490" s="37" t="s">
        <v>169</v>
      </c>
      <c r="B3490" s="37" t="s">
        <v>226</v>
      </c>
      <c r="C3490" s="37" t="s">
        <v>1628</v>
      </c>
      <c r="D3490" s="40" t="s">
        <v>370</v>
      </c>
      <c r="E3490" s="37" t="s">
        <v>2205</v>
      </c>
      <c r="F3490" s="37" t="s">
        <v>1574</v>
      </c>
      <c r="G3490" s="37">
        <v>113</v>
      </c>
      <c r="H3490" s="38">
        <v>26230.95</v>
      </c>
      <c r="I3490" s="38">
        <v>7134.81</v>
      </c>
      <c r="J3490" s="24" t="str">
        <f>RIGHT(F3490,2)&amp;"/"&amp;MID(F3490,5,2)&amp;"/"&amp;LEFT(F3490,4)</f>
        <v>03/11/2010</v>
      </c>
      <c r="K3490" s="39">
        <f ca="1">ROUND((TODAY()-J3490)/365.25,1)</f>
        <v>6.9</v>
      </c>
      <c r="L3490" s="26">
        <f>I3490/H3490</f>
        <v>0.27199967976760281</v>
      </c>
    </row>
    <row r="3491" spans="1:12" x14ac:dyDescent="0.2">
      <c r="A3491" s="37" t="s">
        <v>151</v>
      </c>
      <c r="B3491" s="37" t="s">
        <v>152</v>
      </c>
      <c r="C3491" s="37" t="s">
        <v>106</v>
      </c>
      <c r="D3491" s="37" t="s">
        <v>370</v>
      </c>
      <c r="E3491" s="37" t="s">
        <v>9699</v>
      </c>
      <c r="F3491" s="37" t="s">
        <v>3280</v>
      </c>
      <c r="G3491" s="37">
        <v>163</v>
      </c>
      <c r="H3491" s="38">
        <v>12482</v>
      </c>
      <c r="I3491" s="38">
        <v>3395.1</v>
      </c>
      <c r="J3491" s="24" t="str">
        <f>RIGHT(F3491,2)&amp;"/"&amp;MID(F3491,5,2)&amp;"/"&amp;LEFT(F3491,4)</f>
        <v>08/09/2006</v>
      </c>
      <c r="K3491" s="39">
        <f ca="1">ROUND((TODAY()-J3491)/365.25,1)</f>
        <v>11</v>
      </c>
      <c r="L3491" s="26">
        <f>I3491/H3491</f>
        <v>0.27199967953853549</v>
      </c>
    </row>
    <row r="3492" spans="1:12" x14ac:dyDescent="0.2">
      <c r="A3492" s="37" t="s">
        <v>151</v>
      </c>
      <c r="B3492" s="37" t="s">
        <v>152</v>
      </c>
      <c r="C3492" s="37" t="s">
        <v>5843</v>
      </c>
      <c r="D3492" s="40" t="s">
        <v>370</v>
      </c>
      <c r="E3492" s="37" t="s">
        <v>8889</v>
      </c>
      <c r="F3492" s="37" t="s">
        <v>2749</v>
      </c>
      <c r="G3492" s="37">
        <v>166</v>
      </c>
      <c r="H3492" s="38">
        <v>12477</v>
      </c>
      <c r="I3492" s="38">
        <v>3393.74</v>
      </c>
      <c r="J3492" s="24" t="str">
        <f>RIGHT(F3492,2)&amp;"/"&amp;MID(F3492,5,2)&amp;"/"&amp;LEFT(F3492,4)</f>
        <v>30/01/2006</v>
      </c>
      <c r="K3492" s="39">
        <f ca="1">ROUND((TODAY()-J3492)/365.25,1)</f>
        <v>11.6</v>
      </c>
      <c r="L3492" s="26">
        <f>I3492/H3492</f>
        <v>0.2719996794101146</v>
      </c>
    </row>
    <row r="3493" spans="1:12" x14ac:dyDescent="0.2">
      <c r="A3493" s="37" t="s">
        <v>61</v>
      </c>
      <c r="B3493" s="37" t="s">
        <v>104</v>
      </c>
      <c r="C3493" s="37" t="s">
        <v>108</v>
      </c>
      <c r="D3493" s="40" t="s">
        <v>370</v>
      </c>
      <c r="E3493" s="37" t="s">
        <v>2521</v>
      </c>
      <c r="F3493" s="37" t="s">
        <v>2929</v>
      </c>
      <c r="G3493" s="37">
        <v>178</v>
      </c>
      <c r="H3493" s="38">
        <v>17308.55</v>
      </c>
      <c r="I3493" s="38">
        <v>4707.92</v>
      </c>
      <c r="J3493" s="24" t="str">
        <f>RIGHT(F3493,2)&amp;"/"&amp;MID(F3493,5,2)&amp;"/"&amp;LEFT(F3493,4)</f>
        <v>05/12/2006</v>
      </c>
      <c r="K3493" s="39">
        <f ca="1">ROUND((TODAY()-J3493)/365.25,1)</f>
        <v>10.8</v>
      </c>
      <c r="L3493" s="26">
        <f>I3493/H3493</f>
        <v>0.27199967646047762</v>
      </c>
    </row>
    <row r="3494" spans="1:12" x14ac:dyDescent="0.2">
      <c r="A3494" s="37" t="s">
        <v>304</v>
      </c>
      <c r="B3494" s="37" t="s">
        <v>309</v>
      </c>
      <c r="C3494" s="37" t="s">
        <v>1488</v>
      </c>
      <c r="D3494" s="37" t="s">
        <v>370</v>
      </c>
      <c r="E3494" s="37" t="s">
        <v>6895</v>
      </c>
      <c r="F3494" s="37" t="s">
        <v>6383</v>
      </c>
      <c r="G3494" s="37">
        <v>206</v>
      </c>
      <c r="H3494" s="38">
        <v>17261.05</v>
      </c>
      <c r="I3494" s="38">
        <v>4695</v>
      </c>
      <c r="J3494" s="24" t="str">
        <f>RIGHT(F3494,2)&amp;"/"&amp;MID(F3494,5,2)&amp;"/"&amp;LEFT(F3494,4)</f>
        <v>07/03/2003</v>
      </c>
      <c r="K3494" s="39">
        <f ca="1">ROUND((TODAY()-J3494)/365.25,1)</f>
        <v>14.5</v>
      </c>
      <c r="L3494" s="26">
        <f>I3494/H3494</f>
        <v>0.27199967557014204</v>
      </c>
    </row>
    <row r="3495" spans="1:12" x14ac:dyDescent="0.2">
      <c r="A3495" s="37" t="s">
        <v>304</v>
      </c>
      <c r="B3495" s="37" t="s">
        <v>309</v>
      </c>
      <c r="C3495" s="37" t="s">
        <v>310</v>
      </c>
      <c r="D3495" s="40" t="s">
        <v>370</v>
      </c>
      <c r="E3495" s="37" t="s">
        <v>8902</v>
      </c>
      <c r="F3495" s="37" t="s">
        <v>1435</v>
      </c>
      <c r="G3495" s="37">
        <v>175</v>
      </c>
      <c r="H3495" s="38">
        <v>24657.75</v>
      </c>
      <c r="I3495" s="38">
        <v>6706.9</v>
      </c>
      <c r="J3495" s="24" t="str">
        <f>RIGHT(F3495,2)&amp;"/"&amp;MID(F3495,5,2)&amp;"/"&amp;LEFT(F3495,4)</f>
        <v>21/06/2007</v>
      </c>
      <c r="K3495" s="39">
        <f ca="1">ROUND((TODAY()-J3495)/365.25,1)</f>
        <v>10.3</v>
      </c>
      <c r="L3495" s="26">
        <f>I3495/H3495</f>
        <v>0.27199967555839438</v>
      </c>
    </row>
    <row r="3496" spans="1:12" x14ac:dyDescent="0.2">
      <c r="A3496" s="37" t="s">
        <v>263</v>
      </c>
      <c r="B3496" s="37" t="s">
        <v>266</v>
      </c>
      <c r="C3496" s="37" t="s">
        <v>1139</v>
      </c>
      <c r="D3496" s="40" t="s">
        <v>370</v>
      </c>
      <c r="E3496" s="37" t="s">
        <v>5638</v>
      </c>
      <c r="F3496" s="37" t="s">
        <v>1823</v>
      </c>
      <c r="G3496" s="37">
        <v>147</v>
      </c>
      <c r="H3496" s="38">
        <v>12297</v>
      </c>
      <c r="I3496" s="38">
        <v>3344.78</v>
      </c>
      <c r="J3496" s="24" t="str">
        <f>RIGHT(F3496,2)&amp;"/"&amp;MID(F3496,5,2)&amp;"/"&amp;LEFT(F3496,4)</f>
        <v>15/10/2003</v>
      </c>
      <c r="K3496" s="39">
        <f ca="1">ROUND((TODAY()-J3496)/365.25,1)</f>
        <v>13.9</v>
      </c>
      <c r="L3496" s="26">
        <f>I3496/H3496</f>
        <v>0.27199967471741077</v>
      </c>
    </row>
    <row r="3497" spans="1:12" x14ac:dyDescent="0.2">
      <c r="A3497" s="37" t="s">
        <v>18</v>
      </c>
      <c r="B3497" s="37" t="s">
        <v>41</v>
      </c>
      <c r="C3497" s="37" t="s">
        <v>46</v>
      </c>
      <c r="D3497" s="40" t="s">
        <v>370</v>
      </c>
      <c r="E3497" s="37" t="s">
        <v>2515</v>
      </c>
      <c r="F3497" s="37" t="s">
        <v>1686</v>
      </c>
      <c r="G3497" s="37">
        <v>185</v>
      </c>
      <c r="H3497" s="38">
        <v>12182</v>
      </c>
      <c r="I3497" s="38">
        <v>3313.5</v>
      </c>
      <c r="J3497" s="24" t="str">
        <f>RIGHT(F3497,2)&amp;"/"&amp;MID(F3497,5,2)&amp;"/"&amp;LEFT(F3497,4)</f>
        <v>04/05/2006</v>
      </c>
      <c r="K3497" s="39">
        <f ca="1">ROUND((TODAY()-J3497)/365.25,1)</f>
        <v>11.4</v>
      </c>
      <c r="L3497" s="26">
        <f>I3497/H3497</f>
        <v>0.27199967164669187</v>
      </c>
    </row>
    <row r="3498" spans="1:12" x14ac:dyDescent="0.2">
      <c r="A3498" s="37" t="s">
        <v>304</v>
      </c>
      <c r="B3498" s="37" t="s">
        <v>309</v>
      </c>
      <c r="C3498" s="37" t="s">
        <v>310</v>
      </c>
      <c r="D3498" s="37" t="s">
        <v>370</v>
      </c>
      <c r="E3498" s="37" t="s">
        <v>9694</v>
      </c>
      <c r="F3498" s="37" t="s">
        <v>909</v>
      </c>
      <c r="G3498" s="37">
        <v>178</v>
      </c>
      <c r="H3498" s="38">
        <v>24087.75</v>
      </c>
      <c r="I3498" s="38">
        <v>6551.86</v>
      </c>
      <c r="J3498" s="24" t="str">
        <f>RIGHT(F3498,2)&amp;"/"&amp;MID(F3498,5,2)&amp;"/"&amp;LEFT(F3498,4)</f>
        <v>28/09/2007</v>
      </c>
      <c r="K3498" s="39">
        <f ca="1">ROUND((TODAY()-J3498)/365.25,1)</f>
        <v>10</v>
      </c>
      <c r="L3498" s="26">
        <f>I3498/H3498</f>
        <v>0.27199966788097685</v>
      </c>
    </row>
    <row r="3499" spans="1:12" x14ac:dyDescent="0.2">
      <c r="A3499" s="37" t="s">
        <v>18</v>
      </c>
      <c r="B3499" s="37" t="s">
        <v>496</v>
      </c>
      <c r="C3499" s="37" t="s">
        <v>37</v>
      </c>
      <c r="D3499" s="40" t="s">
        <v>370</v>
      </c>
      <c r="E3499" s="37" t="s">
        <v>2213</v>
      </c>
      <c r="F3499" s="37" t="s">
        <v>564</v>
      </c>
      <c r="G3499" s="37">
        <v>91</v>
      </c>
      <c r="H3499" s="38">
        <v>18026.75</v>
      </c>
      <c r="I3499" s="38">
        <v>4903.2700000000004</v>
      </c>
      <c r="J3499" s="24" t="str">
        <f>RIGHT(F3499,2)&amp;"/"&amp;MID(F3499,5,2)&amp;"/"&amp;LEFT(F3499,4)</f>
        <v>11/10/2006</v>
      </c>
      <c r="K3499" s="39">
        <f ca="1">ROUND((TODAY()-J3499)/365.25,1)</f>
        <v>11</v>
      </c>
      <c r="L3499" s="26">
        <f>I3499/H3499</f>
        <v>0.27199966716130197</v>
      </c>
    </row>
    <row r="3500" spans="1:12" x14ac:dyDescent="0.2">
      <c r="A3500" s="37" t="s">
        <v>278</v>
      </c>
      <c r="B3500" s="37" t="s">
        <v>1794</v>
      </c>
      <c r="C3500" s="37" t="s">
        <v>2430</v>
      </c>
      <c r="D3500" s="37" t="s">
        <v>370</v>
      </c>
      <c r="E3500" s="37" t="s">
        <v>6901</v>
      </c>
      <c r="F3500" s="37" t="s">
        <v>3691</v>
      </c>
      <c r="G3500" s="37">
        <v>25</v>
      </c>
      <c r="H3500" s="38">
        <v>15450.35</v>
      </c>
      <c r="I3500" s="38">
        <v>4202.49</v>
      </c>
      <c r="J3500" s="24" t="str">
        <f>RIGHT(F3500,2)&amp;"/"&amp;MID(F3500,5,2)&amp;"/"&amp;LEFT(F3500,4)</f>
        <v>23/06/2011</v>
      </c>
      <c r="K3500" s="39">
        <f ca="1">ROUND((TODAY()-J3500)/365.25,1)</f>
        <v>6.3</v>
      </c>
      <c r="L3500" s="26">
        <f>I3500/H3500</f>
        <v>0.27199966343804505</v>
      </c>
    </row>
    <row r="3501" spans="1:12" x14ac:dyDescent="0.2">
      <c r="A3501" s="37" t="s">
        <v>169</v>
      </c>
      <c r="B3501" s="37" t="s">
        <v>1081</v>
      </c>
      <c r="C3501" s="37" t="s">
        <v>1083</v>
      </c>
      <c r="D3501" s="37" t="s">
        <v>370</v>
      </c>
      <c r="E3501" s="37" t="s">
        <v>7956</v>
      </c>
      <c r="F3501" s="37" t="s">
        <v>1525</v>
      </c>
      <c r="G3501" s="37">
        <v>111</v>
      </c>
      <c r="H3501" s="38">
        <v>17575.5</v>
      </c>
      <c r="I3501" s="38">
        <v>4780.53</v>
      </c>
      <c r="J3501" s="24" t="str">
        <f>RIGHT(F3501,2)&amp;"/"&amp;MID(F3501,5,2)&amp;"/"&amp;LEFT(F3501,4)</f>
        <v>22/11/2005</v>
      </c>
      <c r="K3501" s="39">
        <f ca="1">ROUND((TODAY()-J3501)/365.25,1)</f>
        <v>11.8</v>
      </c>
      <c r="L3501" s="26">
        <f>I3501/H3501</f>
        <v>0.27199965861568659</v>
      </c>
    </row>
    <row r="3502" spans="1:12" x14ac:dyDescent="0.2">
      <c r="A3502" s="37" t="s">
        <v>18</v>
      </c>
      <c r="B3502" s="37" t="s">
        <v>496</v>
      </c>
      <c r="C3502" s="37" t="s">
        <v>37</v>
      </c>
      <c r="D3502" s="37" t="s">
        <v>370</v>
      </c>
      <c r="E3502" s="37" t="s">
        <v>9675</v>
      </c>
      <c r="F3502" s="37" t="s">
        <v>4248</v>
      </c>
      <c r="G3502" s="37">
        <v>143</v>
      </c>
      <c r="H3502" s="38">
        <v>17338</v>
      </c>
      <c r="I3502" s="38">
        <v>4715.93</v>
      </c>
      <c r="J3502" s="24" t="str">
        <f>RIGHT(F3502,2)&amp;"/"&amp;MID(F3502,5,2)&amp;"/"&amp;LEFT(F3502,4)</f>
        <v>24/08/2007</v>
      </c>
      <c r="K3502" s="39">
        <f ca="1">ROUND((TODAY()-J3502)/365.25,1)</f>
        <v>10.1</v>
      </c>
      <c r="L3502" s="26">
        <f>I3502/H3502</f>
        <v>0.27199965393932407</v>
      </c>
    </row>
    <row r="3503" spans="1:12" x14ac:dyDescent="0.2">
      <c r="A3503" s="37" t="s">
        <v>151</v>
      </c>
      <c r="B3503" s="37" t="s">
        <v>152</v>
      </c>
      <c r="C3503" s="37" t="s">
        <v>2338</v>
      </c>
      <c r="D3503" s="40" t="s">
        <v>370</v>
      </c>
      <c r="E3503" s="37" t="s">
        <v>2525</v>
      </c>
      <c r="F3503" s="37" t="s">
        <v>2841</v>
      </c>
      <c r="G3503" s="37">
        <v>157</v>
      </c>
      <c r="H3503" s="38">
        <v>17243</v>
      </c>
      <c r="I3503" s="38">
        <v>4690.09</v>
      </c>
      <c r="J3503" s="24" t="str">
        <f>RIGHT(F3503,2)&amp;"/"&amp;MID(F3503,5,2)&amp;"/"&amp;LEFT(F3503,4)</f>
        <v>18/05/2006</v>
      </c>
      <c r="K3503" s="39">
        <f ca="1">ROUND((TODAY()-J3503)/365.25,1)</f>
        <v>11.4</v>
      </c>
      <c r="L3503" s="26">
        <f>I3503/H3503</f>
        <v>0.27199965203270893</v>
      </c>
    </row>
    <row r="3504" spans="1:12" x14ac:dyDescent="0.2">
      <c r="A3504" s="37" t="s">
        <v>169</v>
      </c>
      <c r="B3504" s="37" t="s">
        <v>1081</v>
      </c>
      <c r="C3504" s="37" t="s">
        <v>1083</v>
      </c>
      <c r="D3504" s="37" t="s">
        <v>370</v>
      </c>
      <c r="E3504" s="37" t="s">
        <v>6878</v>
      </c>
      <c r="F3504" s="37" t="s">
        <v>1328</v>
      </c>
      <c r="G3504" s="37">
        <v>188</v>
      </c>
      <c r="H3504" s="38">
        <v>17148</v>
      </c>
      <c r="I3504" s="38">
        <v>4664.25</v>
      </c>
      <c r="J3504" s="24" t="str">
        <f>RIGHT(F3504,2)&amp;"/"&amp;MID(F3504,5,2)&amp;"/"&amp;LEFT(F3504,4)</f>
        <v>01/03/2006</v>
      </c>
      <c r="K3504" s="39">
        <f ca="1">ROUND((TODAY()-J3504)/365.25,1)</f>
        <v>11.6</v>
      </c>
      <c r="L3504" s="26">
        <f>I3504/H3504</f>
        <v>0.27199965010496852</v>
      </c>
    </row>
    <row r="3505" spans="1:12" x14ac:dyDescent="0.2">
      <c r="A3505" s="37" t="s">
        <v>304</v>
      </c>
      <c r="B3505" s="37" t="s">
        <v>309</v>
      </c>
      <c r="C3505" s="37" t="s">
        <v>1488</v>
      </c>
      <c r="D3505" s="40" t="s">
        <v>370</v>
      </c>
      <c r="E3505" s="37" t="s">
        <v>5617</v>
      </c>
      <c r="F3505" s="37" t="s">
        <v>3875</v>
      </c>
      <c r="G3505" s="37">
        <v>303</v>
      </c>
      <c r="H3505" s="38">
        <v>14785.35</v>
      </c>
      <c r="I3505" s="38">
        <v>4021.61</v>
      </c>
      <c r="J3505" s="24" t="str">
        <f>RIGHT(F3505,2)&amp;"/"&amp;MID(F3505,5,2)&amp;"/"&amp;LEFT(F3505,4)</f>
        <v>21/01/2003</v>
      </c>
      <c r="K3505" s="39">
        <f ca="1">ROUND((TODAY()-J3505)/365.25,1)</f>
        <v>14.7</v>
      </c>
      <c r="L3505" s="26">
        <f>I3505/H3505</f>
        <v>0.27199964830051371</v>
      </c>
    </row>
    <row r="3506" spans="1:12" x14ac:dyDescent="0.2">
      <c r="A3506" s="37" t="s">
        <v>18</v>
      </c>
      <c r="B3506" s="37" t="s">
        <v>496</v>
      </c>
      <c r="C3506" s="37" t="s">
        <v>37</v>
      </c>
      <c r="D3506" s="37" t="s">
        <v>370</v>
      </c>
      <c r="E3506" s="37" t="s">
        <v>9686</v>
      </c>
      <c r="F3506" s="37" t="s">
        <v>1292</v>
      </c>
      <c r="G3506" s="37">
        <v>126</v>
      </c>
      <c r="H3506" s="38">
        <v>18103.7</v>
      </c>
      <c r="I3506" s="38">
        <v>4924.2</v>
      </c>
      <c r="J3506" s="24" t="str">
        <f>RIGHT(F3506,2)&amp;"/"&amp;MID(F3506,5,2)&amp;"/"&amp;LEFT(F3506,4)</f>
        <v>09/08/2007</v>
      </c>
      <c r="K3506" s="39">
        <f ca="1">ROUND((TODAY()-J3506)/365.25,1)</f>
        <v>10.1</v>
      </c>
      <c r="L3506" s="26">
        <f>I3506/H3506</f>
        <v>0.27199964648110603</v>
      </c>
    </row>
    <row r="3507" spans="1:12" x14ac:dyDescent="0.2">
      <c r="A3507" s="37" t="s">
        <v>339</v>
      </c>
      <c r="B3507" s="37" t="s">
        <v>354</v>
      </c>
      <c r="C3507" s="37" t="s">
        <v>4101</v>
      </c>
      <c r="D3507" s="40" t="s">
        <v>370</v>
      </c>
      <c r="E3507" s="37" t="s">
        <v>2594</v>
      </c>
      <c r="F3507" s="37" t="s">
        <v>1875</v>
      </c>
      <c r="G3507" s="37">
        <v>133</v>
      </c>
      <c r="H3507" s="38">
        <v>11312</v>
      </c>
      <c r="I3507" s="38">
        <v>3076.86</v>
      </c>
      <c r="J3507" s="24" t="str">
        <f>RIGHT(F3507,2)&amp;"/"&amp;MID(F3507,5,2)&amp;"/"&amp;LEFT(F3507,4)</f>
        <v>21/01/2004</v>
      </c>
      <c r="K3507" s="39">
        <f ca="1">ROUND((TODAY()-J3507)/365.25,1)</f>
        <v>13.7</v>
      </c>
      <c r="L3507" s="26">
        <f>I3507/H3507</f>
        <v>0.27199964639321078</v>
      </c>
    </row>
    <row r="3508" spans="1:12" x14ac:dyDescent="0.2">
      <c r="A3508" s="37" t="s">
        <v>263</v>
      </c>
      <c r="B3508" s="37" t="s">
        <v>266</v>
      </c>
      <c r="C3508" s="37" t="s">
        <v>6457</v>
      </c>
      <c r="D3508" s="40" t="s">
        <v>370</v>
      </c>
      <c r="E3508" s="37" t="s">
        <v>5619</v>
      </c>
      <c r="F3508" s="37" t="s">
        <v>6458</v>
      </c>
      <c r="G3508" s="37">
        <v>184</v>
      </c>
      <c r="H3508" s="38">
        <v>11192</v>
      </c>
      <c r="I3508" s="38">
        <v>3044.22</v>
      </c>
      <c r="J3508" s="24" t="str">
        <f>RIGHT(F3508,2)&amp;"/"&amp;MID(F3508,5,2)&amp;"/"&amp;LEFT(F3508,4)</f>
        <v>18/12/2006</v>
      </c>
      <c r="K3508" s="39">
        <f ca="1">ROUND((TODAY()-J3508)/365.25,1)</f>
        <v>10.8</v>
      </c>
      <c r="L3508" s="26">
        <f>I3508/H3508</f>
        <v>0.27199964260185844</v>
      </c>
    </row>
    <row r="3509" spans="1:12" x14ac:dyDescent="0.2">
      <c r="A3509" s="37" t="s">
        <v>263</v>
      </c>
      <c r="B3509" s="37" t="s">
        <v>266</v>
      </c>
      <c r="C3509" s="37" t="s">
        <v>1140</v>
      </c>
      <c r="D3509" s="37" t="s">
        <v>370</v>
      </c>
      <c r="E3509" s="37" t="s">
        <v>7974</v>
      </c>
      <c r="F3509" s="37" t="s">
        <v>3519</v>
      </c>
      <c r="G3509" s="37">
        <v>145</v>
      </c>
      <c r="H3509" s="38">
        <v>22187.75</v>
      </c>
      <c r="I3509" s="38">
        <v>6035.06</v>
      </c>
      <c r="J3509" s="24" t="str">
        <f>RIGHT(F3509,2)&amp;"/"&amp;MID(F3509,5,2)&amp;"/"&amp;LEFT(F3509,4)</f>
        <v>30/08/2007</v>
      </c>
      <c r="K3509" s="39">
        <f ca="1">ROUND((TODAY()-J3509)/365.25,1)</f>
        <v>10.1</v>
      </c>
      <c r="L3509" s="26">
        <f>I3509/H3509</f>
        <v>0.27199963944068239</v>
      </c>
    </row>
    <row r="3510" spans="1:12" x14ac:dyDescent="0.2">
      <c r="A3510" s="37" t="s">
        <v>304</v>
      </c>
      <c r="B3510" s="37" t="s">
        <v>309</v>
      </c>
      <c r="C3510" s="37" t="s">
        <v>3869</v>
      </c>
      <c r="D3510" s="37" t="s">
        <v>370</v>
      </c>
      <c r="E3510" s="37" t="s">
        <v>6908</v>
      </c>
      <c r="F3510" s="37" t="s">
        <v>5606</v>
      </c>
      <c r="G3510" s="37">
        <v>197</v>
      </c>
      <c r="H3510" s="38">
        <v>18774.400000000001</v>
      </c>
      <c r="I3510" s="38">
        <v>5106.63</v>
      </c>
      <c r="J3510" s="24" t="str">
        <f>RIGHT(F3510,2)&amp;"/"&amp;MID(F3510,5,2)&amp;"/"&amp;LEFT(F3510,4)</f>
        <v>16/04/2004</v>
      </c>
      <c r="K3510" s="39">
        <f ca="1">ROUND((TODAY()-J3510)/365.25,1)</f>
        <v>13.4</v>
      </c>
      <c r="L3510" s="26">
        <f>I3510/H3510</f>
        <v>0.27199963780467018</v>
      </c>
    </row>
    <row r="3511" spans="1:12" x14ac:dyDescent="0.2">
      <c r="A3511" s="37" t="s">
        <v>18</v>
      </c>
      <c r="B3511" s="37" t="s">
        <v>41</v>
      </c>
      <c r="C3511" s="37" t="s">
        <v>8006</v>
      </c>
      <c r="D3511" s="37" t="s">
        <v>370</v>
      </c>
      <c r="E3511" s="37" t="s">
        <v>7975</v>
      </c>
      <c r="F3511" s="37" t="s">
        <v>8007</v>
      </c>
      <c r="G3511" s="37">
        <v>152</v>
      </c>
      <c r="H3511" s="38">
        <v>5461</v>
      </c>
      <c r="I3511" s="38">
        <v>1485.39</v>
      </c>
      <c r="J3511" s="24" t="str">
        <f>RIGHT(F3511,2)&amp;"/"&amp;MID(F3511,5,2)&amp;"/"&amp;LEFT(F3511,4)</f>
        <v>23/11/2004</v>
      </c>
      <c r="K3511" s="39">
        <f ca="1">ROUND((TODAY()-J3511)/365.25,1)</f>
        <v>12.8</v>
      </c>
      <c r="L3511" s="26">
        <f>I3511/H3511</f>
        <v>0.27199963376670944</v>
      </c>
    </row>
    <row r="3512" spans="1:12" x14ac:dyDescent="0.2">
      <c r="A3512" s="37" t="s">
        <v>156</v>
      </c>
      <c r="B3512" s="37" t="s">
        <v>1020</v>
      </c>
      <c r="C3512" s="37" t="s">
        <v>1021</v>
      </c>
      <c r="D3512" s="40" t="s">
        <v>370</v>
      </c>
      <c r="E3512" s="37" t="s">
        <v>8870</v>
      </c>
      <c r="F3512" s="37" t="s">
        <v>3189</v>
      </c>
      <c r="G3512" s="37">
        <v>130</v>
      </c>
      <c r="H3512" s="38">
        <v>18346.900000000001</v>
      </c>
      <c r="I3512" s="38">
        <v>4990.3500000000004</v>
      </c>
      <c r="J3512" s="24" t="str">
        <f>RIGHT(F3512,2)&amp;"/"&amp;MID(F3512,5,2)&amp;"/"&amp;LEFT(F3512,4)</f>
        <v>07/06/2007</v>
      </c>
      <c r="K3512" s="39">
        <f ca="1">ROUND((TODAY()-J3512)/365.25,1)</f>
        <v>10.3</v>
      </c>
      <c r="L3512" s="26">
        <f>I3512/H3512</f>
        <v>0.27199962936517885</v>
      </c>
    </row>
    <row r="3513" spans="1:12" x14ac:dyDescent="0.2">
      <c r="A3513" s="37" t="s">
        <v>61</v>
      </c>
      <c r="B3513" s="37" t="s">
        <v>104</v>
      </c>
      <c r="C3513" s="37" t="s">
        <v>108</v>
      </c>
      <c r="D3513" s="40" t="s">
        <v>370</v>
      </c>
      <c r="E3513" s="37" t="s">
        <v>2538</v>
      </c>
      <c r="F3513" s="37" t="s">
        <v>2930</v>
      </c>
      <c r="G3513" s="37">
        <v>192</v>
      </c>
      <c r="H3513" s="38">
        <v>17177.45</v>
      </c>
      <c r="I3513" s="38">
        <v>4672.26</v>
      </c>
      <c r="J3513" s="24" t="str">
        <f>RIGHT(F3513,2)&amp;"/"&amp;MID(F3513,5,2)&amp;"/"&amp;LEFT(F3513,4)</f>
        <v>19/06/2007</v>
      </c>
      <c r="K3513" s="39">
        <f ca="1">ROUND((TODAY()-J3513)/365.25,1)</f>
        <v>10.3</v>
      </c>
      <c r="L3513" s="26">
        <f>I3513/H3513</f>
        <v>0.27199962741850509</v>
      </c>
    </row>
    <row r="3514" spans="1:12" x14ac:dyDescent="0.2">
      <c r="A3514" s="37" t="s">
        <v>316</v>
      </c>
      <c r="B3514" s="37" t="s">
        <v>321</v>
      </c>
      <c r="C3514" s="37" t="s">
        <v>1815</v>
      </c>
      <c r="D3514" s="40" t="s">
        <v>370</v>
      </c>
      <c r="E3514" s="37" t="s">
        <v>2216</v>
      </c>
      <c r="F3514" s="37" t="s">
        <v>1260</v>
      </c>
      <c r="G3514" s="37">
        <v>86</v>
      </c>
      <c r="H3514" s="38">
        <v>24651.1</v>
      </c>
      <c r="I3514" s="38">
        <v>6705.09</v>
      </c>
      <c r="J3514" s="24" t="str">
        <f>RIGHT(F3514,2)&amp;"/"&amp;MID(F3514,5,2)&amp;"/"&amp;LEFT(F3514,4)</f>
        <v>07/12/2007</v>
      </c>
      <c r="K3514" s="39">
        <f ca="1">ROUND((TODAY()-J3514)/365.25,1)</f>
        <v>9.8000000000000007</v>
      </c>
      <c r="L3514" s="26">
        <f>I3514/H3514</f>
        <v>0.27199962679150225</v>
      </c>
    </row>
    <row r="3515" spans="1:12" x14ac:dyDescent="0.2">
      <c r="A3515" s="37" t="s">
        <v>304</v>
      </c>
      <c r="B3515" s="37" t="s">
        <v>309</v>
      </c>
      <c r="C3515" s="37" t="s">
        <v>1488</v>
      </c>
      <c r="D3515" s="37" t="s">
        <v>370</v>
      </c>
      <c r="E3515" s="37" t="s">
        <v>7948</v>
      </c>
      <c r="F3515" s="37" t="s">
        <v>3481</v>
      </c>
      <c r="G3515" s="37">
        <v>180</v>
      </c>
      <c r="H3515" s="38">
        <v>17943.150000000001</v>
      </c>
      <c r="I3515" s="38">
        <v>4880.53</v>
      </c>
      <c r="J3515" s="24" t="str">
        <f>RIGHT(F3515,2)&amp;"/"&amp;MID(F3515,5,2)&amp;"/"&amp;LEFT(F3515,4)</f>
        <v>05/03/2003</v>
      </c>
      <c r="K3515" s="39">
        <f ca="1">ROUND((TODAY()-J3515)/365.25,1)</f>
        <v>14.6</v>
      </c>
      <c r="L3515" s="26">
        <f>I3515/H3515</f>
        <v>0.27199962102529374</v>
      </c>
    </row>
    <row r="3516" spans="1:12" x14ac:dyDescent="0.2">
      <c r="A3516" s="37" t="s">
        <v>339</v>
      </c>
      <c r="B3516" s="37" t="s">
        <v>352</v>
      </c>
      <c r="C3516" s="37" t="s">
        <v>1534</v>
      </c>
      <c r="D3516" s="37" t="s">
        <v>370</v>
      </c>
      <c r="E3516" s="37" t="s">
        <v>6862</v>
      </c>
      <c r="F3516" s="37" t="s">
        <v>579</v>
      </c>
      <c r="G3516" s="37">
        <v>121</v>
      </c>
      <c r="H3516" s="38">
        <v>23149.15</v>
      </c>
      <c r="I3516" s="38">
        <v>6296.56</v>
      </c>
      <c r="J3516" s="24" t="str">
        <f>RIGHT(F3516,2)&amp;"/"&amp;MID(F3516,5,2)&amp;"/"&amp;LEFT(F3516,4)</f>
        <v>10/03/2011</v>
      </c>
      <c r="K3516" s="39">
        <f ca="1">ROUND((TODAY()-J3516)/365.25,1)</f>
        <v>6.5</v>
      </c>
      <c r="L3516" s="26">
        <f>I3516/H3516</f>
        <v>0.2719996198564526</v>
      </c>
    </row>
    <row r="3517" spans="1:12" x14ac:dyDescent="0.2">
      <c r="A3517" s="37" t="s">
        <v>339</v>
      </c>
      <c r="B3517" s="37" t="s">
        <v>368</v>
      </c>
      <c r="C3517" s="37" t="s">
        <v>369</v>
      </c>
      <c r="D3517" s="40" t="s">
        <v>370</v>
      </c>
      <c r="E3517" s="37" t="s">
        <v>8866</v>
      </c>
      <c r="F3517" s="37" t="s">
        <v>3647</v>
      </c>
      <c r="G3517" s="37">
        <v>280</v>
      </c>
      <c r="H3517" s="38">
        <v>10492</v>
      </c>
      <c r="I3517" s="38">
        <v>2853.82</v>
      </c>
      <c r="J3517" s="24" t="str">
        <f>RIGHT(F3517,2)&amp;"/"&amp;MID(F3517,5,2)&amp;"/"&amp;LEFT(F3517,4)</f>
        <v>19/05/2005</v>
      </c>
      <c r="K3517" s="39">
        <f ca="1">ROUND((TODAY()-J3517)/365.25,1)</f>
        <v>12.3</v>
      </c>
      <c r="L3517" s="26">
        <f>I3517/H3517</f>
        <v>0.27199961875714834</v>
      </c>
    </row>
    <row r="3518" spans="1:12" x14ac:dyDescent="0.2">
      <c r="A3518" s="37" t="s">
        <v>304</v>
      </c>
      <c r="B3518" s="37" t="s">
        <v>309</v>
      </c>
      <c r="C3518" s="37" t="s">
        <v>310</v>
      </c>
      <c r="D3518" s="40" t="s">
        <v>370</v>
      </c>
      <c r="E3518" s="37" t="s">
        <v>5590</v>
      </c>
      <c r="F3518" s="37" t="s">
        <v>6669</v>
      </c>
      <c r="G3518" s="37">
        <v>166</v>
      </c>
      <c r="H3518" s="38">
        <v>25084.3</v>
      </c>
      <c r="I3518" s="38">
        <v>6822.92</v>
      </c>
      <c r="J3518" s="24" t="str">
        <f>RIGHT(F3518,2)&amp;"/"&amp;MID(F3518,5,2)&amp;"/"&amp;LEFT(F3518,4)</f>
        <v>05/03/2007</v>
      </c>
      <c r="K3518" s="39">
        <f ca="1">ROUND((TODAY()-J3518)/365.25,1)</f>
        <v>10.6</v>
      </c>
      <c r="L3518" s="26">
        <f>I3518/H3518</f>
        <v>0.27199961729049643</v>
      </c>
    </row>
    <row r="3519" spans="1:12" x14ac:dyDescent="0.2">
      <c r="A3519" s="37" t="s">
        <v>18</v>
      </c>
      <c r="B3519" s="37" t="s">
        <v>496</v>
      </c>
      <c r="C3519" s="37" t="s">
        <v>37</v>
      </c>
      <c r="D3519" s="37" t="s">
        <v>370</v>
      </c>
      <c r="E3519" s="37" t="s">
        <v>6856</v>
      </c>
      <c r="F3519" s="37" t="s">
        <v>1676</v>
      </c>
      <c r="G3519" s="37">
        <v>164</v>
      </c>
      <c r="H3519" s="38">
        <v>17301.900000000001</v>
      </c>
      <c r="I3519" s="38">
        <v>4706.1099999999997</v>
      </c>
      <c r="J3519" s="24" t="str">
        <f>RIGHT(F3519,2)&amp;"/"&amp;MID(F3519,5,2)&amp;"/"&amp;LEFT(F3519,4)</f>
        <v>12/07/2007</v>
      </c>
      <c r="K3519" s="39">
        <f ca="1">ROUND((TODAY()-J3519)/365.25,1)</f>
        <v>10.199999999999999</v>
      </c>
      <c r="L3519" s="26">
        <f>I3519/H3519</f>
        <v>0.27199960697958026</v>
      </c>
    </row>
    <row r="3520" spans="1:12" x14ac:dyDescent="0.2">
      <c r="A3520" s="37" t="s">
        <v>18</v>
      </c>
      <c r="B3520" s="37" t="s">
        <v>41</v>
      </c>
      <c r="C3520" s="37" t="s">
        <v>46</v>
      </c>
      <c r="D3520" s="37" t="s">
        <v>370</v>
      </c>
      <c r="E3520" s="37" t="s">
        <v>9679</v>
      </c>
      <c r="F3520" s="37" t="s">
        <v>5728</v>
      </c>
      <c r="G3520" s="37">
        <v>194</v>
      </c>
      <c r="H3520" s="38">
        <v>10027</v>
      </c>
      <c r="I3520" s="38">
        <v>2727.34</v>
      </c>
      <c r="J3520" s="24" t="str">
        <f>RIGHT(F3520,2)&amp;"/"&amp;MID(F3520,5,2)&amp;"/"&amp;LEFT(F3520,4)</f>
        <v>22/06/2005</v>
      </c>
      <c r="K3520" s="39">
        <f ca="1">ROUND((TODAY()-J3520)/365.25,1)</f>
        <v>12.3</v>
      </c>
      <c r="L3520" s="26">
        <f>I3520/H3520</f>
        <v>0.27199960107709187</v>
      </c>
    </row>
    <row r="3521" spans="1:12" x14ac:dyDescent="0.2">
      <c r="A3521" s="37" t="s">
        <v>169</v>
      </c>
      <c r="B3521" s="37" t="s">
        <v>1447</v>
      </c>
      <c r="C3521" s="37" t="s">
        <v>3579</v>
      </c>
      <c r="D3521" s="40" t="s">
        <v>370</v>
      </c>
      <c r="E3521" s="37" t="s">
        <v>2541</v>
      </c>
      <c r="F3521" s="37" t="s">
        <v>2632</v>
      </c>
      <c r="G3521" s="37">
        <v>317</v>
      </c>
      <c r="H3521" s="38">
        <v>16993.150000000001</v>
      </c>
      <c r="I3521" s="38">
        <v>4622.13</v>
      </c>
      <c r="J3521" s="24" t="str">
        <f>RIGHT(F3521,2)&amp;"/"&amp;MID(F3521,5,2)&amp;"/"&amp;LEFT(F3521,4)</f>
        <v>25/10/2007</v>
      </c>
      <c r="K3521" s="39">
        <f ca="1">ROUND((TODAY()-J3521)/365.25,1)</f>
        <v>9.9</v>
      </c>
      <c r="L3521" s="26">
        <f>I3521/H3521</f>
        <v>0.27199959983875854</v>
      </c>
    </row>
    <row r="3522" spans="1:12" x14ac:dyDescent="0.2">
      <c r="A3522" s="37" t="s">
        <v>169</v>
      </c>
      <c r="B3522" s="37" t="s">
        <v>1447</v>
      </c>
      <c r="C3522" s="37" t="s">
        <v>3582</v>
      </c>
      <c r="D3522" s="40" t="s">
        <v>370</v>
      </c>
      <c r="E3522" s="37" t="s">
        <v>2571</v>
      </c>
      <c r="F3522" s="37" t="s">
        <v>3583</v>
      </c>
      <c r="G3522" s="37">
        <v>233</v>
      </c>
      <c r="H3522" s="38">
        <v>17782.599999999999</v>
      </c>
      <c r="I3522" s="38">
        <v>4836.8599999999997</v>
      </c>
      <c r="J3522" s="24" t="str">
        <f>RIGHT(F3522,2)&amp;"/"&amp;MID(F3522,5,2)&amp;"/"&amp;LEFT(F3522,4)</f>
        <v>03/01/2007</v>
      </c>
      <c r="K3522" s="39">
        <f ca="1">ROUND((TODAY()-J3522)/365.25,1)</f>
        <v>10.7</v>
      </c>
      <c r="L3522" s="26">
        <f>I3522/H3522</f>
        <v>0.27199959510982646</v>
      </c>
    </row>
    <row r="3523" spans="1:12" x14ac:dyDescent="0.2">
      <c r="A3523" s="37" t="s">
        <v>263</v>
      </c>
      <c r="B3523" s="37" t="s">
        <v>266</v>
      </c>
      <c r="C3523" s="37" t="s">
        <v>1140</v>
      </c>
      <c r="D3523" s="40" t="s">
        <v>370</v>
      </c>
      <c r="E3523" s="37" t="s">
        <v>2523</v>
      </c>
      <c r="F3523" s="37" t="s">
        <v>1818</v>
      </c>
      <c r="G3523" s="37">
        <v>212</v>
      </c>
      <c r="H3523" s="38">
        <v>20055.95</v>
      </c>
      <c r="I3523" s="38">
        <v>5455.21</v>
      </c>
      <c r="J3523" s="24" t="str">
        <f>RIGHT(F3523,2)&amp;"/"&amp;MID(F3523,5,2)&amp;"/"&amp;LEFT(F3523,4)</f>
        <v>22/02/2007</v>
      </c>
      <c r="K3523" s="39">
        <f ca="1">ROUND((TODAY()-J3523)/365.25,1)</f>
        <v>10.6</v>
      </c>
      <c r="L3523" s="26">
        <f>I3523/H3523</f>
        <v>0.27199958117167222</v>
      </c>
    </row>
    <row r="3524" spans="1:12" x14ac:dyDescent="0.2">
      <c r="A3524" s="37" t="s">
        <v>339</v>
      </c>
      <c r="B3524" s="37" t="s">
        <v>354</v>
      </c>
      <c r="C3524" s="37" t="s">
        <v>10398</v>
      </c>
      <c r="D3524" s="37" t="s">
        <v>370</v>
      </c>
      <c r="E3524" s="37" t="s">
        <v>9689</v>
      </c>
      <c r="F3524" s="37" t="s">
        <v>6227</v>
      </c>
      <c r="G3524" s="37">
        <v>383</v>
      </c>
      <c r="H3524" s="38">
        <v>9437</v>
      </c>
      <c r="I3524" s="38">
        <v>2566.86</v>
      </c>
      <c r="J3524" s="24" t="str">
        <f>RIGHT(F3524,2)&amp;"/"&amp;MID(F3524,5,2)&amp;"/"&amp;LEFT(F3524,4)</f>
        <v>11/01/2010</v>
      </c>
      <c r="K3524" s="39">
        <f ca="1">ROUND((TODAY()-J3524)/365.25,1)</f>
        <v>7.7</v>
      </c>
      <c r="L3524" s="26">
        <f>I3524/H3524</f>
        <v>0.27199957613648407</v>
      </c>
    </row>
    <row r="3525" spans="1:12" x14ac:dyDescent="0.2">
      <c r="A3525" s="37" t="s">
        <v>339</v>
      </c>
      <c r="B3525" s="37" t="s">
        <v>368</v>
      </c>
      <c r="C3525" s="37" t="s">
        <v>364</v>
      </c>
      <c r="D3525" s="37" t="s">
        <v>370</v>
      </c>
      <c r="E3525" s="37" t="s">
        <v>6914</v>
      </c>
      <c r="F3525" s="37" t="s">
        <v>4286</v>
      </c>
      <c r="G3525" s="37">
        <v>219</v>
      </c>
      <c r="H3525" s="38">
        <v>14084.25</v>
      </c>
      <c r="I3525" s="38">
        <v>3830.91</v>
      </c>
      <c r="J3525" s="24" t="str">
        <f>RIGHT(F3525,2)&amp;"/"&amp;MID(F3525,5,2)&amp;"/"&amp;LEFT(F3525,4)</f>
        <v>24/05/2006</v>
      </c>
      <c r="K3525" s="39">
        <f ca="1">ROUND((TODAY()-J3525)/365.25,1)</f>
        <v>11.3</v>
      </c>
      <c r="L3525" s="26">
        <f>I3525/H3525</f>
        <v>0.27199957399222535</v>
      </c>
    </row>
    <row r="3526" spans="1:12" x14ac:dyDescent="0.2">
      <c r="A3526" s="37" t="s">
        <v>18</v>
      </c>
      <c r="B3526" s="37" t="s">
        <v>41</v>
      </c>
      <c r="C3526" s="37" t="s">
        <v>46</v>
      </c>
      <c r="D3526" s="37" t="s">
        <v>370</v>
      </c>
      <c r="E3526" s="37" t="s">
        <v>6867</v>
      </c>
      <c r="F3526" s="37" t="s">
        <v>1639</v>
      </c>
      <c r="G3526" s="37">
        <v>271</v>
      </c>
      <c r="H3526" s="38">
        <v>9207</v>
      </c>
      <c r="I3526" s="38">
        <v>2504.3000000000002</v>
      </c>
      <c r="J3526" s="24" t="str">
        <f>RIGHT(F3526,2)&amp;"/"&amp;MID(F3526,5,2)&amp;"/"&amp;LEFT(F3526,4)</f>
        <v>09/06/2006</v>
      </c>
      <c r="K3526" s="39">
        <f ca="1">ROUND((TODAY()-J3526)/365.25,1)</f>
        <v>11.3</v>
      </c>
      <c r="L3526" s="26">
        <f>I3526/H3526</f>
        <v>0.27199956554795268</v>
      </c>
    </row>
    <row r="3527" spans="1:12" x14ac:dyDescent="0.2">
      <c r="A3527" s="37" t="s">
        <v>160</v>
      </c>
      <c r="B3527" s="37" t="s">
        <v>9983</v>
      </c>
      <c r="C3527" s="37" t="s">
        <v>9984</v>
      </c>
      <c r="D3527" s="37" t="s">
        <v>370</v>
      </c>
      <c r="E3527" s="37" t="s">
        <v>9699</v>
      </c>
      <c r="F3527" s="37" t="s">
        <v>9773</v>
      </c>
      <c r="G3527" s="37">
        <v>139</v>
      </c>
      <c r="H3527" s="38">
        <v>17242.05</v>
      </c>
      <c r="I3527" s="38">
        <v>4689.83</v>
      </c>
      <c r="J3527" s="24" t="str">
        <f>RIGHT(F3527,2)&amp;"/"&amp;MID(F3527,5,2)&amp;"/"&amp;LEFT(F3527,4)</f>
        <v>30/03/2006</v>
      </c>
      <c r="K3527" s="39">
        <f ca="1">ROUND((TODAY()-J3527)/365.25,1)</f>
        <v>11.5</v>
      </c>
      <c r="L3527" s="26">
        <f>I3527/H3527</f>
        <v>0.27199955921714647</v>
      </c>
    </row>
    <row r="3528" spans="1:12" x14ac:dyDescent="0.2">
      <c r="A3528" s="37" t="s">
        <v>304</v>
      </c>
      <c r="B3528" s="37" t="s">
        <v>309</v>
      </c>
      <c r="C3528" s="37" t="s">
        <v>1488</v>
      </c>
      <c r="D3528" s="40" t="s">
        <v>370</v>
      </c>
      <c r="E3528" s="37" t="s">
        <v>5607</v>
      </c>
      <c r="F3528" s="37" t="s">
        <v>2025</v>
      </c>
      <c r="G3528" s="37">
        <v>263</v>
      </c>
      <c r="H3528" s="38">
        <v>17218.3</v>
      </c>
      <c r="I3528" s="38">
        <v>4683.37</v>
      </c>
      <c r="J3528" s="24" t="str">
        <f>RIGHT(F3528,2)&amp;"/"&amp;MID(F3528,5,2)&amp;"/"&amp;LEFT(F3528,4)</f>
        <v>21/09/2004</v>
      </c>
      <c r="K3528" s="39">
        <f ca="1">ROUND((TODAY()-J3528)/365.25,1)</f>
        <v>13</v>
      </c>
      <c r="L3528" s="26">
        <f>I3528/H3528</f>
        <v>0.2719995586091542</v>
      </c>
    </row>
    <row r="3529" spans="1:12" x14ac:dyDescent="0.2">
      <c r="A3529" s="37" t="s">
        <v>339</v>
      </c>
      <c r="B3529" s="37" t="s">
        <v>362</v>
      </c>
      <c r="C3529" s="37" t="s">
        <v>8848</v>
      </c>
      <c r="D3529" s="37" t="s">
        <v>370</v>
      </c>
      <c r="E3529" s="37" t="s">
        <v>7951</v>
      </c>
      <c r="F3529" s="37" t="s">
        <v>1772</v>
      </c>
      <c r="G3529" s="37">
        <v>247</v>
      </c>
      <c r="H3529" s="38">
        <v>8962</v>
      </c>
      <c r="I3529" s="38">
        <v>2437.66</v>
      </c>
      <c r="J3529" s="24" t="str">
        <f>RIGHT(F3529,2)&amp;"/"&amp;MID(F3529,5,2)&amp;"/"&amp;LEFT(F3529,4)</f>
        <v>04/06/2004</v>
      </c>
      <c r="K3529" s="39">
        <f ca="1">ROUND((TODAY()-J3529)/365.25,1)</f>
        <v>13.3</v>
      </c>
      <c r="L3529" s="26">
        <f>I3529/H3529</f>
        <v>0.27199955367105555</v>
      </c>
    </row>
    <row r="3530" spans="1:12" x14ac:dyDescent="0.2">
      <c r="A3530" s="37" t="s">
        <v>304</v>
      </c>
      <c r="B3530" s="37" t="s">
        <v>309</v>
      </c>
      <c r="C3530" s="37" t="s">
        <v>1488</v>
      </c>
      <c r="D3530" s="40" t="s">
        <v>370</v>
      </c>
      <c r="E3530" s="37" t="s">
        <v>4211</v>
      </c>
      <c r="F3530" s="37" t="s">
        <v>5332</v>
      </c>
      <c r="G3530" s="37">
        <v>193</v>
      </c>
      <c r="H3530" s="38">
        <v>18749.7</v>
      </c>
      <c r="I3530" s="38">
        <v>5099.91</v>
      </c>
      <c r="J3530" s="24" t="str">
        <f>RIGHT(F3530,2)&amp;"/"&amp;MID(F3530,5,2)&amp;"/"&amp;LEFT(F3530,4)</f>
        <v>29/01/2004</v>
      </c>
      <c r="K3530" s="39">
        <f ca="1">ROUND((TODAY()-J3530)/365.25,1)</f>
        <v>13.7</v>
      </c>
      <c r="L3530" s="26">
        <f>I3530/H3530</f>
        <v>0.27199955199283188</v>
      </c>
    </row>
    <row r="3531" spans="1:12" x14ac:dyDescent="0.2">
      <c r="A3531" s="37" t="s">
        <v>18</v>
      </c>
      <c r="B3531" s="37" t="s">
        <v>41</v>
      </c>
      <c r="C3531" s="37" t="s">
        <v>843</v>
      </c>
      <c r="D3531" s="40" t="s">
        <v>370</v>
      </c>
      <c r="E3531" s="37" t="s">
        <v>2526</v>
      </c>
      <c r="F3531" s="37" t="s">
        <v>627</v>
      </c>
      <c r="G3531" s="37">
        <v>249</v>
      </c>
      <c r="H3531" s="38">
        <v>4456</v>
      </c>
      <c r="I3531" s="38">
        <v>1212.03</v>
      </c>
      <c r="J3531" s="24" t="str">
        <f>RIGHT(F3531,2)&amp;"/"&amp;MID(F3531,5,2)&amp;"/"&amp;LEFT(F3531,4)</f>
        <v>09/12/2004</v>
      </c>
      <c r="K3531" s="39">
        <f ca="1">ROUND((TODAY()-J3531)/365.25,1)</f>
        <v>12.8</v>
      </c>
      <c r="L3531" s="26">
        <f>I3531/H3531</f>
        <v>0.27199955116696589</v>
      </c>
    </row>
    <row r="3532" spans="1:12" x14ac:dyDescent="0.2">
      <c r="A3532" s="37" t="s">
        <v>304</v>
      </c>
      <c r="B3532" s="37" t="s">
        <v>309</v>
      </c>
      <c r="C3532" s="37" t="s">
        <v>1488</v>
      </c>
      <c r="D3532" s="37" t="s">
        <v>370</v>
      </c>
      <c r="E3532" s="37" t="s">
        <v>7951</v>
      </c>
      <c r="F3532" s="37" t="s">
        <v>3167</v>
      </c>
      <c r="G3532" s="37">
        <v>187</v>
      </c>
      <c r="H3532" s="38">
        <v>17770.25</v>
      </c>
      <c r="I3532" s="38">
        <v>4833.5</v>
      </c>
      <c r="J3532" s="24" t="str">
        <f>RIGHT(F3532,2)&amp;"/"&amp;MID(F3532,5,2)&amp;"/"&amp;LEFT(F3532,4)</f>
        <v>01/07/2003</v>
      </c>
      <c r="K3532" s="39">
        <f ca="1">ROUND((TODAY()-J3532)/365.25,1)</f>
        <v>14.2</v>
      </c>
      <c r="L3532" s="26">
        <f>I3532/H3532</f>
        <v>0.27199954980937241</v>
      </c>
    </row>
    <row r="3533" spans="1:12" x14ac:dyDescent="0.2">
      <c r="A3533" s="37" t="s">
        <v>304</v>
      </c>
      <c r="B3533" s="37" t="s">
        <v>309</v>
      </c>
      <c r="C3533" s="37" t="s">
        <v>1488</v>
      </c>
      <c r="D3533" s="40" t="s">
        <v>370</v>
      </c>
      <c r="E3533" s="37" t="s">
        <v>2220</v>
      </c>
      <c r="F3533" s="37" t="s">
        <v>1397</v>
      </c>
      <c r="G3533" s="37">
        <v>172</v>
      </c>
      <c r="H3533" s="38">
        <v>17675.25</v>
      </c>
      <c r="I3533" s="38">
        <v>4807.66</v>
      </c>
      <c r="J3533" s="24" t="str">
        <f>RIGHT(F3533,2)&amp;"/"&amp;MID(F3533,5,2)&amp;"/"&amp;LEFT(F3533,4)</f>
        <v>28/03/2003</v>
      </c>
      <c r="K3533" s="39">
        <f ca="1">ROUND((TODAY()-J3533)/365.25,1)</f>
        <v>14.5</v>
      </c>
      <c r="L3533" s="26">
        <f>I3533/H3533</f>
        <v>0.2719995473897116</v>
      </c>
    </row>
    <row r="3534" spans="1:12" x14ac:dyDescent="0.2">
      <c r="A3534" s="37" t="s">
        <v>169</v>
      </c>
      <c r="B3534" s="37" t="s">
        <v>6379</v>
      </c>
      <c r="C3534" s="37" t="s">
        <v>1437</v>
      </c>
      <c r="D3534" s="37" t="s">
        <v>370</v>
      </c>
      <c r="E3534" s="37" t="s">
        <v>6878</v>
      </c>
      <c r="F3534" s="37" t="s">
        <v>2926</v>
      </c>
      <c r="G3534" s="37">
        <v>186</v>
      </c>
      <c r="H3534" s="38">
        <v>16711.939999999999</v>
      </c>
      <c r="I3534" s="38">
        <v>4545.6400000000003</v>
      </c>
      <c r="J3534" s="24" t="str">
        <f>RIGHT(F3534,2)&amp;"/"&amp;MID(F3534,5,2)&amp;"/"&amp;LEFT(F3534,4)</f>
        <v>03/07/2006</v>
      </c>
      <c r="K3534" s="39">
        <f ca="1">ROUND((TODAY()-J3534)/365.25,1)</f>
        <v>11.2</v>
      </c>
      <c r="L3534" s="26">
        <f>I3534/H3534</f>
        <v>0.27199954044832619</v>
      </c>
    </row>
    <row r="3535" spans="1:12" x14ac:dyDescent="0.2">
      <c r="A3535" s="37" t="s">
        <v>263</v>
      </c>
      <c r="B3535" s="37" t="s">
        <v>266</v>
      </c>
      <c r="C3535" s="37" t="s">
        <v>1139</v>
      </c>
      <c r="D3535" s="40" t="s">
        <v>370</v>
      </c>
      <c r="E3535" s="37" t="s">
        <v>2566</v>
      </c>
      <c r="F3535" s="37" t="s">
        <v>3619</v>
      </c>
      <c r="G3535" s="37">
        <v>168</v>
      </c>
      <c r="H3535" s="38">
        <v>13008</v>
      </c>
      <c r="I3535" s="38">
        <v>3538.17</v>
      </c>
      <c r="J3535" s="24" t="str">
        <f>RIGHT(F3535,2)&amp;"/"&amp;MID(F3535,5,2)&amp;"/"&amp;LEFT(F3535,4)</f>
        <v>02/06/2005</v>
      </c>
      <c r="K3535" s="39">
        <f ca="1">ROUND((TODAY()-J3535)/365.25,1)</f>
        <v>12.3</v>
      </c>
      <c r="L3535" s="26">
        <f>I3535/H3535</f>
        <v>0.27199953874538746</v>
      </c>
    </row>
    <row r="3536" spans="1:12" x14ac:dyDescent="0.2">
      <c r="A3536" s="37" t="s">
        <v>263</v>
      </c>
      <c r="B3536" s="37" t="s">
        <v>266</v>
      </c>
      <c r="C3536" s="37" t="s">
        <v>1140</v>
      </c>
      <c r="D3536" s="37" t="s">
        <v>370</v>
      </c>
      <c r="E3536" s="37" t="s">
        <v>6867</v>
      </c>
      <c r="F3536" s="37" t="s">
        <v>1429</v>
      </c>
      <c r="G3536" s="37">
        <v>187</v>
      </c>
      <c r="H3536" s="38">
        <v>20476.8</v>
      </c>
      <c r="I3536" s="38">
        <v>5569.68</v>
      </c>
      <c r="J3536" s="24" t="str">
        <f>RIGHT(F3536,2)&amp;"/"&amp;MID(F3536,5,2)&amp;"/"&amp;LEFT(F3536,4)</f>
        <v>28/11/2007</v>
      </c>
      <c r="K3536" s="39">
        <f ca="1">ROUND((TODAY()-J3536)/365.25,1)</f>
        <v>9.8000000000000007</v>
      </c>
      <c r="L3536" s="26">
        <f>I3536/H3536</f>
        <v>0.27199953117674641</v>
      </c>
    </row>
    <row r="3537" spans="1:12" x14ac:dyDescent="0.2">
      <c r="A3537" s="37" t="s">
        <v>18</v>
      </c>
      <c r="B3537" s="37" t="s">
        <v>496</v>
      </c>
      <c r="C3537" s="37" t="s">
        <v>37</v>
      </c>
      <c r="D3537" s="40" t="s">
        <v>370</v>
      </c>
      <c r="E3537" s="37" t="s">
        <v>4170</v>
      </c>
      <c r="F3537" s="37" t="s">
        <v>2676</v>
      </c>
      <c r="G3537" s="37">
        <v>111</v>
      </c>
      <c r="H3537" s="38">
        <v>19568.599999999999</v>
      </c>
      <c r="I3537" s="38">
        <v>5322.65</v>
      </c>
      <c r="J3537" s="24" t="str">
        <f>RIGHT(F3537,2)&amp;"/"&amp;MID(F3537,5,2)&amp;"/"&amp;LEFT(F3537,4)</f>
        <v>12/01/2007</v>
      </c>
      <c r="K3537" s="39">
        <f ca="1">ROUND((TODAY()-J3537)/365.25,1)</f>
        <v>10.7</v>
      </c>
      <c r="L3537" s="26">
        <f>I3537/H3537</f>
        <v>0.2719995298590599</v>
      </c>
    </row>
    <row r="3538" spans="1:12" x14ac:dyDescent="0.2">
      <c r="A3538" s="37" t="s">
        <v>169</v>
      </c>
      <c r="B3538" s="37" t="s">
        <v>209</v>
      </c>
      <c r="C3538" s="37" t="s">
        <v>725</v>
      </c>
      <c r="D3538" s="37" t="s">
        <v>370</v>
      </c>
      <c r="E3538" s="37" t="s">
        <v>9695</v>
      </c>
      <c r="F3538" s="37" t="s">
        <v>1820</v>
      </c>
      <c r="G3538" s="37">
        <v>135</v>
      </c>
      <c r="H3538" s="38">
        <v>17847.2</v>
      </c>
      <c r="I3538" s="38">
        <v>4854.43</v>
      </c>
      <c r="J3538" s="24" t="str">
        <f>RIGHT(F3538,2)&amp;"/"&amp;MID(F3538,5,2)&amp;"/"&amp;LEFT(F3538,4)</f>
        <v>04/09/2008</v>
      </c>
      <c r="K3538" s="39">
        <f ca="1">ROUND((TODAY()-J3538)/365.25,1)</f>
        <v>9.1</v>
      </c>
      <c r="L3538" s="26">
        <f>I3538/H3538</f>
        <v>0.27199952933793536</v>
      </c>
    </row>
    <row r="3539" spans="1:12" x14ac:dyDescent="0.2">
      <c r="A3539" s="37" t="s">
        <v>169</v>
      </c>
      <c r="B3539" s="37" t="s">
        <v>179</v>
      </c>
      <c r="C3539" s="37" t="s">
        <v>551</v>
      </c>
      <c r="D3539" s="40" t="s">
        <v>370</v>
      </c>
      <c r="E3539" s="37" t="s">
        <v>4203</v>
      </c>
      <c r="F3539" s="37" t="s">
        <v>4802</v>
      </c>
      <c r="G3539" s="37">
        <v>142</v>
      </c>
      <c r="H3539" s="38">
        <v>16030.8</v>
      </c>
      <c r="I3539" s="38">
        <v>4360.37</v>
      </c>
      <c r="J3539" s="24" t="str">
        <f>RIGHT(F3539,2)&amp;"/"&amp;MID(F3539,5,2)&amp;"/"&amp;LEFT(F3539,4)</f>
        <v>11/11/2009</v>
      </c>
      <c r="K3539" s="39">
        <f ca="1">ROUND((TODAY()-J3539)/365.25,1)</f>
        <v>7.9</v>
      </c>
      <c r="L3539" s="26">
        <f>I3539/H3539</f>
        <v>0.27199952591261822</v>
      </c>
    </row>
    <row r="3540" spans="1:12" x14ac:dyDescent="0.2">
      <c r="A3540" s="37" t="s">
        <v>169</v>
      </c>
      <c r="B3540" s="37" t="s">
        <v>1447</v>
      </c>
      <c r="C3540" s="37" t="s">
        <v>3580</v>
      </c>
      <c r="D3540" s="40" t="s">
        <v>370</v>
      </c>
      <c r="E3540" s="37" t="s">
        <v>2523</v>
      </c>
      <c r="F3540" s="37" t="s">
        <v>3581</v>
      </c>
      <c r="G3540" s="37">
        <v>148</v>
      </c>
      <c r="H3540" s="38">
        <v>18541.650000000001</v>
      </c>
      <c r="I3540" s="38">
        <v>5043.32</v>
      </c>
      <c r="J3540" s="24" t="str">
        <f>RIGHT(F3540,2)&amp;"/"&amp;MID(F3540,5,2)&amp;"/"&amp;LEFT(F3540,4)</f>
        <v>21/12/2006</v>
      </c>
      <c r="K3540" s="39">
        <f ca="1">ROUND((TODAY()-J3540)/365.25,1)</f>
        <v>10.8</v>
      </c>
      <c r="L3540" s="26">
        <f>I3540/H3540</f>
        <v>0.27199952539283179</v>
      </c>
    </row>
    <row r="3541" spans="1:12" x14ac:dyDescent="0.2">
      <c r="A3541" s="37" t="s">
        <v>169</v>
      </c>
      <c r="B3541" s="37" t="s">
        <v>5033</v>
      </c>
      <c r="C3541" s="37" t="s">
        <v>5034</v>
      </c>
      <c r="D3541" s="40" t="s">
        <v>370</v>
      </c>
      <c r="E3541" s="37" t="s">
        <v>4161</v>
      </c>
      <c r="F3541" s="37" t="s">
        <v>1121</v>
      </c>
      <c r="G3541" s="37">
        <v>215</v>
      </c>
      <c r="H3541" s="38">
        <v>19354.849999999999</v>
      </c>
      <c r="I3541" s="38">
        <v>5264.51</v>
      </c>
      <c r="J3541" s="24" t="str">
        <f>RIGHT(F3541,2)&amp;"/"&amp;MID(F3541,5,2)&amp;"/"&amp;LEFT(F3541,4)</f>
        <v>02/02/2006</v>
      </c>
      <c r="K3541" s="39">
        <f ca="1">ROUND((TODAY()-J3541)/365.25,1)</f>
        <v>11.6</v>
      </c>
      <c r="L3541" s="26">
        <f>I3541/H3541</f>
        <v>0.27199952466694399</v>
      </c>
    </row>
    <row r="3542" spans="1:12" x14ac:dyDescent="0.2">
      <c r="A3542" s="37" t="s">
        <v>263</v>
      </c>
      <c r="B3542" s="37" t="s">
        <v>266</v>
      </c>
      <c r="C3542" s="37" t="s">
        <v>1140</v>
      </c>
      <c r="D3542" s="37" t="s">
        <v>370</v>
      </c>
      <c r="E3542" s="37" t="s">
        <v>6908</v>
      </c>
      <c r="F3542" s="37" t="s">
        <v>529</v>
      </c>
      <c r="G3542" s="37">
        <v>176</v>
      </c>
      <c r="H3542" s="38">
        <v>18494.150000000001</v>
      </c>
      <c r="I3542" s="38">
        <v>5030.3999999999996</v>
      </c>
      <c r="J3542" s="24" t="str">
        <f>RIGHT(F3542,2)&amp;"/"&amp;MID(F3542,5,2)&amp;"/"&amp;LEFT(F3542,4)</f>
        <v>21/02/2007</v>
      </c>
      <c r="K3542" s="39">
        <f ca="1">ROUND((TODAY()-J3542)/365.25,1)</f>
        <v>10.6</v>
      </c>
      <c r="L3542" s="26">
        <f>I3542/H3542</f>
        <v>0.27199952417386036</v>
      </c>
    </row>
    <row r="3543" spans="1:12" x14ac:dyDescent="0.2">
      <c r="A3543" s="37" t="s">
        <v>169</v>
      </c>
      <c r="B3543" s="37" t="s">
        <v>10080</v>
      </c>
      <c r="C3543" s="37" t="s">
        <v>3569</v>
      </c>
      <c r="D3543" s="37" t="s">
        <v>370</v>
      </c>
      <c r="E3543" s="37" t="s">
        <v>9724</v>
      </c>
      <c r="F3543" s="37" t="s">
        <v>812</v>
      </c>
      <c r="G3543" s="37">
        <v>110</v>
      </c>
      <c r="H3543" s="38">
        <v>20049.3</v>
      </c>
      <c r="I3543" s="38">
        <v>5453.4</v>
      </c>
      <c r="J3543" s="24" t="str">
        <f>RIGHT(F3543,2)&amp;"/"&amp;MID(F3543,5,2)&amp;"/"&amp;LEFT(F3543,4)</f>
        <v>10/10/2006</v>
      </c>
      <c r="K3543" s="39">
        <f ca="1">ROUND((TODAY()-J3543)/365.25,1)</f>
        <v>11</v>
      </c>
      <c r="L3543" s="26">
        <f>I3543/H3543</f>
        <v>0.27199952118029058</v>
      </c>
    </row>
    <row r="3544" spans="1:12" x14ac:dyDescent="0.2">
      <c r="A3544" s="37" t="s">
        <v>304</v>
      </c>
      <c r="B3544" s="37" t="s">
        <v>309</v>
      </c>
      <c r="C3544" s="37" t="s">
        <v>3869</v>
      </c>
      <c r="D3544" s="40" t="s">
        <v>370</v>
      </c>
      <c r="E3544" s="37" t="s">
        <v>4161</v>
      </c>
      <c r="F3544" s="37" t="s">
        <v>1774</v>
      </c>
      <c r="G3544" s="37">
        <v>180</v>
      </c>
      <c r="H3544" s="38">
        <v>19188.599999999999</v>
      </c>
      <c r="I3544" s="38">
        <v>5219.29</v>
      </c>
      <c r="J3544" s="24" t="str">
        <f>RIGHT(F3544,2)&amp;"/"&amp;MID(F3544,5,2)&amp;"/"&amp;LEFT(F3544,4)</f>
        <v>02/04/2004</v>
      </c>
      <c r="K3544" s="39">
        <f ca="1">ROUND((TODAY()-J3544)/365.25,1)</f>
        <v>13.5</v>
      </c>
      <c r="L3544" s="26">
        <f>I3544/H3544</f>
        <v>0.27199952054865911</v>
      </c>
    </row>
    <row r="3545" spans="1:12" x14ac:dyDescent="0.2">
      <c r="A3545" s="37" t="s">
        <v>156</v>
      </c>
      <c r="B3545" s="37" t="s">
        <v>1020</v>
      </c>
      <c r="C3545" s="37" t="s">
        <v>1021</v>
      </c>
      <c r="D3545" s="40" t="s">
        <v>370</v>
      </c>
      <c r="E3545" s="37" t="s">
        <v>5592</v>
      </c>
      <c r="F3545" s="37" t="s">
        <v>3196</v>
      </c>
      <c r="G3545" s="37">
        <v>149</v>
      </c>
      <c r="H3545" s="38">
        <v>18185.400000000001</v>
      </c>
      <c r="I3545" s="38">
        <v>4946.42</v>
      </c>
      <c r="J3545" s="24" t="str">
        <f>RIGHT(F3545,2)&amp;"/"&amp;MID(F3545,5,2)&amp;"/"&amp;LEFT(F3545,4)</f>
        <v>31/08/2007</v>
      </c>
      <c r="K3545" s="39">
        <f ca="1">ROUND((TODAY()-J3545)/365.25,1)</f>
        <v>10.1</v>
      </c>
      <c r="L3545" s="26">
        <f>I3545/H3545</f>
        <v>0.27199951609532919</v>
      </c>
    </row>
    <row r="3546" spans="1:12" x14ac:dyDescent="0.2">
      <c r="A3546" s="37" t="s">
        <v>18</v>
      </c>
      <c r="B3546" s="37" t="s">
        <v>496</v>
      </c>
      <c r="C3546" s="37" t="s">
        <v>37</v>
      </c>
      <c r="D3546" s="37" t="s">
        <v>370</v>
      </c>
      <c r="E3546" s="37" t="s">
        <v>9705</v>
      </c>
      <c r="F3546" s="37" t="s">
        <v>1044</v>
      </c>
      <c r="G3546" s="37">
        <v>206</v>
      </c>
      <c r="H3546" s="38">
        <v>15627.05</v>
      </c>
      <c r="I3546" s="38">
        <v>4250.55</v>
      </c>
      <c r="J3546" s="24" t="str">
        <f>RIGHT(F3546,2)&amp;"/"&amp;MID(F3546,5,2)&amp;"/"&amp;LEFT(F3546,4)</f>
        <v>13/07/2007</v>
      </c>
      <c r="K3546" s="39">
        <f ca="1">ROUND((TODAY()-J3546)/365.25,1)</f>
        <v>10.199999999999999</v>
      </c>
      <c r="L3546" s="26">
        <f>I3546/H3546</f>
        <v>0.27199951366380731</v>
      </c>
    </row>
    <row r="3547" spans="1:12" x14ac:dyDescent="0.2">
      <c r="A3547" s="37" t="s">
        <v>61</v>
      </c>
      <c r="B3547" s="37" t="s">
        <v>104</v>
      </c>
      <c r="C3547" s="37" t="s">
        <v>108</v>
      </c>
      <c r="D3547" s="40" t="s">
        <v>370</v>
      </c>
      <c r="E3547" s="37" t="s">
        <v>5616</v>
      </c>
      <c r="F3547" s="37" t="s">
        <v>759</v>
      </c>
      <c r="G3547" s="37">
        <v>189</v>
      </c>
      <c r="H3547" s="38">
        <v>17158.45</v>
      </c>
      <c r="I3547" s="38">
        <v>4667.09</v>
      </c>
      <c r="J3547" s="24" t="str">
        <f>RIGHT(F3547,2)&amp;"/"&amp;MID(F3547,5,2)&amp;"/"&amp;LEFT(F3547,4)</f>
        <v>16/05/2007</v>
      </c>
      <c r="K3547" s="39">
        <f ca="1">ROUND((TODAY()-J3547)/365.25,1)</f>
        <v>10.4</v>
      </c>
      <c r="L3547" s="26">
        <f>I3547/H3547</f>
        <v>0.2719995104452908</v>
      </c>
    </row>
    <row r="3548" spans="1:12" x14ac:dyDescent="0.2">
      <c r="A3548" s="37" t="s">
        <v>18</v>
      </c>
      <c r="B3548" s="37" t="s">
        <v>1559</v>
      </c>
      <c r="C3548" s="37" t="s">
        <v>5684</v>
      </c>
      <c r="D3548" s="37" t="s">
        <v>370</v>
      </c>
      <c r="E3548" s="37" t="s">
        <v>6878</v>
      </c>
      <c r="F3548" s="37" t="s">
        <v>4169</v>
      </c>
      <c r="G3548" s="37">
        <v>106</v>
      </c>
      <c r="H3548" s="38">
        <v>12158</v>
      </c>
      <c r="I3548" s="38">
        <v>3306.97</v>
      </c>
      <c r="J3548" s="24" t="str">
        <f>RIGHT(F3548,2)&amp;"/"&amp;MID(F3548,5,2)&amp;"/"&amp;LEFT(F3548,4)</f>
        <v>05/09/2003</v>
      </c>
      <c r="K3548" s="39">
        <f ca="1">ROUND((TODAY()-J3548)/365.25,1)</f>
        <v>14.1</v>
      </c>
      <c r="L3548" s="26">
        <f>I3548/H3548</f>
        <v>0.27199950649777921</v>
      </c>
    </row>
    <row r="3549" spans="1:12" x14ac:dyDescent="0.2">
      <c r="A3549" s="37" t="s">
        <v>304</v>
      </c>
      <c r="B3549" s="37" t="s">
        <v>309</v>
      </c>
      <c r="C3549" s="37" t="s">
        <v>1488</v>
      </c>
      <c r="D3549" s="37" t="s">
        <v>370</v>
      </c>
      <c r="E3549" s="37" t="s">
        <v>7960</v>
      </c>
      <c r="F3549" s="37" t="s">
        <v>7425</v>
      </c>
      <c r="G3549" s="37">
        <v>175</v>
      </c>
      <c r="H3549" s="38">
        <v>19431.8</v>
      </c>
      <c r="I3549" s="38">
        <v>5285.44</v>
      </c>
      <c r="J3549" s="24" t="str">
        <f>RIGHT(F3549,2)&amp;"/"&amp;MID(F3549,5,2)&amp;"/"&amp;LEFT(F3549,4)</f>
        <v>31/08/2004</v>
      </c>
      <c r="K3549" s="39">
        <f ca="1">ROUND((TODAY()-J3549)/365.25,1)</f>
        <v>13.1</v>
      </c>
      <c r="L3549" s="26">
        <f>I3549/H3549</f>
        <v>0.27199950596444999</v>
      </c>
    </row>
    <row r="3550" spans="1:12" x14ac:dyDescent="0.2">
      <c r="A3550" s="37" t="s">
        <v>263</v>
      </c>
      <c r="B3550" s="37" t="s">
        <v>266</v>
      </c>
      <c r="C3550" s="37" t="s">
        <v>1139</v>
      </c>
      <c r="D3550" s="37" t="s">
        <v>370</v>
      </c>
      <c r="E3550" s="37" t="s">
        <v>9693</v>
      </c>
      <c r="F3550" s="37" t="s">
        <v>6732</v>
      </c>
      <c r="G3550" s="37">
        <v>186</v>
      </c>
      <c r="H3550" s="38">
        <v>11883</v>
      </c>
      <c r="I3550" s="38">
        <v>3232.17</v>
      </c>
      <c r="J3550" s="24" t="str">
        <f>RIGHT(F3550,2)&amp;"/"&amp;MID(F3550,5,2)&amp;"/"&amp;LEFT(F3550,4)</f>
        <v>17/06/2005</v>
      </c>
      <c r="K3550" s="39">
        <f ca="1">ROUND((TODAY()-J3550)/365.25,1)</f>
        <v>12.3</v>
      </c>
      <c r="L3550" s="26">
        <f>I3550/H3550</f>
        <v>0.27199949507700077</v>
      </c>
    </row>
    <row r="3551" spans="1:12" x14ac:dyDescent="0.2">
      <c r="A3551" s="37" t="s">
        <v>169</v>
      </c>
      <c r="B3551" s="37" t="s">
        <v>1081</v>
      </c>
      <c r="C3551" s="37" t="s">
        <v>1083</v>
      </c>
      <c r="D3551" s="40" t="s">
        <v>370</v>
      </c>
      <c r="E3551" s="37" t="s">
        <v>8870</v>
      </c>
      <c r="F3551" s="37" t="s">
        <v>6410</v>
      </c>
      <c r="G3551" s="37">
        <v>179</v>
      </c>
      <c r="H3551" s="38">
        <v>15822.75</v>
      </c>
      <c r="I3551" s="38">
        <v>4303.78</v>
      </c>
      <c r="J3551" s="24" t="str">
        <f>RIGHT(F3551,2)&amp;"/"&amp;MID(F3551,5,2)&amp;"/"&amp;LEFT(F3551,4)</f>
        <v>03/02/2005</v>
      </c>
      <c r="K3551" s="39">
        <f ca="1">ROUND((TODAY()-J3551)/365.25,1)</f>
        <v>12.6</v>
      </c>
      <c r="L3551" s="26">
        <f>I3551/H3551</f>
        <v>0.27199949439888765</v>
      </c>
    </row>
    <row r="3552" spans="1:12" x14ac:dyDescent="0.2">
      <c r="A3552" s="37" t="s">
        <v>169</v>
      </c>
      <c r="B3552" s="37" t="s">
        <v>6379</v>
      </c>
      <c r="C3552" s="37" t="s">
        <v>1437</v>
      </c>
      <c r="D3552" s="40" t="s">
        <v>370</v>
      </c>
      <c r="E3552" s="37" t="s">
        <v>5614</v>
      </c>
      <c r="F3552" s="37" t="s">
        <v>1279</v>
      </c>
      <c r="G3552" s="37">
        <v>178</v>
      </c>
      <c r="H3552" s="38">
        <v>17282.900000000001</v>
      </c>
      <c r="I3552" s="38">
        <v>4700.9399999999996</v>
      </c>
      <c r="J3552" s="24" t="str">
        <f>RIGHT(F3552,2)&amp;"/"&amp;MID(F3552,5,2)&amp;"/"&amp;LEFT(F3552,4)</f>
        <v>07/07/2006</v>
      </c>
      <c r="K3552" s="39">
        <f ca="1">ROUND((TODAY()-J3552)/365.25,1)</f>
        <v>11.2</v>
      </c>
      <c r="L3552" s="26">
        <f>I3552/H3552</f>
        <v>0.27199949082619229</v>
      </c>
    </row>
    <row r="3553" spans="1:12" x14ac:dyDescent="0.2">
      <c r="A3553" s="37" t="s">
        <v>169</v>
      </c>
      <c r="B3553" s="37" t="s">
        <v>1081</v>
      </c>
      <c r="C3553" s="37" t="s">
        <v>1083</v>
      </c>
      <c r="D3553" s="40" t="s">
        <v>370</v>
      </c>
      <c r="E3553" s="37" t="s">
        <v>4180</v>
      </c>
      <c r="F3553" s="37" t="s">
        <v>3345</v>
      </c>
      <c r="G3553" s="37">
        <v>190</v>
      </c>
      <c r="H3553" s="38">
        <v>15609</v>
      </c>
      <c r="I3553" s="38">
        <v>4245.6400000000003</v>
      </c>
      <c r="J3553" s="24" t="str">
        <f>RIGHT(F3553,2)&amp;"/"&amp;MID(F3553,5,2)&amp;"/"&amp;LEFT(F3553,4)</f>
        <v>30/05/2005</v>
      </c>
      <c r="K3553" s="39">
        <f ca="1">ROUND((TODAY()-J3553)/365.25,1)</f>
        <v>12.3</v>
      </c>
      <c r="L3553" s="26">
        <f>I3553/H3553</f>
        <v>0.27199948747517461</v>
      </c>
    </row>
    <row r="3554" spans="1:12" x14ac:dyDescent="0.2">
      <c r="A3554" s="37" t="s">
        <v>61</v>
      </c>
      <c r="B3554" s="37" t="s">
        <v>109</v>
      </c>
      <c r="C3554" s="37" t="s">
        <v>2950</v>
      </c>
      <c r="D3554" s="40" t="s">
        <v>370</v>
      </c>
      <c r="E3554" s="37" t="s">
        <v>2534</v>
      </c>
      <c r="F3554" s="37" t="s">
        <v>1596</v>
      </c>
      <c r="G3554" s="37">
        <v>209</v>
      </c>
      <c r="H3554" s="38">
        <v>18576.8</v>
      </c>
      <c r="I3554" s="38">
        <v>5052.88</v>
      </c>
      <c r="J3554" s="24" t="str">
        <f>RIGHT(F3554,2)&amp;"/"&amp;MID(F3554,5,2)&amp;"/"&amp;LEFT(F3554,4)</f>
        <v>26/06/2007</v>
      </c>
      <c r="K3554" s="39">
        <f ca="1">ROUND((TODAY()-J3554)/365.25,1)</f>
        <v>10.199999999999999</v>
      </c>
      <c r="L3554" s="26">
        <f>I3554/H3554</f>
        <v>0.27199948322638995</v>
      </c>
    </row>
    <row r="3555" spans="1:12" x14ac:dyDescent="0.2">
      <c r="A3555" s="37" t="s">
        <v>18</v>
      </c>
      <c r="B3555" s="37" t="s">
        <v>496</v>
      </c>
      <c r="C3555" s="37" t="s">
        <v>37</v>
      </c>
      <c r="D3555" s="37" t="s">
        <v>370</v>
      </c>
      <c r="E3555" s="37" t="s">
        <v>9709</v>
      </c>
      <c r="F3555" s="37" t="s">
        <v>3804</v>
      </c>
      <c r="G3555" s="37">
        <v>186</v>
      </c>
      <c r="H3555" s="38">
        <v>14677.05</v>
      </c>
      <c r="I3555" s="38">
        <v>3992.15</v>
      </c>
      <c r="J3555" s="24" t="str">
        <f>RIGHT(F3555,2)&amp;"/"&amp;MID(F3555,5,2)&amp;"/"&amp;LEFT(F3555,4)</f>
        <v>25/10/2006</v>
      </c>
      <c r="K3555" s="39">
        <f ca="1">ROUND((TODAY()-J3555)/365.25,1)</f>
        <v>10.9</v>
      </c>
      <c r="L3555" s="26">
        <f>I3555/H3555</f>
        <v>0.27199948218477149</v>
      </c>
    </row>
    <row r="3556" spans="1:12" x14ac:dyDescent="0.2">
      <c r="A3556" s="37" t="s">
        <v>18</v>
      </c>
      <c r="B3556" s="37" t="s">
        <v>496</v>
      </c>
      <c r="C3556" s="37" t="s">
        <v>37</v>
      </c>
      <c r="D3556" s="40" t="s">
        <v>370</v>
      </c>
      <c r="E3556" s="37" t="s">
        <v>2228</v>
      </c>
      <c r="F3556" s="37" t="s">
        <v>1098</v>
      </c>
      <c r="G3556" s="37">
        <v>188</v>
      </c>
      <c r="H3556" s="38">
        <v>17692.349999999999</v>
      </c>
      <c r="I3556" s="38">
        <v>4812.3100000000004</v>
      </c>
      <c r="J3556" s="24" t="str">
        <f>RIGHT(F3556,2)&amp;"/"&amp;MID(F3556,5,2)&amp;"/"&amp;LEFT(F3556,4)</f>
        <v>16/02/2007</v>
      </c>
      <c r="K3556" s="39">
        <f ca="1">ROUND((TODAY()-J3556)/365.25,1)</f>
        <v>10.6</v>
      </c>
      <c r="L3556" s="26">
        <f>I3556/H3556</f>
        <v>0.27199948000124352</v>
      </c>
    </row>
    <row r="3557" spans="1:12" x14ac:dyDescent="0.2">
      <c r="A3557" s="37" t="s">
        <v>18</v>
      </c>
      <c r="B3557" s="37" t="s">
        <v>496</v>
      </c>
      <c r="C3557" s="37" t="s">
        <v>37</v>
      </c>
      <c r="D3557" s="40" t="s">
        <v>370</v>
      </c>
      <c r="E3557" s="37" t="s">
        <v>2525</v>
      </c>
      <c r="F3557" s="37" t="s">
        <v>404</v>
      </c>
      <c r="G3557" s="37">
        <v>151</v>
      </c>
      <c r="H3557" s="38">
        <v>17668.599999999999</v>
      </c>
      <c r="I3557" s="38">
        <v>4805.8500000000004</v>
      </c>
      <c r="J3557" s="24" t="str">
        <f>RIGHT(F3557,2)&amp;"/"&amp;MID(F3557,5,2)&amp;"/"&amp;LEFT(F3557,4)</f>
        <v>06/07/2007</v>
      </c>
      <c r="K3557" s="39">
        <f ca="1">ROUND((TODAY()-J3557)/365.25,1)</f>
        <v>10.199999999999999</v>
      </c>
      <c r="L3557" s="26">
        <f>I3557/H3557</f>
        <v>0.27199947930226509</v>
      </c>
    </row>
    <row r="3558" spans="1:12" x14ac:dyDescent="0.2">
      <c r="A3558" s="37" t="s">
        <v>304</v>
      </c>
      <c r="B3558" s="37" t="s">
        <v>309</v>
      </c>
      <c r="C3558" s="37" t="s">
        <v>1488</v>
      </c>
      <c r="D3558" s="40" t="s">
        <v>370</v>
      </c>
      <c r="E3558" s="37" t="s">
        <v>2552</v>
      </c>
      <c r="F3558" s="37" t="s">
        <v>3875</v>
      </c>
      <c r="G3558" s="37">
        <v>182</v>
      </c>
      <c r="H3558" s="38">
        <v>17454.849999999999</v>
      </c>
      <c r="I3558" s="38">
        <v>4747.71</v>
      </c>
      <c r="J3558" s="24" t="str">
        <f>RIGHT(F3558,2)&amp;"/"&amp;MID(F3558,5,2)&amp;"/"&amp;LEFT(F3558,4)</f>
        <v>21/01/2003</v>
      </c>
      <c r="K3558" s="39">
        <f ca="1">ROUND((TODAY()-J3558)/365.25,1)</f>
        <v>14.7</v>
      </c>
      <c r="L3558" s="26">
        <f>I3558/H3558</f>
        <v>0.27199947292586302</v>
      </c>
    </row>
    <row r="3559" spans="1:12" x14ac:dyDescent="0.2">
      <c r="A3559" s="37" t="s">
        <v>151</v>
      </c>
      <c r="B3559" s="37" t="s">
        <v>152</v>
      </c>
      <c r="C3559" s="37" t="s">
        <v>2338</v>
      </c>
      <c r="D3559" s="40" t="s">
        <v>370</v>
      </c>
      <c r="E3559" s="37" t="s">
        <v>2210</v>
      </c>
      <c r="F3559" s="37" t="s">
        <v>1525</v>
      </c>
      <c r="G3559" s="37">
        <v>112</v>
      </c>
      <c r="H3559" s="38">
        <v>17911.8</v>
      </c>
      <c r="I3559" s="38">
        <v>4872</v>
      </c>
      <c r="J3559" s="24" t="str">
        <f>RIGHT(F3559,2)&amp;"/"&amp;MID(F3559,5,2)&amp;"/"&amp;LEFT(F3559,4)</f>
        <v>22/11/2005</v>
      </c>
      <c r="K3559" s="39">
        <f ca="1">ROUND((TODAY()-J3559)/365.25,1)</f>
        <v>11.8</v>
      </c>
      <c r="L3559" s="26">
        <f>I3559/H3559</f>
        <v>0.27199946404046493</v>
      </c>
    </row>
    <row r="3560" spans="1:12" x14ac:dyDescent="0.2">
      <c r="A3560" s="37" t="s">
        <v>316</v>
      </c>
      <c r="B3560" s="37" t="s">
        <v>335</v>
      </c>
      <c r="C3560" s="37" t="s">
        <v>4001</v>
      </c>
      <c r="D3560" s="40" t="s">
        <v>370</v>
      </c>
      <c r="E3560" s="37" t="s">
        <v>2531</v>
      </c>
      <c r="F3560" s="37" t="s">
        <v>1326</v>
      </c>
      <c r="G3560" s="37">
        <v>214</v>
      </c>
      <c r="H3560" s="38">
        <v>10708</v>
      </c>
      <c r="I3560" s="38">
        <v>2912.57</v>
      </c>
      <c r="J3560" s="24" t="str">
        <f>RIGHT(F3560,2)&amp;"/"&amp;MID(F3560,5,2)&amp;"/"&amp;LEFT(F3560,4)</f>
        <v>31/12/2004</v>
      </c>
      <c r="K3560" s="39">
        <f ca="1">ROUND((TODAY()-J3560)/365.25,1)</f>
        <v>12.7</v>
      </c>
      <c r="L3560" s="26">
        <f>I3560/H3560</f>
        <v>0.27199943967127382</v>
      </c>
    </row>
    <row r="3561" spans="1:12" x14ac:dyDescent="0.2">
      <c r="A3561" s="37" t="s">
        <v>156</v>
      </c>
      <c r="B3561" s="37" t="s">
        <v>1020</v>
      </c>
      <c r="C3561" s="37" t="s">
        <v>1021</v>
      </c>
      <c r="D3561" s="40" t="s">
        <v>370</v>
      </c>
      <c r="E3561" s="37" t="s">
        <v>8870</v>
      </c>
      <c r="F3561" s="37" t="s">
        <v>3209</v>
      </c>
      <c r="G3561" s="37">
        <v>196</v>
      </c>
      <c r="H3561" s="38">
        <v>16029.85</v>
      </c>
      <c r="I3561" s="38">
        <v>4360.1099999999997</v>
      </c>
      <c r="J3561" s="24" t="str">
        <f>RIGHT(F3561,2)&amp;"/"&amp;MID(F3561,5,2)&amp;"/"&amp;LEFT(F3561,4)</f>
        <v>03/12/2007</v>
      </c>
      <c r="K3561" s="39">
        <f ca="1">ROUND((TODAY()-J3561)/365.25,1)</f>
        <v>9.8000000000000007</v>
      </c>
      <c r="L3561" s="26">
        <f>I3561/H3561</f>
        <v>0.27199942607073674</v>
      </c>
    </row>
    <row r="3562" spans="1:12" x14ac:dyDescent="0.2">
      <c r="A3562" s="37" t="s">
        <v>151</v>
      </c>
      <c r="B3562" s="37" t="s">
        <v>152</v>
      </c>
      <c r="C3562" s="37" t="s">
        <v>106</v>
      </c>
      <c r="D3562" s="40" t="s">
        <v>370</v>
      </c>
      <c r="E3562" s="37" t="s">
        <v>8870</v>
      </c>
      <c r="F3562" s="37" t="s">
        <v>1157</v>
      </c>
      <c r="G3562" s="37">
        <v>192</v>
      </c>
      <c r="H3562" s="38">
        <v>13334</v>
      </c>
      <c r="I3562" s="38">
        <v>3626.84</v>
      </c>
      <c r="J3562" s="24" t="str">
        <f>RIGHT(F3562,2)&amp;"/"&amp;MID(F3562,5,2)&amp;"/"&amp;LEFT(F3562,4)</f>
        <v>02/01/2007</v>
      </c>
      <c r="K3562" s="39">
        <f ca="1">ROUND((TODAY()-J3562)/365.25,1)</f>
        <v>10.7</v>
      </c>
      <c r="L3562" s="26">
        <f>I3562/H3562</f>
        <v>0.27199940002999851</v>
      </c>
    </row>
    <row r="3563" spans="1:12" x14ac:dyDescent="0.2">
      <c r="A3563" s="37" t="s">
        <v>18</v>
      </c>
      <c r="B3563" s="37" t="s">
        <v>496</v>
      </c>
      <c r="C3563" s="37" t="s">
        <v>37</v>
      </c>
      <c r="D3563" s="40" t="s">
        <v>370</v>
      </c>
      <c r="E3563" s="37" t="s">
        <v>4142</v>
      </c>
      <c r="F3563" s="37" t="s">
        <v>679</v>
      </c>
      <c r="G3563" s="37">
        <v>214</v>
      </c>
      <c r="H3563" s="38">
        <v>15151.1</v>
      </c>
      <c r="I3563" s="38">
        <v>4121.09</v>
      </c>
      <c r="J3563" s="24" t="str">
        <f>RIGHT(F3563,2)&amp;"/"&amp;MID(F3563,5,2)&amp;"/"&amp;LEFT(F3563,4)</f>
        <v>10/05/2007</v>
      </c>
      <c r="K3563" s="39">
        <f ca="1">ROUND((TODAY()-J3563)/365.25,1)</f>
        <v>10.4</v>
      </c>
      <c r="L3563" s="26">
        <f>I3563/H3563</f>
        <v>0.27199939278336227</v>
      </c>
    </row>
    <row r="3564" spans="1:12" x14ac:dyDescent="0.2">
      <c r="A3564" s="37" t="s">
        <v>169</v>
      </c>
      <c r="B3564" s="37" t="s">
        <v>215</v>
      </c>
      <c r="C3564" s="37" t="s">
        <v>1076</v>
      </c>
      <c r="D3564" s="40" t="s">
        <v>23</v>
      </c>
      <c r="E3564" s="37" t="s">
        <v>2517</v>
      </c>
      <c r="F3564" s="37" t="s">
        <v>3379</v>
      </c>
      <c r="G3564" s="37">
        <v>231</v>
      </c>
      <c r="H3564" s="38">
        <v>11715.21</v>
      </c>
      <c r="I3564" s="38">
        <v>3186.53</v>
      </c>
      <c r="J3564" s="24" t="str">
        <f>RIGHT(F3564,2)&amp;"/"&amp;MID(F3564,5,2)&amp;"/"&amp;LEFT(F3564,4)</f>
        <v>01/10/2003</v>
      </c>
      <c r="K3564" s="39">
        <f ca="1">ROUND((TODAY()-J3564)/365.25,1)</f>
        <v>14</v>
      </c>
      <c r="L3564" s="26">
        <f>I3564/H3564</f>
        <v>0.27199939224307551</v>
      </c>
    </row>
    <row r="3565" spans="1:12" x14ac:dyDescent="0.2">
      <c r="A3565" s="37" t="s">
        <v>156</v>
      </c>
      <c r="B3565" s="37" t="s">
        <v>1020</v>
      </c>
      <c r="C3565" s="37" t="s">
        <v>1021</v>
      </c>
      <c r="D3565" s="40" t="s">
        <v>370</v>
      </c>
      <c r="E3565" s="37" t="s">
        <v>4150</v>
      </c>
      <c r="F3565" s="37" t="s">
        <v>4704</v>
      </c>
      <c r="G3565" s="37">
        <v>215</v>
      </c>
      <c r="H3565" s="38">
        <v>12824</v>
      </c>
      <c r="I3565" s="38">
        <v>3488.12</v>
      </c>
      <c r="J3565" s="24" t="str">
        <f>RIGHT(F3565,2)&amp;"/"&amp;MID(F3565,5,2)&amp;"/"&amp;LEFT(F3565,4)</f>
        <v>19/12/2005</v>
      </c>
      <c r="K3565" s="39">
        <f ca="1">ROUND((TODAY()-J3565)/365.25,1)</f>
        <v>11.8</v>
      </c>
      <c r="L3565" s="26">
        <f>I3565/H3565</f>
        <v>0.27199937616968184</v>
      </c>
    </row>
    <row r="3566" spans="1:12" x14ac:dyDescent="0.2">
      <c r="A3566" s="37" t="s">
        <v>151</v>
      </c>
      <c r="B3566" s="37" t="s">
        <v>152</v>
      </c>
      <c r="C3566" s="37" t="s">
        <v>106</v>
      </c>
      <c r="D3566" s="37" t="s">
        <v>370</v>
      </c>
      <c r="E3566" s="37" t="s">
        <v>6878</v>
      </c>
      <c r="F3566" s="37" t="s">
        <v>7320</v>
      </c>
      <c r="G3566" s="37">
        <v>126</v>
      </c>
      <c r="H3566" s="38">
        <v>15299.3</v>
      </c>
      <c r="I3566" s="38">
        <v>4161.3999999999996</v>
      </c>
      <c r="J3566" s="24" t="str">
        <f>RIGHT(F3566,2)&amp;"/"&amp;MID(F3566,5,2)&amp;"/"&amp;LEFT(F3566,4)</f>
        <v>14/06/2007</v>
      </c>
      <c r="K3566" s="39">
        <f ca="1">ROUND((TODAY()-J3566)/365.25,1)</f>
        <v>10.3</v>
      </c>
      <c r="L3566" s="26">
        <f>I3566/H3566</f>
        <v>0.27199937252031137</v>
      </c>
    </row>
    <row r="3567" spans="1:12" x14ac:dyDescent="0.2">
      <c r="A3567" s="37" t="s">
        <v>151</v>
      </c>
      <c r="B3567" s="37" t="s">
        <v>152</v>
      </c>
      <c r="C3567" s="37" t="s">
        <v>106</v>
      </c>
      <c r="D3567" s="40" t="s">
        <v>370</v>
      </c>
      <c r="E3567" s="37" t="s">
        <v>5598</v>
      </c>
      <c r="F3567" s="37" t="s">
        <v>6122</v>
      </c>
      <c r="G3567" s="37">
        <v>175</v>
      </c>
      <c r="H3567" s="38">
        <v>12749</v>
      </c>
      <c r="I3567" s="38">
        <v>3467.72</v>
      </c>
      <c r="J3567" s="24" t="str">
        <f>RIGHT(F3567,2)&amp;"/"&amp;MID(F3567,5,2)&amp;"/"&amp;LEFT(F3567,4)</f>
        <v>25/04/2006</v>
      </c>
      <c r="K3567" s="39">
        <f ca="1">ROUND((TODAY()-J3567)/365.25,1)</f>
        <v>11.4</v>
      </c>
      <c r="L3567" s="26">
        <f>I3567/H3567</f>
        <v>0.27199937249980388</v>
      </c>
    </row>
    <row r="3568" spans="1:12" x14ac:dyDescent="0.2">
      <c r="A3568" s="37" t="s">
        <v>151</v>
      </c>
      <c r="B3568" s="37" t="s">
        <v>152</v>
      </c>
      <c r="C3568" s="37" t="s">
        <v>106</v>
      </c>
      <c r="D3568" s="37" t="s">
        <v>370</v>
      </c>
      <c r="E3568" s="37" t="s">
        <v>6858</v>
      </c>
      <c r="F3568" s="37" t="s">
        <v>2911</v>
      </c>
      <c r="G3568" s="37">
        <v>181</v>
      </c>
      <c r="H3568" s="38">
        <v>12594</v>
      </c>
      <c r="I3568" s="38">
        <v>3425.56</v>
      </c>
      <c r="J3568" s="24" t="str">
        <f>RIGHT(F3568,2)&amp;"/"&amp;MID(F3568,5,2)&amp;"/"&amp;LEFT(F3568,4)</f>
        <v>21/06/2006</v>
      </c>
      <c r="K3568" s="39">
        <f ca="1">ROUND((TODAY()-J3568)/365.25,1)</f>
        <v>11.3</v>
      </c>
      <c r="L3568" s="26">
        <f>I3568/H3568</f>
        <v>0.27199936477687786</v>
      </c>
    </row>
    <row r="3569" spans="1:12" x14ac:dyDescent="0.2">
      <c r="A3569" s="37" t="s">
        <v>156</v>
      </c>
      <c r="B3569" s="37" t="s">
        <v>1020</v>
      </c>
      <c r="C3569" s="37" t="s">
        <v>1021</v>
      </c>
      <c r="D3569" s="40" t="s">
        <v>370</v>
      </c>
      <c r="E3569" s="37" t="s">
        <v>8877</v>
      </c>
      <c r="F3569" s="37" t="s">
        <v>5793</v>
      </c>
      <c r="G3569" s="37">
        <v>212</v>
      </c>
      <c r="H3569" s="38">
        <v>12379</v>
      </c>
      <c r="I3569" s="38">
        <v>3367.08</v>
      </c>
      <c r="J3569" s="24" t="str">
        <f>RIGHT(F3569,2)&amp;"/"&amp;MID(F3569,5,2)&amp;"/"&amp;LEFT(F3569,4)</f>
        <v>27/01/2005</v>
      </c>
      <c r="K3569" s="39">
        <f ca="1">ROUND((TODAY()-J3569)/365.25,1)</f>
        <v>12.7</v>
      </c>
      <c r="L3569" s="26">
        <f>I3569/H3569</f>
        <v>0.27199935374424428</v>
      </c>
    </row>
    <row r="3570" spans="1:12" x14ac:dyDescent="0.2">
      <c r="A3570" s="37" t="s">
        <v>339</v>
      </c>
      <c r="B3570" s="37" t="s">
        <v>368</v>
      </c>
      <c r="C3570" s="37" t="s">
        <v>588</v>
      </c>
      <c r="D3570" s="40" t="s">
        <v>370</v>
      </c>
      <c r="E3570" s="37" t="s">
        <v>2213</v>
      </c>
      <c r="F3570" s="37" t="s">
        <v>1262</v>
      </c>
      <c r="G3570" s="37">
        <v>239</v>
      </c>
      <c r="H3570" s="38">
        <v>9258</v>
      </c>
      <c r="I3570" s="38">
        <v>2518.17</v>
      </c>
      <c r="J3570" s="24" t="str">
        <f>RIGHT(F3570,2)&amp;"/"&amp;MID(F3570,5,2)&amp;"/"&amp;LEFT(F3570,4)</f>
        <v>23/01/2003</v>
      </c>
      <c r="K3570" s="39">
        <f ca="1">ROUND((TODAY()-J3570)/365.25,1)</f>
        <v>14.7</v>
      </c>
      <c r="L3570" s="26">
        <f>I3570/H3570</f>
        <v>0.27199935191186003</v>
      </c>
    </row>
    <row r="3571" spans="1:12" x14ac:dyDescent="0.2">
      <c r="A3571" s="37" t="s">
        <v>151</v>
      </c>
      <c r="B3571" s="37" t="s">
        <v>152</v>
      </c>
      <c r="C3571" s="37" t="s">
        <v>106</v>
      </c>
      <c r="D3571" s="37" t="s">
        <v>370</v>
      </c>
      <c r="E3571" s="37" t="s">
        <v>6914</v>
      </c>
      <c r="F3571" s="37" t="s">
        <v>6221</v>
      </c>
      <c r="G3571" s="37">
        <v>174</v>
      </c>
      <c r="H3571" s="38">
        <v>11894</v>
      </c>
      <c r="I3571" s="38">
        <v>3235.16</v>
      </c>
      <c r="J3571" s="24" t="str">
        <f>RIGHT(F3571,2)&amp;"/"&amp;MID(F3571,5,2)&amp;"/"&amp;LEFT(F3571,4)</f>
        <v>18/10/2005</v>
      </c>
      <c r="K3571" s="39">
        <f ca="1">ROUND((TODAY()-J3571)/365.25,1)</f>
        <v>11.9</v>
      </c>
      <c r="L3571" s="26">
        <f>I3571/H3571</f>
        <v>0.27199932739196231</v>
      </c>
    </row>
    <row r="3572" spans="1:12" x14ac:dyDescent="0.2">
      <c r="A3572" s="37" t="s">
        <v>263</v>
      </c>
      <c r="B3572" s="37" t="s">
        <v>266</v>
      </c>
      <c r="C3572" s="37" t="s">
        <v>1139</v>
      </c>
      <c r="D3572" s="37" t="s">
        <v>370</v>
      </c>
      <c r="E3572" s="37" t="s">
        <v>7979</v>
      </c>
      <c r="F3572" s="37" t="s">
        <v>683</v>
      </c>
      <c r="G3572" s="37">
        <v>214</v>
      </c>
      <c r="H3572" s="38">
        <v>11884</v>
      </c>
      <c r="I3572" s="38">
        <v>3232.44</v>
      </c>
      <c r="J3572" s="24" t="str">
        <f>RIGHT(F3572,2)&amp;"/"&amp;MID(F3572,5,2)&amp;"/"&amp;LEFT(F3572,4)</f>
        <v>26/10/2006</v>
      </c>
      <c r="K3572" s="39">
        <f ca="1">ROUND((TODAY()-J3572)/365.25,1)</f>
        <v>10.9</v>
      </c>
      <c r="L3572" s="26">
        <f>I3572/H3572</f>
        <v>0.27199932682598454</v>
      </c>
    </row>
    <row r="3573" spans="1:12" x14ac:dyDescent="0.2">
      <c r="A3573" s="37" t="s">
        <v>18</v>
      </c>
      <c r="B3573" s="37" t="s">
        <v>41</v>
      </c>
      <c r="C3573" s="37" t="s">
        <v>46</v>
      </c>
      <c r="D3573" s="37" t="s">
        <v>370</v>
      </c>
      <c r="E3573" s="37" t="s">
        <v>6896</v>
      </c>
      <c r="F3573" s="37" t="s">
        <v>3509</v>
      </c>
      <c r="G3573" s="37">
        <v>241</v>
      </c>
      <c r="H3573" s="38">
        <v>8903</v>
      </c>
      <c r="I3573" s="38">
        <v>2421.61</v>
      </c>
      <c r="J3573" s="24" t="str">
        <f>RIGHT(F3573,2)&amp;"/"&amp;MID(F3573,5,2)&amp;"/"&amp;LEFT(F3573,4)</f>
        <v>08/07/2005</v>
      </c>
      <c r="K3573" s="39">
        <f ca="1">ROUND((TODAY()-J3573)/365.25,1)</f>
        <v>12.2</v>
      </c>
      <c r="L3573" s="26">
        <f>I3573/H3573</f>
        <v>0.2719993260698641</v>
      </c>
    </row>
    <row r="3574" spans="1:12" x14ac:dyDescent="0.2">
      <c r="A3574" s="37" t="s">
        <v>156</v>
      </c>
      <c r="B3574" s="37" t="s">
        <v>1020</v>
      </c>
      <c r="C3574" s="37" t="s">
        <v>1021</v>
      </c>
      <c r="D3574" s="40" t="s">
        <v>370</v>
      </c>
      <c r="E3574" s="37" t="s">
        <v>4214</v>
      </c>
      <c r="F3574" s="37" t="s">
        <v>4703</v>
      </c>
      <c r="G3574" s="37">
        <v>187</v>
      </c>
      <c r="H3574" s="38">
        <v>13660.55</v>
      </c>
      <c r="I3574" s="38">
        <v>3715.66</v>
      </c>
      <c r="J3574" s="24" t="str">
        <f>RIGHT(F3574,2)&amp;"/"&amp;MID(F3574,5,2)&amp;"/"&amp;LEFT(F3574,4)</f>
        <v>21/06/2005</v>
      </c>
      <c r="K3574" s="39">
        <f ca="1">ROUND((TODAY()-J3574)/365.25,1)</f>
        <v>12.3</v>
      </c>
      <c r="L3574" s="26">
        <f>I3574/H3574</f>
        <v>0.27199929724645056</v>
      </c>
    </row>
    <row r="3575" spans="1:12" x14ac:dyDescent="0.2">
      <c r="A3575" s="37" t="s">
        <v>18</v>
      </c>
      <c r="B3575" s="37" t="s">
        <v>41</v>
      </c>
      <c r="C3575" s="37" t="s">
        <v>46</v>
      </c>
      <c r="D3575" s="40" t="s">
        <v>370</v>
      </c>
      <c r="E3575" s="37" t="s">
        <v>2529</v>
      </c>
      <c r="F3575" s="37" t="s">
        <v>1328</v>
      </c>
      <c r="G3575" s="37">
        <v>230</v>
      </c>
      <c r="H3575" s="38">
        <v>10759</v>
      </c>
      <c r="I3575" s="38">
        <v>2926.44</v>
      </c>
      <c r="J3575" s="24" t="str">
        <f>RIGHT(F3575,2)&amp;"/"&amp;MID(F3575,5,2)&amp;"/"&amp;LEFT(F3575,4)</f>
        <v>01/03/2006</v>
      </c>
      <c r="K3575" s="39">
        <f ca="1">ROUND((TODAY()-J3575)/365.25,1)</f>
        <v>11.6</v>
      </c>
      <c r="L3575" s="26">
        <f>I3575/H3575</f>
        <v>0.27199925643647177</v>
      </c>
    </row>
    <row r="3576" spans="1:12" x14ac:dyDescent="0.2">
      <c r="A3576" s="37" t="s">
        <v>18</v>
      </c>
      <c r="B3576" s="37" t="s">
        <v>41</v>
      </c>
      <c r="C3576" s="37" t="s">
        <v>46</v>
      </c>
      <c r="D3576" s="40" t="s">
        <v>370</v>
      </c>
      <c r="E3576" s="37" t="s">
        <v>2211</v>
      </c>
      <c r="F3576" s="37" t="s">
        <v>1746</v>
      </c>
      <c r="G3576" s="37">
        <v>203</v>
      </c>
      <c r="H3576" s="38">
        <v>10214</v>
      </c>
      <c r="I3576" s="38">
        <v>2778.2</v>
      </c>
      <c r="J3576" s="24" t="str">
        <f>RIGHT(F3576,2)&amp;"/"&amp;MID(F3576,5,2)&amp;"/"&amp;LEFT(F3576,4)</f>
        <v>18/08/2005</v>
      </c>
      <c r="K3576" s="39">
        <f ca="1">ROUND((TODAY()-J3576)/365.25,1)</f>
        <v>12.1</v>
      </c>
      <c r="L3576" s="26">
        <f>I3576/H3576</f>
        <v>0.271999216761308</v>
      </c>
    </row>
    <row r="3577" spans="1:12" x14ac:dyDescent="0.2">
      <c r="A3577" s="37" t="s">
        <v>165</v>
      </c>
      <c r="B3577" s="37" t="s">
        <v>8334</v>
      </c>
      <c r="C3577" s="37" t="s">
        <v>8335</v>
      </c>
      <c r="D3577" s="37" t="s">
        <v>370</v>
      </c>
      <c r="E3577" s="37" t="s">
        <v>7983</v>
      </c>
      <c r="F3577" s="37" t="s">
        <v>8336</v>
      </c>
      <c r="G3577" s="37">
        <v>180</v>
      </c>
      <c r="H3577" s="38">
        <v>9974</v>
      </c>
      <c r="I3577" s="38">
        <v>2712.92</v>
      </c>
      <c r="J3577" s="24" t="str">
        <f>RIGHT(F3577,2)&amp;"/"&amp;MID(F3577,5,2)&amp;"/"&amp;LEFT(F3577,4)</f>
        <v>01/01/2004</v>
      </c>
      <c r="K3577" s="39">
        <f ca="1">ROUND((TODAY()-J3577)/365.25,1)</f>
        <v>13.7</v>
      </c>
      <c r="L3577" s="26">
        <f>I3577/H3577</f>
        <v>0.27199919791457788</v>
      </c>
    </row>
    <row r="3578" spans="1:12" x14ac:dyDescent="0.2">
      <c r="A3578" s="37" t="s">
        <v>18</v>
      </c>
      <c r="B3578" s="37" t="s">
        <v>674</v>
      </c>
      <c r="C3578" s="37" t="s">
        <v>2670</v>
      </c>
      <c r="D3578" s="37" t="s">
        <v>370</v>
      </c>
      <c r="E3578" s="37" t="s">
        <v>9694</v>
      </c>
      <c r="F3578" s="37" t="s">
        <v>9390</v>
      </c>
      <c r="G3578" s="37">
        <v>185</v>
      </c>
      <c r="H3578" s="38">
        <v>7198</v>
      </c>
      <c r="I3578" s="38">
        <v>1957.85</v>
      </c>
      <c r="J3578" s="24" t="str">
        <f>RIGHT(F3578,2)&amp;"/"&amp;MID(F3578,5,2)&amp;"/"&amp;LEFT(F3578,4)</f>
        <v>11/03/2005</v>
      </c>
      <c r="K3578" s="39">
        <f ca="1">ROUND((TODAY()-J3578)/365.25,1)</f>
        <v>12.5</v>
      </c>
      <c r="L3578" s="26">
        <f>I3578/H3578</f>
        <v>0.27199916643512084</v>
      </c>
    </row>
    <row r="3579" spans="1:12" x14ac:dyDescent="0.2">
      <c r="A3579" s="37" t="s">
        <v>339</v>
      </c>
      <c r="B3579" s="37" t="s">
        <v>362</v>
      </c>
      <c r="C3579" s="37" t="s">
        <v>8848</v>
      </c>
      <c r="D3579" s="37" t="s">
        <v>370</v>
      </c>
      <c r="E3579" s="37" t="s">
        <v>9705</v>
      </c>
      <c r="F3579" s="37" t="s">
        <v>5159</v>
      </c>
      <c r="G3579" s="37">
        <v>300</v>
      </c>
      <c r="H3579" s="38">
        <v>7033</v>
      </c>
      <c r="I3579" s="38">
        <v>1912.97</v>
      </c>
      <c r="J3579" s="24" t="str">
        <f>RIGHT(F3579,2)&amp;"/"&amp;MID(F3579,5,2)&amp;"/"&amp;LEFT(F3579,4)</f>
        <v>14/10/2003</v>
      </c>
      <c r="K3579" s="39">
        <f ca="1">ROUND((TODAY()-J3579)/365.25,1)</f>
        <v>13.9</v>
      </c>
      <c r="L3579" s="26">
        <f>I3579/H3579</f>
        <v>0.27199914687899901</v>
      </c>
    </row>
    <row r="3580" spans="1:12" x14ac:dyDescent="0.2">
      <c r="A3580" s="37" t="s">
        <v>339</v>
      </c>
      <c r="B3580" s="37" t="s">
        <v>368</v>
      </c>
      <c r="C3580" s="37" t="s">
        <v>369</v>
      </c>
      <c r="D3580" s="40" t="s">
        <v>23</v>
      </c>
      <c r="E3580" s="37" t="s">
        <v>4188</v>
      </c>
      <c r="F3580" s="37" t="s">
        <v>3168</v>
      </c>
      <c r="G3580" s="37">
        <v>275</v>
      </c>
      <c r="H3580" s="38">
        <v>10443.86</v>
      </c>
      <c r="I3580" s="38">
        <v>2840.72</v>
      </c>
      <c r="J3580" s="24" t="str">
        <f>RIGHT(F3580,2)&amp;"/"&amp;MID(F3580,5,2)&amp;"/"&amp;LEFT(F3580,4)</f>
        <v>01/07/2005</v>
      </c>
      <c r="K3580" s="39">
        <f ca="1">ROUND((TODAY()-J3580)/365.25,1)</f>
        <v>12.2</v>
      </c>
      <c r="L3580" s="26">
        <f>I3580/H3580</f>
        <v>0.27199905015961529</v>
      </c>
    </row>
    <row r="3581" spans="1:12" x14ac:dyDescent="0.2">
      <c r="A3581" s="37" t="s">
        <v>18</v>
      </c>
      <c r="B3581" s="37" t="s">
        <v>674</v>
      </c>
      <c r="C3581" s="37" t="s">
        <v>2670</v>
      </c>
      <c r="D3581" s="40" t="s">
        <v>370</v>
      </c>
      <c r="E3581" s="37" t="s">
        <v>4159</v>
      </c>
      <c r="F3581" s="37" t="s">
        <v>3167</v>
      </c>
      <c r="G3581" s="37">
        <v>193</v>
      </c>
      <c r="H3581" s="38">
        <v>5798</v>
      </c>
      <c r="I3581" s="38">
        <v>1577.05</v>
      </c>
      <c r="J3581" s="24" t="str">
        <f>RIGHT(F3581,2)&amp;"/"&amp;MID(F3581,5,2)&amp;"/"&amp;LEFT(F3581,4)</f>
        <v>01/07/2003</v>
      </c>
      <c r="K3581" s="39">
        <f ca="1">ROUND((TODAY()-J3581)/365.25,1)</f>
        <v>14.2</v>
      </c>
      <c r="L3581" s="26">
        <f>I3581/H3581</f>
        <v>0.27199896516040012</v>
      </c>
    </row>
    <row r="3582" spans="1:12" x14ac:dyDescent="0.2">
      <c r="A3582" s="37" t="s">
        <v>169</v>
      </c>
      <c r="B3582" s="37" t="s">
        <v>213</v>
      </c>
      <c r="C3582" s="37" t="s">
        <v>2027</v>
      </c>
      <c r="D3582" s="37" t="s">
        <v>370</v>
      </c>
      <c r="E3582" s="37" t="s">
        <v>6864</v>
      </c>
      <c r="F3582" s="37" t="s">
        <v>2755</v>
      </c>
      <c r="G3582" s="37">
        <v>93</v>
      </c>
      <c r="H3582" s="38">
        <v>5528</v>
      </c>
      <c r="I3582" s="38">
        <v>1503.61</v>
      </c>
      <c r="J3582" s="24" t="str">
        <f>RIGHT(F3582,2)&amp;"/"&amp;MID(F3582,5,2)&amp;"/"&amp;LEFT(F3582,4)</f>
        <v>09/10/2002</v>
      </c>
      <c r="K3582" s="39">
        <f ca="1">ROUND((TODAY()-J3582)/365.25,1)</f>
        <v>15</v>
      </c>
      <c r="L3582" s="26">
        <f>I3582/H3582</f>
        <v>0.27199891461649783</v>
      </c>
    </row>
    <row r="3583" spans="1:12" x14ac:dyDescent="0.2">
      <c r="A3583" s="37" t="s">
        <v>339</v>
      </c>
      <c r="B3583" s="37" t="s">
        <v>368</v>
      </c>
      <c r="C3583" s="37" t="s">
        <v>369</v>
      </c>
      <c r="D3583" s="40" t="s">
        <v>370</v>
      </c>
      <c r="E3583" s="37" t="s">
        <v>2541</v>
      </c>
      <c r="F3583" s="37" t="s">
        <v>4129</v>
      </c>
      <c r="G3583" s="37">
        <v>460</v>
      </c>
      <c r="H3583" s="38">
        <v>4863</v>
      </c>
      <c r="I3583" s="38">
        <v>1322.73</v>
      </c>
      <c r="J3583" s="24" t="str">
        <f>RIGHT(F3583,2)&amp;"/"&amp;MID(F3583,5,2)&amp;"/"&amp;LEFT(F3583,4)</f>
        <v>17/01/2003</v>
      </c>
      <c r="K3583" s="39">
        <f ca="1">ROUND((TODAY()-J3583)/365.25,1)</f>
        <v>14.7</v>
      </c>
      <c r="L3583" s="26">
        <f>I3583/H3583</f>
        <v>0.27199876619370761</v>
      </c>
    </row>
    <row r="3584" spans="1:12" x14ac:dyDescent="0.2">
      <c r="A3584" s="37" t="s">
        <v>18</v>
      </c>
      <c r="B3584" s="37" t="s">
        <v>41</v>
      </c>
      <c r="C3584" s="37" t="s">
        <v>843</v>
      </c>
      <c r="D3584" s="40" t="s">
        <v>370</v>
      </c>
      <c r="E3584" s="37" t="s">
        <v>2207</v>
      </c>
      <c r="F3584" s="37" t="s">
        <v>1369</v>
      </c>
      <c r="G3584" s="37">
        <v>140</v>
      </c>
      <c r="H3584" s="38">
        <v>4843</v>
      </c>
      <c r="I3584" s="38">
        <v>1317.29</v>
      </c>
      <c r="J3584" s="24" t="str">
        <f>RIGHT(F3584,2)&amp;"/"&amp;MID(F3584,5,2)&amp;"/"&amp;LEFT(F3584,4)</f>
        <v>24/02/2003</v>
      </c>
      <c r="K3584" s="39">
        <f ca="1">ROUND((TODAY()-J3584)/365.25,1)</f>
        <v>14.6</v>
      </c>
      <c r="L3584" s="26">
        <f>I3584/H3584</f>
        <v>0.27199876109849264</v>
      </c>
    </row>
    <row r="3585" spans="1:12" x14ac:dyDescent="0.2">
      <c r="A3585" s="37" t="s">
        <v>18</v>
      </c>
      <c r="B3585" s="37" t="s">
        <v>41</v>
      </c>
      <c r="C3585" s="37" t="s">
        <v>843</v>
      </c>
      <c r="D3585" s="40" t="s">
        <v>370</v>
      </c>
      <c r="E3585" s="37" t="s">
        <v>8881</v>
      </c>
      <c r="F3585" s="37" t="s">
        <v>2511</v>
      </c>
      <c r="G3585" s="37">
        <v>206</v>
      </c>
      <c r="H3585" s="38">
        <v>4654</v>
      </c>
      <c r="I3585" s="38">
        <v>1265.8800000000001</v>
      </c>
      <c r="J3585" s="24" t="str">
        <f>RIGHT(F3585,2)&amp;"/"&amp;MID(F3585,5,2)&amp;"/"&amp;LEFT(F3585,4)</f>
        <v>22/12/2003</v>
      </c>
      <c r="K3585" s="39">
        <f ca="1">ROUND((TODAY()-J3585)/365.25,1)</f>
        <v>13.8</v>
      </c>
      <c r="L3585" s="26">
        <f>I3585/H3585</f>
        <v>0.27199828104856039</v>
      </c>
    </row>
    <row r="3586" spans="1:12" x14ac:dyDescent="0.2">
      <c r="A3586" s="37" t="s">
        <v>169</v>
      </c>
      <c r="B3586" s="37" t="s">
        <v>213</v>
      </c>
      <c r="C3586" s="37" t="s">
        <v>2027</v>
      </c>
      <c r="D3586" s="37" t="s">
        <v>370</v>
      </c>
      <c r="E3586" s="37" t="s">
        <v>6908</v>
      </c>
      <c r="F3586" s="37" t="s">
        <v>7477</v>
      </c>
      <c r="G3586" s="37">
        <v>247</v>
      </c>
      <c r="H3586" s="38">
        <v>3425.1</v>
      </c>
      <c r="I3586" s="38">
        <v>931.62</v>
      </c>
      <c r="J3586" s="24" t="str">
        <f>RIGHT(F3586,2)&amp;"/"&amp;MID(F3586,5,2)&amp;"/"&amp;LEFT(F3586,4)</f>
        <v>30/01/2003</v>
      </c>
      <c r="K3586" s="39">
        <f ca="1">ROUND((TODAY()-J3586)/365.25,1)</f>
        <v>14.6</v>
      </c>
      <c r="L3586" s="26">
        <f>I3586/H3586</f>
        <v>0.27199789787159501</v>
      </c>
    </row>
    <row r="3587" spans="1:12" x14ac:dyDescent="0.2">
      <c r="A3587" s="37" t="s">
        <v>18</v>
      </c>
      <c r="B3587" s="37" t="s">
        <v>41</v>
      </c>
      <c r="C3587" s="37" t="s">
        <v>843</v>
      </c>
      <c r="D3587" s="40" t="s">
        <v>370</v>
      </c>
      <c r="E3587" s="37" t="s">
        <v>8870</v>
      </c>
      <c r="F3587" s="37" t="s">
        <v>8909</v>
      </c>
      <c r="G3587" s="37">
        <v>238</v>
      </c>
      <c r="H3587" s="38">
        <v>3634</v>
      </c>
      <c r="I3587" s="38">
        <v>988.44</v>
      </c>
      <c r="J3587" s="24" t="str">
        <f>RIGHT(F3587,2)&amp;"/"&amp;MID(F3587,5,2)&amp;"/"&amp;LEFT(F3587,4)</f>
        <v>17/10/2003</v>
      </c>
      <c r="K3587" s="39">
        <f ca="1">ROUND((TODAY()-J3587)/365.25,1)</f>
        <v>13.9</v>
      </c>
      <c r="L3587" s="26">
        <f>I3587/H3587</f>
        <v>0.27199779856906992</v>
      </c>
    </row>
    <row r="3588" spans="1:12" x14ac:dyDescent="0.2">
      <c r="A3588" s="37" t="s">
        <v>285</v>
      </c>
      <c r="B3588" s="37" t="s">
        <v>469</v>
      </c>
      <c r="C3588" s="37" t="s">
        <v>1167</v>
      </c>
      <c r="D3588" s="37" t="s">
        <v>370</v>
      </c>
      <c r="E3588" s="37" t="s">
        <v>9711</v>
      </c>
      <c r="F3588" s="37" t="s">
        <v>10243</v>
      </c>
      <c r="G3588" s="37">
        <v>205</v>
      </c>
      <c r="H3588" s="38">
        <v>3287.2</v>
      </c>
      <c r="I3588" s="38">
        <v>894.11</v>
      </c>
      <c r="J3588" s="24" t="str">
        <f>RIGHT(F3588,2)&amp;"/"&amp;MID(F3588,5,2)&amp;"/"&amp;LEFT(F3588,4)</f>
        <v>11/11/2002</v>
      </c>
      <c r="K3588" s="39">
        <f ca="1">ROUND((TODAY()-J3588)/365.25,1)</f>
        <v>14.9</v>
      </c>
      <c r="L3588" s="26">
        <f>I3588/H3588</f>
        <v>0.27199744463373088</v>
      </c>
    </row>
    <row r="3589" spans="1:12" x14ac:dyDescent="0.2">
      <c r="A3589" s="37" t="s">
        <v>147</v>
      </c>
      <c r="B3589" s="37" t="s">
        <v>7002</v>
      </c>
      <c r="C3589" s="37" t="s">
        <v>7290</v>
      </c>
      <c r="D3589" s="37" t="s">
        <v>370</v>
      </c>
      <c r="E3589" s="37" t="s">
        <v>6908</v>
      </c>
      <c r="F3589" s="37" t="s">
        <v>7291</v>
      </c>
      <c r="G3589" s="37"/>
      <c r="H3589" s="38">
        <v>366</v>
      </c>
      <c r="I3589" s="38">
        <v>99.55</v>
      </c>
      <c r="J3589" s="24" t="str">
        <f>RIGHT(F3589,2)&amp;"/"&amp;MID(F3589,5,2)&amp;"/"&amp;LEFT(F3589,4)</f>
        <v>12/07/1968</v>
      </c>
      <c r="K3589" s="39">
        <f ca="1">ROUND((TODAY()-J3589)/365.25,1)</f>
        <v>49.2</v>
      </c>
      <c r="L3589" s="26">
        <f>I3589/H3589</f>
        <v>0.27199453551912567</v>
      </c>
    </row>
    <row r="3590" spans="1:12" x14ac:dyDescent="0.2">
      <c r="A3590" s="37" t="s">
        <v>169</v>
      </c>
      <c r="B3590" s="37" t="s">
        <v>238</v>
      </c>
      <c r="C3590" s="37" t="s">
        <v>4872</v>
      </c>
      <c r="D3590" s="40" t="s">
        <v>370</v>
      </c>
      <c r="E3590" s="37" t="s">
        <v>8884</v>
      </c>
      <c r="F3590" s="37" t="s">
        <v>4896</v>
      </c>
      <c r="G3590" s="37">
        <v>172</v>
      </c>
      <c r="H3590" s="38">
        <v>12150</v>
      </c>
      <c r="I3590" s="38">
        <v>3292.65</v>
      </c>
      <c r="J3590" s="24" t="str">
        <f>RIGHT(F3590,2)&amp;"/"&amp;MID(F3590,5,2)&amp;"/"&amp;LEFT(F3590,4)</f>
        <v>03/10/2005</v>
      </c>
      <c r="K3590" s="39">
        <f ca="1">ROUND((TODAY()-J3590)/365.25,1)</f>
        <v>12</v>
      </c>
      <c r="L3590" s="26">
        <f>I3590/H3590</f>
        <v>0.27100000000000002</v>
      </c>
    </row>
    <row r="3591" spans="1:12" x14ac:dyDescent="0.2">
      <c r="A3591" s="37" t="s">
        <v>283</v>
      </c>
      <c r="B3591" s="37" t="s">
        <v>3738</v>
      </c>
      <c r="C3591" s="37" t="s">
        <v>3452</v>
      </c>
      <c r="D3591" s="37" t="s">
        <v>370</v>
      </c>
      <c r="E3591" s="37" t="s">
        <v>8010</v>
      </c>
      <c r="F3591" s="37" t="s">
        <v>1660</v>
      </c>
      <c r="G3591" s="37">
        <v>185</v>
      </c>
      <c r="H3591" s="38">
        <v>3630</v>
      </c>
      <c r="I3591" s="38">
        <v>983.73</v>
      </c>
      <c r="J3591" s="24" t="str">
        <f>RIGHT(F3591,2)&amp;"/"&amp;MID(F3591,5,2)&amp;"/"&amp;LEFT(F3591,4)</f>
        <v>13/04/2005</v>
      </c>
      <c r="K3591" s="39">
        <f ca="1">ROUND((TODAY()-J3591)/365.25,1)</f>
        <v>12.4</v>
      </c>
      <c r="L3591" s="26">
        <f>I3591/H3591</f>
        <v>0.27100000000000002</v>
      </c>
    </row>
    <row r="3592" spans="1:12" x14ac:dyDescent="0.2">
      <c r="A3592" s="37" t="s">
        <v>316</v>
      </c>
      <c r="B3592" s="37" t="s">
        <v>321</v>
      </c>
      <c r="C3592" s="37" t="s">
        <v>2482</v>
      </c>
      <c r="D3592" s="40" t="s">
        <v>370</v>
      </c>
      <c r="E3592" s="37" t="s">
        <v>2220</v>
      </c>
      <c r="F3592" s="37" t="s">
        <v>1018</v>
      </c>
      <c r="G3592" s="37">
        <v>200</v>
      </c>
      <c r="H3592" s="38">
        <v>13490</v>
      </c>
      <c r="I3592" s="38">
        <v>3655.79</v>
      </c>
      <c r="J3592" s="24" t="str">
        <f>RIGHT(F3592,2)&amp;"/"&amp;MID(F3592,5,2)&amp;"/"&amp;LEFT(F3592,4)</f>
        <v>15/09/2005</v>
      </c>
      <c r="K3592" s="39">
        <f ca="1">ROUND((TODAY()-J3592)/365.25,1)</f>
        <v>12</v>
      </c>
      <c r="L3592" s="26">
        <f>I3592/H3592</f>
        <v>0.27100000000000002</v>
      </c>
    </row>
    <row r="3593" spans="1:12" x14ac:dyDescent="0.2">
      <c r="A3593" s="37" t="s">
        <v>18</v>
      </c>
      <c r="B3593" s="37" t="s">
        <v>41</v>
      </c>
      <c r="C3593" s="37" t="s">
        <v>46</v>
      </c>
      <c r="D3593" s="37" t="s">
        <v>370</v>
      </c>
      <c r="E3593" s="37" t="s">
        <v>7975</v>
      </c>
      <c r="F3593" s="37" t="s">
        <v>8011</v>
      </c>
      <c r="G3593" s="37">
        <v>198</v>
      </c>
      <c r="H3593" s="38">
        <v>9950</v>
      </c>
      <c r="I3593" s="38">
        <v>2696.45</v>
      </c>
      <c r="J3593" s="24" t="str">
        <f>RIGHT(F3593,2)&amp;"/"&amp;MID(F3593,5,2)&amp;"/"&amp;LEFT(F3593,4)</f>
        <v>11/08/2005</v>
      </c>
      <c r="K3593" s="39">
        <f ca="1">ROUND((TODAY()-J3593)/365.25,1)</f>
        <v>12.1</v>
      </c>
      <c r="L3593" s="26">
        <f>I3593/H3593</f>
        <v>0.27099999999999996</v>
      </c>
    </row>
    <row r="3594" spans="1:12" x14ac:dyDescent="0.2">
      <c r="A3594" s="37" t="s">
        <v>316</v>
      </c>
      <c r="B3594" s="37" t="s">
        <v>333</v>
      </c>
      <c r="C3594" s="37" t="s">
        <v>265</v>
      </c>
      <c r="D3594" s="37" t="s">
        <v>370</v>
      </c>
      <c r="E3594" s="37" t="s">
        <v>7960</v>
      </c>
      <c r="F3594" s="37" t="s">
        <v>3431</v>
      </c>
      <c r="G3594" s="37">
        <v>95</v>
      </c>
      <c r="H3594" s="38">
        <v>24140</v>
      </c>
      <c r="I3594" s="38">
        <v>6541.94</v>
      </c>
      <c r="J3594" s="24" t="str">
        <f>RIGHT(F3594,2)&amp;"/"&amp;MID(F3594,5,2)&amp;"/"&amp;LEFT(F3594,4)</f>
        <v>10/04/2013</v>
      </c>
      <c r="K3594" s="39">
        <f ca="1">ROUND((TODAY()-J3594)/365.25,1)</f>
        <v>4.5</v>
      </c>
      <c r="L3594" s="26">
        <f>I3594/H3594</f>
        <v>0.27099999999999996</v>
      </c>
    </row>
    <row r="3595" spans="1:12" x14ac:dyDescent="0.2">
      <c r="A3595" s="37" t="s">
        <v>18</v>
      </c>
      <c r="B3595" s="37" t="s">
        <v>39</v>
      </c>
      <c r="C3595" s="37" t="s">
        <v>40</v>
      </c>
      <c r="D3595" s="37" t="s">
        <v>370</v>
      </c>
      <c r="E3595" s="37" t="s">
        <v>6874</v>
      </c>
      <c r="F3595" s="37" t="s">
        <v>3641</v>
      </c>
      <c r="G3595" s="37">
        <v>140</v>
      </c>
      <c r="H3595" s="38">
        <v>22951.55</v>
      </c>
      <c r="I3595" s="38">
        <v>6219.87</v>
      </c>
      <c r="J3595" s="24" t="str">
        <f>RIGHT(F3595,2)&amp;"/"&amp;MID(F3595,5,2)&amp;"/"&amp;LEFT(F3595,4)</f>
        <v>19/05/2009</v>
      </c>
      <c r="K3595" s="39">
        <f ca="1">ROUND((TODAY()-J3595)/365.25,1)</f>
        <v>8.3000000000000007</v>
      </c>
      <c r="L3595" s="26">
        <f>I3595/H3595</f>
        <v>0.27099999782149792</v>
      </c>
    </row>
    <row r="3596" spans="1:12" x14ac:dyDescent="0.2">
      <c r="A3596" s="37" t="s">
        <v>169</v>
      </c>
      <c r="B3596" s="37" t="s">
        <v>1447</v>
      </c>
      <c r="C3596" s="37" t="s">
        <v>9406</v>
      </c>
      <c r="D3596" s="40" t="s">
        <v>370</v>
      </c>
      <c r="E3596" s="37" t="s">
        <v>8866</v>
      </c>
      <c r="F3596" s="37" t="s">
        <v>917</v>
      </c>
      <c r="G3596" s="37">
        <v>138</v>
      </c>
      <c r="H3596" s="38">
        <v>17247.75</v>
      </c>
      <c r="I3596" s="38">
        <v>4674.1400000000003</v>
      </c>
      <c r="J3596" s="24" t="str">
        <f>RIGHT(F3596,2)&amp;"/"&amp;MID(F3596,5,2)&amp;"/"&amp;LEFT(F3596,4)</f>
        <v>25/08/2006</v>
      </c>
      <c r="K3596" s="39">
        <f ca="1">ROUND((TODAY()-J3596)/365.25,1)</f>
        <v>11.1</v>
      </c>
      <c r="L3596" s="26">
        <f>I3596/H3596</f>
        <v>0.27099998550535581</v>
      </c>
    </row>
    <row r="3597" spans="1:12" x14ac:dyDescent="0.2">
      <c r="A3597" s="37" t="s">
        <v>61</v>
      </c>
      <c r="B3597" s="37" t="s">
        <v>929</v>
      </c>
      <c r="C3597" s="37" t="s">
        <v>908</v>
      </c>
      <c r="D3597" s="37" t="s">
        <v>370</v>
      </c>
      <c r="E3597" s="37" t="s">
        <v>6888</v>
      </c>
      <c r="F3597" s="37" t="s">
        <v>3971</v>
      </c>
      <c r="G3597" s="37">
        <v>105</v>
      </c>
      <c r="H3597" s="38">
        <v>29023.95</v>
      </c>
      <c r="I3597" s="38">
        <v>7865.49</v>
      </c>
      <c r="J3597" s="24" t="str">
        <f>RIGHT(F3597,2)&amp;"/"&amp;MID(F3597,5,2)&amp;"/"&amp;LEFT(F3597,4)</f>
        <v>07/10/2010</v>
      </c>
      <c r="K3597" s="39">
        <f ca="1">ROUND((TODAY()-J3597)/365.25,1)</f>
        <v>7</v>
      </c>
      <c r="L3597" s="26">
        <f>I3597/H3597</f>
        <v>0.27099998449556312</v>
      </c>
    </row>
    <row r="3598" spans="1:12" x14ac:dyDescent="0.2">
      <c r="A3598" s="37" t="s">
        <v>61</v>
      </c>
      <c r="B3598" s="37" t="s">
        <v>112</v>
      </c>
      <c r="C3598" s="37" t="s">
        <v>107</v>
      </c>
      <c r="D3598" s="40" t="s">
        <v>370</v>
      </c>
      <c r="E3598" s="37" t="s">
        <v>8870</v>
      </c>
      <c r="F3598" s="37" t="s">
        <v>2030</v>
      </c>
      <c r="G3598" s="37">
        <v>12</v>
      </c>
      <c r="H3598" s="38">
        <v>82298.05</v>
      </c>
      <c r="I3598" s="38">
        <v>22302.77</v>
      </c>
      <c r="J3598" s="24" t="str">
        <f>RIGHT(F3598,2)&amp;"/"&amp;MID(F3598,5,2)&amp;"/"&amp;LEFT(F3598,4)</f>
        <v>25/09/2014</v>
      </c>
      <c r="K3598" s="39">
        <f ca="1">ROUND((TODAY()-J3598)/365.25,1)</f>
        <v>3</v>
      </c>
      <c r="L3598" s="26">
        <f>I3598/H3598</f>
        <v>0.27099998116601792</v>
      </c>
    </row>
    <row r="3599" spans="1:12" x14ac:dyDescent="0.2">
      <c r="A3599" s="37" t="s">
        <v>169</v>
      </c>
      <c r="B3599" s="37" t="s">
        <v>231</v>
      </c>
      <c r="C3599" s="37" t="s">
        <v>240</v>
      </c>
      <c r="D3599" s="37" t="s">
        <v>370</v>
      </c>
      <c r="E3599" s="37" t="s">
        <v>7975</v>
      </c>
      <c r="F3599" s="37" t="s">
        <v>7813</v>
      </c>
      <c r="G3599" s="37">
        <v>74</v>
      </c>
      <c r="H3599" s="38">
        <v>38564.800000000003</v>
      </c>
      <c r="I3599" s="38">
        <v>10451.06</v>
      </c>
      <c r="J3599" s="24" t="str">
        <f>RIGHT(F3599,2)&amp;"/"&amp;MID(F3599,5,2)&amp;"/"&amp;LEFT(F3599,4)</f>
        <v>13/02/2013</v>
      </c>
      <c r="K3599" s="39">
        <f ca="1">ROUND((TODAY()-J3599)/365.25,1)</f>
        <v>4.5999999999999996</v>
      </c>
      <c r="L3599" s="26">
        <f>I3599/H3599</f>
        <v>0.2709999792556943</v>
      </c>
    </row>
    <row r="3600" spans="1:12" x14ac:dyDescent="0.2">
      <c r="A3600" s="37" t="s">
        <v>117</v>
      </c>
      <c r="B3600" s="37" t="s">
        <v>7163</v>
      </c>
      <c r="C3600" s="37" t="s">
        <v>8195</v>
      </c>
      <c r="D3600" s="37" t="s">
        <v>370</v>
      </c>
      <c r="E3600" s="37" t="s">
        <v>7983</v>
      </c>
      <c r="F3600" s="37" t="s">
        <v>3770</v>
      </c>
      <c r="G3600" s="37">
        <v>45</v>
      </c>
      <c r="H3600" s="38">
        <v>18432.400000000001</v>
      </c>
      <c r="I3600" s="38">
        <v>4995.18</v>
      </c>
      <c r="J3600" s="24" t="str">
        <f>RIGHT(F3600,2)&amp;"/"&amp;MID(F3600,5,2)&amp;"/"&amp;LEFT(F3600,4)</f>
        <v>23/02/2005</v>
      </c>
      <c r="K3600" s="39">
        <f ca="1">ROUND((TODAY()-J3600)/365.25,1)</f>
        <v>12.6</v>
      </c>
      <c r="L3600" s="26">
        <f>I3600/H3600</f>
        <v>0.27099997829908207</v>
      </c>
    </row>
    <row r="3601" spans="1:12" x14ac:dyDescent="0.2">
      <c r="A3601" s="37" t="s">
        <v>61</v>
      </c>
      <c r="B3601" s="37" t="s">
        <v>109</v>
      </c>
      <c r="C3601" s="37" t="s">
        <v>110</v>
      </c>
      <c r="D3601" s="37" t="s">
        <v>370</v>
      </c>
      <c r="E3601" s="37" t="s">
        <v>9692</v>
      </c>
      <c r="F3601" s="37" t="s">
        <v>2957</v>
      </c>
      <c r="G3601" s="37">
        <v>93</v>
      </c>
      <c r="H3601" s="38">
        <v>24937.05</v>
      </c>
      <c r="I3601" s="38">
        <v>6757.94</v>
      </c>
      <c r="J3601" s="24" t="str">
        <f>RIGHT(F3601,2)&amp;"/"&amp;MID(F3601,5,2)&amp;"/"&amp;LEFT(F3601,4)</f>
        <v>16/10/2007</v>
      </c>
      <c r="K3601" s="39">
        <f ca="1">ROUND((TODAY()-J3601)/365.25,1)</f>
        <v>9.9</v>
      </c>
      <c r="L3601" s="26">
        <f>I3601/H3601</f>
        <v>0.27099997794446418</v>
      </c>
    </row>
    <row r="3602" spans="1:12" x14ac:dyDescent="0.2">
      <c r="A3602" s="37" t="s">
        <v>61</v>
      </c>
      <c r="B3602" s="37" t="s">
        <v>109</v>
      </c>
      <c r="C3602" s="37" t="s">
        <v>110</v>
      </c>
      <c r="D3602" s="37" t="s">
        <v>370</v>
      </c>
      <c r="E3602" s="37" t="s">
        <v>7956</v>
      </c>
      <c r="F3602" s="37" t="s">
        <v>571</v>
      </c>
      <c r="G3602" s="37">
        <v>210</v>
      </c>
      <c r="H3602" s="38">
        <v>23081.7</v>
      </c>
      <c r="I3602" s="38">
        <v>6255.14</v>
      </c>
      <c r="J3602" s="24" t="str">
        <f>RIGHT(F3602,2)&amp;"/"&amp;MID(F3602,5,2)&amp;"/"&amp;LEFT(F3602,4)</f>
        <v>02/01/2008</v>
      </c>
      <c r="K3602" s="39">
        <f ca="1">ROUND((TODAY()-J3602)/365.25,1)</f>
        <v>9.6999999999999993</v>
      </c>
      <c r="L3602" s="26">
        <f>I3602/H3602</f>
        <v>0.27099996967294437</v>
      </c>
    </row>
    <row r="3603" spans="1:12" x14ac:dyDescent="0.2">
      <c r="A3603" s="37" t="s">
        <v>169</v>
      </c>
      <c r="B3603" s="37" t="s">
        <v>221</v>
      </c>
      <c r="C3603" s="37" t="s">
        <v>1445</v>
      </c>
      <c r="D3603" s="40" t="s">
        <v>370</v>
      </c>
      <c r="E3603" s="37" t="s">
        <v>8879</v>
      </c>
      <c r="F3603" s="37" t="s">
        <v>4845</v>
      </c>
      <c r="G3603" s="37">
        <v>76</v>
      </c>
      <c r="H3603" s="38">
        <v>28729.45</v>
      </c>
      <c r="I3603" s="38">
        <v>7785.68</v>
      </c>
      <c r="J3603" s="24" t="str">
        <f>RIGHT(F3603,2)&amp;"/"&amp;MID(F3603,5,2)&amp;"/"&amp;LEFT(F3603,4)</f>
        <v>03/01/2011</v>
      </c>
      <c r="K3603" s="39">
        <f ca="1">ROUND((TODAY()-J3603)/365.25,1)</f>
        <v>6.7</v>
      </c>
      <c r="L3603" s="26">
        <f>I3603/H3603</f>
        <v>0.27099996693288597</v>
      </c>
    </row>
    <row r="3604" spans="1:12" x14ac:dyDescent="0.2">
      <c r="A3604" s="37" t="s">
        <v>61</v>
      </c>
      <c r="B3604" s="37" t="s">
        <v>112</v>
      </c>
      <c r="C3604" s="37" t="s">
        <v>4511</v>
      </c>
      <c r="D3604" s="40" t="s">
        <v>370</v>
      </c>
      <c r="E3604" s="37" t="s">
        <v>4159</v>
      </c>
      <c r="F3604" s="37" t="s">
        <v>811</v>
      </c>
      <c r="G3604" s="37">
        <v>25</v>
      </c>
      <c r="H3604" s="38">
        <v>101479.5</v>
      </c>
      <c r="I3604" s="38">
        <v>27500.94</v>
      </c>
      <c r="J3604" s="24" t="str">
        <f>RIGHT(F3604,2)&amp;"/"&amp;MID(F3604,5,2)&amp;"/"&amp;LEFT(F3604,4)</f>
        <v>29/01/2015</v>
      </c>
      <c r="K3604" s="39">
        <f ca="1">ROUND((TODAY()-J3604)/365.25,1)</f>
        <v>2.7</v>
      </c>
      <c r="L3604" s="26">
        <f>I3604/H3604</f>
        <v>0.27099995565606844</v>
      </c>
    </row>
    <row r="3605" spans="1:12" x14ac:dyDescent="0.2">
      <c r="A3605" s="37" t="s">
        <v>61</v>
      </c>
      <c r="B3605" s="37" t="s">
        <v>2939</v>
      </c>
      <c r="C3605" s="37" t="s">
        <v>2940</v>
      </c>
      <c r="D3605" s="40" t="s">
        <v>370</v>
      </c>
      <c r="E3605" s="37" t="s">
        <v>2592</v>
      </c>
      <c r="F3605" s="37" t="s">
        <v>2941</v>
      </c>
      <c r="G3605" s="37">
        <v>12</v>
      </c>
      <c r="H3605" s="38">
        <v>83396.25</v>
      </c>
      <c r="I3605" s="38">
        <v>22600.38</v>
      </c>
      <c r="J3605" s="24" t="str">
        <f>RIGHT(F3605,2)&amp;"/"&amp;MID(F3605,5,2)&amp;"/"&amp;LEFT(F3605,4)</f>
        <v>03/02/2015</v>
      </c>
      <c r="K3605" s="39">
        <f ca="1">ROUND((TODAY()-J3605)/365.25,1)</f>
        <v>2.6</v>
      </c>
      <c r="L3605" s="26">
        <f>I3605/H3605</f>
        <v>0.27099995503394936</v>
      </c>
    </row>
    <row r="3606" spans="1:12" x14ac:dyDescent="0.2">
      <c r="A3606" s="37" t="s">
        <v>169</v>
      </c>
      <c r="B3606" s="37" t="s">
        <v>9401</v>
      </c>
      <c r="C3606" s="37" t="s">
        <v>9400</v>
      </c>
      <c r="D3606" s="37" t="s">
        <v>370</v>
      </c>
      <c r="E3606" s="37" t="s">
        <v>9692</v>
      </c>
      <c r="F3606" s="37" t="s">
        <v>6507</v>
      </c>
      <c r="G3606" s="37">
        <v>76</v>
      </c>
      <c r="H3606" s="38">
        <v>64504.55</v>
      </c>
      <c r="I3606" s="38">
        <v>17480.73</v>
      </c>
      <c r="J3606" s="24" t="str">
        <f>RIGHT(F3606,2)&amp;"/"&amp;MID(F3606,5,2)&amp;"/"&amp;LEFT(F3606,4)</f>
        <v>11/07/2014</v>
      </c>
      <c r="K3606" s="39">
        <f ca="1">ROUND((TODAY()-J3606)/365.25,1)</f>
        <v>3.2</v>
      </c>
      <c r="L3606" s="26">
        <f>I3606/H3606</f>
        <v>0.27099995271651378</v>
      </c>
    </row>
    <row r="3607" spans="1:12" x14ac:dyDescent="0.2">
      <c r="A3607" s="37" t="s">
        <v>61</v>
      </c>
      <c r="B3607" s="37" t="s">
        <v>9778</v>
      </c>
      <c r="C3607" s="37" t="s">
        <v>9779</v>
      </c>
      <c r="D3607" s="37" t="s">
        <v>370</v>
      </c>
      <c r="E3607" s="37" t="s">
        <v>9721</v>
      </c>
      <c r="F3607" s="37" t="s">
        <v>1234</v>
      </c>
      <c r="G3607" s="37">
        <v>16</v>
      </c>
      <c r="H3607" s="38">
        <v>51163.7</v>
      </c>
      <c r="I3607" s="38">
        <v>13865.36</v>
      </c>
      <c r="J3607" s="24" t="str">
        <f>RIGHT(F3607,2)&amp;"/"&amp;MID(F3607,5,2)&amp;"/"&amp;LEFT(F3607,4)</f>
        <v>10/03/2015</v>
      </c>
      <c r="K3607" s="39">
        <f ca="1">ROUND((TODAY()-J3607)/365.25,1)</f>
        <v>2.5</v>
      </c>
      <c r="L3607" s="26">
        <f>I3607/H3607</f>
        <v>0.27099994722821064</v>
      </c>
    </row>
    <row r="3608" spans="1:12" x14ac:dyDescent="0.2">
      <c r="A3608" s="37" t="s">
        <v>61</v>
      </c>
      <c r="B3608" s="37" t="s">
        <v>109</v>
      </c>
      <c r="C3608" s="37" t="s">
        <v>110</v>
      </c>
      <c r="D3608" s="40" t="s">
        <v>370</v>
      </c>
      <c r="E3608" s="37" t="s">
        <v>4184</v>
      </c>
      <c r="F3608" s="37" t="s">
        <v>4491</v>
      </c>
      <c r="G3608" s="37">
        <v>87</v>
      </c>
      <c r="H3608" s="38">
        <v>25868.05</v>
      </c>
      <c r="I3608" s="38">
        <v>7010.24</v>
      </c>
      <c r="J3608" s="24" t="str">
        <f>RIGHT(F3608,2)&amp;"/"&amp;MID(F3608,5,2)&amp;"/"&amp;LEFT(F3608,4)</f>
        <v>07/11/2007</v>
      </c>
      <c r="K3608" s="39">
        <f ca="1">ROUND((TODAY()-J3608)/365.25,1)</f>
        <v>9.9</v>
      </c>
      <c r="L3608" s="26">
        <f>I3608/H3608</f>
        <v>0.27099994008052403</v>
      </c>
    </row>
    <row r="3609" spans="1:12" x14ac:dyDescent="0.2">
      <c r="A3609" s="37" t="s">
        <v>169</v>
      </c>
      <c r="B3609" s="37" t="s">
        <v>9399</v>
      </c>
      <c r="C3609" s="37" t="s">
        <v>9400</v>
      </c>
      <c r="D3609" s="40" t="s">
        <v>370</v>
      </c>
      <c r="E3609" s="37" t="s">
        <v>8879</v>
      </c>
      <c r="F3609" s="37" t="s">
        <v>4839</v>
      </c>
      <c r="G3609" s="37">
        <v>28</v>
      </c>
      <c r="H3609" s="38">
        <v>70177.95</v>
      </c>
      <c r="I3609" s="38">
        <v>19018.22</v>
      </c>
      <c r="J3609" s="24" t="str">
        <f>RIGHT(F3609,2)&amp;"/"&amp;MID(F3609,5,2)&amp;"/"&amp;LEFT(F3609,4)</f>
        <v>21/10/2014</v>
      </c>
      <c r="K3609" s="39">
        <f ca="1">ROUND((TODAY()-J3609)/365.25,1)</f>
        <v>2.9</v>
      </c>
      <c r="L3609" s="26">
        <f>I3609/H3609</f>
        <v>0.27099993658976934</v>
      </c>
    </row>
    <row r="3610" spans="1:12" x14ac:dyDescent="0.2">
      <c r="A3610" s="37" t="s">
        <v>169</v>
      </c>
      <c r="B3610" s="37" t="s">
        <v>238</v>
      </c>
      <c r="C3610" s="37" t="s">
        <v>725</v>
      </c>
      <c r="D3610" s="40" t="s">
        <v>370</v>
      </c>
      <c r="E3610" s="37" t="s">
        <v>8882</v>
      </c>
      <c r="F3610" s="37" t="s">
        <v>5663</v>
      </c>
      <c r="G3610" s="37">
        <v>100</v>
      </c>
      <c r="H3610" s="38">
        <v>17657.2</v>
      </c>
      <c r="I3610" s="38">
        <v>4785.1000000000004</v>
      </c>
      <c r="J3610" s="24" t="str">
        <f>RIGHT(F3610,2)&amp;"/"&amp;MID(F3610,5,2)&amp;"/"&amp;LEFT(F3610,4)</f>
        <v>08/02/2007</v>
      </c>
      <c r="K3610" s="39">
        <f ca="1">ROUND((TODAY()-J3610)/365.25,1)</f>
        <v>10.6</v>
      </c>
      <c r="L3610" s="26">
        <f>I3610/H3610</f>
        <v>0.27099993203905492</v>
      </c>
    </row>
    <row r="3611" spans="1:12" x14ac:dyDescent="0.2">
      <c r="A3611" s="37" t="s">
        <v>339</v>
      </c>
      <c r="B3611" s="37" t="s">
        <v>352</v>
      </c>
      <c r="C3611" s="37" t="s">
        <v>9659</v>
      </c>
      <c r="D3611" s="40" t="s">
        <v>370</v>
      </c>
      <c r="E3611" s="37" t="s">
        <v>8882</v>
      </c>
      <c r="F3611" s="37" t="s">
        <v>3032</v>
      </c>
      <c r="G3611" s="37">
        <v>10</v>
      </c>
      <c r="H3611" s="38">
        <v>42609.9</v>
      </c>
      <c r="I3611" s="38">
        <v>11547.28</v>
      </c>
      <c r="J3611" s="24" t="str">
        <f>RIGHT(F3611,2)&amp;"/"&amp;MID(F3611,5,2)&amp;"/"&amp;LEFT(F3611,4)</f>
        <v>11/12/2014</v>
      </c>
      <c r="K3611" s="39">
        <f ca="1">ROUND((TODAY()-J3611)/365.25,1)</f>
        <v>2.8</v>
      </c>
      <c r="L3611" s="26">
        <f>I3611/H3611</f>
        <v>0.27099993194069921</v>
      </c>
    </row>
    <row r="3612" spans="1:12" x14ac:dyDescent="0.2">
      <c r="A3612" s="37" t="s">
        <v>169</v>
      </c>
      <c r="B3612" s="37" t="s">
        <v>5040</v>
      </c>
      <c r="C3612" s="37" t="s">
        <v>5041</v>
      </c>
      <c r="D3612" s="40" t="s">
        <v>370</v>
      </c>
      <c r="E3612" s="37" t="s">
        <v>4184</v>
      </c>
      <c r="F3612" s="37" t="s">
        <v>5042</v>
      </c>
      <c r="G3612" s="37">
        <v>6320</v>
      </c>
      <c r="H3612" s="38">
        <v>115519.55</v>
      </c>
      <c r="I3612" s="38">
        <v>31305.79</v>
      </c>
      <c r="J3612" s="24" t="str">
        <f>RIGHT(F3612,2)&amp;"/"&amp;MID(F3612,5,2)&amp;"/"&amp;LEFT(F3612,4)</f>
        <v>27/05/2015</v>
      </c>
      <c r="K3612" s="39">
        <f ca="1">ROUND((TODAY()-J3612)/365.25,1)</f>
        <v>2.2999999999999998</v>
      </c>
      <c r="L3612" s="26">
        <f>I3612/H3612</f>
        <v>0.2709999303148255</v>
      </c>
    </row>
    <row r="3613" spans="1:12" x14ac:dyDescent="0.2">
      <c r="A3613" s="37" t="s">
        <v>169</v>
      </c>
      <c r="B3613" s="37" t="s">
        <v>1111</v>
      </c>
      <c r="C3613" s="37" t="s">
        <v>1112</v>
      </c>
      <c r="D3613" s="37" t="s">
        <v>370</v>
      </c>
      <c r="E3613" s="37" t="s">
        <v>9687</v>
      </c>
      <c r="F3613" s="37" t="s">
        <v>8475</v>
      </c>
      <c r="G3613" s="37">
        <v>170</v>
      </c>
      <c r="H3613" s="38">
        <v>21688.05</v>
      </c>
      <c r="I3613" s="38">
        <v>5877.46</v>
      </c>
      <c r="J3613" s="24" t="str">
        <f>RIGHT(F3613,2)&amp;"/"&amp;MID(F3613,5,2)&amp;"/"&amp;LEFT(F3613,4)</f>
        <v>23/10/2009</v>
      </c>
      <c r="K3613" s="39">
        <f ca="1">ROUND((TODAY()-J3613)/365.25,1)</f>
        <v>7.9</v>
      </c>
      <c r="L3613" s="26">
        <f>I3613/H3613</f>
        <v>0.27099992853207183</v>
      </c>
    </row>
    <row r="3614" spans="1:12" x14ac:dyDescent="0.2">
      <c r="A3614" s="37" t="s">
        <v>267</v>
      </c>
      <c r="B3614" s="37" t="s">
        <v>568</v>
      </c>
      <c r="C3614" s="37" t="s">
        <v>1651</v>
      </c>
      <c r="D3614" s="37" t="s">
        <v>370</v>
      </c>
      <c r="E3614" s="37" t="s">
        <v>9686</v>
      </c>
      <c r="F3614" s="37" t="s">
        <v>5846</v>
      </c>
      <c r="G3614" s="37">
        <v>174</v>
      </c>
      <c r="H3614" s="38">
        <v>12871</v>
      </c>
      <c r="I3614" s="38">
        <v>3488.04</v>
      </c>
      <c r="J3614" s="24" t="str">
        <f>RIGHT(F3614,2)&amp;"/"&amp;MID(F3614,5,2)&amp;"/"&amp;LEFT(F3614,4)</f>
        <v>24/02/2006</v>
      </c>
      <c r="K3614" s="39">
        <f ca="1">ROUND((TODAY()-J3614)/365.25,1)</f>
        <v>11.6</v>
      </c>
      <c r="L3614" s="26">
        <f>I3614/H3614</f>
        <v>0.27099992230595915</v>
      </c>
    </row>
    <row r="3615" spans="1:12" x14ac:dyDescent="0.2">
      <c r="A3615" s="37" t="s">
        <v>316</v>
      </c>
      <c r="B3615" s="37" t="s">
        <v>319</v>
      </c>
      <c r="C3615" s="37" t="s">
        <v>5380</v>
      </c>
      <c r="D3615" s="40" t="s">
        <v>370</v>
      </c>
      <c r="E3615" s="37" t="s">
        <v>4203</v>
      </c>
      <c r="F3615" s="37" t="s">
        <v>2674</v>
      </c>
      <c r="G3615" s="37">
        <v>298</v>
      </c>
      <c r="H3615" s="38">
        <v>12651</v>
      </c>
      <c r="I3615" s="38">
        <v>3428.42</v>
      </c>
      <c r="J3615" s="24" t="str">
        <f>RIGHT(F3615,2)&amp;"/"&amp;MID(F3615,5,2)&amp;"/"&amp;LEFT(F3615,4)</f>
        <v>28/12/2012</v>
      </c>
      <c r="K3615" s="39">
        <f ca="1">ROUND((TODAY()-J3615)/365.25,1)</f>
        <v>4.7</v>
      </c>
      <c r="L3615" s="26">
        <f>I3615/H3615</f>
        <v>0.27099992095486525</v>
      </c>
    </row>
    <row r="3616" spans="1:12" x14ac:dyDescent="0.2">
      <c r="A3616" s="37" t="s">
        <v>61</v>
      </c>
      <c r="B3616" s="37" t="s">
        <v>112</v>
      </c>
      <c r="C3616" s="37" t="s">
        <v>107</v>
      </c>
      <c r="D3616" s="40" t="s">
        <v>370</v>
      </c>
      <c r="E3616" s="37" t="s">
        <v>2531</v>
      </c>
      <c r="F3616" s="37" t="s">
        <v>2975</v>
      </c>
      <c r="G3616" s="37">
        <v>18</v>
      </c>
      <c r="H3616" s="38">
        <v>95241.8</v>
      </c>
      <c r="I3616" s="38">
        <v>25810.52</v>
      </c>
      <c r="J3616" s="24" t="str">
        <f>RIGHT(F3616,2)&amp;"/"&amp;MID(F3616,5,2)&amp;"/"&amp;LEFT(F3616,4)</f>
        <v>16/09/2014</v>
      </c>
      <c r="K3616" s="39">
        <f ca="1">ROUND((TODAY()-J3616)/365.25,1)</f>
        <v>3</v>
      </c>
      <c r="L3616" s="26">
        <f>I3616/H3616</f>
        <v>0.2709999181031858</v>
      </c>
    </row>
    <row r="3617" spans="1:12" x14ac:dyDescent="0.2">
      <c r="A3617" s="37" t="s">
        <v>61</v>
      </c>
      <c r="B3617" s="37" t="s">
        <v>104</v>
      </c>
      <c r="C3617" s="37" t="s">
        <v>1314</v>
      </c>
      <c r="D3617" s="37" t="s">
        <v>370</v>
      </c>
      <c r="E3617" s="37" t="s">
        <v>6868</v>
      </c>
      <c r="F3617" s="37" t="s">
        <v>3387</v>
      </c>
      <c r="G3617" s="37">
        <v>15</v>
      </c>
      <c r="H3617" s="38">
        <v>60614.3</v>
      </c>
      <c r="I3617" s="38">
        <v>16426.47</v>
      </c>
      <c r="J3617" s="24" t="str">
        <f>RIGHT(F3617,2)&amp;"/"&amp;MID(F3617,5,2)&amp;"/"&amp;LEFT(F3617,4)</f>
        <v>08/09/2014</v>
      </c>
      <c r="K3617" s="39">
        <f ca="1">ROUND((TODAY()-J3617)/365.25,1)</f>
        <v>3</v>
      </c>
      <c r="L3617" s="26">
        <f>I3617/H3617</f>
        <v>0.27099991256188721</v>
      </c>
    </row>
    <row r="3618" spans="1:12" x14ac:dyDescent="0.2">
      <c r="A3618" s="37" t="s">
        <v>61</v>
      </c>
      <c r="B3618" s="37" t="s">
        <v>911</v>
      </c>
      <c r="C3618" s="37" t="s">
        <v>1937</v>
      </c>
      <c r="D3618" s="37" t="s">
        <v>370</v>
      </c>
      <c r="E3618" s="37" t="s">
        <v>6868</v>
      </c>
      <c r="F3618" s="37" t="s">
        <v>6999</v>
      </c>
      <c r="G3618" s="37">
        <v>126</v>
      </c>
      <c r="H3618" s="38">
        <v>23576.65</v>
      </c>
      <c r="I3618" s="38">
        <v>6389.27</v>
      </c>
      <c r="J3618" s="24" t="str">
        <f>RIGHT(F3618,2)&amp;"/"&amp;MID(F3618,5,2)&amp;"/"&amp;LEFT(F3618,4)</f>
        <v>05/10/2007</v>
      </c>
      <c r="K3618" s="39">
        <f ca="1">ROUND((TODAY()-J3618)/365.25,1)</f>
        <v>10</v>
      </c>
      <c r="L3618" s="26">
        <f>I3618/H3618</f>
        <v>0.27099990880807917</v>
      </c>
    </row>
    <row r="3619" spans="1:12" x14ac:dyDescent="0.2">
      <c r="A3619" s="37" t="s">
        <v>18</v>
      </c>
      <c r="B3619" s="37" t="s">
        <v>39</v>
      </c>
      <c r="C3619" s="37" t="s">
        <v>40</v>
      </c>
      <c r="D3619" s="37" t="s">
        <v>370</v>
      </c>
      <c r="E3619" s="37" t="s">
        <v>7991</v>
      </c>
      <c r="F3619" s="37" t="s">
        <v>5650</v>
      </c>
      <c r="G3619" s="37">
        <v>62</v>
      </c>
      <c r="H3619" s="38">
        <v>30308.35</v>
      </c>
      <c r="I3619" s="38">
        <v>8213.56</v>
      </c>
      <c r="J3619" s="24" t="str">
        <f>RIGHT(F3619,2)&amp;"/"&amp;MID(F3619,5,2)&amp;"/"&amp;LEFT(F3619,4)</f>
        <v>26/01/2010</v>
      </c>
      <c r="K3619" s="39">
        <f ca="1">ROUND((TODAY()-J3619)/365.25,1)</f>
        <v>7.7</v>
      </c>
      <c r="L3619" s="26">
        <f>I3619/H3619</f>
        <v>0.27099990596650758</v>
      </c>
    </row>
    <row r="3620" spans="1:12" x14ac:dyDescent="0.2">
      <c r="A3620" s="37" t="s">
        <v>169</v>
      </c>
      <c r="B3620" s="37" t="s">
        <v>1111</v>
      </c>
      <c r="C3620" s="37" t="s">
        <v>1112</v>
      </c>
      <c r="D3620" s="40" t="s">
        <v>370</v>
      </c>
      <c r="E3620" s="37" t="s">
        <v>5610</v>
      </c>
      <c r="F3620" s="37" t="s">
        <v>3771</v>
      </c>
      <c r="G3620" s="37">
        <v>163</v>
      </c>
      <c r="H3620" s="38">
        <v>22816.65</v>
      </c>
      <c r="I3620" s="38">
        <v>6183.31</v>
      </c>
      <c r="J3620" s="24" t="str">
        <f>RIGHT(F3620,2)&amp;"/"&amp;MID(F3620,5,2)&amp;"/"&amp;LEFT(F3620,4)</f>
        <v>30/09/2009</v>
      </c>
      <c r="K3620" s="39">
        <f ca="1">ROUND((TODAY()-J3620)/365.25,1)</f>
        <v>8</v>
      </c>
      <c r="L3620" s="26">
        <f>I3620/H3620</f>
        <v>0.27099990577056665</v>
      </c>
    </row>
    <row r="3621" spans="1:12" x14ac:dyDescent="0.2">
      <c r="A3621" s="37" t="s">
        <v>169</v>
      </c>
      <c r="B3621" s="37" t="s">
        <v>1111</v>
      </c>
      <c r="C3621" s="37" t="s">
        <v>1112</v>
      </c>
      <c r="D3621" s="40" t="s">
        <v>370</v>
      </c>
      <c r="E3621" s="37" t="s">
        <v>2571</v>
      </c>
      <c r="F3621" s="37" t="s">
        <v>3496</v>
      </c>
      <c r="G3621" s="37">
        <v>73</v>
      </c>
      <c r="H3621" s="38">
        <v>29406.799999999999</v>
      </c>
      <c r="I3621" s="38">
        <v>7969.24</v>
      </c>
      <c r="J3621" s="24" t="str">
        <f>RIGHT(F3621,2)&amp;"/"&amp;MID(F3621,5,2)&amp;"/"&amp;LEFT(F3621,4)</f>
        <v>22/12/2010</v>
      </c>
      <c r="K3621" s="39">
        <f ca="1">ROUND((TODAY()-J3621)/365.25,1)</f>
        <v>6.8</v>
      </c>
      <c r="L3621" s="26">
        <f>I3621/H3621</f>
        <v>0.27099990478392755</v>
      </c>
    </row>
    <row r="3622" spans="1:12" x14ac:dyDescent="0.2">
      <c r="A3622" s="37" t="s">
        <v>18</v>
      </c>
      <c r="B3622" s="37" t="s">
        <v>880</v>
      </c>
      <c r="C3622" s="37" t="s">
        <v>5694</v>
      </c>
      <c r="D3622" s="40" t="s">
        <v>370</v>
      </c>
      <c r="E3622" s="37" t="s">
        <v>5648</v>
      </c>
      <c r="F3622" s="37" t="s">
        <v>5695</v>
      </c>
      <c r="G3622" s="37">
        <v>28</v>
      </c>
      <c r="H3622" s="38">
        <v>83278</v>
      </c>
      <c r="I3622" s="38">
        <v>22568.33</v>
      </c>
      <c r="J3622" s="24" t="str">
        <f>RIGHT(F3622,2)&amp;"/"&amp;MID(F3622,5,2)&amp;"/"&amp;LEFT(F3622,4)</f>
        <v>30/06/2015</v>
      </c>
      <c r="K3622" s="39">
        <f ca="1">ROUND((TODAY()-J3622)/365.25,1)</f>
        <v>2.2000000000000002</v>
      </c>
      <c r="L3622" s="26">
        <f>I3622/H3622</f>
        <v>0.27099990393621365</v>
      </c>
    </row>
    <row r="3623" spans="1:12" x14ac:dyDescent="0.2">
      <c r="A3623" s="37" t="s">
        <v>169</v>
      </c>
      <c r="B3623" s="37" t="s">
        <v>233</v>
      </c>
      <c r="C3623" s="37" t="s">
        <v>1100</v>
      </c>
      <c r="D3623" s="40" t="s">
        <v>370</v>
      </c>
      <c r="E3623" s="37" t="s">
        <v>2211</v>
      </c>
      <c r="F3623" s="37" t="s">
        <v>2390</v>
      </c>
      <c r="G3623" s="37">
        <v>231</v>
      </c>
      <c r="H3623" s="38">
        <v>10011</v>
      </c>
      <c r="I3623" s="38">
        <v>2712.98</v>
      </c>
      <c r="J3623" s="24" t="str">
        <f>RIGHT(F3623,2)&amp;"/"&amp;MID(F3623,5,2)&amp;"/"&amp;LEFT(F3623,4)</f>
        <v>23/02/2004</v>
      </c>
      <c r="K3623" s="39">
        <f ca="1">ROUND((TODAY()-J3623)/365.25,1)</f>
        <v>13.6</v>
      </c>
      <c r="L3623" s="26">
        <f>I3623/H3623</f>
        <v>0.27099990010987912</v>
      </c>
    </row>
    <row r="3624" spans="1:12" x14ac:dyDescent="0.2">
      <c r="A3624" s="37" t="s">
        <v>61</v>
      </c>
      <c r="B3624" s="37" t="s">
        <v>109</v>
      </c>
      <c r="C3624" s="37" t="s">
        <v>110</v>
      </c>
      <c r="D3624" s="37" t="s">
        <v>370</v>
      </c>
      <c r="E3624" s="37" t="s">
        <v>9697</v>
      </c>
      <c r="F3624" s="37" t="s">
        <v>5730</v>
      </c>
      <c r="G3624" s="37">
        <v>143</v>
      </c>
      <c r="H3624" s="38">
        <v>20205.099999999999</v>
      </c>
      <c r="I3624" s="38">
        <v>5475.58</v>
      </c>
      <c r="J3624" s="24" t="str">
        <f>RIGHT(F3624,2)&amp;"/"&amp;MID(F3624,5,2)&amp;"/"&amp;LEFT(F3624,4)</f>
        <v>29/12/2006</v>
      </c>
      <c r="K3624" s="39">
        <f ca="1">ROUND((TODAY()-J3624)/365.25,1)</f>
        <v>10.7</v>
      </c>
      <c r="L3624" s="26">
        <f>I3624/H3624</f>
        <v>0.27099989606584479</v>
      </c>
    </row>
    <row r="3625" spans="1:12" x14ac:dyDescent="0.2">
      <c r="A3625" s="37" t="s">
        <v>61</v>
      </c>
      <c r="B3625" s="37" t="s">
        <v>109</v>
      </c>
      <c r="C3625" s="37" t="s">
        <v>110</v>
      </c>
      <c r="D3625" s="40" t="s">
        <v>370</v>
      </c>
      <c r="E3625" s="37" t="s">
        <v>2213</v>
      </c>
      <c r="F3625" s="37" t="s">
        <v>397</v>
      </c>
      <c r="G3625" s="37">
        <v>165</v>
      </c>
      <c r="H3625" s="38">
        <v>24090.6</v>
      </c>
      <c r="I3625" s="38">
        <v>6528.55</v>
      </c>
      <c r="J3625" s="24" t="str">
        <f>RIGHT(F3625,2)&amp;"/"&amp;MID(F3625,5,2)&amp;"/"&amp;LEFT(F3625,4)</f>
        <v>31/10/2007</v>
      </c>
      <c r="K3625" s="39">
        <f ca="1">ROUND((TODAY()-J3625)/365.25,1)</f>
        <v>9.9</v>
      </c>
      <c r="L3625" s="26">
        <f>I3625/H3625</f>
        <v>0.27099989207408703</v>
      </c>
    </row>
    <row r="3626" spans="1:12" x14ac:dyDescent="0.2">
      <c r="A3626" s="37" t="s">
        <v>61</v>
      </c>
      <c r="B3626" s="37" t="s">
        <v>109</v>
      </c>
      <c r="C3626" s="37" t="s">
        <v>110</v>
      </c>
      <c r="D3626" s="40" t="s">
        <v>370</v>
      </c>
      <c r="E3626" s="37" t="s">
        <v>8881</v>
      </c>
      <c r="F3626" s="37" t="s">
        <v>1176</v>
      </c>
      <c r="G3626" s="37">
        <v>139</v>
      </c>
      <c r="H3626" s="38">
        <v>22667.5</v>
      </c>
      <c r="I3626" s="38">
        <v>6142.89</v>
      </c>
      <c r="J3626" s="24" t="str">
        <f>RIGHT(F3626,2)&amp;"/"&amp;MID(F3626,5,2)&amp;"/"&amp;LEFT(F3626,4)</f>
        <v>03/08/2007</v>
      </c>
      <c r="K3626" s="39">
        <f ca="1">ROUND((TODAY()-J3626)/365.25,1)</f>
        <v>10.1</v>
      </c>
      <c r="L3626" s="26">
        <f>I3626/H3626</f>
        <v>0.27099988970993716</v>
      </c>
    </row>
    <row r="3627" spans="1:12" x14ac:dyDescent="0.2">
      <c r="A3627" s="37" t="s">
        <v>169</v>
      </c>
      <c r="B3627" s="37" t="s">
        <v>215</v>
      </c>
      <c r="C3627" s="37" t="s">
        <v>216</v>
      </c>
      <c r="D3627" s="37" t="s">
        <v>370</v>
      </c>
      <c r="E3627" s="37" t="s">
        <v>6889</v>
      </c>
      <c r="F3627" s="37" t="s">
        <v>1531</v>
      </c>
      <c r="G3627" s="37">
        <v>201</v>
      </c>
      <c r="H3627" s="38">
        <v>8991</v>
      </c>
      <c r="I3627" s="38">
        <v>2436.56</v>
      </c>
      <c r="J3627" s="24" t="str">
        <f>RIGHT(F3627,2)&amp;"/"&amp;MID(F3627,5,2)&amp;"/"&amp;LEFT(F3627,4)</f>
        <v>14/12/2004</v>
      </c>
      <c r="K3627" s="39">
        <f ca="1">ROUND((TODAY()-J3627)/365.25,1)</f>
        <v>12.8</v>
      </c>
      <c r="L3627" s="26">
        <f>I3627/H3627</f>
        <v>0.27099988877766656</v>
      </c>
    </row>
    <row r="3628" spans="1:12" x14ac:dyDescent="0.2">
      <c r="A3628" s="37" t="s">
        <v>61</v>
      </c>
      <c r="B3628" s="37" t="s">
        <v>104</v>
      </c>
      <c r="C3628" s="37" t="s">
        <v>1314</v>
      </c>
      <c r="D3628" s="37" t="s">
        <v>370</v>
      </c>
      <c r="E3628" s="37" t="s">
        <v>6864</v>
      </c>
      <c r="F3628" s="37" t="s">
        <v>7061</v>
      </c>
      <c r="G3628" s="37">
        <v>42</v>
      </c>
      <c r="H3628" s="38">
        <v>56936.85</v>
      </c>
      <c r="I3628" s="38">
        <v>15429.88</v>
      </c>
      <c r="J3628" s="24" t="str">
        <f>RIGHT(F3628,2)&amp;"/"&amp;MID(F3628,5,2)&amp;"/"&amp;LEFT(F3628,4)</f>
        <v>09/12/2014</v>
      </c>
      <c r="K3628" s="39">
        <f ca="1">ROUND((TODAY()-J3628)/365.25,1)</f>
        <v>2.8</v>
      </c>
      <c r="L3628" s="26">
        <f>I3628/H3628</f>
        <v>0.27099988847293099</v>
      </c>
    </row>
    <row r="3629" spans="1:12" x14ac:dyDescent="0.2">
      <c r="A3629" s="37" t="s">
        <v>61</v>
      </c>
      <c r="B3629" s="37" t="s">
        <v>109</v>
      </c>
      <c r="C3629" s="37" t="s">
        <v>110</v>
      </c>
      <c r="D3629" s="37" t="s">
        <v>370</v>
      </c>
      <c r="E3629" s="37" t="s">
        <v>9679</v>
      </c>
      <c r="F3629" s="37" t="s">
        <v>7437</v>
      </c>
      <c r="G3629" s="37">
        <v>165</v>
      </c>
      <c r="H3629" s="38">
        <v>21575.95</v>
      </c>
      <c r="I3629" s="38">
        <v>5847.08</v>
      </c>
      <c r="J3629" s="24" t="str">
        <f>RIGHT(F3629,2)&amp;"/"&amp;MID(F3629,5,2)&amp;"/"&amp;LEFT(F3629,4)</f>
        <v>02/11/2007</v>
      </c>
      <c r="K3629" s="39">
        <f ca="1">ROUND((TODAY()-J3629)/365.25,1)</f>
        <v>9.9</v>
      </c>
      <c r="L3629" s="26">
        <f>I3629/H3629</f>
        <v>0.27099988644764195</v>
      </c>
    </row>
    <row r="3630" spans="1:12" x14ac:dyDescent="0.2">
      <c r="A3630" s="37" t="s">
        <v>61</v>
      </c>
      <c r="B3630" s="37" t="s">
        <v>911</v>
      </c>
      <c r="C3630" s="37" t="s">
        <v>5866</v>
      </c>
      <c r="D3630" s="37" t="s">
        <v>370</v>
      </c>
      <c r="E3630" s="37" t="s">
        <v>9692</v>
      </c>
      <c r="F3630" s="37" t="s">
        <v>9777</v>
      </c>
      <c r="G3630" s="37">
        <v>156</v>
      </c>
      <c r="H3630" s="38">
        <v>22853.7</v>
      </c>
      <c r="I3630" s="38">
        <v>6193.35</v>
      </c>
      <c r="J3630" s="24" t="str">
        <f>RIGHT(F3630,2)&amp;"/"&amp;MID(F3630,5,2)&amp;"/"&amp;LEFT(F3630,4)</f>
        <v>31/03/2007</v>
      </c>
      <c r="K3630" s="39">
        <f ca="1">ROUND((TODAY()-J3630)/365.25,1)</f>
        <v>10.5</v>
      </c>
      <c r="L3630" s="26">
        <f>I3630/H3630</f>
        <v>0.27099988185720475</v>
      </c>
    </row>
    <row r="3631" spans="1:12" x14ac:dyDescent="0.2">
      <c r="A3631" s="37" t="s">
        <v>61</v>
      </c>
      <c r="B3631" s="37" t="s">
        <v>109</v>
      </c>
      <c r="C3631" s="37" t="s">
        <v>110</v>
      </c>
      <c r="D3631" s="40" t="s">
        <v>370</v>
      </c>
      <c r="E3631" s="37" t="s">
        <v>5596</v>
      </c>
      <c r="F3631" s="37" t="s">
        <v>1309</v>
      </c>
      <c r="G3631" s="37">
        <v>254</v>
      </c>
      <c r="H3631" s="38">
        <v>18252.849999999999</v>
      </c>
      <c r="I3631" s="38">
        <v>4946.5200000000004</v>
      </c>
      <c r="J3631" s="24" t="str">
        <f>RIGHT(F3631,2)&amp;"/"&amp;MID(F3631,5,2)&amp;"/"&amp;LEFT(F3631,4)</f>
        <v>17/08/2007</v>
      </c>
      <c r="K3631" s="39">
        <f ca="1">ROUND((TODAY()-J3631)/365.25,1)</f>
        <v>10.1</v>
      </c>
      <c r="L3631" s="26">
        <f>I3631/H3631</f>
        <v>0.27099987125298247</v>
      </c>
    </row>
    <row r="3632" spans="1:12" x14ac:dyDescent="0.2">
      <c r="A3632" s="37" t="s">
        <v>61</v>
      </c>
      <c r="B3632" s="37" t="s">
        <v>109</v>
      </c>
      <c r="C3632" s="37" t="s">
        <v>110</v>
      </c>
      <c r="D3632" s="37" t="s">
        <v>370</v>
      </c>
      <c r="E3632" s="37" t="s">
        <v>7951</v>
      </c>
      <c r="F3632" s="37" t="s">
        <v>1640</v>
      </c>
      <c r="G3632" s="37">
        <v>196</v>
      </c>
      <c r="H3632" s="38">
        <v>20666.8</v>
      </c>
      <c r="I3632" s="38">
        <v>5600.7</v>
      </c>
      <c r="J3632" s="24" t="str">
        <f>RIGHT(F3632,2)&amp;"/"&amp;MID(F3632,5,2)&amp;"/"&amp;LEFT(F3632,4)</f>
        <v>03/04/2007</v>
      </c>
      <c r="K3632" s="39">
        <f ca="1">ROUND((TODAY()-J3632)/365.25,1)</f>
        <v>10.5</v>
      </c>
      <c r="L3632" s="26">
        <f>I3632/H3632</f>
        <v>0.27099986451700314</v>
      </c>
    </row>
    <row r="3633" spans="1:12" x14ac:dyDescent="0.2">
      <c r="A3633" s="37" t="s">
        <v>61</v>
      </c>
      <c r="B3633" s="37" t="s">
        <v>109</v>
      </c>
      <c r="C3633" s="37" t="s">
        <v>110</v>
      </c>
      <c r="D3633" s="40" t="s">
        <v>370</v>
      </c>
      <c r="E3633" s="37" t="s">
        <v>4159</v>
      </c>
      <c r="F3633" s="37" t="s">
        <v>4490</v>
      </c>
      <c r="G3633" s="37">
        <v>125</v>
      </c>
      <c r="H3633" s="38">
        <v>24123.85</v>
      </c>
      <c r="I3633" s="38">
        <v>6537.56</v>
      </c>
      <c r="J3633" s="24" t="str">
        <f>RIGHT(F3633,2)&amp;"/"&amp;MID(F3633,5,2)&amp;"/"&amp;LEFT(F3633,4)</f>
        <v>24/05/2007</v>
      </c>
      <c r="K3633" s="39">
        <f ca="1">ROUND((TODAY()-J3633)/365.25,1)</f>
        <v>10.3</v>
      </c>
      <c r="L3633" s="26">
        <f>I3633/H3633</f>
        <v>0.27099986113327684</v>
      </c>
    </row>
    <row r="3634" spans="1:12" x14ac:dyDescent="0.2">
      <c r="A3634" s="37" t="s">
        <v>61</v>
      </c>
      <c r="B3634" s="37" t="s">
        <v>109</v>
      </c>
      <c r="C3634" s="37" t="s">
        <v>110</v>
      </c>
      <c r="D3634" s="40" t="s">
        <v>370</v>
      </c>
      <c r="E3634" s="37" t="s">
        <v>8904</v>
      </c>
      <c r="F3634" s="37" t="s">
        <v>2677</v>
      </c>
      <c r="G3634" s="37">
        <v>198</v>
      </c>
      <c r="H3634" s="38">
        <v>20189.900000000001</v>
      </c>
      <c r="I3634" s="38">
        <v>5471.46</v>
      </c>
      <c r="J3634" s="24" t="str">
        <f>RIGHT(F3634,2)&amp;"/"&amp;MID(F3634,5,2)&amp;"/"&amp;LEFT(F3634,4)</f>
        <v>11/10/2007</v>
      </c>
      <c r="K3634" s="39">
        <f ca="1">ROUND((TODAY()-J3634)/365.25,1)</f>
        <v>10</v>
      </c>
      <c r="L3634" s="26">
        <f>I3634/H3634</f>
        <v>0.27099985636382545</v>
      </c>
    </row>
    <row r="3635" spans="1:12" x14ac:dyDescent="0.2">
      <c r="A3635" s="37" t="s">
        <v>61</v>
      </c>
      <c r="B3635" s="37" t="s">
        <v>109</v>
      </c>
      <c r="C3635" s="37" t="s">
        <v>110</v>
      </c>
      <c r="D3635" s="40" t="s">
        <v>370</v>
      </c>
      <c r="E3635" s="37" t="s">
        <v>2517</v>
      </c>
      <c r="F3635" s="37" t="s">
        <v>1800</v>
      </c>
      <c r="G3635" s="37">
        <v>241</v>
      </c>
      <c r="H3635" s="38">
        <v>19288.349999999999</v>
      </c>
      <c r="I3635" s="38">
        <v>5227.1400000000003</v>
      </c>
      <c r="J3635" s="24" t="str">
        <f>RIGHT(F3635,2)&amp;"/"&amp;MID(F3635,5,2)&amp;"/"&amp;LEFT(F3635,4)</f>
        <v>18/12/2007</v>
      </c>
      <c r="K3635" s="39">
        <f ca="1">ROUND((TODAY()-J3635)/365.25,1)</f>
        <v>9.8000000000000007</v>
      </c>
      <c r="L3635" s="26">
        <f>I3635/H3635</f>
        <v>0.2709998522424158</v>
      </c>
    </row>
    <row r="3636" spans="1:12" x14ac:dyDescent="0.2">
      <c r="A3636" s="37" t="s">
        <v>61</v>
      </c>
      <c r="B3636" s="37" t="s">
        <v>109</v>
      </c>
      <c r="C3636" s="37" t="s">
        <v>110</v>
      </c>
      <c r="D3636" s="40" t="s">
        <v>370</v>
      </c>
      <c r="E3636" s="37" t="s">
        <v>5584</v>
      </c>
      <c r="F3636" s="37" t="s">
        <v>4344</v>
      </c>
      <c r="G3636" s="37">
        <v>128</v>
      </c>
      <c r="H3636" s="38">
        <v>24071.599999999999</v>
      </c>
      <c r="I3636" s="38">
        <v>6523.4</v>
      </c>
      <c r="J3636" s="24" t="str">
        <f>RIGHT(F3636,2)&amp;"/"&amp;MID(F3636,5,2)&amp;"/"&amp;LEFT(F3636,4)</f>
        <v>21/03/2007</v>
      </c>
      <c r="K3636" s="39">
        <f ca="1">ROUND((TODAY()-J3636)/365.25,1)</f>
        <v>10.5</v>
      </c>
      <c r="L3636" s="26">
        <f>I3636/H3636</f>
        <v>0.27099985044616892</v>
      </c>
    </row>
    <row r="3637" spans="1:12" x14ac:dyDescent="0.2">
      <c r="A3637" s="37" t="s">
        <v>169</v>
      </c>
      <c r="B3637" s="37" t="s">
        <v>1111</v>
      </c>
      <c r="C3637" s="37" t="s">
        <v>1112</v>
      </c>
      <c r="D3637" s="37" t="s">
        <v>370</v>
      </c>
      <c r="E3637" s="37" t="s">
        <v>7980</v>
      </c>
      <c r="F3637" s="37" t="s">
        <v>2977</v>
      </c>
      <c r="G3637" s="37">
        <v>105</v>
      </c>
      <c r="H3637" s="38">
        <v>29044.85</v>
      </c>
      <c r="I3637" s="38">
        <v>7871.15</v>
      </c>
      <c r="J3637" s="24" t="str">
        <f>RIGHT(F3637,2)&amp;"/"&amp;MID(F3637,5,2)&amp;"/"&amp;LEFT(F3637,4)</f>
        <v>25/05/2011</v>
      </c>
      <c r="K3637" s="39">
        <f ca="1">ROUND((TODAY()-J3637)/365.25,1)</f>
        <v>6.3</v>
      </c>
      <c r="L3637" s="26">
        <f>I3637/H3637</f>
        <v>0.27099985023162454</v>
      </c>
    </row>
    <row r="3638" spans="1:12" x14ac:dyDescent="0.2">
      <c r="A3638" s="37" t="s">
        <v>169</v>
      </c>
      <c r="B3638" s="37" t="s">
        <v>221</v>
      </c>
      <c r="C3638" s="37" t="s">
        <v>1445</v>
      </c>
      <c r="D3638" s="40" t="s">
        <v>370</v>
      </c>
      <c r="E3638" s="37" t="s">
        <v>8893</v>
      </c>
      <c r="F3638" s="37" t="s">
        <v>5851</v>
      </c>
      <c r="G3638" s="37">
        <v>94</v>
      </c>
      <c r="H3638" s="38">
        <v>25442.45</v>
      </c>
      <c r="I3638" s="38">
        <v>6894.9</v>
      </c>
      <c r="J3638" s="24" t="str">
        <f>RIGHT(F3638,2)&amp;"/"&amp;MID(F3638,5,2)&amp;"/"&amp;LEFT(F3638,4)</f>
        <v>26/08/2010</v>
      </c>
      <c r="K3638" s="39">
        <f ca="1">ROUND((TODAY()-J3638)/365.25,1)</f>
        <v>7.1</v>
      </c>
      <c r="L3638" s="26">
        <f>I3638/H3638</f>
        <v>0.27099984474765598</v>
      </c>
    </row>
    <row r="3639" spans="1:12" x14ac:dyDescent="0.2">
      <c r="A3639" s="37" t="s">
        <v>61</v>
      </c>
      <c r="B3639" s="37" t="s">
        <v>109</v>
      </c>
      <c r="C3639" s="37" t="s">
        <v>110</v>
      </c>
      <c r="D3639" s="40" t="s">
        <v>370</v>
      </c>
      <c r="E3639" s="37" t="s">
        <v>2534</v>
      </c>
      <c r="F3639" s="37" t="s">
        <v>2955</v>
      </c>
      <c r="G3639" s="37">
        <v>207</v>
      </c>
      <c r="H3639" s="38">
        <v>20800.75</v>
      </c>
      <c r="I3639" s="38">
        <v>5637</v>
      </c>
      <c r="J3639" s="24" t="str">
        <f>RIGHT(F3639,2)&amp;"/"&amp;MID(F3639,5,2)&amp;"/"&amp;LEFT(F3639,4)</f>
        <v>20/03/2007</v>
      </c>
      <c r="K3639" s="39">
        <f ca="1">ROUND((TODAY()-J3639)/365.25,1)</f>
        <v>10.5</v>
      </c>
      <c r="L3639" s="26">
        <f>I3639/H3639</f>
        <v>0.2709998437556338</v>
      </c>
    </row>
    <row r="3640" spans="1:12" x14ac:dyDescent="0.2">
      <c r="A3640" s="37" t="s">
        <v>169</v>
      </c>
      <c r="B3640" s="37" t="s">
        <v>247</v>
      </c>
      <c r="C3640" s="37" t="s">
        <v>3522</v>
      </c>
      <c r="D3640" s="40" t="s">
        <v>370</v>
      </c>
      <c r="E3640" s="37" t="s">
        <v>4159</v>
      </c>
      <c r="F3640" s="37" t="s">
        <v>5024</v>
      </c>
      <c r="G3640" s="37">
        <v>140</v>
      </c>
      <c r="H3640" s="38">
        <v>16393.7</v>
      </c>
      <c r="I3640" s="38">
        <v>4442.6899999999996</v>
      </c>
      <c r="J3640" s="24" t="str">
        <f>RIGHT(F3640,2)&amp;"/"&amp;MID(F3640,5,2)&amp;"/"&amp;LEFT(F3640,4)</f>
        <v>14/07/2005</v>
      </c>
      <c r="K3640" s="39">
        <f ca="1">ROUND((TODAY()-J3640)/365.25,1)</f>
        <v>12.2</v>
      </c>
      <c r="L3640" s="26">
        <f>I3640/H3640</f>
        <v>0.2709998353025857</v>
      </c>
    </row>
    <row r="3641" spans="1:12" x14ac:dyDescent="0.2">
      <c r="A3641" s="37" t="s">
        <v>119</v>
      </c>
      <c r="B3641" s="37" t="s">
        <v>5960</v>
      </c>
      <c r="C3641" s="37" t="s">
        <v>5961</v>
      </c>
      <c r="D3641" s="40" t="s">
        <v>370</v>
      </c>
      <c r="E3641" s="37" t="s">
        <v>5596</v>
      </c>
      <c r="F3641" s="37" t="s">
        <v>4023</v>
      </c>
      <c r="G3641" s="37">
        <v>150</v>
      </c>
      <c r="H3641" s="38">
        <v>1819.3</v>
      </c>
      <c r="I3641" s="38">
        <v>493.03</v>
      </c>
      <c r="J3641" s="24" t="str">
        <f>RIGHT(F3641,2)&amp;"/"&amp;MID(F3641,5,2)&amp;"/"&amp;LEFT(F3641,4)</f>
        <v>11/04/2000</v>
      </c>
      <c r="K3641" s="39">
        <f ca="1">ROUND((TODAY()-J3641)/365.25,1)</f>
        <v>17.5</v>
      </c>
      <c r="L3641" s="26">
        <f>I3641/H3641</f>
        <v>0.27099983510141262</v>
      </c>
    </row>
    <row r="3642" spans="1:12" x14ac:dyDescent="0.2">
      <c r="A3642" s="37" t="s">
        <v>61</v>
      </c>
      <c r="B3642" s="37" t="s">
        <v>109</v>
      </c>
      <c r="C3642" s="37" t="s">
        <v>110</v>
      </c>
      <c r="D3642" s="37" t="s">
        <v>370</v>
      </c>
      <c r="E3642" s="37" t="s">
        <v>6858</v>
      </c>
      <c r="F3642" s="37" t="s">
        <v>909</v>
      </c>
      <c r="G3642" s="37">
        <v>175</v>
      </c>
      <c r="H3642" s="38">
        <v>21791.599999999999</v>
      </c>
      <c r="I3642" s="38">
        <v>5905.52</v>
      </c>
      <c r="J3642" s="24" t="str">
        <f>RIGHT(F3642,2)&amp;"/"&amp;MID(F3642,5,2)&amp;"/"&amp;LEFT(F3642,4)</f>
        <v>28/09/2007</v>
      </c>
      <c r="K3642" s="39">
        <f ca="1">ROUND((TODAY()-J3642)/365.25,1)</f>
        <v>10</v>
      </c>
      <c r="L3642" s="26">
        <f>I3642/H3642</f>
        <v>0.2709998347987298</v>
      </c>
    </row>
    <row r="3643" spans="1:12" x14ac:dyDescent="0.2">
      <c r="A3643" s="37" t="s">
        <v>61</v>
      </c>
      <c r="B3643" s="37" t="s">
        <v>109</v>
      </c>
      <c r="C3643" s="37" t="s">
        <v>110</v>
      </c>
      <c r="D3643" s="40" t="s">
        <v>370</v>
      </c>
      <c r="E3643" s="37" t="s">
        <v>2566</v>
      </c>
      <c r="F3643" s="37" t="s">
        <v>1308</v>
      </c>
      <c r="G3643" s="37">
        <v>145</v>
      </c>
      <c r="H3643" s="38">
        <v>25200.2</v>
      </c>
      <c r="I3643" s="38">
        <v>6829.25</v>
      </c>
      <c r="J3643" s="24" t="str">
        <f>RIGHT(F3643,2)&amp;"/"&amp;MID(F3643,5,2)&amp;"/"&amp;LEFT(F3643,4)</f>
        <v>11/09/2007</v>
      </c>
      <c r="K3643" s="39">
        <f ca="1">ROUND((TODAY()-J3643)/365.25,1)</f>
        <v>10</v>
      </c>
      <c r="L3643" s="26">
        <f>I3643/H3643</f>
        <v>0.27099983333465605</v>
      </c>
    </row>
    <row r="3644" spans="1:12" x14ac:dyDescent="0.2">
      <c r="A3644" s="37" t="s">
        <v>169</v>
      </c>
      <c r="B3644" s="37" t="s">
        <v>226</v>
      </c>
      <c r="C3644" s="37" t="s">
        <v>201</v>
      </c>
      <c r="D3644" s="37" t="s">
        <v>370</v>
      </c>
      <c r="E3644" s="37" t="s">
        <v>6891</v>
      </c>
      <c r="F3644" s="37" t="s">
        <v>2068</v>
      </c>
      <c r="G3644" s="37">
        <v>167</v>
      </c>
      <c r="H3644" s="38">
        <v>31685.85</v>
      </c>
      <c r="I3644" s="38">
        <v>8586.86</v>
      </c>
      <c r="J3644" s="24" t="str">
        <f>RIGHT(F3644,2)&amp;"/"&amp;MID(F3644,5,2)&amp;"/"&amp;LEFT(F3644,4)</f>
        <v>04/12/2012</v>
      </c>
      <c r="K3644" s="39">
        <f ca="1">ROUND((TODAY()-J3644)/365.25,1)</f>
        <v>4.8</v>
      </c>
      <c r="L3644" s="26">
        <f>I3644/H3644</f>
        <v>0.27099983115491616</v>
      </c>
    </row>
    <row r="3645" spans="1:12" x14ac:dyDescent="0.2">
      <c r="A3645" s="37" t="s">
        <v>271</v>
      </c>
      <c r="B3645" s="37" t="s">
        <v>273</v>
      </c>
      <c r="C3645" s="37" t="s">
        <v>7646</v>
      </c>
      <c r="D3645" s="37" t="s">
        <v>370</v>
      </c>
      <c r="E3645" s="37" t="s">
        <v>6889</v>
      </c>
      <c r="F3645" s="37" t="s">
        <v>3353</v>
      </c>
      <c r="G3645" s="37">
        <v>114</v>
      </c>
      <c r="H3645" s="38">
        <v>11582</v>
      </c>
      <c r="I3645" s="38">
        <v>3138.72</v>
      </c>
      <c r="J3645" s="24" t="str">
        <f>RIGHT(F3645,2)&amp;"/"&amp;MID(F3645,5,2)&amp;"/"&amp;LEFT(F3645,4)</f>
        <v>02/06/2009</v>
      </c>
      <c r="K3645" s="39">
        <f ca="1">ROUND((TODAY()-J3645)/365.25,1)</f>
        <v>8.3000000000000007</v>
      </c>
      <c r="L3645" s="26">
        <f>I3645/H3645</f>
        <v>0.27099982731825245</v>
      </c>
    </row>
    <row r="3646" spans="1:12" x14ac:dyDescent="0.2">
      <c r="A3646" s="37" t="s">
        <v>169</v>
      </c>
      <c r="B3646" s="37" t="s">
        <v>252</v>
      </c>
      <c r="C3646" s="37" t="s">
        <v>91</v>
      </c>
      <c r="D3646" s="40" t="s">
        <v>370</v>
      </c>
      <c r="E3646" s="37" t="s">
        <v>4214</v>
      </c>
      <c r="F3646" s="37" t="s">
        <v>4429</v>
      </c>
      <c r="G3646" s="37">
        <v>157</v>
      </c>
      <c r="H3646" s="38">
        <v>34937.699999999997</v>
      </c>
      <c r="I3646" s="38">
        <v>9468.11</v>
      </c>
      <c r="J3646" s="24" t="str">
        <f>RIGHT(F3646,2)&amp;"/"&amp;MID(F3646,5,2)&amp;"/"&amp;LEFT(F3646,4)</f>
        <v>02/07/2008</v>
      </c>
      <c r="K3646" s="39">
        <f ca="1">ROUND((TODAY()-J3646)/365.25,1)</f>
        <v>9.1999999999999993</v>
      </c>
      <c r="L3646" s="26">
        <f>I3646/H3646</f>
        <v>0.27099980823007813</v>
      </c>
    </row>
    <row r="3647" spans="1:12" x14ac:dyDescent="0.2">
      <c r="A3647" s="37" t="s">
        <v>61</v>
      </c>
      <c r="B3647" s="37" t="s">
        <v>406</v>
      </c>
      <c r="C3647" s="37" t="s">
        <v>36</v>
      </c>
      <c r="D3647" s="40" t="s">
        <v>370</v>
      </c>
      <c r="E3647" s="37" t="s">
        <v>8882</v>
      </c>
      <c r="F3647" s="37" t="s">
        <v>6795</v>
      </c>
      <c r="G3647" s="37">
        <v>251</v>
      </c>
      <c r="H3647" s="38">
        <v>5041</v>
      </c>
      <c r="I3647" s="38">
        <v>1366.11</v>
      </c>
      <c r="J3647" s="24" t="str">
        <f>RIGHT(F3647,2)&amp;"/"&amp;MID(F3647,5,2)&amp;"/"&amp;LEFT(F3647,4)</f>
        <v>06/05/2004</v>
      </c>
      <c r="K3647" s="39">
        <f ca="1">ROUND((TODAY()-J3647)/365.25,1)</f>
        <v>13.4</v>
      </c>
      <c r="L3647" s="26">
        <f>I3647/H3647</f>
        <v>0.27099980162666137</v>
      </c>
    </row>
    <row r="3648" spans="1:12" x14ac:dyDescent="0.2">
      <c r="A3648" s="37" t="s">
        <v>61</v>
      </c>
      <c r="B3648" s="37" t="s">
        <v>109</v>
      </c>
      <c r="C3648" s="37" t="s">
        <v>110</v>
      </c>
      <c r="D3648" s="40" t="s">
        <v>370</v>
      </c>
      <c r="E3648" s="37" t="s">
        <v>5582</v>
      </c>
      <c r="F3648" s="37" t="s">
        <v>1407</v>
      </c>
      <c r="G3648" s="37">
        <v>225</v>
      </c>
      <c r="H3648" s="38">
        <v>19552.45</v>
      </c>
      <c r="I3648" s="38">
        <v>5298.71</v>
      </c>
      <c r="J3648" s="24" t="str">
        <f>RIGHT(F3648,2)&amp;"/"&amp;MID(F3648,5,2)&amp;"/"&amp;LEFT(F3648,4)</f>
        <v>17/07/2007</v>
      </c>
      <c r="K3648" s="39">
        <f ca="1">ROUND((TODAY()-J3648)/365.25,1)</f>
        <v>10.199999999999999</v>
      </c>
      <c r="L3648" s="26">
        <f>I3648/H3648</f>
        <v>0.27099979797928136</v>
      </c>
    </row>
    <row r="3649" spans="1:12" x14ac:dyDescent="0.2">
      <c r="A3649" s="37" t="s">
        <v>61</v>
      </c>
      <c r="B3649" s="37" t="s">
        <v>109</v>
      </c>
      <c r="C3649" s="37" t="s">
        <v>110</v>
      </c>
      <c r="D3649" s="40" t="s">
        <v>370</v>
      </c>
      <c r="E3649" s="37" t="s">
        <v>2519</v>
      </c>
      <c r="F3649" s="37" t="s">
        <v>939</v>
      </c>
      <c r="G3649" s="37">
        <v>100</v>
      </c>
      <c r="H3649" s="38">
        <v>25561.200000000001</v>
      </c>
      <c r="I3649" s="38">
        <v>6927.08</v>
      </c>
      <c r="J3649" s="24" t="str">
        <f>RIGHT(F3649,2)&amp;"/"&amp;MID(F3649,5,2)&amp;"/"&amp;LEFT(F3649,4)</f>
        <v>27/06/2007</v>
      </c>
      <c r="K3649" s="39">
        <f ca="1">ROUND((TODAY()-J3649)/365.25,1)</f>
        <v>10.199999999999999</v>
      </c>
      <c r="L3649" s="26">
        <f>I3649/H3649</f>
        <v>0.27099979656667134</v>
      </c>
    </row>
    <row r="3650" spans="1:12" x14ac:dyDescent="0.2">
      <c r="A3650" s="37" t="s">
        <v>61</v>
      </c>
      <c r="B3650" s="37" t="s">
        <v>109</v>
      </c>
      <c r="C3650" s="37" t="s">
        <v>110</v>
      </c>
      <c r="D3650" s="37" t="s">
        <v>370</v>
      </c>
      <c r="E3650" s="37" t="s">
        <v>9694</v>
      </c>
      <c r="F3650" s="37" t="s">
        <v>879</v>
      </c>
      <c r="G3650" s="37">
        <v>189</v>
      </c>
      <c r="H3650" s="38">
        <v>20401.75</v>
      </c>
      <c r="I3650" s="38">
        <v>5528.87</v>
      </c>
      <c r="J3650" s="24" t="str">
        <f>RIGHT(F3650,2)&amp;"/"&amp;MID(F3650,5,2)&amp;"/"&amp;LEFT(F3650,4)</f>
        <v>15/06/2007</v>
      </c>
      <c r="K3650" s="39">
        <f ca="1">ROUND((TODAY()-J3650)/365.25,1)</f>
        <v>10.3</v>
      </c>
      <c r="L3650" s="26">
        <f>I3650/H3650</f>
        <v>0.27099979168453686</v>
      </c>
    </row>
    <row r="3651" spans="1:12" x14ac:dyDescent="0.2">
      <c r="A3651" s="37" t="s">
        <v>169</v>
      </c>
      <c r="B3651" s="37" t="s">
        <v>1111</v>
      </c>
      <c r="C3651" s="37" t="s">
        <v>1112</v>
      </c>
      <c r="D3651" s="40" t="s">
        <v>370</v>
      </c>
      <c r="E3651" s="37" t="s">
        <v>2228</v>
      </c>
      <c r="F3651" s="37" t="s">
        <v>1966</v>
      </c>
      <c r="G3651" s="37">
        <v>146</v>
      </c>
      <c r="H3651" s="38">
        <v>28016</v>
      </c>
      <c r="I3651" s="38">
        <v>7592.33</v>
      </c>
      <c r="J3651" s="24" t="str">
        <f>RIGHT(F3651,2)&amp;"/"&amp;MID(F3651,5,2)&amp;"/"&amp;LEFT(F3651,4)</f>
        <v>13/01/2011</v>
      </c>
      <c r="K3651" s="39">
        <f ca="1">ROUND((TODAY()-J3651)/365.25,1)</f>
        <v>6.7</v>
      </c>
      <c r="L3651" s="26">
        <f>I3651/H3651</f>
        <v>0.27099978583666479</v>
      </c>
    </row>
    <row r="3652" spans="1:12" x14ac:dyDescent="0.2">
      <c r="A3652" s="37" t="s">
        <v>61</v>
      </c>
      <c r="B3652" s="37" t="s">
        <v>109</v>
      </c>
      <c r="C3652" s="37" t="s">
        <v>110</v>
      </c>
      <c r="D3652" s="40" t="s">
        <v>370</v>
      </c>
      <c r="E3652" s="37" t="s">
        <v>2207</v>
      </c>
      <c r="F3652" s="37" t="s">
        <v>1581</v>
      </c>
      <c r="G3652" s="37">
        <v>176</v>
      </c>
      <c r="H3652" s="38">
        <v>23758.1</v>
      </c>
      <c r="I3652" s="38">
        <v>6438.44</v>
      </c>
      <c r="J3652" s="24" t="str">
        <f>RIGHT(F3652,2)&amp;"/"&amp;MID(F3652,5,2)&amp;"/"&amp;LEFT(F3652,4)</f>
        <v>26/10/2007</v>
      </c>
      <c r="K3652" s="39">
        <f ca="1">ROUND((TODAY()-J3652)/365.25,1)</f>
        <v>9.9</v>
      </c>
      <c r="L3652" s="26">
        <f>I3652/H3652</f>
        <v>0.27099978533636948</v>
      </c>
    </row>
    <row r="3653" spans="1:12" x14ac:dyDescent="0.2">
      <c r="A3653" s="37" t="s">
        <v>169</v>
      </c>
      <c r="B3653" s="37" t="s">
        <v>1111</v>
      </c>
      <c r="C3653" s="37" t="s">
        <v>1112</v>
      </c>
      <c r="D3653" s="40" t="s">
        <v>370</v>
      </c>
      <c r="E3653" s="37" t="s">
        <v>2215</v>
      </c>
      <c r="F3653" s="37" t="s">
        <v>1953</v>
      </c>
      <c r="G3653" s="37">
        <v>69</v>
      </c>
      <c r="H3653" s="38">
        <v>27729.1</v>
      </c>
      <c r="I3653" s="38">
        <v>7514.58</v>
      </c>
      <c r="J3653" s="24" t="str">
        <f>RIGHT(F3653,2)&amp;"/"&amp;MID(F3653,5,2)&amp;"/"&amp;LEFT(F3653,4)</f>
        <v>20/08/2009</v>
      </c>
      <c r="K3653" s="39">
        <f ca="1">ROUND((TODAY()-J3653)/365.25,1)</f>
        <v>8.1</v>
      </c>
      <c r="L3653" s="26">
        <f>I3653/H3653</f>
        <v>0.27099978001449743</v>
      </c>
    </row>
    <row r="3654" spans="1:12" x14ac:dyDescent="0.2">
      <c r="A3654" s="37" t="s">
        <v>61</v>
      </c>
      <c r="B3654" s="37" t="s">
        <v>109</v>
      </c>
      <c r="C3654" s="37" t="s">
        <v>110</v>
      </c>
      <c r="D3654" s="40" t="s">
        <v>370</v>
      </c>
      <c r="E3654" s="37" t="s">
        <v>5648</v>
      </c>
      <c r="F3654" s="37" t="s">
        <v>3518</v>
      </c>
      <c r="G3654" s="37">
        <v>108</v>
      </c>
      <c r="H3654" s="38">
        <v>24793.599999999999</v>
      </c>
      <c r="I3654" s="38">
        <v>6719.06</v>
      </c>
      <c r="J3654" s="24" t="str">
        <f>RIGHT(F3654,2)&amp;"/"&amp;MID(F3654,5,2)&amp;"/"&amp;LEFT(F3654,4)</f>
        <v>05/07/2007</v>
      </c>
      <c r="K3654" s="39">
        <f ca="1">ROUND((TODAY()-J3654)/365.25,1)</f>
        <v>10.199999999999999</v>
      </c>
      <c r="L3654" s="26">
        <f>I3654/H3654</f>
        <v>0.27099977413526072</v>
      </c>
    </row>
    <row r="3655" spans="1:12" x14ac:dyDescent="0.2">
      <c r="A3655" s="37" t="s">
        <v>169</v>
      </c>
      <c r="B3655" s="37" t="s">
        <v>209</v>
      </c>
      <c r="C3655" s="37" t="s">
        <v>1775</v>
      </c>
      <c r="D3655" s="40" t="s">
        <v>370</v>
      </c>
      <c r="E3655" s="37" t="s">
        <v>2210</v>
      </c>
      <c r="F3655" s="37" t="s">
        <v>853</v>
      </c>
      <c r="G3655" s="37">
        <v>123</v>
      </c>
      <c r="H3655" s="38">
        <v>26823.75</v>
      </c>
      <c r="I3655" s="38">
        <v>7269.23</v>
      </c>
      <c r="J3655" s="24" t="str">
        <f>RIGHT(F3655,2)&amp;"/"&amp;MID(F3655,5,2)&amp;"/"&amp;LEFT(F3655,4)</f>
        <v>09/07/2012</v>
      </c>
      <c r="K3655" s="39">
        <f ca="1">ROUND((TODAY()-J3655)/365.25,1)</f>
        <v>5.2</v>
      </c>
      <c r="L3655" s="26">
        <f>I3655/H3655</f>
        <v>0.27099976699753014</v>
      </c>
    </row>
    <row r="3656" spans="1:12" x14ac:dyDescent="0.2">
      <c r="A3656" s="37" t="s">
        <v>160</v>
      </c>
      <c r="B3656" s="37" t="s">
        <v>734</v>
      </c>
      <c r="C3656" s="37" t="s">
        <v>4718</v>
      </c>
      <c r="D3656" s="40" t="s">
        <v>370</v>
      </c>
      <c r="E3656" s="37" t="s">
        <v>8881</v>
      </c>
      <c r="F3656" s="37" t="s">
        <v>5842</v>
      </c>
      <c r="G3656" s="37">
        <v>97</v>
      </c>
      <c r="H3656" s="38">
        <v>16702.45</v>
      </c>
      <c r="I3656" s="38">
        <v>4526.3599999999997</v>
      </c>
      <c r="J3656" s="24" t="str">
        <f>RIGHT(F3656,2)&amp;"/"&amp;MID(F3656,5,2)&amp;"/"&amp;LEFT(F3656,4)</f>
        <v>20/08/2008</v>
      </c>
      <c r="K3656" s="39">
        <f ca="1">ROUND((TODAY()-J3656)/365.25,1)</f>
        <v>9.1</v>
      </c>
      <c r="L3656" s="26">
        <f>I3656/H3656</f>
        <v>0.27099976350774885</v>
      </c>
    </row>
    <row r="3657" spans="1:12" x14ac:dyDescent="0.2">
      <c r="A3657" s="37" t="s">
        <v>169</v>
      </c>
      <c r="B3657" s="37" t="s">
        <v>247</v>
      </c>
      <c r="C3657" s="37" t="s">
        <v>3522</v>
      </c>
      <c r="D3657" s="40" t="s">
        <v>370</v>
      </c>
      <c r="E3657" s="37" t="s">
        <v>8884</v>
      </c>
      <c r="F3657" s="37" t="s">
        <v>3673</v>
      </c>
      <c r="G3657" s="37">
        <v>132</v>
      </c>
      <c r="H3657" s="38">
        <v>19019.5</v>
      </c>
      <c r="I3657" s="38">
        <v>5154.28</v>
      </c>
      <c r="J3657" s="24" t="str">
        <f>RIGHT(F3657,2)&amp;"/"&amp;MID(F3657,5,2)&amp;"/"&amp;LEFT(F3657,4)</f>
        <v>31/03/2006</v>
      </c>
      <c r="K3657" s="39">
        <f ca="1">ROUND((TODAY()-J3657)/365.25,1)</f>
        <v>11.5</v>
      </c>
      <c r="L3657" s="26">
        <f>I3657/H3657</f>
        <v>0.27099976340072029</v>
      </c>
    </row>
    <row r="3658" spans="1:12" x14ac:dyDescent="0.2">
      <c r="A3658" s="37" t="s">
        <v>169</v>
      </c>
      <c r="B3658" s="37" t="s">
        <v>226</v>
      </c>
      <c r="C3658" s="37" t="s">
        <v>201</v>
      </c>
      <c r="D3658" s="40" t="s">
        <v>370</v>
      </c>
      <c r="E3658" s="37" t="s">
        <v>8882</v>
      </c>
      <c r="F3658" s="37" t="s">
        <v>6252</v>
      </c>
      <c r="G3658" s="37">
        <v>125</v>
      </c>
      <c r="H3658" s="38">
        <v>36561.25</v>
      </c>
      <c r="I3658" s="38">
        <v>9908.09</v>
      </c>
      <c r="J3658" s="24" t="str">
        <f>RIGHT(F3658,2)&amp;"/"&amp;MID(F3658,5,2)&amp;"/"&amp;LEFT(F3658,4)</f>
        <v>25/02/2013</v>
      </c>
      <c r="K3658" s="39">
        <f ca="1">ROUND((TODAY()-J3658)/365.25,1)</f>
        <v>4.5999999999999996</v>
      </c>
      <c r="L3658" s="26">
        <f>I3658/H3658</f>
        <v>0.27099976067557868</v>
      </c>
    </row>
    <row r="3659" spans="1:12" x14ac:dyDescent="0.2">
      <c r="A3659" s="37" t="s">
        <v>267</v>
      </c>
      <c r="B3659" s="37" t="s">
        <v>568</v>
      </c>
      <c r="C3659" s="37" t="s">
        <v>1651</v>
      </c>
      <c r="D3659" s="40" t="s">
        <v>370</v>
      </c>
      <c r="E3659" s="37" t="s">
        <v>8894</v>
      </c>
      <c r="F3659" s="37" t="s">
        <v>6854</v>
      </c>
      <c r="G3659" s="37">
        <v>178</v>
      </c>
      <c r="H3659" s="38">
        <v>11424.66</v>
      </c>
      <c r="I3659" s="38">
        <v>3096.08</v>
      </c>
      <c r="J3659" s="24" t="str">
        <f>RIGHT(F3659,2)&amp;"/"&amp;MID(F3659,5,2)&amp;"/"&amp;LEFT(F3659,4)</f>
        <v>14/11/2005</v>
      </c>
      <c r="K3659" s="39">
        <f ca="1">ROUND((TODAY()-J3659)/365.25,1)</f>
        <v>11.9</v>
      </c>
      <c r="L3659" s="26">
        <f>I3659/H3659</f>
        <v>0.27099974966432261</v>
      </c>
    </row>
    <row r="3660" spans="1:12" x14ac:dyDescent="0.2">
      <c r="A3660" s="37" t="s">
        <v>169</v>
      </c>
      <c r="B3660" s="37" t="s">
        <v>226</v>
      </c>
      <c r="C3660" s="37" t="s">
        <v>201</v>
      </c>
      <c r="D3660" s="40" t="s">
        <v>370</v>
      </c>
      <c r="E3660" s="37" t="s">
        <v>2571</v>
      </c>
      <c r="F3660" s="37" t="s">
        <v>3428</v>
      </c>
      <c r="G3660" s="37">
        <v>123</v>
      </c>
      <c r="H3660" s="38">
        <v>34519.699999999997</v>
      </c>
      <c r="I3660" s="38">
        <v>9354.83</v>
      </c>
      <c r="J3660" s="24" t="str">
        <f>RIGHT(F3660,2)&amp;"/"&amp;MID(F3660,5,2)&amp;"/"&amp;LEFT(F3660,4)</f>
        <v>13/08/2012</v>
      </c>
      <c r="K3660" s="39">
        <f ca="1">ROUND((TODAY()-J3660)/365.25,1)</f>
        <v>5.0999999999999996</v>
      </c>
      <c r="L3660" s="26">
        <f>I3660/H3660</f>
        <v>0.27099974796999976</v>
      </c>
    </row>
    <row r="3661" spans="1:12" x14ac:dyDescent="0.2">
      <c r="A3661" s="37" t="s">
        <v>61</v>
      </c>
      <c r="B3661" s="37" t="s">
        <v>911</v>
      </c>
      <c r="C3661" s="37" t="s">
        <v>4525</v>
      </c>
      <c r="D3661" s="37" t="s">
        <v>370</v>
      </c>
      <c r="E3661" s="37" t="s">
        <v>9711</v>
      </c>
      <c r="F3661" s="37" t="s">
        <v>1676</v>
      </c>
      <c r="G3661" s="37">
        <v>153</v>
      </c>
      <c r="H3661" s="38">
        <v>22558.25</v>
      </c>
      <c r="I3661" s="38">
        <v>6113.28</v>
      </c>
      <c r="J3661" s="24" t="str">
        <f>RIGHT(F3661,2)&amp;"/"&amp;MID(F3661,5,2)&amp;"/"&amp;LEFT(F3661,4)</f>
        <v>12/07/2007</v>
      </c>
      <c r="K3661" s="39">
        <f ca="1">ROUND((TODAY()-J3661)/365.25,1)</f>
        <v>10.199999999999999</v>
      </c>
      <c r="L3661" s="26">
        <f>I3661/H3661</f>
        <v>0.27099974510434099</v>
      </c>
    </row>
    <row r="3662" spans="1:12" x14ac:dyDescent="0.2">
      <c r="A3662" s="37" t="s">
        <v>169</v>
      </c>
      <c r="B3662" s="37" t="s">
        <v>209</v>
      </c>
      <c r="C3662" s="37" t="s">
        <v>639</v>
      </c>
      <c r="D3662" s="37" t="s">
        <v>370</v>
      </c>
      <c r="E3662" s="37" t="s">
        <v>9681</v>
      </c>
      <c r="F3662" s="37" t="s">
        <v>6235</v>
      </c>
      <c r="G3662" s="37">
        <v>195</v>
      </c>
      <c r="H3662" s="38">
        <v>15514</v>
      </c>
      <c r="I3662" s="38">
        <v>4204.29</v>
      </c>
      <c r="J3662" s="24" t="str">
        <f>RIGHT(F3662,2)&amp;"/"&amp;MID(F3662,5,2)&amp;"/"&amp;LEFT(F3662,4)</f>
        <v>26/11/2009</v>
      </c>
      <c r="K3662" s="39">
        <f ca="1">ROUND((TODAY()-J3662)/365.25,1)</f>
        <v>7.8</v>
      </c>
      <c r="L3662" s="26">
        <f>I3662/H3662</f>
        <v>0.27099974216836403</v>
      </c>
    </row>
    <row r="3663" spans="1:12" x14ac:dyDescent="0.2">
      <c r="A3663" s="37" t="s">
        <v>169</v>
      </c>
      <c r="B3663" s="37" t="s">
        <v>233</v>
      </c>
      <c r="C3663" s="37" t="s">
        <v>735</v>
      </c>
      <c r="D3663" s="40" t="s">
        <v>370</v>
      </c>
      <c r="E3663" s="37" t="s">
        <v>8881</v>
      </c>
      <c r="F3663" s="37" t="s">
        <v>7787</v>
      </c>
      <c r="G3663" s="37">
        <v>104</v>
      </c>
      <c r="H3663" s="38">
        <v>11333</v>
      </c>
      <c r="I3663" s="38">
        <v>3071.24</v>
      </c>
      <c r="J3663" s="24" t="str">
        <f>RIGHT(F3663,2)&amp;"/"&amp;MID(F3663,5,2)&amp;"/"&amp;LEFT(F3663,4)</f>
        <v>10/11/2004</v>
      </c>
      <c r="K3663" s="39">
        <f ca="1">ROUND((TODAY()-J3663)/365.25,1)</f>
        <v>12.9</v>
      </c>
      <c r="L3663" s="26">
        <f>I3663/H3663</f>
        <v>0.27099973528633192</v>
      </c>
    </row>
    <row r="3664" spans="1:12" x14ac:dyDescent="0.2">
      <c r="A3664" s="37" t="s">
        <v>18</v>
      </c>
      <c r="B3664" s="37" t="s">
        <v>39</v>
      </c>
      <c r="C3664" s="37" t="s">
        <v>40</v>
      </c>
      <c r="D3664" s="40" t="s">
        <v>370</v>
      </c>
      <c r="E3664" s="37" t="s">
        <v>2523</v>
      </c>
      <c r="F3664" s="37" t="s">
        <v>1761</v>
      </c>
      <c r="G3664" s="37">
        <v>168</v>
      </c>
      <c r="H3664" s="38">
        <v>22364.45</v>
      </c>
      <c r="I3664" s="38">
        <v>6060.76</v>
      </c>
      <c r="J3664" s="24" t="str">
        <f>RIGHT(F3664,2)&amp;"/"&amp;MID(F3664,5,2)&amp;"/"&amp;LEFT(F3664,4)</f>
        <v>20/04/2009</v>
      </c>
      <c r="K3664" s="39">
        <f ca="1">ROUND((TODAY()-J3664)/365.25,1)</f>
        <v>8.4</v>
      </c>
      <c r="L3664" s="26">
        <f>I3664/H3664</f>
        <v>0.27099973395276877</v>
      </c>
    </row>
    <row r="3665" spans="1:12" x14ac:dyDescent="0.2">
      <c r="A3665" s="37" t="s">
        <v>169</v>
      </c>
      <c r="B3665" s="37" t="s">
        <v>233</v>
      </c>
      <c r="C3665" s="37" t="s">
        <v>735</v>
      </c>
      <c r="D3665" s="40" t="s">
        <v>370</v>
      </c>
      <c r="E3665" s="37" t="s">
        <v>8882</v>
      </c>
      <c r="F3665" s="37" t="s">
        <v>9342</v>
      </c>
      <c r="G3665" s="37">
        <v>237</v>
      </c>
      <c r="H3665" s="38">
        <v>7492</v>
      </c>
      <c r="I3665" s="38">
        <v>2030.33</v>
      </c>
      <c r="J3665" s="24" t="str">
        <f>RIGHT(F3665,2)&amp;"/"&amp;MID(F3665,5,2)&amp;"/"&amp;LEFT(F3665,4)</f>
        <v>02/05/2003</v>
      </c>
      <c r="K3665" s="39">
        <f ca="1">ROUND((TODAY()-J3665)/365.25,1)</f>
        <v>14.4</v>
      </c>
      <c r="L3665" s="26">
        <f>I3665/H3665</f>
        <v>0.27099973304858516</v>
      </c>
    </row>
    <row r="3666" spans="1:12" x14ac:dyDescent="0.2">
      <c r="A3666" s="37" t="s">
        <v>61</v>
      </c>
      <c r="B3666" s="37" t="s">
        <v>109</v>
      </c>
      <c r="C3666" s="37" t="s">
        <v>957</v>
      </c>
      <c r="D3666" s="40" t="s">
        <v>370</v>
      </c>
      <c r="E3666" s="37" t="s">
        <v>2214</v>
      </c>
      <c r="F3666" s="37" t="s">
        <v>1057</v>
      </c>
      <c r="G3666" s="37">
        <v>166</v>
      </c>
      <c r="H3666" s="38">
        <v>11143</v>
      </c>
      <c r="I3666" s="38">
        <v>3019.75</v>
      </c>
      <c r="J3666" s="24" t="str">
        <f>RIGHT(F3666,2)&amp;"/"&amp;MID(F3666,5,2)&amp;"/"&amp;LEFT(F3666,4)</f>
        <v>22/06/2004</v>
      </c>
      <c r="K3666" s="39">
        <f ca="1">ROUND((TODAY()-J3666)/365.25,1)</f>
        <v>13.3</v>
      </c>
      <c r="L3666" s="26">
        <f>I3666/H3666</f>
        <v>0.27099973077268241</v>
      </c>
    </row>
    <row r="3667" spans="1:12" x14ac:dyDescent="0.2">
      <c r="A3667" s="37" t="s">
        <v>169</v>
      </c>
      <c r="B3667" s="37" t="s">
        <v>215</v>
      </c>
      <c r="C3667" s="37" t="s">
        <v>216</v>
      </c>
      <c r="D3667" s="37" t="s">
        <v>370</v>
      </c>
      <c r="E3667" s="37" t="s">
        <v>6868</v>
      </c>
      <c r="F3667" s="37" t="s">
        <v>1890</v>
      </c>
      <c r="G3667" s="37">
        <v>98</v>
      </c>
      <c r="H3667" s="38">
        <v>10783</v>
      </c>
      <c r="I3667" s="38">
        <v>2922.19</v>
      </c>
      <c r="J3667" s="24" t="str">
        <f>RIGHT(F3667,2)&amp;"/"&amp;MID(F3667,5,2)&amp;"/"&amp;LEFT(F3667,4)</f>
        <v>31/07/2003</v>
      </c>
      <c r="K3667" s="39">
        <f ca="1">ROUND((TODAY()-J3667)/365.25,1)</f>
        <v>14.1</v>
      </c>
      <c r="L3667" s="26">
        <f>I3667/H3667</f>
        <v>0.2709997217842901</v>
      </c>
    </row>
    <row r="3668" spans="1:12" x14ac:dyDescent="0.2">
      <c r="A3668" s="37" t="s">
        <v>169</v>
      </c>
      <c r="B3668" s="37" t="s">
        <v>226</v>
      </c>
      <c r="C3668" s="37" t="s">
        <v>201</v>
      </c>
      <c r="D3668" s="37" t="s">
        <v>370</v>
      </c>
      <c r="E3668" s="37" t="s">
        <v>7967</v>
      </c>
      <c r="F3668" s="37" t="s">
        <v>1995</v>
      </c>
      <c r="G3668" s="37">
        <v>201</v>
      </c>
      <c r="H3668" s="38">
        <v>28972.65</v>
      </c>
      <c r="I3668" s="38">
        <v>7851.58</v>
      </c>
      <c r="J3668" s="24" t="str">
        <f>RIGHT(F3668,2)&amp;"/"&amp;MID(F3668,5,2)&amp;"/"&amp;LEFT(F3668,4)</f>
        <v>13/06/2012</v>
      </c>
      <c r="K3668" s="39">
        <f ca="1">ROUND((TODAY()-J3668)/365.25,1)</f>
        <v>5.3</v>
      </c>
      <c r="L3668" s="26">
        <f>I3668/H3668</f>
        <v>0.27099971870022244</v>
      </c>
    </row>
    <row r="3669" spans="1:12" x14ac:dyDescent="0.2">
      <c r="A3669" s="37" t="s">
        <v>61</v>
      </c>
      <c r="B3669" s="37" t="s">
        <v>109</v>
      </c>
      <c r="C3669" s="37" t="s">
        <v>110</v>
      </c>
      <c r="D3669" s="40" t="s">
        <v>370</v>
      </c>
      <c r="E3669" s="37" t="s">
        <v>2215</v>
      </c>
      <c r="F3669" s="37" t="s">
        <v>1250</v>
      </c>
      <c r="G3669" s="37">
        <v>189</v>
      </c>
      <c r="H3669" s="38">
        <v>22971.5</v>
      </c>
      <c r="I3669" s="38">
        <v>6225.27</v>
      </c>
      <c r="J3669" s="24" t="str">
        <f>RIGHT(F3669,2)&amp;"/"&amp;MID(F3669,5,2)&amp;"/"&amp;LEFT(F3669,4)</f>
        <v>06/11/2007</v>
      </c>
      <c r="K3669" s="39">
        <f ca="1">ROUND((TODAY()-J3669)/365.25,1)</f>
        <v>9.9</v>
      </c>
      <c r="L3669" s="26">
        <f>I3669/H3669</f>
        <v>0.27099971704068088</v>
      </c>
    </row>
    <row r="3670" spans="1:12" x14ac:dyDescent="0.2">
      <c r="A3670" s="37" t="s">
        <v>169</v>
      </c>
      <c r="B3670" s="37" t="s">
        <v>179</v>
      </c>
      <c r="C3670" s="37" t="s">
        <v>1036</v>
      </c>
      <c r="D3670" s="37" t="s">
        <v>370</v>
      </c>
      <c r="E3670" s="37" t="s">
        <v>9709</v>
      </c>
      <c r="F3670" s="37" t="s">
        <v>2559</v>
      </c>
      <c r="G3670" s="37">
        <v>48</v>
      </c>
      <c r="H3670" s="38">
        <v>25284.75</v>
      </c>
      <c r="I3670" s="38">
        <v>6852.16</v>
      </c>
      <c r="J3670" s="24" t="str">
        <f>RIGHT(F3670,2)&amp;"/"&amp;MID(F3670,5,2)&amp;"/"&amp;LEFT(F3670,4)</f>
        <v>21/05/2012</v>
      </c>
      <c r="K3670" s="39">
        <f ca="1">ROUND((TODAY()-J3670)/365.25,1)</f>
        <v>5.3</v>
      </c>
      <c r="L3670" s="26">
        <f>I3670/H3670</f>
        <v>0.27099971326590139</v>
      </c>
    </row>
    <row r="3671" spans="1:12" x14ac:dyDescent="0.2">
      <c r="A3671" s="37" t="s">
        <v>169</v>
      </c>
      <c r="B3671" s="37" t="s">
        <v>215</v>
      </c>
      <c r="C3671" s="37" t="s">
        <v>216</v>
      </c>
      <c r="D3671" s="40" t="s">
        <v>370</v>
      </c>
      <c r="E3671" s="37" t="s">
        <v>4170</v>
      </c>
      <c r="F3671" s="37" t="s">
        <v>4892</v>
      </c>
      <c r="G3671" s="37">
        <v>262</v>
      </c>
      <c r="H3671" s="38">
        <v>6842</v>
      </c>
      <c r="I3671" s="38">
        <v>1854.18</v>
      </c>
      <c r="J3671" s="24" t="str">
        <f>RIGHT(F3671,2)&amp;"/"&amp;MID(F3671,5,2)&amp;"/"&amp;LEFT(F3671,4)</f>
        <v>29/09/2003</v>
      </c>
      <c r="K3671" s="39">
        <f ca="1">ROUND((TODAY()-J3671)/365.25,1)</f>
        <v>14</v>
      </c>
      <c r="L3671" s="26">
        <f>I3671/H3671</f>
        <v>0.27099970768781056</v>
      </c>
    </row>
    <row r="3672" spans="1:12" x14ac:dyDescent="0.2">
      <c r="A3672" s="37" t="s">
        <v>285</v>
      </c>
      <c r="B3672" s="37" t="s">
        <v>5267</v>
      </c>
      <c r="C3672" s="37" t="s">
        <v>5268</v>
      </c>
      <c r="D3672" s="40" t="s">
        <v>370</v>
      </c>
      <c r="E3672" s="37" t="s">
        <v>4173</v>
      </c>
      <c r="F3672" s="37" t="s">
        <v>5269</v>
      </c>
      <c r="G3672" s="37">
        <v>162</v>
      </c>
      <c r="H3672" s="38">
        <v>13464</v>
      </c>
      <c r="I3672" s="38">
        <v>3648.74</v>
      </c>
      <c r="J3672" s="24" t="str">
        <f>RIGHT(F3672,2)&amp;"/"&amp;MID(F3672,5,2)&amp;"/"&amp;LEFT(F3672,4)</f>
        <v>05/04/2007</v>
      </c>
      <c r="K3672" s="39">
        <f ca="1">ROUND((TODAY()-J3672)/365.25,1)</f>
        <v>10.5</v>
      </c>
      <c r="L3672" s="26">
        <f>I3672/H3672</f>
        <v>0.27099970291146758</v>
      </c>
    </row>
    <row r="3673" spans="1:12" x14ac:dyDescent="0.2">
      <c r="A3673" s="37" t="s">
        <v>290</v>
      </c>
      <c r="B3673" s="37" t="s">
        <v>293</v>
      </c>
      <c r="C3673" s="37" t="s">
        <v>4155</v>
      </c>
      <c r="D3673" s="37" t="s">
        <v>370</v>
      </c>
      <c r="E3673" s="37" t="s">
        <v>6887</v>
      </c>
      <c r="F3673" s="37" t="s">
        <v>1240</v>
      </c>
      <c r="G3673" s="37">
        <v>121</v>
      </c>
      <c r="H3673" s="38">
        <v>13324</v>
      </c>
      <c r="I3673" s="38">
        <v>3610.8</v>
      </c>
      <c r="J3673" s="24" t="str">
        <f>RIGHT(F3673,2)&amp;"/"&amp;MID(F3673,5,2)&amp;"/"&amp;LEFT(F3673,4)</f>
        <v>29/01/2010</v>
      </c>
      <c r="K3673" s="39">
        <f ca="1">ROUND((TODAY()-J3673)/365.25,1)</f>
        <v>7.6</v>
      </c>
      <c r="L3673" s="26">
        <f>I3673/H3673</f>
        <v>0.27099969978985289</v>
      </c>
    </row>
    <row r="3674" spans="1:12" x14ac:dyDescent="0.2">
      <c r="A3674" s="37" t="s">
        <v>61</v>
      </c>
      <c r="B3674" s="37" t="s">
        <v>109</v>
      </c>
      <c r="C3674" s="37" t="s">
        <v>957</v>
      </c>
      <c r="D3674" s="40" t="s">
        <v>370</v>
      </c>
      <c r="E3674" s="37" t="s">
        <v>4154</v>
      </c>
      <c r="F3674" s="37" t="s">
        <v>4484</v>
      </c>
      <c r="G3674" s="37">
        <v>218</v>
      </c>
      <c r="H3674" s="38">
        <v>9703</v>
      </c>
      <c r="I3674" s="38">
        <v>2629.51</v>
      </c>
      <c r="J3674" s="24" t="str">
        <f>RIGHT(F3674,2)&amp;"/"&amp;MID(F3674,5,2)&amp;"/"&amp;LEFT(F3674,4)</f>
        <v>07/06/2004</v>
      </c>
      <c r="K3674" s="39">
        <f ca="1">ROUND((TODAY()-J3674)/365.25,1)</f>
        <v>13.3</v>
      </c>
      <c r="L3674" s="26">
        <f>I3674/H3674</f>
        <v>0.27099969081727304</v>
      </c>
    </row>
    <row r="3675" spans="1:12" x14ac:dyDescent="0.2">
      <c r="A3675" s="37" t="s">
        <v>61</v>
      </c>
      <c r="B3675" s="37" t="s">
        <v>109</v>
      </c>
      <c r="C3675" s="37" t="s">
        <v>110</v>
      </c>
      <c r="D3675" s="40" t="s">
        <v>370</v>
      </c>
      <c r="E3675" s="37" t="s">
        <v>2517</v>
      </c>
      <c r="F3675" s="37" t="s">
        <v>2957</v>
      </c>
      <c r="G3675" s="37">
        <v>254</v>
      </c>
      <c r="H3675" s="38">
        <v>18709.8</v>
      </c>
      <c r="I3675" s="38">
        <v>5070.3500000000004</v>
      </c>
      <c r="J3675" s="24" t="str">
        <f>RIGHT(F3675,2)&amp;"/"&amp;MID(F3675,5,2)&amp;"/"&amp;LEFT(F3675,4)</f>
        <v>16/10/2007</v>
      </c>
      <c r="K3675" s="39">
        <f ca="1">ROUND((TODAY()-J3675)/365.25,1)</f>
        <v>9.9</v>
      </c>
      <c r="L3675" s="26">
        <f>I3675/H3675</f>
        <v>0.27099969000203106</v>
      </c>
    </row>
    <row r="3676" spans="1:12" x14ac:dyDescent="0.2">
      <c r="A3676" s="37" t="s">
        <v>61</v>
      </c>
      <c r="B3676" s="37" t="s">
        <v>109</v>
      </c>
      <c r="C3676" s="37" t="s">
        <v>110</v>
      </c>
      <c r="D3676" s="37" t="s">
        <v>370</v>
      </c>
      <c r="E3676" s="37" t="s">
        <v>9679</v>
      </c>
      <c r="F3676" s="37" t="s">
        <v>896</v>
      </c>
      <c r="G3676" s="37">
        <v>172</v>
      </c>
      <c r="H3676" s="38">
        <v>21112.35</v>
      </c>
      <c r="I3676" s="38">
        <v>5721.44</v>
      </c>
      <c r="J3676" s="24" t="str">
        <f>RIGHT(F3676,2)&amp;"/"&amp;MID(F3676,5,2)&amp;"/"&amp;LEFT(F3676,4)</f>
        <v>29/08/2007</v>
      </c>
      <c r="K3676" s="39">
        <f ca="1">ROUND((TODAY()-J3676)/365.25,1)</f>
        <v>10.1</v>
      </c>
      <c r="L3676" s="26">
        <f>I3676/H3676</f>
        <v>0.27099967554535614</v>
      </c>
    </row>
    <row r="3677" spans="1:12" x14ac:dyDescent="0.2">
      <c r="A3677" s="37" t="s">
        <v>169</v>
      </c>
      <c r="B3677" s="37" t="s">
        <v>1111</v>
      </c>
      <c r="C3677" s="37" t="s">
        <v>1112</v>
      </c>
      <c r="D3677" s="40" t="s">
        <v>370</v>
      </c>
      <c r="E3677" s="37" t="s">
        <v>2541</v>
      </c>
      <c r="F3677" s="37" t="s">
        <v>3497</v>
      </c>
      <c r="G3677" s="37">
        <v>115</v>
      </c>
      <c r="H3677" s="38">
        <v>30033.8</v>
      </c>
      <c r="I3677" s="38">
        <v>8139.15</v>
      </c>
      <c r="J3677" s="24" t="str">
        <f>RIGHT(F3677,2)&amp;"/"&amp;MID(F3677,5,2)&amp;"/"&amp;LEFT(F3677,4)</f>
        <v>24/01/2011</v>
      </c>
      <c r="K3677" s="39">
        <f ca="1">ROUND((TODAY()-J3677)/365.25,1)</f>
        <v>6.7</v>
      </c>
      <c r="L3677" s="26">
        <f>I3677/H3677</f>
        <v>0.27099967370096356</v>
      </c>
    </row>
    <row r="3678" spans="1:12" x14ac:dyDescent="0.2">
      <c r="A3678" s="37" t="s">
        <v>18</v>
      </c>
      <c r="B3678" s="37" t="s">
        <v>39</v>
      </c>
      <c r="C3678" s="37" t="s">
        <v>40</v>
      </c>
      <c r="D3678" s="37" t="s">
        <v>370</v>
      </c>
      <c r="E3678" s="37" t="s">
        <v>9707</v>
      </c>
      <c r="F3678" s="37" t="s">
        <v>4227</v>
      </c>
      <c r="G3678" s="37">
        <v>191</v>
      </c>
      <c r="H3678" s="38">
        <v>20117.7</v>
      </c>
      <c r="I3678" s="38">
        <v>5451.89</v>
      </c>
      <c r="J3678" s="24" t="str">
        <f>RIGHT(F3678,2)&amp;"/"&amp;MID(F3678,5,2)&amp;"/"&amp;LEFT(F3678,4)</f>
        <v>04/05/2009</v>
      </c>
      <c r="K3678" s="39">
        <f ca="1">ROUND((TODAY()-J3678)/365.25,1)</f>
        <v>8.4</v>
      </c>
      <c r="L3678" s="26">
        <f>I3678/H3678</f>
        <v>0.27099966695994077</v>
      </c>
    </row>
    <row r="3679" spans="1:12" x14ac:dyDescent="0.2">
      <c r="A3679" s="37" t="s">
        <v>61</v>
      </c>
      <c r="B3679" s="37" t="s">
        <v>109</v>
      </c>
      <c r="C3679" s="37" t="s">
        <v>110</v>
      </c>
      <c r="D3679" s="40" t="s">
        <v>370</v>
      </c>
      <c r="E3679" s="37" t="s">
        <v>8893</v>
      </c>
      <c r="F3679" s="37" t="s">
        <v>802</v>
      </c>
      <c r="G3679" s="37">
        <v>166</v>
      </c>
      <c r="H3679" s="38">
        <v>21533.200000000001</v>
      </c>
      <c r="I3679" s="38">
        <v>5835.49</v>
      </c>
      <c r="J3679" s="24" t="str">
        <f>RIGHT(F3679,2)&amp;"/"&amp;MID(F3679,5,2)&amp;"/"&amp;LEFT(F3679,4)</f>
        <v>08/11/2007</v>
      </c>
      <c r="K3679" s="39">
        <f ca="1">ROUND((TODAY()-J3679)/365.25,1)</f>
        <v>9.9</v>
      </c>
      <c r="L3679" s="26">
        <f>I3679/H3679</f>
        <v>0.27099966563260453</v>
      </c>
    </row>
    <row r="3680" spans="1:12" x14ac:dyDescent="0.2">
      <c r="A3680" s="37" t="s">
        <v>169</v>
      </c>
      <c r="B3680" s="37" t="s">
        <v>233</v>
      </c>
      <c r="C3680" s="37" t="s">
        <v>735</v>
      </c>
      <c r="D3680" s="40" t="s">
        <v>370</v>
      </c>
      <c r="E3680" s="37" t="s">
        <v>4188</v>
      </c>
      <c r="F3680" s="37" t="s">
        <v>1372</v>
      </c>
      <c r="G3680" s="37">
        <v>183</v>
      </c>
      <c r="H3680" s="38">
        <v>8883</v>
      </c>
      <c r="I3680" s="38">
        <v>2407.29</v>
      </c>
      <c r="J3680" s="24" t="str">
        <f>RIGHT(F3680,2)&amp;"/"&amp;MID(F3680,5,2)&amp;"/"&amp;LEFT(F3680,4)</f>
        <v>05/05/2003</v>
      </c>
      <c r="K3680" s="39">
        <f ca="1">ROUND((TODAY()-J3680)/365.25,1)</f>
        <v>14.4</v>
      </c>
      <c r="L3680" s="26">
        <f>I3680/H3680</f>
        <v>0.27099966227625799</v>
      </c>
    </row>
    <row r="3681" spans="1:12" x14ac:dyDescent="0.2">
      <c r="A3681" s="37" t="s">
        <v>61</v>
      </c>
      <c r="B3681" s="37" t="s">
        <v>410</v>
      </c>
      <c r="C3681" s="37" t="s">
        <v>8078</v>
      </c>
      <c r="D3681" s="37" t="s">
        <v>370</v>
      </c>
      <c r="E3681" s="37" t="s">
        <v>7990</v>
      </c>
      <c r="F3681" s="37" t="s">
        <v>3997</v>
      </c>
      <c r="G3681" s="37">
        <v>44</v>
      </c>
      <c r="H3681" s="38">
        <v>27616.05</v>
      </c>
      <c r="I3681" s="38">
        <v>7483.94</v>
      </c>
      <c r="J3681" s="24" t="str">
        <f>RIGHT(F3681,2)&amp;"/"&amp;MID(F3681,5,2)&amp;"/"&amp;LEFT(F3681,4)</f>
        <v>03/12/2010</v>
      </c>
      <c r="K3681" s="39">
        <f ca="1">ROUND((TODAY()-J3681)/365.25,1)</f>
        <v>6.8</v>
      </c>
      <c r="L3681" s="26">
        <f>I3681/H3681</f>
        <v>0.27099965418660527</v>
      </c>
    </row>
    <row r="3682" spans="1:12" x14ac:dyDescent="0.2">
      <c r="A3682" s="37" t="s">
        <v>169</v>
      </c>
      <c r="B3682" s="37" t="s">
        <v>233</v>
      </c>
      <c r="C3682" s="37" t="s">
        <v>6323</v>
      </c>
      <c r="D3682" s="37" t="s">
        <v>370</v>
      </c>
      <c r="E3682" s="37" t="s">
        <v>9696</v>
      </c>
      <c r="F3682" s="37" t="s">
        <v>8883</v>
      </c>
      <c r="G3682" s="37">
        <v>206</v>
      </c>
      <c r="H3682" s="38">
        <v>8653</v>
      </c>
      <c r="I3682" s="38">
        <v>2344.96</v>
      </c>
      <c r="J3682" s="24" t="str">
        <f>RIGHT(F3682,2)&amp;"/"&amp;MID(F3682,5,2)&amp;"/"&amp;LEFT(F3682,4)</f>
        <v>27/08/2004</v>
      </c>
      <c r="K3682" s="39">
        <f ca="1">ROUND((TODAY()-J3682)/365.25,1)</f>
        <v>13.1</v>
      </c>
      <c r="L3682" s="26">
        <f>I3682/H3682</f>
        <v>0.27099965329943371</v>
      </c>
    </row>
    <row r="3683" spans="1:12" x14ac:dyDescent="0.2">
      <c r="A3683" s="37" t="s">
        <v>61</v>
      </c>
      <c r="B3683" s="37" t="s">
        <v>109</v>
      </c>
      <c r="C3683" s="37" t="s">
        <v>110</v>
      </c>
      <c r="D3683" s="37" t="s">
        <v>370</v>
      </c>
      <c r="E3683" s="37" t="s">
        <v>9694</v>
      </c>
      <c r="F3683" s="37" t="s">
        <v>1407</v>
      </c>
      <c r="G3683" s="37">
        <v>174</v>
      </c>
      <c r="H3683" s="38">
        <v>21197.85</v>
      </c>
      <c r="I3683" s="38">
        <v>5744.61</v>
      </c>
      <c r="J3683" s="24" t="str">
        <f>RIGHT(F3683,2)&amp;"/"&amp;MID(F3683,5,2)&amp;"/"&amp;LEFT(F3683,4)</f>
        <v>17/07/2007</v>
      </c>
      <c r="K3683" s="39">
        <f ca="1">ROUND((TODAY()-J3683)/365.25,1)</f>
        <v>10.199999999999999</v>
      </c>
      <c r="L3683" s="26">
        <f>I3683/H3683</f>
        <v>0.27099965326672282</v>
      </c>
    </row>
    <row r="3684" spans="1:12" x14ac:dyDescent="0.2">
      <c r="A3684" s="37" t="s">
        <v>169</v>
      </c>
      <c r="B3684" s="37" t="s">
        <v>1447</v>
      </c>
      <c r="C3684" s="37" t="s">
        <v>3577</v>
      </c>
      <c r="D3684" s="37" t="s">
        <v>370</v>
      </c>
      <c r="E3684" s="37" t="s">
        <v>7980</v>
      </c>
      <c r="F3684" s="37" t="s">
        <v>1256</v>
      </c>
      <c r="G3684" s="37">
        <v>185</v>
      </c>
      <c r="H3684" s="38">
        <v>14638.1</v>
      </c>
      <c r="I3684" s="38">
        <v>3966.92</v>
      </c>
      <c r="J3684" s="24" t="str">
        <f>RIGHT(F3684,2)&amp;"/"&amp;MID(F3684,5,2)&amp;"/"&amp;LEFT(F3684,4)</f>
        <v>18/09/2006</v>
      </c>
      <c r="K3684" s="39">
        <f ca="1">ROUND((TODAY()-J3684)/365.25,1)</f>
        <v>11</v>
      </c>
      <c r="L3684" s="26">
        <f>I3684/H3684</f>
        <v>0.27099965159412764</v>
      </c>
    </row>
    <row r="3685" spans="1:12" x14ac:dyDescent="0.2">
      <c r="A3685" s="37" t="s">
        <v>61</v>
      </c>
      <c r="B3685" s="37" t="s">
        <v>109</v>
      </c>
      <c r="C3685" s="37" t="s">
        <v>957</v>
      </c>
      <c r="D3685" s="40" t="s">
        <v>370</v>
      </c>
      <c r="E3685" s="37" t="s">
        <v>2544</v>
      </c>
      <c r="F3685" s="37" t="s">
        <v>2949</v>
      </c>
      <c r="G3685" s="37">
        <v>109</v>
      </c>
      <c r="H3685" s="38">
        <v>11404</v>
      </c>
      <c r="I3685" s="38">
        <v>3090.48</v>
      </c>
      <c r="J3685" s="24" t="str">
        <f>RIGHT(F3685,2)&amp;"/"&amp;MID(F3685,5,2)&amp;"/"&amp;LEFT(F3685,4)</f>
        <v>22/05/2003</v>
      </c>
      <c r="K3685" s="39">
        <f ca="1">ROUND((TODAY()-J3685)/365.25,1)</f>
        <v>14.3</v>
      </c>
      <c r="L3685" s="26">
        <f>I3685/H3685</f>
        <v>0.27099964924587866</v>
      </c>
    </row>
    <row r="3686" spans="1:12" x14ac:dyDescent="0.2">
      <c r="A3686" s="37" t="s">
        <v>169</v>
      </c>
      <c r="B3686" s="37" t="s">
        <v>233</v>
      </c>
      <c r="C3686" s="37" t="s">
        <v>1100</v>
      </c>
      <c r="D3686" s="40" t="s">
        <v>370</v>
      </c>
      <c r="E3686" s="37" t="s">
        <v>2212</v>
      </c>
      <c r="F3686" s="37" t="s">
        <v>1470</v>
      </c>
      <c r="G3686" s="37">
        <v>246</v>
      </c>
      <c r="H3686" s="38">
        <v>8513</v>
      </c>
      <c r="I3686" s="38">
        <v>2307.02</v>
      </c>
      <c r="J3686" s="24" t="str">
        <f>RIGHT(F3686,2)&amp;"/"&amp;MID(F3686,5,2)&amp;"/"&amp;LEFT(F3686,4)</f>
        <v>26/09/2003</v>
      </c>
      <c r="K3686" s="39">
        <f ca="1">ROUND((TODAY()-J3686)/365.25,1)</f>
        <v>14</v>
      </c>
      <c r="L3686" s="26">
        <f>I3686/H3686</f>
        <v>0.2709996475977916</v>
      </c>
    </row>
    <row r="3687" spans="1:12" x14ac:dyDescent="0.2">
      <c r="A3687" s="37" t="s">
        <v>61</v>
      </c>
      <c r="B3687" s="37" t="s">
        <v>109</v>
      </c>
      <c r="C3687" s="37" t="s">
        <v>110</v>
      </c>
      <c r="D3687" s="40" t="s">
        <v>370</v>
      </c>
      <c r="E3687" s="37" t="s">
        <v>2594</v>
      </c>
      <c r="F3687" s="37" t="s">
        <v>465</v>
      </c>
      <c r="G3687" s="37">
        <v>124</v>
      </c>
      <c r="H3687" s="38">
        <v>24166.6</v>
      </c>
      <c r="I3687" s="38">
        <v>6549.14</v>
      </c>
      <c r="J3687" s="24" t="str">
        <f>RIGHT(F3687,2)&amp;"/"&amp;MID(F3687,5,2)&amp;"/"&amp;LEFT(F3687,4)</f>
        <v>23/11/2007</v>
      </c>
      <c r="K3687" s="39">
        <f ca="1">ROUND((TODAY()-J3687)/365.25,1)</f>
        <v>9.8000000000000007</v>
      </c>
      <c r="L3687" s="26">
        <f>I3687/H3687</f>
        <v>0.27099964413694938</v>
      </c>
    </row>
    <row r="3688" spans="1:12" x14ac:dyDescent="0.2">
      <c r="A3688" s="37" t="s">
        <v>61</v>
      </c>
      <c r="B3688" s="37" t="s">
        <v>109</v>
      </c>
      <c r="C3688" s="37" t="s">
        <v>110</v>
      </c>
      <c r="D3688" s="40" t="s">
        <v>370</v>
      </c>
      <c r="E3688" s="37" t="s">
        <v>4201</v>
      </c>
      <c r="F3688" s="37" t="s">
        <v>4384</v>
      </c>
      <c r="G3688" s="37">
        <v>114</v>
      </c>
      <c r="H3688" s="38">
        <v>24684.35</v>
      </c>
      <c r="I3688" s="38">
        <v>6689.45</v>
      </c>
      <c r="J3688" s="24" t="str">
        <f>RIGHT(F3688,2)&amp;"/"&amp;MID(F3688,5,2)&amp;"/"&amp;LEFT(F3688,4)</f>
        <v>23/10/2007</v>
      </c>
      <c r="K3688" s="39">
        <f ca="1">ROUND((TODAY()-J3688)/365.25,1)</f>
        <v>9.9</v>
      </c>
      <c r="L3688" s="26">
        <f>I3688/H3688</f>
        <v>0.27099964147324113</v>
      </c>
    </row>
    <row r="3689" spans="1:12" x14ac:dyDescent="0.2">
      <c r="A3689" s="37" t="s">
        <v>61</v>
      </c>
      <c r="B3689" s="37" t="s">
        <v>109</v>
      </c>
      <c r="C3689" s="37" t="s">
        <v>110</v>
      </c>
      <c r="D3689" s="40" t="s">
        <v>370</v>
      </c>
      <c r="E3689" s="37" t="s">
        <v>5638</v>
      </c>
      <c r="F3689" s="37" t="s">
        <v>939</v>
      </c>
      <c r="G3689" s="37">
        <v>198</v>
      </c>
      <c r="H3689" s="38">
        <v>21004.05</v>
      </c>
      <c r="I3689" s="38">
        <v>5692.09</v>
      </c>
      <c r="J3689" s="24" t="str">
        <f>RIGHT(F3689,2)&amp;"/"&amp;MID(F3689,5,2)&amp;"/"&amp;LEFT(F3689,4)</f>
        <v>27/06/2007</v>
      </c>
      <c r="K3689" s="39">
        <f ca="1">ROUND((TODAY()-J3689)/365.25,1)</f>
        <v>10.199999999999999</v>
      </c>
      <c r="L3689" s="26">
        <f>I3689/H3689</f>
        <v>0.27099964054551384</v>
      </c>
    </row>
    <row r="3690" spans="1:12" x14ac:dyDescent="0.2">
      <c r="A3690" s="37" t="s">
        <v>61</v>
      </c>
      <c r="B3690" s="37" t="s">
        <v>410</v>
      </c>
      <c r="C3690" s="37" t="s">
        <v>8078</v>
      </c>
      <c r="D3690" s="37" t="s">
        <v>370</v>
      </c>
      <c r="E3690" s="37" t="s">
        <v>7974</v>
      </c>
      <c r="F3690" s="37" t="s">
        <v>4057</v>
      </c>
      <c r="G3690" s="37">
        <v>137</v>
      </c>
      <c r="H3690" s="38">
        <v>23515.53</v>
      </c>
      <c r="I3690" s="38">
        <v>6372.7</v>
      </c>
      <c r="J3690" s="24" t="str">
        <f>RIGHT(F3690,2)&amp;"/"&amp;MID(F3690,5,2)&amp;"/"&amp;LEFT(F3690,4)</f>
        <v>19/09/2011</v>
      </c>
      <c r="K3690" s="39">
        <f ca="1">ROUND((TODAY()-J3690)/365.25,1)</f>
        <v>6</v>
      </c>
      <c r="L3690" s="26">
        <f>I3690/H3690</f>
        <v>0.27099963300848418</v>
      </c>
    </row>
    <row r="3691" spans="1:12" x14ac:dyDescent="0.2">
      <c r="A3691" s="37" t="s">
        <v>169</v>
      </c>
      <c r="B3691" s="37" t="s">
        <v>247</v>
      </c>
      <c r="C3691" s="37" t="s">
        <v>3522</v>
      </c>
      <c r="D3691" s="37" t="s">
        <v>370</v>
      </c>
      <c r="E3691" s="37" t="s">
        <v>6908</v>
      </c>
      <c r="F3691" s="37" t="s">
        <v>3137</v>
      </c>
      <c r="G3691" s="37">
        <v>168</v>
      </c>
      <c r="H3691" s="38">
        <v>20054.05</v>
      </c>
      <c r="I3691" s="38">
        <v>5434.64</v>
      </c>
      <c r="J3691" s="24" t="str">
        <f>RIGHT(F3691,2)&amp;"/"&amp;MID(F3691,5,2)&amp;"/"&amp;LEFT(F3691,4)</f>
        <v>01/01/2007</v>
      </c>
      <c r="K3691" s="39">
        <f ca="1">ROUND((TODAY()-J3691)/365.25,1)</f>
        <v>10.7</v>
      </c>
      <c r="L3691" s="26">
        <f>I3691/H3691</f>
        <v>0.27099962351744411</v>
      </c>
    </row>
    <row r="3692" spans="1:12" x14ac:dyDescent="0.2">
      <c r="A3692" s="37" t="s">
        <v>61</v>
      </c>
      <c r="B3692" s="37" t="s">
        <v>407</v>
      </c>
      <c r="C3692" s="37" t="s">
        <v>4345</v>
      </c>
      <c r="D3692" s="37" t="s">
        <v>370</v>
      </c>
      <c r="E3692" s="37" t="s">
        <v>9695</v>
      </c>
      <c r="F3692" s="37" t="s">
        <v>5484</v>
      </c>
      <c r="G3692" s="37">
        <v>157</v>
      </c>
      <c r="H3692" s="38">
        <v>20713.349999999999</v>
      </c>
      <c r="I3692" s="38">
        <v>5613.31</v>
      </c>
      <c r="J3692" s="24" t="str">
        <f>RIGHT(F3692,2)&amp;"/"&amp;MID(F3692,5,2)&amp;"/"&amp;LEFT(F3692,4)</f>
        <v>07/06/2012</v>
      </c>
      <c r="K3692" s="39">
        <f ca="1">ROUND((TODAY()-J3692)/365.25,1)</f>
        <v>5.3</v>
      </c>
      <c r="L3692" s="26">
        <f>I3692/H3692</f>
        <v>0.27099962101736325</v>
      </c>
    </row>
    <row r="3693" spans="1:12" x14ac:dyDescent="0.2">
      <c r="A3693" s="37" t="s">
        <v>169</v>
      </c>
      <c r="B3693" s="37" t="s">
        <v>7595</v>
      </c>
      <c r="C3693" s="37" t="s">
        <v>2038</v>
      </c>
      <c r="D3693" s="37" t="s">
        <v>370</v>
      </c>
      <c r="E3693" s="37" t="s">
        <v>6901</v>
      </c>
      <c r="F3693" s="37" t="s">
        <v>2056</v>
      </c>
      <c r="G3693" s="37">
        <v>204</v>
      </c>
      <c r="H3693" s="38">
        <v>17457.7</v>
      </c>
      <c r="I3693" s="38">
        <v>4731.03</v>
      </c>
      <c r="J3693" s="24" t="str">
        <f>RIGHT(F3693,2)&amp;"/"&amp;MID(F3693,5,2)&amp;"/"&amp;LEFT(F3693,4)</f>
        <v>20/11/2007</v>
      </c>
      <c r="K3693" s="39">
        <f ca="1">ROUND((TODAY()-J3693)/365.25,1)</f>
        <v>9.8000000000000007</v>
      </c>
      <c r="L3693" s="26">
        <f>I3693/H3693</f>
        <v>0.27099961621519442</v>
      </c>
    </row>
    <row r="3694" spans="1:12" x14ac:dyDescent="0.2">
      <c r="A3694" s="37" t="s">
        <v>61</v>
      </c>
      <c r="B3694" s="37" t="s">
        <v>109</v>
      </c>
      <c r="C3694" s="37" t="s">
        <v>110</v>
      </c>
      <c r="D3694" s="37" t="s">
        <v>370</v>
      </c>
      <c r="E3694" s="37" t="s">
        <v>9697</v>
      </c>
      <c r="F3694" s="37" t="s">
        <v>2632</v>
      </c>
      <c r="G3694" s="37">
        <v>189</v>
      </c>
      <c r="H3694" s="38">
        <v>20568</v>
      </c>
      <c r="I3694" s="38">
        <v>5573.92</v>
      </c>
      <c r="J3694" s="24" t="str">
        <f>RIGHT(F3694,2)&amp;"/"&amp;MID(F3694,5,2)&amp;"/"&amp;LEFT(F3694,4)</f>
        <v>25/10/2007</v>
      </c>
      <c r="K3694" s="39">
        <f ca="1">ROUND((TODAY()-J3694)/365.25,1)</f>
        <v>9.9</v>
      </c>
      <c r="L3694" s="26">
        <f>I3694/H3694</f>
        <v>0.2709996110462855</v>
      </c>
    </row>
    <row r="3695" spans="1:12" x14ac:dyDescent="0.2">
      <c r="A3695" s="37" t="s">
        <v>18</v>
      </c>
      <c r="B3695" s="37" t="s">
        <v>59</v>
      </c>
      <c r="C3695" s="37" t="s">
        <v>5692</v>
      </c>
      <c r="D3695" s="40" t="s">
        <v>370</v>
      </c>
      <c r="E3695" s="37" t="s">
        <v>5577</v>
      </c>
      <c r="F3695" s="37" t="s">
        <v>4137</v>
      </c>
      <c r="G3695" s="37">
        <v>144</v>
      </c>
      <c r="H3695" s="38">
        <v>20847.3</v>
      </c>
      <c r="I3695" s="38">
        <v>5649.61</v>
      </c>
      <c r="J3695" s="24" t="str">
        <f>RIGHT(F3695,2)&amp;"/"&amp;MID(F3695,5,2)&amp;"/"&amp;LEFT(F3695,4)</f>
        <v>18/07/2007</v>
      </c>
      <c r="K3695" s="39">
        <f ca="1">ROUND((TODAY()-J3695)/365.25,1)</f>
        <v>10.199999999999999</v>
      </c>
      <c r="L3695" s="26">
        <f>I3695/H3695</f>
        <v>0.27099960186690841</v>
      </c>
    </row>
    <row r="3696" spans="1:12" x14ac:dyDescent="0.2">
      <c r="A3696" s="37" t="s">
        <v>169</v>
      </c>
      <c r="B3696" s="37" t="s">
        <v>1081</v>
      </c>
      <c r="C3696" s="37" t="s">
        <v>1083</v>
      </c>
      <c r="D3696" s="37" t="s">
        <v>370</v>
      </c>
      <c r="E3696" s="37" t="s">
        <v>7991</v>
      </c>
      <c r="F3696" s="37" t="s">
        <v>6220</v>
      </c>
      <c r="G3696" s="37">
        <v>178</v>
      </c>
      <c r="H3696" s="38">
        <v>15848.4</v>
      </c>
      <c r="I3696" s="38">
        <v>4294.91</v>
      </c>
      <c r="J3696" s="24" t="str">
        <f>RIGHT(F3696,2)&amp;"/"&amp;MID(F3696,5,2)&amp;"/"&amp;LEFT(F3696,4)</f>
        <v>31/05/2005</v>
      </c>
      <c r="K3696" s="39">
        <f ca="1">ROUND((TODAY()-J3696)/365.25,1)</f>
        <v>12.3</v>
      </c>
      <c r="L3696" s="26">
        <f>I3696/H3696</f>
        <v>0.27099959617374625</v>
      </c>
    </row>
    <row r="3697" spans="1:12" x14ac:dyDescent="0.2">
      <c r="A3697" s="37" t="s">
        <v>18</v>
      </c>
      <c r="B3697" s="37" t="s">
        <v>55</v>
      </c>
      <c r="C3697" s="37" t="s">
        <v>2683</v>
      </c>
      <c r="D3697" s="40" t="s">
        <v>370</v>
      </c>
      <c r="E3697" s="37" t="s">
        <v>2571</v>
      </c>
      <c r="F3697" s="37" t="s">
        <v>2684</v>
      </c>
      <c r="G3697" s="37">
        <v>155</v>
      </c>
      <c r="H3697" s="38">
        <v>21644.35</v>
      </c>
      <c r="I3697" s="38">
        <v>5865.61</v>
      </c>
      <c r="J3697" s="24" t="str">
        <f>RIGHT(F3697,2)&amp;"/"&amp;MID(F3697,5,2)&amp;"/"&amp;LEFT(F3697,4)</f>
        <v>26/03/2007</v>
      </c>
      <c r="K3697" s="39">
        <f ca="1">ROUND((TODAY()-J3697)/365.25,1)</f>
        <v>10.5</v>
      </c>
      <c r="L3697" s="26">
        <f>I3697/H3697</f>
        <v>0.27099959111731237</v>
      </c>
    </row>
    <row r="3698" spans="1:12" x14ac:dyDescent="0.2">
      <c r="A3698" s="37" t="s">
        <v>169</v>
      </c>
      <c r="B3698" s="37" t="s">
        <v>247</v>
      </c>
      <c r="C3698" s="37" t="s">
        <v>3522</v>
      </c>
      <c r="D3698" s="40" t="s">
        <v>23</v>
      </c>
      <c r="E3698" s="37" t="s">
        <v>5592</v>
      </c>
      <c r="F3698" s="37" t="s">
        <v>1527</v>
      </c>
      <c r="G3698" s="37">
        <v>181</v>
      </c>
      <c r="H3698" s="38">
        <v>16127.7</v>
      </c>
      <c r="I3698" s="38">
        <v>4370.6000000000004</v>
      </c>
      <c r="J3698" s="24" t="str">
        <f>RIGHT(F3698,2)&amp;"/"&amp;MID(F3698,5,2)&amp;"/"&amp;LEFT(F3698,4)</f>
        <v>02/01/2006</v>
      </c>
      <c r="K3698" s="39">
        <f ca="1">ROUND((TODAY()-J3698)/365.25,1)</f>
        <v>11.7</v>
      </c>
      <c r="L3698" s="26">
        <f>I3698/H3698</f>
        <v>0.27099958456568513</v>
      </c>
    </row>
    <row r="3699" spans="1:12" x14ac:dyDescent="0.2">
      <c r="A3699" s="37" t="s">
        <v>61</v>
      </c>
      <c r="B3699" s="37" t="s">
        <v>109</v>
      </c>
      <c r="C3699" s="37" t="s">
        <v>110</v>
      </c>
      <c r="D3699" s="40" t="s">
        <v>370</v>
      </c>
      <c r="E3699" s="37" t="s">
        <v>2534</v>
      </c>
      <c r="F3699" s="37" t="s">
        <v>2956</v>
      </c>
      <c r="G3699" s="37">
        <v>191</v>
      </c>
      <c r="H3699" s="38">
        <v>21353.65</v>
      </c>
      <c r="I3699" s="38">
        <v>5786.83</v>
      </c>
      <c r="J3699" s="24" t="str">
        <f>RIGHT(F3699,2)&amp;"/"&amp;MID(F3699,5,2)&amp;"/"&amp;LEFT(F3699,4)</f>
        <v>12/10/2007</v>
      </c>
      <c r="K3699" s="39">
        <f ca="1">ROUND((TODAY()-J3699)/365.25,1)</f>
        <v>9.9</v>
      </c>
      <c r="L3699" s="26">
        <f>I3699/H3699</f>
        <v>0.27099957150182752</v>
      </c>
    </row>
    <row r="3700" spans="1:12" x14ac:dyDescent="0.2">
      <c r="A3700" s="37" t="s">
        <v>169</v>
      </c>
      <c r="B3700" s="37" t="s">
        <v>247</v>
      </c>
      <c r="C3700" s="37" t="s">
        <v>3522</v>
      </c>
      <c r="D3700" s="40" t="s">
        <v>370</v>
      </c>
      <c r="E3700" s="37" t="s">
        <v>8877</v>
      </c>
      <c r="F3700" s="37" t="s">
        <v>3189</v>
      </c>
      <c r="G3700" s="37">
        <v>125</v>
      </c>
      <c r="H3700" s="38">
        <v>21212.1</v>
      </c>
      <c r="I3700" s="38">
        <v>5748.47</v>
      </c>
      <c r="J3700" s="24" t="str">
        <f>RIGHT(F3700,2)&amp;"/"&amp;MID(F3700,5,2)&amp;"/"&amp;LEFT(F3700,4)</f>
        <v>07/06/2007</v>
      </c>
      <c r="K3700" s="39">
        <f ca="1">ROUND((TODAY()-J3700)/365.25,1)</f>
        <v>10.3</v>
      </c>
      <c r="L3700" s="26">
        <f>I3700/H3700</f>
        <v>0.270999570999571</v>
      </c>
    </row>
    <row r="3701" spans="1:12" x14ac:dyDescent="0.2">
      <c r="A3701" s="37" t="s">
        <v>61</v>
      </c>
      <c r="B3701" s="37" t="s">
        <v>109</v>
      </c>
      <c r="C3701" s="37" t="s">
        <v>5019</v>
      </c>
      <c r="D3701" s="37" t="s">
        <v>370</v>
      </c>
      <c r="E3701" s="37" t="s">
        <v>9692</v>
      </c>
      <c r="F3701" s="37" t="s">
        <v>4732</v>
      </c>
      <c r="G3701" s="37">
        <v>204</v>
      </c>
      <c r="H3701" s="38">
        <v>19938.150000000001</v>
      </c>
      <c r="I3701" s="38">
        <v>5403.23</v>
      </c>
      <c r="J3701" s="24" t="str">
        <f>RIGHT(F3701,2)&amp;"/"&amp;MID(F3701,5,2)&amp;"/"&amp;LEFT(F3701,4)</f>
        <v>28/08/2007</v>
      </c>
      <c r="K3701" s="39">
        <f ca="1">ROUND((TODAY()-J3701)/365.25,1)</f>
        <v>10.1</v>
      </c>
      <c r="L3701" s="26">
        <f>I3701/H3701</f>
        <v>0.27099956615834464</v>
      </c>
    </row>
    <row r="3702" spans="1:12" x14ac:dyDescent="0.2">
      <c r="A3702" s="37" t="s">
        <v>169</v>
      </c>
      <c r="B3702" s="37" t="s">
        <v>238</v>
      </c>
      <c r="C3702" s="37" t="s">
        <v>3478</v>
      </c>
      <c r="D3702" s="40" t="s">
        <v>370</v>
      </c>
      <c r="E3702" s="37" t="s">
        <v>2607</v>
      </c>
      <c r="F3702" s="37" t="s">
        <v>2126</v>
      </c>
      <c r="G3702" s="37">
        <v>196</v>
      </c>
      <c r="H3702" s="38">
        <v>13576</v>
      </c>
      <c r="I3702" s="38">
        <v>3679.09</v>
      </c>
      <c r="J3702" s="24" t="str">
        <f>RIGHT(F3702,2)&amp;"/"&amp;MID(F3702,5,2)&amp;"/"&amp;LEFT(F3702,4)</f>
        <v>23/08/2005</v>
      </c>
      <c r="K3702" s="39">
        <f ca="1">ROUND((TODAY()-J3702)/365.25,1)</f>
        <v>12.1</v>
      </c>
      <c r="L3702" s="26">
        <f>I3702/H3702</f>
        <v>0.27099955804360637</v>
      </c>
    </row>
    <row r="3703" spans="1:12" x14ac:dyDescent="0.2">
      <c r="A3703" s="37" t="s">
        <v>169</v>
      </c>
      <c r="B3703" s="37" t="s">
        <v>823</v>
      </c>
      <c r="C3703" s="37" t="s">
        <v>2398</v>
      </c>
      <c r="D3703" s="40" t="s">
        <v>370</v>
      </c>
      <c r="E3703" s="37" t="s">
        <v>2210</v>
      </c>
      <c r="F3703" s="37" t="s">
        <v>565</v>
      </c>
      <c r="G3703" s="37">
        <v>471</v>
      </c>
      <c r="H3703" s="38">
        <v>11275</v>
      </c>
      <c r="I3703" s="38">
        <v>3055.52</v>
      </c>
      <c r="J3703" s="24" t="str">
        <f>RIGHT(F3703,2)&amp;"/"&amp;MID(F3703,5,2)&amp;"/"&amp;LEFT(F3703,4)</f>
        <v>07/09/2007</v>
      </c>
      <c r="K3703" s="39">
        <f ca="1">ROUND((TODAY()-J3703)/365.25,1)</f>
        <v>10</v>
      </c>
      <c r="L3703" s="26">
        <f>I3703/H3703</f>
        <v>0.27099955654101998</v>
      </c>
    </row>
    <row r="3704" spans="1:12" x14ac:dyDescent="0.2">
      <c r="A3704" s="37" t="s">
        <v>61</v>
      </c>
      <c r="B3704" s="37" t="s">
        <v>109</v>
      </c>
      <c r="C3704" s="37" t="s">
        <v>957</v>
      </c>
      <c r="D3704" s="40" t="s">
        <v>370</v>
      </c>
      <c r="E3704" s="37" t="s">
        <v>8863</v>
      </c>
      <c r="F3704" s="37" t="s">
        <v>5254</v>
      </c>
      <c r="G3704" s="37">
        <v>208</v>
      </c>
      <c r="H3704" s="38">
        <v>8924</v>
      </c>
      <c r="I3704" s="38">
        <v>2418.4</v>
      </c>
      <c r="J3704" s="24" t="str">
        <f>RIGHT(F3704,2)&amp;"/"&amp;MID(F3704,5,2)&amp;"/"&amp;LEFT(F3704,4)</f>
        <v>26/11/2003</v>
      </c>
      <c r="K3704" s="39">
        <f ca="1">ROUND((TODAY()-J3704)/365.25,1)</f>
        <v>13.8</v>
      </c>
      <c r="L3704" s="26">
        <f>I3704/H3704</f>
        <v>0.2709995517705065</v>
      </c>
    </row>
    <row r="3705" spans="1:12" x14ac:dyDescent="0.2">
      <c r="A3705" s="37" t="s">
        <v>134</v>
      </c>
      <c r="B3705" s="37" t="s">
        <v>6072</v>
      </c>
      <c r="C3705" s="37" t="s">
        <v>6073</v>
      </c>
      <c r="D3705" s="40" t="s">
        <v>370</v>
      </c>
      <c r="E3705" s="37" t="s">
        <v>5624</v>
      </c>
      <c r="F3705" s="37" t="s">
        <v>6074</v>
      </c>
      <c r="G3705" s="37">
        <v>127</v>
      </c>
      <c r="H3705" s="38">
        <v>16164.75</v>
      </c>
      <c r="I3705" s="38">
        <v>4380.6400000000003</v>
      </c>
      <c r="J3705" s="24" t="str">
        <f>RIGHT(F3705,2)&amp;"/"&amp;MID(F3705,5,2)&amp;"/"&amp;LEFT(F3705,4)</f>
        <v>25/01/2007</v>
      </c>
      <c r="K3705" s="39">
        <f ca="1">ROUND((TODAY()-J3705)/365.25,1)</f>
        <v>10.7</v>
      </c>
      <c r="L3705" s="26">
        <f>I3705/H3705</f>
        <v>0.2709995514932183</v>
      </c>
    </row>
    <row r="3706" spans="1:12" x14ac:dyDescent="0.2">
      <c r="A3706" s="37" t="s">
        <v>169</v>
      </c>
      <c r="B3706" s="37" t="s">
        <v>4885</v>
      </c>
      <c r="C3706" s="37" t="s">
        <v>6275</v>
      </c>
      <c r="D3706" s="40" t="s">
        <v>370</v>
      </c>
      <c r="E3706" s="37" t="s">
        <v>5624</v>
      </c>
      <c r="F3706" s="37" t="s">
        <v>6276</v>
      </c>
      <c r="G3706" s="37">
        <v>127</v>
      </c>
      <c r="H3706" s="38">
        <v>15032.35</v>
      </c>
      <c r="I3706" s="38">
        <v>4073.76</v>
      </c>
      <c r="J3706" s="24" t="str">
        <f>RIGHT(F3706,2)&amp;"/"&amp;MID(F3706,5,2)&amp;"/"&amp;LEFT(F3706,4)</f>
        <v>05/08/2005</v>
      </c>
      <c r="K3706" s="39">
        <f ca="1">ROUND((TODAY()-J3706)/365.25,1)</f>
        <v>12.1</v>
      </c>
      <c r="L3706" s="26">
        <f>I3706/H3706</f>
        <v>0.27099954431609163</v>
      </c>
    </row>
    <row r="3707" spans="1:12" x14ac:dyDescent="0.2">
      <c r="A3707" s="37" t="s">
        <v>156</v>
      </c>
      <c r="B3707" s="37" t="s">
        <v>1020</v>
      </c>
      <c r="C3707" s="37" t="s">
        <v>9978</v>
      </c>
      <c r="D3707" s="37" t="s">
        <v>370</v>
      </c>
      <c r="E3707" s="37" t="s">
        <v>9721</v>
      </c>
      <c r="F3707" s="37" t="s">
        <v>6980</v>
      </c>
      <c r="G3707" s="37">
        <v>139</v>
      </c>
      <c r="H3707" s="38">
        <v>8634</v>
      </c>
      <c r="I3707" s="38">
        <v>2339.81</v>
      </c>
      <c r="J3707" s="24" t="str">
        <f>RIGHT(F3707,2)&amp;"/"&amp;MID(F3707,5,2)&amp;"/"&amp;LEFT(F3707,4)</f>
        <v>30/04/2004</v>
      </c>
      <c r="K3707" s="39">
        <f ca="1">ROUND((TODAY()-J3707)/365.25,1)</f>
        <v>13.4</v>
      </c>
      <c r="L3707" s="26">
        <f>I3707/H3707</f>
        <v>0.27099953671531157</v>
      </c>
    </row>
    <row r="3708" spans="1:12" x14ac:dyDescent="0.2">
      <c r="A3708" s="37" t="s">
        <v>169</v>
      </c>
      <c r="B3708" s="37" t="s">
        <v>247</v>
      </c>
      <c r="C3708" s="37" t="s">
        <v>3522</v>
      </c>
      <c r="D3708" s="40" t="s">
        <v>370</v>
      </c>
      <c r="E3708" s="37" t="s">
        <v>2521</v>
      </c>
      <c r="F3708" s="37" t="s">
        <v>782</v>
      </c>
      <c r="G3708" s="37">
        <v>58</v>
      </c>
      <c r="H3708" s="38">
        <v>18228.150000000001</v>
      </c>
      <c r="I3708" s="38">
        <v>4939.82</v>
      </c>
      <c r="J3708" s="24" t="str">
        <f>RIGHT(F3708,2)&amp;"/"&amp;MID(F3708,5,2)&amp;"/"&amp;LEFT(F3708,4)</f>
        <v>29/11/2005</v>
      </c>
      <c r="K3708" s="39">
        <f ca="1">ROUND((TODAY()-J3708)/365.25,1)</f>
        <v>11.8</v>
      </c>
      <c r="L3708" s="26">
        <f>I3708/H3708</f>
        <v>0.27099952545924844</v>
      </c>
    </row>
    <row r="3709" spans="1:12" x14ac:dyDescent="0.2">
      <c r="A3709" s="37" t="s">
        <v>169</v>
      </c>
      <c r="B3709" s="37" t="s">
        <v>247</v>
      </c>
      <c r="C3709" s="37" t="s">
        <v>3522</v>
      </c>
      <c r="D3709" s="40" t="s">
        <v>370</v>
      </c>
      <c r="E3709" s="37" t="s">
        <v>2552</v>
      </c>
      <c r="F3709" s="37" t="s">
        <v>3523</v>
      </c>
      <c r="G3709" s="37">
        <v>84</v>
      </c>
      <c r="H3709" s="38">
        <v>18742.099999999999</v>
      </c>
      <c r="I3709" s="38">
        <v>5079.1000000000004</v>
      </c>
      <c r="J3709" s="24" t="str">
        <f>RIGHT(F3709,2)&amp;"/"&amp;MID(F3709,5,2)&amp;"/"&amp;LEFT(F3709,4)</f>
        <v>17/08/2005</v>
      </c>
      <c r="K3709" s="39">
        <f ca="1">ROUND((TODAY()-J3709)/365.25,1)</f>
        <v>12.1</v>
      </c>
      <c r="L3709" s="26">
        <f>I3709/H3709</f>
        <v>0.27099951446209342</v>
      </c>
    </row>
    <row r="3710" spans="1:12" x14ac:dyDescent="0.2">
      <c r="A3710" s="37" t="s">
        <v>169</v>
      </c>
      <c r="B3710" s="37" t="s">
        <v>238</v>
      </c>
      <c r="C3710" s="37" t="s">
        <v>725</v>
      </c>
      <c r="D3710" s="37" t="s">
        <v>370</v>
      </c>
      <c r="E3710" s="37" t="s">
        <v>6864</v>
      </c>
      <c r="F3710" s="37" t="s">
        <v>706</v>
      </c>
      <c r="G3710" s="37">
        <v>126</v>
      </c>
      <c r="H3710" s="38">
        <v>17136.599999999999</v>
      </c>
      <c r="I3710" s="38">
        <v>4644.01</v>
      </c>
      <c r="J3710" s="24" t="str">
        <f>RIGHT(F3710,2)&amp;"/"&amp;MID(F3710,5,2)&amp;"/"&amp;LEFT(F3710,4)</f>
        <v>18/04/2007</v>
      </c>
      <c r="K3710" s="39">
        <f ca="1">ROUND((TODAY()-J3710)/365.25,1)</f>
        <v>10.4</v>
      </c>
      <c r="L3710" s="26">
        <f>I3710/H3710</f>
        <v>0.27099949815015817</v>
      </c>
    </row>
    <row r="3711" spans="1:12" x14ac:dyDescent="0.2">
      <c r="A3711" s="37" t="s">
        <v>339</v>
      </c>
      <c r="B3711" s="37" t="s">
        <v>344</v>
      </c>
      <c r="C3711" s="37" t="s">
        <v>4032</v>
      </c>
      <c r="D3711" s="40" t="s">
        <v>370</v>
      </c>
      <c r="E3711" s="37" t="s">
        <v>2541</v>
      </c>
      <c r="F3711" s="37" t="s">
        <v>1470</v>
      </c>
      <c r="G3711" s="37">
        <v>165</v>
      </c>
      <c r="H3711" s="38">
        <v>9655</v>
      </c>
      <c r="I3711" s="38">
        <v>2616.5</v>
      </c>
      <c r="J3711" s="24" t="str">
        <f>RIGHT(F3711,2)&amp;"/"&amp;MID(F3711,5,2)&amp;"/"&amp;LEFT(F3711,4)</f>
        <v>26/09/2003</v>
      </c>
      <c r="K3711" s="39">
        <f ca="1">ROUND((TODAY()-J3711)/365.25,1)</f>
        <v>14</v>
      </c>
      <c r="L3711" s="26">
        <f>I3711/H3711</f>
        <v>0.27099948213360953</v>
      </c>
    </row>
    <row r="3712" spans="1:12" x14ac:dyDescent="0.2">
      <c r="A3712" s="37" t="s">
        <v>169</v>
      </c>
      <c r="B3712" s="37" t="s">
        <v>247</v>
      </c>
      <c r="C3712" s="37" t="s">
        <v>3522</v>
      </c>
      <c r="D3712" s="37" t="s">
        <v>370</v>
      </c>
      <c r="E3712" s="37" t="s">
        <v>7973</v>
      </c>
      <c r="F3712" s="37" t="s">
        <v>5077</v>
      </c>
      <c r="G3712" s="37">
        <v>226</v>
      </c>
      <c r="H3712" s="38">
        <v>18022.95</v>
      </c>
      <c r="I3712" s="38">
        <v>4884.21</v>
      </c>
      <c r="J3712" s="24" t="str">
        <f>RIGHT(F3712,2)&amp;"/"&amp;MID(F3712,5,2)&amp;"/"&amp;LEFT(F3712,4)</f>
        <v>16/04/2007</v>
      </c>
      <c r="K3712" s="39">
        <f ca="1">ROUND((TODAY()-J3712)/365.25,1)</f>
        <v>10.4</v>
      </c>
      <c r="L3712" s="26">
        <f>I3712/H3712</f>
        <v>0.27099947566852262</v>
      </c>
    </row>
    <row r="3713" spans="1:12" x14ac:dyDescent="0.2">
      <c r="A3713" s="37" t="s">
        <v>316</v>
      </c>
      <c r="B3713" s="37" t="s">
        <v>319</v>
      </c>
      <c r="C3713" s="37" t="s">
        <v>2480</v>
      </c>
      <c r="D3713" s="40" t="s">
        <v>370</v>
      </c>
      <c r="E3713" s="37" t="s">
        <v>2207</v>
      </c>
      <c r="F3713" s="37" t="s">
        <v>1761</v>
      </c>
      <c r="G3713" s="37">
        <v>174</v>
      </c>
      <c r="H3713" s="38">
        <v>9475</v>
      </c>
      <c r="I3713" s="38">
        <v>2567.7199999999998</v>
      </c>
      <c r="J3713" s="24" t="str">
        <f>RIGHT(F3713,2)&amp;"/"&amp;MID(F3713,5,2)&amp;"/"&amp;LEFT(F3713,4)</f>
        <v>20/04/2009</v>
      </c>
      <c r="K3713" s="39">
        <f ca="1">ROUND((TODAY()-J3713)/365.25,1)</f>
        <v>8.4</v>
      </c>
      <c r="L3713" s="26">
        <f>I3713/H3713</f>
        <v>0.27099947229551447</v>
      </c>
    </row>
    <row r="3714" spans="1:12" x14ac:dyDescent="0.2">
      <c r="A3714" s="37" t="s">
        <v>169</v>
      </c>
      <c r="B3714" s="37" t="s">
        <v>233</v>
      </c>
      <c r="C3714" s="37" t="s">
        <v>235</v>
      </c>
      <c r="D3714" s="40" t="s">
        <v>370</v>
      </c>
      <c r="E3714" s="37" t="s">
        <v>2523</v>
      </c>
      <c r="F3714" s="37" t="s">
        <v>3466</v>
      </c>
      <c r="G3714" s="37">
        <v>253</v>
      </c>
      <c r="H3714" s="38">
        <v>9305</v>
      </c>
      <c r="I3714" s="38">
        <v>2521.65</v>
      </c>
      <c r="J3714" s="24" t="str">
        <f>RIGHT(F3714,2)&amp;"/"&amp;MID(F3714,5,2)&amp;"/"&amp;LEFT(F3714,4)</f>
        <v>20/08/2004</v>
      </c>
      <c r="K3714" s="39">
        <f ca="1">ROUND((TODAY()-J3714)/365.25,1)</f>
        <v>13.1</v>
      </c>
      <c r="L3714" s="26">
        <f>I3714/H3714</f>
        <v>0.27099946265448682</v>
      </c>
    </row>
    <row r="3715" spans="1:12" x14ac:dyDescent="0.2">
      <c r="A3715" s="37" t="s">
        <v>169</v>
      </c>
      <c r="B3715" s="37" t="s">
        <v>1447</v>
      </c>
      <c r="C3715" s="37" t="s">
        <v>3577</v>
      </c>
      <c r="D3715" s="40" t="s">
        <v>370</v>
      </c>
      <c r="E3715" s="37" t="s">
        <v>2523</v>
      </c>
      <c r="F3715" s="37" t="s">
        <v>758</v>
      </c>
      <c r="G3715" s="37">
        <v>141</v>
      </c>
      <c r="H3715" s="38">
        <v>17449.150000000001</v>
      </c>
      <c r="I3715" s="38">
        <v>4728.71</v>
      </c>
      <c r="J3715" s="24" t="str">
        <f>RIGHT(F3715,2)&amp;"/"&amp;MID(F3715,5,2)&amp;"/"&amp;LEFT(F3715,4)</f>
        <v>30/08/2006</v>
      </c>
      <c r="K3715" s="39">
        <f ca="1">ROUND((TODAY()-J3715)/365.25,1)</f>
        <v>11.1</v>
      </c>
      <c r="L3715" s="26">
        <f>I3715/H3715</f>
        <v>0.27099944696446532</v>
      </c>
    </row>
    <row r="3716" spans="1:12" x14ac:dyDescent="0.2">
      <c r="A3716" s="37" t="s">
        <v>267</v>
      </c>
      <c r="B3716" s="37" t="s">
        <v>568</v>
      </c>
      <c r="C3716" s="37" t="s">
        <v>736</v>
      </c>
      <c r="D3716" s="40" t="s">
        <v>370</v>
      </c>
      <c r="E3716" s="37" t="s">
        <v>8882</v>
      </c>
      <c r="F3716" s="37" t="s">
        <v>771</v>
      </c>
      <c r="G3716" s="37">
        <v>142</v>
      </c>
      <c r="H3716" s="38">
        <v>12567</v>
      </c>
      <c r="I3716" s="38">
        <v>3405.65</v>
      </c>
      <c r="J3716" s="24" t="str">
        <f>RIGHT(F3716,2)&amp;"/"&amp;MID(F3716,5,2)&amp;"/"&amp;LEFT(F3716,4)</f>
        <v>18/07/2005</v>
      </c>
      <c r="K3716" s="39">
        <f ca="1">ROUND((TODAY()-J3716)/365.25,1)</f>
        <v>12.2</v>
      </c>
      <c r="L3716" s="26">
        <f>I3716/H3716</f>
        <v>0.27099944298559719</v>
      </c>
    </row>
    <row r="3717" spans="1:12" x14ac:dyDescent="0.2">
      <c r="A3717" s="37" t="s">
        <v>267</v>
      </c>
      <c r="B3717" s="37" t="s">
        <v>568</v>
      </c>
      <c r="C3717" s="37" t="s">
        <v>9441</v>
      </c>
      <c r="D3717" s="40" t="s">
        <v>370</v>
      </c>
      <c r="E3717" s="37" t="s">
        <v>8863</v>
      </c>
      <c r="F3717" s="37" t="s">
        <v>3507</v>
      </c>
      <c r="G3717" s="37">
        <v>158</v>
      </c>
      <c r="H3717" s="38">
        <v>14674.2</v>
      </c>
      <c r="I3717" s="38">
        <v>3976.7</v>
      </c>
      <c r="J3717" s="24" t="str">
        <f>RIGHT(F3717,2)&amp;"/"&amp;MID(F3717,5,2)&amp;"/"&amp;LEFT(F3717,4)</f>
        <v>22/06/2007</v>
      </c>
      <c r="K3717" s="39">
        <f ca="1">ROUND((TODAY()-J3717)/365.25,1)</f>
        <v>10.3</v>
      </c>
      <c r="L3717" s="26">
        <f>I3717/H3717</f>
        <v>0.27099944119611286</v>
      </c>
    </row>
    <row r="3718" spans="1:12" x14ac:dyDescent="0.2">
      <c r="A3718" s="37" t="s">
        <v>147</v>
      </c>
      <c r="B3718" s="37" t="s">
        <v>148</v>
      </c>
      <c r="C3718" s="37" t="s">
        <v>9169</v>
      </c>
      <c r="D3718" s="40" t="s">
        <v>370</v>
      </c>
      <c r="E3718" s="37" t="s">
        <v>8877</v>
      </c>
      <c r="F3718" s="37" t="s">
        <v>9170</v>
      </c>
      <c r="G3718" s="37">
        <v>50</v>
      </c>
      <c r="H3718" s="38">
        <v>10446</v>
      </c>
      <c r="I3718" s="38">
        <v>2830.86</v>
      </c>
      <c r="J3718" s="24" t="str">
        <f>RIGHT(F3718,2)&amp;"/"&amp;MID(F3718,5,2)&amp;"/"&amp;LEFT(F3718,4)</f>
        <v>29/07/2003</v>
      </c>
      <c r="K3718" s="39">
        <f ca="1">ROUND((TODAY()-J3718)/365.25,1)</f>
        <v>14.2</v>
      </c>
      <c r="L3718" s="26">
        <f>I3718/H3718</f>
        <v>0.27099942561746126</v>
      </c>
    </row>
    <row r="3719" spans="1:12" x14ac:dyDescent="0.2">
      <c r="A3719" s="37" t="s">
        <v>117</v>
      </c>
      <c r="B3719" s="37" t="s">
        <v>979</v>
      </c>
      <c r="C3719" s="37" t="s">
        <v>1325</v>
      </c>
      <c r="D3719" s="40" t="s">
        <v>370</v>
      </c>
      <c r="E3719" s="37" t="s">
        <v>2219</v>
      </c>
      <c r="F3719" s="37" t="s">
        <v>1740</v>
      </c>
      <c r="G3719" s="37">
        <v>303</v>
      </c>
      <c r="H3719" s="38">
        <v>2260.3000000000002</v>
      </c>
      <c r="I3719" s="38">
        <v>612.54</v>
      </c>
      <c r="J3719" s="24" t="str">
        <f>RIGHT(F3719,2)&amp;"/"&amp;MID(F3719,5,2)&amp;"/"&amp;LEFT(F3719,4)</f>
        <v>01/09/1995</v>
      </c>
      <c r="K3719" s="39">
        <f ca="1">ROUND((TODAY()-J3719)/365.25,1)</f>
        <v>22.1</v>
      </c>
      <c r="L3719" s="26">
        <f>I3719/H3719</f>
        <v>0.2709994248551077</v>
      </c>
    </row>
    <row r="3720" spans="1:12" x14ac:dyDescent="0.2">
      <c r="A3720" s="37" t="s">
        <v>160</v>
      </c>
      <c r="B3720" s="37" t="s">
        <v>734</v>
      </c>
      <c r="C3720" s="37" t="s">
        <v>4718</v>
      </c>
      <c r="D3720" s="37" t="s">
        <v>370</v>
      </c>
      <c r="E3720" s="37" t="s">
        <v>6903</v>
      </c>
      <c r="F3720" s="37" t="s">
        <v>376</v>
      </c>
      <c r="G3720" s="37">
        <v>129</v>
      </c>
      <c r="H3720" s="38">
        <v>15463.65</v>
      </c>
      <c r="I3720" s="38">
        <v>4190.6400000000003</v>
      </c>
      <c r="J3720" s="24" t="str">
        <f>RIGHT(F3720,2)&amp;"/"&amp;MID(F3720,5,2)&amp;"/"&amp;LEFT(F3720,4)</f>
        <v>28/11/2008</v>
      </c>
      <c r="K3720" s="39">
        <f ca="1">ROUND((TODAY()-J3720)/365.25,1)</f>
        <v>8.8000000000000007</v>
      </c>
      <c r="L3720" s="26">
        <f>I3720/H3720</f>
        <v>0.27099940828976343</v>
      </c>
    </row>
    <row r="3721" spans="1:12" x14ac:dyDescent="0.2">
      <c r="A3721" s="37" t="s">
        <v>169</v>
      </c>
      <c r="B3721" s="37" t="s">
        <v>1447</v>
      </c>
      <c r="C3721" s="37" t="s">
        <v>3577</v>
      </c>
      <c r="D3721" s="37" t="s">
        <v>370</v>
      </c>
      <c r="E3721" s="37" t="s">
        <v>9706</v>
      </c>
      <c r="F3721" s="37" t="s">
        <v>758</v>
      </c>
      <c r="G3721" s="37">
        <v>134</v>
      </c>
      <c r="H3721" s="38">
        <v>15132.1</v>
      </c>
      <c r="I3721" s="38">
        <v>4100.79</v>
      </c>
      <c r="J3721" s="24" t="str">
        <f>RIGHT(F3721,2)&amp;"/"&amp;MID(F3721,5,2)&amp;"/"&amp;LEFT(F3721,4)</f>
        <v>30/08/2006</v>
      </c>
      <c r="K3721" s="39">
        <f ca="1">ROUND((TODAY()-J3721)/365.25,1)</f>
        <v>11.1</v>
      </c>
      <c r="L3721" s="26">
        <f>I3721/H3721</f>
        <v>0.2709993986294037</v>
      </c>
    </row>
    <row r="3722" spans="1:12" x14ac:dyDescent="0.2">
      <c r="A3722" s="37" t="s">
        <v>281</v>
      </c>
      <c r="B3722" s="37" t="s">
        <v>282</v>
      </c>
      <c r="C3722" s="37" t="s">
        <v>10220</v>
      </c>
      <c r="D3722" s="37" t="s">
        <v>370</v>
      </c>
      <c r="E3722" s="37" t="s">
        <v>9711</v>
      </c>
      <c r="F3722" s="37" t="s">
        <v>5255</v>
      </c>
      <c r="G3722" s="37">
        <v>273</v>
      </c>
      <c r="H3722" s="38">
        <v>13288</v>
      </c>
      <c r="I3722" s="38">
        <v>3601.04</v>
      </c>
      <c r="J3722" s="24" t="str">
        <f>RIGHT(F3722,2)&amp;"/"&amp;MID(F3722,5,2)&amp;"/"&amp;LEFT(F3722,4)</f>
        <v>16/12/2005</v>
      </c>
      <c r="K3722" s="39">
        <f ca="1">ROUND((TODAY()-J3722)/365.25,1)</f>
        <v>11.8</v>
      </c>
      <c r="L3722" s="26">
        <f>I3722/H3722</f>
        <v>0.27099939795304034</v>
      </c>
    </row>
    <row r="3723" spans="1:12" x14ac:dyDescent="0.2">
      <c r="A3723" s="37" t="s">
        <v>267</v>
      </c>
      <c r="B3723" s="37" t="s">
        <v>568</v>
      </c>
      <c r="C3723" s="37" t="s">
        <v>1651</v>
      </c>
      <c r="D3723" s="37" t="s">
        <v>370</v>
      </c>
      <c r="E3723" s="37" t="s">
        <v>7999</v>
      </c>
      <c r="F3723" s="37" t="s">
        <v>1285</v>
      </c>
      <c r="G3723" s="37">
        <v>87</v>
      </c>
      <c r="H3723" s="38">
        <v>15221.4</v>
      </c>
      <c r="I3723" s="38">
        <v>4124.99</v>
      </c>
      <c r="J3723" s="24" t="str">
        <f>RIGHT(F3723,2)&amp;"/"&amp;MID(F3723,5,2)&amp;"/"&amp;LEFT(F3723,4)</f>
        <v>12/04/2006</v>
      </c>
      <c r="K3723" s="39">
        <f ca="1">ROUND((TODAY()-J3723)/365.25,1)</f>
        <v>11.4</v>
      </c>
      <c r="L3723" s="26">
        <f>I3723/H3723</f>
        <v>0.270999382448395</v>
      </c>
    </row>
    <row r="3724" spans="1:12" x14ac:dyDescent="0.2">
      <c r="A3724" s="37" t="s">
        <v>169</v>
      </c>
      <c r="B3724" s="37" t="s">
        <v>4885</v>
      </c>
      <c r="C3724" s="37" t="s">
        <v>8437</v>
      </c>
      <c r="D3724" s="37" t="s">
        <v>370</v>
      </c>
      <c r="E3724" s="37" t="s">
        <v>8010</v>
      </c>
      <c r="F3724" s="37" t="s">
        <v>7655</v>
      </c>
      <c r="G3724" s="37">
        <v>88</v>
      </c>
      <c r="H3724" s="38">
        <v>14841.4</v>
      </c>
      <c r="I3724" s="38">
        <v>4022.01</v>
      </c>
      <c r="J3724" s="24" t="str">
        <f>RIGHT(F3724,2)&amp;"/"&amp;MID(F3724,5,2)&amp;"/"&amp;LEFT(F3724,4)</f>
        <v>12/01/2004</v>
      </c>
      <c r="K3724" s="39">
        <f ca="1">ROUND((TODAY()-J3724)/365.25,1)</f>
        <v>13.7</v>
      </c>
      <c r="L3724" s="26">
        <f>I3724/H3724</f>
        <v>0.2709993666365707</v>
      </c>
    </row>
    <row r="3725" spans="1:12" x14ac:dyDescent="0.2">
      <c r="A3725" s="37" t="s">
        <v>169</v>
      </c>
      <c r="B3725" s="37" t="s">
        <v>215</v>
      </c>
      <c r="C3725" s="37" t="s">
        <v>1076</v>
      </c>
      <c r="D3725" s="37" t="s">
        <v>370</v>
      </c>
      <c r="E3725" s="37" t="s">
        <v>6904</v>
      </c>
      <c r="F3725" s="37" t="s">
        <v>7479</v>
      </c>
      <c r="G3725" s="37">
        <v>140</v>
      </c>
      <c r="H3725" s="38">
        <v>14837.6</v>
      </c>
      <c r="I3725" s="38">
        <v>4020.98</v>
      </c>
      <c r="J3725" s="24" t="str">
        <f>RIGHT(F3725,2)&amp;"/"&amp;MID(F3725,5,2)&amp;"/"&amp;LEFT(F3725,4)</f>
        <v>06/04/2004</v>
      </c>
      <c r="K3725" s="39">
        <f ca="1">ROUND((TODAY()-J3725)/365.25,1)</f>
        <v>13.5</v>
      </c>
      <c r="L3725" s="26">
        <f>I3725/H3725</f>
        <v>0.27099935299509353</v>
      </c>
    </row>
    <row r="3726" spans="1:12" x14ac:dyDescent="0.2">
      <c r="A3726" s="37" t="s">
        <v>169</v>
      </c>
      <c r="B3726" s="37" t="s">
        <v>4885</v>
      </c>
      <c r="C3726" s="37" t="s">
        <v>9298</v>
      </c>
      <c r="D3726" s="40" t="s">
        <v>370</v>
      </c>
      <c r="E3726" s="37" t="s">
        <v>8877</v>
      </c>
      <c r="F3726" s="37" t="s">
        <v>9299</v>
      </c>
      <c r="G3726" s="37">
        <v>235</v>
      </c>
      <c r="H3726" s="38">
        <v>10587</v>
      </c>
      <c r="I3726" s="38">
        <v>2869.07</v>
      </c>
      <c r="J3726" s="24" t="str">
        <f>RIGHT(F3726,2)&amp;"/"&amp;MID(F3726,5,2)&amp;"/"&amp;LEFT(F3726,4)</f>
        <v>25/05/2003</v>
      </c>
      <c r="K3726" s="39">
        <f ca="1">ROUND((TODAY()-J3726)/365.25,1)</f>
        <v>14.3</v>
      </c>
      <c r="L3726" s="26">
        <f>I3726/H3726</f>
        <v>0.27099933881175026</v>
      </c>
    </row>
    <row r="3727" spans="1:12" x14ac:dyDescent="0.2">
      <c r="A3727" s="37" t="s">
        <v>169</v>
      </c>
      <c r="B3727" s="37" t="s">
        <v>238</v>
      </c>
      <c r="C3727" s="37" t="s">
        <v>725</v>
      </c>
      <c r="D3727" s="37" t="s">
        <v>370</v>
      </c>
      <c r="E3727" s="37" t="s">
        <v>6896</v>
      </c>
      <c r="F3727" s="37" t="s">
        <v>5255</v>
      </c>
      <c r="G3727" s="37">
        <v>155</v>
      </c>
      <c r="H3727" s="38">
        <v>13359</v>
      </c>
      <c r="I3727" s="38">
        <v>3620.28</v>
      </c>
      <c r="J3727" s="24" t="str">
        <f>RIGHT(F3727,2)&amp;"/"&amp;MID(F3727,5,2)&amp;"/"&amp;LEFT(F3727,4)</f>
        <v>16/12/2005</v>
      </c>
      <c r="K3727" s="39">
        <f ca="1">ROUND((TODAY()-J3727)/365.25,1)</f>
        <v>11.8</v>
      </c>
      <c r="L3727" s="26">
        <f>I3727/H3727</f>
        <v>0.27099932629687851</v>
      </c>
    </row>
    <row r="3728" spans="1:12" x14ac:dyDescent="0.2">
      <c r="A3728" s="37" t="s">
        <v>169</v>
      </c>
      <c r="B3728" s="37" t="s">
        <v>238</v>
      </c>
      <c r="C3728" s="37" t="s">
        <v>3478</v>
      </c>
      <c r="D3728" s="37" t="s">
        <v>370</v>
      </c>
      <c r="E3728" s="37" t="s">
        <v>9687</v>
      </c>
      <c r="F3728" s="37" t="s">
        <v>3657</v>
      </c>
      <c r="G3728" s="37">
        <v>289</v>
      </c>
      <c r="H3728" s="38">
        <v>9987</v>
      </c>
      <c r="I3728" s="38">
        <v>2706.47</v>
      </c>
      <c r="J3728" s="24" t="str">
        <f>RIGHT(F3728,2)&amp;"/"&amp;MID(F3728,5,2)&amp;"/"&amp;LEFT(F3728,4)</f>
        <v>17/03/2005</v>
      </c>
      <c r="K3728" s="39">
        <f ca="1">ROUND((TODAY()-J3728)/365.25,1)</f>
        <v>12.5</v>
      </c>
      <c r="L3728" s="26">
        <f>I3728/H3728</f>
        <v>0.27099929908881543</v>
      </c>
    </row>
    <row r="3729" spans="1:12" x14ac:dyDescent="0.2">
      <c r="A3729" s="37" t="s">
        <v>169</v>
      </c>
      <c r="B3729" s="37" t="s">
        <v>233</v>
      </c>
      <c r="C3729" s="37" t="s">
        <v>235</v>
      </c>
      <c r="D3729" s="40" t="s">
        <v>370</v>
      </c>
      <c r="E3729" s="37" t="s">
        <v>2217</v>
      </c>
      <c r="F3729" s="37" t="s">
        <v>1056</v>
      </c>
      <c r="G3729" s="37">
        <v>184</v>
      </c>
      <c r="H3729" s="38">
        <v>10888</v>
      </c>
      <c r="I3729" s="38">
        <v>2950.64</v>
      </c>
      <c r="J3729" s="24" t="str">
        <f>RIGHT(F3729,2)&amp;"/"&amp;MID(F3729,5,2)&amp;"/"&amp;LEFT(F3729,4)</f>
        <v>17/12/2004</v>
      </c>
      <c r="K3729" s="39">
        <f ca="1">ROUND((TODAY()-J3729)/365.25,1)</f>
        <v>12.8</v>
      </c>
      <c r="L3729" s="26">
        <f>I3729/H3729</f>
        <v>0.27099926524614254</v>
      </c>
    </row>
    <row r="3730" spans="1:12" x14ac:dyDescent="0.2">
      <c r="A3730" s="37" t="s">
        <v>169</v>
      </c>
      <c r="B3730" s="37" t="s">
        <v>1133</v>
      </c>
      <c r="C3730" s="37" t="s">
        <v>9410</v>
      </c>
      <c r="D3730" s="40" t="s">
        <v>370</v>
      </c>
      <c r="E3730" s="37" t="s">
        <v>8873</v>
      </c>
      <c r="F3730" s="37" t="s">
        <v>9411</v>
      </c>
      <c r="G3730" s="37">
        <v>334</v>
      </c>
      <c r="H3730" s="38">
        <v>8086</v>
      </c>
      <c r="I3730" s="38">
        <v>2191.3000000000002</v>
      </c>
      <c r="J3730" s="24" t="str">
        <f>RIGHT(F3730,2)&amp;"/"&amp;MID(F3730,5,2)&amp;"/"&amp;LEFT(F3730,4)</f>
        <v>16/08/2004</v>
      </c>
      <c r="K3730" s="39">
        <f ca="1">ROUND((TODAY()-J3730)/365.25,1)</f>
        <v>13.1</v>
      </c>
      <c r="L3730" s="26">
        <f>I3730/H3730</f>
        <v>0.27099925797674995</v>
      </c>
    </row>
    <row r="3731" spans="1:12" x14ac:dyDescent="0.2">
      <c r="A3731" s="37" t="s">
        <v>169</v>
      </c>
      <c r="B3731" s="37" t="s">
        <v>215</v>
      </c>
      <c r="C3731" s="37" t="s">
        <v>9303</v>
      </c>
      <c r="D3731" s="40" t="s">
        <v>370</v>
      </c>
      <c r="E3731" s="37" t="s">
        <v>8870</v>
      </c>
      <c r="F3731" s="37" t="s">
        <v>9304</v>
      </c>
      <c r="G3731" s="37">
        <v>203</v>
      </c>
      <c r="H3731" s="38">
        <v>8056</v>
      </c>
      <c r="I3731" s="38">
        <v>2183.17</v>
      </c>
      <c r="J3731" s="24" t="str">
        <f>RIGHT(F3731,2)&amp;"/"&amp;MID(F3731,5,2)&amp;"/"&amp;LEFT(F3731,4)</f>
        <v>04/08/2003</v>
      </c>
      <c r="K3731" s="39">
        <f ca="1">ROUND((TODAY()-J3731)/365.25,1)</f>
        <v>14.1</v>
      </c>
      <c r="L3731" s="26">
        <f>I3731/H3731</f>
        <v>0.27099925521350549</v>
      </c>
    </row>
    <row r="3732" spans="1:12" x14ac:dyDescent="0.2">
      <c r="A3732" s="37" t="s">
        <v>169</v>
      </c>
      <c r="B3732" s="37" t="s">
        <v>233</v>
      </c>
      <c r="C3732" s="37" t="s">
        <v>235</v>
      </c>
      <c r="D3732" s="40" t="s">
        <v>370</v>
      </c>
      <c r="E3732" s="37" t="s">
        <v>5610</v>
      </c>
      <c r="F3732" s="37" t="s">
        <v>6322</v>
      </c>
      <c r="G3732" s="37">
        <v>329</v>
      </c>
      <c r="H3732" s="38">
        <v>6475</v>
      </c>
      <c r="I3732" s="38">
        <v>1754.72</v>
      </c>
      <c r="J3732" s="24" t="str">
        <f>RIGHT(F3732,2)&amp;"/"&amp;MID(F3732,5,2)&amp;"/"&amp;LEFT(F3732,4)</f>
        <v>07/11/2003</v>
      </c>
      <c r="K3732" s="39">
        <f ca="1">ROUND((TODAY()-J3732)/365.25,1)</f>
        <v>13.9</v>
      </c>
      <c r="L3732" s="26">
        <f>I3732/H3732</f>
        <v>0.2709992277992278</v>
      </c>
    </row>
    <row r="3733" spans="1:12" x14ac:dyDescent="0.2">
      <c r="A3733" s="37" t="s">
        <v>267</v>
      </c>
      <c r="B3733" s="37" t="s">
        <v>568</v>
      </c>
      <c r="C3733" s="37" t="s">
        <v>1651</v>
      </c>
      <c r="D3733" s="40" t="s">
        <v>370</v>
      </c>
      <c r="E3733" s="37" t="s">
        <v>2213</v>
      </c>
      <c r="F3733" s="37" t="s">
        <v>2055</v>
      </c>
      <c r="G3733" s="37">
        <v>288</v>
      </c>
      <c r="H3733" s="38">
        <v>8867</v>
      </c>
      <c r="I3733" s="38">
        <v>2402.9499999999998</v>
      </c>
      <c r="J3733" s="24" t="str">
        <f>RIGHT(F3733,2)&amp;"/"&amp;MID(F3733,5,2)&amp;"/"&amp;LEFT(F3733,4)</f>
        <v>07/04/2005</v>
      </c>
      <c r="K3733" s="39">
        <f ca="1">ROUND((TODAY()-J3733)/365.25,1)</f>
        <v>12.5</v>
      </c>
      <c r="L3733" s="26">
        <f>I3733/H3733</f>
        <v>0.27099921055599413</v>
      </c>
    </row>
    <row r="3734" spans="1:12" x14ac:dyDescent="0.2">
      <c r="A3734" s="37" t="s">
        <v>267</v>
      </c>
      <c r="B3734" s="37" t="s">
        <v>568</v>
      </c>
      <c r="C3734" s="37" t="s">
        <v>736</v>
      </c>
      <c r="D3734" s="37" t="s">
        <v>370</v>
      </c>
      <c r="E3734" s="37" t="s">
        <v>6889</v>
      </c>
      <c r="F3734" s="37" t="s">
        <v>766</v>
      </c>
      <c r="G3734" s="37">
        <v>244</v>
      </c>
      <c r="H3734" s="38">
        <v>9908</v>
      </c>
      <c r="I3734" s="38">
        <v>2685.06</v>
      </c>
      <c r="J3734" s="24" t="str">
        <f>RIGHT(F3734,2)&amp;"/"&amp;MID(F3734,5,2)&amp;"/"&amp;LEFT(F3734,4)</f>
        <v>30/03/2005</v>
      </c>
      <c r="K3734" s="39">
        <f ca="1">ROUND((TODAY()-J3734)/365.25,1)</f>
        <v>12.5</v>
      </c>
      <c r="L3734" s="26">
        <f>I3734/H3734</f>
        <v>0.27099919257165928</v>
      </c>
    </row>
    <row r="3735" spans="1:12" x14ac:dyDescent="0.2">
      <c r="A3735" s="37" t="s">
        <v>18</v>
      </c>
      <c r="B3735" s="37" t="s">
        <v>41</v>
      </c>
      <c r="C3735" s="37" t="s">
        <v>46</v>
      </c>
      <c r="D3735" s="40" t="s">
        <v>370</v>
      </c>
      <c r="E3735" s="37" t="s">
        <v>5603</v>
      </c>
      <c r="F3735" s="37" t="s">
        <v>5529</v>
      </c>
      <c r="G3735" s="37">
        <v>185</v>
      </c>
      <c r="H3735" s="38">
        <v>10419</v>
      </c>
      <c r="I3735" s="38">
        <v>2823.54</v>
      </c>
      <c r="J3735" s="24" t="str">
        <f>RIGHT(F3735,2)&amp;"/"&amp;MID(F3735,5,2)&amp;"/"&amp;LEFT(F3735,4)</f>
        <v>16/03/2005</v>
      </c>
      <c r="K3735" s="39">
        <f ca="1">ROUND((TODAY()-J3735)/365.25,1)</f>
        <v>12.5</v>
      </c>
      <c r="L3735" s="26">
        <f>I3735/H3735</f>
        <v>0.27099913619349264</v>
      </c>
    </row>
    <row r="3736" spans="1:12" x14ac:dyDescent="0.2">
      <c r="A3736" s="37" t="s">
        <v>169</v>
      </c>
      <c r="B3736" s="37" t="s">
        <v>233</v>
      </c>
      <c r="C3736" s="37" t="s">
        <v>235</v>
      </c>
      <c r="D3736" s="37" t="s">
        <v>370</v>
      </c>
      <c r="E3736" s="37" t="s">
        <v>6903</v>
      </c>
      <c r="F3736" s="37" t="s">
        <v>919</v>
      </c>
      <c r="G3736" s="37">
        <v>237</v>
      </c>
      <c r="H3736" s="38">
        <v>9409</v>
      </c>
      <c r="I3736" s="38">
        <v>2549.83</v>
      </c>
      <c r="J3736" s="24" t="str">
        <f>RIGHT(F3736,2)&amp;"/"&amp;MID(F3736,5,2)&amp;"/"&amp;LEFT(F3736,4)</f>
        <v>24/09/2004</v>
      </c>
      <c r="K3736" s="39">
        <f ca="1">ROUND((TODAY()-J3736)/365.25,1)</f>
        <v>13</v>
      </c>
      <c r="L3736" s="26">
        <f>I3736/H3736</f>
        <v>0.27099904346901904</v>
      </c>
    </row>
    <row r="3737" spans="1:12" x14ac:dyDescent="0.2">
      <c r="A3737" s="37" t="s">
        <v>61</v>
      </c>
      <c r="B3737" s="37" t="s">
        <v>406</v>
      </c>
      <c r="C3737" s="37" t="s">
        <v>36</v>
      </c>
      <c r="D3737" s="40" t="s">
        <v>370</v>
      </c>
      <c r="E3737" s="37" t="s">
        <v>2205</v>
      </c>
      <c r="F3737" s="37" t="s">
        <v>1774</v>
      </c>
      <c r="G3737" s="37">
        <v>215</v>
      </c>
      <c r="H3737" s="38">
        <v>6216</v>
      </c>
      <c r="I3737" s="38">
        <v>1684.53</v>
      </c>
      <c r="J3737" s="24" t="str">
        <f>RIGHT(F3737,2)&amp;"/"&amp;MID(F3737,5,2)&amp;"/"&amp;LEFT(F3737,4)</f>
        <v>02/04/2004</v>
      </c>
      <c r="K3737" s="39">
        <f ca="1">ROUND((TODAY()-J3737)/365.25,1)</f>
        <v>13.5</v>
      </c>
      <c r="L3737" s="26">
        <f>I3737/H3737</f>
        <v>0.27099903474903475</v>
      </c>
    </row>
    <row r="3738" spans="1:12" x14ac:dyDescent="0.2">
      <c r="A3738" s="37" t="s">
        <v>169</v>
      </c>
      <c r="B3738" s="37" t="s">
        <v>1133</v>
      </c>
      <c r="C3738" s="37" t="s">
        <v>5090</v>
      </c>
      <c r="D3738" s="40" t="s">
        <v>370</v>
      </c>
      <c r="E3738" s="37" t="s">
        <v>4152</v>
      </c>
      <c r="F3738" s="37" t="s">
        <v>4171</v>
      </c>
      <c r="G3738" s="37">
        <v>300</v>
      </c>
      <c r="H3738" s="38">
        <v>7097</v>
      </c>
      <c r="I3738" s="38">
        <v>1923.28</v>
      </c>
      <c r="J3738" s="24" t="str">
        <f>RIGHT(F3738,2)&amp;"/"&amp;MID(F3738,5,2)&amp;"/"&amp;LEFT(F3738,4)</f>
        <v>19/03/2004</v>
      </c>
      <c r="K3738" s="39">
        <f ca="1">ROUND((TODAY()-J3738)/365.25,1)</f>
        <v>13.5</v>
      </c>
      <c r="L3738" s="26">
        <f>I3738/H3738</f>
        <v>0.27099901366774692</v>
      </c>
    </row>
    <row r="3739" spans="1:12" x14ac:dyDescent="0.2">
      <c r="A3739" s="37" t="s">
        <v>169</v>
      </c>
      <c r="B3739" s="37" t="s">
        <v>215</v>
      </c>
      <c r="C3739" s="37" t="s">
        <v>216</v>
      </c>
      <c r="D3739" s="37" t="s">
        <v>370</v>
      </c>
      <c r="E3739" s="37" t="s">
        <v>6901</v>
      </c>
      <c r="F3739" s="37" t="s">
        <v>7481</v>
      </c>
      <c r="G3739" s="37">
        <v>190</v>
      </c>
      <c r="H3739" s="38">
        <v>8559</v>
      </c>
      <c r="I3739" s="38">
        <v>2319.48</v>
      </c>
      <c r="J3739" s="24" t="str">
        <f>RIGHT(F3739,2)&amp;"/"&amp;MID(F3739,5,2)&amp;"/"&amp;LEFT(F3739,4)</f>
        <v>06/06/2003</v>
      </c>
      <c r="K3739" s="39">
        <f ca="1">ROUND((TODAY()-J3739)/365.25,1)</f>
        <v>14.3</v>
      </c>
      <c r="L3739" s="26">
        <f>I3739/H3739</f>
        <v>0.27099894847528916</v>
      </c>
    </row>
    <row r="3740" spans="1:12" x14ac:dyDescent="0.2">
      <c r="A3740" s="37" t="s">
        <v>160</v>
      </c>
      <c r="B3740" s="37" t="s">
        <v>1358</v>
      </c>
      <c r="C3740" s="37" t="s">
        <v>2354</v>
      </c>
      <c r="D3740" s="40" t="s">
        <v>370</v>
      </c>
      <c r="E3740" s="37" t="s">
        <v>2214</v>
      </c>
      <c r="F3740" s="37" t="s">
        <v>2355</v>
      </c>
      <c r="G3740" s="37">
        <v>223</v>
      </c>
      <c r="H3740" s="38">
        <v>7478</v>
      </c>
      <c r="I3740" s="38">
        <v>2026.53</v>
      </c>
      <c r="J3740" s="24" t="str">
        <f>RIGHT(F3740,2)&amp;"/"&amp;MID(F3740,5,2)&amp;"/"&amp;LEFT(F3740,4)</f>
        <v>15/12/2001</v>
      </c>
      <c r="K3740" s="39">
        <f ca="1">ROUND((TODAY()-J3740)/365.25,1)</f>
        <v>15.8</v>
      </c>
      <c r="L3740" s="26">
        <f>I3740/H3740</f>
        <v>0.27099893019523935</v>
      </c>
    </row>
    <row r="3741" spans="1:12" x14ac:dyDescent="0.2">
      <c r="A3741" s="37" t="s">
        <v>285</v>
      </c>
      <c r="B3741" s="37" t="s">
        <v>469</v>
      </c>
      <c r="C3741" s="37" t="s">
        <v>6605</v>
      </c>
      <c r="D3741" s="40" t="s">
        <v>370</v>
      </c>
      <c r="E3741" s="37" t="s">
        <v>8893</v>
      </c>
      <c r="F3741" s="37" t="s">
        <v>9524</v>
      </c>
      <c r="G3741" s="37">
        <v>237</v>
      </c>
      <c r="H3741" s="38">
        <v>1884.4</v>
      </c>
      <c r="I3741" s="38">
        <v>510.67</v>
      </c>
      <c r="J3741" s="24" t="str">
        <f>RIGHT(F3741,2)&amp;"/"&amp;MID(F3741,5,2)&amp;"/"&amp;LEFT(F3741,4)</f>
        <v>13/07/2000</v>
      </c>
      <c r="K3741" s="39">
        <f ca="1">ROUND((TODAY()-J3741)/365.25,1)</f>
        <v>17.2</v>
      </c>
      <c r="L3741" s="26">
        <f>I3741/H3741</f>
        <v>0.27099872638505623</v>
      </c>
    </row>
    <row r="3742" spans="1:12" x14ac:dyDescent="0.2">
      <c r="A3742" s="37" t="s">
        <v>18</v>
      </c>
      <c r="B3742" s="37" t="s">
        <v>24</v>
      </c>
      <c r="C3742" s="37" t="s">
        <v>843</v>
      </c>
      <c r="D3742" s="40" t="s">
        <v>370</v>
      </c>
      <c r="E3742" s="37" t="s">
        <v>5610</v>
      </c>
      <c r="F3742" s="37" t="s">
        <v>5261</v>
      </c>
      <c r="G3742" s="37">
        <v>251</v>
      </c>
      <c r="H3742" s="38">
        <v>3795</v>
      </c>
      <c r="I3742" s="38">
        <v>1028.44</v>
      </c>
      <c r="J3742" s="24" t="str">
        <f>RIGHT(F3742,2)&amp;"/"&amp;MID(F3742,5,2)&amp;"/"&amp;LEFT(F3742,4)</f>
        <v>03/01/2003</v>
      </c>
      <c r="K3742" s="39">
        <f ca="1">ROUND((TODAY()-J3742)/365.25,1)</f>
        <v>14.7</v>
      </c>
      <c r="L3742" s="26">
        <f>I3742/H3742</f>
        <v>0.27099868247694336</v>
      </c>
    </row>
    <row r="3743" spans="1:12" x14ac:dyDescent="0.2">
      <c r="A3743" s="37" t="s">
        <v>285</v>
      </c>
      <c r="B3743" s="37" t="s">
        <v>467</v>
      </c>
      <c r="C3743" s="37" t="s">
        <v>3748</v>
      </c>
      <c r="D3743" s="40" t="s">
        <v>370</v>
      </c>
      <c r="E3743" s="37" t="s">
        <v>2544</v>
      </c>
      <c r="F3743" s="37" t="s">
        <v>3749</v>
      </c>
      <c r="G3743" s="37">
        <v>134</v>
      </c>
      <c r="H3743" s="38">
        <v>3796</v>
      </c>
      <c r="I3743" s="38">
        <v>1028.71</v>
      </c>
      <c r="J3743" s="24" t="str">
        <f>RIGHT(F3743,2)&amp;"/"&amp;MID(F3743,5,2)&amp;"/"&amp;LEFT(F3743,4)</f>
        <v>16/12/2002</v>
      </c>
      <c r="K3743" s="39">
        <f ca="1">ROUND((TODAY()-J3743)/365.25,1)</f>
        <v>14.8</v>
      </c>
      <c r="L3743" s="26">
        <f>I3743/H3743</f>
        <v>0.27099841938883035</v>
      </c>
    </row>
    <row r="3744" spans="1:12" x14ac:dyDescent="0.2">
      <c r="A3744" s="37" t="s">
        <v>283</v>
      </c>
      <c r="B3744" s="37" t="s">
        <v>3738</v>
      </c>
      <c r="C3744" s="37" t="s">
        <v>3739</v>
      </c>
      <c r="D3744" s="40" t="s">
        <v>370</v>
      </c>
      <c r="E3744" s="37" t="s">
        <v>2541</v>
      </c>
      <c r="F3744" s="37" t="s">
        <v>1631</v>
      </c>
      <c r="G3744" s="37">
        <v>217</v>
      </c>
      <c r="H3744" s="38">
        <v>2834.3</v>
      </c>
      <c r="I3744" s="38">
        <v>768.09</v>
      </c>
      <c r="J3744" s="24" t="str">
        <f>RIGHT(F3744,2)&amp;"/"&amp;MID(F3744,5,2)&amp;"/"&amp;LEFT(F3744,4)</f>
        <v>22/07/2004</v>
      </c>
      <c r="K3744" s="39">
        <f ca="1">ROUND((TODAY()-J3744)/365.25,1)</f>
        <v>13.2</v>
      </c>
      <c r="L3744" s="26">
        <f>I3744/H3744</f>
        <v>0.27099813004974771</v>
      </c>
    </row>
    <row r="3745" spans="1:12" x14ac:dyDescent="0.2">
      <c r="A3745" s="37" t="s">
        <v>169</v>
      </c>
      <c r="B3745" s="37" t="s">
        <v>4774</v>
      </c>
      <c r="C3745" s="37" t="s">
        <v>4775</v>
      </c>
      <c r="D3745" s="40" t="s">
        <v>370</v>
      </c>
      <c r="E3745" s="37" t="s">
        <v>4156</v>
      </c>
      <c r="F3745" s="37" t="s">
        <v>4776</v>
      </c>
      <c r="G3745" s="37"/>
      <c r="H3745" s="38">
        <v>3019</v>
      </c>
      <c r="I3745" s="38">
        <v>818.14</v>
      </c>
      <c r="J3745" s="24" t="str">
        <f>RIGHT(F3745,2)&amp;"/"&amp;MID(F3745,5,2)&amp;"/"&amp;LEFT(F3745,4)</f>
        <v>18/08/1982</v>
      </c>
      <c r="K3745" s="39">
        <f ca="1">ROUND((TODAY()-J3745)/365.25,1)</f>
        <v>35.1</v>
      </c>
      <c r="L3745" s="26">
        <f>I3745/H3745</f>
        <v>0.27099701888042399</v>
      </c>
    </row>
    <row r="3746" spans="1:12" x14ac:dyDescent="0.2">
      <c r="A3746" s="37" t="s">
        <v>280</v>
      </c>
      <c r="B3746" s="37" t="s">
        <v>7684</v>
      </c>
      <c r="C3746" s="37" t="s">
        <v>7685</v>
      </c>
      <c r="D3746" s="37" t="s">
        <v>370</v>
      </c>
      <c r="E3746" s="37" t="s">
        <v>6862</v>
      </c>
      <c r="F3746" s="37" t="s">
        <v>7686</v>
      </c>
      <c r="G3746" s="37"/>
      <c r="H3746" s="38">
        <v>1055</v>
      </c>
      <c r="I3746" s="38">
        <v>285.89999999999998</v>
      </c>
      <c r="J3746" s="24" t="str">
        <f>RIGHT(F3746,2)&amp;"/"&amp;MID(F3746,5,2)&amp;"/"&amp;LEFT(F3746,4)</f>
        <v>31/12/1981</v>
      </c>
      <c r="K3746" s="39">
        <f ca="1">ROUND((TODAY()-J3746)/365.25,1)</f>
        <v>35.700000000000003</v>
      </c>
      <c r="L3746" s="26">
        <f>I3746/H3746</f>
        <v>0.2709952606635071</v>
      </c>
    </row>
    <row r="3747" spans="1:12" x14ac:dyDescent="0.2">
      <c r="A3747" s="37" t="s">
        <v>285</v>
      </c>
      <c r="B3747" s="37" t="s">
        <v>469</v>
      </c>
      <c r="C3747" s="37" t="s">
        <v>69</v>
      </c>
      <c r="D3747" s="40" t="s">
        <v>370</v>
      </c>
      <c r="E3747" s="37" t="s">
        <v>4184</v>
      </c>
      <c r="F3747" s="37" t="s">
        <v>5253</v>
      </c>
      <c r="G3747" s="37">
        <v>251</v>
      </c>
      <c r="H3747" s="38">
        <v>1245.3</v>
      </c>
      <c r="I3747" s="38">
        <v>337.47</v>
      </c>
      <c r="J3747" s="24" t="str">
        <f>RIGHT(F3747,2)&amp;"/"&amp;MID(F3747,5,2)&amp;"/"&amp;LEFT(F3747,4)</f>
        <v>22/11/1999</v>
      </c>
      <c r="K3747" s="39">
        <f ca="1">ROUND((TODAY()-J3747)/365.25,1)</f>
        <v>17.8</v>
      </c>
      <c r="L3747" s="26">
        <f>I3747/H3747</f>
        <v>0.27099494097807758</v>
      </c>
    </row>
    <row r="3748" spans="1:12" x14ac:dyDescent="0.2">
      <c r="A3748" s="37" t="s">
        <v>169</v>
      </c>
      <c r="B3748" s="37" t="s">
        <v>3551</v>
      </c>
      <c r="C3748" s="37" t="s">
        <v>3552</v>
      </c>
      <c r="D3748" s="40" t="s">
        <v>370</v>
      </c>
      <c r="E3748" s="37" t="s">
        <v>2541</v>
      </c>
      <c r="F3748" s="37" t="s">
        <v>3553</v>
      </c>
      <c r="G3748" s="37"/>
      <c r="H3748" s="38">
        <v>1217</v>
      </c>
      <c r="I3748" s="38">
        <v>329.8</v>
      </c>
      <c r="J3748" s="24" t="str">
        <f>RIGHT(F3748,2)&amp;"/"&amp;MID(F3748,5,2)&amp;"/"&amp;LEFT(F3748,4)</f>
        <v>16/01/1979</v>
      </c>
      <c r="K3748" s="39">
        <f ca="1">ROUND((TODAY()-J3748)/365.25,1)</f>
        <v>38.700000000000003</v>
      </c>
      <c r="L3748" s="26">
        <f>I3748/H3748</f>
        <v>0.27099424815119144</v>
      </c>
    </row>
    <row r="3749" spans="1:12" x14ac:dyDescent="0.2">
      <c r="A3749" s="37" t="s">
        <v>169</v>
      </c>
      <c r="B3749" s="37" t="s">
        <v>5059</v>
      </c>
      <c r="C3749" s="37" t="s">
        <v>5060</v>
      </c>
      <c r="D3749" s="40" t="s">
        <v>370</v>
      </c>
      <c r="E3749" s="37" t="s">
        <v>4142</v>
      </c>
      <c r="F3749" s="37" t="s">
        <v>464</v>
      </c>
      <c r="G3749" s="37"/>
      <c r="H3749" s="38">
        <v>756</v>
      </c>
      <c r="I3749" s="38">
        <v>204.87</v>
      </c>
      <c r="J3749" s="24" t="str">
        <f>RIGHT(F3749,2)&amp;"/"&amp;MID(F3749,5,2)&amp;"/"&amp;LEFT(F3749,4)</f>
        <v>31/12/1973</v>
      </c>
      <c r="K3749" s="39">
        <f ca="1">ROUND((TODAY()-J3749)/365.25,1)</f>
        <v>43.7</v>
      </c>
      <c r="L3749" s="26">
        <f>I3749/H3749</f>
        <v>0.27099206349206351</v>
      </c>
    </row>
    <row r="3750" spans="1:12" x14ac:dyDescent="0.2">
      <c r="A3750" s="37" t="s">
        <v>1019</v>
      </c>
      <c r="B3750" s="37" t="s">
        <v>2342</v>
      </c>
      <c r="C3750" s="37" t="s">
        <v>2343</v>
      </c>
      <c r="D3750" s="40" t="s">
        <v>370</v>
      </c>
      <c r="E3750" s="37" t="s">
        <v>2228</v>
      </c>
      <c r="F3750" s="37" t="s">
        <v>2344</v>
      </c>
      <c r="G3750" s="37">
        <v>185</v>
      </c>
      <c r="H3750" s="38">
        <v>961.8</v>
      </c>
      <c r="I3750" s="38">
        <v>260.64</v>
      </c>
      <c r="J3750" s="24" t="str">
        <f>RIGHT(F3750,2)&amp;"/"&amp;MID(F3750,5,2)&amp;"/"&amp;LEFT(F3750,4)</f>
        <v>06/06/1997</v>
      </c>
      <c r="K3750" s="39">
        <f ca="1">ROUND((TODAY()-J3750)/365.25,1)</f>
        <v>20.3</v>
      </c>
      <c r="L3750" s="26">
        <f>I3750/H3750</f>
        <v>0.27099189020586401</v>
      </c>
    </row>
    <row r="3751" spans="1:12" x14ac:dyDescent="0.2">
      <c r="A3751" s="37" t="s">
        <v>280</v>
      </c>
      <c r="B3751" s="37" t="s">
        <v>7695</v>
      </c>
      <c r="C3751" s="37" t="s">
        <v>6530</v>
      </c>
      <c r="D3751" s="37" t="s">
        <v>370</v>
      </c>
      <c r="E3751" s="37" t="s">
        <v>6908</v>
      </c>
      <c r="F3751" s="37" t="s">
        <v>970</v>
      </c>
      <c r="G3751" s="37"/>
      <c r="H3751" s="38">
        <v>728</v>
      </c>
      <c r="I3751" s="38">
        <v>197.28</v>
      </c>
      <c r="J3751" s="24" t="str">
        <f>RIGHT(F3751,2)&amp;"/"&amp;MID(F3751,5,2)&amp;"/"&amp;LEFT(F3751,4)</f>
        <v>31/12/1978</v>
      </c>
      <c r="K3751" s="39">
        <f ca="1">ROUND((TODAY()-J3751)/365.25,1)</f>
        <v>38.700000000000003</v>
      </c>
      <c r="L3751" s="26">
        <f>I3751/H3751</f>
        <v>0.27098901098901101</v>
      </c>
    </row>
    <row r="3752" spans="1:12" x14ac:dyDescent="0.2">
      <c r="A3752" s="37" t="s">
        <v>123</v>
      </c>
      <c r="B3752" s="37" t="s">
        <v>8268</v>
      </c>
      <c r="C3752" s="37" t="s">
        <v>8269</v>
      </c>
      <c r="D3752" s="37" t="s">
        <v>370</v>
      </c>
      <c r="E3752" s="37" t="s">
        <v>7972</v>
      </c>
      <c r="F3752" s="37" t="s">
        <v>464</v>
      </c>
      <c r="G3752" s="37"/>
      <c r="H3752" s="38">
        <v>446</v>
      </c>
      <c r="I3752" s="38">
        <v>120.86</v>
      </c>
      <c r="J3752" s="24" t="str">
        <f>RIGHT(F3752,2)&amp;"/"&amp;MID(F3752,5,2)&amp;"/"&amp;LEFT(F3752,4)</f>
        <v>31/12/1973</v>
      </c>
      <c r="K3752" s="39">
        <f ca="1">ROUND((TODAY()-J3752)/365.25,1)</f>
        <v>43.7</v>
      </c>
      <c r="L3752" s="26">
        <f>I3752/H3752</f>
        <v>0.27098654708520181</v>
      </c>
    </row>
    <row r="3753" spans="1:12" x14ac:dyDescent="0.2">
      <c r="A3753" s="37" t="s">
        <v>121</v>
      </c>
      <c r="B3753" s="37" t="s">
        <v>5973</v>
      </c>
      <c r="C3753" s="37" t="s">
        <v>8219</v>
      </c>
      <c r="D3753" s="37" t="s">
        <v>370</v>
      </c>
      <c r="E3753" s="37" t="s">
        <v>7946</v>
      </c>
      <c r="F3753" s="37" t="s">
        <v>432</v>
      </c>
      <c r="G3753" s="37"/>
      <c r="H3753" s="38">
        <v>277</v>
      </c>
      <c r="I3753" s="38">
        <v>75.06</v>
      </c>
      <c r="J3753" s="24" t="str">
        <f>RIGHT(F3753,2)&amp;"/"&amp;MID(F3753,5,2)&amp;"/"&amp;LEFT(F3753,4)</f>
        <v>31/12/1970</v>
      </c>
      <c r="K3753" s="39">
        <f ca="1">ROUND((TODAY()-J3753)/365.25,1)</f>
        <v>46.7</v>
      </c>
      <c r="L3753" s="26">
        <f>I3753/H3753</f>
        <v>0.27097472924187727</v>
      </c>
    </row>
    <row r="3754" spans="1:12" x14ac:dyDescent="0.2">
      <c r="A3754" s="37" t="s">
        <v>18</v>
      </c>
      <c r="B3754" s="37" t="s">
        <v>24</v>
      </c>
      <c r="C3754" s="37" t="s">
        <v>31</v>
      </c>
      <c r="D3754" s="37" t="s">
        <v>370</v>
      </c>
      <c r="E3754" s="37" t="s">
        <v>9706</v>
      </c>
      <c r="F3754" s="37" t="s">
        <v>1124</v>
      </c>
      <c r="G3754" s="37">
        <v>211</v>
      </c>
      <c r="H3754" s="38">
        <v>8177</v>
      </c>
      <c r="I3754" s="38">
        <v>2207.79</v>
      </c>
      <c r="J3754" s="24" t="str">
        <f>RIGHT(F3754,2)&amp;"/"&amp;MID(F3754,5,2)&amp;"/"&amp;LEFT(F3754,4)</f>
        <v>29/11/2006</v>
      </c>
      <c r="K3754" s="39">
        <f ca="1">ROUND((TODAY()-J3754)/365.25,1)</f>
        <v>10.8</v>
      </c>
      <c r="L3754" s="26">
        <f>I3754/H3754</f>
        <v>0.27</v>
      </c>
    </row>
    <row r="3755" spans="1:12" x14ac:dyDescent="0.2">
      <c r="A3755" s="37" t="s">
        <v>61</v>
      </c>
      <c r="B3755" s="37" t="s">
        <v>401</v>
      </c>
      <c r="C3755" s="37" t="s">
        <v>9769</v>
      </c>
      <c r="D3755" s="37" t="s">
        <v>370</v>
      </c>
      <c r="E3755" s="37" t="s">
        <v>9711</v>
      </c>
      <c r="F3755" s="37" t="s">
        <v>6313</v>
      </c>
      <c r="G3755" s="37">
        <v>256</v>
      </c>
      <c r="H3755" s="38">
        <v>6483</v>
      </c>
      <c r="I3755" s="38">
        <v>1750.41</v>
      </c>
      <c r="J3755" s="24" t="str">
        <f>RIGHT(F3755,2)&amp;"/"&amp;MID(F3755,5,2)&amp;"/"&amp;LEFT(F3755,4)</f>
        <v>02/04/2001</v>
      </c>
      <c r="K3755" s="39">
        <f ca="1">ROUND((TODAY()-J3755)/365.25,1)</f>
        <v>16.5</v>
      </c>
      <c r="L3755" s="26">
        <f>I3755/H3755</f>
        <v>0.27</v>
      </c>
    </row>
    <row r="3756" spans="1:12" x14ac:dyDescent="0.2">
      <c r="A3756" s="37" t="s">
        <v>61</v>
      </c>
      <c r="B3756" s="37" t="s">
        <v>401</v>
      </c>
      <c r="C3756" s="37" t="s">
        <v>9770</v>
      </c>
      <c r="D3756" s="37" t="s">
        <v>370</v>
      </c>
      <c r="E3756" s="37" t="s">
        <v>9705</v>
      </c>
      <c r="F3756" s="37" t="s">
        <v>9771</v>
      </c>
      <c r="G3756" s="37">
        <v>191</v>
      </c>
      <c r="H3756" s="38">
        <v>9240</v>
      </c>
      <c r="I3756" s="38">
        <v>2494.8000000000002</v>
      </c>
      <c r="J3756" s="24" t="str">
        <f>RIGHT(F3756,2)&amp;"/"&amp;MID(F3756,5,2)&amp;"/"&amp;LEFT(F3756,4)</f>
        <v>24/06/2002</v>
      </c>
      <c r="K3756" s="39">
        <f ca="1">ROUND((TODAY()-J3756)/365.25,1)</f>
        <v>15.2</v>
      </c>
      <c r="L3756" s="26">
        <f>I3756/H3756</f>
        <v>0.27</v>
      </c>
    </row>
    <row r="3757" spans="1:12" x14ac:dyDescent="0.2">
      <c r="A3757" s="37" t="s">
        <v>61</v>
      </c>
      <c r="B3757" s="37" t="s">
        <v>419</v>
      </c>
      <c r="C3757" s="37" t="s">
        <v>520</v>
      </c>
      <c r="D3757" s="37" t="s">
        <v>370</v>
      </c>
      <c r="E3757" s="37" t="s">
        <v>9695</v>
      </c>
      <c r="F3757" s="37" t="s">
        <v>4453</v>
      </c>
      <c r="G3757" s="37">
        <v>71</v>
      </c>
      <c r="H3757" s="38">
        <v>47225</v>
      </c>
      <c r="I3757" s="38">
        <v>12750.75</v>
      </c>
      <c r="J3757" s="24" t="str">
        <f>RIGHT(F3757,2)&amp;"/"&amp;MID(F3757,5,2)&amp;"/"&amp;LEFT(F3757,4)</f>
        <v>06/06/2012</v>
      </c>
      <c r="K3757" s="39">
        <f ca="1">ROUND((TODAY()-J3757)/365.25,1)</f>
        <v>5.3</v>
      </c>
      <c r="L3757" s="26">
        <f>I3757/H3757</f>
        <v>0.27</v>
      </c>
    </row>
    <row r="3758" spans="1:12" x14ac:dyDescent="0.2">
      <c r="A3758" s="37" t="s">
        <v>119</v>
      </c>
      <c r="B3758" s="37" t="s">
        <v>9881</v>
      </c>
      <c r="C3758" s="37" t="s">
        <v>9882</v>
      </c>
      <c r="D3758" s="37" t="s">
        <v>370</v>
      </c>
      <c r="E3758" s="37" t="s">
        <v>9709</v>
      </c>
      <c r="F3758" s="37" t="s">
        <v>1898</v>
      </c>
      <c r="G3758" s="37">
        <v>104</v>
      </c>
      <c r="H3758" s="38">
        <v>13047</v>
      </c>
      <c r="I3758" s="38">
        <v>3522.69</v>
      </c>
      <c r="J3758" s="24" t="str">
        <f>RIGHT(F3758,2)&amp;"/"&amp;MID(F3758,5,2)&amp;"/"&amp;LEFT(F3758,4)</f>
        <v>05/05/2006</v>
      </c>
      <c r="K3758" s="39">
        <f ca="1">ROUND((TODAY()-J3758)/365.25,1)</f>
        <v>11.4</v>
      </c>
      <c r="L3758" s="26">
        <f>I3758/H3758</f>
        <v>0.27</v>
      </c>
    </row>
    <row r="3759" spans="1:12" x14ac:dyDescent="0.2">
      <c r="A3759" s="37" t="s">
        <v>169</v>
      </c>
      <c r="B3759" s="37" t="s">
        <v>10024</v>
      </c>
      <c r="C3759" s="37" t="s">
        <v>10025</v>
      </c>
      <c r="D3759" s="37" t="s">
        <v>370</v>
      </c>
      <c r="E3759" s="37" t="s">
        <v>9695</v>
      </c>
      <c r="F3759" s="37" t="s">
        <v>10026</v>
      </c>
      <c r="G3759" s="37"/>
      <c r="H3759" s="38">
        <v>4110</v>
      </c>
      <c r="I3759" s="38">
        <v>1109.7</v>
      </c>
      <c r="J3759" s="24" t="str">
        <f>RIGHT(F3759,2)&amp;"/"&amp;MID(F3759,5,2)&amp;"/"&amp;LEFT(F3759,4)</f>
        <v>18/01/1990</v>
      </c>
      <c r="K3759" s="39">
        <f ca="1">ROUND((TODAY()-J3759)/365.25,1)</f>
        <v>27.7</v>
      </c>
      <c r="L3759" s="26">
        <f>I3759/H3759</f>
        <v>0.27</v>
      </c>
    </row>
    <row r="3760" spans="1:12" x14ac:dyDescent="0.2">
      <c r="A3760" s="37" t="s">
        <v>169</v>
      </c>
      <c r="B3760" s="37" t="s">
        <v>256</v>
      </c>
      <c r="C3760" s="37" t="s">
        <v>10142</v>
      </c>
      <c r="D3760" s="37" t="s">
        <v>370</v>
      </c>
      <c r="E3760" s="37" t="s">
        <v>9709</v>
      </c>
      <c r="F3760" s="37" t="s">
        <v>9656</v>
      </c>
      <c r="G3760" s="37">
        <v>208</v>
      </c>
      <c r="H3760" s="38">
        <v>5602</v>
      </c>
      <c r="I3760" s="38">
        <v>1512.54</v>
      </c>
      <c r="J3760" s="24" t="str">
        <f>RIGHT(F3760,2)&amp;"/"&amp;MID(F3760,5,2)&amp;"/"&amp;LEFT(F3760,4)</f>
        <v>21/09/2001</v>
      </c>
      <c r="K3760" s="39">
        <f ca="1">ROUND((TODAY()-J3760)/365.25,1)</f>
        <v>16</v>
      </c>
      <c r="L3760" s="26">
        <f>I3760/H3760</f>
        <v>0.27</v>
      </c>
    </row>
    <row r="3761" spans="1:12" x14ac:dyDescent="0.2">
      <c r="A3761" s="37" t="s">
        <v>61</v>
      </c>
      <c r="B3761" s="37" t="s">
        <v>406</v>
      </c>
      <c r="C3761" s="37" t="s">
        <v>931</v>
      </c>
      <c r="D3761" s="40" t="s">
        <v>370</v>
      </c>
      <c r="E3761" s="37" t="s">
        <v>8870</v>
      </c>
      <c r="F3761" s="37" t="s">
        <v>8972</v>
      </c>
      <c r="G3761" s="37">
        <v>177</v>
      </c>
      <c r="H3761" s="38">
        <v>4599</v>
      </c>
      <c r="I3761" s="38">
        <v>1241.73</v>
      </c>
      <c r="J3761" s="24" t="str">
        <f>RIGHT(F3761,2)&amp;"/"&amp;MID(F3761,5,2)&amp;"/"&amp;LEFT(F3761,4)</f>
        <v>26/10/2001</v>
      </c>
      <c r="K3761" s="39">
        <f ca="1">ROUND((TODAY()-J3761)/365.25,1)</f>
        <v>15.9</v>
      </c>
      <c r="L3761" s="26">
        <f>I3761/H3761</f>
        <v>0.27</v>
      </c>
    </row>
    <row r="3762" spans="1:12" x14ac:dyDescent="0.2">
      <c r="A3762" s="37" t="s">
        <v>61</v>
      </c>
      <c r="B3762" s="37" t="s">
        <v>406</v>
      </c>
      <c r="C3762" s="37" t="s">
        <v>931</v>
      </c>
      <c r="D3762" s="40" t="s">
        <v>370</v>
      </c>
      <c r="E3762" s="37" t="s">
        <v>8884</v>
      </c>
      <c r="F3762" s="37" t="s">
        <v>8147</v>
      </c>
      <c r="G3762" s="37">
        <v>160</v>
      </c>
      <c r="H3762" s="38">
        <v>5374</v>
      </c>
      <c r="I3762" s="38">
        <v>1450.98</v>
      </c>
      <c r="J3762" s="24" t="str">
        <f>RIGHT(F3762,2)&amp;"/"&amp;MID(F3762,5,2)&amp;"/"&amp;LEFT(F3762,4)</f>
        <v>25/09/2002</v>
      </c>
      <c r="K3762" s="39">
        <f ca="1">ROUND((TODAY()-J3762)/365.25,1)</f>
        <v>15</v>
      </c>
      <c r="L3762" s="26">
        <f>I3762/H3762</f>
        <v>0.27</v>
      </c>
    </row>
    <row r="3763" spans="1:12" x14ac:dyDescent="0.2">
      <c r="A3763" s="37" t="s">
        <v>61</v>
      </c>
      <c r="B3763" s="37" t="s">
        <v>413</v>
      </c>
      <c r="C3763" s="37" t="s">
        <v>908</v>
      </c>
      <c r="D3763" s="40" t="s">
        <v>370</v>
      </c>
      <c r="E3763" s="37" t="s">
        <v>8870</v>
      </c>
      <c r="F3763" s="37" t="s">
        <v>5024</v>
      </c>
      <c r="G3763" s="37">
        <v>260</v>
      </c>
      <c r="H3763" s="38">
        <v>9566</v>
      </c>
      <c r="I3763" s="38">
        <v>2582.8200000000002</v>
      </c>
      <c r="J3763" s="24" t="str">
        <f>RIGHT(F3763,2)&amp;"/"&amp;MID(F3763,5,2)&amp;"/"&amp;LEFT(F3763,4)</f>
        <v>14/07/2005</v>
      </c>
      <c r="K3763" s="39">
        <f ca="1">ROUND((TODAY()-J3763)/365.25,1)</f>
        <v>12.2</v>
      </c>
      <c r="L3763" s="26">
        <f>I3763/H3763</f>
        <v>0.27</v>
      </c>
    </row>
    <row r="3764" spans="1:12" x14ac:dyDescent="0.2">
      <c r="A3764" s="37" t="s">
        <v>116</v>
      </c>
      <c r="B3764" s="37" t="s">
        <v>1590</v>
      </c>
      <c r="C3764" s="37" t="s">
        <v>7160</v>
      </c>
      <c r="D3764" s="40" t="s">
        <v>370</v>
      </c>
      <c r="E3764" s="37" t="s">
        <v>8891</v>
      </c>
      <c r="F3764" s="37" t="s">
        <v>2161</v>
      </c>
      <c r="G3764" s="37">
        <v>73</v>
      </c>
      <c r="H3764" s="38">
        <v>13063</v>
      </c>
      <c r="I3764" s="38">
        <v>3527.01</v>
      </c>
      <c r="J3764" s="24" t="str">
        <f>RIGHT(F3764,2)&amp;"/"&amp;MID(F3764,5,2)&amp;"/"&amp;LEFT(F3764,4)</f>
        <v>15/02/2006</v>
      </c>
      <c r="K3764" s="39">
        <f ca="1">ROUND((TODAY()-J3764)/365.25,1)</f>
        <v>11.6</v>
      </c>
      <c r="L3764" s="26">
        <f>I3764/H3764</f>
        <v>0.27</v>
      </c>
    </row>
    <row r="3765" spans="1:12" x14ac:dyDescent="0.2">
      <c r="A3765" s="37" t="s">
        <v>169</v>
      </c>
      <c r="B3765" s="37" t="s">
        <v>9297</v>
      </c>
      <c r="C3765" s="37" t="s">
        <v>5477</v>
      </c>
      <c r="D3765" s="40" t="s">
        <v>370</v>
      </c>
      <c r="E3765" s="37" t="s">
        <v>8900</v>
      </c>
      <c r="F3765" s="37" t="s">
        <v>7585</v>
      </c>
      <c r="G3765" s="37">
        <v>188</v>
      </c>
      <c r="H3765" s="38">
        <v>7838</v>
      </c>
      <c r="I3765" s="38">
        <v>2116.2600000000002</v>
      </c>
      <c r="J3765" s="24" t="str">
        <f>RIGHT(F3765,2)&amp;"/"&amp;MID(F3765,5,2)&amp;"/"&amp;LEFT(F3765,4)</f>
        <v>07/03/2002</v>
      </c>
      <c r="K3765" s="39">
        <f ca="1">ROUND((TODAY()-J3765)/365.25,1)</f>
        <v>15.5</v>
      </c>
      <c r="L3765" s="26">
        <f>I3765/H3765</f>
        <v>0.27</v>
      </c>
    </row>
    <row r="3766" spans="1:12" x14ac:dyDescent="0.2">
      <c r="A3766" s="37" t="s">
        <v>18</v>
      </c>
      <c r="B3766" s="37" t="s">
        <v>24</v>
      </c>
      <c r="C3766" s="37" t="s">
        <v>7995</v>
      </c>
      <c r="D3766" s="37" t="s">
        <v>370</v>
      </c>
      <c r="E3766" s="37" t="s">
        <v>7970</v>
      </c>
      <c r="F3766" s="37" t="s">
        <v>7996</v>
      </c>
      <c r="G3766" s="37">
        <v>131</v>
      </c>
      <c r="H3766" s="38">
        <v>9351</v>
      </c>
      <c r="I3766" s="38">
        <v>2524.77</v>
      </c>
      <c r="J3766" s="24" t="str">
        <f>RIGHT(F3766,2)&amp;"/"&amp;MID(F3766,5,2)&amp;"/"&amp;LEFT(F3766,4)</f>
        <v>12/06/2003</v>
      </c>
      <c r="K3766" s="39">
        <f ca="1">ROUND((TODAY()-J3766)/365.25,1)</f>
        <v>14.3</v>
      </c>
      <c r="L3766" s="26">
        <f>I3766/H3766</f>
        <v>0.27</v>
      </c>
    </row>
    <row r="3767" spans="1:12" x14ac:dyDescent="0.2">
      <c r="A3767" s="37" t="s">
        <v>61</v>
      </c>
      <c r="B3767" s="37" t="s">
        <v>401</v>
      </c>
      <c r="C3767" s="37" t="s">
        <v>968</v>
      </c>
      <c r="D3767" s="37" t="s">
        <v>370</v>
      </c>
      <c r="E3767" s="37" t="s">
        <v>7990</v>
      </c>
      <c r="F3767" s="37" t="s">
        <v>1884</v>
      </c>
      <c r="G3767" s="37">
        <v>196</v>
      </c>
      <c r="H3767" s="38">
        <v>8128</v>
      </c>
      <c r="I3767" s="38">
        <v>2194.56</v>
      </c>
      <c r="J3767" s="24" t="str">
        <f>RIGHT(F3767,2)&amp;"/"&amp;MID(F3767,5,2)&amp;"/"&amp;LEFT(F3767,4)</f>
        <v>16/09/2002</v>
      </c>
      <c r="K3767" s="39">
        <f ca="1">ROUND((TODAY()-J3767)/365.25,1)</f>
        <v>15</v>
      </c>
      <c r="L3767" s="26">
        <f>I3767/H3767</f>
        <v>0.27</v>
      </c>
    </row>
    <row r="3768" spans="1:12" x14ac:dyDescent="0.2">
      <c r="A3768" s="37" t="s">
        <v>116</v>
      </c>
      <c r="B3768" s="37" t="s">
        <v>8187</v>
      </c>
      <c r="C3768" s="37" t="s">
        <v>7160</v>
      </c>
      <c r="D3768" s="37" t="s">
        <v>370</v>
      </c>
      <c r="E3768" s="37" t="s">
        <v>7980</v>
      </c>
      <c r="F3768" s="37" t="s">
        <v>6380</v>
      </c>
      <c r="G3768" s="37">
        <v>247</v>
      </c>
      <c r="H3768" s="38">
        <v>6423</v>
      </c>
      <c r="I3768" s="38">
        <v>1734.21</v>
      </c>
      <c r="J3768" s="24" t="str">
        <f>RIGHT(F3768,2)&amp;"/"&amp;MID(F3768,5,2)&amp;"/"&amp;LEFT(F3768,4)</f>
        <v>01/01/2002</v>
      </c>
      <c r="K3768" s="39">
        <f ca="1">ROUND((TODAY()-J3768)/365.25,1)</f>
        <v>15.7</v>
      </c>
      <c r="L3768" s="26">
        <f>I3768/H3768</f>
        <v>0.27</v>
      </c>
    </row>
    <row r="3769" spans="1:12" x14ac:dyDescent="0.2">
      <c r="A3769" s="37" t="s">
        <v>169</v>
      </c>
      <c r="B3769" s="37" t="s">
        <v>229</v>
      </c>
      <c r="C3769" s="37" t="s">
        <v>8464</v>
      </c>
      <c r="D3769" s="37" t="s">
        <v>370</v>
      </c>
      <c r="E3769" s="37" t="s">
        <v>7951</v>
      </c>
      <c r="F3769" s="37" t="s">
        <v>8465</v>
      </c>
      <c r="G3769" s="37">
        <v>285</v>
      </c>
      <c r="H3769" s="38">
        <v>2268</v>
      </c>
      <c r="I3769" s="38">
        <v>612.36</v>
      </c>
      <c r="J3769" s="24" t="str">
        <f>RIGHT(F3769,2)&amp;"/"&amp;MID(F3769,5,2)&amp;"/"&amp;LEFT(F3769,4)</f>
        <v>16/06/1997</v>
      </c>
      <c r="K3769" s="39">
        <f ca="1">ROUND((TODAY()-J3769)/365.25,1)</f>
        <v>20.3</v>
      </c>
      <c r="L3769" s="26">
        <f>I3769/H3769</f>
        <v>0.27</v>
      </c>
    </row>
    <row r="3770" spans="1:12" x14ac:dyDescent="0.2">
      <c r="A3770" s="37" t="s">
        <v>169</v>
      </c>
      <c r="B3770" s="37" t="s">
        <v>1131</v>
      </c>
      <c r="C3770" s="37" t="s">
        <v>3561</v>
      </c>
      <c r="D3770" s="37" t="s">
        <v>370</v>
      </c>
      <c r="E3770" s="37" t="s">
        <v>7972</v>
      </c>
      <c r="F3770" s="37" t="s">
        <v>1517</v>
      </c>
      <c r="G3770" s="37">
        <v>211</v>
      </c>
      <c r="H3770" s="38">
        <v>10592</v>
      </c>
      <c r="I3770" s="38">
        <v>2859.84</v>
      </c>
      <c r="J3770" s="24" t="str">
        <f>RIGHT(F3770,2)&amp;"/"&amp;MID(F3770,5,2)&amp;"/"&amp;LEFT(F3770,4)</f>
        <v>05/05/2004</v>
      </c>
      <c r="K3770" s="39">
        <f ca="1">ROUND((TODAY()-J3770)/365.25,1)</f>
        <v>13.4</v>
      </c>
      <c r="L3770" s="26">
        <f>I3770/H3770</f>
        <v>0.27</v>
      </c>
    </row>
    <row r="3771" spans="1:12" x14ac:dyDescent="0.2">
      <c r="A3771" s="37" t="s">
        <v>304</v>
      </c>
      <c r="B3771" s="37" t="s">
        <v>309</v>
      </c>
      <c r="C3771" s="37" t="s">
        <v>1491</v>
      </c>
      <c r="D3771" s="37" t="s">
        <v>370</v>
      </c>
      <c r="E3771" s="37" t="s">
        <v>7973</v>
      </c>
      <c r="F3771" s="37" t="s">
        <v>8757</v>
      </c>
      <c r="G3771" s="37">
        <v>110</v>
      </c>
      <c r="H3771" s="38">
        <v>12067</v>
      </c>
      <c r="I3771" s="38">
        <v>3258.09</v>
      </c>
      <c r="J3771" s="24" t="str">
        <f>RIGHT(F3771,2)&amp;"/"&amp;MID(F3771,5,2)&amp;"/"&amp;LEFT(F3771,4)</f>
        <v>23/06/1998</v>
      </c>
      <c r="K3771" s="39">
        <f ca="1">ROUND((TODAY()-J3771)/365.25,1)</f>
        <v>19.3</v>
      </c>
      <c r="L3771" s="26">
        <f>I3771/H3771</f>
        <v>0.27</v>
      </c>
    </row>
    <row r="3772" spans="1:12" x14ac:dyDescent="0.2">
      <c r="A3772" s="37" t="s">
        <v>18</v>
      </c>
      <c r="B3772" s="37" t="s">
        <v>41</v>
      </c>
      <c r="C3772" s="37" t="s">
        <v>4267</v>
      </c>
      <c r="D3772" s="37" t="s">
        <v>370</v>
      </c>
      <c r="E3772" s="37" t="s">
        <v>6891</v>
      </c>
      <c r="F3772" s="37" t="s">
        <v>1945</v>
      </c>
      <c r="G3772" s="37">
        <v>128</v>
      </c>
      <c r="H3772" s="38">
        <v>12188</v>
      </c>
      <c r="I3772" s="38">
        <v>3290.76</v>
      </c>
      <c r="J3772" s="24" t="str">
        <f>RIGHT(F3772,2)&amp;"/"&amp;MID(F3772,5,2)&amp;"/"&amp;LEFT(F3772,4)</f>
        <v>05/07/2005</v>
      </c>
      <c r="K3772" s="39">
        <f ca="1">ROUND((TODAY()-J3772)/365.25,1)</f>
        <v>12.2</v>
      </c>
      <c r="L3772" s="26">
        <f>I3772/H3772</f>
        <v>0.27</v>
      </c>
    </row>
    <row r="3773" spans="1:12" x14ac:dyDescent="0.2">
      <c r="A3773" s="37" t="s">
        <v>61</v>
      </c>
      <c r="B3773" s="37" t="s">
        <v>396</v>
      </c>
      <c r="C3773" s="37" t="s">
        <v>1935</v>
      </c>
      <c r="D3773" s="37" t="s">
        <v>370</v>
      </c>
      <c r="E3773" s="37" t="s">
        <v>6908</v>
      </c>
      <c r="F3773" s="37" t="s">
        <v>5931</v>
      </c>
      <c r="G3773" s="37">
        <v>172</v>
      </c>
      <c r="H3773" s="38">
        <v>3989</v>
      </c>
      <c r="I3773" s="38">
        <v>1077.03</v>
      </c>
      <c r="J3773" s="24" t="str">
        <f>RIGHT(F3773,2)&amp;"/"&amp;MID(F3773,5,2)&amp;"/"&amp;LEFT(F3773,4)</f>
        <v>11/09/2002</v>
      </c>
      <c r="K3773" s="39">
        <f ca="1">ROUND((TODAY()-J3773)/365.25,1)</f>
        <v>15</v>
      </c>
      <c r="L3773" s="26">
        <f>I3773/H3773</f>
        <v>0.27</v>
      </c>
    </row>
    <row r="3774" spans="1:12" x14ac:dyDescent="0.2">
      <c r="A3774" s="37" t="s">
        <v>61</v>
      </c>
      <c r="B3774" s="37" t="s">
        <v>406</v>
      </c>
      <c r="C3774" s="37" t="s">
        <v>3566</v>
      </c>
      <c r="D3774" s="37" t="s">
        <v>370</v>
      </c>
      <c r="E3774" s="37" t="s">
        <v>6864</v>
      </c>
      <c r="F3774" s="37" t="s">
        <v>5953</v>
      </c>
      <c r="G3774" s="37">
        <v>212</v>
      </c>
      <c r="H3774" s="38">
        <v>7998</v>
      </c>
      <c r="I3774" s="38">
        <v>2159.46</v>
      </c>
      <c r="J3774" s="24" t="str">
        <f>RIGHT(F3774,2)&amp;"/"&amp;MID(F3774,5,2)&amp;"/"&amp;LEFT(F3774,4)</f>
        <v>22/06/2001</v>
      </c>
      <c r="K3774" s="39">
        <f ca="1">ROUND((TODAY()-J3774)/365.25,1)</f>
        <v>16.3</v>
      </c>
      <c r="L3774" s="26">
        <f>I3774/H3774</f>
        <v>0.27</v>
      </c>
    </row>
    <row r="3775" spans="1:12" x14ac:dyDescent="0.2">
      <c r="A3775" s="37" t="s">
        <v>114</v>
      </c>
      <c r="B3775" s="37" t="s">
        <v>115</v>
      </c>
      <c r="C3775" s="37" t="s">
        <v>7122</v>
      </c>
      <c r="D3775" s="37" t="s">
        <v>370</v>
      </c>
      <c r="E3775" s="37" t="s">
        <v>6874</v>
      </c>
      <c r="F3775" s="37" t="s">
        <v>4384</v>
      </c>
      <c r="G3775" s="37">
        <v>163</v>
      </c>
      <c r="H3775" s="38">
        <v>8794</v>
      </c>
      <c r="I3775" s="38">
        <v>2374.38</v>
      </c>
      <c r="J3775" s="24" t="str">
        <f>RIGHT(F3775,2)&amp;"/"&amp;MID(F3775,5,2)&amp;"/"&amp;LEFT(F3775,4)</f>
        <v>23/10/2007</v>
      </c>
      <c r="K3775" s="39">
        <f ca="1">ROUND((TODAY()-J3775)/365.25,1)</f>
        <v>9.9</v>
      </c>
      <c r="L3775" s="26">
        <f>I3775/H3775</f>
        <v>0.27</v>
      </c>
    </row>
    <row r="3776" spans="1:12" x14ac:dyDescent="0.2">
      <c r="A3776" s="37" t="s">
        <v>119</v>
      </c>
      <c r="B3776" s="37" t="s">
        <v>3027</v>
      </c>
      <c r="C3776" s="37" t="s">
        <v>985</v>
      </c>
      <c r="D3776" s="37" t="s">
        <v>370</v>
      </c>
      <c r="E3776" s="37" t="s">
        <v>6903</v>
      </c>
      <c r="F3776" s="37" t="s">
        <v>1696</v>
      </c>
      <c r="G3776" s="37">
        <v>197</v>
      </c>
      <c r="H3776" s="38">
        <v>10967</v>
      </c>
      <c r="I3776" s="38">
        <v>2961.09</v>
      </c>
      <c r="J3776" s="24" t="str">
        <f>RIGHT(F3776,2)&amp;"/"&amp;MID(F3776,5,2)&amp;"/"&amp;LEFT(F3776,4)</f>
        <v>11/07/2006</v>
      </c>
      <c r="K3776" s="39">
        <f ca="1">ROUND((TODAY()-J3776)/365.25,1)</f>
        <v>11.2</v>
      </c>
      <c r="L3776" s="26">
        <f>I3776/H3776</f>
        <v>0.27</v>
      </c>
    </row>
    <row r="3777" spans="1:12" x14ac:dyDescent="0.2">
      <c r="A3777" s="37" t="s">
        <v>119</v>
      </c>
      <c r="B3777" s="37" t="s">
        <v>3027</v>
      </c>
      <c r="C3777" s="37" t="s">
        <v>985</v>
      </c>
      <c r="D3777" s="37" t="s">
        <v>370</v>
      </c>
      <c r="E3777" s="37" t="s">
        <v>6856</v>
      </c>
      <c r="F3777" s="37" t="s">
        <v>529</v>
      </c>
      <c r="G3777" s="37">
        <v>120</v>
      </c>
      <c r="H3777" s="38">
        <v>13994</v>
      </c>
      <c r="I3777" s="38">
        <v>3778.38</v>
      </c>
      <c r="J3777" s="24" t="str">
        <f>RIGHT(F3777,2)&amp;"/"&amp;MID(F3777,5,2)&amp;"/"&amp;LEFT(F3777,4)</f>
        <v>21/02/2007</v>
      </c>
      <c r="K3777" s="39">
        <f ca="1">ROUND((TODAY()-J3777)/365.25,1)</f>
        <v>10.6</v>
      </c>
      <c r="L3777" s="26">
        <f>I3777/H3777</f>
        <v>0.27</v>
      </c>
    </row>
    <row r="3778" spans="1:12" x14ac:dyDescent="0.2">
      <c r="A3778" s="37" t="s">
        <v>169</v>
      </c>
      <c r="B3778" s="37" t="s">
        <v>7536</v>
      </c>
      <c r="C3778" s="37" t="s">
        <v>7537</v>
      </c>
      <c r="D3778" s="37" t="s">
        <v>370</v>
      </c>
      <c r="E3778" s="37" t="s">
        <v>6903</v>
      </c>
      <c r="F3778" s="37" t="s">
        <v>7538</v>
      </c>
      <c r="G3778" s="37">
        <v>180</v>
      </c>
      <c r="H3778" s="38">
        <v>7216</v>
      </c>
      <c r="I3778" s="38">
        <v>1948.32</v>
      </c>
      <c r="J3778" s="24" t="str">
        <f>RIGHT(F3778,2)&amp;"/"&amp;MID(F3778,5,2)&amp;"/"&amp;LEFT(F3778,4)</f>
        <v>10/11/1999</v>
      </c>
      <c r="K3778" s="39">
        <f ca="1">ROUND((TODAY()-J3778)/365.25,1)</f>
        <v>17.899999999999999</v>
      </c>
      <c r="L3778" s="26">
        <f>I3778/H3778</f>
        <v>0.27</v>
      </c>
    </row>
    <row r="3779" spans="1:12" x14ac:dyDescent="0.2">
      <c r="A3779" s="37" t="s">
        <v>169</v>
      </c>
      <c r="B3779" s="37" t="s">
        <v>1131</v>
      </c>
      <c r="C3779" s="37" t="s">
        <v>5068</v>
      </c>
      <c r="D3779" s="37" t="s">
        <v>370</v>
      </c>
      <c r="E3779" s="37" t="s">
        <v>6914</v>
      </c>
      <c r="F3779" s="37" t="s">
        <v>7585</v>
      </c>
      <c r="G3779" s="37">
        <v>146</v>
      </c>
      <c r="H3779" s="38">
        <v>7718</v>
      </c>
      <c r="I3779" s="38">
        <v>2083.86</v>
      </c>
      <c r="J3779" s="24" t="str">
        <f>RIGHT(F3779,2)&amp;"/"&amp;MID(F3779,5,2)&amp;"/"&amp;LEFT(F3779,4)</f>
        <v>07/03/2002</v>
      </c>
      <c r="K3779" s="39">
        <f ca="1">ROUND((TODAY()-J3779)/365.25,1)</f>
        <v>15.5</v>
      </c>
      <c r="L3779" s="26">
        <f>I3779/H3779</f>
        <v>0.27</v>
      </c>
    </row>
    <row r="3780" spans="1:12" x14ac:dyDescent="0.2">
      <c r="A3780" s="37" t="s">
        <v>304</v>
      </c>
      <c r="B3780" s="37" t="s">
        <v>309</v>
      </c>
      <c r="C3780" s="37" t="s">
        <v>3884</v>
      </c>
      <c r="D3780" s="37" t="s">
        <v>370</v>
      </c>
      <c r="E3780" s="37" t="s">
        <v>6889</v>
      </c>
      <c r="F3780" s="37" t="s">
        <v>656</v>
      </c>
      <c r="G3780" s="37">
        <v>216</v>
      </c>
      <c r="H3780" s="38">
        <v>15533</v>
      </c>
      <c r="I3780" s="38">
        <v>4193.91</v>
      </c>
      <c r="J3780" s="24" t="str">
        <f>RIGHT(F3780,2)&amp;"/"&amp;MID(F3780,5,2)&amp;"/"&amp;LEFT(F3780,4)</f>
        <v>11/04/2003</v>
      </c>
      <c r="K3780" s="39">
        <f ca="1">ROUND((TODAY()-J3780)/365.25,1)</f>
        <v>14.5</v>
      </c>
      <c r="L3780" s="26">
        <f>I3780/H3780</f>
        <v>0.27</v>
      </c>
    </row>
    <row r="3781" spans="1:12" x14ac:dyDescent="0.2">
      <c r="A3781" s="37" t="s">
        <v>339</v>
      </c>
      <c r="B3781" s="37" t="s">
        <v>354</v>
      </c>
      <c r="C3781" s="37" t="s">
        <v>1693</v>
      </c>
      <c r="D3781" s="37" t="s">
        <v>370</v>
      </c>
      <c r="E3781" s="37" t="s">
        <v>6903</v>
      </c>
      <c r="F3781" s="37" t="s">
        <v>802</v>
      </c>
      <c r="G3781" s="37">
        <v>251</v>
      </c>
      <c r="H3781" s="38">
        <v>11002</v>
      </c>
      <c r="I3781" s="38">
        <v>2970.54</v>
      </c>
      <c r="J3781" s="24" t="str">
        <f>RIGHT(F3781,2)&amp;"/"&amp;MID(F3781,5,2)&amp;"/"&amp;LEFT(F3781,4)</f>
        <v>08/11/2007</v>
      </c>
      <c r="K3781" s="39">
        <f ca="1">ROUND((TODAY()-J3781)/365.25,1)</f>
        <v>9.9</v>
      </c>
      <c r="L3781" s="26">
        <f>I3781/H3781</f>
        <v>0.27</v>
      </c>
    </row>
    <row r="3782" spans="1:12" x14ac:dyDescent="0.2">
      <c r="A3782" s="37" t="s">
        <v>18</v>
      </c>
      <c r="B3782" s="37" t="s">
        <v>41</v>
      </c>
      <c r="C3782" s="37" t="s">
        <v>2670</v>
      </c>
      <c r="D3782" s="40" t="s">
        <v>370</v>
      </c>
      <c r="E3782" s="37" t="s">
        <v>5592</v>
      </c>
      <c r="F3782" s="37" t="s">
        <v>3865</v>
      </c>
      <c r="G3782" s="37">
        <v>224</v>
      </c>
      <c r="H3782" s="38">
        <v>4801</v>
      </c>
      <c r="I3782" s="38">
        <v>1296.27</v>
      </c>
      <c r="J3782" s="24" t="str">
        <f>RIGHT(F3782,2)&amp;"/"&amp;MID(F3782,5,2)&amp;"/"&amp;LEFT(F3782,4)</f>
        <v>15/04/2004</v>
      </c>
      <c r="K3782" s="39">
        <f ca="1">ROUND((TODAY()-J3782)/365.25,1)</f>
        <v>13.4</v>
      </c>
      <c r="L3782" s="26">
        <f>I3782/H3782</f>
        <v>0.27</v>
      </c>
    </row>
    <row r="3783" spans="1:12" x14ac:dyDescent="0.2">
      <c r="A3783" s="37" t="s">
        <v>61</v>
      </c>
      <c r="B3783" s="37" t="s">
        <v>396</v>
      </c>
      <c r="C3783" s="37" t="s">
        <v>2766</v>
      </c>
      <c r="D3783" s="40" t="s">
        <v>370</v>
      </c>
      <c r="E3783" s="37" t="s">
        <v>5619</v>
      </c>
      <c r="F3783" s="37" t="s">
        <v>2791</v>
      </c>
      <c r="G3783" s="37">
        <v>289</v>
      </c>
      <c r="H3783" s="38">
        <v>2576</v>
      </c>
      <c r="I3783" s="38">
        <v>695.52</v>
      </c>
      <c r="J3783" s="24" t="str">
        <f>RIGHT(F3783,2)&amp;"/"&amp;MID(F3783,5,2)&amp;"/"&amp;LEFT(F3783,4)</f>
        <v>26/07/2001</v>
      </c>
      <c r="K3783" s="39">
        <f ca="1">ROUND((TODAY()-J3783)/365.25,1)</f>
        <v>16.2</v>
      </c>
      <c r="L3783" s="26">
        <f>I3783/H3783</f>
        <v>0.27</v>
      </c>
    </row>
    <row r="3784" spans="1:12" x14ac:dyDescent="0.2">
      <c r="A3784" s="37" t="s">
        <v>61</v>
      </c>
      <c r="B3784" s="37" t="s">
        <v>396</v>
      </c>
      <c r="C3784" s="37" t="s">
        <v>1935</v>
      </c>
      <c r="D3784" s="40" t="s">
        <v>370</v>
      </c>
      <c r="E3784" s="37" t="s">
        <v>5610</v>
      </c>
      <c r="F3784" s="37" t="s">
        <v>5736</v>
      </c>
      <c r="G3784" s="37">
        <v>167</v>
      </c>
      <c r="H3784" s="38">
        <v>4100</v>
      </c>
      <c r="I3784" s="38">
        <v>1107</v>
      </c>
      <c r="J3784" s="24" t="str">
        <f>RIGHT(F3784,2)&amp;"/"&amp;MID(F3784,5,2)&amp;"/"&amp;LEFT(F3784,4)</f>
        <v>06/05/2002</v>
      </c>
      <c r="K3784" s="39">
        <f ca="1">ROUND((TODAY()-J3784)/365.25,1)</f>
        <v>15.4</v>
      </c>
      <c r="L3784" s="26">
        <f>I3784/H3784</f>
        <v>0.27</v>
      </c>
    </row>
    <row r="3785" spans="1:12" x14ac:dyDescent="0.2">
      <c r="A3785" s="37" t="s">
        <v>61</v>
      </c>
      <c r="B3785" s="37" t="s">
        <v>406</v>
      </c>
      <c r="C3785" s="37" t="s">
        <v>3566</v>
      </c>
      <c r="D3785" s="40" t="s">
        <v>370</v>
      </c>
      <c r="E3785" s="37" t="s">
        <v>5590</v>
      </c>
      <c r="F3785" s="37" t="s">
        <v>2838</v>
      </c>
      <c r="G3785" s="37">
        <v>230</v>
      </c>
      <c r="H3785" s="38">
        <v>8950</v>
      </c>
      <c r="I3785" s="38">
        <v>2416.5</v>
      </c>
      <c r="J3785" s="24" t="str">
        <f>RIGHT(F3785,2)&amp;"/"&amp;MID(F3785,5,2)&amp;"/"&amp;LEFT(F3785,4)</f>
        <v>15/11/2001</v>
      </c>
      <c r="K3785" s="39">
        <f ca="1">ROUND((TODAY()-J3785)/365.25,1)</f>
        <v>15.9</v>
      </c>
      <c r="L3785" s="26">
        <f>I3785/H3785</f>
        <v>0.27</v>
      </c>
    </row>
    <row r="3786" spans="1:12" x14ac:dyDescent="0.2">
      <c r="A3786" s="37" t="s">
        <v>61</v>
      </c>
      <c r="B3786" s="37" t="s">
        <v>411</v>
      </c>
      <c r="C3786" s="37" t="s">
        <v>5789</v>
      </c>
      <c r="D3786" s="40" t="s">
        <v>370</v>
      </c>
      <c r="E3786" s="37" t="s">
        <v>5614</v>
      </c>
      <c r="F3786" s="37" t="s">
        <v>3380</v>
      </c>
      <c r="G3786" s="37">
        <v>109</v>
      </c>
      <c r="H3786" s="38">
        <v>4807</v>
      </c>
      <c r="I3786" s="38">
        <v>1297.8900000000001</v>
      </c>
      <c r="J3786" s="24" t="str">
        <f>RIGHT(F3786,2)&amp;"/"&amp;MID(F3786,5,2)&amp;"/"&amp;LEFT(F3786,4)</f>
        <v>03/05/2002</v>
      </c>
      <c r="K3786" s="39">
        <f ca="1">ROUND((TODAY()-J3786)/365.25,1)</f>
        <v>15.4</v>
      </c>
      <c r="L3786" s="26">
        <f>I3786/H3786</f>
        <v>0.27</v>
      </c>
    </row>
    <row r="3787" spans="1:12" x14ac:dyDescent="0.2">
      <c r="A3787" s="37" t="s">
        <v>119</v>
      </c>
      <c r="B3787" s="37" t="s">
        <v>3027</v>
      </c>
      <c r="C3787" s="37" t="s">
        <v>985</v>
      </c>
      <c r="D3787" s="40" t="s">
        <v>370</v>
      </c>
      <c r="E3787" s="37" t="s">
        <v>5589</v>
      </c>
      <c r="F3787" s="37" t="s">
        <v>3601</v>
      </c>
      <c r="G3787" s="37">
        <v>114</v>
      </c>
      <c r="H3787" s="38">
        <v>12745</v>
      </c>
      <c r="I3787" s="38">
        <v>3441.15</v>
      </c>
      <c r="J3787" s="24" t="str">
        <f>RIGHT(F3787,2)&amp;"/"&amp;MID(F3787,5,2)&amp;"/"&amp;LEFT(F3787,4)</f>
        <v>13/12/2006</v>
      </c>
      <c r="K3787" s="39">
        <f ca="1">ROUND((TODAY()-J3787)/365.25,1)</f>
        <v>10.8</v>
      </c>
      <c r="L3787" s="26">
        <f>I3787/H3787</f>
        <v>0.27</v>
      </c>
    </row>
    <row r="3788" spans="1:12" x14ac:dyDescent="0.2">
      <c r="A3788" s="37" t="s">
        <v>134</v>
      </c>
      <c r="B3788" s="37" t="s">
        <v>135</v>
      </c>
      <c r="C3788" s="37" t="s">
        <v>2320</v>
      </c>
      <c r="D3788" s="40" t="s">
        <v>370</v>
      </c>
      <c r="E3788" s="37" t="s">
        <v>5582</v>
      </c>
      <c r="F3788" s="37" t="s">
        <v>2162</v>
      </c>
      <c r="G3788" s="37">
        <v>126</v>
      </c>
      <c r="H3788" s="38">
        <v>11655</v>
      </c>
      <c r="I3788" s="38">
        <v>3146.85</v>
      </c>
      <c r="J3788" s="24" t="str">
        <f>RIGHT(F3788,2)&amp;"/"&amp;MID(F3788,5,2)&amp;"/"&amp;LEFT(F3788,4)</f>
        <v>06/08/2008</v>
      </c>
      <c r="K3788" s="39">
        <f ca="1">ROUND((TODAY()-J3788)/365.25,1)</f>
        <v>9.1</v>
      </c>
      <c r="L3788" s="26">
        <f>I3788/H3788</f>
        <v>0.27</v>
      </c>
    </row>
    <row r="3789" spans="1:12" x14ac:dyDescent="0.2">
      <c r="A3789" s="37" t="s">
        <v>169</v>
      </c>
      <c r="B3789" s="37" t="s">
        <v>256</v>
      </c>
      <c r="C3789" s="37" t="s">
        <v>6401</v>
      </c>
      <c r="D3789" s="40" t="s">
        <v>370</v>
      </c>
      <c r="E3789" s="37" t="s">
        <v>5616</v>
      </c>
      <c r="F3789" s="37" t="s">
        <v>2733</v>
      </c>
      <c r="G3789" s="37">
        <v>187</v>
      </c>
      <c r="H3789" s="38">
        <v>6407</v>
      </c>
      <c r="I3789" s="38">
        <v>1729.89</v>
      </c>
      <c r="J3789" s="24" t="str">
        <f>RIGHT(F3789,2)&amp;"/"&amp;MID(F3789,5,2)&amp;"/"&amp;LEFT(F3789,4)</f>
        <v>21/12/2001</v>
      </c>
      <c r="K3789" s="39">
        <f ca="1">ROUND((TODAY()-J3789)/365.25,1)</f>
        <v>15.8</v>
      </c>
      <c r="L3789" s="26">
        <f>I3789/H3789</f>
        <v>0.27</v>
      </c>
    </row>
    <row r="3790" spans="1:12" x14ac:dyDescent="0.2">
      <c r="A3790" s="37" t="s">
        <v>18</v>
      </c>
      <c r="B3790" s="37" t="s">
        <v>849</v>
      </c>
      <c r="C3790" s="37" t="s">
        <v>77</v>
      </c>
      <c r="D3790" s="40" t="s">
        <v>370</v>
      </c>
      <c r="E3790" s="37" t="s">
        <v>4170</v>
      </c>
      <c r="F3790" s="37" t="s">
        <v>4222</v>
      </c>
      <c r="G3790" s="37">
        <v>52</v>
      </c>
      <c r="H3790" s="38">
        <v>31075</v>
      </c>
      <c r="I3790" s="38">
        <v>8390.25</v>
      </c>
      <c r="J3790" s="24" t="str">
        <f>RIGHT(F3790,2)&amp;"/"&amp;MID(F3790,5,2)&amp;"/"&amp;LEFT(F3790,4)</f>
        <v>26/11/2012</v>
      </c>
      <c r="K3790" s="39">
        <f ca="1">ROUND((TODAY()-J3790)/365.25,1)</f>
        <v>4.8</v>
      </c>
      <c r="L3790" s="26">
        <f>I3790/H3790</f>
        <v>0.27</v>
      </c>
    </row>
    <row r="3791" spans="1:12" x14ac:dyDescent="0.2">
      <c r="A3791" s="37" t="s">
        <v>61</v>
      </c>
      <c r="B3791" s="37" t="s">
        <v>396</v>
      </c>
      <c r="C3791" s="37" t="s">
        <v>4358</v>
      </c>
      <c r="D3791" s="40" t="s">
        <v>370</v>
      </c>
      <c r="E3791" s="37" t="s">
        <v>4173</v>
      </c>
      <c r="F3791" s="37" t="s">
        <v>4359</v>
      </c>
      <c r="G3791" s="37">
        <v>173</v>
      </c>
      <c r="H3791" s="38">
        <v>8364</v>
      </c>
      <c r="I3791" s="38">
        <v>2258.2800000000002</v>
      </c>
      <c r="J3791" s="24" t="str">
        <f>RIGHT(F3791,2)&amp;"/"&amp;MID(F3791,5,2)&amp;"/"&amp;LEFT(F3791,4)</f>
        <v>20/06/2002</v>
      </c>
      <c r="K3791" s="39">
        <f ca="1">ROUND((TODAY()-J3791)/365.25,1)</f>
        <v>15.3</v>
      </c>
      <c r="L3791" s="26">
        <f>I3791/H3791</f>
        <v>0.27</v>
      </c>
    </row>
    <row r="3792" spans="1:12" x14ac:dyDescent="0.2">
      <c r="A3792" s="37" t="s">
        <v>61</v>
      </c>
      <c r="B3792" s="37" t="s">
        <v>400</v>
      </c>
      <c r="C3792" s="37" t="s">
        <v>4361</v>
      </c>
      <c r="D3792" s="40" t="s">
        <v>370</v>
      </c>
      <c r="E3792" s="37" t="s">
        <v>4170</v>
      </c>
      <c r="F3792" s="37" t="s">
        <v>4362</v>
      </c>
      <c r="G3792" s="37">
        <v>222</v>
      </c>
      <c r="H3792" s="38">
        <v>8176</v>
      </c>
      <c r="I3792" s="38">
        <v>2207.52</v>
      </c>
      <c r="J3792" s="24" t="str">
        <f>RIGHT(F3792,2)&amp;"/"&amp;MID(F3792,5,2)&amp;"/"&amp;LEFT(F3792,4)</f>
        <v>11/07/2000</v>
      </c>
      <c r="K3792" s="39">
        <f ca="1">ROUND((TODAY()-J3792)/365.25,1)</f>
        <v>17.2</v>
      </c>
      <c r="L3792" s="26">
        <f>I3792/H3792</f>
        <v>0.27</v>
      </c>
    </row>
    <row r="3793" spans="1:12" x14ac:dyDescent="0.2">
      <c r="A3793" s="37" t="s">
        <v>144</v>
      </c>
      <c r="B3793" s="37" t="s">
        <v>3148</v>
      </c>
      <c r="C3793" s="37" t="s">
        <v>4663</v>
      </c>
      <c r="D3793" s="40" t="s">
        <v>370</v>
      </c>
      <c r="E3793" s="37" t="s">
        <v>4166</v>
      </c>
      <c r="F3793" s="37" t="s">
        <v>462</v>
      </c>
      <c r="G3793" s="37">
        <v>231</v>
      </c>
      <c r="H3793" s="38">
        <v>4425</v>
      </c>
      <c r="I3793" s="38">
        <v>1194.75</v>
      </c>
      <c r="J3793" s="24" t="str">
        <f>RIGHT(F3793,2)&amp;"/"&amp;MID(F3793,5,2)&amp;"/"&amp;LEFT(F3793,4)</f>
        <v>19/09/2003</v>
      </c>
      <c r="K3793" s="39">
        <f ca="1">ROUND((TODAY()-J3793)/365.25,1)</f>
        <v>14</v>
      </c>
      <c r="L3793" s="26">
        <f>I3793/H3793</f>
        <v>0.27</v>
      </c>
    </row>
    <row r="3794" spans="1:12" x14ac:dyDescent="0.2">
      <c r="A3794" s="37" t="s">
        <v>267</v>
      </c>
      <c r="B3794" s="37" t="s">
        <v>5118</v>
      </c>
      <c r="C3794" s="37" t="s">
        <v>5119</v>
      </c>
      <c r="D3794" s="40" t="s">
        <v>370</v>
      </c>
      <c r="E3794" s="37" t="s">
        <v>4184</v>
      </c>
      <c r="F3794" s="37" t="s">
        <v>5120</v>
      </c>
      <c r="G3794" s="37">
        <v>109</v>
      </c>
      <c r="H3794" s="38">
        <v>10364</v>
      </c>
      <c r="I3794" s="38">
        <v>2798.28</v>
      </c>
      <c r="J3794" s="24" t="str">
        <f>RIGHT(F3794,2)&amp;"/"&amp;MID(F3794,5,2)&amp;"/"&amp;LEFT(F3794,4)</f>
        <v>06/09/2005</v>
      </c>
      <c r="K3794" s="39">
        <f ca="1">ROUND((TODAY()-J3794)/365.25,1)</f>
        <v>12</v>
      </c>
      <c r="L3794" s="26">
        <f>I3794/H3794</f>
        <v>0.27</v>
      </c>
    </row>
    <row r="3795" spans="1:12" x14ac:dyDescent="0.2">
      <c r="A3795" s="37" t="s">
        <v>5223</v>
      </c>
      <c r="B3795" s="37" t="s">
        <v>5224</v>
      </c>
      <c r="C3795" s="37" t="s">
        <v>5225</v>
      </c>
      <c r="D3795" s="40" t="s">
        <v>370</v>
      </c>
      <c r="E3795" s="37" t="s">
        <v>4150</v>
      </c>
      <c r="F3795" s="37" t="s">
        <v>4580</v>
      </c>
      <c r="G3795" s="37"/>
      <c r="H3795" s="38">
        <v>202</v>
      </c>
      <c r="I3795" s="38">
        <v>54.54</v>
      </c>
      <c r="J3795" s="24" t="str">
        <f>RIGHT(F3795,2)&amp;"/"&amp;MID(F3795,5,2)&amp;"/"&amp;LEFT(F3795,4)</f>
        <v>01/01/1968</v>
      </c>
      <c r="K3795" s="39">
        <f ca="1">ROUND((TODAY()-J3795)/365.25,1)</f>
        <v>49.7</v>
      </c>
      <c r="L3795" s="26">
        <f>I3795/H3795</f>
        <v>0.27</v>
      </c>
    </row>
    <row r="3796" spans="1:12" x14ac:dyDescent="0.2">
      <c r="A3796" s="37" t="s">
        <v>316</v>
      </c>
      <c r="B3796" s="37" t="s">
        <v>5459</v>
      </c>
      <c r="C3796" s="37" t="s">
        <v>5460</v>
      </c>
      <c r="D3796" s="40" t="s">
        <v>370</v>
      </c>
      <c r="E3796" s="37" t="s">
        <v>4154</v>
      </c>
      <c r="F3796" s="37" t="s">
        <v>1423</v>
      </c>
      <c r="G3796" s="37">
        <v>320</v>
      </c>
      <c r="H3796" s="38">
        <v>12155</v>
      </c>
      <c r="I3796" s="38">
        <v>3281.85</v>
      </c>
      <c r="J3796" s="24" t="str">
        <f>RIGHT(F3796,2)&amp;"/"&amp;MID(F3796,5,2)&amp;"/"&amp;LEFT(F3796,4)</f>
        <v>03/01/2005</v>
      </c>
      <c r="K3796" s="39">
        <f ca="1">ROUND((TODAY()-J3796)/365.25,1)</f>
        <v>12.7</v>
      </c>
      <c r="L3796" s="26">
        <f>I3796/H3796</f>
        <v>0.27</v>
      </c>
    </row>
    <row r="3797" spans="1:12" x14ac:dyDescent="0.2">
      <c r="A3797" s="37" t="s">
        <v>18</v>
      </c>
      <c r="B3797" s="37" t="s">
        <v>41</v>
      </c>
      <c r="C3797" s="37" t="s">
        <v>2615</v>
      </c>
      <c r="D3797" s="40" t="s">
        <v>370</v>
      </c>
      <c r="E3797" s="37" t="s">
        <v>2531</v>
      </c>
      <c r="F3797" s="37" t="s">
        <v>2616</v>
      </c>
      <c r="G3797" s="37">
        <v>42</v>
      </c>
      <c r="H3797" s="38">
        <v>3720</v>
      </c>
      <c r="I3797" s="38">
        <v>1004.4</v>
      </c>
      <c r="J3797" s="24" t="str">
        <f>RIGHT(F3797,2)&amp;"/"&amp;MID(F3797,5,2)&amp;"/"&amp;LEFT(F3797,4)</f>
        <v>31/08/2001</v>
      </c>
      <c r="K3797" s="39">
        <f ca="1">ROUND((TODAY()-J3797)/365.25,1)</f>
        <v>16.100000000000001</v>
      </c>
      <c r="L3797" s="26">
        <f>I3797/H3797</f>
        <v>0.27</v>
      </c>
    </row>
    <row r="3798" spans="1:12" x14ac:dyDescent="0.2">
      <c r="A3798" s="37" t="s">
        <v>18</v>
      </c>
      <c r="B3798" s="37" t="s">
        <v>41</v>
      </c>
      <c r="C3798" s="37" t="s">
        <v>2638</v>
      </c>
      <c r="D3798" s="40" t="s">
        <v>370</v>
      </c>
      <c r="E3798" s="37" t="s">
        <v>2538</v>
      </c>
      <c r="F3798" s="37" t="s">
        <v>744</v>
      </c>
      <c r="G3798" s="37">
        <v>109</v>
      </c>
      <c r="H3798" s="38">
        <v>37858</v>
      </c>
      <c r="I3798" s="38">
        <v>10221.66</v>
      </c>
      <c r="J3798" s="24" t="str">
        <f>RIGHT(F3798,2)&amp;"/"&amp;MID(F3798,5,2)&amp;"/"&amp;LEFT(F3798,4)</f>
        <v>21/06/2012</v>
      </c>
      <c r="K3798" s="39">
        <f ca="1">ROUND((TODAY()-J3798)/365.25,1)</f>
        <v>5.3</v>
      </c>
      <c r="L3798" s="26">
        <f>I3798/H3798</f>
        <v>0.27</v>
      </c>
    </row>
    <row r="3799" spans="1:12" x14ac:dyDescent="0.2">
      <c r="A3799" s="37" t="s">
        <v>18</v>
      </c>
      <c r="B3799" s="37" t="s">
        <v>674</v>
      </c>
      <c r="C3799" s="37" t="s">
        <v>2670</v>
      </c>
      <c r="D3799" s="40" t="s">
        <v>370</v>
      </c>
      <c r="E3799" s="37" t="s">
        <v>2521</v>
      </c>
      <c r="F3799" s="37" t="s">
        <v>2673</v>
      </c>
      <c r="G3799" s="37">
        <v>132</v>
      </c>
      <c r="H3799" s="38">
        <v>8452</v>
      </c>
      <c r="I3799" s="38">
        <v>2282.04</v>
      </c>
      <c r="J3799" s="24" t="str">
        <f>RIGHT(F3799,2)&amp;"/"&amp;MID(F3799,5,2)&amp;"/"&amp;LEFT(F3799,4)</f>
        <v>22/01/2004</v>
      </c>
      <c r="K3799" s="39">
        <f ca="1">ROUND((TODAY()-J3799)/365.25,1)</f>
        <v>13.7</v>
      </c>
      <c r="L3799" s="26">
        <f>I3799/H3799</f>
        <v>0.27</v>
      </c>
    </row>
    <row r="3800" spans="1:12" x14ac:dyDescent="0.2">
      <c r="A3800" s="37" t="s">
        <v>114</v>
      </c>
      <c r="B3800" s="37" t="s">
        <v>115</v>
      </c>
      <c r="C3800" s="37" t="s">
        <v>2993</v>
      </c>
      <c r="D3800" s="40" t="s">
        <v>370</v>
      </c>
      <c r="E3800" s="37" t="s">
        <v>2523</v>
      </c>
      <c r="F3800" s="37" t="s">
        <v>2994</v>
      </c>
      <c r="G3800" s="37">
        <v>139</v>
      </c>
      <c r="H3800" s="38">
        <v>8763</v>
      </c>
      <c r="I3800" s="38">
        <v>2366.0100000000002</v>
      </c>
      <c r="J3800" s="24" t="str">
        <f>RIGHT(F3800,2)&amp;"/"&amp;MID(F3800,5,2)&amp;"/"&amp;LEFT(F3800,4)</f>
        <v>28/07/2005</v>
      </c>
      <c r="K3800" s="39">
        <f ca="1">ROUND((TODAY()-J3800)/365.25,1)</f>
        <v>12.2</v>
      </c>
      <c r="L3800" s="26">
        <f>I3800/H3800</f>
        <v>0.27</v>
      </c>
    </row>
    <row r="3801" spans="1:12" x14ac:dyDescent="0.2">
      <c r="A3801" s="37" t="s">
        <v>123</v>
      </c>
      <c r="B3801" s="37" t="s">
        <v>3054</v>
      </c>
      <c r="C3801" s="37" t="s">
        <v>987</v>
      </c>
      <c r="D3801" s="40" t="s">
        <v>370</v>
      </c>
      <c r="E3801" s="37" t="s">
        <v>2526</v>
      </c>
      <c r="F3801" s="37" t="s">
        <v>3055</v>
      </c>
      <c r="G3801" s="37"/>
      <c r="H3801" s="38">
        <v>1</v>
      </c>
      <c r="I3801" s="38">
        <v>0.27</v>
      </c>
      <c r="J3801" s="24" t="str">
        <f>RIGHT(F3801,2)&amp;"/"&amp;MID(F3801,5,2)&amp;"/"&amp;LEFT(F3801,4)</f>
        <v>01/01/1932</v>
      </c>
      <c r="K3801" s="39">
        <f ca="1">ROUND((TODAY()-J3801)/365.25,1)</f>
        <v>85.7</v>
      </c>
      <c r="L3801" s="26">
        <f>I3801/H3801</f>
        <v>0.27</v>
      </c>
    </row>
    <row r="3802" spans="1:12" x14ac:dyDescent="0.2">
      <c r="A3802" s="37" t="s">
        <v>144</v>
      </c>
      <c r="B3802" s="37" t="s">
        <v>3148</v>
      </c>
      <c r="C3802" s="37" t="s">
        <v>3149</v>
      </c>
      <c r="D3802" s="40" t="s">
        <v>370</v>
      </c>
      <c r="E3802" s="37" t="s">
        <v>2534</v>
      </c>
      <c r="F3802" s="37" t="s">
        <v>1162</v>
      </c>
      <c r="G3802" s="37">
        <v>146</v>
      </c>
      <c r="H3802" s="38">
        <v>10851</v>
      </c>
      <c r="I3802" s="38">
        <v>2929.77</v>
      </c>
      <c r="J3802" s="24" t="str">
        <f>RIGHT(F3802,2)&amp;"/"&amp;MID(F3802,5,2)&amp;"/"&amp;LEFT(F3802,4)</f>
        <v>19/12/2006</v>
      </c>
      <c r="K3802" s="39">
        <f ca="1">ROUND((TODAY()-J3802)/365.25,1)</f>
        <v>10.8</v>
      </c>
      <c r="L3802" s="26">
        <f>I3802/H3802</f>
        <v>0.27</v>
      </c>
    </row>
    <row r="3803" spans="1:12" x14ac:dyDescent="0.2">
      <c r="A3803" s="37" t="s">
        <v>160</v>
      </c>
      <c r="B3803" s="37" t="s">
        <v>3199</v>
      </c>
      <c r="C3803" s="37" t="s">
        <v>3200</v>
      </c>
      <c r="D3803" s="40" t="s">
        <v>370</v>
      </c>
      <c r="E3803" s="37" t="s">
        <v>2592</v>
      </c>
      <c r="F3803" s="37" t="s">
        <v>3201</v>
      </c>
      <c r="G3803" s="37">
        <v>218</v>
      </c>
      <c r="H3803" s="38">
        <v>3514</v>
      </c>
      <c r="I3803" s="38">
        <v>948.78</v>
      </c>
      <c r="J3803" s="24" t="str">
        <f>RIGHT(F3803,2)&amp;"/"&amp;MID(F3803,5,2)&amp;"/"&amp;LEFT(F3803,4)</f>
        <v>12/05/1999</v>
      </c>
      <c r="K3803" s="39">
        <f ca="1">ROUND((TODAY()-J3803)/365.25,1)</f>
        <v>18.399999999999999</v>
      </c>
      <c r="L3803" s="26">
        <f>I3803/H3803</f>
        <v>0.27</v>
      </c>
    </row>
    <row r="3804" spans="1:12" x14ac:dyDescent="0.2">
      <c r="A3804" s="37" t="s">
        <v>169</v>
      </c>
      <c r="B3804" s="37" t="s">
        <v>253</v>
      </c>
      <c r="C3804" s="37" t="s">
        <v>86</v>
      </c>
      <c r="D3804" s="40" t="s">
        <v>370</v>
      </c>
      <c r="E3804" s="37" t="s">
        <v>2515</v>
      </c>
      <c r="F3804" s="37" t="s">
        <v>3371</v>
      </c>
      <c r="G3804" s="37">
        <v>31</v>
      </c>
      <c r="H3804" s="38">
        <v>162624</v>
      </c>
      <c r="I3804" s="38">
        <v>43908.480000000003</v>
      </c>
      <c r="J3804" s="24" t="str">
        <f>RIGHT(F3804,2)&amp;"/"&amp;MID(F3804,5,2)&amp;"/"&amp;LEFT(F3804,4)</f>
        <v>23/03/2015</v>
      </c>
      <c r="K3804" s="39">
        <f ca="1">ROUND((TODAY()-J3804)/365.25,1)</f>
        <v>2.5</v>
      </c>
      <c r="L3804" s="26">
        <f>I3804/H3804</f>
        <v>0.27</v>
      </c>
    </row>
    <row r="3805" spans="1:12" x14ac:dyDescent="0.2">
      <c r="A3805" s="37" t="s">
        <v>18</v>
      </c>
      <c r="B3805" s="37" t="s">
        <v>41</v>
      </c>
      <c r="C3805" s="37" t="s">
        <v>2229</v>
      </c>
      <c r="D3805" s="40" t="s">
        <v>370</v>
      </c>
      <c r="E3805" s="37" t="s">
        <v>2209</v>
      </c>
      <c r="F3805" s="37" t="s">
        <v>1945</v>
      </c>
      <c r="G3805" s="37">
        <v>311</v>
      </c>
      <c r="H3805" s="38">
        <v>5520</v>
      </c>
      <c r="I3805" s="38">
        <v>1490.4</v>
      </c>
      <c r="J3805" s="24" t="str">
        <f>RIGHT(F3805,2)&amp;"/"&amp;MID(F3805,5,2)&amp;"/"&amp;LEFT(F3805,4)</f>
        <v>05/07/2005</v>
      </c>
      <c r="K3805" s="39">
        <f ca="1">ROUND((TODAY()-J3805)/365.25,1)</f>
        <v>12.2</v>
      </c>
      <c r="L3805" s="26">
        <f>I3805/H3805</f>
        <v>0.27</v>
      </c>
    </row>
    <row r="3806" spans="1:12" x14ac:dyDescent="0.2">
      <c r="A3806" s="37" t="s">
        <v>61</v>
      </c>
      <c r="B3806" s="37" t="s">
        <v>413</v>
      </c>
      <c r="C3806" s="37" t="s">
        <v>908</v>
      </c>
      <c r="D3806" s="40" t="s">
        <v>370</v>
      </c>
      <c r="E3806" s="37" t="s">
        <v>2205</v>
      </c>
      <c r="F3806" s="37" t="s">
        <v>1405</v>
      </c>
      <c r="G3806" s="37">
        <v>165</v>
      </c>
      <c r="H3806" s="38">
        <v>13205</v>
      </c>
      <c r="I3806" s="38">
        <v>3565.35</v>
      </c>
      <c r="J3806" s="24" t="str">
        <f>RIGHT(F3806,2)&amp;"/"&amp;MID(F3806,5,2)&amp;"/"&amp;LEFT(F3806,4)</f>
        <v>01/04/2005</v>
      </c>
      <c r="K3806" s="39">
        <f ca="1">ROUND((TODAY()-J3806)/365.25,1)</f>
        <v>12.5</v>
      </c>
      <c r="L3806" s="26">
        <f>I3806/H3806</f>
        <v>0.27</v>
      </c>
    </row>
    <row r="3807" spans="1:12" x14ac:dyDescent="0.2">
      <c r="A3807" s="37" t="s">
        <v>116</v>
      </c>
      <c r="B3807" s="37" t="s">
        <v>1590</v>
      </c>
      <c r="C3807" s="37" t="s">
        <v>2281</v>
      </c>
      <c r="D3807" s="40" t="s">
        <v>370</v>
      </c>
      <c r="E3807" s="37" t="s">
        <v>2220</v>
      </c>
      <c r="F3807" s="37" t="s">
        <v>483</v>
      </c>
      <c r="G3807" s="37">
        <v>127</v>
      </c>
      <c r="H3807" s="38">
        <v>8238</v>
      </c>
      <c r="I3807" s="38">
        <v>2224.2600000000002</v>
      </c>
      <c r="J3807" s="24" t="str">
        <f>RIGHT(F3807,2)&amp;"/"&amp;MID(F3807,5,2)&amp;"/"&amp;LEFT(F3807,4)</f>
        <v>11/07/2003</v>
      </c>
      <c r="K3807" s="39">
        <f ca="1">ROUND((TODAY()-J3807)/365.25,1)</f>
        <v>14.2</v>
      </c>
      <c r="L3807" s="26">
        <f>I3807/H3807</f>
        <v>0.27</v>
      </c>
    </row>
    <row r="3808" spans="1:12" x14ac:dyDescent="0.2">
      <c r="A3808" s="37" t="s">
        <v>134</v>
      </c>
      <c r="B3808" s="37" t="s">
        <v>135</v>
      </c>
      <c r="C3808" s="37" t="s">
        <v>2320</v>
      </c>
      <c r="D3808" s="40" t="s">
        <v>370</v>
      </c>
      <c r="E3808" s="37" t="s">
        <v>2228</v>
      </c>
      <c r="F3808" s="37" t="s">
        <v>1079</v>
      </c>
      <c r="G3808" s="37">
        <v>155</v>
      </c>
      <c r="H3808" s="38">
        <v>10966</v>
      </c>
      <c r="I3808" s="38">
        <v>2960.82</v>
      </c>
      <c r="J3808" s="24" t="str">
        <f>RIGHT(F3808,2)&amp;"/"&amp;MID(F3808,5,2)&amp;"/"&amp;LEFT(F3808,4)</f>
        <v>15/01/2008</v>
      </c>
      <c r="K3808" s="39">
        <f ca="1">ROUND((TODAY()-J3808)/365.25,1)</f>
        <v>9.6999999999999993</v>
      </c>
      <c r="L3808" s="26">
        <f>I3808/H3808</f>
        <v>0.27</v>
      </c>
    </row>
    <row r="3809" spans="1:12" x14ac:dyDescent="0.2">
      <c r="A3809" s="37" t="s">
        <v>160</v>
      </c>
      <c r="B3809" s="37" t="s">
        <v>1358</v>
      </c>
      <c r="C3809" s="37" t="s">
        <v>1359</v>
      </c>
      <c r="D3809" s="40" t="s">
        <v>370</v>
      </c>
      <c r="E3809" s="37" t="s">
        <v>2210</v>
      </c>
      <c r="F3809" s="37" t="s">
        <v>2135</v>
      </c>
      <c r="G3809" s="37">
        <v>150</v>
      </c>
      <c r="H3809" s="38">
        <v>9777</v>
      </c>
      <c r="I3809" s="38">
        <v>2639.79</v>
      </c>
      <c r="J3809" s="24" t="str">
        <f>RIGHT(F3809,2)&amp;"/"&amp;MID(F3809,5,2)&amp;"/"&amp;LEFT(F3809,4)</f>
        <v>18/09/2003</v>
      </c>
      <c r="K3809" s="39">
        <f ca="1">ROUND((TODAY()-J3809)/365.25,1)</f>
        <v>14</v>
      </c>
      <c r="L3809" s="26">
        <f>I3809/H3809</f>
        <v>0.27</v>
      </c>
    </row>
    <row r="3810" spans="1:12" x14ac:dyDescent="0.2">
      <c r="A3810" s="37" t="s">
        <v>160</v>
      </c>
      <c r="B3810" s="37" t="s">
        <v>1358</v>
      </c>
      <c r="C3810" s="37" t="s">
        <v>1359</v>
      </c>
      <c r="D3810" s="40" t="s">
        <v>370</v>
      </c>
      <c r="E3810" s="37" t="s">
        <v>2224</v>
      </c>
      <c r="F3810" s="37" t="s">
        <v>1168</v>
      </c>
      <c r="G3810" s="37">
        <v>189</v>
      </c>
      <c r="H3810" s="38">
        <v>9391</v>
      </c>
      <c r="I3810" s="38">
        <v>2535.5700000000002</v>
      </c>
      <c r="J3810" s="24" t="str">
        <f>RIGHT(F3810,2)&amp;"/"&amp;MID(F3810,5,2)&amp;"/"&amp;LEFT(F3810,4)</f>
        <v>01/03/2005</v>
      </c>
      <c r="K3810" s="39">
        <f ca="1">ROUND((TODAY()-J3810)/365.25,1)</f>
        <v>12.6</v>
      </c>
      <c r="L3810" s="26">
        <f>I3810/H3810</f>
        <v>0.27</v>
      </c>
    </row>
    <row r="3811" spans="1:12" x14ac:dyDescent="0.2">
      <c r="A3811" s="37" t="s">
        <v>339</v>
      </c>
      <c r="B3811" s="37" t="s">
        <v>2499</v>
      </c>
      <c r="C3811" s="37" t="s">
        <v>2500</v>
      </c>
      <c r="D3811" s="40" t="s">
        <v>370</v>
      </c>
      <c r="E3811" s="37" t="s">
        <v>2215</v>
      </c>
      <c r="F3811" s="37" t="s">
        <v>2501</v>
      </c>
      <c r="G3811" s="37"/>
      <c r="H3811" s="38">
        <v>1629</v>
      </c>
      <c r="I3811" s="38">
        <v>439.83</v>
      </c>
      <c r="J3811" s="24" t="str">
        <f>RIGHT(F3811,2)&amp;"/"&amp;MID(F3811,5,2)&amp;"/"&amp;LEFT(F3811,4)</f>
        <v>28/12/1988</v>
      </c>
      <c r="K3811" s="39">
        <f ca="1">ROUND((TODAY()-J3811)/365.25,1)</f>
        <v>28.7</v>
      </c>
      <c r="L3811" s="26">
        <f>I3811/H3811</f>
        <v>0.27</v>
      </c>
    </row>
    <row r="3812" spans="1:12" x14ac:dyDescent="0.2">
      <c r="A3812" s="37" t="s">
        <v>339</v>
      </c>
      <c r="B3812" s="37" t="s">
        <v>354</v>
      </c>
      <c r="C3812" s="37" t="s">
        <v>361</v>
      </c>
      <c r="D3812" s="40" t="s">
        <v>370</v>
      </c>
      <c r="E3812" s="37" t="s">
        <v>2213</v>
      </c>
      <c r="F3812" s="37" t="s">
        <v>1120</v>
      </c>
      <c r="G3812" s="37">
        <v>267</v>
      </c>
      <c r="H3812" s="38">
        <v>5698</v>
      </c>
      <c r="I3812" s="38">
        <v>1538.46</v>
      </c>
      <c r="J3812" s="24" t="str">
        <f>RIGHT(F3812,2)&amp;"/"&amp;MID(F3812,5,2)&amp;"/"&amp;LEFT(F3812,4)</f>
        <v>25/11/2005</v>
      </c>
      <c r="K3812" s="39">
        <f ca="1">ROUND((TODAY()-J3812)/365.25,1)</f>
        <v>11.8</v>
      </c>
      <c r="L3812" s="26">
        <f>I3812/H3812</f>
        <v>0.27</v>
      </c>
    </row>
    <row r="3813" spans="1:12" x14ac:dyDescent="0.2">
      <c r="A3813" s="37" t="s">
        <v>61</v>
      </c>
      <c r="B3813" s="37" t="s">
        <v>401</v>
      </c>
      <c r="C3813" s="37" t="s">
        <v>9772</v>
      </c>
      <c r="D3813" s="37" t="s">
        <v>370</v>
      </c>
      <c r="E3813" s="37" t="s">
        <v>9675</v>
      </c>
      <c r="F3813" s="37" t="s">
        <v>8827</v>
      </c>
      <c r="G3813" s="37">
        <v>171</v>
      </c>
      <c r="H3813" s="38">
        <v>7079</v>
      </c>
      <c r="I3813" s="38">
        <v>1911.33</v>
      </c>
      <c r="J3813" s="24" t="str">
        <f>RIGHT(F3813,2)&amp;"/"&amp;MID(F3813,5,2)&amp;"/"&amp;LEFT(F3813,4)</f>
        <v>29/06/2001</v>
      </c>
      <c r="K3813" s="39">
        <f ca="1">ROUND((TODAY()-J3813)/365.25,1)</f>
        <v>16.2</v>
      </c>
      <c r="L3813" s="26">
        <f>I3813/H3813</f>
        <v>0.26999999999999996</v>
      </c>
    </row>
    <row r="3814" spans="1:12" x14ac:dyDescent="0.2">
      <c r="A3814" s="37" t="s">
        <v>18</v>
      </c>
      <c r="B3814" s="37" t="s">
        <v>41</v>
      </c>
      <c r="C3814" s="37" t="s">
        <v>4267</v>
      </c>
      <c r="D3814" s="40" t="s">
        <v>370</v>
      </c>
      <c r="E3814" s="37" t="s">
        <v>8889</v>
      </c>
      <c r="F3814" s="37" t="s">
        <v>2600</v>
      </c>
      <c r="G3814" s="37">
        <v>224</v>
      </c>
      <c r="H3814" s="38">
        <v>9059</v>
      </c>
      <c r="I3814" s="38">
        <v>2445.9299999999998</v>
      </c>
      <c r="J3814" s="24" t="str">
        <f>RIGHT(F3814,2)&amp;"/"&amp;MID(F3814,5,2)&amp;"/"&amp;LEFT(F3814,4)</f>
        <v>23/06/2005</v>
      </c>
      <c r="K3814" s="39">
        <f ca="1">ROUND((TODAY()-J3814)/365.25,1)</f>
        <v>12.3</v>
      </c>
      <c r="L3814" s="26">
        <f>I3814/H3814</f>
        <v>0.26999999999999996</v>
      </c>
    </row>
    <row r="3815" spans="1:12" x14ac:dyDescent="0.2">
      <c r="A3815" s="37" t="s">
        <v>61</v>
      </c>
      <c r="B3815" s="37" t="s">
        <v>109</v>
      </c>
      <c r="C3815" s="37" t="s">
        <v>107</v>
      </c>
      <c r="D3815" s="40" t="s">
        <v>370</v>
      </c>
      <c r="E3815" s="37" t="s">
        <v>8892</v>
      </c>
      <c r="F3815" s="37" t="s">
        <v>5152</v>
      </c>
      <c r="G3815" s="37">
        <v>25</v>
      </c>
      <c r="H3815" s="38">
        <v>101830</v>
      </c>
      <c r="I3815" s="38">
        <v>27494.1</v>
      </c>
      <c r="J3815" s="24" t="str">
        <f>RIGHT(F3815,2)&amp;"/"&amp;MID(F3815,5,2)&amp;"/"&amp;LEFT(F3815,4)</f>
        <v>28/04/2015</v>
      </c>
      <c r="K3815" s="39">
        <f ca="1">ROUND((TODAY()-J3815)/365.25,1)</f>
        <v>2.4</v>
      </c>
      <c r="L3815" s="26">
        <f>I3815/H3815</f>
        <v>0.26999999999999996</v>
      </c>
    </row>
    <row r="3816" spans="1:12" x14ac:dyDescent="0.2">
      <c r="A3816" s="37" t="s">
        <v>169</v>
      </c>
      <c r="B3816" s="37" t="s">
        <v>3568</v>
      </c>
      <c r="C3816" s="37" t="s">
        <v>3569</v>
      </c>
      <c r="D3816" s="37" t="s">
        <v>370</v>
      </c>
      <c r="E3816" s="37" t="s">
        <v>7999</v>
      </c>
      <c r="F3816" s="37" t="s">
        <v>3170</v>
      </c>
      <c r="G3816" s="37">
        <v>182</v>
      </c>
      <c r="H3816" s="38">
        <v>18022</v>
      </c>
      <c r="I3816" s="38">
        <v>4865.9399999999996</v>
      </c>
      <c r="J3816" s="24" t="str">
        <f>RIGHT(F3816,2)&amp;"/"&amp;MID(F3816,5,2)&amp;"/"&amp;LEFT(F3816,4)</f>
        <v>14/11/2007</v>
      </c>
      <c r="K3816" s="39">
        <f ca="1">ROUND((TODAY()-J3816)/365.25,1)</f>
        <v>9.9</v>
      </c>
      <c r="L3816" s="26">
        <f>I3816/H3816</f>
        <v>0.26999999999999996</v>
      </c>
    </row>
    <row r="3817" spans="1:12" x14ac:dyDescent="0.2">
      <c r="A3817" s="37" t="s">
        <v>263</v>
      </c>
      <c r="B3817" s="37" t="s">
        <v>3603</v>
      </c>
      <c r="C3817" s="37" t="s">
        <v>4803</v>
      </c>
      <c r="D3817" s="37" t="s">
        <v>370</v>
      </c>
      <c r="E3817" s="37" t="s">
        <v>7960</v>
      </c>
      <c r="F3817" s="37" t="s">
        <v>4499</v>
      </c>
      <c r="G3817" s="37">
        <v>69</v>
      </c>
      <c r="H3817" s="38">
        <v>10808</v>
      </c>
      <c r="I3817" s="38">
        <v>2918.16</v>
      </c>
      <c r="J3817" s="24" t="str">
        <f>RIGHT(F3817,2)&amp;"/"&amp;MID(F3817,5,2)&amp;"/"&amp;LEFT(F3817,4)</f>
        <v>30/06/2010</v>
      </c>
      <c r="K3817" s="39">
        <f ca="1">ROUND((TODAY()-J3817)/365.25,1)</f>
        <v>7.2</v>
      </c>
      <c r="L3817" s="26">
        <f>I3817/H3817</f>
        <v>0.26999999999999996</v>
      </c>
    </row>
    <row r="3818" spans="1:12" x14ac:dyDescent="0.2">
      <c r="A3818" s="37" t="s">
        <v>169</v>
      </c>
      <c r="B3818" s="37" t="s">
        <v>229</v>
      </c>
      <c r="C3818" s="37" t="s">
        <v>3437</v>
      </c>
      <c r="D3818" s="37" t="s">
        <v>370</v>
      </c>
      <c r="E3818" s="37" t="s">
        <v>6889</v>
      </c>
      <c r="F3818" s="37" t="s">
        <v>7517</v>
      </c>
      <c r="G3818" s="37">
        <v>145</v>
      </c>
      <c r="H3818" s="38">
        <v>13136</v>
      </c>
      <c r="I3818" s="38">
        <v>3546.72</v>
      </c>
      <c r="J3818" s="24" t="str">
        <f>RIGHT(F3818,2)&amp;"/"&amp;MID(F3818,5,2)&amp;"/"&amp;LEFT(F3818,4)</f>
        <v>12/10/2006</v>
      </c>
      <c r="K3818" s="39">
        <f ca="1">ROUND((TODAY()-J3818)/365.25,1)</f>
        <v>10.9</v>
      </c>
      <c r="L3818" s="26">
        <f>I3818/H3818</f>
        <v>0.26999999999999996</v>
      </c>
    </row>
    <row r="3819" spans="1:12" x14ac:dyDescent="0.2">
      <c r="A3819" s="37" t="s">
        <v>169</v>
      </c>
      <c r="B3819" s="37" t="s">
        <v>256</v>
      </c>
      <c r="C3819" s="37" t="s">
        <v>5068</v>
      </c>
      <c r="D3819" s="37" t="s">
        <v>370</v>
      </c>
      <c r="E3819" s="37" t="s">
        <v>6862</v>
      </c>
      <c r="F3819" s="37" t="s">
        <v>3380</v>
      </c>
      <c r="G3819" s="37">
        <v>135</v>
      </c>
      <c r="H3819" s="38">
        <v>7882</v>
      </c>
      <c r="I3819" s="38">
        <v>2128.14</v>
      </c>
      <c r="J3819" s="24" t="str">
        <f>RIGHT(F3819,2)&amp;"/"&amp;MID(F3819,5,2)&amp;"/"&amp;LEFT(F3819,4)</f>
        <v>03/05/2002</v>
      </c>
      <c r="K3819" s="39">
        <f ca="1">ROUND((TODAY()-J3819)/365.25,1)</f>
        <v>15.4</v>
      </c>
      <c r="L3819" s="26">
        <f>I3819/H3819</f>
        <v>0.26999999999999996</v>
      </c>
    </row>
    <row r="3820" spans="1:12" x14ac:dyDescent="0.2">
      <c r="A3820" s="37" t="s">
        <v>116</v>
      </c>
      <c r="B3820" s="37" t="s">
        <v>5907</v>
      </c>
      <c r="C3820" s="37" t="s">
        <v>5908</v>
      </c>
      <c r="D3820" s="40" t="s">
        <v>370</v>
      </c>
      <c r="E3820" s="37" t="s">
        <v>5648</v>
      </c>
      <c r="F3820" s="37" t="s">
        <v>970</v>
      </c>
      <c r="G3820" s="37"/>
      <c r="H3820" s="38">
        <v>735</v>
      </c>
      <c r="I3820" s="38">
        <v>198.45</v>
      </c>
      <c r="J3820" s="24" t="str">
        <f>RIGHT(F3820,2)&amp;"/"&amp;MID(F3820,5,2)&amp;"/"&amp;LEFT(F3820,4)</f>
        <v>31/12/1978</v>
      </c>
      <c r="K3820" s="39">
        <f ca="1">ROUND((TODAY()-J3820)/365.25,1)</f>
        <v>38.700000000000003</v>
      </c>
      <c r="L3820" s="26">
        <f>I3820/H3820</f>
        <v>0.26999999999999996</v>
      </c>
    </row>
    <row r="3821" spans="1:12" x14ac:dyDescent="0.2">
      <c r="A3821" s="37" t="s">
        <v>169</v>
      </c>
      <c r="B3821" s="37" t="s">
        <v>5038</v>
      </c>
      <c r="C3821" s="37" t="s">
        <v>86</v>
      </c>
      <c r="D3821" s="40" t="s">
        <v>370</v>
      </c>
      <c r="E3821" s="37" t="s">
        <v>4152</v>
      </c>
      <c r="F3821" s="37" t="s">
        <v>5039</v>
      </c>
      <c r="G3821" s="37">
        <v>23</v>
      </c>
      <c r="H3821" s="38">
        <v>137726</v>
      </c>
      <c r="I3821" s="38">
        <v>37186.019999999997</v>
      </c>
      <c r="J3821" s="24" t="str">
        <f>RIGHT(F3821,2)&amp;"/"&amp;MID(F3821,5,2)&amp;"/"&amp;LEFT(F3821,4)</f>
        <v>13/02/2015</v>
      </c>
      <c r="K3821" s="39">
        <f ca="1">ROUND((TODAY()-J3821)/365.25,1)</f>
        <v>2.6</v>
      </c>
      <c r="L3821" s="26">
        <f>I3821/H3821</f>
        <v>0.26999999999999996</v>
      </c>
    </row>
    <row r="3822" spans="1:12" x14ac:dyDescent="0.2">
      <c r="A3822" s="37" t="s">
        <v>61</v>
      </c>
      <c r="B3822" s="37" t="s">
        <v>413</v>
      </c>
      <c r="C3822" s="37" t="s">
        <v>2858</v>
      </c>
      <c r="D3822" s="40" t="s">
        <v>370</v>
      </c>
      <c r="E3822" s="37" t="s">
        <v>2538</v>
      </c>
      <c r="F3822" s="37" t="s">
        <v>2859</v>
      </c>
      <c r="G3822" s="37">
        <v>193</v>
      </c>
      <c r="H3822" s="38">
        <v>12237</v>
      </c>
      <c r="I3822" s="38">
        <v>3303.99</v>
      </c>
      <c r="J3822" s="24" t="str">
        <f>RIGHT(F3822,2)&amp;"/"&amp;MID(F3822,5,2)&amp;"/"&amp;LEFT(F3822,4)</f>
        <v>11/07/2005</v>
      </c>
      <c r="K3822" s="39">
        <f ca="1">ROUND((TODAY()-J3822)/365.25,1)</f>
        <v>12.2</v>
      </c>
      <c r="L3822" s="26">
        <f>I3822/H3822</f>
        <v>0.26999999999999996</v>
      </c>
    </row>
    <row r="3823" spans="1:12" x14ac:dyDescent="0.2">
      <c r="A3823" s="37" t="s">
        <v>114</v>
      </c>
      <c r="B3823" s="37" t="s">
        <v>115</v>
      </c>
      <c r="C3823" s="37" t="s">
        <v>2993</v>
      </c>
      <c r="D3823" s="40" t="s">
        <v>370</v>
      </c>
      <c r="E3823" s="37" t="s">
        <v>2531</v>
      </c>
      <c r="F3823" s="37" t="s">
        <v>2995</v>
      </c>
      <c r="G3823" s="37">
        <v>163</v>
      </c>
      <c r="H3823" s="38">
        <v>9232</v>
      </c>
      <c r="I3823" s="38">
        <v>2492.64</v>
      </c>
      <c r="J3823" s="24" t="str">
        <f>RIGHT(F3823,2)&amp;"/"&amp;MID(F3823,5,2)&amp;"/"&amp;LEFT(F3823,4)</f>
        <v>28/10/2006</v>
      </c>
      <c r="K3823" s="39">
        <f ca="1">ROUND((TODAY()-J3823)/365.25,1)</f>
        <v>10.9</v>
      </c>
      <c r="L3823" s="26">
        <f>I3823/H3823</f>
        <v>0.26999999999999996</v>
      </c>
    </row>
    <row r="3824" spans="1:12" x14ac:dyDescent="0.2">
      <c r="A3824" s="37" t="s">
        <v>316</v>
      </c>
      <c r="B3824" s="37" t="s">
        <v>335</v>
      </c>
      <c r="C3824" s="37" t="s">
        <v>3998</v>
      </c>
      <c r="D3824" s="40" t="s">
        <v>370</v>
      </c>
      <c r="E3824" s="37" t="s">
        <v>2523</v>
      </c>
      <c r="F3824" s="37" t="s">
        <v>3999</v>
      </c>
      <c r="G3824" s="37">
        <v>151</v>
      </c>
      <c r="H3824" s="38">
        <v>10462</v>
      </c>
      <c r="I3824" s="38">
        <v>2824.74</v>
      </c>
      <c r="J3824" s="24" t="str">
        <f>RIGHT(F3824,2)&amp;"/"&amp;MID(F3824,5,2)&amp;"/"&amp;LEFT(F3824,4)</f>
        <v>21/05/2003</v>
      </c>
      <c r="K3824" s="39">
        <f ca="1">ROUND((TODAY()-J3824)/365.25,1)</f>
        <v>14.3</v>
      </c>
      <c r="L3824" s="26">
        <f>I3824/H3824</f>
        <v>0.26999999999999996</v>
      </c>
    </row>
    <row r="3825" spans="1:12" x14ac:dyDescent="0.2">
      <c r="A3825" s="37" t="s">
        <v>61</v>
      </c>
      <c r="B3825" s="37" t="s">
        <v>406</v>
      </c>
      <c r="C3825" s="37" t="s">
        <v>737</v>
      </c>
      <c r="D3825" s="40" t="s">
        <v>370</v>
      </c>
      <c r="E3825" s="37" t="s">
        <v>2214</v>
      </c>
      <c r="F3825" s="37" t="s">
        <v>2256</v>
      </c>
      <c r="G3825" s="37">
        <v>220</v>
      </c>
      <c r="H3825" s="38">
        <v>3818</v>
      </c>
      <c r="I3825" s="38">
        <v>1030.8599999999999</v>
      </c>
      <c r="J3825" s="24" t="str">
        <f>RIGHT(F3825,2)&amp;"/"&amp;MID(F3825,5,2)&amp;"/"&amp;LEFT(F3825,4)</f>
        <v>26/11/2001</v>
      </c>
      <c r="K3825" s="39">
        <f ca="1">ROUND((TODAY()-J3825)/365.25,1)</f>
        <v>15.8</v>
      </c>
      <c r="L3825" s="26">
        <f>I3825/H3825</f>
        <v>0.26999999999999996</v>
      </c>
    </row>
    <row r="3826" spans="1:12" x14ac:dyDescent="0.2">
      <c r="A3826" s="37" t="s">
        <v>18</v>
      </c>
      <c r="B3826" s="37" t="s">
        <v>49</v>
      </c>
      <c r="C3826" s="37" t="s">
        <v>50</v>
      </c>
      <c r="D3826" s="40" t="s">
        <v>370</v>
      </c>
      <c r="E3826" s="37" t="s">
        <v>5638</v>
      </c>
      <c r="F3826" s="37" t="s">
        <v>1933</v>
      </c>
      <c r="G3826" s="37">
        <v>44</v>
      </c>
      <c r="H3826" s="38">
        <v>49578.15</v>
      </c>
      <c r="I3826" s="38">
        <v>13386.1</v>
      </c>
      <c r="J3826" s="24" t="str">
        <f>RIGHT(F3826,2)&amp;"/"&amp;MID(F3826,5,2)&amp;"/"&amp;LEFT(F3826,4)</f>
        <v>13/11/2012</v>
      </c>
      <c r="K3826" s="39">
        <f ca="1">ROUND((TODAY()-J3826)/365.25,1)</f>
        <v>4.9000000000000004</v>
      </c>
      <c r="L3826" s="26">
        <f>I3826/H3826</f>
        <v>0.26999998991491209</v>
      </c>
    </row>
    <row r="3827" spans="1:12" x14ac:dyDescent="0.2">
      <c r="A3827" s="37" t="s">
        <v>61</v>
      </c>
      <c r="B3827" s="37" t="s">
        <v>109</v>
      </c>
      <c r="C3827" s="37" t="s">
        <v>107</v>
      </c>
      <c r="D3827" s="40" t="s">
        <v>370</v>
      </c>
      <c r="E3827" s="37" t="s">
        <v>4188</v>
      </c>
      <c r="F3827" s="37" t="s">
        <v>4496</v>
      </c>
      <c r="G3827" s="37">
        <v>12</v>
      </c>
      <c r="H3827" s="38">
        <v>97794.45</v>
      </c>
      <c r="I3827" s="38">
        <v>26404.5</v>
      </c>
      <c r="J3827" s="24" t="str">
        <f>RIGHT(F3827,2)&amp;"/"&amp;MID(F3827,5,2)&amp;"/"&amp;LEFT(F3827,4)</f>
        <v>03/04/2015</v>
      </c>
      <c r="K3827" s="39">
        <f ca="1">ROUND((TODAY()-J3827)/365.25,1)</f>
        <v>2.5</v>
      </c>
      <c r="L3827" s="26">
        <f>I3827/H3827</f>
        <v>0.26999998466170627</v>
      </c>
    </row>
    <row r="3828" spans="1:12" x14ac:dyDescent="0.2">
      <c r="A3828" s="37" t="s">
        <v>304</v>
      </c>
      <c r="B3828" s="37" t="s">
        <v>309</v>
      </c>
      <c r="C3828" s="37" t="s">
        <v>3884</v>
      </c>
      <c r="D3828" s="40" t="s">
        <v>370</v>
      </c>
      <c r="E3828" s="37" t="s">
        <v>2515</v>
      </c>
      <c r="F3828" s="37" t="s">
        <v>926</v>
      </c>
      <c r="G3828" s="37">
        <v>90</v>
      </c>
      <c r="H3828" s="38">
        <v>27424.15</v>
      </c>
      <c r="I3828" s="38">
        <v>7404.52</v>
      </c>
      <c r="J3828" s="24" t="str">
        <f>RIGHT(F3828,2)&amp;"/"&amp;MID(F3828,5,2)&amp;"/"&amp;LEFT(F3828,4)</f>
        <v>12/11/2007</v>
      </c>
      <c r="K3828" s="39">
        <f ca="1">ROUND((TODAY()-J3828)/365.25,1)</f>
        <v>9.9</v>
      </c>
      <c r="L3828" s="26">
        <f>I3828/H3828</f>
        <v>0.26999998176789436</v>
      </c>
    </row>
    <row r="3829" spans="1:12" x14ac:dyDescent="0.2">
      <c r="A3829" s="37" t="s">
        <v>169</v>
      </c>
      <c r="B3829" s="37" t="s">
        <v>226</v>
      </c>
      <c r="C3829" s="37" t="s">
        <v>6302</v>
      </c>
      <c r="D3829" s="40" t="s">
        <v>370</v>
      </c>
      <c r="E3829" s="37" t="s">
        <v>5569</v>
      </c>
      <c r="F3829" s="37" t="s">
        <v>4499</v>
      </c>
      <c r="G3829" s="37">
        <v>100</v>
      </c>
      <c r="H3829" s="38">
        <v>24536.15</v>
      </c>
      <c r="I3829" s="38">
        <v>6624.76</v>
      </c>
      <c r="J3829" s="24" t="str">
        <f>RIGHT(F3829,2)&amp;"/"&amp;MID(F3829,5,2)&amp;"/"&amp;LEFT(F3829,4)</f>
        <v>30/06/2010</v>
      </c>
      <c r="K3829" s="39">
        <f ca="1">ROUND((TODAY()-J3829)/365.25,1)</f>
        <v>7.2</v>
      </c>
      <c r="L3829" s="26">
        <f>I3829/H3829</f>
        <v>0.26999997962190481</v>
      </c>
    </row>
    <row r="3830" spans="1:12" x14ac:dyDescent="0.2">
      <c r="A3830" s="37" t="s">
        <v>18</v>
      </c>
      <c r="B3830" s="37" t="s">
        <v>49</v>
      </c>
      <c r="C3830" s="37" t="s">
        <v>50</v>
      </c>
      <c r="D3830" s="37" t="s">
        <v>370</v>
      </c>
      <c r="E3830" s="37" t="s">
        <v>7990</v>
      </c>
      <c r="F3830" s="37" t="s">
        <v>2435</v>
      </c>
      <c r="G3830" s="37">
        <v>102</v>
      </c>
      <c r="H3830" s="38">
        <v>48682.3</v>
      </c>
      <c r="I3830" s="38">
        <v>13144.22</v>
      </c>
      <c r="J3830" s="24" t="str">
        <f>RIGHT(F3830,2)&amp;"/"&amp;MID(F3830,5,2)&amp;"/"&amp;LEFT(F3830,4)</f>
        <v>06/02/2013</v>
      </c>
      <c r="K3830" s="39">
        <f ca="1">ROUND((TODAY()-J3830)/365.25,1)</f>
        <v>4.5999999999999996</v>
      </c>
      <c r="L3830" s="26">
        <f>I3830/H3830</f>
        <v>0.26999997945865334</v>
      </c>
    </row>
    <row r="3831" spans="1:12" x14ac:dyDescent="0.2">
      <c r="A3831" s="37" t="s">
        <v>18</v>
      </c>
      <c r="B3831" s="37" t="s">
        <v>41</v>
      </c>
      <c r="C3831" s="37" t="s">
        <v>36</v>
      </c>
      <c r="D3831" s="40" t="s">
        <v>370</v>
      </c>
      <c r="E3831" s="37" t="s">
        <v>4184</v>
      </c>
      <c r="F3831" s="37" t="s">
        <v>1206</v>
      </c>
      <c r="G3831" s="37">
        <v>208</v>
      </c>
      <c r="H3831" s="38">
        <v>24194.15</v>
      </c>
      <c r="I3831" s="38">
        <v>6532.42</v>
      </c>
      <c r="J3831" s="24" t="str">
        <f>RIGHT(F3831,2)&amp;"/"&amp;MID(F3831,5,2)&amp;"/"&amp;LEFT(F3831,4)</f>
        <v>07/12/2012</v>
      </c>
      <c r="K3831" s="39">
        <f ca="1">ROUND((TODAY()-J3831)/365.25,1)</f>
        <v>4.8</v>
      </c>
      <c r="L3831" s="26">
        <f>I3831/H3831</f>
        <v>0.26999997933384723</v>
      </c>
    </row>
    <row r="3832" spans="1:12" x14ac:dyDescent="0.2">
      <c r="A3832" s="37" t="s">
        <v>280</v>
      </c>
      <c r="B3832" s="37" t="s">
        <v>9425</v>
      </c>
      <c r="C3832" s="37" t="s">
        <v>9491</v>
      </c>
      <c r="D3832" s="40" t="s">
        <v>370</v>
      </c>
      <c r="E3832" s="37" t="s">
        <v>8893</v>
      </c>
      <c r="F3832" s="37" t="s">
        <v>9492</v>
      </c>
      <c r="G3832" s="37">
        <v>172</v>
      </c>
      <c r="H3832" s="38">
        <v>22503.15</v>
      </c>
      <c r="I3832" s="38">
        <v>6075.85</v>
      </c>
      <c r="J3832" s="24" t="str">
        <f>RIGHT(F3832,2)&amp;"/"&amp;MID(F3832,5,2)&amp;"/"&amp;LEFT(F3832,4)</f>
        <v>06/12/2005</v>
      </c>
      <c r="K3832" s="39">
        <f ca="1">ROUND((TODAY()-J3832)/365.25,1)</f>
        <v>11.8</v>
      </c>
      <c r="L3832" s="26">
        <f>I3832/H3832</f>
        <v>0.26999997778088847</v>
      </c>
    </row>
    <row r="3833" spans="1:12" x14ac:dyDescent="0.2">
      <c r="A3833" s="37" t="s">
        <v>61</v>
      </c>
      <c r="B3833" s="37" t="s">
        <v>413</v>
      </c>
      <c r="C3833" s="37" t="s">
        <v>97</v>
      </c>
      <c r="D3833" s="37" t="s">
        <v>370</v>
      </c>
      <c r="E3833" s="37" t="s">
        <v>9697</v>
      </c>
      <c r="F3833" s="37" t="s">
        <v>1410</v>
      </c>
      <c r="G3833" s="37">
        <v>77</v>
      </c>
      <c r="H3833" s="38">
        <v>40227.300000000003</v>
      </c>
      <c r="I3833" s="38">
        <v>10861.37</v>
      </c>
      <c r="J3833" s="24" t="str">
        <f>RIGHT(F3833,2)&amp;"/"&amp;MID(F3833,5,2)&amp;"/"&amp;LEFT(F3833,4)</f>
        <v>27/09/2012</v>
      </c>
      <c r="K3833" s="39">
        <f ca="1">ROUND((TODAY()-J3833)/365.25,1)</f>
        <v>5</v>
      </c>
      <c r="L3833" s="26">
        <f>I3833/H3833</f>
        <v>0.26999997514125978</v>
      </c>
    </row>
    <row r="3834" spans="1:12" x14ac:dyDescent="0.2">
      <c r="A3834" s="37" t="s">
        <v>339</v>
      </c>
      <c r="B3834" s="37" t="s">
        <v>368</v>
      </c>
      <c r="C3834" s="37" t="s">
        <v>9674</v>
      </c>
      <c r="D3834" s="40" t="s">
        <v>370</v>
      </c>
      <c r="E3834" s="37" t="s">
        <v>8902</v>
      </c>
      <c r="F3834" s="37" t="s">
        <v>3137</v>
      </c>
      <c r="G3834" s="37">
        <v>78</v>
      </c>
      <c r="H3834" s="38">
        <v>19292.150000000001</v>
      </c>
      <c r="I3834" s="38">
        <v>5208.88</v>
      </c>
      <c r="J3834" s="24" t="str">
        <f>RIGHT(F3834,2)&amp;"/"&amp;MID(F3834,5,2)&amp;"/"&amp;LEFT(F3834,4)</f>
        <v>01/01/2007</v>
      </c>
      <c r="K3834" s="39">
        <f ca="1">ROUND((TODAY()-J3834)/365.25,1)</f>
        <v>10.7</v>
      </c>
      <c r="L3834" s="26">
        <f>I3834/H3834</f>
        <v>0.26999997408272275</v>
      </c>
    </row>
    <row r="3835" spans="1:12" x14ac:dyDescent="0.2">
      <c r="A3835" s="37" t="s">
        <v>316</v>
      </c>
      <c r="B3835" s="37" t="s">
        <v>8777</v>
      </c>
      <c r="C3835" s="37" t="s">
        <v>8778</v>
      </c>
      <c r="D3835" s="37" t="s">
        <v>370</v>
      </c>
      <c r="E3835" s="37" t="s">
        <v>7991</v>
      </c>
      <c r="F3835" s="37" t="s">
        <v>4441</v>
      </c>
      <c r="G3835" s="37">
        <v>160</v>
      </c>
      <c r="H3835" s="38">
        <v>16157.15</v>
      </c>
      <c r="I3835" s="38">
        <v>4362.43</v>
      </c>
      <c r="J3835" s="24" t="str">
        <f>RIGHT(F3835,2)&amp;"/"&amp;MID(F3835,5,2)&amp;"/"&amp;LEFT(F3835,4)</f>
        <v>01/02/2007</v>
      </c>
      <c r="K3835" s="39">
        <f ca="1">ROUND((TODAY()-J3835)/365.25,1)</f>
        <v>10.6</v>
      </c>
      <c r="L3835" s="26">
        <f>I3835/H3835</f>
        <v>0.2699999690539483</v>
      </c>
    </row>
    <row r="3836" spans="1:12" x14ac:dyDescent="0.2">
      <c r="A3836" s="37" t="s">
        <v>61</v>
      </c>
      <c r="B3836" s="37" t="s">
        <v>109</v>
      </c>
      <c r="C3836" s="37" t="s">
        <v>107</v>
      </c>
      <c r="D3836" s="37" t="s">
        <v>370</v>
      </c>
      <c r="E3836" s="37" t="s">
        <v>9675</v>
      </c>
      <c r="F3836" s="37" t="s">
        <v>2877</v>
      </c>
      <c r="G3836" s="37">
        <v>11</v>
      </c>
      <c r="H3836" s="38">
        <v>77496.75</v>
      </c>
      <c r="I3836" s="38">
        <v>20924.12</v>
      </c>
      <c r="J3836" s="24" t="str">
        <f>RIGHT(F3836,2)&amp;"/"&amp;MID(F3836,5,2)&amp;"/"&amp;LEFT(F3836,4)</f>
        <v>08/10/2014</v>
      </c>
      <c r="K3836" s="39">
        <f ca="1">ROUND((TODAY()-J3836)/365.25,1)</f>
        <v>3</v>
      </c>
      <c r="L3836" s="26">
        <f>I3836/H3836</f>
        <v>0.26999996774058266</v>
      </c>
    </row>
    <row r="3837" spans="1:12" x14ac:dyDescent="0.2">
      <c r="A3837" s="37" t="s">
        <v>18</v>
      </c>
      <c r="B3837" s="37" t="s">
        <v>41</v>
      </c>
      <c r="C3837" s="37" t="s">
        <v>2642</v>
      </c>
      <c r="D3837" s="40" t="s">
        <v>370</v>
      </c>
      <c r="E3837" s="37" t="s">
        <v>2519</v>
      </c>
      <c r="F3837" s="37" t="s">
        <v>1850</v>
      </c>
      <c r="G3837" s="37">
        <v>90</v>
      </c>
      <c r="H3837" s="38">
        <v>38875.449999999997</v>
      </c>
      <c r="I3837" s="38">
        <v>10496.37</v>
      </c>
      <c r="J3837" s="24" t="str">
        <f>RIGHT(F3837,2)&amp;"/"&amp;MID(F3837,5,2)&amp;"/"&amp;LEFT(F3837,4)</f>
        <v>17/04/2012</v>
      </c>
      <c r="K3837" s="39">
        <f ca="1">ROUND((TODAY()-J3837)/365.25,1)</f>
        <v>5.4</v>
      </c>
      <c r="L3837" s="26">
        <f>I3837/H3837</f>
        <v>0.26999996141523769</v>
      </c>
    </row>
    <row r="3838" spans="1:12" x14ac:dyDescent="0.2">
      <c r="A3838" s="37" t="s">
        <v>18</v>
      </c>
      <c r="B3838" s="37" t="s">
        <v>49</v>
      </c>
      <c r="C3838" s="37" t="s">
        <v>50</v>
      </c>
      <c r="D3838" s="40" t="s">
        <v>370</v>
      </c>
      <c r="E3838" s="37" t="s">
        <v>2566</v>
      </c>
      <c r="F3838" s="37" t="s">
        <v>2656</v>
      </c>
      <c r="G3838" s="37">
        <v>15</v>
      </c>
      <c r="H3838" s="38">
        <v>58705.75</v>
      </c>
      <c r="I3838" s="38">
        <v>15850.55</v>
      </c>
      <c r="J3838" s="24" t="str">
        <f>RIGHT(F3838,2)&amp;"/"&amp;MID(F3838,5,2)&amp;"/"&amp;LEFT(F3838,4)</f>
        <v>17/10/2013</v>
      </c>
      <c r="K3838" s="39">
        <f ca="1">ROUND((TODAY()-J3838)/365.25,1)</f>
        <v>3.9</v>
      </c>
      <c r="L3838" s="26">
        <f>I3838/H3838</f>
        <v>0.26999995741473365</v>
      </c>
    </row>
    <row r="3839" spans="1:12" x14ac:dyDescent="0.2">
      <c r="A3839" s="37" t="s">
        <v>61</v>
      </c>
      <c r="B3839" s="37" t="s">
        <v>109</v>
      </c>
      <c r="C3839" s="37" t="s">
        <v>107</v>
      </c>
      <c r="D3839" s="40" t="s">
        <v>370</v>
      </c>
      <c r="E3839" s="37" t="s">
        <v>5616</v>
      </c>
      <c r="F3839" s="37" t="s">
        <v>3723</v>
      </c>
      <c r="G3839" s="37">
        <v>12</v>
      </c>
      <c r="H3839" s="38">
        <v>79714.05</v>
      </c>
      <c r="I3839" s="38">
        <v>21522.79</v>
      </c>
      <c r="J3839" s="24" t="str">
        <f>RIGHT(F3839,2)&amp;"/"&amp;MID(F3839,5,2)&amp;"/"&amp;LEFT(F3839,4)</f>
        <v>07/10/2014</v>
      </c>
      <c r="K3839" s="39">
        <f ca="1">ROUND((TODAY()-J3839)/365.25,1)</f>
        <v>3</v>
      </c>
      <c r="L3839" s="26">
        <f>I3839/H3839</f>
        <v>0.26999995609306016</v>
      </c>
    </row>
    <row r="3840" spans="1:12" x14ac:dyDescent="0.2">
      <c r="A3840" s="37" t="s">
        <v>18</v>
      </c>
      <c r="B3840" s="37" t="s">
        <v>49</v>
      </c>
      <c r="C3840" s="37" t="s">
        <v>50</v>
      </c>
      <c r="D3840" s="37" t="s">
        <v>370</v>
      </c>
      <c r="E3840" s="37" t="s">
        <v>6874</v>
      </c>
      <c r="F3840" s="37" t="s">
        <v>3963</v>
      </c>
      <c r="G3840" s="37">
        <v>140</v>
      </c>
      <c r="H3840" s="38">
        <v>41076.6</v>
      </c>
      <c r="I3840" s="38">
        <v>11090.68</v>
      </c>
      <c r="J3840" s="24" t="str">
        <f>RIGHT(F3840,2)&amp;"/"&amp;MID(F3840,5,2)&amp;"/"&amp;LEFT(F3840,4)</f>
        <v>03/04/2012</v>
      </c>
      <c r="K3840" s="39">
        <f ca="1">ROUND((TODAY()-J3840)/365.25,1)</f>
        <v>5.5</v>
      </c>
      <c r="L3840" s="26">
        <f>I3840/H3840</f>
        <v>0.26999995131047849</v>
      </c>
    </row>
    <row r="3841" spans="1:12" x14ac:dyDescent="0.2">
      <c r="A3841" s="37" t="s">
        <v>18</v>
      </c>
      <c r="B3841" s="37" t="s">
        <v>41</v>
      </c>
      <c r="C3841" s="37" t="s">
        <v>2642</v>
      </c>
      <c r="D3841" s="40" t="s">
        <v>370</v>
      </c>
      <c r="E3841" s="37" t="s">
        <v>4173</v>
      </c>
      <c r="F3841" s="37" t="s">
        <v>865</v>
      </c>
      <c r="G3841" s="37">
        <v>72</v>
      </c>
      <c r="H3841" s="38">
        <v>41038.6</v>
      </c>
      <c r="I3841" s="38">
        <v>11080.42</v>
      </c>
      <c r="J3841" s="24" t="str">
        <f>RIGHT(F3841,2)&amp;"/"&amp;MID(F3841,5,2)&amp;"/"&amp;LEFT(F3841,4)</f>
        <v>02/08/2012</v>
      </c>
      <c r="K3841" s="39">
        <f ca="1">ROUND((TODAY()-J3841)/365.25,1)</f>
        <v>5.0999999999999996</v>
      </c>
      <c r="L3841" s="26">
        <f>I3841/H3841</f>
        <v>0.26999995126539406</v>
      </c>
    </row>
    <row r="3842" spans="1:12" x14ac:dyDescent="0.2">
      <c r="A3842" s="37" t="s">
        <v>18</v>
      </c>
      <c r="B3842" s="37" t="s">
        <v>41</v>
      </c>
      <c r="C3842" s="37" t="s">
        <v>861</v>
      </c>
      <c r="D3842" s="37" t="s">
        <v>370</v>
      </c>
      <c r="E3842" s="37" t="s">
        <v>9687</v>
      </c>
      <c r="F3842" s="37" t="s">
        <v>1778</v>
      </c>
      <c r="G3842" s="37">
        <v>79</v>
      </c>
      <c r="H3842" s="38">
        <v>34958.6</v>
      </c>
      <c r="I3842" s="38">
        <v>9438.82</v>
      </c>
      <c r="J3842" s="24" t="str">
        <f>RIGHT(F3842,2)&amp;"/"&amp;MID(F3842,5,2)&amp;"/"&amp;LEFT(F3842,4)</f>
        <v>11/07/2012</v>
      </c>
      <c r="K3842" s="39">
        <f ca="1">ROUND((TODAY()-J3842)/365.25,1)</f>
        <v>5.2</v>
      </c>
      <c r="L3842" s="26">
        <f>I3842/H3842</f>
        <v>0.26999994278947098</v>
      </c>
    </row>
    <row r="3843" spans="1:12" x14ac:dyDescent="0.2">
      <c r="A3843" s="37" t="s">
        <v>18</v>
      </c>
      <c r="B3843" s="37" t="s">
        <v>41</v>
      </c>
      <c r="C3843" s="37" t="s">
        <v>861</v>
      </c>
      <c r="D3843" s="40" t="s">
        <v>370</v>
      </c>
      <c r="E3843" s="37" t="s">
        <v>8877</v>
      </c>
      <c r="F3843" s="37" t="s">
        <v>5768</v>
      </c>
      <c r="G3843" s="37">
        <v>121</v>
      </c>
      <c r="H3843" s="38">
        <v>32906.6</v>
      </c>
      <c r="I3843" s="38">
        <v>8884.7800000000007</v>
      </c>
      <c r="J3843" s="24" t="str">
        <f>RIGHT(F3843,2)&amp;"/"&amp;MID(F3843,5,2)&amp;"/"&amp;LEFT(F3843,4)</f>
        <v>05/10/2012</v>
      </c>
      <c r="K3843" s="39">
        <f ca="1">ROUND((TODAY()-J3843)/365.25,1)</f>
        <v>5</v>
      </c>
      <c r="L3843" s="26">
        <f>I3843/H3843</f>
        <v>0.26999993922191906</v>
      </c>
    </row>
    <row r="3844" spans="1:12" x14ac:dyDescent="0.2">
      <c r="A3844" s="37" t="s">
        <v>18</v>
      </c>
      <c r="B3844" s="37" t="s">
        <v>4279</v>
      </c>
      <c r="C3844" s="37" t="s">
        <v>47</v>
      </c>
      <c r="D3844" s="40" t="s">
        <v>370</v>
      </c>
      <c r="E3844" s="37" t="s">
        <v>4159</v>
      </c>
      <c r="F3844" s="37" t="s">
        <v>389</v>
      </c>
      <c r="G3844" s="37">
        <v>80</v>
      </c>
      <c r="H3844" s="38">
        <v>40142.75</v>
      </c>
      <c r="I3844" s="38">
        <v>10838.54</v>
      </c>
      <c r="J3844" s="24" t="str">
        <f>RIGHT(F3844,2)&amp;"/"&amp;MID(F3844,5,2)&amp;"/"&amp;LEFT(F3844,4)</f>
        <v>05/07/2012</v>
      </c>
      <c r="K3844" s="39">
        <f ca="1">ROUND((TODAY()-J3844)/365.25,1)</f>
        <v>5.2</v>
      </c>
      <c r="L3844" s="26">
        <f>I3844/H3844</f>
        <v>0.26999993772225372</v>
      </c>
    </row>
    <row r="3845" spans="1:12" x14ac:dyDescent="0.2">
      <c r="A3845" s="37" t="s">
        <v>18</v>
      </c>
      <c r="B3845" s="37" t="s">
        <v>2651</v>
      </c>
      <c r="C3845" s="37" t="s">
        <v>47</v>
      </c>
      <c r="D3845" s="40" t="s">
        <v>370</v>
      </c>
      <c r="E3845" s="37" t="s">
        <v>2529</v>
      </c>
      <c r="F3845" s="37" t="s">
        <v>1007</v>
      </c>
      <c r="G3845" s="37">
        <v>92</v>
      </c>
      <c r="H3845" s="38">
        <v>38926.75</v>
      </c>
      <c r="I3845" s="38">
        <v>10510.22</v>
      </c>
      <c r="J3845" s="24" t="str">
        <f>RIGHT(F3845,2)&amp;"/"&amp;MID(F3845,5,2)&amp;"/"&amp;LEFT(F3845,4)</f>
        <v>09/05/2012</v>
      </c>
      <c r="K3845" s="39">
        <f ca="1">ROUND((TODAY()-J3845)/365.25,1)</f>
        <v>5.4</v>
      </c>
      <c r="L3845" s="26">
        <f>I3845/H3845</f>
        <v>0.26999993577681158</v>
      </c>
    </row>
    <row r="3846" spans="1:12" x14ac:dyDescent="0.2">
      <c r="A3846" s="37" t="s">
        <v>61</v>
      </c>
      <c r="B3846" s="37" t="s">
        <v>413</v>
      </c>
      <c r="C3846" s="37" t="s">
        <v>97</v>
      </c>
      <c r="D3846" s="37" t="s">
        <v>370</v>
      </c>
      <c r="E3846" s="37" t="s">
        <v>9711</v>
      </c>
      <c r="F3846" s="37" t="s">
        <v>1791</v>
      </c>
      <c r="G3846" s="37">
        <v>74</v>
      </c>
      <c r="H3846" s="38">
        <v>43635.9</v>
      </c>
      <c r="I3846" s="38">
        <v>11781.69</v>
      </c>
      <c r="J3846" s="24" t="str">
        <f>RIGHT(F3846,2)&amp;"/"&amp;MID(F3846,5,2)&amp;"/"&amp;LEFT(F3846,4)</f>
        <v>02/01/2013</v>
      </c>
      <c r="K3846" s="39">
        <f ca="1">ROUND((TODAY()-J3846)/365.25,1)</f>
        <v>4.7</v>
      </c>
      <c r="L3846" s="26">
        <f>I3846/H3846</f>
        <v>0.26999993124926952</v>
      </c>
    </row>
    <row r="3847" spans="1:12" x14ac:dyDescent="0.2">
      <c r="A3847" s="37" t="s">
        <v>169</v>
      </c>
      <c r="B3847" s="37" t="s">
        <v>1081</v>
      </c>
      <c r="C3847" s="37" t="s">
        <v>3389</v>
      </c>
      <c r="D3847" s="37" t="s">
        <v>370</v>
      </c>
      <c r="E3847" s="37" t="s">
        <v>9675</v>
      </c>
      <c r="F3847" s="37" t="s">
        <v>5782</v>
      </c>
      <c r="G3847" s="37">
        <v>66</v>
      </c>
      <c r="H3847" s="38">
        <v>48630.05</v>
      </c>
      <c r="I3847" s="38">
        <v>13130.11</v>
      </c>
      <c r="J3847" s="24" t="str">
        <f>RIGHT(F3847,2)&amp;"/"&amp;MID(F3847,5,2)&amp;"/"&amp;LEFT(F3847,4)</f>
        <v>08/12/2011</v>
      </c>
      <c r="K3847" s="39">
        <f ca="1">ROUND((TODAY()-J3847)/365.25,1)</f>
        <v>5.8</v>
      </c>
      <c r="L3847" s="26">
        <f>I3847/H3847</f>
        <v>0.26999992802804029</v>
      </c>
    </row>
    <row r="3848" spans="1:12" x14ac:dyDescent="0.2">
      <c r="A3848" s="37" t="s">
        <v>169</v>
      </c>
      <c r="B3848" s="37" t="s">
        <v>3568</v>
      </c>
      <c r="C3848" s="37" t="s">
        <v>3569</v>
      </c>
      <c r="D3848" s="37" t="s">
        <v>370</v>
      </c>
      <c r="E3848" s="37" t="s">
        <v>7983</v>
      </c>
      <c r="F3848" s="37" t="s">
        <v>6924</v>
      </c>
      <c r="G3848" s="37">
        <v>68</v>
      </c>
      <c r="H3848" s="38">
        <v>20502.45</v>
      </c>
      <c r="I3848" s="38">
        <v>5535.66</v>
      </c>
      <c r="J3848" s="24" t="str">
        <f>RIGHT(F3848,2)&amp;"/"&amp;MID(F3848,5,2)&amp;"/"&amp;LEFT(F3848,4)</f>
        <v>08/05/2006</v>
      </c>
      <c r="K3848" s="39">
        <f ca="1">ROUND((TODAY()-J3848)/365.25,1)</f>
        <v>11.4</v>
      </c>
      <c r="L3848" s="26">
        <f>I3848/H3848</f>
        <v>0.26999992683801205</v>
      </c>
    </row>
    <row r="3849" spans="1:12" x14ac:dyDescent="0.2">
      <c r="A3849" s="37" t="s">
        <v>18</v>
      </c>
      <c r="B3849" s="37" t="s">
        <v>41</v>
      </c>
      <c r="C3849" s="37" t="s">
        <v>861</v>
      </c>
      <c r="D3849" s="40" t="s">
        <v>370</v>
      </c>
      <c r="E3849" s="37" t="s">
        <v>8882</v>
      </c>
      <c r="F3849" s="37" t="s">
        <v>2833</v>
      </c>
      <c r="G3849" s="37">
        <v>115</v>
      </c>
      <c r="H3849" s="38">
        <v>32979.75</v>
      </c>
      <c r="I3849" s="38">
        <v>8904.5300000000007</v>
      </c>
      <c r="J3849" s="24" t="str">
        <f>RIGHT(F3849,2)&amp;"/"&amp;MID(F3849,5,2)&amp;"/"&amp;LEFT(F3849,4)</f>
        <v>10/09/2012</v>
      </c>
      <c r="K3849" s="39">
        <f ca="1">ROUND((TODAY()-J3849)/365.25,1)</f>
        <v>5</v>
      </c>
      <c r="L3849" s="26">
        <f>I3849/H3849</f>
        <v>0.26999992419590813</v>
      </c>
    </row>
    <row r="3850" spans="1:12" x14ac:dyDescent="0.2">
      <c r="A3850" s="37" t="s">
        <v>18</v>
      </c>
      <c r="B3850" s="37" t="s">
        <v>49</v>
      </c>
      <c r="C3850" s="37" t="s">
        <v>50</v>
      </c>
      <c r="D3850" s="37" t="s">
        <v>370</v>
      </c>
      <c r="E3850" s="37" t="s">
        <v>6914</v>
      </c>
      <c r="F3850" s="37" t="s">
        <v>6926</v>
      </c>
      <c r="G3850" s="37">
        <v>90</v>
      </c>
      <c r="H3850" s="38">
        <v>45552.05</v>
      </c>
      <c r="I3850" s="38">
        <v>12299.05</v>
      </c>
      <c r="J3850" s="24" t="str">
        <f>RIGHT(F3850,2)&amp;"/"&amp;MID(F3850,5,2)&amp;"/"&amp;LEFT(F3850,4)</f>
        <v>12/09/2012</v>
      </c>
      <c r="K3850" s="39">
        <f ca="1">ROUND((TODAY()-J3850)/365.25,1)</f>
        <v>5</v>
      </c>
      <c r="L3850" s="26">
        <f>I3850/H3850</f>
        <v>0.26999992316481913</v>
      </c>
    </row>
    <row r="3851" spans="1:12" x14ac:dyDescent="0.2">
      <c r="A3851" s="37" t="s">
        <v>61</v>
      </c>
      <c r="B3851" s="37" t="s">
        <v>426</v>
      </c>
      <c r="C3851" s="37" t="s">
        <v>1731</v>
      </c>
      <c r="D3851" s="40" t="s">
        <v>370</v>
      </c>
      <c r="E3851" s="37" t="s">
        <v>2214</v>
      </c>
      <c r="F3851" s="37" t="s">
        <v>952</v>
      </c>
      <c r="G3851" s="37">
        <v>63</v>
      </c>
      <c r="H3851" s="38">
        <v>51097.2</v>
      </c>
      <c r="I3851" s="38">
        <v>13796.24</v>
      </c>
      <c r="J3851" s="24" t="str">
        <f>RIGHT(F3851,2)&amp;"/"&amp;MID(F3851,5,2)&amp;"/"&amp;LEFT(F3851,4)</f>
        <v>07/02/2011</v>
      </c>
      <c r="K3851" s="39">
        <f ca="1">ROUND((TODAY()-J3851)/365.25,1)</f>
        <v>6.6</v>
      </c>
      <c r="L3851" s="26">
        <f>I3851/H3851</f>
        <v>0.26999992171782405</v>
      </c>
    </row>
    <row r="3852" spans="1:12" x14ac:dyDescent="0.2">
      <c r="A3852" s="37" t="s">
        <v>169</v>
      </c>
      <c r="B3852" s="37" t="s">
        <v>1081</v>
      </c>
      <c r="C3852" s="37" t="s">
        <v>644</v>
      </c>
      <c r="D3852" s="40" t="s">
        <v>370</v>
      </c>
      <c r="E3852" s="37" t="s">
        <v>2216</v>
      </c>
      <c r="F3852" s="37" t="s">
        <v>1665</v>
      </c>
      <c r="G3852" s="37">
        <v>52</v>
      </c>
      <c r="H3852" s="38">
        <v>56718.35</v>
      </c>
      <c r="I3852" s="38">
        <v>15313.95</v>
      </c>
      <c r="J3852" s="24" t="str">
        <f>RIGHT(F3852,2)&amp;"/"&amp;MID(F3852,5,2)&amp;"/"&amp;LEFT(F3852,4)</f>
        <v>10/11/2011</v>
      </c>
      <c r="K3852" s="39">
        <f ca="1">ROUND((TODAY()-J3852)/365.25,1)</f>
        <v>5.9</v>
      </c>
      <c r="L3852" s="26">
        <f>I3852/H3852</f>
        <v>0.26999992066059753</v>
      </c>
    </row>
    <row r="3853" spans="1:12" x14ac:dyDescent="0.2">
      <c r="A3853" s="37" t="s">
        <v>61</v>
      </c>
      <c r="B3853" s="37" t="s">
        <v>1310</v>
      </c>
      <c r="C3853" s="37" t="s">
        <v>7074</v>
      </c>
      <c r="D3853" s="37" t="s">
        <v>370</v>
      </c>
      <c r="E3853" s="37" t="s">
        <v>9690</v>
      </c>
      <c r="F3853" s="37" t="s">
        <v>9814</v>
      </c>
      <c r="G3853" s="37">
        <v>118</v>
      </c>
      <c r="H3853" s="38">
        <v>18773.45</v>
      </c>
      <c r="I3853" s="38">
        <v>5068.83</v>
      </c>
      <c r="J3853" s="24" t="str">
        <f>RIGHT(F3853,2)&amp;"/"&amp;MID(F3853,5,2)&amp;"/"&amp;LEFT(F3853,4)</f>
        <v>28/08/2001</v>
      </c>
      <c r="K3853" s="39">
        <f ca="1">ROUND((TODAY()-J3853)/365.25,1)</f>
        <v>16.100000000000001</v>
      </c>
      <c r="L3853" s="26">
        <f>I3853/H3853</f>
        <v>0.26999992009992835</v>
      </c>
    </row>
    <row r="3854" spans="1:12" x14ac:dyDescent="0.2">
      <c r="A3854" s="37" t="s">
        <v>61</v>
      </c>
      <c r="B3854" s="37" t="s">
        <v>2931</v>
      </c>
      <c r="C3854" s="37" t="s">
        <v>2934</v>
      </c>
      <c r="D3854" s="40" t="s">
        <v>370</v>
      </c>
      <c r="E3854" s="37" t="s">
        <v>2529</v>
      </c>
      <c r="F3854" s="37" t="s">
        <v>2935</v>
      </c>
      <c r="G3854" s="37">
        <v>15</v>
      </c>
      <c r="H3854" s="38">
        <v>66383.649999999994</v>
      </c>
      <c r="I3854" s="38">
        <v>17923.580000000002</v>
      </c>
      <c r="J3854" s="24" t="str">
        <f>RIGHT(F3854,2)&amp;"/"&amp;MID(F3854,5,2)&amp;"/"&amp;LEFT(F3854,4)</f>
        <v>27/08/2014</v>
      </c>
      <c r="K3854" s="39">
        <f ca="1">ROUND((TODAY()-J3854)/365.25,1)</f>
        <v>3.1</v>
      </c>
      <c r="L3854" s="26">
        <f>I3854/H3854</f>
        <v>0.26999991714827376</v>
      </c>
    </row>
    <row r="3855" spans="1:12" x14ac:dyDescent="0.2">
      <c r="A3855" s="37" t="s">
        <v>123</v>
      </c>
      <c r="B3855" s="37" t="s">
        <v>132</v>
      </c>
      <c r="C3855" s="37" t="s">
        <v>6048</v>
      </c>
      <c r="D3855" s="37" t="s">
        <v>370</v>
      </c>
      <c r="E3855" s="37" t="s">
        <v>6904</v>
      </c>
      <c r="F3855" s="37" t="s">
        <v>3714</v>
      </c>
      <c r="G3855" s="37">
        <v>68</v>
      </c>
      <c r="H3855" s="38">
        <v>23121.599999999999</v>
      </c>
      <c r="I3855" s="38">
        <v>6242.83</v>
      </c>
      <c r="J3855" s="24" t="str">
        <f>RIGHT(F3855,2)&amp;"/"&amp;MID(F3855,5,2)&amp;"/"&amp;LEFT(F3855,4)</f>
        <v>26/05/2006</v>
      </c>
      <c r="K3855" s="39">
        <f ca="1">ROUND((TODAY()-J3855)/365.25,1)</f>
        <v>11.3</v>
      </c>
      <c r="L3855" s="26">
        <f>I3855/H3855</f>
        <v>0.26999991350079583</v>
      </c>
    </row>
    <row r="3856" spans="1:12" x14ac:dyDescent="0.2">
      <c r="A3856" s="37" t="s">
        <v>18</v>
      </c>
      <c r="B3856" s="37" t="s">
        <v>41</v>
      </c>
      <c r="C3856" s="37" t="s">
        <v>2642</v>
      </c>
      <c r="D3856" s="40" t="s">
        <v>370</v>
      </c>
      <c r="E3856" s="37" t="s">
        <v>2592</v>
      </c>
      <c r="F3856" s="37" t="s">
        <v>2128</v>
      </c>
      <c r="G3856" s="37">
        <v>154</v>
      </c>
      <c r="H3856" s="38">
        <v>34572.9</v>
      </c>
      <c r="I3856" s="38">
        <v>9334.68</v>
      </c>
      <c r="J3856" s="24" t="str">
        <f>RIGHT(F3856,2)&amp;"/"&amp;MID(F3856,5,2)&amp;"/"&amp;LEFT(F3856,4)</f>
        <v>12/10/2012</v>
      </c>
      <c r="K3856" s="39">
        <f ca="1">ROUND((TODAY()-J3856)/365.25,1)</f>
        <v>4.9000000000000004</v>
      </c>
      <c r="L3856" s="26">
        <f>I3856/H3856</f>
        <v>0.26999991322683375</v>
      </c>
    </row>
    <row r="3857" spans="1:12" x14ac:dyDescent="0.2">
      <c r="A3857" s="37" t="s">
        <v>18</v>
      </c>
      <c r="B3857" s="37" t="s">
        <v>41</v>
      </c>
      <c r="C3857" s="37" t="s">
        <v>47</v>
      </c>
      <c r="D3857" s="37" t="s">
        <v>370</v>
      </c>
      <c r="E3857" s="37" t="s">
        <v>6908</v>
      </c>
      <c r="F3857" s="37" t="s">
        <v>1579</v>
      </c>
      <c r="G3857" s="37">
        <v>122</v>
      </c>
      <c r="H3857" s="38">
        <v>36546.050000000003</v>
      </c>
      <c r="I3857" s="38">
        <v>9867.43</v>
      </c>
      <c r="J3857" s="24" t="str">
        <f>RIGHT(F3857,2)&amp;"/"&amp;MID(F3857,5,2)&amp;"/"&amp;LEFT(F3857,4)</f>
        <v>05/06/2012</v>
      </c>
      <c r="K3857" s="39">
        <f ca="1">ROUND((TODAY()-J3857)/365.25,1)</f>
        <v>5.3</v>
      </c>
      <c r="L3857" s="26">
        <f>I3857/H3857</f>
        <v>0.26999990423041614</v>
      </c>
    </row>
    <row r="3858" spans="1:12" x14ac:dyDescent="0.2">
      <c r="A3858" s="37" t="s">
        <v>18</v>
      </c>
      <c r="B3858" s="37" t="s">
        <v>41</v>
      </c>
      <c r="C3858" s="37" t="s">
        <v>47</v>
      </c>
      <c r="D3858" s="37" t="s">
        <v>370</v>
      </c>
      <c r="E3858" s="37" t="s">
        <v>6874</v>
      </c>
      <c r="F3858" s="37" t="s">
        <v>747</v>
      </c>
      <c r="G3858" s="37">
        <v>179</v>
      </c>
      <c r="H3858" s="38">
        <v>29898.9</v>
      </c>
      <c r="I3858" s="38">
        <v>8072.7</v>
      </c>
      <c r="J3858" s="24" t="str">
        <f>RIGHT(F3858,2)&amp;"/"&amp;MID(F3858,5,2)&amp;"/"&amp;LEFT(F3858,4)</f>
        <v>19/12/2012</v>
      </c>
      <c r="K3858" s="39">
        <f ca="1">ROUND((TODAY()-J3858)/365.25,1)</f>
        <v>4.8</v>
      </c>
      <c r="L3858" s="26">
        <f>I3858/H3858</f>
        <v>0.26999989966186044</v>
      </c>
    </row>
    <row r="3859" spans="1:12" x14ac:dyDescent="0.2">
      <c r="A3859" s="37" t="s">
        <v>61</v>
      </c>
      <c r="B3859" s="37" t="s">
        <v>406</v>
      </c>
      <c r="C3859" s="37" t="s">
        <v>47</v>
      </c>
      <c r="D3859" s="40" t="s">
        <v>370</v>
      </c>
      <c r="E3859" s="37" t="s">
        <v>8873</v>
      </c>
      <c r="F3859" s="37" t="s">
        <v>1235</v>
      </c>
      <c r="G3859" s="37">
        <v>182</v>
      </c>
      <c r="H3859" s="38">
        <v>19929.599999999999</v>
      </c>
      <c r="I3859" s="38">
        <v>5380.99</v>
      </c>
      <c r="J3859" s="24" t="str">
        <f>RIGHT(F3859,2)&amp;"/"&amp;MID(F3859,5,2)&amp;"/"&amp;LEFT(F3859,4)</f>
        <v>11/06/2010</v>
      </c>
      <c r="K3859" s="39">
        <f ca="1">ROUND((TODAY()-J3859)/365.25,1)</f>
        <v>7.3</v>
      </c>
      <c r="L3859" s="26">
        <f>I3859/H3859</f>
        <v>0.26999989964675658</v>
      </c>
    </row>
    <row r="3860" spans="1:12" x14ac:dyDescent="0.2">
      <c r="A3860" s="37" t="s">
        <v>169</v>
      </c>
      <c r="B3860" s="37" t="s">
        <v>238</v>
      </c>
      <c r="C3860" s="37" t="s">
        <v>240</v>
      </c>
      <c r="D3860" s="37" t="s">
        <v>370</v>
      </c>
      <c r="E3860" s="37" t="s">
        <v>9695</v>
      </c>
      <c r="F3860" s="37" t="s">
        <v>5500</v>
      </c>
      <c r="G3860" s="37">
        <v>136</v>
      </c>
      <c r="H3860" s="38">
        <v>24619.75</v>
      </c>
      <c r="I3860" s="38">
        <v>6647.33</v>
      </c>
      <c r="J3860" s="24" t="str">
        <f>RIGHT(F3860,2)&amp;"/"&amp;MID(F3860,5,2)&amp;"/"&amp;LEFT(F3860,4)</f>
        <v>22/06/2010</v>
      </c>
      <c r="K3860" s="39">
        <f ca="1">ROUND((TODAY()-J3860)/365.25,1)</f>
        <v>7.3</v>
      </c>
      <c r="L3860" s="26">
        <f>I3860/H3860</f>
        <v>0.26999989845550826</v>
      </c>
    </row>
    <row r="3861" spans="1:12" x14ac:dyDescent="0.2">
      <c r="A3861" s="37" t="s">
        <v>61</v>
      </c>
      <c r="B3861" s="37" t="s">
        <v>413</v>
      </c>
      <c r="C3861" s="37" t="s">
        <v>97</v>
      </c>
      <c r="D3861" s="40" t="s">
        <v>370</v>
      </c>
      <c r="E3861" s="37" t="s">
        <v>5590</v>
      </c>
      <c r="F3861" s="37" t="s">
        <v>1381</v>
      </c>
      <c r="G3861" s="37">
        <v>156</v>
      </c>
      <c r="H3861" s="38">
        <v>34095.050000000003</v>
      </c>
      <c r="I3861" s="38">
        <v>9205.66</v>
      </c>
      <c r="J3861" s="24" t="str">
        <f>RIGHT(F3861,2)&amp;"/"&amp;MID(F3861,5,2)&amp;"/"&amp;LEFT(F3861,4)</f>
        <v>30/07/2012</v>
      </c>
      <c r="K3861" s="39">
        <f ca="1">ROUND((TODAY()-J3861)/365.25,1)</f>
        <v>5.0999999999999996</v>
      </c>
      <c r="L3861" s="26">
        <f>I3861/H3861</f>
        <v>0.26999989734580238</v>
      </c>
    </row>
    <row r="3862" spans="1:12" x14ac:dyDescent="0.2">
      <c r="A3862" s="37" t="s">
        <v>119</v>
      </c>
      <c r="B3862" s="37" t="s">
        <v>3027</v>
      </c>
      <c r="C3862" s="37" t="s">
        <v>985</v>
      </c>
      <c r="D3862" s="37" t="s">
        <v>370</v>
      </c>
      <c r="E3862" s="37" t="s">
        <v>9687</v>
      </c>
      <c r="F3862" s="37" t="s">
        <v>1821</v>
      </c>
      <c r="G3862" s="37">
        <v>185</v>
      </c>
      <c r="H3862" s="38">
        <v>14004.45</v>
      </c>
      <c r="I3862" s="38">
        <v>3781.2</v>
      </c>
      <c r="J3862" s="24" t="str">
        <f>RIGHT(F3862,2)&amp;"/"&amp;MID(F3862,5,2)&amp;"/"&amp;LEFT(F3862,4)</f>
        <v>31/01/2008</v>
      </c>
      <c r="K3862" s="39">
        <f ca="1">ROUND((TODAY()-J3862)/365.25,1)</f>
        <v>9.6</v>
      </c>
      <c r="L3862" s="26">
        <f>I3862/H3862</f>
        <v>0.26999989289118814</v>
      </c>
    </row>
    <row r="3863" spans="1:12" x14ac:dyDescent="0.2">
      <c r="A3863" s="37" t="s">
        <v>61</v>
      </c>
      <c r="B3863" s="37" t="s">
        <v>419</v>
      </c>
      <c r="C3863" s="37" t="s">
        <v>520</v>
      </c>
      <c r="D3863" s="40" t="s">
        <v>370</v>
      </c>
      <c r="E3863" s="37" t="s">
        <v>5598</v>
      </c>
      <c r="F3863" s="37" t="s">
        <v>4447</v>
      </c>
      <c r="G3863" s="37">
        <v>26</v>
      </c>
      <c r="H3863" s="38">
        <v>60639.95</v>
      </c>
      <c r="I3863" s="38">
        <v>16372.78</v>
      </c>
      <c r="J3863" s="24" t="str">
        <f>RIGHT(F3863,2)&amp;"/"&amp;MID(F3863,5,2)&amp;"/"&amp;LEFT(F3863,4)</f>
        <v>21/02/2013</v>
      </c>
      <c r="K3863" s="39">
        <f ca="1">ROUND((TODAY()-J3863)/365.25,1)</f>
        <v>4.5999999999999996</v>
      </c>
      <c r="L3863" s="26">
        <f>I3863/H3863</f>
        <v>0.26999989280993802</v>
      </c>
    </row>
    <row r="3864" spans="1:12" x14ac:dyDescent="0.2">
      <c r="A3864" s="37" t="s">
        <v>169</v>
      </c>
      <c r="B3864" s="37" t="s">
        <v>231</v>
      </c>
      <c r="C3864" s="37" t="s">
        <v>240</v>
      </c>
      <c r="D3864" s="40" t="s">
        <v>370</v>
      </c>
      <c r="E3864" s="37" t="s">
        <v>2218</v>
      </c>
      <c r="F3864" s="37" t="s">
        <v>713</v>
      </c>
      <c r="G3864" s="37">
        <v>136</v>
      </c>
      <c r="H3864" s="38">
        <v>27941.9</v>
      </c>
      <c r="I3864" s="38">
        <v>7544.31</v>
      </c>
      <c r="J3864" s="24" t="str">
        <f>RIGHT(F3864,2)&amp;"/"&amp;MID(F3864,5,2)&amp;"/"&amp;LEFT(F3864,4)</f>
        <v>05/04/2011</v>
      </c>
      <c r="K3864" s="39">
        <f ca="1">ROUND((TODAY()-J3864)/365.25,1)</f>
        <v>6.5</v>
      </c>
      <c r="L3864" s="26">
        <f>I3864/H3864</f>
        <v>0.26999989263435914</v>
      </c>
    </row>
    <row r="3865" spans="1:12" x14ac:dyDescent="0.2">
      <c r="A3865" s="37" t="s">
        <v>160</v>
      </c>
      <c r="B3865" s="37" t="s">
        <v>3199</v>
      </c>
      <c r="C3865" s="37" t="s">
        <v>6156</v>
      </c>
      <c r="D3865" s="40" t="s">
        <v>370</v>
      </c>
      <c r="E3865" s="37" t="s">
        <v>8882</v>
      </c>
      <c r="F3865" s="37" t="s">
        <v>1006</v>
      </c>
      <c r="G3865" s="37">
        <v>57</v>
      </c>
      <c r="H3865" s="38">
        <v>18276.599999999999</v>
      </c>
      <c r="I3865" s="38">
        <v>4934.68</v>
      </c>
      <c r="J3865" s="24" t="str">
        <f>RIGHT(F3865,2)&amp;"/"&amp;MID(F3865,5,2)&amp;"/"&amp;LEFT(F3865,4)</f>
        <v>27/11/2006</v>
      </c>
      <c r="K3865" s="39">
        <f ca="1">ROUND((TODAY()-J3865)/365.25,1)</f>
        <v>10.8</v>
      </c>
      <c r="L3865" s="26">
        <f>I3865/H3865</f>
        <v>0.26999989057045626</v>
      </c>
    </row>
    <row r="3866" spans="1:12" x14ac:dyDescent="0.2">
      <c r="A3866" s="37" t="s">
        <v>61</v>
      </c>
      <c r="B3866" s="37" t="s">
        <v>109</v>
      </c>
      <c r="C3866" s="37" t="s">
        <v>107</v>
      </c>
      <c r="D3866" s="37" t="s">
        <v>370</v>
      </c>
      <c r="E3866" s="37" t="s">
        <v>6895</v>
      </c>
      <c r="F3866" s="37" t="s">
        <v>5508</v>
      </c>
      <c r="G3866" s="37">
        <v>35</v>
      </c>
      <c r="H3866" s="38">
        <v>76037.55</v>
      </c>
      <c r="I3866" s="38">
        <v>20530.13</v>
      </c>
      <c r="J3866" s="24" t="str">
        <f>RIGHT(F3866,2)&amp;"/"&amp;MID(F3866,5,2)&amp;"/"&amp;LEFT(F3866,4)</f>
        <v>23/09/2014</v>
      </c>
      <c r="K3866" s="39">
        <f ca="1">ROUND((TODAY()-J3866)/365.25,1)</f>
        <v>3</v>
      </c>
      <c r="L3866" s="26">
        <f>I3866/H3866</f>
        <v>0.26999988821312626</v>
      </c>
    </row>
    <row r="3867" spans="1:12" x14ac:dyDescent="0.2">
      <c r="A3867" s="37" t="s">
        <v>61</v>
      </c>
      <c r="B3867" s="37" t="s">
        <v>413</v>
      </c>
      <c r="C3867" s="37" t="s">
        <v>97</v>
      </c>
      <c r="D3867" s="40" t="s">
        <v>370</v>
      </c>
      <c r="E3867" s="37" t="s">
        <v>8873</v>
      </c>
      <c r="F3867" s="37" t="s">
        <v>607</v>
      </c>
      <c r="G3867" s="37">
        <v>132</v>
      </c>
      <c r="H3867" s="38">
        <v>35989.35</v>
      </c>
      <c r="I3867" s="38">
        <v>9717.1200000000008</v>
      </c>
      <c r="J3867" s="24" t="str">
        <f>RIGHT(F3867,2)&amp;"/"&amp;MID(F3867,5,2)&amp;"/"&amp;LEFT(F3867,4)</f>
        <v>13/09/2012</v>
      </c>
      <c r="K3867" s="39">
        <f ca="1">ROUND((TODAY()-J3867)/365.25,1)</f>
        <v>5</v>
      </c>
      <c r="L3867" s="26">
        <f>I3867/H3867</f>
        <v>0.26999987496300992</v>
      </c>
    </row>
    <row r="3868" spans="1:12" x14ac:dyDescent="0.2">
      <c r="A3868" s="37" t="s">
        <v>4655</v>
      </c>
      <c r="B3868" s="37" t="s">
        <v>4656</v>
      </c>
      <c r="C3868" s="37" t="s">
        <v>4657</v>
      </c>
      <c r="D3868" s="40" t="s">
        <v>370</v>
      </c>
      <c r="E3868" s="37" t="s">
        <v>4166</v>
      </c>
      <c r="F3868" s="37" t="s">
        <v>2795</v>
      </c>
      <c r="G3868" s="37">
        <v>197</v>
      </c>
      <c r="H3868" s="38">
        <v>18900.75</v>
      </c>
      <c r="I3868" s="38">
        <v>5103.2</v>
      </c>
      <c r="J3868" s="24" t="str">
        <f>RIGHT(F3868,2)&amp;"/"&amp;MID(F3868,5,2)&amp;"/"&amp;LEFT(F3868,4)</f>
        <v>27/04/2007</v>
      </c>
      <c r="K3868" s="39">
        <f ca="1">ROUND((TODAY()-J3868)/365.25,1)</f>
        <v>10.4</v>
      </c>
      <c r="L3868" s="26">
        <f>I3868/H3868</f>
        <v>0.26999986773011653</v>
      </c>
    </row>
    <row r="3869" spans="1:12" x14ac:dyDescent="0.2">
      <c r="A3869" s="37" t="s">
        <v>61</v>
      </c>
      <c r="B3869" s="37" t="s">
        <v>419</v>
      </c>
      <c r="C3869" s="37" t="s">
        <v>520</v>
      </c>
      <c r="D3869" s="37" t="s">
        <v>370</v>
      </c>
      <c r="E3869" s="37" t="s">
        <v>7999</v>
      </c>
      <c r="F3869" s="37" t="s">
        <v>1410</v>
      </c>
      <c r="G3869" s="37">
        <v>97</v>
      </c>
      <c r="H3869" s="38">
        <v>44663.8</v>
      </c>
      <c r="I3869" s="38">
        <v>12059.22</v>
      </c>
      <c r="J3869" s="24" t="str">
        <f>RIGHT(F3869,2)&amp;"/"&amp;MID(F3869,5,2)&amp;"/"&amp;LEFT(F3869,4)</f>
        <v>27/09/2012</v>
      </c>
      <c r="K3869" s="39">
        <f ca="1">ROUND((TODAY()-J3869)/365.25,1)</f>
        <v>5</v>
      </c>
      <c r="L3869" s="26">
        <f>I3869/H3869</f>
        <v>0.26999986566302014</v>
      </c>
    </row>
    <row r="3870" spans="1:12" x14ac:dyDescent="0.2">
      <c r="A3870" s="37" t="s">
        <v>339</v>
      </c>
      <c r="B3870" s="37" t="s">
        <v>368</v>
      </c>
      <c r="C3870" s="37" t="s">
        <v>10408</v>
      </c>
      <c r="D3870" s="37" t="s">
        <v>370</v>
      </c>
      <c r="E3870" s="37" t="s">
        <v>9707</v>
      </c>
      <c r="F3870" s="37" t="s">
        <v>4327</v>
      </c>
      <c r="G3870" s="37">
        <v>164</v>
      </c>
      <c r="H3870" s="38">
        <v>14343.6</v>
      </c>
      <c r="I3870" s="38">
        <v>3872.77</v>
      </c>
      <c r="J3870" s="24" t="str">
        <f>RIGHT(F3870,2)&amp;"/"&amp;MID(F3870,5,2)&amp;"/"&amp;LEFT(F3870,4)</f>
        <v>08/06/2005</v>
      </c>
      <c r="K3870" s="39">
        <f ca="1">ROUND((TODAY()-J3870)/365.25,1)</f>
        <v>12.3</v>
      </c>
      <c r="L3870" s="26">
        <f>I3870/H3870</f>
        <v>0.26999986056499065</v>
      </c>
    </row>
    <row r="3871" spans="1:12" x14ac:dyDescent="0.2">
      <c r="A3871" s="37" t="s">
        <v>18</v>
      </c>
      <c r="B3871" s="37" t="s">
        <v>849</v>
      </c>
      <c r="C3871" s="37" t="s">
        <v>77</v>
      </c>
      <c r="D3871" s="37" t="s">
        <v>370</v>
      </c>
      <c r="E3871" s="37" t="s">
        <v>6856</v>
      </c>
      <c r="F3871" s="37" t="s">
        <v>6912</v>
      </c>
      <c r="G3871" s="37">
        <v>118</v>
      </c>
      <c r="H3871" s="38">
        <v>28563.200000000001</v>
      </c>
      <c r="I3871" s="38">
        <v>7712.06</v>
      </c>
      <c r="J3871" s="24" t="str">
        <f>RIGHT(F3871,2)&amp;"/"&amp;MID(F3871,5,2)&amp;"/"&amp;LEFT(F3871,4)</f>
        <v>31/01/2013</v>
      </c>
      <c r="K3871" s="39">
        <f ca="1">ROUND((TODAY()-J3871)/365.25,1)</f>
        <v>4.5999999999999996</v>
      </c>
      <c r="L3871" s="26">
        <f>I3871/H3871</f>
        <v>0.26999985995966841</v>
      </c>
    </row>
    <row r="3872" spans="1:12" x14ac:dyDescent="0.2">
      <c r="A3872" s="37" t="s">
        <v>169</v>
      </c>
      <c r="B3872" s="37" t="s">
        <v>238</v>
      </c>
      <c r="C3872" s="37" t="s">
        <v>240</v>
      </c>
      <c r="D3872" s="40" t="s">
        <v>370</v>
      </c>
      <c r="E3872" s="37" t="s">
        <v>8904</v>
      </c>
      <c r="F3872" s="37" t="s">
        <v>956</v>
      </c>
      <c r="G3872" s="37">
        <v>181</v>
      </c>
      <c r="H3872" s="38">
        <v>20816.900000000001</v>
      </c>
      <c r="I3872" s="38">
        <v>5620.56</v>
      </c>
      <c r="J3872" s="24" t="str">
        <f>RIGHT(F3872,2)&amp;"/"&amp;MID(F3872,5,2)&amp;"/"&amp;LEFT(F3872,4)</f>
        <v>03/12/2009</v>
      </c>
      <c r="K3872" s="39">
        <f ca="1">ROUND((TODAY()-J3872)/365.25,1)</f>
        <v>7.8</v>
      </c>
      <c r="L3872" s="26">
        <f>I3872/H3872</f>
        <v>0.26999985588632314</v>
      </c>
    </row>
    <row r="3873" spans="1:12" x14ac:dyDescent="0.2">
      <c r="A3873" s="37" t="s">
        <v>61</v>
      </c>
      <c r="B3873" s="37" t="s">
        <v>1310</v>
      </c>
      <c r="C3873" s="37" t="s">
        <v>8998</v>
      </c>
      <c r="D3873" s="40" t="s">
        <v>370</v>
      </c>
      <c r="E3873" s="37" t="s">
        <v>8904</v>
      </c>
      <c r="F3873" s="37" t="s">
        <v>6820</v>
      </c>
      <c r="G3873" s="37">
        <v>81</v>
      </c>
      <c r="H3873" s="38">
        <v>20474.900000000001</v>
      </c>
      <c r="I3873" s="38">
        <v>5528.22</v>
      </c>
      <c r="J3873" s="24" t="str">
        <f>RIGHT(F3873,2)&amp;"/"&amp;MID(F3873,5,2)&amp;"/"&amp;LEFT(F3873,4)</f>
        <v>17/05/2002</v>
      </c>
      <c r="K3873" s="39">
        <f ca="1">ROUND((TODAY()-J3873)/365.25,1)</f>
        <v>15.4</v>
      </c>
      <c r="L3873" s="26">
        <f>I3873/H3873</f>
        <v>0.26999985347913785</v>
      </c>
    </row>
    <row r="3874" spans="1:12" x14ac:dyDescent="0.2">
      <c r="A3874" s="37" t="s">
        <v>61</v>
      </c>
      <c r="B3874" s="37" t="s">
        <v>426</v>
      </c>
      <c r="C3874" s="37" t="s">
        <v>1731</v>
      </c>
      <c r="D3874" s="40" t="s">
        <v>370</v>
      </c>
      <c r="E3874" s="37" t="s">
        <v>2212</v>
      </c>
      <c r="F3874" s="37" t="s">
        <v>1625</v>
      </c>
      <c r="G3874" s="37">
        <v>158</v>
      </c>
      <c r="H3874" s="38">
        <v>42513.95</v>
      </c>
      <c r="I3874" s="38">
        <v>11478.76</v>
      </c>
      <c r="J3874" s="24" t="str">
        <f>RIGHT(F3874,2)&amp;"/"&amp;MID(F3874,5,2)&amp;"/"&amp;LEFT(F3874,4)</f>
        <v>07/01/2011</v>
      </c>
      <c r="K3874" s="39">
        <f ca="1">ROUND((TODAY()-J3874)/365.25,1)</f>
        <v>6.7</v>
      </c>
      <c r="L3874" s="26">
        <f>I3874/H3874</f>
        <v>0.26999984710900776</v>
      </c>
    </row>
    <row r="3875" spans="1:12" x14ac:dyDescent="0.2">
      <c r="A3875" s="37" t="s">
        <v>18</v>
      </c>
      <c r="B3875" s="37" t="s">
        <v>41</v>
      </c>
      <c r="C3875" s="37" t="s">
        <v>47</v>
      </c>
      <c r="D3875" s="37" t="s">
        <v>370</v>
      </c>
      <c r="E3875" s="37" t="s">
        <v>6867</v>
      </c>
      <c r="F3875" s="37" t="s">
        <v>2641</v>
      </c>
      <c r="G3875" s="37">
        <v>165</v>
      </c>
      <c r="H3875" s="38">
        <v>29130.35</v>
      </c>
      <c r="I3875" s="38">
        <v>7865.19</v>
      </c>
      <c r="J3875" s="24" t="str">
        <f>RIGHT(F3875,2)&amp;"/"&amp;MID(F3875,5,2)&amp;"/"&amp;LEFT(F3875,4)</f>
        <v>04/05/2012</v>
      </c>
      <c r="K3875" s="39">
        <f ca="1">ROUND((TODAY()-J3875)/365.25,1)</f>
        <v>5.4</v>
      </c>
      <c r="L3875" s="26">
        <f>I3875/H3875</f>
        <v>0.26999984552193845</v>
      </c>
    </row>
    <row r="3876" spans="1:12" x14ac:dyDescent="0.2">
      <c r="A3876" s="37" t="s">
        <v>169</v>
      </c>
      <c r="B3876" s="37" t="s">
        <v>3568</v>
      </c>
      <c r="C3876" s="37" t="s">
        <v>5078</v>
      </c>
      <c r="D3876" s="40" t="s">
        <v>370</v>
      </c>
      <c r="E3876" s="37" t="s">
        <v>4214</v>
      </c>
      <c r="F3876" s="37" t="s">
        <v>2836</v>
      </c>
      <c r="G3876" s="37">
        <v>136</v>
      </c>
      <c r="H3876" s="38">
        <v>16107.75</v>
      </c>
      <c r="I3876" s="38">
        <v>4349.09</v>
      </c>
      <c r="J3876" s="24" t="str">
        <f>RIGHT(F3876,2)&amp;"/"&amp;MID(F3876,5,2)&amp;"/"&amp;LEFT(F3876,4)</f>
        <v>14/06/2004</v>
      </c>
      <c r="K3876" s="39">
        <f ca="1">ROUND((TODAY()-J3876)/365.25,1)</f>
        <v>13.3</v>
      </c>
      <c r="L3876" s="26">
        <f>I3876/H3876</f>
        <v>0.26999984479520728</v>
      </c>
    </row>
    <row r="3877" spans="1:12" x14ac:dyDescent="0.2">
      <c r="A3877" s="37" t="s">
        <v>285</v>
      </c>
      <c r="B3877" s="37" t="s">
        <v>467</v>
      </c>
      <c r="C3877" s="37" t="s">
        <v>7740</v>
      </c>
      <c r="D3877" s="37" t="s">
        <v>370</v>
      </c>
      <c r="E3877" s="37" t="s">
        <v>6914</v>
      </c>
      <c r="F3877" s="37" t="s">
        <v>4490</v>
      </c>
      <c r="G3877" s="37">
        <v>60</v>
      </c>
      <c r="H3877" s="38">
        <v>18384.900000000001</v>
      </c>
      <c r="I3877" s="38">
        <v>4963.92</v>
      </c>
      <c r="J3877" s="24" t="str">
        <f>RIGHT(F3877,2)&amp;"/"&amp;MID(F3877,5,2)&amp;"/"&amp;LEFT(F3877,4)</f>
        <v>24/05/2007</v>
      </c>
      <c r="K3877" s="39">
        <f ca="1">ROUND((TODAY()-J3877)/365.25,1)</f>
        <v>10.3</v>
      </c>
      <c r="L3877" s="26">
        <f>I3877/H3877</f>
        <v>0.26999983682260986</v>
      </c>
    </row>
    <row r="3878" spans="1:12" x14ac:dyDescent="0.2">
      <c r="A3878" s="37" t="s">
        <v>61</v>
      </c>
      <c r="B3878" s="37" t="s">
        <v>413</v>
      </c>
      <c r="C3878" s="37" t="s">
        <v>97</v>
      </c>
      <c r="D3878" s="40" t="s">
        <v>370</v>
      </c>
      <c r="E3878" s="37" t="s">
        <v>8904</v>
      </c>
      <c r="F3878" s="37" t="s">
        <v>2590</v>
      </c>
      <c r="G3878" s="37">
        <v>121</v>
      </c>
      <c r="H3878" s="38">
        <v>39186.1</v>
      </c>
      <c r="I3878" s="38">
        <v>10580.24</v>
      </c>
      <c r="J3878" s="24" t="str">
        <f>RIGHT(F3878,2)&amp;"/"&amp;MID(F3878,5,2)&amp;"/"&amp;LEFT(F3878,4)</f>
        <v>27/03/2013</v>
      </c>
      <c r="K3878" s="39">
        <f ca="1">ROUND((TODAY()-J3878)/365.25,1)</f>
        <v>4.5</v>
      </c>
      <c r="L3878" s="26">
        <f>I3878/H3878</f>
        <v>0.26999982136522899</v>
      </c>
    </row>
    <row r="3879" spans="1:12" x14ac:dyDescent="0.2">
      <c r="A3879" s="37" t="s">
        <v>169</v>
      </c>
      <c r="B3879" s="37" t="s">
        <v>231</v>
      </c>
      <c r="C3879" s="37" t="s">
        <v>240</v>
      </c>
      <c r="D3879" s="40" t="s">
        <v>370</v>
      </c>
      <c r="E3879" s="37" t="s">
        <v>8873</v>
      </c>
      <c r="F3879" s="37" t="s">
        <v>5781</v>
      </c>
      <c r="G3879" s="37">
        <v>174</v>
      </c>
      <c r="H3879" s="38">
        <v>25102.35</v>
      </c>
      <c r="I3879" s="38">
        <v>6777.63</v>
      </c>
      <c r="J3879" s="24" t="str">
        <f>RIGHT(F3879,2)&amp;"/"&amp;MID(F3879,5,2)&amp;"/"&amp;LEFT(F3879,4)</f>
        <v>15/03/2011</v>
      </c>
      <c r="K3879" s="39">
        <f ca="1">ROUND((TODAY()-J3879)/365.25,1)</f>
        <v>6.5</v>
      </c>
      <c r="L3879" s="26">
        <f>I3879/H3879</f>
        <v>0.26999982073391537</v>
      </c>
    </row>
    <row r="3880" spans="1:12" x14ac:dyDescent="0.2">
      <c r="A3880" s="37" t="s">
        <v>61</v>
      </c>
      <c r="B3880" s="37" t="s">
        <v>413</v>
      </c>
      <c r="C3880" s="37" t="s">
        <v>97</v>
      </c>
      <c r="D3880" s="40" t="s">
        <v>370</v>
      </c>
      <c r="E3880" s="37" t="s">
        <v>2213</v>
      </c>
      <c r="F3880" s="37" t="s">
        <v>607</v>
      </c>
      <c r="G3880" s="37">
        <v>59</v>
      </c>
      <c r="H3880" s="38">
        <v>44193.55</v>
      </c>
      <c r="I3880" s="38">
        <v>11932.25</v>
      </c>
      <c r="J3880" s="24" t="str">
        <f>RIGHT(F3880,2)&amp;"/"&amp;MID(F3880,5,2)&amp;"/"&amp;LEFT(F3880,4)</f>
        <v>13/09/2012</v>
      </c>
      <c r="K3880" s="39">
        <f ca="1">ROUND((TODAY()-J3880)/365.25,1)</f>
        <v>5</v>
      </c>
      <c r="L3880" s="26">
        <f>I3880/H3880</f>
        <v>0.26999980766424059</v>
      </c>
    </row>
    <row r="3881" spans="1:12" x14ac:dyDescent="0.2">
      <c r="A3881" s="37" t="s">
        <v>18</v>
      </c>
      <c r="B3881" s="37" t="s">
        <v>41</v>
      </c>
      <c r="C3881" s="37" t="s">
        <v>47</v>
      </c>
      <c r="D3881" s="40" t="s">
        <v>370</v>
      </c>
      <c r="E3881" s="37" t="s">
        <v>2210</v>
      </c>
      <c r="F3881" s="37" t="s">
        <v>1391</v>
      </c>
      <c r="G3881" s="37">
        <v>95</v>
      </c>
      <c r="H3881" s="38">
        <v>38043.25</v>
      </c>
      <c r="I3881" s="38">
        <v>10271.67</v>
      </c>
      <c r="J3881" s="24" t="str">
        <f>RIGHT(F3881,2)&amp;"/"&amp;MID(F3881,5,2)&amp;"/"&amp;LEFT(F3881,4)</f>
        <v>14/06/2012</v>
      </c>
      <c r="K3881" s="39">
        <f ca="1">ROUND((TODAY()-J3881)/365.25,1)</f>
        <v>5.3</v>
      </c>
      <c r="L3881" s="26">
        <f>I3881/H3881</f>
        <v>0.26999980285595998</v>
      </c>
    </row>
    <row r="3882" spans="1:12" x14ac:dyDescent="0.2">
      <c r="A3882" s="37" t="s">
        <v>169</v>
      </c>
      <c r="B3882" s="37" t="s">
        <v>3568</v>
      </c>
      <c r="C3882" s="37" t="s">
        <v>3569</v>
      </c>
      <c r="D3882" s="40" t="s">
        <v>370</v>
      </c>
      <c r="E3882" s="37" t="s">
        <v>4163</v>
      </c>
      <c r="F3882" s="37" t="s">
        <v>2954</v>
      </c>
      <c r="G3882" s="37">
        <v>25</v>
      </c>
      <c r="H3882" s="38">
        <v>21872.35</v>
      </c>
      <c r="I3882" s="38">
        <v>5905.53</v>
      </c>
      <c r="J3882" s="24" t="str">
        <f>RIGHT(F3882,2)&amp;"/"&amp;MID(F3882,5,2)&amp;"/"&amp;LEFT(F3882,4)</f>
        <v>22/12/2005</v>
      </c>
      <c r="K3882" s="39">
        <f ca="1">ROUND((TODAY()-J3882)/365.25,1)</f>
        <v>11.8</v>
      </c>
      <c r="L3882" s="26">
        <f>I3882/H3882</f>
        <v>0.26999979426079046</v>
      </c>
    </row>
    <row r="3883" spans="1:12" x14ac:dyDescent="0.2">
      <c r="A3883" s="37" t="s">
        <v>123</v>
      </c>
      <c r="B3883" s="37" t="s">
        <v>9908</v>
      </c>
      <c r="C3883" s="37" t="s">
        <v>9909</v>
      </c>
      <c r="D3883" s="37" t="s">
        <v>370</v>
      </c>
      <c r="E3883" s="37" t="s">
        <v>9705</v>
      </c>
      <c r="F3883" s="37" t="s">
        <v>1842</v>
      </c>
      <c r="G3883" s="37">
        <v>161</v>
      </c>
      <c r="H3883" s="38">
        <v>25799.65</v>
      </c>
      <c r="I3883" s="38">
        <v>6965.9</v>
      </c>
      <c r="J3883" s="24" t="str">
        <f>RIGHT(F3883,2)&amp;"/"&amp;MID(F3883,5,2)&amp;"/"&amp;LEFT(F3883,4)</f>
        <v>29/10/2007</v>
      </c>
      <c r="K3883" s="39">
        <f ca="1">ROUND((TODAY()-J3883)/365.25,1)</f>
        <v>9.9</v>
      </c>
      <c r="L3883" s="26">
        <f>I3883/H3883</f>
        <v>0.26999978681881343</v>
      </c>
    </row>
    <row r="3884" spans="1:12" x14ac:dyDescent="0.2">
      <c r="A3884" s="37" t="s">
        <v>61</v>
      </c>
      <c r="B3884" s="37" t="s">
        <v>413</v>
      </c>
      <c r="C3884" s="37" t="s">
        <v>97</v>
      </c>
      <c r="D3884" s="40" t="s">
        <v>370</v>
      </c>
      <c r="E3884" s="37" t="s">
        <v>5590</v>
      </c>
      <c r="F3884" s="37" t="s">
        <v>1191</v>
      </c>
      <c r="G3884" s="37">
        <v>58</v>
      </c>
      <c r="H3884" s="38">
        <v>44111.85</v>
      </c>
      <c r="I3884" s="38">
        <v>11910.19</v>
      </c>
      <c r="J3884" s="24" t="str">
        <f>RIGHT(F3884,2)&amp;"/"&amp;MID(F3884,5,2)&amp;"/"&amp;LEFT(F3884,4)</f>
        <v>30/10/2012</v>
      </c>
      <c r="K3884" s="39">
        <f ca="1">ROUND((TODAY()-J3884)/365.25,1)</f>
        <v>4.9000000000000004</v>
      </c>
      <c r="L3884" s="26">
        <f>I3884/H3884</f>
        <v>0.26999978463836816</v>
      </c>
    </row>
    <row r="3885" spans="1:12" x14ac:dyDescent="0.2">
      <c r="A3885" s="37" t="s">
        <v>169</v>
      </c>
      <c r="B3885" s="37" t="s">
        <v>221</v>
      </c>
      <c r="C3885" s="37" t="s">
        <v>1445</v>
      </c>
      <c r="D3885" s="40" t="s">
        <v>370</v>
      </c>
      <c r="E3885" s="37" t="s">
        <v>2205</v>
      </c>
      <c r="F3885" s="37" t="s">
        <v>1365</v>
      </c>
      <c r="G3885" s="37">
        <v>32</v>
      </c>
      <c r="H3885" s="38">
        <v>37448.550000000003</v>
      </c>
      <c r="I3885" s="38">
        <v>10111.1</v>
      </c>
      <c r="J3885" s="24" t="str">
        <f>RIGHT(F3885,2)&amp;"/"&amp;MID(F3885,5,2)&amp;"/"&amp;LEFT(F3885,4)</f>
        <v>19/03/2013</v>
      </c>
      <c r="K3885" s="39">
        <f ca="1">ROUND((TODAY()-J3885)/365.25,1)</f>
        <v>4.5</v>
      </c>
      <c r="L3885" s="26">
        <f>I3885/H3885</f>
        <v>0.26999977302191941</v>
      </c>
    </row>
    <row r="3886" spans="1:12" x14ac:dyDescent="0.2">
      <c r="A3886" s="37" t="s">
        <v>169</v>
      </c>
      <c r="B3886" s="37" t="s">
        <v>238</v>
      </c>
      <c r="C3886" s="37" t="s">
        <v>240</v>
      </c>
      <c r="D3886" s="37" t="s">
        <v>370</v>
      </c>
      <c r="E3886" s="37" t="s">
        <v>7990</v>
      </c>
      <c r="F3886" s="37" t="s">
        <v>7028</v>
      </c>
      <c r="G3886" s="37">
        <v>118</v>
      </c>
      <c r="H3886" s="38">
        <v>23443.65</v>
      </c>
      <c r="I3886" s="38">
        <v>6329.78</v>
      </c>
      <c r="J3886" s="24" t="str">
        <f>RIGHT(F3886,2)&amp;"/"&amp;MID(F3886,5,2)&amp;"/"&amp;LEFT(F3886,4)</f>
        <v>23/07/2009</v>
      </c>
      <c r="K3886" s="39">
        <f ca="1">ROUND((TODAY()-J3886)/365.25,1)</f>
        <v>8.1999999999999993</v>
      </c>
      <c r="L3886" s="26">
        <f>I3886/H3886</f>
        <v>0.26999976539489368</v>
      </c>
    </row>
    <row r="3887" spans="1:12" x14ac:dyDescent="0.2">
      <c r="A3887" s="37" t="s">
        <v>160</v>
      </c>
      <c r="B3887" s="37" t="s">
        <v>3199</v>
      </c>
      <c r="C3887" s="37" t="s">
        <v>6156</v>
      </c>
      <c r="D3887" s="40" t="s">
        <v>370</v>
      </c>
      <c r="E3887" s="37" t="s">
        <v>5619</v>
      </c>
      <c r="F3887" s="37" t="s">
        <v>904</v>
      </c>
      <c r="G3887" s="37">
        <v>113</v>
      </c>
      <c r="H3887" s="38">
        <v>16327.2</v>
      </c>
      <c r="I3887" s="38">
        <v>4408.34</v>
      </c>
      <c r="J3887" s="24" t="str">
        <f>RIGHT(F3887,2)&amp;"/"&amp;MID(F3887,5,2)&amp;"/"&amp;LEFT(F3887,4)</f>
        <v>27/07/2006</v>
      </c>
      <c r="K3887" s="39">
        <f ca="1">ROUND((TODAY()-J3887)/365.25,1)</f>
        <v>11.2</v>
      </c>
      <c r="L3887" s="26">
        <f>I3887/H3887</f>
        <v>0.26999975501004458</v>
      </c>
    </row>
    <row r="3888" spans="1:12" x14ac:dyDescent="0.2">
      <c r="A3888" s="37" t="s">
        <v>169</v>
      </c>
      <c r="B3888" s="37" t="s">
        <v>5081</v>
      </c>
      <c r="C3888" s="37" t="s">
        <v>5082</v>
      </c>
      <c r="D3888" s="40" t="s">
        <v>370</v>
      </c>
      <c r="E3888" s="37" t="s">
        <v>4188</v>
      </c>
      <c r="F3888" s="37" t="s">
        <v>4254</v>
      </c>
      <c r="G3888" s="37">
        <v>130</v>
      </c>
      <c r="H3888" s="38">
        <v>16270.2</v>
      </c>
      <c r="I3888" s="38">
        <v>4392.95</v>
      </c>
      <c r="J3888" s="24" t="str">
        <f>RIGHT(F3888,2)&amp;"/"&amp;MID(F3888,5,2)&amp;"/"&amp;LEFT(F3888,4)</f>
        <v>14/10/2004</v>
      </c>
      <c r="K3888" s="39">
        <f ca="1">ROUND((TODAY()-J3888)/365.25,1)</f>
        <v>12.9</v>
      </c>
      <c r="L3888" s="26">
        <f>I3888/H3888</f>
        <v>0.26999975415176208</v>
      </c>
    </row>
    <row r="3889" spans="1:12" x14ac:dyDescent="0.2">
      <c r="A3889" s="37" t="s">
        <v>61</v>
      </c>
      <c r="B3889" s="37" t="s">
        <v>413</v>
      </c>
      <c r="C3889" s="37" t="s">
        <v>97</v>
      </c>
      <c r="D3889" s="37" t="s">
        <v>370</v>
      </c>
      <c r="E3889" s="37" t="s">
        <v>6908</v>
      </c>
      <c r="F3889" s="37" t="s">
        <v>4071</v>
      </c>
      <c r="G3889" s="37">
        <v>189</v>
      </c>
      <c r="H3889" s="38">
        <v>30329.25</v>
      </c>
      <c r="I3889" s="38">
        <v>8188.89</v>
      </c>
      <c r="J3889" s="24" t="str">
        <f>RIGHT(F3889,2)&amp;"/"&amp;MID(F3889,5,2)&amp;"/"&amp;LEFT(F3889,4)</f>
        <v>03/12/2012</v>
      </c>
      <c r="K3889" s="39">
        <f ca="1">ROUND((TODAY()-J3889)/365.25,1)</f>
        <v>4.8</v>
      </c>
      <c r="L3889" s="26">
        <f>I3889/H3889</f>
        <v>0.26999975271396426</v>
      </c>
    </row>
    <row r="3890" spans="1:12" x14ac:dyDescent="0.2">
      <c r="A3890" s="37" t="s">
        <v>18</v>
      </c>
      <c r="B3890" s="37" t="s">
        <v>41</v>
      </c>
      <c r="C3890" s="37" t="s">
        <v>47</v>
      </c>
      <c r="D3890" s="40" t="s">
        <v>370</v>
      </c>
      <c r="E3890" s="37" t="s">
        <v>2212</v>
      </c>
      <c r="F3890" s="37" t="s">
        <v>1732</v>
      </c>
      <c r="G3890" s="37">
        <v>116</v>
      </c>
      <c r="H3890" s="38">
        <v>36587.85</v>
      </c>
      <c r="I3890" s="38">
        <v>9878.7099999999991</v>
      </c>
      <c r="J3890" s="24" t="str">
        <f>RIGHT(F3890,2)&amp;"/"&amp;MID(F3890,5,2)&amp;"/"&amp;LEFT(F3890,4)</f>
        <v>30/08/2012</v>
      </c>
      <c r="K3890" s="39">
        <f ca="1">ROUND((TODAY()-J3890)/365.25,1)</f>
        <v>5.0999999999999996</v>
      </c>
      <c r="L3890" s="26">
        <f>I3890/H3890</f>
        <v>0.26999974035096347</v>
      </c>
    </row>
    <row r="3891" spans="1:12" x14ac:dyDescent="0.2">
      <c r="A3891" s="37" t="s">
        <v>169</v>
      </c>
      <c r="B3891" s="37" t="s">
        <v>3568</v>
      </c>
      <c r="C3891" s="37" t="s">
        <v>3569</v>
      </c>
      <c r="D3891" s="40" t="s">
        <v>370</v>
      </c>
      <c r="E3891" s="37" t="s">
        <v>2521</v>
      </c>
      <c r="F3891" s="37" t="s">
        <v>1357</v>
      </c>
      <c r="G3891" s="37">
        <v>96</v>
      </c>
      <c r="H3891" s="38">
        <v>20935.650000000001</v>
      </c>
      <c r="I3891" s="38">
        <v>5652.62</v>
      </c>
      <c r="J3891" s="24" t="str">
        <f>RIGHT(F3891,2)&amp;"/"&amp;MID(F3891,5,2)&amp;"/"&amp;LEFT(F3891,4)</f>
        <v>06/03/2006</v>
      </c>
      <c r="K3891" s="39">
        <f ca="1">ROUND((TODAY()-J3891)/365.25,1)</f>
        <v>11.6</v>
      </c>
      <c r="L3891" s="26">
        <f>I3891/H3891</f>
        <v>0.26999973729022025</v>
      </c>
    </row>
    <row r="3892" spans="1:12" x14ac:dyDescent="0.2">
      <c r="A3892" s="37" t="s">
        <v>18</v>
      </c>
      <c r="B3892" s="37" t="s">
        <v>4280</v>
      </c>
      <c r="C3892" s="37" t="s">
        <v>103</v>
      </c>
      <c r="D3892" s="37" t="s">
        <v>370</v>
      </c>
      <c r="E3892" s="37" t="s">
        <v>9697</v>
      </c>
      <c r="F3892" s="37" t="s">
        <v>1382</v>
      </c>
      <c r="G3892" s="37">
        <v>50</v>
      </c>
      <c r="H3892" s="38">
        <v>28410.25</v>
      </c>
      <c r="I3892" s="38">
        <v>7670.76</v>
      </c>
      <c r="J3892" s="24" t="str">
        <f>RIGHT(F3892,2)&amp;"/"&amp;MID(F3892,5,2)&amp;"/"&amp;LEFT(F3892,4)</f>
        <v>21/11/2012</v>
      </c>
      <c r="K3892" s="39">
        <f ca="1">ROUND((TODAY()-J3892)/365.25,1)</f>
        <v>4.8</v>
      </c>
      <c r="L3892" s="26">
        <f>I3892/H3892</f>
        <v>0.26999973601077076</v>
      </c>
    </row>
    <row r="3893" spans="1:12" x14ac:dyDescent="0.2">
      <c r="A3893" s="37" t="s">
        <v>169</v>
      </c>
      <c r="B3893" s="37" t="s">
        <v>238</v>
      </c>
      <c r="C3893" s="37" t="s">
        <v>240</v>
      </c>
      <c r="D3893" s="40" t="s">
        <v>370</v>
      </c>
      <c r="E3893" s="37" t="s">
        <v>4142</v>
      </c>
      <c r="F3893" s="37" t="s">
        <v>4981</v>
      </c>
      <c r="G3893" s="37">
        <v>206</v>
      </c>
      <c r="H3893" s="38">
        <v>20213.650000000001</v>
      </c>
      <c r="I3893" s="38">
        <v>5457.68</v>
      </c>
      <c r="J3893" s="24" t="str">
        <f>RIGHT(F3893,2)&amp;"/"&amp;MID(F3893,5,2)&amp;"/"&amp;LEFT(F3893,4)</f>
        <v>28/10/2009</v>
      </c>
      <c r="K3893" s="39">
        <f ca="1">ROUND((TODAY()-J3893)/365.25,1)</f>
        <v>7.9</v>
      </c>
      <c r="L3893" s="26">
        <f>I3893/H3893</f>
        <v>0.26999972790663734</v>
      </c>
    </row>
    <row r="3894" spans="1:12" x14ac:dyDescent="0.2">
      <c r="A3894" s="37" t="s">
        <v>169</v>
      </c>
      <c r="B3894" s="37" t="s">
        <v>1067</v>
      </c>
      <c r="C3894" s="37" t="s">
        <v>1068</v>
      </c>
      <c r="D3894" s="37" t="s">
        <v>370</v>
      </c>
      <c r="E3894" s="37" t="s">
        <v>7973</v>
      </c>
      <c r="F3894" s="37" t="s">
        <v>8414</v>
      </c>
      <c r="G3894" s="37">
        <v>90</v>
      </c>
      <c r="H3894" s="38">
        <v>21008.799999999999</v>
      </c>
      <c r="I3894" s="38">
        <v>5672.37</v>
      </c>
      <c r="J3894" s="24" t="str">
        <f>RIGHT(F3894,2)&amp;"/"&amp;MID(F3894,5,2)&amp;"/"&amp;LEFT(F3894,4)</f>
        <v>15/03/2008</v>
      </c>
      <c r="K3894" s="39">
        <f ca="1">ROUND((TODAY()-J3894)/365.25,1)</f>
        <v>9.5</v>
      </c>
      <c r="L3894" s="26">
        <f>I3894/H3894</f>
        <v>0.26999971440539206</v>
      </c>
    </row>
    <row r="3895" spans="1:12" x14ac:dyDescent="0.2">
      <c r="A3895" s="37" t="s">
        <v>169</v>
      </c>
      <c r="B3895" s="37" t="s">
        <v>3568</v>
      </c>
      <c r="C3895" s="37" t="s">
        <v>3569</v>
      </c>
      <c r="D3895" s="37" t="s">
        <v>370</v>
      </c>
      <c r="E3895" s="37" t="s">
        <v>6896</v>
      </c>
      <c r="F3895" s="37" t="s">
        <v>7339</v>
      </c>
      <c r="G3895" s="37">
        <v>112</v>
      </c>
      <c r="H3895" s="38">
        <v>18921.650000000001</v>
      </c>
      <c r="I3895" s="38">
        <v>5108.84</v>
      </c>
      <c r="J3895" s="24" t="str">
        <f>RIGHT(F3895,2)&amp;"/"&amp;MID(F3895,5,2)&amp;"/"&amp;LEFT(F3895,4)</f>
        <v>26/10/2005</v>
      </c>
      <c r="K3895" s="39">
        <f ca="1">ROUND((TODAY()-J3895)/365.25,1)</f>
        <v>11.9</v>
      </c>
      <c r="L3895" s="26">
        <f>I3895/H3895</f>
        <v>0.26999970932767492</v>
      </c>
    </row>
    <row r="3896" spans="1:12" x14ac:dyDescent="0.2">
      <c r="A3896" s="37" t="s">
        <v>169</v>
      </c>
      <c r="B3896" s="37" t="s">
        <v>238</v>
      </c>
      <c r="C3896" s="37" t="s">
        <v>240</v>
      </c>
      <c r="D3896" s="37" t="s">
        <v>370</v>
      </c>
      <c r="E3896" s="37" t="s">
        <v>9690</v>
      </c>
      <c r="F3896" s="37" t="s">
        <v>5796</v>
      </c>
      <c r="G3896" s="37">
        <v>150</v>
      </c>
      <c r="H3896" s="38">
        <v>21936.95</v>
      </c>
      <c r="I3896" s="38">
        <v>5922.97</v>
      </c>
      <c r="J3896" s="24" t="str">
        <f>RIGHT(F3896,2)&amp;"/"&amp;MID(F3896,5,2)&amp;"/"&amp;LEFT(F3896,4)</f>
        <v>25/06/2009</v>
      </c>
      <c r="K3896" s="39">
        <f ca="1">ROUND((TODAY()-J3896)/365.25,1)</f>
        <v>8.1999999999999993</v>
      </c>
      <c r="L3896" s="26">
        <f>I3896/H3896</f>
        <v>0.26999970369627502</v>
      </c>
    </row>
    <row r="3897" spans="1:12" x14ac:dyDescent="0.2">
      <c r="A3897" s="37" t="s">
        <v>165</v>
      </c>
      <c r="B3897" s="37" t="s">
        <v>6169</v>
      </c>
      <c r="C3897" s="37" t="s">
        <v>6170</v>
      </c>
      <c r="D3897" s="40" t="s">
        <v>370</v>
      </c>
      <c r="E3897" s="37" t="s">
        <v>5624</v>
      </c>
      <c r="F3897" s="37" t="s">
        <v>5745</v>
      </c>
      <c r="G3897" s="37">
        <v>82</v>
      </c>
      <c r="H3897" s="38">
        <v>14538.35</v>
      </c>
      <c r="I3897" s="38">
        <v>3925.35</v>
      </c>
      <c r="J3897" s="24" t="str">
        <f>RIGHT(F3897,2)&amp;"/"&amp;MID(F3897,5,2)&amp;"/"&amp;LEFT(F3897,4)</f>
        <v>02/11/2005</v>
      </c>
      <c r="K3897" s="39">
        <f ca="1">ROUND((TODAY()-J3897)/365.25,1)</f>
        <v>11.9</v>
      </c>
      <c r="L3897" s="26">
        <f>I3897/H3897</f>
        <v>0.26999969047381578</v>
      </c>
    </row>
    <row r="3898" spans="1:12" x14ac:dyDescent="0.2">
      <c r="A3898" s="37" t="s">
        <v>18</v>
      </c>
      <c r="B3898" s="37" t="s">
        <v>849</v>
      </c>
      <c r="C3898" s="37" t="s">
        <v>77</v>
      </c>
      <c r="D3898" s="40" t="s">
        <v>370</v>
      </c>
      <c r="E3898" s="37" t="s">
        <v>4156</v>
      </c>
      <c r="F3898" s="37" t="s">
        <v>2125</v>
      </c>
      <c r="G3898" s="37">
        <v>166</v>
      </c>
      <c r="H3898" s="38">
        <v>24398.400000000001</v>
      </c>
      <c r="I3898" s="38">
        <v>6587.56</v>
      </c>
      <c r="J3898" s="24" t="str">
        <f>RIGHT(F3898,2)&amp;"/"&amp;MID(F3898,5,2)&amp;"/"&amp;LEFT(F3898,4)</f>
        <v>06/08/2012</v>
      </c>
      <c r="K3898" s="39">
        <f ca="1">ROUND((TODAY()-J3898)/365.25,1)</f>
        <v>5.0999999999999996</v>
      </c>
      <c r="L3898" s="26">
        <f>I3898/H3898</f>
        <v>0.26999967210964654</v>
      </c>
    </row>
    <row r="3899" spans="1:12" x14ac:dyDescent="0.2">
      <c r="A3899" s="37" t="s">
        <v>18</v>
      </c>
      <c r="B3899" s="37" t="s">
        <v>41</v>
      </c>
      <c r="C3899" s="37" t="s">
        <v>857</v>
      </c>
      <c r="D3899" s="37" t="s">
        <v>370</v>
      </c>
      <c r="E3899" s="37" t="s">
        <v>9701</v>
      </c>
      <c r="F3899" s="37" t="s">
        <v>960</v>
      </c>
      <c r="G3899" s="37">
        <v>121</v>
      </c>
      <c r="H3899" s="38">
        <v>17740.8</v>
      </c>
      <c r="I3899" s="38">
        <v>4790.01</v>
      </c>
      <c r="J3899" s="24" t="str">
        <f>RIGHT(F3899,2)&amp;"/"&amp;MID(F3899,5,2)&amp;"/"&amp;LEFT(F3899,4)</f>
        <v>30/04/2008</v>
      </c>
      <c r="K3899" s="39">
        <f ca="1">ROUND((TODAY()-J3899)/365.25,1)</f>
        <v>9.4</v>
      </c>
      <c r="L3899" s="26">
        <f>I3899/H3899</f>
        <v>0.26999966179653684</v>
      </c>
    </row>
    <row r="3900" spans="1:12" x14ac:dyDescent="0.2">
      <c r="A3900" s="37" t="s">
        <v>4655</v>
      </c>
      <c r="B3900" s="37" t="s">
        <v>4656</v>
      </c>
      <c r="C3900" s="37" t="s">
        <v>9954</v>
      </c>
      <c r="D3900" s="37" t="s">
        <v>370</v>
      </c>
      <c r="E3900" s="37" t="s">
        <v>9711</v>
      </c>
      <c r="F3900" s="37" t="s">
        <v>9955</v>
      </c>
      <c r="G3900" s="37">
        <v>88</v>
      </c>
      <c r="H3900" s="38">
        <v>18459.95</v>
      </c>
      <c r="I3900" s="38">
        <v>4984.18</v>
      </c>
      <c r="J3900" s="24" t="str">
        <f>RIGHT(F3900,2)&amp;"/"&amp;MID(F3900,5,2)&amp;"/"&amp;LEFT(F3900,4)</f>
        <v>11/10/2005</v>
      </c>
      <c r="K3900" s="39">
        <f ca="1">ROUND((TODAY()-J3900)/365.25,1)</f>
        <v>12</v>
      </c>
      <c r="L3900" s="26">
        <f>I3900/H3900</f>
        <v>0.26999964788637021</v>
      </c>
    </row>
    <row r="3901" spans="1:12" x14ac:dyDescent="0.2">
      <c r="A3901" s="37" t="s">
        <v>169</v>
      </c>
      <c r="B3901" s="37" t="s">
        <v>3568</v>
      </c>
      <c r="C3901" s="37" t="s">
        <v>3569</v>
      </c>
      <c r="D3901" s="37" t="s">
        <v>370</v>
      </c>
      <c r="E3901" s="37" t="s">
        <v>9681</v>
      </c>
      <c r="F3901" s="37" t="s">
        <v>2881</v>
      </c>
      <c r="G3901" s="37">
        <v>155</v>
      </c>
      <c r="H3901" s="38">
        <v>16638.8</v>
      </c>
      <c r="I3901" s="38">
        <v>4492.47</v>
      </c>
      <c r="J3901" s="24" t="str">
        <f>RIGHT(F3901,2)&amp;"/"&amp;MID(F3901,5,2)&amp;"/"&amp;LEFT(F3901,4)</f>
        <v>08/06/2006</v>
      </c>
      <c r="K3901" s="39">
        <f ca="1">ROUND((TODAY()-J3901)/365.25,1)</f>
        <v>11.3</v>
      </c>
      <c r="L3901" s="26">
        <f>I3901/H3901</f>
        <v>0.26999963939707194</v>
      </c>
    </row>
    <row r="3902" spans="1:12" x14ac:dyDescent="0.2">
      <c r="A3902" s="37" t="s">
        <v>169</v>
      </c>
      <c r="B3902" s="37" t="s">
        <v>1786</v>
      </c>
      <c r="C3902" s="37" t="s">
        <v>3586</v>
      </c>
      <c r="D3902" s="40" t="s">
        <v>370</v>
      </c>
      <c r="E3902" s="37" t="s">
        <v>2519</v>
      </c>
      <c r="F3902" s="37" t="s">
        <v>3587</v>
      </c>
      <c r="G3902" s="37">
        <v>148</v>
      </c>
      <c r="H3902" s="38">
        <v>15045.65</v>
      </c>
      <c r="I3902" s="38">
        <v>4062.32</v>
      </c>
      <c r="J3902" s="24" t="str">
        <f>RIGHT(F3902,2)&amp;"/"&amp;MID(F3902,5,2)&amp;"/"&amp;LEFT(F3902,4)</f>
        <v>23/12/2004</v>
      </c>
      <c r="K3902" s="39">
        <f ca="1">ROUND((TODAY()-J3902)/365.25,1)</f>
        <v>12.8</v>
      </c>
      <c r="L3902" s="26">
        <f>I3902/H3902</f>
        <v>0.26999963444583652</v>
      </c>
    </row>
    <row r="3903" spans="1:12" x14ac:dyDescent="0.2">
      <c r="A3903" s="37" t="s">
        <v>18</v>
      </c>
      <c r="B3903" s="37" t="s">
        <v>496</v>
      </c>
      <c r="C3903" s="37" t="s">
        <v>4267</v>
      </c>
      <c r="D3903" s="40" t="s">
        <v>370</v>
      </c>
      <c r="E3903" s="37" t="s">
        <v>4168</v>
      </c>
      <c r="F3903" s="37" t="s">
        <v>4268</v>
      </c>
      <c r="G3903" s="37">
        <v>157</v>
      </c>
      <c r="H3903" s="38">
        <v>15310.28</v>
      </c>
      <c r="I3903" s="38">
        <v>4133.7700000000004</v>
      </c>
      <c r="J3903" s="24" t="str">
        <f>RIGHT(F3903,2)&amp;"/"&amp;MID(F3903,5,2)&amp;"/"&amp;LEFT(F3903,4)</f>
        <v>16/03/2007</v>
      </c>
      <c r="K3903" s="39">
        <f ca="1">ROUND((TODAY()-J3903)/365.25,1)</f>
        <v>10.5</v>
      </c>
      <c r="L3903" s="26">
        <f>I3903/H3903</f>
        <v>0.26999963423268553</v>
      </c>
    </row>
    <row r="3904" spans="1:12" x14ac:dyDescent="0.2">
      <c r="A3904" s="37" t="s">
        <v>169</v>
      </c>
      <c r="B3904" s="37" t="s">
        <v>3568</v>
      </c>
      <c r="C3904" s="37" t="s">
        <v>3569</v>
      </c>
      <c r="D3904" s="40" t="s">
        <v>370</v>
      </c>
      <c r="E3904" s="37" t="s">
        <v>8902</v>
      </c>
      <c r="F3904" s="37" t="s">
        <v>1734</v>
      </c>
      <c r="G3904" s="37">
        <v>167</v>
      </c>
      <c r="H3904" s="38">
        <v>17376.95</v>
      </c>
      <c r="I3904" s="38">
        <v>4691.7700000000004</v>
      </c>
      <c r="J3904" s="24" t="str">
        <f>RIGHT(F3904,2)&amp;"/"&amp;MID(F3904,5,2)&amp;"/"&amp;LEFT(F3904,4)</f>
        <v>09/05/2006</v>
      </c>
      <c r="K3904" s="39">
        <f ca="1">ROUND((TODAY()-J3904)/365.25,1)</f>
        <v>11.4</v>
      </c>
      <c r="L3904" s="26">
        <f>I3904/H3904</f>
        <v>0.26999962594126126</v>
      </c>
    </row>
    <row r="3905" spans="1:12" x14ac:dyDescent="0.2">
      <c r="A3905" s="37" t="s">
        <v>169</v>
      </c>
      <c r="B3905" s="37" t="s">
        <v>238</v>
      </c>
      <c r="C3905" s="37" t="s">
        <v>240</v>
      </c>
      <c r="D3905" s="40" t="s">
        <v>370</v>
      </c>
      <c r="E3905" s="37" t="s">
        <v>8881</v>
      </c>
      <c r="F3905" s="37" t="s">
        <v>9141</v>
      </c>
      <c r="G3905" s="37">
        <v>188</v>
      </c>
      <c r="H3905" s="38">
        <v>22419.55</v>
      </c>
      <c r="I3905" s="38">
        <v>6053.27</v>
      </c>
      <c r="J3905" s="24" t="str">
        <f>RIGHT(F3905,2)&amp;"/"&amp;MID(F3905,5,2)&amp;"/"&amp;LEFT(F3905,4)</f>
        <v>08/09/2010</v>
      </c>
      <c r="K3905" s="39">
        <f ca="1">ROUND((TODAY()-J3905)/365.25,1)</f>
        <v>7</v>
      </c>
      <c r="L3905" s="26">
        <f>I3905/H3905</f>
        <v>0.26999962086660972</v>
      </c>
    </row>
    <row r="3906" spans="1:12" x14ac:dyDescent="0.2">
      <c r="A3906" s="37" t="s">
        <v>61</v>
      </c>
      <c r="B3906" s="37" t="s">
        <v>401</v>
      </c>
      <c r="C3906" s="37" t="s">
        <v>1283</v>
      </c>
      <c r="D3906" s="40" t="s">
        <v>370</v>
      </c>
      <c r="E3906" s="37" t="s">
        <v>5648</v>
      </c>
      <c r="F3906" s="37" t="s">
        <v>5743</v>
      </c>
      <c r="G3906" s="37">
        <v>201</v>
      </c>
      <c r="H3906" s="38">
        <v>7064.64</v>
      </c>
      <c r="I3906" s="38">
        <v>1907.45</v>
      </c>
      <c r="J3906" s="24" t="str">
        <f>RIGHT(F3906,2)&amp;"/"&amp;MID(F3906,5,2)&amp;"/"&amp;LEFT(F3906,4)</f>
        <v>08/05/2001</v>
      </c>
      <c r="K3906" s="39">
        <f ca="1">ROUND((TODAY()-J3906)/365.25,1)</f>
        <v>16.399999999999999</v>
      </c>
      <c r="L3906" s="26">
        <f>I3906/H3906</f>
        <v>0.26999960365991754</v>
      </c>
    </row>
    <row r="3907" spans="1:12" x14ac:dyDescent="0.2">
      <c r="A3907" s="37" t="s">
        <v>61</v>
      </c>
      <c r="B3907" s="37" t="s">
        <v>406</v>
      </c>
      <c r="C3907" s="37" t="s">
        <v>47</v>
      </c>
      <c r="D3907" s="37" t="s">
        <v>370</v>
      </c>
      <c r="E3907" s="37" t="s">
        <v>9698</v>
      </c>
      <c r="F3907" s="37" t="s">
        <v>7998</v>
      </c>
      <c r="G3907" s="37">
        <v>218</v>
      </c>
      <c r="H3907" s="38">
        <v>17621.099999999999</v>
      </c>
      <c r="I3907" s="38">
        <v>4757.6899999999996</v>
      </c>
      <c r="J3907" s="24" t="str">
        <f>RIGHT(F3907,2)&amp;"/"&amp;MID(F3907,5,2)&amp;"/"&amp;LEFT(F3907,4)</f>
        <v>05/11/2010</v>
      </c>
      <c r="K3907" s="39">
        <f ca="1">ROUND((TODAY()-J3907)/365.25,1)</f>
        <v>6.9</v>
      </c>
      <c r="L3907" s="26">
        <f>I3907/H3907</f>
        <v>0.26999960274897705</v>
      </c>
    </row>
    <row r="3908" spans="1:12" x14ac:dyDescent="0.2">
      <c r="A3908" s="37" t="s">
        <v>304</v>
      </c>
      <c r="B3908" s="37" t="s">
        <v>309</v>
      </c>
      <c r="C3908" s="37" t="s">
        <v>1488</v>
      </c>
      <c r="D3908" s="37" t="s">
        <v>370</v>
      </c>
      <c r="E3908" s="37" t="s">
        <v>6874</v>
      </c>
      <c r="F3908" s="37" t="s">
        <v>7479</v>
      </c>
      <c r="G3908" s="37">
        <v>229</v>
      </c>
      <c r="H3908" s="38">
        <v>17957.400000000001</v>
      </c>
      <c r="I3908" s="38">
        <v>4848.49</v>
      </c>
      <c r="J3908" s="24" t="str">
        <f>RIGHT(F3908,2)&amp;"/"&amp;MID(F3908,5,2)&amp;"/"&amp;LEFT(F3908,4)</f>
        <v>06/04/2004</v>
      </c>
      <c r="K3908" s="39">
        <f ca="1">ROUND((TODAY()-J3908)/365.25,1)</f>
        <v>13.5</v>
      </c>
      <c r="L3908" s="26">
        <f>I3908/H3908</f>
        <v>0.26999955450120838</v>
      </c>
    </row>
    <row r="3909" spans="1:12" x14ac:dyDescent="0.2">
      <c r="A3909" s="37" t="s">
        <v>61</v>
      </c>
      <c r="B3909" s="37" t="s">
        <v>406</v>
      </c>
      <c r="C3909" s="37" t="s">
        <v>47</v>
      </c>
      <c r="D3909" s="40" t="s">
        <v>370</v>
      </c>
      <c r="E3909" s="37" t="s">
        <v>5616</v>
      </c>
      <c r="F3909" s="37" t="s">
        <v>5537</v>
      </c>
      <c r="G3909" s="37">
        <v>174</v>
      </c>
      <c r="H3909" s="38">
        <v>18969.439999999999</v>
      </c>
      <c r="I3909" s="38">
        <v>5121.74</v>
      </c>
      <c r="J3909" s="24" t="str">
        <f>RIGHT(F3909,2)&amp;"/"&amp;MID(F3909,5,2)&amp;"/"&amp;LEFT(F3909,4)</f>
        <v>21/09/2009</v>
      </c>
      <c r="K3909" s="39">
        <f ca="1">ROUND((TODAY()-J3909)/365.25,1)</f>
        <v>8</v>
      </c>
      <c r="L3909" s="26">
        <f>I3909/H3909</f>
        <v>0.26999953609595223</v>
      </c>
    </row>
    <row r="3910" spans="1:12" x14ac:dyDescent="0.2">
      <c r="A3910" s="37" t="s">
        <v>339</v>
      </c>
      <c r="B3910" s="37" t="s">
        <v>354</v>
      </c>
      <c r="C3910" s="37" t="s">
        <v>1693</v>
      </c>
      <c r="D3910" s="37" t="s">
        <v>370</v>
      </c>
      <c r="E3910" s="37" t="s">
        <v>6896</v>
      </c>
      <c r="F3910" s="37" t="s">
        <v>2958</v>
      </c>
      <c r="G3910" s="37">
        <v>144</v>
      </c>
      <c r="H3910" s="38">
        <v>15547.25</v>
      </c>
      <c r="I3910" s="38">
        <v>4197.75</v>
      </c>
      <c r="J3910" s="24" t="str">
        <f>RIGHT(F3910,2)&amp;"/"&amp;MID(F3910,5,2)&amp;"/"&amp;LEFT(F3910,4)</f>
        <v>05/11/2007</v>
      </c>
      <c r="K3910" s="39">
        <f ca="1">ROUND((TODAY()-J3910)/365.25,1)</f>
        <v>9.9</v>
      </c>
      <c r="L3910" s="26">
        <f>I3910/H3910</f>
        <v>0.26999951759957547</v>
      </c>
    </row>
    <row r="3911" spans="1:12" x14ac:dyDescent="0.2">
      <c r="A3911" s="37" t="s">
        <v>339</v>
      </c>
      <c r="B3911" s="37" t="s">
        <v>368</v>
      </c>
      <c r="C3911" s="37" t="s">
        <v>364</v>
      </c>
      <c r="D3911" s="37" t="s">
        <v>370</v>
      </c>
      <c r="E3911" s="37" t="s">
        <v>9698</v>
      </c>
      <c r="F3911" s="37" t="s">
        <v>1279</v>
      </c>
      <c r="G3911" s="37">
        <v>158</v>
      </c>
      <c r="H3911" s="38">
        <v>15541.55</v>
      </c>
      <c r="I3911" s="38">
        <v>4196.21</v>
      </c>
      <c r="J3911" s="24" t="str">
        <f>RIGHT(F3911,2)&amp;"/"&amp;MID(F3911,5,2)&amp;"/"&amp;LEFT(F3911,4)</f>
        <v>07/07/2006</v>
      </c>
      <c r="K3911" s="39">
        <f ca="1">ROUND((TODAY()-J3911)/365.25,1)</f>
        <v>11.2</v>
      </c>
      <c r="L3911" s="26">
        <f>I3911/H3911</f>
        <v>0.26999945307900436</v>
      </c>
    </row>
    <row r="3912" spans="1:12" x14ac:dyDescent="0.2">
      <c r="A3912" s="37" t="s">
        <v>61</v>
      </c>
      <c r="B3912" s="37" t="s">
        <v>401</v>
      </c>
      <c r="C3912" s="37" t="s">
        <v>968</v>
      </c>
      <c r="D3912" s="40" t="s">
        <v>370</v>
      </c>
      <c r="E3912" s="37" t="s">
        <v>2203</v>
      </c>
      <c r="F3912" s="37" t="s">
        <v>2250</v>
      </c>
      <c r="G3912" s="37">
        <v>181</v>
      </c>
      <c r="H3912" s="38">
        <v>8730.5</v>
      </c>
      <c r="I3912" s="38">
        <v>2357.23</v>
      </c>
      <c r="J3912" s="24" t="str">
        <f>RIGHT(F3912,2)&amp;"/"&amp;MID(F3912,5,2)&amp;"/"&amp;LEFT(F3912,4)</f>
        <v>27/03/2002</v>
      </c>
      <c r="K3912" s="39">
        <f ca="1">ROUND((TODAY()-J3912)/365.25,1)</f>
        <v>15.5</v>
      </c>
      <c r="L3912" s="26">
        <f>I3912/H3912</f>
        <v>0.26999942729511484</v>
      </c>
    </row>
    <row r="3913" spans="1:12" x14ac:dyDescent="0.2">
      <c r="A3913" s="37" t="s">
        <v>169</v>
      </c>
      <c r="B3913" s="37" t="s">
        <v>229</v>
      </c>
      <c r="C3913" s="37" t="s">
        <v>3437</v>
      </c>
      <c r="D3913" s="40" t="s">
        <v>370</v>
      </c>
      <c r="E3913" s="37" t="s">
        <v>5584</v>
      </c>
      <c r="F3913" s="37" t="s">
        <v>1484</v>
      </c>
      <c r="G3913" s="37">
        <v>111</v>
      </c>
      <c r="H3913" s="38">
        <v>15595.7</v>
      </c>
      <c r="I3913" s="38">
        <v>4210.83</v>
      </c>
      <c r="J3913" s="24" t="str">
        <f>RIGHT(F3913,2)&amp;"/"&amp;MID(F3913,5,2)&amp;"/"&amp;LEFT(F3913,4)</f>
        <v>02/02/2007</v>
      </c>
      <c r="K3913" s="39">
        <f ca="1">ROUND((TODAY()-J3913)/365.25,1)</f>
        <v>10.6</v>
      </c>
      <c r="L3913" s="26">
        <f>I3913/H3913</f>
        <v>0.26999942291785556</v>
      </c>
    </row>
    <row r="3914" spans="1:12" x14ac:dyDescent="0.2">
      <c r="A3914" s="37" t="s">
        <v>119</v>
      </c>
      <c r="B3914" s="37" t="s">
        <v>3027</v>
      </c>
      <c r="C3914" s="37" t="s">
        <v>985</v>
      </c>
      <c r="D3914" s="40" t="s">
        <v>370</v>
      </c>
      <c r="E3914" s="37" t="s">
        <v>4173</v>
      </c>
      <c r="F3914" s="37" t="s">
        <v>1606</v>
      </c>
      <c r="G3914" s="37">
        <v>222</v>
      </c>
      <c r="H3914" s="38">
        <v>14015.85</v>
      </c>
      <c r="I3914" s="38">
        <v>3784.27</v>
      </c>
      <c r="J3914" s="24" t="str">
        <f>RIGHT(F3914,2)&amp;"/"&amp;MID(F3914,5,2)&amp;"/"&amp;LEFT(F3914,4)</f>
        <v>09/01/2008</v>
      </c>
      <c r="K3914" s="39">
        <f ca="1">ROUND((TODAY()-J3914)/365.25,1)</f>
        <v>9.6999999999999993</v>
      </c>
      <c r="L3914" s="26">
        <f>I3914/H3914</f>
        <v>0.26999932219594242</v>
      </c>
    </row>
    <row r="3915" spans="1:12" x14ac:dyDescent="0.2">
      <c r="A3915" s="37" t="s">
        <v>117</v>
      </c>
      <c r="B3915" s="37" t="s">
        <v>977</v>
      </c>
      <c r="C3915" s="37" t="s">
        <v>4555</v>
      </c>
      <c r="D3915" s="40" t="s">
        <v>370</v>
      </c>
      <c r="E3915" s="37" t="s">
        <v>4176</v>
      </c>
      <c r="F3915" s="37" t="s">
        <v>4556</v>
      </c>
      <c r="G3915" s="37">
        <v>182</v>
      </c>
      <c r="H3915" s="38">
        <v>1434.3</v>
      </c>
      <c r="I3915" s="38">
        <v>387.26</v>
      </c>
      <c r="J3915" s="24" t="str">
        <f>RIGHT(F3915,2)&amp;"/"&amp;MID(F3915,5,2)&amp;"/"&amp;LEFT(F3915,4)</f>
        <v>29/11/2000</v>
      </c>
      <c r="K3915" s="39">
        <f ca="1">ROUND((TODAY()-J3915)/365.25,1)</f>
        <v>16.8</v>
      </c>
      <c r="L3915" s="26">
        <f>I3915/H3915</f>
        <v>0.26999930279578888</v>
      </c>
    </row>
    <row r="3916" spans="1:12" x14ac:dyDescent="0.2">
      <c r="A3916" s="37" t="s">
        <v>169</v>
      </c>
      <c r="B3916" s="37" t="s">
        <v>1133</v>
      </c>
      <c r="C3916" s="37" t="s">
        <v>7593</v>
      </c>
      <c r="D3916" s="37" t="s">
        <v>370</v>
      </c>
      <c r="E3916" s="37" t="s">
        <v>6904</v>
      </c>
      <c r="F3916" s="37" t="s">
        <v>7594</v>
      </c>
      <c r="G3916" s="37">
        <v>371</v>
      </c>
      <c r="H3916" s="38">
        <v>4790.83</v>
      </c>
      <c r="I3916" s="38">
        <v>1293.52</v>
      </c>
      <c r="J3916" s="24" t="str">
        <f>RIGHT(F3916,2)&amp;"/"&amp;MID(F3916,5,2)&amp;"/"&amp;LEFT(F3916,4)</f>
        <v>17/08/2004</v>
      </c>
      <c r="K3916" s="39">
        <f ca="1">ROUND((TODAY()-J3916)/365.25,1)</f>
        <v>13.1</v>
      </c>
      <c r="L3916" s="26">
        <f>I3916/H3916</f>
        <v>0.26999914419839571</v>
      </c>
    </row>
    <row r="3917" spans="1:12" x14ac:dyDescent="0.2">
      <c r="A3917" s="37" t="s">
        <v>117</v>
      </c>
      <c r="B3917" s="37" t="s">
        <v>118</v>
      </c>
      <c r="C3917" s="37" t="s">
        <v>5934</v>
      </c>
      <c r="D3917" s="40" t="s">
        <v>370</v>
      </c>
      <c r="E3917" s="37" t="s">
        <v>5589</v>
      </c>
      <c r="F3917" s="37" t="s">
        <v>5935</v>
      </c>
      <c r="G3917" s="37">
        <v>186</v>
      </c>
      <c r="H3917" s="38">
        <v>2329.6</v>
      </c>
      <c r="I3917" s="38">
        <v>628.99</v>
      </c>
      <c r="J3917" s="24" t="str">
        <f>RIGHT(F3917,2)&amp;"/"&amp;MID(F3917,5,2)&amp;"/"&amp;LEFT(F3917,4)</f>
        <v>23/07/2002</v>
      </c>
      <c r="K3917" s="39">
        <f ca="1">ROUND((TODAY()-J3917)/365.25,1)</f>
        <v>15.2</v>
      </c>
      <c r="L3917" s="26">
        <f>I3917/H3917</f>
        <v>0.2699991414835165</v>
      </c>
    </row>
    <row r="3918" spans="1:12" x14ac:dyDescent="0.2">
      <c r="A3918" s="37" t="s">
        <v>61</v>
      </c>
      <c r="B3918" s="37" t="s">
        <v>396</v>
      </c>
      <c r="C3918" s="37" t="s">
        <v>1935</v>
      </c>
      <c r="D3918" s="37" t="s">
        <v>370</v>
      </c>
      <c r="E3918" s="37" t="s">
        <v>9698</v>
      </c>
      <c r="F3918" s="37" t="s">
        <v>8520</v>
      </c>
      <c r="G3918" s="37">
        <v>176</v>
      </c>
      <c r="H3918" s="38">
        <v>3406.9</v>
      </c>
      <c r="I3918" s="38">
        <v>919.86</v>
      </c>
      <c r="J3918" s="24" t="str">
        <f>RIGHT(F3918,2)&amp;"/"&amp;MID(F3918,5,2)&amp;"/"&amp;LEFT(F3918,4)</f>
        <v>21/05/2001</v>
      </c>
      <c r="K3918" s="39">
        <f ca="1">ROUND((TODAY()-J3918)/365.25,1)</f>
        <v>16.3</v>
      </c>
      <c r="L3918" s="26">
        <f>I3918/H3918</f>
        <v>0.26999911943408966</v>
      </c>
    </row>
    <row r="3919" spans="1:12" x14ac:dyDescent="0.2">
      <c r="A3919" s="37" t="s">
        <v>61</v>
      </c>
      <c r="B3919" s="37" t="s">
        <v>401</v>
      </c>
      <c r="C3919" s="37" t="s">
        <v>8966</v>
      </c>
      <c r="D3919" s="40" t="s">
        <v>370</v>
      </c>
      <c r="E3919" s="37" t="s">
        <v>8891</v>
      </c>
      <c r="F3919" s="37" t="s">
        <v>2616</v>
      </c>
      <c r="G3919" s="37">
        <v>272</v>
      </c>
      <c r="H3919" s="38">
        <v>2951.9</v>
      </c>
      <c r="I3919" s="38">
        <v>797.01</v>
      </c>
      <c r="J3919" s="24" t="str">
        <f>RIGHT(F3919,2)&amp;"/"&amp;MID(F3919,5,2)&amp;"/"&amp;LEFT(F3919,4)</f>
        <v>31/08/2001</v>
      </c>
      <c r="K3919" s="39">
        <f ca="1">ROUND((TODAY()-J3919)/365.25,1)</f>
        <v>16.100000000000001</v>
      </c>
      <c r="L3919" s="26">
        <f>I3919/H3919</f>
        <v>0.26999898370541009</v>
      </c>
    </row>
    <row r="3920" spans="1:12" x14ac:dyDescent="0.2">
      <c r="A3920" s="37" t="s">
        <v>61</v>
      </c>
      <c r="B3920" s="37" t="s">
        <v>401</v>
      </c>
      <c r="C3920" s="37" t="s">
        <v>4369</v>
      </c>
      <c r="D3920" s="40" t="s">
        <v>370</v>
      </c>
      <c r="E3920" s="37" t="s">
        <v>4203</v>
      </c>
      <c r="F3920" s="37" t="s">
        <v>4370</v>
      </c>
      <c r="G3920" s="37">
        <v>247</v>
      </c>
      <c r="H3920" s="38">
        <v>3441.2</v>
      </c>
      <c r="I3920" s="38">
        <v>929.12</v>
      </c>
      <c r="J3920" s="24" t="str">
        <f>RIGHT(F3920,2)&amp;"/"&amp;MID(F3920,5,2)&amp;"/"&amp;LEFT(F3920,4)</f>
        <v>30/10/2001</v>
      </c>
      <c r="K3920" s="39">
        <f ca="1">ROUND((TODAY()-J3920)/365.25,1)</f>
        <v>15.9</v>
      </c>
      <c r="L3920" s="26">
        <f>I3920/H3920</f>
        <v>0.26999883761478555</v>
      </c>
    </row>
    <row r="3921" spans="1:12" x14ac:dyDescent="0.2">
      <c r="A3921" s="37" t="s">
        <v>169</v>
      </c>
      <c r="B3921" s="37" t="s">
        <v>221</v>
      </c>
      <c r="C3921" s="37" t="s">
        <v>1469</v>
      </c>
      <c r="D3921" s="37" t="s">
        <v>370</v>
      </c>
      <c r="E3921" s="37" t="s">
        <v>6887</v>
      </c>
      <c r="F3921" s="37" t="s">
        <v>7501</v>
      </c>
      <c r="G3921" s="37">
        <v>234</v>
      </c>
      <c r="H3921" s="38">
        <v>2531.9</v>
      </c>
      <c r="I3921" s="38">
        <v>683.61</v>
      </c>
      <c r="J3921" s="24" t="str">
        <f>RIGHT(F3921,2)&amp;"/"&amp;MID(F3921,5,2)&amp;"/"&amp;LEFT(F3921,4)</f>
        <v>06/03/2001</v>
      </c>
      <c r="K3921" s="39">
        <f ca="1">ROUND((TODAY()-J3921)/365.25,1)</f>
        <v>16.600000000000001</v>
      </c>
      <c r="L3921" s="26">
        <f>I3921/H3921</f>
        <v>0.26999881511908053</v>
      </c>
    </row>
    <row r="3922" spans="1:12" x14ac:dyDescent="0.2">
      <c r="A3922" s="37" t="s">
        <v>169</v>
      </c>
      <c r="B3922" s="37" t="s">
        <v>233</v>
      </c>
      <c r="C3922" s="37" t="s">
        <v>1100</v>
      </c>
      <c r="D3922" s="40" t="s">
        <v>370</v>
      </c>
      <c r="E3922" s="37" t="s">
        <v>5610</v>
      </c>
      <c r="F3922" s="37" t="s">
        <v>6320</v>
      </c>
      <c r="G3922" s="37">
        <v>204</v>
      </c>
      <c r="H3922" s="38">
        <v>3034.5</v>
      </c>
      <c r="I3922" s="38">
        <v>819.31</v>
      </c>
      <c r="J3922" s="24" t="str">
        <f>RIGHT(F3922,2)&amp;"/"&amp;MID(F3922,5,2)&amp;"/"&amp;LEFT(F3922,4)</f>
        <v>20/01/1999</v>
      </c>
      <c r="K3922" s="39">
        <f ca="1">ROUND((TODAY()-J3922)/365.25,1)</f>
        <v>18.7</v>
      </c>
      <c r="L3922" s="26">
        <f>I3922/H3922</f>
        <v>0.26999835228208929</v>
      </c>
    </row>
    <row r="3923" spans="1:12" x14ac:dyDescent="0.2">
      <c r="A3923" s="37" t="s">
        <v>61</v>
      </c>
      <c r="B3923" s="37" t="s">
        <v>2130</v>
      </c>
      <c r="C3923" s="37" t="s">
        <v>2131</v>
      </c>
      <c r="D3923" s="40" t="s">
        <v>370</v>
      </c>
      <c r="E3923" s="37" t="s">
        <v>2217</v>
      </c>
      <c r="F3923" s="37" t="s">
        <v>1096</v>
      </c>
      <c r="G3923" s="37">
        <v>166</v>
      </c>
      <c r="H3923" s="38">
        <v>3313.8</v>
      </c>
      <c r="I3923" s="38">
        <v>894.72</v>
      </c>
      <c r="J3923" s="24" t="str">
        <f>RIGHT(F3923,2)&amp;"/"&amp;MID(F3923,5,2)&amp;"/"&amp;LEFT(F3923,4)</f>
        <v>10/12/1997</v>
      </c>
      <c r="K3923" s="39">
        <f ca="1">ROUND((TODAY()-J3923)/365.25,1)</f>
        <v>19.8</v>
      </c>
      <c r="L3923" s="26">
        <f>I3923/H3923</f>
        <v>0.26999818938982434</v>
      </c>
    </row>
    <row r="3924" spans="1:12" x14ac:dyDescent="0.2">
      <c r="A3924" s="37" t="s">
        <v>169</v>
      </c>
      <c r="B3924" s="37" t="s">
        <v>229</v>
      </c>
      <c r="C3924" s="37" t="s">
        <v>4944</v>
      </c>
      <c r="D3924" s="40" t="s">
        <v>370</v>
      </c>
      <c r="E3924" s="37" t="s">
        <v>4152</v>
      </c>
      <c r="F3924" s="37" t="s">
        <v>4945</v>
      </c>
      <c r="G3924" s="37">
        <v>325</v>
      </c>
      <c r="H3924" s="38">
        <v>2389.8000000000002</v>
      </c>
      <c r="I3924" s="38">
        <v>645.24</v>
      </c>
      <c r="J3924" s="24" t="str">
        <f>RIGHT(F3924,2)&amp;"/"&amp;MID(F3924,5,2)&amp;"/"&amp;LEFT(F3924,4)</f>
        <v>23/05/1997</v>
      </c>
      <c r="K3924" s="39">
        <f ca="1">ROUND((TODAY()-J3924)/365.25,1)</f>
        <v>20.3</v>
      </c>
      <c r="L3924" s="26">
        <f>I3924/H3924</f>
        <v>0.26999748932965101</v>
      </c>
    </row>
    <row r="3925" spans="1:12" x14ac:dyDescent="0.2">
      <c r="A3925" s="37" t="s">
        <v>61</v>
      </c>
      <c r="B3925" s="37" t="s">
        <v>411</v>
      </c>
      <c r="C3925" s="37" t="s">
        <v>685</v>
      </c>
      <c r="D3925" s="40" t="s">
        <v>370</v>
      </c>
      <c r="E3925" s="37" t="s">
        <v>4176</v>
      </c>
      <c r="F3925" s="37" t="s">
        <v>4416</v>
      </c>
      <c r="G3925" s="37">
        <v>233</v>
      </c>
      <c r="H3925" s="38">
        <v>3123.4</v>
      </c>
      <c r="I3925" s="38">
        <v>843.31</v>
      </c>
      <c r="J3925" s="24" t="str">
        <f>RIGHT(F3925,2)&amp;"/"&amp;MID(F3925,5,2)&amp;"/"&amp;LEFT(F3925,4)</f>
        <v>27/12/2002</v>
      </c>
      <c r="K3925" s="39">
        <f ca="1">ROUND((TODAY()-J3925)/365.25,1)</f>
        <v>14.7</v>
      </c>
      <c r="L3925" s="26">
        <f>I3925/H3925</f>
        <v>0.26999743868860854</v>
      </c>
    </row>
    <row r="3926" spans="1:12" x14ac:dyDescent="0.2">
      <c r="A3926" s="37" t="s">
        <v>169</v>
      </c>
      <c r="B3926" s="37" t="s">
        <v>224</v>
      </c>
      <c r="C3926" s="37" t="s">
        <v>3420</v>
      </c>
      <c r="D3926" s="40" t="s">
        <v>370</v>
      </c>
      <c r="E3926" s="37" t="s">
        <v>2525</v>
      </c>
      <c r="F3926" s="37" t="s">
        <v>3421</v>
      </c>
      <c r="G3926" s="37">
        <v>221</v>
      </c>
      <c r="H3926" s="38">
        <v>2647.4</v>
      </c>
      <c r="I3926" s="38">
        <v>714.79</v>
      </c>
      <c r="J3926" s="24" t="str">
        <f>RIGHT(F3926,2)&amp;"/"&amp;MID(F3926,5,2)&amp;"/"&amp;LEFT(F3926,4)</f>
        <v>27/09/1999</v>
      </c>
      <c r="K3926" s="39">
        <f ca="1">ROUND((TODAY()-J3926)/365.25,1)</f>
        <v>18</v>
      </c>
      <c r="L3926" s="26">
        <f>I3926/H3926</f>
        <v>0.26999697816725843</v>
      </c>
    </row>
    <row r="3927" spans="1:12" x14ac:dyDescent="0.2">
      <c r="A3927" s="37" t="s">
        <v>61</v>
      </c>
      <c r="B3927" s="37" t="s">
        <v>400</v>
      </c>
      <c r="C3927" s="37" t="s">
        <v>614</v>
      </c>
      <c r="D3927" s="40" t="s">
        <v>370</v>
      </c>
      <c r="E3927" s="37" t="s">
        <v>4188</v>
      </c>
      <c r="F3927" s="37" t="s">
        <v>4364</v>
      </c>
      <c r="G3927" s="37">
        <v>193</v>
      </c>
      <c r="H3927" s="38">
        <v>2493.4</v>
      </c>
      <c r="I3927" s="38">
        <v>673.21</v>
      </c>
      <c r="J3927" s="24" t="str">
        <f>RIGHT(F3927,2)&amp;"/"&amp;MID(F3927,5,2)&amp;"/"&amp;LEFT(F3927,4)</f>
        <v>04/01/1999</v>
      </c>
      <c r="K3927" s="39">
        <f ca="1">ROUND((TODAY()-J3927)/365.25,1)</f>
        <v>18.7</v>
      </c>
      <c r="L3927" s="26">
        <f>I3927/H3927</f>
        <v>0.26999679152963824</v>
      </c>
    </row>
    <row r="3928" spans="1:12" x14ac:dyDescent="0.2">
      <c r="A3928" s="37" t="s">
        <v>61</v>
      </c>
      <c r="B3928" s="37" t="s">
        <v>425</v>
      </c>
      <c r="C3928" s="37" t="s">
        <v>9807</v>
      </c>
      <c r="D3928" s="37" t="s">
        <v>370</v>
      </c>
      <c r="E3928" s="37" t="s">
        <v>9695</v>
      </c>
      <c r="F3928" s="37" t="s">
        <v>9808</v>
      </c>
      <c r="G3928" s="37"/>
      <c r="H3928" s="38">
        <v>744.1</v>
      </c>
      <c r="I3928" s="38">
        <v>200.9</v>
      </c>
      <c r="J3928" s="24" t="str">
        <f>RIGHT(F3928,2)&amp;"/"&amp;MID(F3928,5,2)&amp;"/"&amp;LEFT(F3928,4)</f>
        <v>29/05/1990</v>
      </c>
      <c r="K3928" s="39">
        <f ca="1">ROUND((TODAY()-J3928)/365.25,1)</f>
        <v>27.3</v>
      </c>
      <c r="L3928" s="26">
        <f>I3928/H3928</f>
        <v>0.2699905926622766</v>
      </c>
    </row>
    <row r="3929" spans="1:12" x14ac:dyDescent="0.2">
      <c r="A3929" s="37" t="s">
        <v>285</v>
      </c>
      <c r="B3929" s="37" t="s">
        <v>467</v>
      </c>
      <c r="C3929" s="37" t="s">
        <v>8680</v>
      </c>
      <c r="D3929" s="40" t="s">
        <v>370</v>
      </c>
      <c r="E3929" s="37" t="s">
        <v>8873</v>
      </c>
      <c r="F3929" s="37" t="s">
        <v>7584</v>
      </c>
      <c r="G3929" s="37">
        <v>165</v>
      </c>
      <c r="H3929" s="38">
        <v>10240</v>
      </c>
      <c r="I3929" s="38">
        <v>2754.56</v>
      </c>
      <c r="J3929" s="24" t="str">
        <f>RIGHT(F3929,2)&amp;"/"&amp;MID(F3929,5,2)&amp;"/"&amp;LEFT(F3929,4)</f>
        <v>07/05/2004</v>
      </c>
      <c r="K3929" s="39">
        <f ca="1">ROUND((TODAY()-J3929)/365.25,1)</f>
        <v>13.4</v>
      </c>
      <c r="L3929" s="26">
        <f>I3929/H3929</f>
        <v>0.26900000000000002</v>
      </c>
    </row>
    <row r="3930" spans="1:12" x14ac:dyDescent="0.2">
      <c r="A3930" s="37" t="s">
        <v>18</v>
      </c>
      <c r="B3930" s="37" t="s">
        <v>41</v>
      </c>
      <c r="C3930" s="37" t="s">
        <v>46</v>
      </c>
      <c r="D3930" s="37" t="s">
        <v>370</v>
      </c>
      <c r="E3930" s="37" t="s">
        <v>7990</v>
      </c>
      <c r="F3930" s="37" t="s">
        <v>4417</v>
      </c>
      <c r="G3930" s="37">
        <v>263</v>
      </c>
      <c r="H3930" s="38">
        <v>8340</v>
      </c>
      <c r="I3930" s="38">
        <v>2243.46</v>
      </c>
      <c r="J3930" s="24" t="str">
        <f>RIGHT(F3930,2)&amp;"/"&amp;MID(F3930,5,2)&amp;"/"&amp;LEFT(F3930,4)</f>
        <v>14/06/2005</v>
      </c>
      <c r="K3930" s="39">
        <f ca="1">ROUND((TODAY()-J3930)/365.25,1)</f>
        <v>12.3</v>
      </c>
      <c r="L3930" s="26">
        <f>I3930/H3930</f>
        <v>0.26900000000000002</v>
      </c>
    </row>
    <row r="3931" spans="1:12" x14ac:dyDescent="0.2">
      <c r="A3931" s="37" t="s">
        <v>61</v>
      </c>
      <c r="B3931" s="37" t="s">
        <v>406</v>
      </c>
      <c r="C3931" s="37" t="s">
        <v>4378</v>
      </c>
      <c r="D3931" s="37" t="s">
        <v>370</v>
      </c>
      <c r="E3931" s="37" t="s">
        <v>6908</v>
      </c>
      <c r="F3931" s="37" t="s">
        <v>1841</v>
      </c>
      <c r="G3931" s="37">
        <v>123</v>
      </c>
      <c r="H3931" s="38">
        <v>9910</v>
      </c>
      <c r="I3931" s="38">
        <v>2665.79</v>
      </c>
      <c r="J3931" s="24" t="str">
        <f>RIGHT(F3931,2)&amp;"/"&amp;MID(F3931,5,2)&amp;"/"&amp;LEFT(F3931,4)</f>
        <v>12/02/2001</v>
      </c>
      <c r="K3931" s="39">
        <f ca="1">ROUND((TODAY()-J3931)/365.25,1)</f>
        <v>16.600000000000001</v>
      </c>
      <c r="L3931" s="26">
        <f>I3931/H3931</f>
        <v>0.26900000000000002</v>
      </c>
    </row>
    <row r="3932" spans="1:12" x14ac:dyDescent="0.2">
      <c r="A3932" s="37" t="s">
        <v>61</v>
      </c>
      <c r="B3932" s="37" t="s">
        <v>406</v>
      </c>
      <c r="C3932" s="37" t="s">
        <v>4378</v>
      </c>
      <c r="D3932" s="40" t="s">
        <v>370</v>
      </c>
      <c r="E3932" s="37" t="s">
        <v>4214</v>
      </c>
      <c r="F3932" s="37" t="s">
        <v>3188</v>
      </c>
      <c r="G3932" s="37">
        <v>179</v>
      </c>
      <c r="H3932" s="38">
        <v>9940</v>
      </c>
      <c r="I3932" s="38">
        <v>2673.86</v>
      </c>
      <c r="J3932" s="24" t="str">
        <f>RIGHT(F3932,2)&amp;"/"&amp;MID(F3932,5,2)&amp;"/"&amp;LEFT(F3932,4)</f>
        <v>27/05/2003</v>
      </c>
      <c r="K3932" s="39">
        <f ca="1">ROUND((TODAY()-J3932)/365.25,1)</f>
        <v>14.3</v>
      </c>
      <c r="L3932" s="26">
        <f>I3932/H3932</f>
        <v>0.26900000000000002</v>
      </c>
    </row>
    <row r="3933" spans="1:12" x14ac:dyDescent="0.2">
      <c r="A3933" s="37" t="s">
        <v>61</v>
      </c>
      <c r="B3933" s="37" t="s">
        <v>104</v>
      </c>
      <c r="C3933" s="37" t="s">
        <v>106</v>
      </c>
      <c r="D3933" s="37" t="s">
        <v>370</v>
      </c>
      <c r="E3933" s="37" t="s">
        <v>7975</v>
      </c>
      <c r="F3933" s="37" t="s">
        <v>1292</v>
      </c>
      <c r="G3933" s="37">
        <v>239</v>
      </c>
      <c r="H3933" s="38">
        <v>12720</v>
      </c>
      <c r="I3933" s="38">
        <v>3421.68</v>
      </c>
      <c r="J3933" s="24" t="str">
        <f>RIGHT(F3933,2)&amp;"/"&amp;MID(F3933,5,2)&amp;"/"&amp;LEFT(F3933,4)</f>
        <v>09/08/2007</v>
      </c>
      <c r="K3933" s="39">
        <f ca="1">ROUND((TODAY()-J3933)/365.25,1)</f>
        <v>10.1</v>
      </c>
      <c r="L3933" s="26">
        <f>I3933/H3933</f>
        <v>0.26899999999999996</v>
      </c>
    </row>
    <row r="3934" spans="1:12" x14ac:dyDescent="0.2">
      <c r="A3934" s="37" t="s">
        <v>169</v>
      </c>
      <c r="B3934" s="37" t="s">
        <v>229</v>
      </c>
      <c r="C3934" s="37" t="s">
        <v>1068</v>
      </c>
      <c r="D3934" s="40" t="s">
        <v>370</v>
      </c>
      <c r="E3934" s="37" t="s">
        <v>5598</v>
      </c>
      <c r="F3934" s="37" t="s">
        <v>996</v>
      </c>
      <c r="G3934" s="37">
        <v>129</v>
      </c>
      <c r="H3934" s="38">
        <v>17092.900000000001</v>
      </c>
      <c r="I3934" s="38">
        <v>4597.99</v>
      </c>
      <c r="J3934" s="24" t="str">
        <f>RIGHT(F3934,2)&amp;"/"&amp;MID(F3934,5,2)&amp;"/"&amp;LEFT(F3934,4)</f>
        <v>27/02/2007</v>
      </c>
      <c r="K3934" s="39">
        <f ca="1">ROUND((TODAY()-J3934)/365.25,1)</f>
        <v>10.6</v>
      </c>
      <c r="L3934" s="26">
        <f>I3934/H3934</f>
        <v>0.26899999414961762</v>
      </c>
    </row>
    <row r="3935" spans="1:12" x14ac:dyDescent="0.2">
      <c r="A3935" s="37" t="s">
        <v>61</v>
      </c>
      <c r="B3935" s="37" t="s">
        <v>104</v>
      </c>
      <c r="C3935" s="37" t="s">
        <v>106</v>
      </c>
      <c r="D3935" s="40" t="s">
        <v>370</v>
      </c>
      <c r="E3935" s="37" t="s">
        <v>2517</v>
      </c>
      <c r="F3935" s="37" t="s">
        <v>2926</v>
      </c>
      <c r="G3935" s="37">
        <v>167</v>
      </c>
      <c r="H3935" s="38">
        <v>14114.65</v>
      </c>
      <c r="I3935" s="38">
        <v>3796.84</v>
      </c>
      <c r="J3935" s="24" t="str">
        <f>RIGHT(F3935,2)&amp;"/"&amp;MID(F3935,5,2)&amp;"/"&amp;LEFT(F3935,4)</f>
        <v>03/07/2006</v>
      </c>
      <c r="K3935" s="39">
        <f ca="1">ROUND((TODAY()-J3935)/365.25,1)</f>
        <v>11.2</v>
      </c>
      <c r="L3935" s="26">
        <f>I3935/H3935</f>
        <v>0.26899993977888226</v>
      </c>
    </row>
    <row r="3936" spans="1:12" x14ac:dyDescent="0.2">
      <c r="A3936" s="37" t="s">
        <v>61</v>
      </c>
      <c r="B3936" s="37" t="s">
        <v>104</v>
      </c>
      <c r="C3936" s="37" t="s">
        <v>106</v>
      </c>
      <c r="D3936" s="40" t="s">
        <v>370</v>
      </c>
      <c r="E3936" s="37" t="s">
        <v>4170</v>
      </c>
      <c r="F3936" s="37" t="s">
        <v>1712</v>
      </c>
      <c r="G3936" s="37">
        <v>141</v>
      </c>
      <c r="H3936" s="38">
        <v>16161.9</v>
      </c>
      <c r="I3936" s="38">
        <v>4347.55</v>
      </c>
      <c r="J3936" s="24" t="str">
        <f>RIGHT(F3936,2)&amp;"/"&amp;MID(F3936,5,2)&amp;"/"&amp;LEFT(F3936,4)</f>
        <v>18/06/2007</v>
      </c>
      <c r="K3936" s="39">
        <f ca="1">ROUND((TODAY()-J3936)/365.25,1)</f>
        <v>10.3</v>
      </c>
      <c r="L3936" s="26">
        <f>I3936/H3936</f>
        <v>0.26899993193869537</v>
      </c>
    </row>
    <row r="3937" spans="1:12" x14ac:dyDescent="0.2">
      <c r="A3937" s="37" t="s">
        <v>169</v>
      </c>
      <c r="B3937" s="37" t="s">
        <v>209</v>
      </c>
      <c r="C3937" s="37" t="s">
        <v>725</v>
      </c>
      <c r="D3937" s="40" t="s">
        <v>370</v>
      </c>
      <c r="E3937" s="37" t="s">
        <v>8870</v>
      </c>
      <c r="F3937" s="37" t="s">
        <v>9282</v>
      </c>
      <c r="G3937" s="37">
        <v>151</v>
      </c>
      <c r="H3937" s="38">
        <v>15203.35</v>
      </c>
      <c r="I3937" s="38">
        <v>4089.7</v>
      </c>
      <c r="J3937" s="24" t="str">
        <f>RIGHT(F3937,2)&amp;"/"&amp;MID(F3937,5,2)&amp;"/"&amp;LEFT(F3937,4)</f>
        <v>17/09/2007</v>
      </c>
      <c r="K3937" s="39">
        <f ca="1">ROUND((TODAY()-J3937)/365.25,1)</f>
        <v>10</v>
      </c>
      <c r="L3937" s="26">
        <f>I3937/H3937</f>
        <v>0.26899992435877618</v>
      </c>
    </row>
    <row r="3938" spans="1:12" x14ac:dyDescent="0.2">
      <c r="A3938" s="37" t="s">
        <v>147</v>
      </c>
      <c r="B3938" s="37" t="s">
        <v>148</v>
      </c>
      <c r="C3938" s="37" t="s">
        <v>1868</v>
      </c>
      <c r="D3938" s="40" t="s">
        <v>23</v>
      </c>
      <c r="E3938" s="37" t="s">
        <v>2208</v>
      </c>
      <c r="F3938" s="37" t="s">
        <v>388</v>
      </c>
      <c r="G3938" s="37">
        <v>159</v>
      </c>
      <c r="H3938" s="38">
        <v>8897.81</v>
      </c>
      <c r="I3938" s="38">
        <v>2393.5100000000002</v>
      </c>
      <c r="J3938" s="24" t="str">
        <f>RIGHT(F3938,2)&amp;"/"&amp;MID(F3938,5,2)&amp;"/"&amp;LEFT(F3938,4)</f>
        <v>23/03/2005</v>
      </c>
      <c r="K3938" s="39">
        <f ca="1">ROUND((TODAY()-J3938)/365.25,1)</f>
        <v>12.5</v>
      </c>
      <c r="L3938" s="26">
        <f>I3938/H3938</f>
        <v>0.26899989997538726</v>
      </c>
    </row>
    <row r="3939" spans="1:12" x14ac:dyDescent="0.2">
      <c r="A3939" s="37" t="s">
        <v>18</v>
      </c>
      <c r="B3939" s="37" t="s">
        <v>496</v>
      </c>
      <c r="C3939" s="37" t="s">
        <v>857</v>
      </c>
      <c r="D3939" s="37" t="s">
        <v>370</v>
      </c>
      <c r="E3939" s="37" t="s">
        <v>9711</v>
      </c>
      <c r="F3939" s="37" t="s">
        <v>938</v>
      </c>
      <c r="G3939" s="37">
        <v>164</v>
      </c>
      <c r="H3939" s="38">
        <v>15472.2</v>
      </c>
      <c r="I3939" s="38">
        <v>4162.0200000000004</v>
      </c>
      <c r="J3939" s="24" t="str">
        <f>RIGHT(F3939,2)&amp;"/"&amp;MID(F3939,5,2)&amp;"/"&amp;LEFT(F3939,4)</f>
        <v>04/04/2007</v>
      </c>
      <c r="K3939" s="39">
        <f ca="1">ROUND((TODAY()-J3939)/365.25,1)</f>
        <v>10.5</v>
      </c>
      <c r="L3939" s="26">
        <f>I3939/H3939</f>
        <v>0.26899988366231048</v>
      </c>
    </row>
    <row r="3940" spans="1:12" x14ac:dyDescent="0.2">
      <c r="A3940" s="37" t="s">
        <v>18</v>
      </c>
      <c r="B3940" s="37" t="s">
        <v>41</v>
      </c>
      <c r="C3940" s="37" t="s">
        <v>2645</v>
      </c>
      <c r="D3940" s="40" t="s">
        <v>370</v>
      </c>
      <c r="E3940" s="37" t="s">
        <v>2534</v>
      </c>
      <c r="F3940" s="37" t="s">
        <v>768</v>
      </c>
      <c r="G3940" s="37">
        <v>206</v>
      </c>
      <c r="H3940" s="38">
        <v>7889</v>
      </c>
      <c r="I3940" s="38">
        <v>2122.14</v>
      </c>
      <c r="J3940" s="24" t="str">
        <f>RIGHT(F3940,2)&amp;"/"&amp;MID(F3940,5,2)&amp;"/"&amp;LEFT(F3940,4)</f>
        <v>25/10/2005</v>
      </c>
      <c r="K3940" s="39">
        <f ca="1">ROUND((TODAY()-J3940)/365.25,1)</f>
        <v>11.9</v>
      </c>
      <c r="L3940" s="26">
        <f>I3940/H3940</f>
        <v>0.26899987324122193</v>
      </c>
    </row>
    <row r="3941" spans="1:12" x14ac:dyDescent="0.2">
      <c r="A3941" s="37" t="s">
        <v>61</v>
      </c>
      <c r="B3941" s="37" t="s">
        <v>104</v>
      </c>
      <c r="C3941" s="37" t="s">
        <v>106</v>
      </c>
      <c r="D3941" s="37" t="s">
        <v>370</v>
      </c>
      <c r="E3941" s="37" t="s">
        <v>9709</v>
      </c>
      <c r="F3941" s="37" t="s">
        <v>3196</v>
      </c>
      <c r="G3941" s="37">
        <v>145</v>
      </c>
      <c r="H3941" s="38">
        <v>15628</v>
      </c>
      <c r="I3941" s="38">
        <v>4203.93</v>
      </c>
      <c r="J3941" s="24" t="str">
        <f>RIGHT(F3941,2)&amp;"/"&amp;MID(F3941,5,2)&amp;"/"&amp;LEFT(F3941,4)</f>
        <v>31/08/2007</v>
      </c>
      <c r="K3941" s="39">
        <f ca="1">ROUND((TODAY()-J3941)/365.25,1)</f>
        <v>10.1</v>
      </c>
      <c r="L3941" s="26">
        <f>I3941/H3941</f>
        <v>0.26899987202457132</v>
      </c>
    </row>
    <row r="3942" spans="1:12" x14ac:dyDescent="0.2">
      <c r="A3942" s="37" t="s">
        <v>281</v>
      </c>
      <c r="B3942" s="37" t="s">
        <v>5207</v>
      </c>
      <c r="C3942" s="37" t="s">
        <v>10217</v>
      </c>
      <c r="D3942" s="37" t="s">
        <v>370</v>
      </c>
      <c r="E3942" s="37" t="s">
        <v>9681</v>
      </c>
      <c r="F3942" s="37" t="s">
        <v>1886</v>
      </c>
      <c r="G3942" s="37">
        <v>117</v>
      </c>
      <c r="H3942" s="38">
        <v>23221.35</v>
      </c>
      <c r="I3942" s="38">
        <v>6246.54</v>
      </c>
      <c r="J3942" s="24" t="str">
        <f>RIGHT(F3942,2)&amp;"/"&amp;MID(F3942,5,2)&amp;"/"&amp;LEFT(F3942,4)</f>
        <v>24/03/2006</v>
      </c>
      <c r="K3942" s="39">
        <f ca="1">ROUND((TODAY()-J3942)/365.25,1)</f>
        <v>11.5</v>
      </c>
      <c r="L3942" s="26">
        <f>I3942/H3942</f>
        <v>0.268999864348972</v>
      </c>
    </row>
    <row r="3943" spans="1:12" x14ac:dyDescent="0.2">
      <c r="A3943" s="37" t="s">
        <v>61</v>
      </c>
      <c r="B3943" s="37" t="s">
        <v>104</v>
      </c>
      <c r="C3943" s="37" t="s">
        <v>106</v>
      </c>
      <c r="D3943" s="37" t="s">
        <v>370</v>
      </c>
      <c r="E3943" s="37" t="s">
        <v>7967</v>
      </c>
      <c r="F3943" s="37" t="s">
        <v>1484</v>
      </c>
      <c r="G3943" s="37">
        <v>175</v>
      </c>
      <c r="H3943" s="38">
        <v>14842.35</v>
      </c>
      <c r="I3943" s="38">
        <v>3992.59</v>
      </c>
      <c r="J3943" s="24" t="str">
        <f>RIGHT(F3943,2)&amp;"/"&amp;MID(F3943,5,2)&amp;"/"&amp;LEFT(F3943,4)</f>
        <v>02/02/2007</v>
      </c>
      <c r="K3943" s="39">
        <f ca="1">ROUND((TODAY()-J3943)/365.25,1)</f>
        <v>10.6</v>
      </c>
      <c r="L3943" s="26">
        <f>I3943/H3943</f>
        <v>0.26899985514423258</v>
      </c>
    </row>
    <row r="3944" spans="1:12" x14ac:dyDescent="0.2">
      <c r="A3944" s="37" t="s">
        <v>18</v>
      </c>
      <c r="B3944" s="37" t="s">
        <v>41</v>
      </c>
      <c r="C3944" s="37" t="s">
        <v>1545</v>
      </c>
      <c r="D3944" s="40" t="s">
        <v>370</v>
      </c>
      <c r="E3944" s="37" t="s">
        <v>5638</v>
      </c>
      <c r="F3944" s="37" t="s">
        <v>1817</v>
      </c>
      <c r="G3944" s="37">
        <v>85</v>
      </c>
      <c r="H3944" s="38">
        <v>13498</v>
      </c>
      <c r="I3944" s="38">
        <v>3630.96</v>
      </c>
      <c r="J3944" s="24" t="str">
        <f>RIGHT(F3944,2)&amp;"/"&amp;MID(F3944,5,2)&amp;"/"&amp;LEFT(F3944,4)</f>
        <v>24/08/2006</v>
      </c>
      <c r="K3944" s="39">
        <f ca="1">ROUND((TODAY()-J3944)/365.25,1)</f>
        <v>11.1</v>
      </c>
      <c r="L3944" s="26">
        <f>I3944/H3944</f>
        <v>0.26899985182990072</v>
      </c>
    </row>
    <row r="3945" spans="1:12" x14ac:dyDescent="0.2">
      <c r="A3945" s="37" t="s">
        <v>61</v>
      </c>
      <c r="B3945" s="37" t="s">
        <v>109</v>
      </c>
      <c r="C3945" s="37" t="s">
        <v>9824</v>
      </c>
      <c r="D3945" s="37" t="s">
        <v>370</v>
      </c>
      <c r="E3945" s="37" t="s">
        <v>9697</v>
      </c>
      <c r="F3945" s="37" t="s">
        <v>9825</v>
      </c>
      <c r="G3945" s="37">
        <v>158</v>
      </c>
      <c r="H3945" s="38">
        <v>12208</v>
      </c>
      <c r="I3945" s="38">
        <v>3283.95</v>
      </c>
      <c r="J3945" s="24" t="str">
        <f>RIGHT(F3945,2)&amp;"/"&amp;MID(F3945,5,2)&amp;"/"&amp;LEFT(F3945,4)</f>
        <v>18/08/2004</v>
      </c>
      <c r="K3945" s="39">
        <f ca="1">ROUND((TODAY()-J3945)/365.25,1)</f>
        <v>13.1</v>
      </c>
      <c r="L3945" s="26">
        <f>I3945/H3945</f>
        <v>0.26899983617300127</v>
      </c>
    </row>
    <row r="3946" spans="1:12" x14ac:dyDescent="0.2">
      <c r="A3946" s="37" t="s">
        <v>117</v>
      </c>
      <c r="B3946" s="37" t="s">
        <v>3005</v>
      </c>
      <c r="C3946" s="37" t="s">
        <v>9063</v>
      </c>
      <c r="D3946" s="40" t="s">
        <v>370</v>
      </c>
      <c r="E3946" s="37" t="s">
        <v>8893</v>
      </c>
      <c r="F3946" s="37" t="s">
        <v>9064</v>
      </c>
      <c r="G3946" s="37">
        <v>170</v>
      </c>
      <c r="H3946" s="38">
        <v>11798</v>
      </c>
      <c r="I3946" s="38">
        <v>3173.66</v>
      </c>
      <c r="J3946" s="24" t="str">
        <f>RIGHT(F3946,2)&amp;"/"&amp;MID(F3946,5,2)&amp;"/"&amp;LEFT(F3946,4)</f>
        <v>05/05/2007</v>
      </c>
      <c r="K3946" s="39">
        <f ca="1">ROUND((TODAY()-J3946)/365.25,1)</f>
        <v>10.4</v>
      </c>
      <c r="L3946" s="26">
        <f>I3946/H3946</f>
        <v>0.2689998304797423</v>
      </c>
    </row>
    <row r="3947" spans="1:12" x14ac:dyDescent="0.2">
      <c r="A3947" s="37" t="s">
        <v>169</v>
      </c>
      <c r="B3947" s="37" t="s">
        <v>1786</v>
      </c>
      <c r="C3947" s="37" t="s">
        <v>3577</v>
      </c>
      <c r="D3947" s="37" t="s">
        <v>370</v>
      </c>
      <c r="E3947" s="37" t="s">
        <v>9706</v>
      </c>
      <c r="F3947" s="37" t="s">
        <v>10154</v>
      </c>
      <c r="G3947" s="37">
        <v>125</v>
      </c>
      <c r="H3947" s="38">
        <v>16994.099999999999</v>
      </c>
      <c r="I3947" s="38">
        <v>4571.41</v>
      </c>
      <c r="J3947" s="24" t="str">
        <f>RIGHT(F3947,2)&amp;"/"&amp;MID(F3947,5,2)&amp;"/"&amp;LEFT(F3947,4)</f>
        <v>01/05/2007</v>
      </c>
      <c r="K3947" s="39">
        <f ca="1">ROUND((TODAY()-J3947)/365.25,1)</f>
        <v>10.4</v>
      </c>
      <c r="L3947" s="26">
        <f>I3947/H3947</f>
        <v>0.26899982935254002</v>
      </c>
    </row>
    <row r="3948" spans="1:12" x14ac:dyDescent="0.2">
      <c r="A3948" s="37" t="s">
        <v>61</v>
      </c>
      <c r="B3948" s="37" t="s">
        <v>104</v>
      </c>
      <c r="C3948" s="37" t="s">
        <v>106</v>
      </c>
      <c r="D3948" s="37" t="s">
        <v>370</v>
      </c>
      <c r="E3948" s="37" t="s">
        <v>7990</v>
      </c>
      <c r="F3948" s="37" t="s">
        <v>4800</v>
      </c>
      <c r="G3948" s="37">
        <v>253</v>
      </c>
      <c r="H3948" s="38">
        <v>11238</v>
      </c>
      <c r="I3948" s="38">
        <v>3023.02</v>
      </c>
      <c r="J3948" s="24" t="str">
        <f>RIGHT(F3948,2)&amp;"/"&amp;MID(F3948,5,2)&amp;"/"&amp;LEFT(F3948,4)</f>
        <v>11/05/2006</v>
      </c>
      <c r="K3948" s="39">
        <f ca="1">ROUND((TODAY()-J3948)/365.25,1)</f>
        <v>11.4</v>
      </c>
      <c r="L3948" s="26">
        <f>I3948/H3948</f>
        <v>0.26899982203239009</v>
      </c>
    </row>
    <row r="3949" spans="1:12" x14ac:dyDescent="0.2">
      <c r="A3949" s="37" t="s">
        <v>18</v>
      </c>
      <c r="B3949" s="37" t="s">
        <v>59</v>
      </c>
      <c r="C3949" s="37" t="s">
        <v>878</v>
      </c>
      <c r="D3949" s="37" t="s">
        <v>370</v>
      </c>
      <c r="E3949" s="37" t="s">
        <v>9706</v>
      </c>
      <c r="F3949" s="37" t="s">
        <v>7773</v>
      </c>
      <c r="G3949" s="37">
        <v>132</v>
      </c>
      <c r="H3949" s="38">
        <v>9808</v>
      </c>
      <c r="I3949" s="38">
        <v>2638.35</v>
      </c>
      <c r="J3949" s="24" t="str">
        <f>RIGHT(F3949,2)&amp;"/"&amp;MID(F3949,5,2)&amp;"/"&amp;LEFT(F3949,4)</f>
        <v>18/02/2004</v>
      </c>
      <c r="K3949" s="39">
        <f ca="1">ROUND((TODAY()-J3949)/365.25,1)</f>
        <v>13.6</v>
      </c>
      <c r="L3949" s="26">
        <f>I3949/H3949</f>
        <v>0.26899979608482871</v>
      </c>
    </row>
    <row r="3950" spans="1:12" x14ac:dyDescent="0.2">
      <c r="A3950" s="37" t="s">
        <v>267</v>
      </c>
      <c r="B3950" s="37" t="s">
        <v>1648</v>
      </c>
      <c r="C3950" s="37" t="s">
        <v>5113</v>
      </c>
      <c r="D3950" s="40" t="s">
        <v>370</v>
      </c>
      <c r="E3950" s="37" t="s">
        <v>4154</v>
      </c>
      <c r="F3950" s="37" t="s">
        <v>3904</v>
      </c>
      <c r="G3950" s="37">
        <v>69</v>
      </c>
      <c r="H3950" s="38">
        <v>17435.849999999999</v>
      </c>
      <c r="I3950" s="38">
        <v>4690.24</v>
      </c>
      <c r="J3950" s="24" t="str">
        <f>RIGHT(F3950,2)&amp;"/"&amp;MID(F3950,5,2)&amp;"/"&amp;LEFT(F3950,4)</f>
        <v>01/06/2006</v>
      </c>
      <c r="K3950" s="39">
        <f ca="1">ROUND((TODAY()-J3950)/365.25,1)</f>
        <v>11.3</v>
      </c>
      <c r="L3950" s="26">
        <f>I3950/H3950</f>
        <v>0.26899979066119517</v>
      </c>
    </row>
    <row r="3951" spans="1:12" x14ac:dyDescent="0.2">
      <c r="A3951" s="37" t="s">
        <v>18</v>
      </c>
      <c r="B3951" s="37" t="s">
        <v>41</v>
      </c>
      <c r="C3951" s="37" t="s">
        <v>1545</v>
      </c>
      <c r="D3951" s="37" t="s">
        <v>370</v>
      </c>
      <c r="E3951" s="37" t="s">
        <v>9694</v>
      </c>
      <c r="F3951" s="37" t="s">
        <v>5503</v>
      </c>
      <c r="G3951" s="37">
        <v>143</v>
      </c>
      <c r="H3951" s="38">
        <v>14291.35</v>
      </c>
      <c r="I3951" s="38">
        <v>3844.37</v>
      </c>
      <c r="J3951" s="24" t="str">
        <f>RIGHT(F3951,2)&amp;"/"&amp;MID(F3951,5,2)&amp;"/"&amp;LEFT(F3951,4)</f>
        <v>24/01/2007</v>
      </c>
      <c r="K3951" s="39">
        <f ca="1">ROUND((TODAY()-J3951)/365.25,1)</f>
        <v>10.7</v>
      </c>
      <c r="L3951" s="26">
        <f>I3951/H3951</f>
        <v>0.26899977958695293</v>
      </c>
    </row>
    <row r="3952" spans="1:12" x14ac:dyDescent="0.2">
      <c r="A3952" s="37" t="s">
        <v>339</v>
      </c>
      <c r="B3952" s="37" t="s">
        <v>341</v>
      </c>
      <c r="C3952" s="37" t="s">
        <v>7900</v>
      </c>
      <c r="D3952" s="37" t="s">
        <v>370</v>
      </c>
      <c r="E3952" s="37" t="s">
        <v>6903</v>
      </c>
      <c r="F3952" s="37" t="s">
        <v>7901</v>
      </c>
      <c r="G3952" s="37">
        <v>116</v>
      </c>
      <c r="H3952" s="38">
        <v>14092.8</v>
      </c>
      <c r="I3952" s="38">
        <v>3790.96</v>
      </c>
      <c r="J3952" s="24" t="str">
        <f>RIGHT(F3952,2)&amp;"/"&amp;MID(F3952,5,2)&amp;"/"&amp;LEFT(F3952,4)</f>
        <v>01/11/2006</v>
      </c>
      <c r="K3952" s="39">
        <f ca="1">ROUND((TODAY()-J3952)/365.25,1)</f>
        <v>10.9</v>
      </c>
      <c r="L3952" s="26">
        <f>I3952/H3952</f>
        <v>0.26899977293369665</v>
      </c>
    </row>
    <row r="3953" spans="1:12" x14ac:dyDescent="0.2">
      <c r="A3953" s="37" t="s">
        <v>18</v>
      </c>
      <c r="B3953" s="37" t="s">
        <v>51</v>
      </c>
      <c r="C3953" s="37" t="s">
        <v>1247</v>
      </c>
      <c r="D3953" s="40" t="s">
        <v>370</v>
      </c>
      <c r="E3953" s="37" t="s">
        <v>2525</v>
      </c>
      <c r="F3953" s="37" t="s">
        <v>2659</v>
      </c>
      <c r="G3953" s="37">
        <v>172</v>
      </c>
      <c r="H3953" s="38">
        <v>19026.150000000001</v>
      </c>
      <c r="I3953" s="38">
        <v>5118.03</v>
      </c>
      <c r="J3953" s="24" t="str">
        <f>RIGHT(F3953,2)&amp;"/"&amp;MID(F3953,5,2)&amp;"/"&amp;LEFT(F3953,4)</f>
        <v>08/02/2006</v>
      </c>
      <c r="K3953" s="39">
        <f ca="1">ROUND((TODAY()-J3953)/365.25,1)</f>
        <v>11.6</v>
      </c>
      <c r="L3953" s="26">
        <f>I3953/H3953</f>
        <v>0.26899977136730235</v>
      </c>
    </row>
    <row r="3954" spans="1:12" x14ac:dyDescent="0.2">
      <c r="A3954" s="37" t="s">
        <v>61</v>
      </c>
      <c r="B3954" s="37" t="s">
        <v>413</v>
      </c>
      <c r="C3954" s="37" t="s">
        <v>5801</v>
      </c>
      <c r="D3954" s="40" t="s">
        <v>370</v>
      </c>
      <c r="E3954" s="37" t="s">
        <v>5582</v>
      </c>
      <c r="F3954" s="37" t="s">
        <v>1686</v>
      </c>
      <c r="G3954" s="37">
        <v>213</v>
      </c>
      <c r="H3954" s="38">
        <v>12757</v>
      </c>
      <c r="I3954" s="38">
        <v>3431.63</v>
      </c>
      <c r="J3954" s="24" t="str">
        <f>RIGHT(F3954,2)&amp;"/"&amp;MID(F3954,5,2)&amp;"/"&amp;LEFT(F3954,4)</f>
        <v>04/05/2006</v>
      </c>
      <c r="K3954" s="39">
        <f ca="1">ROUND((TODAY()-J3954)/365.25,1)</f>
        <v>11.4</v>
      </c>
      <c r="L3954" s="26">
        <f>I3954/H3954</f>
        <v>0.26899976483499255</v>
      </c>
    </row>
    <row r="3955" spans="1:12" x14ac:dyDescent="0.2">
      <c r="A3955" s="37" t="s">
        <v>18</v>
      </c>
      <c r="B3955" s="37" t="s">
        <v>24</v>
      </c>
      <c r="C3955" s="37" t="s">
        <v>4220</v>
      </c>
      <c r="D3955" s="40" t="s">
        <v>370</v>
      </c>
      <c r="E3955" s="37" t="s">
        <v>4159</v>
      </c>
      <c r="F3955" s="37" t="s">
        <v>4221</v>
      </c>
      <c r="G3955" s="37">
        <v>128</v>
      </c>
      <c r="H3955" s="38">
        <v>11267</v>
      </c>
      <c r="I3955" s="38">
        <v>3030.82</v>
      </c>
      <c r="J3955" s="24" t="str">
        <f>RIGHT(F3955,2)&amp;"/"&amp;MID(F3955,5,2)&amp;"/"&amp;LEFT(F3955,4)</f>
        <v>26/09/2005</v>
      </c>
      <c r="K3955" s="39">
        <f ca="1">ROUND((TODAY()-J3955)/365.25,1)</f>
        <v>12</v>
      </c>
      <c r="L3955" s="26">
        <f>I3955/H3955</f>
        <v>0.26899973373568831</v>
      </c>
    </row>
    <row r="3956" spans="1:12" x14ac:dyDescent="0.2">
      <c r="A3956" s="37" t="s">
        <v>61</v>
      </c>
      <c r="B3956" s="37" t="s">
        <v>104</v>
      </c>
      <c r="C3956" s="37" t="s">
        <v>106</v>
      </c>
      <c r="D3956" s="40" t="s">
        <v>370</v>
      </c>
      <c r="E3956" s="37" t="s">
        <v>8892</v>
      </c>
      <c r="F3956" s="37" t="s">
        <v>706</v>
      </c>
      <c r="G3956" s="37">
        <v>205</v>
      </c>
      <c r="H3956" s="38">
        <v>13817.3</v>
      </c>
      <c r="I3956" s="38">
        <v>3716.85</v>
      </c>
      <c r="J3956" s="24" t="str">
        <f>RIGHT(F3956,2)&amp;"/"&amp;MID(F3956,5,2)&amp;"/"&amp;LEFT(F3956,4)</f>
        <v>18/04/2007</v>
      </c>
      <c r="K3956" s="39">
        <f ca="1">ROUND((TODAY()-J3956)/365.25,1)</f>
        <v>10.4</v>
      </c>
      <c r="L3956" s="26">
        <f>I3956/H3956</f>
        <v>0.26899973221975348</v>
      </c>
    </row>
    <row r="3957" spans="1:12" x14ac:dyDescent="0.2">
      <c r="A3957" s="37" t="s">
        <v>339</v>
      </c>
      <c r="B3957" s="37" t="s">
        <v>368</v>
      </c>
      <c r="C3957" s="37" t="s">
        <v>7944</v>
      </c>
      <c r="D3957" s="37" t="s">
        <v>370</v>
      </c>
      <c r="E3957" s="37" t="s">
        <v>7990</v>
      </c>
      <c r="F3957" s="37" t="s">
        <v>5191</v>
      </c>
      <c r="G3957" s="37">
        <v>319</v>
      </c>
      <c r="H3957" s="38">
        <v>7268</v>
      </c>
      <c r="I3957" s="38">
        <v>1955.09</v>
      </c>
      <c r="J3957" s="24" t="str">
        <f>RIGHT(F3957,2)&amp;"/"&amp;MID(F3957,5,2)&amp;"/"&amp;LEFT(F3957,4)</f>
        <v>28/04/2004</v>
      </c>
      <c r="K3957" s="39">
        <f ca="1">ROUND((TODAY()-J3957)/365.25,1)</f>
        <v>13.4</v>
      </c>
      <c r="L3957" s="26">
        <f>I3957/H3957</f>
        <v>0.26899972482113371</v>
      </c>
    </row>
    <row r="3958" spans="1:12" x14ac:dyDescent="0.2">
      <c r="A3958" s="37" t="s">
        <v>169</v>
      </c>
      <c r="B3958" s="37" t="s">
        <v>213</v>
      </c>
      <c r="C3958" s="37" t="s">
        <v>1396</v>
      </c>
      <c r="D3958" s="40" t="s">
        <v>370</v>
      </c>
      <c r="E3958" s="37" t="s">
        <v>2209</v>
      </c>
      <c r="F3958" s="37" t="s">
        <v>2387</v>
      </c>
      <c r="G3958" s="37">
        <v>270</v>
      </c>
      <c r="H3958" s="38">
        <v>2470.3000000000002</v>
      </c>
      <c r="I3958" s="38">
        <v>664.51</v>
      </c>
      <c r="J3958" s="24" t="str">
        <f>RIGHT(F3958,2)&amp;"/"&amp;MID(F3958,5,2)&amp;"/"&amp;LEFT(F3958,4)</f>
        <v>23/06/1999</v>
      </c>
      <c r="K3958" s="39">
        <f ca="1">ROUND((TODAY()-J3958)/365.25,1)</f>
        <v>18.3</v>
      </c>
      <c r="L3958" s="26">
        <f>I3958/H3958</f>
        <v>0.26899971663360722</v>
      </c>
    </row>
    <row r="3959" spans="1:12" x14ac:dyDescent="0.2">
      <c r="A3959" s="37" t="s">
        <v>169</v>
      </c>
      <c r="B3959" s="37" t="s">
        <v>224</v>
      </c>
      <c r="C3959" s="37" t="s">
        <v>1412</v>
      </c>
      <c r="D3959" s="40" t="s">
        <v>370</v>
      </c>
      <c r="E3959" s="37" t="s">
        <v>4197</v>
      </c>
      <c r="F3959" s="37" t="s">
        <v>4940</v>
      </c>
      <c r="G3959" s="37">
        <v>97</v>
      </c>
      <c r="H3959" s="38">
        <v>10227</v>
      </c>
      <c r="I3959" s="38">
        <v>2751.06</v>
      </c>
      <c r="J3959" s="24" t="str">
        <f>RIGHT(F3959,2)&amp;"/"&amp;MID(F3959,5,2)&amp;"/"&amp;LEFT(F3959,4)</f>
        <v>30/06/2004</v>
      </c>
      <c r="K3959" s="39">
        <f ca="1">ROUND((TODAY()-J3959)/365.25,1)</f>
        <v>13.2</v>
      </c>
      <c r="L3959" s="26">
        <f>I3959/H3959</f>
        <v>0.26899970665884421</v>
      </c>
    </row>
    <row r="3960" spans="1:12" x14ac:dyDescent="0.2">
      <c r="A3960" s="37" t="s">
        <v>339</v>
      </c>
      <c r="B3960" s="37" t="s">
        <v>368</v>
      </c>
      <c r="C3960" s="37" t="s">
        <v>7944</v>
      </c>
      <c r="D3960" s="37" t="s">
        <v>370</v>
      </c>
      <c r="E3960" s="37" t="s">
        <v>9705</v>
      </c>
      <c r="F3960" s="37" t="s">
        <v>705</v>
      </c>
      <c r="G3960" s="37">
        <v>201</v>
      </c>
      <c r="H3960" s="38">
        <v>10177</v>
      </c>
      <c r="I3960" s="38">
        <v>2737.61</v>
      </c>
      <c r="J3960" s="24" t="str">
        <f>RIGHT(F3960,2)&amp;"/"&amp;MID(F3960,5,2)&amp;"/"&amp;LEFT(F3960,4)</f>
        <v>07/04/2004</v>
      </c>
      <c r="K3960" s="39">
        <f ca="1">ROUND((TODAY()-J3960)/365.25,1)</f>
        <v>13.5</v>
      </c>
      <c r="L3960" s="26">
        <f>I3960/H3960</f>
        <v>0.26899970521764766</v>
      </c>
    </row>
    <row r="3961" spans="1:12" x14ac:dyDescent="0.2">
      <c r="A3961" s="37" t="s">
        <v>18</v>
      </c>
      <c r="B3961" s="37" t="s">
        <v>41</v>
      </c>
      <c r="C3961" s="37" t="s">
        <v>1545</v>
      </c>
      <c r="D3961" s="40" t="s">
        <v>370</v>
      </c>
      <c r="E3961" s="37" t="s">
        <v>8893</v>
      </c>
      <c r="F3961" s="37" t="s">
        <v>1126</v>
      </c>
      <c r="G3961" s="37">
        <v>125</v>
      </c>
      <c r="H3961" s="38">
        <v>13366</v>
      </c>
      <c r="I3961" s="38">
        <v>3595.45</v>
      </c>
      <c r="J3961" s="24" t="str">
        <f>RIGHT(F3961,2)&amp;"/"&amp;MID(F3961,5,2)&amp;"/"&amp;LEFT(F3961,4)</f>
        <v>24/04/2006</v>
      </c>
      <c r="K3961" s="39">
        <f ca="1">ROUND((TODAY()-J3961)/365.25,1)</f>
        <v>11.4</v>
      </c>
      <c r="L3961" s="26">
        <f>I3961/H3961</f>
        <v>0.26899970073320362</v>
      </c>
    </row>
    <row r="3962" spans="1:12" x14ac:dyDescent="0.2">
      <c r="A3962" s="37" t="s">
        <v>61</v>
      </c>
      <c r="B3962" s="37" t="s">
        <v>104</v>
      </c>
      <c r="C3962" s="37" t="s">
        <v>106</v>
      </c>
      <c r="D3962" s="37" t="s">
        <v>370</v>
      </c>
      <c r="E3962" s="37" t="s">
        <v>9699</v>
      </c>
      <c r="F3962" s="37" t="s">
        <v>683</v>
      </c>
      <c r="G3962" s="37">
        <v>202</v>
      </c>
      <c r="H3962" s="38">
        <v>12626</v>
      </c>
      <c r="I3962" s="38">
        <v>3396.39</v>
      </c>
      <c r="J3962" s="24" t="str">
        <f>RIGHT(F3962,2)&amp;"/"&amp;MID(F3962,5,2)&amp;"/"&amp;LEFT(F3962,4)</f>
        <v>26/10/2006</v>
      </c>
      <c r="K3962" s="39">
        <f ca="1">ROUND((TODAY()-J3962)/365.25,1)</f>
        <v>10.9</v>
      </c>
      <c r="L3962" s="26">
        <f>I3962/H3962</f>
        <v>0.26899968319341039</v>
      </c>
    </row>
    <row r="3963" spans="1:12" x14ac:dyDescent="0.2">
      <c r="A3963" s="37" t="s">
        <v>61</v>
      </c>
      <c r="B3963" s="37" t="s">
        <v>104</v>
      </c>
      <c r="C3963" s="37" t="s">
        <v>957</v>
      </c>
      <c r="D3963" s="37" t="s">
        <v>370</v>
      </c>
      <c r="E3963" s="37" t="s">
        <v>9695</v>
      </c>
      <c r="F3963" s="37" t="s">
        <v>6732</v>
      </c>
      <c r="G3963" s="37">
        <v>143</v>
      </c>
      <c r="H3963" s="38">
        <v>11936</v>
      </c>
      <c r="I3963" s="38">
        <v>3210.78</v>
      </c>
      <c r="J3963" s="24" t="str">
        <f>RIGHT(F3963,2)&amp;"/"&amp;MID(F3963,5,2)&amp;"/"&amp;LEFT(F3963,4)</f>
        <v>17/06/2005</v>
      </c>
      <c r="K3963" s="39">
        <f ca="1">ROUND((TODAY()-J3963)/365.25,1)</f>
        <v>12.3</v>
      </c>
      <c r="L3963" s="26">
        <f>I3963/H3963</f>
        <v>0.26899966487935656</v>
      </c>
    </row>
    <row r="3964" spans="1:12" x14ac:dyDescent="0.2">
      <c r="A3964" s="37" t="s">
        <v>61</v>
      </c>
      <c r="B3964" s="37" t="s">
        <v>413</v>
      </c>
      <c r="C3964" s="37" t="s">
        <v>2856</v>
      </c>
      <c r="D3964" s="40" t="s">
        <v>370</v>
      </c>
      <c r="E3964" s="37" t="s">
        <v>4156</v>
      </c>
      <c r="F3964" s="37" t="s">
        <v>4427</v>
      </c>
      <c r="G3964" s="37">
        <v>178</v>
      </c>
      <c r="H3964" s="38">
        <v>5938</v>
      </c>
      <c r="I3964" s="38">
        <v>1597.32</v>
      </c>
      <c r="J3964" s="24" t="str">
        <f>RIGHT(F3964,2)&amp;"/"&amp;MID(F3964,5,2)&amp;"/"&amp;LEFT(F3964,4)</f>
        <v>15/08/2003</v>
      </c>
      <c r="K3964" s="39">
        <f ca="1">ROUND((TODAY()-J3964)/365.25,1)</f>
        <v>14.1</v>
      </c>
      <c r="L3964" s="26">
        <f>I3964/H3964</f>
        <v>0.26899966318625801</v>
      </c>
    </row>
    <row r="3965" spans="1:12" x14ac:dyDescent="0.2">
      <c r="A3965" s="37" t="s">
        <v>61</v>
      </c>
      <c r="B3965" s="37" t="s">
        <v>104</v>
      </c>
      <c r="C3965" s="37" t="s">
        <v>106</v>
      </c>
      <c r="D3965" s="37" t="s">
        <v>370</v>
      </c>
      <c r="E3965" s="37" t="s">
        <v>7948</v>
      </c>
      <c r="F3965" s="37" t="s">
        <v>1992</v>
      </c>
      <c r="G3965" s="37">
        <v>212</v>
      </c>
      <c r="H3965" s="38">
        <v>13637.75</v>
      </c>
      <c r="I3965" s="38">
        <v>3668.55</v>
      </c>
      <c r="J3965" s="24" t="str">
        <f>RIGHT(F3965,2)&amp;"/"&amp;MID(F3965,5,2)&amp;"/"&amp;LEFT(F3965,4)</f>
        <v>31/05/2007</v>
      </c>
      <c r="K3965" s="39">
        <f ca="1">ROUND((TODAY()-J3965)/365.25,1)</f>
        <v>10.3</v>
      </c>
      <c r="L3965" s="26">
        <f>I3965/H3965</f>
        <v>0.26899965170207696</v>
      </c>
    </row>
    <row r="3966" spans="1:12" x14ac:dyDescent="0.2">
      <c r="A3966" s="37" t="s">
        <v>61</v>
      </c>
      <c r="B3966" s="37" t="s">
        <v>104</v>
      </c>
      <c r="C3966" s="37" t="s">
        <v>106</v>
      </c>
      <c r="D3966" s="40" t="s">
        <v>370</v>
      </c>
      <c r="E3966" s="37" t="s">
        <v>2567</v>
      </c>
      <c r="F3966" s="37" t="s">
        <v>2927</v>
      </c>
      <c r="G3966" s="37">
        <v>111</v>
      </c>
      <c r="H3966" s="38">
        <v>17388.349999999999</v>
      </c>
      <c r="I3966" s="38">
        <v>4677.46</v>
      </c>
      <c r="J3966" s="24" t="str">
        <f>RIGHT(F3966,2)&amp;"/"&amp;MID(F3966,5,2)&amp;"/"&amp;LEFT(F3966,4)</f>
        <v>12/09/2007</v>
      </c>
      <c r="K3966" s="39">
        <f ca="1">ROUND((TODAY()-J3966)/365.25,1)</f>
        <v>10</v>
      </c>
      <c r="L3966" s="26">
        <f>I3966/H3966</f>
        <v>0.2689996463149178</v>
      </c>
    </row>
    <row r="3967" spans="1:12" x14ac:dyDescent="0.2">
      <c r="A3967" s="37" t="s">
        <v>61</v>
      </c>
      <c r="B3967" s="37" t="s">
        <v>411</v>
      </c>
      <c r="C3967" s="37" t="s">
        <v>2776</v>
      </c>
      <c r="D3967" s="40" t="s">
        <v>370</v>
      </c>
      <c r="E3967" s="37" t="s">
        <v>4170</v>
      </c>
      <c r="F3967" s="37" t="s">
        <v>3714</v>
      </c>
      <c r="G3967" s="37">
        <v>95</v>
      </c>
      <c r="H3967" s="38">
        <v>14519.35</v>
      </c>
      <c r="I3967" s="38">
        <v>3905.7</v>
      </c>
      <c r="J3967" s="24" t="str">
        <f>RIGHT(F3967,2)&amp;"/"&amp;MID(F3967,5,2)&amp;"/"&amp;LEFT(F3967,4)</f>
        <v>26/05/2006</v>
      </c>
      <c r="K3967" s="39">
        <f ca="1">ROUND((TODAY()-J3967)/365.25,1)</f>
        <v>11.3</v>
      </c>
      <c r="L3967" s="26">
        <f>I3967/H3967</f>
        <v>0.26899964530092596</v>
      </c>
    </row>
    <row r="3968" spans="1:12" x14ac:dyDescent="0.2">
      <c r="A3968" s="37" t="s">
        <v>61</v>
      </c>
      <c r="B3968" s="37" t="s">
        <v>911</v>
      </c>
      <c r="C3968" s="37" t="s">
        <v>8069</v>
      </c>
      <c r="D3968" s="37" t="s">
        <v>370</v>
      </c>
      <c r="E3968" s="37" t="s">
        <v>7997</v>
      </c>
      <c r="F3968" s="37" t="s">
        <v>569</v>
      </c>
      <c r="G3968" s="37">
        <v>165</v>
      </c>
      <c r="H3968" s="38">
        <v>18442.849999999999</v>
      </c>
      <c r="I3968" s="38">
        <v>4961.12</v>
      </c>
      <c r="J3968" s="24" t="str">
        <f>RIGHT(F3968,2)&amp;"/"&amp;MID(F3968,5,2)&amp;"/"&amp;LEFT(F3968,4)</f>
        <v>11/07/2007</v>
      </c>
      <c r="K3968" s="39">
        <f ca="1">ROUND((TODAY()-J3968)/365.25,1)</f>
        <v>10.199999999999999</v>
      </c>
      <c r="L3968" s="26">
        <f>I3968/H3968</f>
        <v>0.26899963942666127</v>
      </c>
    </row>
    <row r="3969" spans="1:12" x14ac:dyDescent="0.2">
      <c r="A3969" s="37" t="s">
        <v>117</v>
      </c>
      <c r="B3969" s="37" t="s">
        <v>3005</v>
      </c>
      <c r="C3969" s="37" t="s">
        <v>9866</v>
      </c>
      <c r="D3969" s="37" t="s">
        <v>370</v>
      </c>
      <c r="E3969" s="37" t="s">
        <v>9693</v>
      </c>
      <c r="F3969" s="37" t="s">
        <v>6669</v>
      </c>
      <c r="G3969" s="37">
        <v>93</v>
      </c>
      <c r="H3969" s="38">
        <v>14485.15</v>
      </c>
      <c r="I3969" s="38">
        <v>3896.5</v>
      </c>
      <c r="J3969" s="24" t="str">
        <f>RIGHT(F3969,2)&amp;"/"&amp;MID(F3969,5,2)&amp;"/"&amp;LEFT(F3969,4)</f>
        <v>05/03/2007</v>
      </c>
      <c r="K3969" s="39">
        <f ca="1">ROUND((TODAY()-J3969)/365.25,1)</f>
        <v>10.6</v>
      </c>
      <c r="L3969" s="26">
        <f>I3969/H3969</f>
        <v>0.26899963065622379</v>
      </c>
    </row>
    <row r="3970" spans="1:12" x14ac:dyDescent="0.2">
      <c r="A3970" s="37" t="s">
        <v>169</v>
      </c>
      <c r="B3970" s="37" t="s">
        <v>207</v>
      </c>
      <c r="C3970" s="37" t="s">
        <v>7451</v>
      </c>
      <c r="D3970" s="37" t="s">
        <v>370</v>
      </c>
      <c r="E3970" s="37" t="s">
        <v>6858</v>
      </c>
      <c r="F3970" s="37" t="s">
        <v>1890</v>
      </c>
      <c r="G3970" s="37">
        <v>184</v>
      </c>
      <c r="H3970" s="38">
        <v>8117</v>
      </c>
      <c r="I3970" s="38">
        <v>2183.4699999999998</v>
      </c>
      <c r="J3970" s="24" t="str">
        <f>RIGHT(F3970,2)&amp;"/"&amp;MID(F3970,5,2)&amp;"/"&amp;LEFT(F3970,4)</f>
        <v>31/07/2003</v>
      </c>
      <c r="K3970" s="39">
        <f ca="1">ROUND((TODAY()-J3970)/365.25,1)</f>
        <v>14.1</v>
      </c>
      <c r="L3970" s="26">
        <f>I3970/H3970</f>
        <v>0.26899963040532215</v>
      </c>
    </row>
    <row r="3971" spans="1:12" x14ac:dyDescent="0.2">
      <c r="A3971" s="37" t="s">
        <v>61</v>
      </c>
      <c r="B3971" s="37" t="s">
        <v>413</v>
      </c>
      <c r="C3971" s="37" t="s">
        <v>931</v>
      </c>
      <c r="D3971" s="37" t="s">
        <v>370</v>
      </c>
      <c r="E3971" s="37" t="s">
        <v>9696</v>
      </c>
      <c r="F3971" s="37" t="s">
        <v>1617</v>
      </c>
      <c r="G3971" s="37">
        <v>211</v>
      </c>
      <c r="H3971" s="38">
        <v>8107</v>
      </c>
      <c r="I3971" s="38">
        <v>2180.7800000000002</v>
      </c>
      <c r="J3971" s="24" t="str">
        <f>RIGHT(F3971,2)&amp;"/"&amp;MID(F3971,5,2)&amp;"/"&amp;LEFT(F3971,4)</f>
        <v>24/09/2003</v>
      </c>
      <c r="K3971" s="39">
        <f ca="1">ROUND((TODAY()-J3971)/365.25,1)</f>
        <v>14</v>
      </c>
      <c r="L3971" s="26">
        <f>I3971/H3971</f>
        <v>0.26899962994942644</v>
      </c>
    </row>
    <row r="3972" spans="1:12" x14ac:dyDescent="0.2">
      <c r="A3972" s="37" t="s">
        <v>339</v>
      </c>
      <c r="B3972" s="37" t="s">
        <v>341</v>
      </c>
      <c r="C3972" s="37" t="s">
        <v>5482</v>
      </c>
      <c r="D3972" s="40" t="s">
        <v>370</v>
      </c>
      <c r="E3972" s="37" t="s">
        <v>4152</v>
      </c>
      <c r="F3972" s="37" t="s">
        <v>1228</v>
      </c>
      <c r="G3972" s="37">
        <v>69</v>
      </c>
      <c r="H3972" s="38">
        <v>16767.05</v>
      </c>
      <c r="I3972" s="38">
        <v>4510.33</v>
      </c>
      <c r="J3972" s="24" t="str">
        <f>RIGHT(F3972,2)&amp;"/"&amp;MID(F3972,5,2)&amp;"/"&amp;LEFT(F3972,4)</f>
        <v>01/11/2007</v>
      </c>
      <c r="K3972" s="39">
        <f ca="1">ROUND((TODAY()-J3972)/365.25,1)</f>
        <v>9.9</v>
      </c>
      <c r="L3972" s="26">
        <f>I3972/H3972</f>
        <v>0.26899961531694605</v>
      </c>
    </row>
    <row r="3973" spans="1:12" x14ac:dyDescent="0.2">
      <c r="A3973" s="37" t="s">
        <v>18</v>
      </c>
      <c r="B3973" s="37" t="s">
        <v>41</v>
      </c>
      <c r="C3973" s="37" t="s">
        <v>46</v>
      </c>
      <c r="D3973" s="40" t="s">
        <v>370</v>
      </c>
      <c r="E3973" s="37" t="s">
        <v>4163</v>
      </c>
      <c r="F3973" s="37" t="s">
        <v>1215</v>
      </c>
      <c r="G3973" s="37">
        <v>199</v>
      </c>
      <c r="H3973" s="38">
        <v>9996</v>
      </c>
      <c r="I3973" s="38">
        <v>2688.92</v>
      </c>
      <c r="J3973" s="24" t="str">
        <f>RIGHT(F3973,2)&amp;"/"&amp;MID(F3973,5,2)&amp;"/"&amp;LEFT(F3973,4)</f>
        <v>08/04/2005</v>
      </c>
      <c r="K3973" s="39">
        <f ca="1">ROUND((TODAY()-J3973)/365.25,1)</f>
        <v>12.5</v>
      </c>
      <c r="L3973" s="26">
        <f>I3973/H3973</f>
        <v>0.26899959983993599</v>
      </c>
    </row>
    <row r="3974" spans="1:12" x14ac:dyDescent="0.2">
      <c r="A3974" s="37" t="s">
        <v>18</v>
      </c>
      <c r="B3974" s="37" t="s">
        <v>24</v>
      </c>
      <c r="C3974" s="37" t="s">
        <v>37</v>
      </c>
      <c r="D3974" s="40" t="s">
        <v>370</v>
      </c>
      <c r="E3974" s="37" t="s">
        <v>2211</v>
      </c>
      <c r="F3974" s="37" t="s">
        <v>1720</v>
      </c>
      <c r="G3974" s="37">
        <v>220</v>
      </c>
      <c r="H3974" s="38">
        <v>9776</v>
      </c>
      <c r="I3974" s="38">
        <v>2629.74</v>
      </c>
      <c r="J3974" s="24" t="str">
        <f>RIGHT(F3974,2)&amp;"/"&amp;MID(F3974,5,2)&amp;"/"&amp;LEFT(F3974,4)</f>
        <v>23/03/2006</v>
      </c>
      <c r="K3974" s="39">
        <f ca="1">ROUND((TODAY()-J3974)/365.25,1)</f>
        <v>11.5</v>
      </c>
      <c r="L3974" s="26">
        <f>I3974/H3974</f>
        <v>0.26899959083469721</v>
      </c>
    </row>
    <row r="3975" spans="1:12" x14ac:dyDescent="0.2">
      <c r="A3975" s="37" t="s">
        <v>339</v>
      </c>
      <c r="B3975" s="37" t="s">
        <v>368</v>
      </c>
      <c r="C3975" s="37" t="s">
        <v>7944</v>
      </c>
      <c r="D3975" s="37" t="s">
        <v>370</v>
      </c>
      <c r="E3975" s="37" t="s">
        <v>7965</v>
      </c>
      <c r="F3975" s="37" t="s">
        <v>8860</v>
      </c>
      <c r="G3975" s="37">
        <v>135</v>
      </c>
      <c r="H3975" s="38">
        <v>11985</v>
      </c>
      <c r="I3975" s="38">
        <v>3223.96</v>
      </c>
      <c r="J3975" s="24" t="str">
        <f>RIGHT(F3975,2)&amp;"/"&amp;MID(F3975,5,2)&amp;"/"&amp;LEFT(F3975,4)</f>
        <v>09/01/2004</v>
      </c>
      <c r="K3975" s="39">
        <f ca="1">ROUND((TODAY()-J3975)/365.25,1)</f>
        <v>13.7</v>
      </c>
      <c r="L3975" s="26">
        <f>I3975/H3975</f>
        <v>0.26899958281184816</v>
      </c>
    </row>
    <row r="3976" spans="1:12" x14ac:dyDescent="0.2">
      <c r="A3976" s="37" t="s">
        <v>61</v>
      </c>
      <c r="B3976" s="37" t="s">
        <v>104</v>
      </c>
      <c r="C3976" s="37" t="s">
        <v>106</v>
      </c>
      <c r="D3976" s="40" t="s">
        <v>370</v>
      </c>
      <c r="E3976" s="37" t="s">
        <v>5584</v>
      </c>
      <c r="F3976" s="37" t="s">
        <v>2024</v>
      </c>
      <c r="G3976" s="37">
        <v>191</v>
      </c>
      <c r="H3976" s="38">
        <v>14546.9</v>
      </c>
      <c r="I3976" s="38">
        <v>3913.11</v>
      </c>
      <c r="J3976" s="24" t="str">
        <f>RIGHT(F3976,2)&amp;"/"&amp;MID(F3976,5,2)&amp;"/"&amp;LEFT(F3976,4)</f>
        <v>04/07/2007</v>
      </c>
      <c r="K3976" s="39">
        <f ca="1">ROUND((TODAY()-J3976)/365.25,1)</f>
        <v>10.199999999999999</v>
      </c>
      <c r="L3976" s="26">
        <f>I3976/H3976</f>
        <v>0.26899958066667129</v>
      </c>
    </row>
    <row r="3977" spans="1:12" x14ac:dyDescent="0.2">
      <c r="A3977" s="37" t="s">
        <v>61</v>
      </c>
      <c r="B3977" s="37" t="s">
        <v>413</v>
      </c>
      <c r="C3977" s="37" t="s">
        <v>931</v>
      </c>
      <c r="D3977" s="37" t="s">
        <v>370</v>
      </c>
      <c r="E3977" s="37" t="s">
        <v>7991</v>
      </c>
      <c r="F3977" s="37" t="s">
        <v>7103</v>
      </c>
      <c r="G3977" s="37">
        <v>157</v>
      </c>
      <c r="H3977" s="38">
        <v>9516</v>
      </c>
      <c r="I3977" s="38">
        <v>2559.8000000000002</v>
      </c>
      <c r="J3977" s="24" t="str">
        <f>RIGHT(F3977,2)&amp;"/"&amp;MID(F3977,5,2)&amp;"/"&amp;LEFT(F3977,4)</f>
        <v>18/12/2003</v>
      </c>
      <c r="K3977" s="39">
        <f ca="1">ROUND((TODAY()-J3977)/365.25,1)</f>
        <v>13.8</v>
      </c>
      <c r="L3977" s="26">
        <f>I3977/H3977</f>
        <v>0.2689995796553174</v>
      </c>
    </row>
    <row r="3978" spans="1:12" x14ac:dyDescent="0.2">
      <c r="A3978" s="37" t="s">
        <v>18</v>
      </c>
      <c r="B3978" s="37" t="s">
        <v>41</v>
      </c>
      <c r="C3978" s="37" t="s">
        <v>46</v>
      </c>
      <c r="D3978" s="40" t="s">
        <v>370</v>
      </c>
      <c r="E3978" s="37" t="s">
        <v>2541</v>
      </c>
      <c r="F3978" s="37" t="s">
        <v>2628</v>
      </c>
      <c r="G3978" s="37">
        <v>231</v>
      </c>
      <c r="H3978" s="38">
        <v>9376</v>
      </c>
      <c r="I3978" s="38">
        <v>2522.14</v>
      </c>
      <c r="J3978" s="24" t="str">
        <f>RIGHT(F3978,2)&amp;"/"&amp;MID(F3978,5,2)&amp;"/"&amp;LEFT(F3978,4)</f>
        <v>19/04/2005</v>
      </c>
      <c r="K3978" s="39">
        <f ca="1">ROUND((TODAY()-J3978)/365.25,1)</f>
        <v>12.4</v>
      </c>
      <c r="L3978" s="26">
        <f>I3978/H3978</f>
        <v>0.26899957337883956</v>
      </c>
    </row>
    <row r="3979" spans="1:12" x14ac:dyDescent="0.2">
      <c r="A3979" s="37" t="s">
        <v>304</v>
      </c>
      <c r="B3979" s="37" t="s">
        <v>309</v>
      </c>
      <c r="C3979" s="37" t="s">
        <v>6663</v>
      </c>
      <c r="D3979" s="40" t="s">
        <v>370</v>
      </c>
      <c r="E3979" s="37" t="s">
        <v>5648</v>
      </c>
      <c r="F3979" s="37" t="s">
        <v>6664</v>
      </c>
      <c r="G3979" s="37">
        <v>223</v>
      </c>
      <c r="H3979" s="38">
        <v>9356</v>
      </c>
      <c r="I3979" s="38">
        <v>2516.7600000000002</v>
      </c>
      <c r="J3979" s="24" t="str">
        <f>RIGHT(F3979,2)&amp;"/"&amp;MID(F3979,5,2)&amp;"/"&amp;LEFT(F3979,4)</f>
        <v>06/11/1998</v>
      </c>
      <c r="K3979" s="39">
        <f ca="1">ROUND((TODAY()-J3979)/365.25,1)</f>
        <v>18.899999999999999</v>
      </c>
      <c r="L3979" s="26">
        <f>I3979/H3979</f>
        <v>0.26899957246686623</v>
      </c>
    </row>
    <row r="3980" spans="1:12" x14ac:dyDescent="0.2">
      <c r="A3980" s="37" t="s">
        <v>18</v>
      </c>
      <c r="B3980" s="37" t="s">
        <v>41</v>
      </c>
      <c r="C3980" s="37" t="s">
        <v>46</v>
      </c>
      <c r="D3980" s="37" t="s">
        <v>370</v>
      </c>
      <c r="E3980" s="37" t="s">
        <v>9709</v>
      </c>
      <c r="F3980" s="37" t="s">
        <v>438</v>
      </c>
      <c r="G3980" s="37">
        <v>235</v>
      </c>
      <c r="H3980" s="38">
        <v>9066</v>
      </c>
      <c r="I3980" s="38">
        <v>2438.75</v>
      </c>
      <c r="J3980" s="24" t="str">
        <f>RIGHT(F3980,2)&amp;"/"&amp;MID(F3980,5,2)&amp;"/"&amp;LEFT(F3980,4)</f>
        <v>31/12/2005</v>
      </c>
      <c r="K3980" s="39">
        <f ca="1">ROUND((TODAY()-J3980)/365.25,1)</f>
        <v>11.7</v>
      </c>
      <c r="L3980" s="26">
        <f>I3980/H3980</f>
        <v>0.26899955879108756</v>
      </c>
    </row>
    <row r="3981" spans="1:12" x14ac:dyDescent="0.2">
      <c r="A3981" s="37" t="s">
        <v>169</v>
      </c>
      <c r="B3981" s="37" t="s">
        <v>7590</v>
      </c>
      <c r="C3981" s="37" t="s">
        <v>7591</v>
      </c>
      <c r="D3981" s="37" t="s">
        <v>370</v>
      </c>
      <c r="E3981" s="37" t="s">
        <v>6882</v>
      </c>
      <c r="F3981" s="37" t="s">
        <v>7592</v>
      </c>
      <c r="G3981" s="37">
        <v>100</v>
      </c>
      <c r="H3981" s="38">
        <v>14487.05</v>
      </c>
      <c r="I3981" s="38">
        <v>3897.01</v>
      </c>
      <c r="J3981" s="24" t="str">
        <f>RIGHT(F3981,2)&amp;"/"&amp;MID(F3981,5,2)&amp;"/"&amp;LEFT(F3981,4)</f>
        <v>04/02/2004</v>
      </c>
      <c r="K3981" s="39">
        <f ca="1">ROUND((TODAY()-J3981)/365.25,1)</f>
        <v>13.6</v>
      </c>
      <c r="L3981" s="26">
        <f>I3981/H3981</f>
        <v>0.26899955477478166</v>
      </c>
    </row>
    <row r="3982" spans="1:12" x14ac:dyDescent="0.2">
      <c r="A3982" s="37" t="s">
        <v>18</v>
      </c>
      <c r="B3982" s="37" t="s">
        <v>59</v>
      </c>
      <c r="C3982" s="37" t="s">
        <v>2710</v>
      </c>
      <c r="D3982" s="40" t="s">
        <v>370</v>
      </c>
      <c r="E3982" s="37" t="s">
        <v>2607</v>
      </c>
      <c r="F3982" s="37" t="s">
        <v>2711</v>
      </c>
      <c r="G3982" s="37">
        <v>57</v>
      </c>
      <c r="H3982" s="38">
        <v>18359.25</v>
      </c>
      <c r="I3982" s="38">
        <v>4938.63</v>
      </c>
      <c r="J3982" s="24" t="str">
        <f>RIGHT(F3982,2)&amp;"/"&amp;MID(F3982,5,2)&amp;"/"&amp;LEFT(F3982,4)</f>
        <v>27/10/2006</v>
      </c>
      <c r="K3982" s="39">
        <f ca="1">ROUND((TODAY()-J3982)/365.25,1)</f>
        <v>10.9</v>
      </c>
      <c r="L3982" s="26">
        <f>I3982/H3982</f>
        <v>0.26899955063523839</v>
      </c>
    </row>
    <row r="3983" spans="1:12" x14ac:dyDescent="0.2">
      <c r="A3983" s="37" t="s">
        <v>61</v>
      </c>
      <c r="B3983" s="37" t="s">
        <v>413</v>
      </c>
      <c r="C3983" s="37" t="s">
        <v>2857</v>
      </c>
      <c r="D3983" s="37" t="s">
        <v>370</v>
      </c>
      <c r="E3983" s="37" t="s">
        <v>9686</v>
      </c>
      <c r="F3983" s="37" t="s">
        <v>3939</v>
      </c>
      <c r="G3983" s="37">
        <v>170</v>
      </c>
      <c r="H3983" s="38">
        <v>14124.15</v>
      </c>
      <c r="I3983" s="38">
        <v>3799.39</v>
      </c>
      <c r="J3983" s="24" t="str">
        <f>RIGHT(F3983,2)&amp;"/"&amp;MID(F3983,5,2)&amp;"/"&amp;LEFT(F3983,4)</f>
        <v>13/06/2006</v>
      </c>
      <c r="K3983" s="39">
        <f ca="1">ROUND((TODAY()-J3983)/365.25,1)</f>
        <v>11.3</v>
      </c>
      <c r="L3983" s="26">
        <f>I3983/H3983</f>
        <v>0.26899955041542323</v>
      </c>
    </row>
    <row r="3984" spans="1:12" x14ac:dyDescent="0.2">
      <c r="A3984" s="37" t="s">
        <v>61</v>
      </c>
      <c r="B3984" s="37" t="s">
        <v>104</v>
      </c>
      <c r="C3984" s="37" t="s">
        <v>106</v>
      </c>
      <c r="D3984" s="40" t="s">
        <v>370</v>
      </c>
      <c r="E3984" s="37" t="s">
        <v>4197</v>
      </c>
      <c r="F3984" s="37" t="s">
        <v>3673</v>
      </c>
      <c r="G3984" s="37">
        <v>192</v>
      </c>
      <c r="H3984" s="38">
        <v>13264</v>
      </c>
      <c r="I3984" s="38">
        <v>3568.01</v>
      </c>
      <c r="J3984" s="24" t="str">
        <f>RIGHT(F3984,2)&amp;"/"&amp;MID(F3984,5,2)&amp;"/"&amp;LEFT(F3984,4)</f>
        <v>31/03/2006</v>
      </c>
      <c r="K3984" s="39">
        <f ca="1">ROUND((TODAY()-J3984)/365.25,1)</f>
        <v>11.5</v>
      </c>
      <c r="L3984" s="26">
        <f>I3984/H3984</f>
        <v>0.2689995476477684</v>
      </c>
    </row>
    <row r="3985" spans="1:12" x14ac:dyDescent="0.2">
      <c r="A3985" s="37" t="s">
        <v>61</v>
      </c>
      <c r="B3985" s="37" t="s">
        <v>406</v>
      </c>
      <c r="C3985" s="37" t="s">
        <v>4378</v>
      </c>
      <c r="D3985" s="40" t="s">
        <v>370</v>
      </c>
      <c r="E3985" s="37" t="s">
        <v>5603</v>
      </c>
      <c r="F3985" s="37" t="s">
        <v>5763</v>
      </c>
      <c r="G3985" s="37">
        <v>192</v>
      </c>
      <c r="H3985" s="38">
        <v>8816</v>
      </c>
      <c r="I3985" s="38">
        <v>2371.5</v>
      </c>
      <c r="J3985" s="24" t="str">
        <f>RIGHT(F3985,2)&amp;"/"&amp;MID(F3985,5,2)&amp;"/"&amp;LEFT(F3985,4)</f>
        <v>01/08/2001</v>
      </c>
      <c r="K3985" s="39">
        <f ca="1">ROUND((TODAY()-J3985)/365.25,1)</f>
        <v>16.100000000000001</v>
      </c>
      <c r="L3985" s="26">
        <f>I3985/H3985</f>
        <v>0.26899954627949185</v>
      </c>
    </row>
    <row r="3986" spans="1:12" x14ac:dyDescent="0.2">
      <c r="A3986" s="37" t="s">
        <v>61</v>
      </c>
      <c r="B3986" s="37" t="s">
        <v>104</v>
      </c>
      <c r="C3986" s="37" t="s">
        <v>106</v>
      </c>
      <c r="D3986" s="40" t="s">
        <v>370</v>
      </c>
      <c r="E3986" s="37" t="s">
        <v>2212</v>
      </c>
      <c r="F3986" s="37" t="s">
        <v>477</v>
      </c>
      <c r="G3986" s="37">
        <v>206</v>
      </c>
      <c r="H3986" s="38">
        <v>12994</v>
      </c>
      <c r="I3986" s="38">
        <v>3495.38</v>
      </c>
      <c r="J3986" s="24" t="str">
        <f>RIGHT(F3986,2)&amp;"/"&amp;MID(F3986,5,2)&amp;"/"&amp;LEFT(F3986,4)</f>
        <v>12/12/2006</v>
      </c>
      <c r="K3986" s="39">
        <f ca="1">ROUND((TODAY()-J3986)/365.25,1)</f>
        <v>10.8</v>
      </c>
      <c r="L3986" s="26">
        <f>I3986/H3986</f>
        <v>0.26899953824842238</v>
      </c>
    </row>
    <row r="3987" spans="1:12" x14ac:dyDescent="0.2">
      <c r="A3987" s="37" t="s">
        <v>18</v>
      </c>
      <c r="B3987" s="37" t="s">
        <v>41</v>
      </c>
      <c r="C3987" s="37" t="s">
        <v>1545</v>
      </c>
      <c r="D3987" s="40" t="s">
        <v>370</v>
      </c>
      <c r="E3987" s="37" t="s">
        <v>5569</v>
      </c>
      <c r="F3987" s="37" t="s">
        <v>5653</v>
      </c>
      <c r="G3987" s="37">
        <v>150</v>
      </c>
      <c r="H3987" s="38">
        <v>12594</v>
      </c>
      <c r="I3987" s="38">
        <v>3387.78</v>
      </c>
      <c r="J3987" s="24" t="str">
        <f>RIGHT(F3987,2)&amp;"/"&amp;MID(F3987,5,2)&amp;"/"&amp;LEFT(F3987,4)</f>
        <v>13/04/2006</v>
      </c>
      <c r="K3987" s="39">
        <f ca="1">ROUND((TODAY()-J3987)/365.25,1)</f>
        <v>11.4</v>
      </c>
      <c r="L3987" s="26">
        <f>I3987/H3987</f>
        <v>0.26899952358265844</v>
      </c>
    </row>
    <row r="3988" spans="1:12" x14ac:dyDescent="0.2">
      <c r="A3988" s="37" t="s">
        <v>169</v>
      </c>
      <c r="B3988" s="37" t="s">
        <v>1065</v>
      </c>
      <c r="C3988" s="37" t="s">
        <v>1068</v>
      </c>
      <c r="D3988" s="40" t="s">
        <v>370</v>
      </c>
      <c r="E3988" s="37" t="s">
        <v>2213</v>
      </c>
      <c r="F3988" s="37" t="s">
        <v>984</v>
      </c>
      <c r="G3988" s="37">
        <v>140</v>
      </c>
      <c r="H3988" s="38">
        <v>19682.599999999999</v>
      </c>
      <c r="I3988" s="38">
        <v>5294.61</v>
      </c>
      <c r="J3988" s="24" t="str">
        <f>RIGHT(F3988,2)&amp;"/"&amp;MID(F3988,5,2)&amp;"/"&amp;LEFT(F3988,4)</f>
        <v>27/05/2008</v>
      </c>
      <c r="K3988" s="39">
        <f ca="1">ROUND((TODAY()-J3988)/365.25,1)</f>
        <v>9.3000000000000007</v>
      </c>
      <c r="L3988" s="26">
        <f>I3988/H3988</f>
        <v>0.26899952242081837</v>
      </c>
    </row>
    <row r="3989" spans="1:12" x14ac:dyDescent="0.2">
      <c r="A3989" s="37" t="s">
        <v>267</v>
      </c>
      <c r="B3989" s="37" t="s">
        <v>1648</v>
      </c>
      <c r="C3989" s="37" t="s">
        <v>5110</v>
      </c>
      <c r="D3989" s="40" t="s">
        <v>370</v>
      </c>
      <c r="E3989" s="37" t="s">
        <v>4203</v>
      </c>
      <c r="F3989" s="37" t="s">
        <v>620</v>
      </c>
      <c r="G3989" s="37">
        <v>7</v>
      </c>
      <c r="H3989" s="38">
        <v>19328.25</v>
      </c>
      <c r="I3989" s="38">
        <v>5199.29</v>
      </c>
      <c r="J3989" s="24" t="str">
        <f>RIGHT(F3989,2)&amp;"/"&amp;MID(F3989,5,2)&amp;"/"&amp;LEFT(F3989,4)</f>
        <v>31/12/2006</v>
      </c>
      <c r="K3989" s="39">
        <f ca="1">ROUND((TODAY()-J3989)/365.25,1)</f>
        <v>10.7</v>
      </c>
      <c r="L3989" s="26">
        <f>I3989/H3989</f>
        <v>0.26899952142589217</v>
      </c>
    </row>
    <row r="3990" spans="1:12" x14ac:dyDescent="0.2">
      <c r="A3990" s="37" t="s">
        <v>169</v>
      </c>
      <c r="B3990" s="37" t="s">
        <v>207</v>
      </c>
      <c r="C3990" s="37" t="s">
        <v>7451</v>
      </c>
      <c r="D3990" s="37" t="s">
        <v>370</v>
      </c>
      <c r="E3990" s="37" t="s">
        <v>6878</v>
      </c>
      <c r="F3990" s="37" t="s">
        <v>5322</v>
      </c>
      <c r="G3990" s="37">
        <v>165</v>
      </c>
      <c r="H3990" s="38">
        <v>8316</v>
      </c>
      <c r="I3990" s="38">
        <v>2237</v>
      </c>
      <c r="J3990" s="24" t="str">
        <f>RIGHT(F3990,2)&amp;"/"&amp;MID(F3990,5,2)&amp;"/"&amp;LEFT(F3990,4)</f>
        <v>18/02/2003</v>
      </c>
      <c r="K3990" s="39">
        <f ca="1">ROUND((TODAY()-J3990)/365.25,1)</f>
        <v>14.6</v>
      </c>
      <c r="L3990" s="26">
        <f>I3990/H3990</f>
        <v>0.26899951899951902</v>
      </c>
    </row>
    <row r="3991" spans="1:12" x14ac:dyDescent="0.2">
      <c r="A3991" s="37" t="s">
        <v>285</v>
      </c>
      <c r="B3991" s="37" t="s">
        <v>467</v>
      </c>
      <c r="C3991" s="37" t="s">
        <v>3746</v>
      </c>
      <c r="D3991" s="40" t="s">
        <v>370</v>
      </c>
      <c r="E3991" s="37" t="s">
        <v>2538</v>
      </c>
      <c r="F3991" s="37" t="s">
        <v>3747</v>
      </c>
      <c r="G3991" s="37">
        <v>123</v>
      </c>
      <c r="H3991" s="38">
        <v>12364</v>
      </c>
      <c r="I3991" s="38">
        <v>3325.91</v>
      </c>
      <c r="J3991" s="24" t="str">
        <f>RIGHT(F3991,2)&amp;"/"&amp;MID(F3991,5,2)&amp;"/"&amp;LEFT(F3991,4)</f>
        <v>23/03/2004</v>
      </c>
      <c r="K3991" s="39">
        <f ca="1">ROUND((TODAY()-J3991)/365.25,1)</f>
        <v>13.5</v>
      </c>
      <c r="L3991" s="26">
        <f>I3991/H3991</f>
        <v>0.26899951472015526</v>
      </c>
    </row>
    <row r="3992" spans="1:12" x14ac:dyDescent="0.2">
      <c r="A3992" s="37" t="s">
        <v>18</v>
      </c>
      <c r="B3992" s="37" t="s">
        <v>41</v>
      </c>
      <c r="C3992" s="37" t="s">
        <v>9726</v>
      </c>
      <c r="D3992" s="37" t="s">
        <v>370</v>
      </c>
      <c r="E3992" s="37" t="s">
        <v>9711</v>
      </c>
      <c r="F3992" s="37" t="s">
        <v>1331</v>
      </c>
      <c r="G3992" s="37">
        <v>143</v>
      </c>
      <c r="H3992" s="38">
        <v>10235</v>
      </c>
      <c r="I3992" s="38">
        <v>2753.21</v>
      </c>
      <c r="J3992" s="24" t="str">
        <f>RIGHT(F3992,2)&amp;"/"&amp;MID(F3992,5,2)&amp;"/"&amp;LEFT(F3992,4)</f>
        <v>31/01/2006</v>
      </c>
      <c r="K3992" s="39">
        <f ca="1">ROUND((TODAY()-J3992)/365.25,1)</f>
        <v>11.6</v>
      </c>
      <c r="L3992" s="26">
        <f>I3992/H3992</f>
        <v>0.26899951148021495</v>
      </c>
    </row>
    <row r="3993" spans="1:12" x14ac:dyDescent="0.2">
      <c r="A3993" s="37" t="s">
        <v>61</v>
      </c>
      <c r="B3993" s="37" t="s">
        <v>104</v>
      </c>
      <c r="C3993" s="37" t="s">
        <v>106</v>
      </c>
      <c r="D3993" s="37" t="s">
        <v>370</v>
      </c>
      <c r="E3993" s="37" t="s">
        <v>9679</v>
      </c>
      <c r="F3993" s="37" t="s">
        <v>6829</v>
      </c>
      <c r="G3993" s="37">
        <v>216</v>
      </c>
      <c r="H3993" s="38">
        <v>12034</v>
      </c>
      <c r="I3993" s="38">
        <v>3237.14</v>
      </c>
      <c r="J3993" s="24" t="str">
        <f>RIGHT(F3993,2)&amp;"/"&amp;MID(F3993,5,2)&amp;"/"&amp;LEFT(F3993,4)</f>
        <v>18/04/2006</v>
      </c>
      <c r="K3993" s="39">
        <f ca="1">ROUND((TODAY()-J3993)/365.25,1)</f>
        <v>11.4</v>
      </c>
      <c r="L3993" s="26">
        <f>I3993/H3993</f>
        <v>0.2689995014126641</v>
      </c>
    </row>
    <row r="3994" spans="1:12" x14ac:dyDescent="0.2">
      <c r="A3994" s="37" t="s">
        <v>61</v>
      </c>
      <c r="B3994" s="37" t="s">
        <v>113</v>
      </c>
      <c r="C3994" s="37" t="s">
        <v>3566</v>
      </c>
      <c r="D3994" s="37" t="s">
        <v>370</v>
      </c>
      <c r="E3994" s="37" t="s">
        <v>9706</v>
      </c>
      <c r="F3994" s="37" t="s">
        <v>3703</v>
      </c>
      <c r="G3994" s="37">
        <v>105</v>
      </c>
      <c r="H3994" s="38">
        <v>15058.95</v>
      </c>
      <c r="I3994" s="38">
        <v>4050.85</v>
      </c>
      <c r="J3994" s="24" t="str">
        <f>RIGHT(F3994,2)&amp;"/"&amp;MID(F3994,5,2)&amp;"/"&amp;LEFT(F3994,4)</f>
        <v>03/06/2004</v>
      </c>
      <c r="K3994" s="39">
        <f ca="1">ROUND((TODAY()-J3994)/365.25,1)</f>
        <v>13.3</v>
      </c>
      <c r="L3994" s="26">
        <f>I3994/H3994</f>
        <v>0.26899949863702316</v>
      </c>
    </row>
    <row r="3995" spans="1:12" x14ac:dyDescent="0.2">
      <c r="A3995" s="37" t="s">
        <v>61</v>
      </c>
      <c r="B3995" s="37" t="s">
        <v>104</v>
      </c>
      <c r="C3995" s="37" t="s">
        <v>106</v>
      </c>
      <c r="D3995" s="40" t="s">
        <v>370</v>
      </c>
      <c r="E3995" s="37" t="s">
        <v>2553</v>
      </c>
      <c r="F3995" s="37" t="s">
        <v>2847</v>
      </c>
      <c r="G3995" s="37">
        <v>178</v>
      </c>
      <c r="H3995" s="38">
        <v>13805.9</v>
      </c>
      <c r="I3995" s="38">
        <v>3713.78</v>
      </c>
      <c r="J3995" s="24" t="str">
        <f>RIGHT(F3995,2)&amp;"/"&amp;MID(F3995,5,2)&amp;"/"&amp;LEFT(F3995,4)</f>
        <v>17/11/2006</v>
      </c>
      <c r="K3995" s="39">
        <f ca="1">ROUND((TODAY()-J3995)/365.25,1)</f>
        <v>10.9</v>
      </c>
      <c r="L3995" s="26">
        <f>I3995/H3995</f>
        <v>0.26899948572711668</v>
      </c>
    </row>
    <row r="3996" spans="1:12" x14ac:dyDescent="0.2">
      <c r="A3996" s="37" t="s">
        <v>61</v>
      </c>
      <c r="B3996" s="37" t="s">
        <v>104</v>
      </c>
      <c r="C3996" s="37" t="s">
        <v>106</v>
      </c>
      <c r="D3996" s="37" t="s">
        <v>370</v>
      </c>
      <c r="E3996" s="37" t="s">
        <v>9721</v>
      </c>
      <c r="F3996" s="37" t="s">
        <v>5432</v>
      </c>
      <c r="G3996" s="37">
        <v>118</v>
      </c>
      <c r="H3996" s="38">
        <v>14999.1</v>
      </c>
      <c r="I3996" s="38">
        <v>4034.75</v>
      </c>
      <c r="J3996" s="24" t="str">
        <f>RIGHT(F3996,2)&amp;"/"&amp;MID(F3996,5,2)&amp;"/"&amp;LEFT(F3996,4)</f>
        <v>25/09/2006</v>
      </c>
      <c r="K3996" s="39">
        <f ca="1">ROUND((TODAY()-J3996)/365.25,1)</f>
        <v>11</v>
      </c>
      <c r="L3996" s="26">
        <f>I3996/H3996</f>
        <v>0.26899947330173141</v>
      </c>
    </row>
    <row r="3997" spans="1:12" x14ac:dyDescent="0.2">
      <c r="A3997" s="37" t="s">
        <v>61</v>
      </c>
      <c r="B3997" s="37" t="s">
        <v>411</v>
      </c>
      <c r="C3997" s="37" t="s">
        <v>5744</v>
      </c>
      <c r="D3997" s="37" t="s">
        <v>370</v>
      </c>
      <c r="E3997" s="37" t="s">
        <v>7972</v>
      </c>
      <c r="F3997" s="37" t="s">
        <v>1498</v>
      </c>
      <c r="G3997" s="37">
        <v>140</v>
      </c>
      <c r="H3997" s="38">
        <v>13927.5</v>
      </c>
      <c r="I3997" s="38">
        <v>3746.49</v>
      </c>
      <c r="J3997" s="24" t="str">
        <f>RIGHT(F3997,2)&amp;"/"&amp;MID(F3997,5,2)&amp;"/"&amp;LEFT(F3997,4)</f>
        <v>03/03/2006</v>
      </c>
      <c r="K3997" s="39">
        <f ca="1">ROUND((TODAY()-J3997)/365.25,1)</f>
        <v>11.6</v>
      </c>
      <c r="L3997" s="26">
        <f>I3997/H3997</f>
        <v>0.26899946149703824</v>
      </c>
    </row>
    <row r="3998" spans="1:12" x14ac:dyDescent="0.2">
      <c r="A3998" s="37" t="s">
        <v>18</v>
      </c>
      <c r="B3998" s="37" t="s">
        <v>496</v>
      </c>
      <c r="C3998" s="37" t="s">
        <v>857</v>
      </c>
      <c r="D3998" s="37" t="s">
        <v>370</v>
      </c>
      <c r="E3998" s="37" t="s">
        <v>9694</v>
      </c>
      <c r="F3998" s="37" t="s">
        <v>3196</v>
      </c>
      <c r="G3998" s="37">
        <v>239</v>
      </c>
      <c r="H3998" s="38">
        <v>12953</v>
      </c>
      <c r="I3998" s="38">
        <v>3484.35</v>
      </c>
      <c r="J3998" s="24" t="str">
        <f>RIGHT(F3998,2)&amp;"/"&amp;MID(F3998,5,2)&amp;"/"&amp;LEFT(F3998,4)</f>
        <v>31/08/2007</v>
      </c>
      <c r="K3998" s="39">
        <f ca="1">ROUND((TODAY()-J3998)/365.25,1)</f>
        <v>10.1</v>
      </c>
      <c r="L3998" s="26">
        <f>I3998/H3998</f>
        <v>0.26899945958465221</v>
      </c>
    </row>
    <row r="3999" spans="1:12" x14ac:dyDescent="0.2">
      <c r="A3999" s="37" t="s">
        <v>61</v>
      </c>
      <c r="B3999" s="37" t="s">
        <v>413</v>
      </c>
      <c r="C3999" s="37" t="s">
        <v>2857</v>
      </c>
      <c r="D3999" s="40" t="s">
        <v>370</v>
      </c>
      <c r="E3999" s="37" t="s">
        <v>2538</v>
      </c>
      <c r="F3999" s="37" t="s">
        <v>2774</v>
      </c>
      <c r="G3999" s="37">
        <v>213</v>
      </c>
      <c r="H3999" s="38">
        <v>12933</v>
      </c>
      <c r="I3999" s="38">
        <v>3478.97</v>
      </c>
      <c r="J3999" s="24" t="str">
        <f>RIGHT(F3999,2)&amp;"/"&amp;MID(F3999,5,2)&amp;"/"&amp;LEFT(F3999,4)</f>
        <v>20/01/2006</v>
      </c>
      <c r="K3999" s="39">
        <f ca="1">ROUND((TODAY()-J3999)/365.25,1)</f>
        <v>11.7</v>
      </c>
      <c r="L3999" s="26">
        <f>I3999/H3999</f>
        <v>0.26899945874893683</v>
      </c>
    </row>
    <row r="4000" spans="1:12" x14ac:dyDescent="0.2">
      <c r="A4000" s="37" t="s">
        <v>61</v>
      </c>
      <c r="B4000" s="37" t="s">
        <v>104</v>
      </c>
      <c r="C4000" s="37" t="s">
        <v>957</v>
      </c>
      <c r="D4000" s="40" t="s">
        <v>370</v>
      </c>
      <c r="E4000" s="37" t="s">
        <v>2553</v>
      </c>
      <c r="F4000" s="37" t="s">
        <v>2925</v>
      </c>
      <c r="G4000" s="37">
        <v>151</v>
      </c>
      <c r="H4000" s="38">
        <v>10924</v>
      </c>
      <c r="I4000" s="38">
        <v>2938.55</v>
      </c>
      <c r="J4000" s="24" t="str">
        <f>RIGHT(F4000,2)&amp;"/"&amp;MID(F4000,5,2)&amp;"/"&amp;LEFT(F4000,4)</f>
        <v>15/06/2004</v>
      </c>
      <c r="K4000" s="39">
        <f ca="1">ROUND((TODAY()-J4000)/365.25,1)</f>
        <v>13.3</v>
      </c>
      <c r="L4000" s="26">
        <f>I4000/H4000</f>
        <v>0.2689994507506408</v>
      </c>
    </row>
    <row r="4001" spans="1:12" x14ac:dyDescent="0.2">
      <c r="A4001" s="37" t="s">
        <v>61</v>
      </c>
      <c r="B4001" s="37" t="s">
        <v>109</v>
      </c>
      <c r="C4001" s="37" t="s">
        <v>5843</v>
      </c>
      <c r="D4001" s="40" t="s">
        <v>370</v>
      </c>
      <c r="E4001" s="37" t="s">
        <v>5603</v>
      </c>
      <c r="F4001" s="37" t="s">
        <v>4940</v>
      </c>
      <c r="G4001" s="37">
        <v>212</v>
      </c>
      <c r="H4001" s="38">
        <v>10774</v>
      </c>
      <c r="I4001" s="38">
        <v>2898.2</v>
      </c>
      <c r="J4001" s="24" t="str">
        <f>RIGHT(F4001,2)&amp;"/"&amp;MID(F4001,5,2)&amp;"/"&amp;LEFT(F4001,4)</f>
        <v>30/06/2004</v>
      </c>
      <c r="K4001" s="39">
        <f ca="1">ROUND((TODAY()-J4001)/365.25,1)</f>
        <v>13.2</v>
      </c>
      <c r="L4001" s="26">
        <f>I4001/H4001</f>
        <v>0.26899944310376833</v>
      </c>
    </row>
    <row r="4002" spans="1:12" x14ac:dyDescent="0.2">
      <c r="A4002" s="37" t="s">
        <v>61</v>
      </c>
      <c r="B4002" s="37" t="s">
        <v>109</v>
      </c>
      <c r="C4002" s="37" t="s">
        <v>106</v>
      </c>
      <c r="D4002" s="37" t="s">
        <v>370</v>
      </c>
      <c r="E4002" s="37" t="s">
        <v>7967</v>
      </c>
      <c r="F4002" s="37" t="s">
        <v>6221</v>
      </c>
      <c r="G4002" s="37">
        <v>175</v>
      </c>
      <c r="H4002" s="38">
        <v>10684</v>
      </c>
      <c r="I4002" s="38">
        <v>2873.99</v>
      </c>
      <c r="J4002" s="24" t="str">
        <f>RIGHT(F4002,2)&amp;"/"&amp;MID(F4002,5,2)&amp;"/"&amp;LEFT(F4002,4)</f>
        <v>18/10/2005</v>
      </c>
      <c r="K4002" s="39">
        <f ca="1">ROUND((TODAY()-J4002)/365.25,1)</f>
        <v>11.9</v>
      </c>
      <c r="L4002" s="26">
        <f>I4002/H4002</f>
        <v>0.26899943841257956</v>
      </c>
    </row>
    <row r="4003" spans="1:12" x14ac:dyDescent="0.2">
      <c r="A4003" s="37" t="s">
        <v>267</v>
      </c>
      <c r="B4003" s="37" t="s">
        <v>1648</v>
      </c>
      <c r="C4003" s="37" t="s">
        <v>5111</v>
      </c>
      <c r="D4003" s="40" t="s">
        <v>370</v>
      </c>
      <c r="E4003" s="37" t="s">
        <v>4159</v>
      </c>
      <c r="F4003" s="37" t="s">
        <v>5112</v>
      </c>
      <c r="G4003" s="37">
        <v>119</v>
      </c>
      <c r="H4003" s="38">
        <v>10584</v>
      </c>
      <c r="I4003" s="38">
        <v>2847.09</v>
      </c>
      <c r="J4003" s="24" t="str">
        <f>RIGHT(F4003,2)&amp;"/"&amp;MID(F4003,5,2)&amp;"/"&amp;LEFT(F4003,4)</f>
        <v>15/07/2003</v>
      </c>
      <c r="K4003" s="39">
        <f ca="1">ROUND((TODAY()-J4003)/365.25,1)</f>
        <v>14.2</v>
      </c>
      <c r="L4003" s="26">
        <f>I4003/H4003</f>
        <v>0.26899943310657598</v>
      </c>
    </row>
    <row r="4004" spans="1:12" x14ac:dyDescent="0.2">
      <c r="A4004" s="37" t="s">
        <v>169</v>
      </c>
      <c r="B4004" s="37" t="s">
        <v>224</v>
      </c>
      <c r="C4004" s="37" t="s">
        <v>1412</v>
      </c>
      <c r="D4004" s="40" t="s">
        <v>370</v>
      </c>
      <c r="E4004" s="37" t="s">
        <v>8892</v>
      </c>
      <c r="F4004" s="37" t="s">
        <v>3223</v>
      </c>
      <c r="G4004" s="37">
        <v>117</v>
      </c>
      <c r="H4004" s="38">
        <v>12013</v>
      </c>
      <c r="I4004" s="38">
        <v>3231.49</v>
      </c>
      <c r="J4004" s="24" t="str">
        <f>RIGHT(F4004,2)&amp;"/"&amp;MID(F4004,5,2)&amp;"/"&amp;LEFT(F4004,4)</f>
        <v>28/03/2006</v>
      </c>
      <c r="K4004" s="39">
        <f ca="1">ROUND((TODAY()-J4004)/365.25,1)</f>
        <v>11.5</v>
      </c>
      <c r="L4004" s="26">
        <f>I4004/H4004</f>
        <v>0.2689994172979272</v>
      </c>
    </row>
    <row r="4005" spans="1:12" x14ac:dyDescent="0.2">
      <c r="A4005" s="37" t="s">
        <v>169</v>
      </c>
      <c r="B4005" s="37" t="s">
        <v>224</v>
      </c>
      <c r="C4005" s="37" t="s">
        <v>1412</v>
      </c>
      <c r="D4005" s="40" t="s">
        <v>370</v>
      </c>
      <c r="E4005" s="37" t="s">
        <v>2544</v>
      </c>
      <c r="F4005" s="37" t="s">
        <v>3422</v>
      </c>
      <c r="G4005" s="37">
        <v>122</v>
      </c>
      <c r="H4005" s="38">
        <v>9914</v>
      </c>
      <c r="I4005" s="38">
        <v>2666.86</v>
      </c>
      <c r="J4005" s="24" t="str">
        <f>RIGHT(F4005,2)&amp;"/"&amp;MID(F4005,5,2)&amp;"/"&amp;LEFT(F4005,4)</f>
        <v>15/10/2004</v>
      </c>
      <c r="K4005" s="39">
        <f ca="1">ROUND((TODAY()-J4005)/365.25,1)</f>
        <v>12.9</v>
      </c>
      <c r="L4005" s="26">
        <f>I4005/H4005</f>
        <v>0.26899939479523904</v>
      </c>
    </row>
    <row r="4006" spans="1:12" x14ac:dyDescent="0.2">
      <c r="A4006" s="37" t="s">
        <v>169</v>
      </c>
      <c r="B4006" s="37" t="s">
        <v>224</v>
      </c>
      <c r="C4006" s="37" t="s">
        <v>10094</v>
      </c>
      <c r="D4006" s="37" t="s">
        <v>370</v>
      </c>
      <c r="E4006" s="37" t="s">
        <v>9698</v>
      </c>
      <c r="F4006" s="37" t="s">
        <v>1122</v>
      </c>
      <c r="G4006" s="37">
        <v>134</v>
      </c>
      <c r="H4006" s="38">
        <v>7905</v>
      </c>
      <c r="I4006" s="38">
        <v>2126.44</v>
      </c>
      <c r="J4006" s="24" t="str">
        <f>RIGHT(F4006,2)&amp;"/"&amp;MID(F4006,5,2)&amp;"/"&amp;LEFT(F4006,4)</f>
        <v>24/06/2003</v>
      </c>
      <c r="K4006" s="39">
        <f ca="1">ROUND((TODAY()-J4006)/365.25,1)</f>
        <v>14.3</v>
      </c>
      <c r="L4006" s="26">
        <f>I4006/H4006</f>
        <v>0.26899936748893105</v>
      </c>
    </row>
    <row r="4007" spans="1:12" x14ac:dyDescent="0.2">
      <c r="A4007" s="37" t="s">
        <v>18</v>
      </c>
      <c r="B4007" s="37" t="s">
        <v>496</v>
      </c>
      <c r="C4007" s="37" t="s">
        <v>857</v>
      </c>
      <c r="D4007" s="40" t="s">
        <v>370</v>
      </c>
      <c r="E4007" s="37" t="s">
        <v>2220</v>
      </c>
      <c r="F4007" s="37" t="s">
        <v>1789</v>
      </c>
      <c r="G4007" s="37">
        <v>264</v>
      </c>
      <c r="H4007" s="38">
        <v>10873</v>
      </c>
      <c r="I4007" s="38">
        <v>2924.83</v>
      </c>
      <c r="J4007" s="24" t="str">
        <f>RIGHT(F4007,2)&amp;"/"&amp;MID(F4007,5,2)&amp;"/"&amp;LEFT(F4007,4)</f>
        <v>01/08/2006</v>
      </c>
      <c r="K4007" s="39">
        <f ca="1">ROUND((TODAY()-J4007)/365.25,1)</f>
        <v>11.1</v>
      </c>
      <c r="L4007" s="26">
        <f>I4007/H4007</f>
        <v>0.26899935620343973</v>
      </c>
    </row>
    <row r="4008" spans="1:12" x14ac:dyDescent="0.2">
      <c r="A4008" s="37" t="s">
        <v>169</v>
      </c>
      <c r="B4008" s="37" t="s">
        <v>224</v>
      </c>
      <c r="C4008" s="37" t="s">
        <v>1412</v>
      </c>
      <c r="D4008" s="40" t="s">
        <v>370</v>
      </c>
      <c r="E4008" s="37" t="s">
        <v>4173</v>
      </c>
      <c r="F4008" s="37" t="s">
        <v>4859</v>
      </c>
      <c r="G4008" s="37">
        <v>177</v>
      </c>
      <c r="H4008" s="38">
        <v>7715</v>
      </c>
      <c r="I4008" s="38">
        <v>2075.33</v>
      </c>
      <c r="J4008" s="24" t="str">
        <f>RIGHT(F4008,2)&amp;"/"&amp;MID(F4008,5,2)&amp;"/"&amp;LEFT(F4008,4)</f>
        <v>27/06/2003</v>
      </c>
      <c r="K4008" s="39">
        <f ca="1">ROUND((TODAY()-J4008)/365.25,1)</f>
        <v>14.2</v>
      </c>
      <c r="L4008" s="26">
        <f>I4008/H4008</f>
        <v>0.26899935191186003</v>
      </c>
    </row>
    <row r="4009" spans="1:12" x14ac:dyDescent="0.2">
      <c r="A4009" s="37" t="s">
        <v>147</v>
      </c>
      <c r="B4009" s="37" t="s">
        <v>148</v>
      </c>
      <c r="C4009" s="37" t="s">
        <v>3156</v>
      </c>
      <c r="D4009" s="40" t="s">
        <v>370</v>
      </c>
      <c r="E4009" s="37" t="s">
        <v>8904</v>
      </c>
      <c r="F4009" s="37" t="s">
        <v>6668</v>
      </c>
      <c r="G4009" s="37">
        <v>95</v>
      </c>
      <c r="H4009" s="38">
        <v>11762</v>
      </c>
      <c r="I4009" s="38">
        <v>3163.97</v>
      </c>
      <c r="J4009" s="24" t="str">
        <f>RIGHT(F4009,2)&amp;"/"&amp;MID(F4009,5,2)&amp;"/"&amp;LEFT(F4009,4)</f>
        <v>20/11/2006</v>
      </c>
      <c r="K4009" s="39">
        <f ca="1">ROUND((TODAY()-J4009)/365.25,1)</f>
        <v>10.8</v>
      </c>
      <c r="L4009" s="26">
        <f>I4009/H4009</f>
        <v>0.26899931984356401</v>
      </c>
    </row>
    <row r="4010" spans="1:12" x14ac:dyDescent="0.2">
      <c r="A4010" s="37" t="s">
        <v>339</v>
      </c>
      <c r="B4010" s="37" t="s">
        <v>368</v>
      </c>
      <c r="C4010" s="37" t="s">
        <v>7944</v>
      </c>
      <c r="D4010" s="37" t="s">
        <v>370</v>
      </c>
      <c r="E4010" s="37" t="s">
        <v>7979</v>
      </c>
      <c r="F4010" s="37" t="s">
        <v>4164</v>
      </c>
      <c r="G4010" s="37">
        <v>151</v>
      </c>
      <c r="H4010" s="38">
        <v>12941</v>
      </c>
      <c r="I4010" s="38">
        <v>3481.12</v>
      </c>
      <c r="J4010" s="24" t="str">
        <f>RIGHT(F4010,2)&amp;"/"&amp;MID(F4010,5,2)&amp;"/"&amp;LEFT(F4010,4)</f>
        <v>04/02/2005</v>
      </c>
      <c r="K4010" s="39">
        <f ca="1">ROUND((TODAY()-J4010)/365.25,1)</f>
        <v>12.6</v>
      </c>
      <c r="L4010" s="26">
        <f>I4010/H4010</f>
        <v>0.26899930453597093</v>
      </c>
    </row>
    <row r="4011" spans="1:12" x14ac:dyDescent="0.2">
      <c r="A4011" s="37" t="s">
        <v>285</v>
      </c>
      <c r="B4011" s="37" t="s">
        <v>467</v>
      </c>
      <c r="C4011" s="37" t="s">
        <v>5237</v>
      </c>
      <c r="D4011" s="40" t="s">
        <v>370</v>
      </c>
      <c r="E4011" s="37" t="s">
        <v>4159</v>
      </c>
      <c r="F4011" s="37" t="s">
        <v>2596</v>
      </c>
      <c r="G4011" s="37">
        <v>161</v>
      </c>
      <c r="H4011" s="38">
        <v>13732.75</v>
      </c>
      <c r="I4011" s="38">
        <v>3694.1</v>
      </c>
      <c r="J4011" s="24" t="str">
        <f>RIGHT(F4011,2)&amp;"/"&amp;MID(F4011,5,2)&amp;"/"&amp;LEFT(F4011,4)</f>
        <v>28/06/2005</v>
      </c>
      <c r="K4011" s="39">
        <f ca="1">ROUND((TODAY()-J4011)/365.25,1)</f>
        <v>12.2</v>
      </c>
      <c r="L4011" s="26">
        <f>I4011/H4011</f>
        <v>0.26899929001838668</v>
      </c>
    </row>
    <row r="4012" spans="1:12" x14ac:dyDescent="0.2">
      <c r="A4012" s="37" t="s">
        <v>6425</v>
      </c>
      <c r="B4012" s="37" t="s">
        <v>7596</v>
      </c>
      <c r="C4012" s="37" t="s">
        <v>7597</v>
      </c>
      <c r="D4012" s="37" t="s">
        <v>370</v>
      </c>
      <c r="E4012" s="37" t="s">
        <v>6862</v>
      </c>
      <c r="F4012" s="37" t="s">
        <v>7103</v>
      </c>
      <c r="G4012" s="37">
        <v>119</v>
      </c>
      <c r="H4012" s="38">
        <v>8384</v>
      </c>
      <c r="I4012" s="38">
        <v>2255.29</v>
      </c>
      <c r="J4012" s="24" t="str">
        <f>RIGHT(F4012,2)&amp;"/"&amp;MID(F4012,5,2)&amp;"/"&amp;LEFT(F4012,4)</f>
        <v>18/12/2003</v>
      </c>
      <c r="K4012" s="39">
        <f ca="1">ROUND((TODAY()-J4012)/365.25,1)</f>
        <v>13.8</v>
      </c>
      <c r="L4012" s="26">
        <f>I4012/H4012</f>
        <v>0.26899928435114501</v>
      </c>
    </row>
    <row r="4013" spans="1:12" x14ac:dyDescent="0.2">
      <c r="A4013" s="37" t="s">
        <v>61</v>
      </c>
      <c r="B4013" s="37" t="s">
        <v>411</v>
      </c>
      <c r="C4013" s="37" t="s">
        <v>2776</v>
      </c>
      <c r="D4013" s="37" t="s">
        <v>370</v>
      </c>
      <c r="E4013" s="37" t="s">
        <v>7965</v>
      </c>
      <c r="F4013" s="37" t="s">
        <v>2116</v>
      </c>
      <c r="G4013" s="37">
        <v>194</v>
      </c>
      <c r="H4013" s="38">
        <v>10932</v>
      </c>
      <c r="I4013" s="38">
        <v>2940.7</v>
      </c>
      <c r="J4013" s="24" t="str">
        <f>RIGHT(F4013,2)&amp;"/"&amp;MID(F4013,5,2)&amp;"/"&amp;LEFT(F4013,4)</f>
        <v>02/06/2006</v>
      </c>
      <c r="K4013" s="39">
        <f ca="1">ROUND((TODAY()-J4013)/365.25,1)</f>
        <v>11.3</v>
      </c>
      <c r="L4013" s="26">
        <f>I4013/H4013</f>
        <v>0.26899926820343945</v>
      </c>
    </row>
    <row r="4014" spans="1:12" x14ac:dyDescent="0.2">
      <c r="A4014" s="37" t="s">
        <v>18</v>
      </c>
      <c r="B4014" s="37" t="s">
        <v>41</v>
      </c>
      <c r="C4014" s="37" t="s">
        <v>234</v>
      </c>
      <c r="D4014" s="40" t="s">
        <v>370</v>
      </c>
      <c r="E4014" s="37" t="s">
        <v>4170</v>
      </c>
      <c r="F4014" s="37" t="s">
        <v>3542</v>
      </c>
      <c r="G4014" s="37">
        <v>166</v>
      </c>
      <c r="H4014" s="38">
        <v>10872</v>
      </c>
      <c r="I4014" s="38">
        <v>2924.56</v>
      </c>
      <c r="J4014" s="24" t="str">
        <f>RIGHT(F4014,2)&amp;"/"&amp;MID(F4014,5,2)&amp;"/"&amp;LEFT(F4014,4)</f>
        <v>29/09/2005</v>
      </c>
      <c r="K4014" s="39">
        <f ca="1">ROUND((TODAY()-J4014)/365.25,1)</f>
        <v>12</v>
      </c>
      <c r="L4014" s="26">
        <f>I4014/H4014</f>
        <v>0.26899926416482706</v>
      </c>
    </row>
    <row r="4015" spans="1:12" x14ac:dyDescent="0.2">
      <c r="A4015" s="37" t="s">
        <v>61</v>
      </c>
      <c r="B4015" s="37" t="s">
        <v>413</v>
      </c>
      <c r="C4015" s="37" t="s">
        <v>931</v>
      </c>
      <c r="D4015" s="37" t="s">
        <v>370</v>
      </c>
      <c r="E4015" s="37" t="s">
        <v>9696</v>
      </c>
      <c r="F4015" s="37" t="s">
        <v>9789</v>
      </c>
      <c r="G4015" s="37">
        <v>187</v>
      </c>
      <c r="H4015" s="38">
        <v>9483</v>
      </c>
      <c r="I4015" s="38">
        <v>2550.92</v>
      </c>
      <c r="J4015" s="24" t="str">
        <f>RIGHT(F4015,2)&amp;"/"&amp;MID(F4015,5,2)&amp;"/"&amp;LEFT(F4015,4)</f>
        <v>14/01/2004</v>
      </c>
      <c r="K4015" s="39">
        <f ca="1">ROUND((TODAY()-J4015)/365.25,1)</f>
        <v>13.7</v>
      </c>
      <c r="L4015" s="26">
        <f>I4015/H4015</f>
        <v>0.26899926183697143</v>
      </c>
    </row>
    <row r="4016" spans="1:12" x14ac:dyDescent="0.2">
      <c r="A4016" s="37" t="s">
        <v>18</v>
      </c>
      <c r="B4016" s="37" t="s">
        <v>24</v>
      </c>
      <c r="C4016" s="37" t="s">
        <v>36</v>
      </c>
      <c r="D4016" s="40" t="s">
        <v>370</v>
      </c>
      <c r="E4016" s="37" t="s">
        <v>5616</v>
      </c>
      <c r="F4016" s="37" t="s">
        <v>388</v>
      </c>
      <c r="G4016" s="37">
        <v>144</v>
      </c>
      <c r="H4016" s="38">
        <v>9363</v>
      </c>
      <c r="I4016" s="38">
        <v>2518.64</v>
      </c>
      <c r="J4016" s="24" t="str">
        <f>RIGHT(F4016,2)&amp;"/"&amp;MID(F4016,5,2)&amp;"/"&amp;LEFT(F4016,4)</f>
        <v>23/03/2005</v>
      </c>
      <c r="K4016" s="39">
        <f ca="1">ROUND((TODAY()-J4016)/365.25,1)</f>
        <v>12.5</v>
      </c>
      <c r="L4016" s="26">
        <f>I4016/H4016</f>
        <v>0.26899925237637506</v>
      </c>
    </row>
    <row r="4017" spans="1:12" x14ac:dyDescent="0.2">
      <c r="A4017" s="37" t="s">
        <v>18</v>
      </c>
      <c r="B4017" s="37" t="s">
        <v>24</v>
      </c>
      <c r="C4017" s="37" t="s">
        <v>1247</v>
      </c>
      <c r="D4017" s="37" t="s">
        <v>370</v>
      </c>
      <c r="E4017" s="37" t="s">
        <v>9675</v>
      </c>
      <c r="F4017" s="37" t="s">
        <v>1996</v>
      </c>
      <c r="G4017" s="37">
        <v>155</v>
      </c>
      <c r="H4017" s="38">
        <v>10462</v>
      </c>
      <c r="I4017" s="38">
        <v>2814.27</v>
      </c>
      <c r="J4017" s="24" t="str">
        <f>RIGHT(F4017,2)&amp;"/"&amp;MID(F4017,5,2)&amp;"/"&amp;LEFT(F4017,4)</f>
        <v>29/03/2006</v>
      </c>
      <c r="K4017" s="39">
        <f ca="1">ROUND((TODAY()-J4017)/365.25,1)</f>
        <v>11.5</v>
      </c>
      <c r="L4017" s="26">
        <f>I4017/H4017</f>
        <v>0.26899923532785319</v>
      </c>
    </row>
    <row r="4018" spans="1:12" x14ac:dyDescent="0.2">
      <c r="A4018" s="37" t="s">
        <v>61</v>
      </c>
      <c r="B4018" s="37" t="s">
        <v>413</v>
      </c>
      <c r="C4018" s="37" t="s">
        <v>931</v>
      </c>
      <c r="D4018" s="40" t="s">
        <v>370</v>
      </c>
      <c r="E4018" s="37" t="s">
        <v>2224</v>
      </c>
      <c r="F4018" s="37" t="s">
        <v>1847</v>
      </c>
      <c r="G4018" s="37">
        <v>181</v>
      </c>
      <c r="H4018" s="38">
        <v>10362</v>
      </c>
      <c r="I4018" s="38">
        <v>2787.37</v>
      </c>
      <c r="J4018" s="24" t="str">
        <f>RIGHT(F4018,2)&amp;"/"&amp;MID(F4018,5,2)&amp;"/"&amp;LEFT(F4018,4)</f>
        <v>25/02/2004</v>
      </c>
      <c r="K4018" s="39">
        <f ca="1">ROUND((TODAY()-J4018)/365.25,1)</f>
        <v>13.6</v>
      </c>
      <c r="L4018" s="26">
        <f>I4018/H4018</f>
        <v>0.26899922794827252</v>
      </c>
    </row>
    <row r="4019" spans="1:12" x14ac:dyDescent="0.2">
      <c r="A4019" s="37" t="s">
        <v>61</v>
      </c>
      <c r="B4019" s="37" t="s">
        <v>406</v>
      </c>
      <c r="C4019" s="37" t="s">
        <v>2790</v>
      </c>
      <c r="D4019" s="37" t="s">
        <v>370</v>
      </c>
      <c r="E4019" s="37" t="s">
        <v>7983</v>
      </c>
      <c r="F4019" s="37" t="s">
        <v>8063</v>
      </c>
      <c r="G4019" s="37">
        <v>153</v>
      </c>
      <c r="H4019" s="38">
        <v>5176</v>
      </c>
      <c r="I4019" s="38">
        <v>1392.34</v>
      </c>
      <c r="J4019" s="24" t="str">
        <f>RIGHT(F4019,2)&amp;"/"&amp;MID(F4019,5,2)&amp;"/"&amp;LEFT(F4019,4)</f>
        <v>28/03/2002</v>
      </c>
      <c r="K4019" s="39">
        <f ca="1">ROUND((TODAY()-J4019)/365.25,1)</f>
        <v>15.5</v>
      </c>
      <c r="L4019" s="26">
        <f>I4019/H4019</f>
        <v>0.26899922720247293</v>
      </c>
    </row>
    <row r="4020" spans="1:12" x14ac:dyDescent="0.2">
      <c r="A4020" s="37" t="s">
        <v>61</v>
      </c>
      <c r="B4020" s="37" t="s">
        <v>413</v>
      </c>
      <c r="C4020" s="37" t="s">
        <v>2856</v>
      </c>
      <c r="D4020" s="40" t="s">
        <v>370</v>
      </c>
      <c r="E4020" s="37" t="s">
        <v>2592</v>
      </c>
      <c r="F4020" s="37" t="s">
        <v>1968</v>
      </c>
      <c r="G4020" s="37">
        <v>207</v>
      </c>
      <c r="H4020" s="38">
        <v>8643</v>
      </c>
      <c r="I4020" s="38">
        <v>2324.96</v>
      </c>
      <c r="J4020" s="24" t="str">
        <f>RIGHT(F4020,2)&amp;"/"&amp;MID(F4020,5,2)&amp;"/"&amp;LEFT(F4020,4)</f>
        <v>03/12/2003</v>
      </c>
      <c r="K4020" s="39">
        <f ca="1">ROUND((TODAY()-J4020)/365.25,1)</f>
        <v>13.8</v>
      </c>
      <c r="L4020" s="26">
        <f>I4020/H4020</f>
        <v>0.26899919009603146</v>
      </c>
    </row>
    <row r="4021" spans="1:12" x14ac:dyDescent="0.2">
      <c r="A4021" s="37" t="s">
        <v>285</v>
      </c>
      <c r="B4021" s="37" t="s">
        <v>467</v>
      </c>
      <c r="C4021" s="37" t="s">
        <v>8680</v>
      </c>
      <c r="D4021" s="37" t="s">
        <v>370</v>
      </c>
      <c r="E4021" s="37" t="s">
        <v>7983</v>
      </c>
      <c r="F4021" s="37" t="s">
        <v>3868</v>
      </c>
      <c r="G4021" s="37">
        <v>242</v>
      </c>
      <c r="H4021" s="38">
        <v>9782</v>
      </c>
      <c r="I4021" s="38">
        <v>2631.35</v>
      </c>
      <c r="J4021" s="24" t="str">
        <f>RIGHT(F4021,2)&amp;"/"&amp;MID(F4021,5,2)&amp;"/"&amp;LEFT(F4021,4)</f>
        <v>24/01/2005</v>
      </c>
      <c r="K4021" s="39">
        <f ca="1">ROUND((TODAY()-J4021)/365.25,1)</f>
        <v>12.7</v>
      </c>
      <c r="L4021" s="26">
        <f>I4021/H4021</f>
        <v>0.26899918217133512</v>
      </c>
    </row>
    <row r="4022" spans="1:12" x14ac:dyDescent="0.2">
      <c r="A4022" s="37" t="s">
        <v>339</v>
      </c>
      <c r="B4022" s="37" t="s">
        <v>368</v>
      </c>
      <c r="C4022" s="37" t="s">
        <v>7944</v>
      </c>
      <c r="D4022" s="40" t="s">
        <v>370</v>
      </c>
      <c r="E4022" s="37" t="s">
        <v>8884</v>
      </c>
      <c r="F4022" s="37" t="s">
        <v>9673</v>
      </c>
      <c r="G4022" s="37">
        <v>198</v>
      </c>
      <c r="H4022" s="38">
        <v>10231</v>
      </c>
      <c r="I4022" s="38">
        <v>2752.13</v>
      </c>
      <c r="J4022" s="24" t="str">
        <f>RIGHT(F4022,2)&amp;"/"&amp;MID(F4022,5,2)&amp;"/"&amp;LEFT(F4022,4)</f>
        <v>05/03/2004</v>
      </c>
      <c r="K4022" s="39">
        <f ca="1">ROUND((TODAY()-J4022)/365.25,1)</f>
        <v>13.6</v>
      </c>
      <c r="L4022" s="26">
        <f>I4022/H4022</f>
        <v>0.26899912032059431</v>
      </c>
    </row>
    <row r="4023" spans="1:12" x14ac:dyDescent="0.2">
      <c r="A4023" s="37" t="s">
        <v>285</v>
      </c>
      <c r="B4023" s="37" t="s">
        <v>469</v>
      </c>
      <c r="C4023" s="37" t="s">
        <v>5258</v>
      </c>
      <c r="D4023" s="40" t="s">
        <v>370</v>
      </c>
      <c r="E4023" s="37" t="s">
        <v>4214</v>
      </c>
      <c r="F4023" s="37" t="s">
        <v>1184</v>
      </c>
      <c r="G4023" s="37">
        <v>356</v>
      </c>
      <c r="H4023" s="38">
        <v>1992.2</v>
      </c>
      <c r="I4023" s="38">
        <v>535.9</v>
      </c>
      <c r="J4023" s="24" t="str">
        <f>RIGHT(F4023,2)&amp;"/"&amp;MID(F4023,5,2)&amp;"/"&amp;LEFT(F4023,4)</f>
        <v>29/04/2005</v>
      </c>
      <c r="K4023" s="39">
        <f ca="1">ROUND((TODAY()-J4023)/365.25,1)</f>
        <v>12.4</v>
      </c>
      <c r="L4023" s="26">
        <f>I4023/H4023</f>
        <v>0.26899909647625736</v>
      </c>
    </row>
    <row r="4024" spans="1:12" x14ac:dyDescent="0.2">
      <c r="A4024" s="37" t="s">
        <v>61</v>
      </c>
      <c r="B4024" s="37" t="s">
        <v>413</v>
      </c>
      <c r="C4024" s="37" t="s">
        <v>2856</v>
      </c>
      <c r="D4024" s="40" t="s">
        <v>370</v>
      </c>
      <c r="E4024" s="37" t="s">
        <v>5582</v>
      </c>
      <c r="F4024" s="37" t="s">
        <v>4827</v>
      </c>
      <c r="G4024" s="37">
        <v>198</v>
      </c>
      <c r="H4024" s="38">
        <v>9571</v>
      </c>
      <c r="I4024" s="38">
        <v>2574.59</v>
      </c>
      <c r="J4024" s="24" t="str">
        <f>RIGHT(F4024,2)&amp;"/"&amp;MID(F4024,5,2)&amp;"/"&amp;LEFT(F4024,4)</f>
        <v>18/10/2004</v>
      </c>
      <c r="K4024" s="39">
        <f ca="1">ROUND((TODAY()-J4024)/365.25,1)</f>
        <v>12.9</v>
      </c>
      <c r="L4024" s="26">
        <f>I4024/H4024</f>
        <v>0.26899905965938775</v>
      </c>
    </row>
    <row r="4025" spans="1:12" x14ac:dyDescent="0.2">
      <c r="A4025" s="37" t="s">
        <v>339</v>
      </c>
      <c r="B4025" s="37" t="s">
        <v>368</v>
      </c>
      <c r="C4025" s="37" t="s">
        <v>7944</v>
      </c>
      <c r="D4025" s="37" t="s">
        <v>370</v>
      </c>
      <c r="E4025" s="37" t="s">
        <v>9698</v>
      </c>
      <c r="F4025" s="37" t="s">
        <v>1416</v>
      </c>
      <c r="G4025" s="37">
        <v>234</v>
      </c>
      <c r="H4025" s="38">
        <v>8302</v>
      </c>
      <c r="I4025" s="38">
        <v>2233.23</v>
      </c>
      <c r="J4025" s="24" t="str">
        <f>RIGHT(F4025,2)&amp;"/"&amp;MID(F4025,5,2)&amp;"/"&amp;LEFT(F4025,4)</f>
        <v>18/07/2003</v>
      </c>
      <c r="K4025" s="39">
        <f ca="1">ROUND((TODAY()-J4025)/365.25,1)</f>
        <v>14.2</v>
      </c>
      <c r="L4025" s="26">
        <f>I4025/H4025</f>
        <v>0.26899903637677669</v>
      </c>
    </row>
    <row r="4026" spans="1:12" x14ac:dyDescent="0.2">
      <c r="A4026" s="37" t="s">
        <v>119</v>
      </c>
      <c r="B4026" s="37" t="s">
        <v>3027</v>
      </c>
      <c r="C4026" s="37" t="s">
        <v>3028</v>
      </c>
      <c r="D4026" s="40" t="s">
        <v>370</v>
      </c>
      <c r="E4026" s="37" t="s">
        <v>2517</v>
      </c>
      <c r="F4026" s="37" t="s">
        <v>3029</v>
      </c>
      <c r="G4026" s="37">
        <v>175</v>
      </c>
      <c r="H4026" s="38">
        <v>6224</v>
      </c>
      <c r="I4026" s="38">
        <v>1674.25</v>
      </c>
      <c r="J4026" s="24" t="str">
        <f>RIGHT(F4026,2)&amp;"/"&amp;MID(F4026,5,2)&amp;"/"&amp;LEFT(F4026,4)</f>
        <v>07/03/2007</v>
      </c>
      <c r="K4026" s="39">
        <f ca="1">ROUND((TODAY()-J4026)/365.25,1)</f>
        <v>10.5</v>
      </c>
      <c r="L4026" s="26">
        <f>I4026/H4026</f>
        <v>0.26899903598971725</v>
      </c>
    </row>
    <row r="4027" spans="1:12" x14ac:dyDescent="0.2">
      <c r="A4027" s="37" t="s">
        <v>18</v>
      </c>
      <c r="B4027" s="37" t="s">
        <v>41</v>
      </c>
      <c r="C4027" s="37" t="s">
        <v>234</v>
      </c>
      <c r="D4027" s="40" t="s">
        <v>370</v>
      </c>
      <c r="E4027" s="37" t="s">
        <v>8879</v>
      </c>
      <c r="F4027" s="37" t="s">
        <v>4055</v>
      </c>
      <c r="G4027" s="37">
        <v>146</v>
      </c>
      <c r="H4027" s="38">
        <v>9291</v>
      </c>
      <c r="I4027" s="38">
        <v>2499.27</v>
      </c>
      <c r="J4027" s="24" t="str">
        <f>RIGHT(F4027,2)&amp;"/"&amp;MID(F4027,5,2)&amp;"/"&amp;LEFT(F4027,4)</f>
        <v>23/04/2004</v>
      </c>
      <c r="K4027" s="39">
        <f ca="1">ROUND((TODAY()-J4027)/365.25,1)</f>
        <v>13.4</v>
      </c>
      <c r="L4027" s="26">
        <f>I4027/H4027</f>
        <v>0.26899903132063285</v>
      </c>
    </row>
    <row r="4028" spans="1:12" x14ac:dyDescent="0.2">
      <c r="A4028" s="37" t="s">
        <v>61</v>
      </c>
      <c r="B4028" s="37" t="s">
        <v>406</v>
      </c>
      <c r="C4028" s="37" t="s">
        <v>4378</v>
      </c>
      <c r="D4028" s="37" t="s">
        <v>370</v>
      </c>
      <c r="E4028" s="37" t="s">
        <v>6895</v>
      </c>
      <c r="F4028" s="37" t="s">
        <v>6993</v>
      </c>
      <c r="G4028" s="37">
        <v>211</v>
      </c>
      <c r="H4028" s="38">
        <v>9201</v>
      </c>
      <c r="I4028" s="38">
        <v>2475.06</v>
      </c>
      <c r="J4028" s="24" t="str">
        <f>RIGHT(F4028,2)&amp;"/"&amp;MID(F4028,5,2)&amp;"/"&amp;LEFT(F4028,4)</f>
        <v>29/07/2002</v>
      </c>
      <c r="K4028" s="39">
        <f ca="1">ROUND((TODAY()-J4028)/365.25,1)</f>
        <v>15.2</v>
      </c>
      <c r="L4028" s="26">
        <f>I4028/H4028</f>
        <v>0.2689990218454516</v>
      </c>
    </row>
    <row r="4029" spans="1:12" x14ac:dyDescent="0.2">
      <c r="A4029" s="37" t="s">
        <v>18</v>
      </c>
      <c r="B4029" s="37" t="s">
        <v>41</v>
      </c>
      <c r="C4029" s="37" t="s">
        <v>1545</v>
      </c>
      <c r="D4029" s="40" t="s">
        <v>370</v>
      </c>
      <c r="E4029" s="37" t="s">
        <v>2215</v>
      </c>
      <c r="F4029" s="37" t="s">
        <v>1489</v>
      </c>
      <c r="G4029" s="37">
        <v>224</v>
      </c>
      <c r="H4029" s="38">
        <v>8131</v>
      </c>
      <c r="I4029" s="38">
        <v>2187.23</v>
      </c>
      <c r="J4029" s="24" t="str">
        <f>RIGHT(F4029,2)&amp;"/"&amp;MID(F4029,5,2)&amp;"/"&amp;LEFT(F4029,4)</f>
        <v>20/05/2004</v>
      </c>
      <c r="K4029" s="39">
        <f ca="1">ROUND((TODAY()-J4029)/365.25,1)</f>
        <v>13.3</v>
      </c>
      <c r="L4029" s="26">
        <f>I4029/H4029</f>
        <v>0.26899889312507685</v>
      </c>
    </row>
    <row r="4030" spans="1:12" x14ac:dyDescent="0.2">
      <c r="A4030" s="37" t="s">
        <v>285</v>
      </c>
      <c r="B4030" s="37" t="s">
        <v>467</v>
      </c>
      <c r="C4030" s="37" t="s">
        <v>8680</v>
      </c>
      <c r="D4030" s="40" t="s">
        <v>370</v>
      </c>
      <c r="E4030" s="37" t="s">
        <v>8894</v>
      </c>
      <c r="F4030" s="37" t="s">
        <v>9521</v>
      </c>
      <c r="G4030" s="37">
        <v>315</v>
      </c>
      <c r="H4030" s="38">
        <v>7821</v>
      </c>
      <c r="I4030" s="38">
        <v>2103.84</v>
      </c>
      <c r="J4030" s="24" t="str">
        <f>RIGHT(F4030,2)&amp;"/"&amp;MID(F4030,5,2)&amp;"/"&amp;LEFT(F4030,4)</f>
        <v>03/03/2004</v>
      </c>
      <c r="K4030" s="39">
        <f ca="1">ROUND((TODAY()-J4030)/365.25,1)</f>
        <v>13.6</v>
      </c>
      <c r="L4030" s="26">
        <f>I4030/H4030</f>
        <v>0.26899884925201384</v>
      </c>
    </row>
    <row r="4031" spans="1:12" x14ac:dyDescent="0.2">
      <c r="A4031" s="37" t="s">
        <v>169</v>
      </c>
      <c r="B4031" s="37" t="s">
        <v>221</v>
      </c>
      <c r="C4031" s="37" t="s">
        <v>1618</v>
      </c>
      <c r="D4031" s="37" t="s">
        <v>370</v>
      </c>
      <c r="E4031" s="37" t="s">
        <v>9686</v>
      </c>
      <c r="F4031" s="37" t="s">
        <v>4553</v>
      </c>
      <c r="G4031" s="37">
        <v>223</v>
      </c>
      <c r="H4031" s="38">
        <v>2527</v>
      </c>
      <c r="I4031" s="38">
        <v>679.76</v>
      </c>
      <c r="J4031" s="24" t="str">
        <f>RIGHT(F4031,2)&amp;"/"&amp;MID(F4031,5,2)&amp;"/"&amp;LEFT(F4031,4)</f>
        <v>28/09/2001</v>
      </c>
      <c r="K4031" s="39">
        <f ca="1">ROUND((TODAY()-J4031)/365.25,1)</f>
        <v>16</v>
      </c>
      <c r="L4031" s="26">
        <f>I4031/H4031</f>
        <v>0.26899881282152749</v>
      </c>
    </row>
    <row r="4032" spans="1:12" x14ac:dyDescent="0.2">
      <c r="A4032" s="37" t="s">
        <v>61</v>
      </c>
      <c r="B4032" s="37" t="s">
        <v>413</v>
      </c>
      <c r="C4032" s="37" t="s">
        <v>931</v>
      </c>
      <c r="D4032" s="37" t="s">
        <v>370</v>
      </c>
      <c r="E4032" s="37" t="s">
        <v>9721</v>
      </c>
      <c r="F4032" s="37" t="s">
        <v>9788</v>
      </c>
      <c r="G4032" s="37">
        <v>228</v>
      </c>
      <c r="H4032" s="38">
        <v>4814</v>
      </c>
      <c r="I4032" s="38">
        <v>1294.96</v>
      </c>
      <c r="J4032" s="24" t="str">
        <f>RIGHT(F4032,2)&amp;"/"&amp;MID(F4032,5,2)&amp;"/"&amp;LEFT(F4032,4)</f>
        <v>29/04/2003</v>
      </c>
      <c r="K4032" s="39">
        <f ca="1">ROUND((TODAY()-J4032)/365.25,1)</f>
        <v>14.4</v>
      </c>
      <c r="L4032" s="26">
        <f>I4032/H4032</f>
        <v>0.26899875363523057</v>
      </c>
    </row>
    <row r="4033" spans="1:12" x14ac:dyDescent="0.2">
      <c r="A4033" s="37" t="s">
        <v>285</v>
      </c>
      <c r="B4033" s="37" t="s">
        <v>469</v>
      </c>
      <c r="C4033" s="37" t="s">
        <v>287</v>
      </c>
      <c r="D4033" s="40" t="s">
        <v>370</v>
      </c>
      <c r="E4033" s="37" t="s">
        <v>2207</v>
      </c>
      <c r="F4033" s="37" t="s">
        <v>905</v>
      </c>
      <c r="G4033" s="37">
        <v>374</v>
      </c>
      <c r="H4033" s="38">
        <v>1220.0999999999999</v>
      </c>
      <c r="I4033" s="38">
        <v>328.2</v>
      </c>
      <c r="J4033" s="24" t="str">
        <f>RIGHT(F4033,2)&amp;"/"&amp;MID(F4033,5,2)&amp;"/"&amp;LEFT(F4033,4)</f>
        <v>10/12/2001</v>
      </c>
      <c r="K4033" s="39">
        <f ca="1">ROUND((TODAY()-J4033)/365.25,1)</f>
        <v>15.8</v>
      </c>
      <c r="L4033" s="26">
        <f>I4033/H4033</f>
        <v>0.26899434472584216</v>
      </c>
    </row>
    <row r="4034" spans="1:12" x14ac:dyDescent="0.2">
      <c r="A4034" s="37" t="s">
        <v>121</v>
      </c>
      <c r="B4034" s="37" t="s">
        <v>5973</v>
      </c>
      <c r="C4034" s="37" t="s">
        <v>317</v>
      </c>
      <c r="D4034" s="40" t="s">
        <v>370</v>
      </c>
      <c r="E4034" s="37" t="s">
        <v>5584</v>
      </c>
      <c r="F4034" s="37" t="s">
        <v>5194</v>
      </c>
      <c r="G4034" s="37"/>
      <c r="H4034" s="38">
        <v>248</v>
      </c>
      <c r="I4034" s="38">
        <v>66.709999999999994</v>
      </c>
      <c r="J4034" s="24" t="str">
        <f>RIGHT(F4034,2)&amp;"/"&amp;MID(F4034,5,2)&amp;"/"&amp;LEFT(F4034,4)</f>
        <v>01/01/1970</v>
      </c>
      <c r="K4034" s="39">
        <f ca="1">ROUND((TODAY()-J4034)/365.25,1)</f>
        <v>47.7</v>
      </c>
      <c r="L4034" s="26">
        <f>I4034/H4034</f>
        <v>0.26899193548387096</v>
      </c>
    </row>
    <row r="4035" spans="1:12" x14ac:dyDescent="0.2">
      <c r="A4035" s="37" t="s">
        <v>285</v>
      </c>
      <c r="B4035" s="37" t="s">
        <v>469</v>
      </c>
      <c r="C4035" s="37" t="s">
        <v>68</v>
      </c>
      <c r="D4035" s="40" t="s">
        <v>370</v>
      </c>
      <c r="E4035" s="37" t="s">
        <v>5584</v>
      </c>
      <c r="F4035" s="37" t="s">
        <v>6598</v>
      </c>
      <c r="G4035" s="37">
        <v>306</v>
      </c>
      <c r="H4035" s="38">
        <v>976.5</v>
      </c>
      <c r="I4035" s="38">
        <v>262.67</v>
      </c>
      <c r="J4035" s="24" t="str">
        <f>RIGHT(F4035,2)&amp;"/"&amp;MID(F4035,5,2)&amp;"/"&amp;LEFT(F4035,4)</f>
        <v>21/04/1998</v>
      </c>
      <c r="K4035" s="39">
        <f ca="1">ROUND((TODAY()-J4035)/365.25,1)</f>
        <v>19.399999999999999</v>
      </c>
      <c r="L4035" s="26">
        <f>I4035/H4035</f>
        <v>0.26899129544290834</v>
      </c>
    </row>
    <row r="4036" spans="1:12" x14ac:dyDescent="0.2">
      <c r="A4036" s="37" t="s">
        <v>121</v>
      </c>
      <c r="B4036" s="37" t="s">
        <v>1332</v>
      </c>
      <c r="C4036" s="37" t="s">
        <v>9079</v>
      </c>
      <c r="D4036" s="40" t="s">
        <v>370</v>
      </c>
      <c r="E4036" s="37" t="s">
        <v>8900</v>
      </c>
      <c r="F4036" s="37" t="s">
        <v>432</v>
      </c>
      <c r="G4036" s="37"/>
      <c r="H4036" s="38">
        <v>275</v>
      </c>
      <c r="I4036" s="38">
        <v>73.97</v>
      </c>
      <c r="J4036" s="24" t="str">
        <f>RIGHT(F4036,2)&amp;"/"&amp;MID(F4036,5,2)&amp;"/"&amp;LEFT(F4036,4)</f>
        <v>31/12/1970</v>
      </c>
      <c r="K4036" s="39">
        <f ca="1">ROUND((TODAY()-J4036)/365.25,1)</f>
        <v>46.7</v>
      </c>
      <c r="L4036" s="26">
        <f>I4036/H4036</f>
        <v>0.26898181818181816</v>
      </c>
    </row>
    <row r="4037" spans="1:12" x14ac:dyDescent="0.2">
      <c r="A4037" s="37" t="s">
        <v>3693</v>
      </c>
      <c r="B4037" s="37" t="s">
        <v>8634</v>
      </c>
      <c r="C4037" s="37" t="s">
        <v>9481</v>
      </c>
      <c r="D4037" s="40" t="s">
        <v>370</v>
      </c>
      <c r="E4037" s="37" t="s">
        <v>8866</v>
      </c>
      <c r="F4037" s="37" t="s">
        <v>8267</v>
      </c>
      <c r="G4037" s="37"/>
      <c r="H4037" s="38">
        <v>215</v>
      </c>
      <c r="I4037" s="38">
        <v>57.83</v>
      </c>
      <c r="J4037" s="24" t="str">
        <f>RIGHT(F4037,2)&amp;"/"&amp;MID(F4037,5,2)&amp;"/"&amp;LEFT(F4037,4)</f>
        <v>01/01/1969</v>
      </c>
      <c r="K4037" s="39">
        <f ca="1">ROUND((TODAY()-J4037)/365.25,1)</f>
        <v>48.7</v>
      </c>
      <c r="L4037" s="26">
        <f>I4037/H4037</f>
        <v>0.2689767441860465</v>
      </c>
    </row>
    <row r="4038" spans="1:12" x14ac:dyDescent="0.2">
      <c r="A4038" s="37" t="s">
        <v>18</v>
      </c>
      <c r="B4038" s="37" t="s">
        <v>59</v>
      </c>
      <c r="C4038" s="37" t="s">
        <v>8923</v>
      </c>
      <c r="D4038" s="40" t="s">
        <v>370</v>
      </c>
      <c r="E4038" s="37" t="s">
        <v>8893</v>
      </c>
      <c r="F4038" s="37" t="s">
        <v>6795</v>
      </c>
      <c r="G4038" s="37">
        <v>90</v>
      </c>
      <c r="H4038" s="38">
        <v>13000</v>
      </c>
      <c r="I4038" s="38">
        <v>3484</v>
      </c>
      <c r="J4038" s="24" t="str">
        <f>RIGHT(F4038,2)&amp;"/"&amp;MID(F4038,5,2)&amp;"/"&amp;LEFT(F4038,4)</f>
        <v>06/05/2004</v>
      </c>
      <c r="K4038" s="39">
        <f ca="1">ROUND((TODAY()-J4038)/365.25,1)</f>
        <v>13.4</v>
      </c>
      <c r="L4038" s="26">
        <f>I4038/H4038</f>
        <v>0.26800000000000002</v>
      </c>
    </row>
    <row r="4039" spans="1:12" x14ac:dyDescent="0.2">
      <c r="A4039" s="37" t="s">
        <v>61</v>
      </c>
      <c r="B4039" s="37" t="s">
        <v>401</v>
      </c>
      <c r="C4039" s="37" t="s">
        <v>968</v>
      </c>
      <c r="D4039" s="40" t="s">
        <v>370</v>
      </c>
      <c r="E4039" s="37" t="s">
        <v>8892</v>
      </c>
      <c r="F4039" s="37" t="s">
        <v>6276</v>
      </c>
      <c r="G4039" s="37">
        <v>166</v>
      </c>
      <c r="H4039" s="38">
        <v>10985</v>
      </c>
      <c r="I4039" s="38">
        <v>2943.98</v>
      </c>
      <c r="J4039" s="24" t="str">
        <f>RIGHT(F4039,2)&amp;"/"&amp;MID(F4039,5,2)&amp;"/"&amp;LEFT(F4039,4)</f>
        <v>05/08/2005</v>
      </c>
      <c r="K4039" s="39">
        <f ca="1">ROUND((TODAY()-J4039)/365.25,1)</f>
        <v>12.1</v>
      </c>
      <c r="L4039" s="26">
        <f>I4039/H4039</f>
        <v>0.26800000000000002</v>
      </c>
    </row>
    <row r="4040" spans="1:12" x14ac:dyDescent="0.2">
      <c r="A4040" s="37" t="s">
        <v>169</v>
      </c>
      <c r="B4040" s="37" t="s">
        <v>233</v>
      </c>
      <c r="C4040" s="37" t="s">
        <v>46</v>
      </c>
      <c r="D4040" s="40" t="s">
        <v>370</v>
      </c>
      <c r="E4040" s="37" t="s">
        <v>8892</v>
      </c>
      <c r="F4040" s="37" t="s">
        <v>4613</v>
      </c>
      <c r="G4040" s="37">
        <v>241</v>
      </c>
      <c r="H4040" s="38">
        <v>12140</v>
      </c>
      <c r="I4040" s="38">
        <v>3253.52</v>
      </c>
      <c r="J4040" s="24" t="str">
        <f>RIGHT(F4040,2)&amp;"/"&amp;MID(F4040,5,2)&amp;"/"&amp;LEFT(F4040,4)</f>
        <v>04/09/2006</v>
      </c>
      <c r="K4040" s="39">
        <f ca="1">ROUND((TODAY()-J4040)/365.25,1)</f>
        <v>11.1</v>
      </c>
      <c r="L4040" s="26">
        <f>I4040/H4040</f>
        <v>0.26800000000000002</v>
      </c>
    </row>
    <row r="4041" spans="1:12" x14ac:dyDescent="0.2">
      <c r="A4041" s="37" t="s">
        <v>61</v>
      </c>
      <c r="B4041" s="37" t="s">
        <v>104</v>
      </c>
      <c r="C4041" s="37" t="s">
        <v>4475</v>
      </c>
      <c r="D4041" s="37" t="s">
        <v>370</v>
      </c>
      <c r="E4041" s="37" t="s">
        <v>7979</v>
      </c>
      <c r="F4041" s="37" t="s">
        <v>1720</v>
      </c>
      <c r="G4041" s="37">
        <v>122</v>
      </c>
      <c r="H4041" s="38">
        <v>13130</v>
      </c>
      <c r="I4041" s="38">
        <v>3518.84</v>
      </c>
      <c r="J4041" s="24" t="str">
        <f>RIGHT(F4041,2)&amp;"/"&amp;MID(F4041,5,2)&amp;"/"&amp;LEFT(F4041,4)</f>
        <v>23/03/2006</v>
      </c>
      <c r="K4041" s="39">
        <f ca="1">ROUND((TODAY()-J4041)/365.25,1)</f>
        <v>11.5</v>
      </c>
      <c r="L4041" s="26">
        <f>I4041/H4041</f>
        <v>0.26800000000000002</v>
      </c>
    </row>
    <row r="4042" spans="1:12" x14ac:dyDescent="0.2">
      <c r="A4042" s="37" t="s">
        <v>285</v>
      </c>
      <c r="B4042" s="37" t="s">
        <v>469</v>
      </c>
      <c r="C4042" s="37" t="s">
        <v>657</v>
      </c>
      <c r="D4042" s="37" t="s">
        <v>370</v>
      </c>
      <c r="E4042" s="37" t="s">
        <v>7978</v>
      </c>
      <c r="F4042" s="37" t="s">
        <v>5502</v>
      </c>
      <c r="G4042" s="37">
        <v>248</v>
      </c>
      <c r="H4042" s="38">
        <v>4375</v>
      </c>
      <c r="I4042" s="38">
        <v>1172.5</v>
      </c>
      <c r="J4042" s="24" t="str">
        <f>RIGHT(F4042,2)&amp;"/"&amp;MID(F4042,5,2)&amp;"/"&amp;LEFT(F4042,4)</f>
        <v>30/12/2005</v>
      </c>
      <c r="K4042" s="39">
        <f ca="1">ROUND((TODAY()-J4042)/365.25,1)</f>
        <v>11.7</v>
      </c>
      <c r="L4042" s="26">
        <f>I4042/H4042</f>
        <v>0.26800000000000002</v>
      </c>
    </row>
    <row r="4043" spans="1:12" x14ac:dyDescent="0.2">
      <c r="A4043" s="37" t="s">
        <v>61</v>
      </c>
      <c r="B4043" s="37" t="s">
        <v>401</v>
      </c>
      <c r="C4043" s="37" t="s">
        <v>968</v>
      </c>
      <c r="D4043" s="37" t="s">
        <v>370</v>
      </c>
      <c r="E4043" s="37" t="s">
        <v>6862</v>
      </c>
      <c r="F4043" s="37" t="s">
        <v>6984</v>
      </c>
      <c r="G4043" s="37">
        <v>245</v>
      </c>
      <c r="H4043" s="38">
        <v>9440</v>
      </c>
      <c r="I4043" s="38">
        <v>2529.92</v>
      </c>
      <c r="J4043" s="24" t="str">
        <f>RIGHT(F4043,2)&amp;"/"&amp;MID(F4043,5,2)&amp;"/"&amp;LEFT(F4043,4)</f>
        <v>31/01/2003</v>
      </c>
      <c r="K4043" s="39">
        <f ca="1">ROUND((TODAY()-J4043)/365.25,1)</f>
        <v>14.6</v>
      </c>
      <c r="L4043" s="26">
        <f>I4043/H4043</f>
        <v>0.26800000000000002</v>
      </c>
    </row>
    <row r="4044" spans="1:12" x14ac:dyDescent="0.2">
      <c r="A4044" s="37" t="s">
        <v>117</v>
      </c>
      <c r="B4044" s="37" t="s">
        <v>7163</v>
      </c>
      <c r="C4044" s="37" t="s">
        <v>1076</v>
      </c>
      <c r="D4044" s="37" t="s">
        <v>370</v>
      </c>
      <c r="E4044" s="37" t="s">
        <v>6874</v>
      </c>
      <c r="F4044" s="37" t="s">
        <v>5806</v>
      </c>
      <c r="G4044" s="37">
        <v>130</v>
      </c>
      <c r="H4044" s="38">
        <v>10535</v>
      </c>
      <c r="I4044" s="38">
        <v>2823.38</v>
      </c>
      <c r="J4044" s="24" t="str">
        <f>RIGHT(F4044,2)&amp;"/"&amp;MID(F4044,5,2)&amp;"/"&amp;LEFT(F4044,4)</f>
        <v>04/04/2005</v>
      </c>
      <c r="K4044" s="39">
        <f ca="1">ROUND((TODAY()-J4044)/365.25,1)</f>
        <v>12.5</v>
      </c>
      <c r="L4044" s="26">
        <f>I4044/H4044</f>
        <v>0.26800000000000002</v>
      </c>
    </row>
    <row r="4045" spans="1:12" x14ac:dyDescent="0.2">
      <c r="A4045" s="37" t="s">
        <v>154</v>
      </c>
      <c r="B4045" s="37" t="s">
        <v>3174</v>
      </c>
      <c r="C4045" s="37" t="s">
        <v>3179</v>
      </c>
      <c r="D4045" s="37" t="s">
        <v>370</v>
      </c>
      <c r="E4045" s="37" t="s">
        <v>6882</v>
      </c>
      <c r="F4045" s="37" t="s">
        <v>500</v>
      </c>
      <c r="G4045" s="37"/>
      <c r="H4045" s="38">
        <v>11215</v>
      </c>
      <c r="I4045" s="38">
        <v>3005.62</v>
      </c>
      <c r="J4045" s="24" t="str">
        <f>RIGHT(F4045,2)&amp;"/"&amp;MID(F4045,5,2)&amp;"/"&amp;LEFT(F4045,4)</f>
        <v>09/03/2007</v>
      </c>
      <c r="K4045" s="39">
        <f ca="1">ROUND((TODAY()-J4045)/365.25,1)</f>
        <v>10.5</v>
      </c>
      <c r="L4045" s="26">
        <f>I4045/H4045</f>
        <v>0.26800000000000002</v>
      </c>
    </row>
    <row r="4046" spans="1:12" x14ac:dyDescent="0.2">
      <c r="A4046" s="37" t="s">
        <v>166</v>
      </c>
      <c r="B4046" s="37" t="s">
        <v>7377</v>
      </c>
      <c r="C4046" s="37" t="s">
        <v>7378</v>
      </c>
      <c r="D4046" s="37" t="s">
        <v>370</v>
      </c>
      <c r="E4046" s="37" t="s">
        <v>6896</v>
      </c>
      <c r="F4046" s="37" t="s">
        <v>7379</v>
      </c>
      <c r="G4046" s="37">
        <v>134</v>
      </c>
      <c r="H4046" s="38">
        <v>4640</v>
      </c>
      <c r="I4046" s="38">
        <v>1243.52</v>
      </c>
      <c r="J4046" s="24" t="str">
        <f>RIGHT(F4046,2)&amp;"/"&amp;MID(F4046,5,2)&amp;"/"&amp;LEFT(F4046,4)</f>
        <v>02/09/2004</v>
      </c>
      <c r="K4046" s="39">
        <f ca="1">ROUND((TODAY()-J4046)/365.25,1)</f>
        <v>13.1</v>
      </c>
      <c r="L4046" s="26">
        <f>I4046/H4046</f>
        <v>0.26800000000000002</v>
      </c>
    </row>
    <row r="4047" spans="1:12" x14ac:dyDescent="0.2">
      <c r="A4047" s="37" t="s">
        <v>169</v>
      </c>
      <c r="B4047" s="37" t="s">
        <v>207</v>
      </c>
      <c r="C4047" s="37" t="s">
        <v>7450</v>
      </c>
      <c r="D4047" s="37" t="s">
        <v>370</v>
      </c>
      <c r="E4047" s="37" t="s">
        <v>6856</v>
      </c>
      <c r="F4047" s="37" t="s">
        <v>5539</v>
      </c>
      <c r="G4047" s="37">
        <v>54</v>
      </c>
      <c r="H4047" s="38">
        <v>8190</v>
      </c>
      <c r="I4047" s="38">
        <v>2194.92</v>
      </c>
      <c r="J4047" s="24" t="str">
        <f>RIGHT(F4047,2)&amp;"/"&amp;MID(F4047,5,2)&amp;"/"&amp;LEFT(F4047,4)</f>
        <v>03/10/2003</v>
      </c>
      <c r="K4047" s="39">
        <f ca="1">ROUND((TODAY()-J4047)/365.25,1)</f>
        <v>14</v>
      </c>
      <c r="L4047" s="26">
        <f>I4047/H4047</f>
        <v>0.26800000000000002</v>
      </c>
    </row>
    <row r="4048" spans="1:12" x14ac:dyDescent="0.2">
      <c r="A4048" s="37" t="s">
        <v>280</v>
      </c>
      <c r="B4048" s="37" t="s">
        <v>7691</v>
      </c>
      <c r="C4048" s="37" t="s">
        <v>7692</v>
      </c>
      <c r="D4048" s="37" t="s">
        <v>370</v>
      </c>
      <c r="E4048" s="37" t="s">
        <v>6856</v>
      </c>
      <c r="F4048" s="37" t="s">
        <v>1516</v>
      </c>
      <c r="G4048" s="37"/>
      <c r="H4048" s="38">
        <v>360</v>
      </c>
      <c r="I4048" s="38">
        <v>96.48</v>
      </c>
      <c r="J4048" s="24" t="str">
        <f>RIGHT(F4048,2)&amp;"/"&amp;MID(F4048,5,2)&amp;"/"&amp;LEFT(F4048,4)</f>
        <v>31/12/1972</v>
      </c>
      <c r="K4048" s="39">
        <f ca="1">ROUND((TODAY()-J4048)/365.25,1)</f>
        <v>44.7</v>
      </c>
      <c r="L4048" s="26">
        <f>I4048/H4048</f>
        <v>0.26800000000000002</v>
      </c>
    </row>
    <row r="4049" spans="1:12" x14ac:dyDescent="0.2">
      <c r="A4049" s="37" t="s">
        <v>114</v>
      </c>
      <c r="B4049" s="37" t="s">
        <v>5876</v>
      </c>
      <c r="C4049" s="37" t="s">
        <v>1632</v>
      </c>
      <c r="D4049" s="40" t="s">
        <v>370</v>
      </c>
      <c r="E4049" s="37" t="s">
        <v>5638</v>
      </c>
      <c r="F4049" s="37" t="s">
        <v>447</v>
      </c>
      <c r="G4049" s="37">
        <v>149</v>
      </c>
      <c r="H4049" s="38">
        <v>7625</v>
      </c>
      <c r="I4049" s="38">
        <v>2043.5</v>
      </c>
      <c r="J4049" s="24" t="str">
        <f>RIGHT(F4049,2)&amp;"/"&amp;MID(F4049,5,2)&amp;"/"&amp;LEFT(F4049,4)</f>
        <v>27/10/2004</v>
      </c>
      <c r="K4049" s="39">
        <f ca="1">ROUND((TODAY()-J4049)/365.25,1)</f>
        <v>12.9</v>
      </c>
      <c r="L4049" s="26">
        <f>I4049/H4049</f>
        <v>0.26800000000000002</v>
      </c>
    </row>
    <row r="4050" spans="1:12" x14ac:dyDescent="0.2">
      <c r="A4050" s="37" t="s">
        <v>154</v>
      </c>
      <c r="B4050" s="37" t="s">
        <v>3174</v>
      </c>
      <c r="C4050" s="37" t="s">
        <v>3177</v>
      </c>
      <c r="D4050" s="40" t="s">
        <v>370</v>
      </c>
      <c r="E4050" s="37" t="s">
        <v>4159</v>
      </c>
      <c r="F4050" s="37" t="s">
        <v>1805</v>
      </c>
      <c r="G4050" s="37">
        <v>146</v>
      </c>
      <c r="H4050" s="38">
        <v>7480</v>
      </c>
      <c r="I4050" s="38">
        <v>2004.64</v>
      </c>
      <c r="J4050" s="24" t="str">
        <f>RIGHT(F4050,2)&amp;"/"&amp;MID(F4050,5,2)&amp;"/"&amp;LEFT(F4050,4)</f>
        <v>13/01/2005</v>
      </c>
      <c r="K4050" s="39">
        <f ca="1">ROUND((TODAY()-J4050)/365.25,1)</f>
        <v>12.7</v>
      </c>
      <c r="L4050" s="26">
        <f>I4050/H4050</f>
        <v>0.26800000000000002</v>
      </c>
    </row>
    <row r="4051" spans="1:12" x14ac:dyDescent="0.2">
      <c r="A4051" s="37" t="s">
        <v>298</v>
      </c>
      <c r="B4051" s="37" t="s">
        <v>301</v>
      </c>
      <c r="C4051" s="37" t="s">
        <v>1177</v>
      </c>
      <c r="D4051" s="40" t="s">
        <v>370</v>
      </c>
      <c r="E4051" s="37" t="s">
        <v>2216</v>
      </c>
      <c r="F4051" s="37" t="s">
        <v>438</v>
      </c>
      <c r="G4051" s="37">
        <v>91</v>
      </c>
      <c r="H4051" s="38">
        <v>11480</v>
      </c>
      <c r="I4051" s="38">
        <v>3076.64</v>
      </c>
      <c r="J4051" s="24" t="str">
        <f>RIGHT(F4051,2)&amp;"/"&amp;MID(F4051,5,2)&amp;"/"&amp;LEFT(F4051,4)</f>
        <v>31/12/2005</v>
      </c>
      <c r="K4051" s="39">
        <f ca="1">ROUND((TODAY()-J4051)/365.25,1)</f>
        <v>11.7</v>
      </c>
      <c r="L4051" s="26">
        <f>I4051/H4051</f>
        <v>0.26800000000000002</v>
      </c>
    </row>
    <row r="4052" spans="1:12" x14ac:dyDescent="0.2">
      <c r="A4052" s="37" t="s">
        <v>116</v>
      </c>
      <c r="B4052" s="37" t="s">
        <v>974</v>
      </c>
      <c r="C4052" s="37" t="s">
        <v>5908</v>
      </c>
      <c r="D4052" s="37" t="s">
        <v>370</v>
      </c>
      <c r="E4052" s="37" t="s">
        <v>6901</v>
      </c>
      <c r="F4052" s="37" t="s">
        <v>7132</v>
      </c>
      <c r="G4052" s="37"/>
      <c r="H4052" s="38">
        <v>570</v>
      </c>
      <c r="I4052" s="38">
        <v>152.76</v>
      </c>
      <c r="J4052" s="24" t="str">
        <f>RIGHT(F4052,2)&amp;"/"&amp;MID(F4052,5,2)&amp;"/"&amp;LEFT(F4052,4)</f>
        <v>31/12/1979</v>
      </c>
      <c r="K4052" s="39">
        <f ca="1">ROUND((TODAY()-J4052)/365.25,1)</f>
        <v>37.700000000000003</v>
      </c>
      <c r="L4052" s="26">
        <f>I4052/H4052</f>
        <v>0.26799999999999996</v>
      </c>
    </row>
    <row r="4053" spans="1:12" x14ac:dyDescent="0.2">
      <c r="A4053" s="37" t="s">
        <v>61</v>
      </c>
      <c r="B4053" s="37" t="s">
        <v>104</v>
      </c>
      <c r="C4053" s="37" t="s">
        <v>4475</v>
      </c>
      <c r="D4053" s="40" t="s">
        <v>370</v>
      </c>
      <c r="E4053" s="37" t="s">
        <v>4211</v>
      </c>
      <c r="F4053" s="37" t="s">
        <v>4476</v>
      </c>
      <c r="G4053" s="37">
        <v>207</v>
      </c>
      <c r="H4053" s="38">
        <v>8715</v>
      </c>
      <c r="I4053" s="38">
        <v>2335.62</v>
      </c>
      <c r="J4053" s="24" t="str">
        <f>RIGHT(F4053,2)&amp;"/"&amp;MID(F4053,5,2)&amp;"/"&amp;LEFT(F4053,4)</f>
        <v>30/11/2004</v>
      </c>
      <c r="K4053" s="39">
        <f ca="1">ROUND((TODAY()-J4053)/365.25,1)</f>
        <v>12.8</v>
      </c>
      <c r="L4053" s="26">
        <f>I4053/H4053</f>
        <v>0.26799999999999996</v>
      </c>
    </row>
    <row r="4054" spans="1:12" x14ac:dyDescent="0.2">
      <c r="A4054" s="37" t="s">
        <v>316</v>
      </c>
      <c r="B4054" s="37" t="s">
        <v>325</v>
      </c>
      <c r="C4054" s="37" t="s">
        <v>3968</v>
      </c>
      <c r="D4054" s="40" t="s">
        <v>370</v>
      </c>
      <c r="E4054" s="37" t="s">
        <v>2526</v>
      </c>
      <c r="F4054" s="37" t="s">
        <v>1350</v>
      </c>
      <c r="G4054" s="37">
        <v>142</v>
      </c>
      <c r="H4054" s="38">
        <v>21942.65</v>
      </c>
      <c r="I4054" s="38">
        <v>5880.63</v>
      </c>
      <c r="J4054" s="24" t="str">
        <f>RIGHT(F4054,2)&amp;"/"&amp;MID(F4054,5,2)&amp;"/"&amp;LEFT(F4054,4)</f>
        <v>29/11/2012</v>
      </c>
      <c r="K4054" s="39">
        <f ca="1">ROUND((TODAY()-J4054)/365.25,1)</f>
        <v>4.8</v>
      </c>
      <c r="L4054" s="26">
        <f>I4054/H4054</f>
        <v>0.26799999088533061</v>
      </c>
    </row>
    <row r="4055" spans="1:12" x14ac:dyDescent="0.2">
      <c r="A4055" s="37" t="s">
        <v>316</v>
      </c>
      <c r="B4055" s="37" t="s">
        <v>325</v>
      </c>
      <c r="C4055" s="37" t="s">
        <v>32</v>
      </c>
      <c r="D4055" s="40" t="s">
        <v>370</v>
      </c>
      <c r="E4055" s="37" t="s">
        <v>8893</v>
      </c>
      <c r="F4055" s="37" t="s">
        <v>6226</v>
      </c>
      <c r="G4055" s="37">
        <v>149</v>
      </c>
      <c r="H4055" s="38">
        <v>20375.150000000001</v>
      </c>
      <c r="I4055" s="38">
        <v>5460.54</v>
      </c>
      <c r="J4055" s="24" t="str">
        <f>RIGHT(F4055,2)&amp;"/"&amp;MID(F4055,5,2)&amp;"/"&amp;LEFT(F4055,4)</f>
        <v>28/02/2013</v>
      </c>
      <c r="K4055" s="39">
        <f ca="1">ROUND((TODAY()-J4055)/365.25,1)</f>
        <v>4.5999999999999996</v>
      </c>
      <c r="L4055" s="26">
        <f>I4055/H4055</f>
        <v>0.26799999018412135</v>
      </c>
    </row>
    <row r="4056" spans="1:12" x14ac:dyDescent="0.2">
      <c r="A4056" s="37" t="s">
        <v>123</v>
      </c>
      <c r="B4056" s="37" t="s">
        <v>6052</v>
      </c>
      <c r="C4056" s="37" t="s">
        <v>9934</v>
      </c>
      <c r="D4056" s="37" t="s">
        <v>370</v>
      </c>
      <c r="E4056" s="37" t="s">
        <v>9698</v>
      </c>
      <c r="F4056" s="37" t="s">
        <v>1326</v>
      </c>
      <c r="G4056" s="37">
        <v>106</v>
      </c>
      <c r="H4056" s="38">
        <v>18855.150000000001</v>
      </c>
      <c r="I4056" s="38">
        <v>5053.18</v>
      </c>
      <c r="J4056" s="24" t="str">
        <f>RIGHT(F4056,2)&amp;"/"&amp;MID(F4056,5,2)&amp;"/"&amp;LEFT(F4056,4)</f>
        <v>31/12/2004</v>
      </c>
      <c r="K4056" s="39">
        <f ca="1">ROUND((TODAY()-J4056)/365.25,1)</f>
        <v>12.7</v>
      </c>
      <c r="L4056" s="26">
        <f>I4056/H4056</f>
        <v>0.26799998939281838</v>
      </c>
    </row>
    <row r="4057" spans="1:12" x14ac:dyDescent="0.2">
      <c r="A4057" s="37" t="s">
        <v>267</v>
      </c>
      <c r="B4057" s="37" t="s">
        <v>1648</v>
      </c>
      <c r="C4057" s="37" t="s">
        <v>1649</v>
      </c>
      <c r="D4057" s="40" t="s">
        <v>370</v>
      </c>
      <c r="E4057" s="37" t="s">
        <v>4156</v>
      </c>
      <c r="F4057" s="37" t="s">
        <v>858</v>
      </c>
      <c r="G4057" s="37">
        <v>152</v>
      </c>
      <c r="H4057" s="38">
        <v>13535.15</v>
      </c>
      <c r="I4057" s="38">
        <v>3627.42</v>
      </c>
      <c r="J4057" s="24" t="str">
        <f>RIGHT(F4057,2)&amp;"/"&amp;MID(F4057,5,2)&amp;"/"&amp;LEFT(F4057,4)</f>
        <v>16/05/2006</v>
      </c>
      <c r="K4057" s="39">
        <f ca="1">ROUND((TODAY()-J4057)/365.25,1)</f>
        <v>11.4</v>
      </c>
      <c r="L4057" s="26">
        <f>I4057/H4057</f>
        <v>0.26799998522365842</v>
      </c>
    </row>
    <row r="4058" spans="1:12" x14ac:dyDescent="0.2">
      <c r="A4058" s="37" t="s">
        <v>316</v>
      </c>
      <c r="B4058" s="37" t="s">
        <v>325</v>
      </c>
      <c r="C4058" s="37" t="s">
        <v>32</v>
      </c>
      <c r="D4058" s="37" t="s">
        <v>370</v>
      </c>
      <c r="E4058" s="37" t="s">
        <v>9699</v>
      </c>
      <c r="F4058" s="37" t="s">
        <v>10355</v>
      </c>
      <c r="G4058" s="37">
        <v>112</v>
      </c>
      <c r="H4058" s="38">
        <v>22582.95</v>
      </c>
      <c r="I4058" s="38">
        <v>6052.23</v>
      </c>
      <c r="J4058" s="24" t="str">
        <f>RIGHT(F4058,2)&amp;"/"&amp;MID(F4058,5,2)&amp;"/"&amp;LEFT(F4058,4)</f>
        <v>01/09/2012</v>
      </c>
      <c r="K4058" s="39">
        <f ca="1">ROUND((TODAY()-J4058)/365.25,1)</f>
        <v>5.0999999999999996</v>
      </c>
      <c r="L4058" s="26">
        <f>I4058/H4058</f>
        <v>0.26799997343128329</v>
      </c>
    </row>
    <row r="4059" spans="1:12" x14ac:dyDescent="0.2">
      <c r="A4059" s="37" t="s">
        <v>160</v>
      </c>
      <c r="B4059" s="37" t="s">
        <v>6154</v>
      </c>
      <c r="C4059" s="37" t="s">
        <v>1025</v>
      </c>
      <c r="D4059" s="37" t="s">
        <v>370</v>
      </c>
      <c r="E4059" s="37" t="s">
        <v>6858</v>
      </c>
      <c r="F4059" s="37" t="s">
        <v>1683</v>
      </c>
      <c r="G4059" s="37">
        <v>102</v>
      </c>
      <c r="H4059" s="38">
        <v>27403.25</v>
      </c>
      <c r="I4059" s="38">
        <v>7344.07</v>
      </c>
      <c r="J4059" s="24" t="str">
        <f>RIGHT(F4059,2)&amp;"/"&amp;MID(F4059,5,2)&amp;"/"&amp;LEFT(F4059,4)</f>
        <v>28/04/2009</v>
      </c>
      <c r="K4059" s="39">
        <f ca="1">ROUND((TODAY()-J4059)/365.25,1)</f>
        <v>8.4</v>
      </c>
      <c r="L4059" s="26">
        <f>I4059/H4059</f>
        <v>0.26799996350797806</v>
      </c>
    </row>
    <row r="4060" spans="1:12" x14ac:dyDescent="0.2">
      <c r="A4060" s="37" t="s">
        <v>316</v>
      </c>
      <c r="B4060" s="37" t="s">
        <v>325</v>
      </c>
      <c r="C4060" s="37" t="s">
        <v>77</v>
      </c>
      <c r="D4060" s="37" t="s">
        <v>370</v>
      </c>
      <c r="E4060" s="37" t="s">
        <v>7980</v>
      </c>
      <c r="F4060" s="37" t="s">
        <v>2557</v>
      </c>
      <c r="G4060" s="37">
        <v>50</v>
      </c>
      <c r="H4060" s="38">
        <v>32710.9</v>
      </c>
      <c r="I4060" s="38">
        <v>8766.52</v>
      </c>
      <c r="J4060" s="24" t="str">
        <f>RIGHT(F4060,2)&amp;"/"&amp;MID(F4060,5,2)&amp;"/"&amp;LEFT(F4060,4)</f>
        <v>19/06/2014</v>
      </c>
      <c r="K4060" s="39">
        <f ca="1">ROUND((TODAY()-J4060)/365.25,1)</f>
        <v>3.3</v>
      </c>
      <c r="L4060" s="26">
        <f>I4060/H4060</f>
        <v>0.26799996331498066</v>
      </c>
    </row>
    <row r="4061" spans="1:12" x14ac:dyDescent="0.2">
      <c r="A4061" s="37" t="s">
        <v>61</v>
      </c>
      <c r="B4061" s="37" t="s">
        <v>425</v>
      </c>
      <c r="C4061" s="37" t="s">
        <v>94</v>
      </c>
      <c r="D4061" s="37" t="s">
        <v>370</v>
      </c>
      <c r="E4061" s="37" t="s">
        <v>9706</v>
      </c>
      <c r="F4061" s="37" t="s">
        <v>7531</v>
      </c>
      <c r="G4061" s="37">
        <v>179</v>
      </c>
      <c r="H4061" s="38">
        <v>28625.9</v>
      </c>
      <c r="I4061" s="38">
        <v>7671.74</v>
      </c>
      <c r="J4061" s="24" t="str">
        <f>RIGHT(F4061,2)&amp;"/"&amp;MID(F4061,5,2)&amp;"/"&amp;LEFT(F4061,4)</f>
        <v>18/11/2009</v>
      </c>
      <c r="K4061" s="39">
        <f ca="1">ROUND((TODAY()-J4061)/365.25,1)</f>
        <v>7.8</v>
      </c>
      <c r="L4061" s="26">
        <f>I4061/H4061</f>
        <v>0.26799995807992061</v>
      </c>
    </row>
    <row r="4062" spans="1:12" x14ac:dyDescent="0.2">
      <c r="A4062" s="37" t="s">
        <v>316</v>
      </c>
      <c r="B4062" s="37" t="s">
        <v>325</v>
      </c>
      <c r="C4062" s="37" t="s">
        <v>77</v>
      </c>
      <c r="D4062" s="37" t="s">
        <v>370</v>
      </c>
      <c r="E4062" s="37" t="s">
        <v>9695</v>
      </c>
      <c r="F4062" s="37" t="s">
        <v>3146</v>
      </c>
      <c r="G4062" s="37">
        <v>118</v>
      </c>
      <c r="H4062" s="38">
        <v>23175.75</v>
      </c>
      <c r="I4062" s="38">
        <v>6211.1</v>
      </c>
      <c r="J4062" s="24" t="str">
        <f>RIGHT(F4062,2)&amp;"/"&amp;MID(F4062,5,2)&amp;"/"&amp;LEFT(F4062,4)</f>
        <v>28/11/2013</v>
      </c>
      <c r="K4062" s="39">
        <f ca="1">ROUND((TODAY()-J4062)/365.25,1)</f>
        <v>3.8</v>
      </c>
      <c r="L4062" s="26">
        <f>I4062/H4062</f>
        <v>0.26799995685145034</v>
      </c>
    </row>
    <row r="4063" spans="1:12" x14ac:dyDescent="0.2">
      <c r="A4063" s="37" t="s">
        <v>316</v>
      </c>
      <c r="B4063" s="37" t="s">
        <v>325</v>
      </c>
      <c r="C4063" s="37" t="s">
        <v>3980</v>
      </c>
      <c r="D4063" s="40" t="s">
        <v>370</v>
      </c>
      <c r="E4063" s="37" t="s">
        <v>2538</v>
      </c>
      <c r="F4063" s="37" t="s">
        <v>3324</v>
      </c>
      <c r="G4063" s="37">
        <v>68</v>
      </c>
      <c r="H4063" s="38">
        <v>25348.400000000001</v>
      </c>
      <c r="I4063" s="38">
        <v>6793.37</v>
      </c>
      <c r="J4063" s="24" t="str">
        <f>RIGHT(F4063,2)&amp;"/"&amp;MID(F4063,5,2)&amp;"/"&amp;LEFT(F4063,4)</f>
        <v>12/07/2012</v>
      </c>
      <c r="K4063" s="39">
        <f ca="1">ROUND((TODAY()-J4063)/365.25,1)</f>
        <v>5.2</v>
      </c>
      <c r="L4063" s="26">
        <f>I4063/H4063</f>
        <v>0.26799995265973392</v>
      </c>
    </row>
    <row r="4064" spans="1:12" x14ac:dyDescent="0.2">
      <c r="A4064" s="37" t="s">
        <v>316</v>
      </c>
      <c r="B4064" s="37" t="s">
        <v>325</v>
      </c>
      <c r="C4064" s="37" t="s">
        <v>77</v>
      </c>
      <c r="D4064" s="40" t="s">
        <v>370</v>
      </c>
      <c r="E4064" s="37" t="s">
        <v>2519</v>
      </c>
      <c r="F4064" s="37" t="s">
        <v>1977</v>
      </c>
      <c r="G4064" s="37">
        <v>40</v>
      </c>
      <c r="H4064" s="38">
        <v>33541.199999999997</v>
      </c>
      <c r="I4064" s="38">
        <v>8989.0400000000009</v>
      </c>
      <c r="J4064" s="24" t="str">
        <f>RIGHT(F4064,2)&amp;"/"&amp;MID(F4064,5,2)&amp;"/"&amp;LEFT(F4064,4)</f>
        <v>26/09/2014</v>
      </c>
      <c r="K4064" s="39">
        <f ca="1">ROUND((TODAY()-J4064)/365.25,1)</f>
        <v>3</v>
      </c>
      <c r="L4064" s="26">
        <f>I4064/H4064</f>
        <v>0.26799995229747303</v>
      </c>
    </row>
    <row r="4065" spans="1:12" x14ac:dyDescent="0.2">
      <c r="A4065" s="37" t="s">
        <v>316</v>
      </c>
      <c r="B4065" s="37" t="s">
        <v>325</v>
      </c>
      <c r="C4065" s="37" t="s">
        <v>32</v>
      </c>
      <c r="D4065" s="37" t="s">
        <v>370</v>
      </c>
      <c r="E4065" s="37" t="s">
        <v>7965</v>
      </c>
      <c r="F4065" s="37" t="s">
        <v>1689</v>
      </c>
      <c r="G4065" s="37">
        <v>93</v>
      </c>
      <c r="H4065" s="38">
        <v>23305.9</v>
      </c>
      <c r="I4065" s="38">
        <v>6245.98</v>
      </c>
      <c r="J4065" s="24" t="str">
        <f>RIGHT(F4065,2)&amp;"/"&amp;MID(F4065,5,2)&amp;"/"&amp;LEFT(F4065,4)</f>
        <v>07/11/2012</v>
      </c>
      <c r="K4065" s="39">
        <f ca="1">ROUND((TODAY()-J4065)/365.25,1)</f>
        <v>4.9000000000000004</v>
      </c>
      <c r="L4065" s="26">
        <f>I4065/H4065</f>
        <v>0.26799994851089204</v>
      </c>
    </row>
    <row r="4066" spans="1:12" x14ac:dyDescent="0.2">
      <c r="A4066" s="37" t="s">
        <v>18</v>
      </c>
      <c r="B4066" s="37" t="s">
        <v>51</v>
      </c>
      <c r="C4066" s="37" t="s">
        <v>86</v>
      </c>
      <c r="D4066" s="37" t="s">
        <v>370</v>
      </c>
      <c r="E4066" s="37" t="s">
        <v>9721</v>
      </c>
      <c r="F4066" s="37" t="s">
        <v>1108</v>
      </c>
      <c r="G4066" s="37">
        <v>39</v>
      </c>
      <c r="H4066" s="38">
        <v>72283.149999999994</v>
      </c>
      <c r="I4066" s="38">
        <v>19371.88</v>
      </c>
      <c r="J4066" s="24" t="str">
        <f>RIGHT(F4066,2)&amp;"/"&amp;MID(F4066,5,2)&amp;"/"&amp;LEFT(F4066,4)</f>
        <v>14/04/2014</v>
      </c>
      <c r="K4066" s="39">
        <f ca="1">ROUND((TODAY()-J4066)/365.25,1)</f>
        <v>3.4</v>
      </c>
      <c r="L4066" s="26">
        <f>I4066/H4066</f>
        <v>0.26799994189517201</v>
      </c>
    </row>
    <row r="4067" spans="1:12" x14ac:dyDescent="0.2">
      <c r="A4067" s="37" t="s">
        <v>61</v>
      </c>
      <c r="B4067" s="37" t="s">
        <v>911</v>
      </c>
      <c r="C4067" s="37" t="s">
        <v>1848</v>
      </c>
      <c r="D4067" s="37" t="s">
        <v>370</v>
      </c>
      <c r="E4067" s="37" t="s">
        <v>6856</v>
      </c>
      <c r="F4067" s="37" t="s">
        <v>4255</v>
      </c>
      <c r="G4067" s="37">
        <v>82</v>
      </c>
      <c r="H4067" s="38">
        <v>24658.7</v>
      </c>
      <c r="I4067" s="38">
        <v>6608.53</v>
      </c>
      <c r="J4067" s="24" t="str">
        <f>RIGHT(F4067,2)&amp;"/"&amp;MID(F4067,5,2)&amp;"/"&amp;LEFT(F4067,4)</f>
        <v>24/04/2007</v>
      </c>
      <c r="K4067" s="39">
        <f ca="1">ROUND((TODAY()-J4067)/365.25,1)</f>
        <v>10.4</v>
      </c>
      <c r="L4067" s="26">
        <f>I4067/H4067</f>
        <v>0.26799993511417874</v>
      </c>
    </row>
    <row r="4068" spans="1:12" x14ac:dyDescent="0.2">
      <c r="A4068" s="37" t="s">
        <v>169</v>
      </c>
      <c r="B4068" s="37" t="s">
        <v>233</v>
      </c>
      <c r="C4068" s="37" t="s">
        <v>46</v>
      </c>
      <c r="D4068" s="40" t="s">
        <v>370</v>
      </c>
      <c r="E4068" s="37" t="s">
        <v>5596</v>
      </c>
      <c r="F4068" s="37" t="s">
        <v>6319</v>
      </c>
      <c r="G4068" s="37">
        <v>233</v>
      </c>
      <c r="H4068" s="38">
        <v>16418.400000000001</v>
      </c>
      <c r="I4068" s="38">
        <v>4400.13</v>
      </c>
      <c r="J4068" s="24" t="str">
        <f>RIGHT(F4068,2)&amp;"/"&amp;MID(F4068,5,2)&amp;"/"&amp;LEFT(F4068,4)</f>
        <v>24/06/2008</v>
      </c>
      <c r="K4068" s="39">
        <f ca="1">ROUND((TODAY()-J4068)/365.25,1)</f>
        <v>9.1999999999999993</v>
      </c>
      <c r="L4068" s="26">
        <f>I4068/H4068</f>
        <v>0.26799992691127028</v>
      </c>
    </row>
    <row r="4069" spans="1:12" x14ac:dyDescent="0.2">
      <c r="A4069" s="37" t="s">
        <v>61</v>
      </c>
      <c r="B4069" s="37" t="s">
        <v>419</v>
      </c>
      <c r="C4069" s="37" t="s">
        <v>2889</v>
      </c>
      <c r="D4069" s="37" t="s">
        <v>370</v>
      </c>
      <c r="E4069" s="37" t="s">
        <v>6858</v>
      </c>
      <c r="F4069" s="37" t="s">
        <v>7034</v>
      </c>
      <c r="G4069" s="37">
        <v>70</v>
      </c>
      <c r="H4069" s="38">
        <v>50885.35</v>
      </c>
      <c r="I4069" s="38">
        <v>13637.27</v>
      </c>
      <c r="J4069" s="24" t="str">
        <f>RIGHT(F4069,2)&amp;"/"&amp;MID(F4069,5,2)&amp;"/"&amp;LEFT(F4069,4)</f>
        <v>07/02/2013</v>
      </c>
      <c r="K4069" s="39">
        <f ca="1">ROUND((TODAY()-J4069)/365.25,1)</f>
        <v>4.5999999999999996</v>
      </c>
      <c r="L4069" s="26">
        <f>I4069/H4069</f>
        <v>0.26799992532231776</v>
      </c>
    </row>
    <row r="4070" spans="1:12" x14ac:dyDescent="0.2">
      <c r="A4070" s="37" t="s">
        <v>169</v>
      </c>
      <c r="B4070" s="37" t="s">
        <v>7555</v>
      </c>
      <c r="C4070" s="37" t="s">
        <v>250</v>
      </c>
      <c r="D4070" s="37" t="s">
        <v>370</v>
      </c>
      <c r="E4070" s="37" t="s">
        <v>6891</v>
      </c>
      <c r="F4070" s="37" t="s">
        <v>7556</v>
      </c>
      <c r="G4070" s="37">
        <v>9</v>
      </c>
      <c r="H4070" s="38">
        <v>79457</v>
      </c>
      <c r="I4070" s="38">
        <v>21294.47</v>
      </c>
      <c r="J4070" s="24" t="str">
        <f>RIGHT(F4070,2)&amp;"/"&amp;MID(F4070,5,2)&amp;"/"&amp;LEFT(F4070,4)</f>
        <v>28/10/2015</v>
      </c>
      <c r="K4070" s="39">
        <f ca="1">ROUND((TODAY()-J4070)/365.25,1)</f>
        <v>1.9</v>
      </c>
      <c r="L4070" s="26">
        <f>I4070/H4070</f>
        <v>0.26799992448745863</v>
      </c>
    </row>
    <row r="4071" spans="1:12" x14ac:dyDescent="0.2">
      <c r="A4071" s="37" t="s">
        <v>169</v>
      </c>
      <c r="B4071" s="37" t="s">
        <v>209</v>
      </c>
      <c r="C4071" s="37" t="s">
        <v>210</v>
      </c>
      <c r="D4071" s="37" t="s">
        <v>370</v>
      </c>
      <c r="E4071" s="37" t="s">
        <v>7990</v>
      </c>
      <c r="F4071" s="37" t="s">
        <v>5933</v>
      </c>
      <c r="G4071" s="37">
        <v>141</v>
      </c>
      <c r="H4071" s="38">
        <v>20406.5</v>
      </c>
      <c r="I4071" s="38">
        <v>5468.94</v>
      </c>
      <c r="J4071" s="24" t="str">
        <f>RIGHT(F4071,2)&amp;"/"&amp;MID(F4071,5,2)&amp;"/"&amp;LEFT(F4071,4)</f>
        <v>20/04/2010</v>
      </c>
      <c r="K4071" s="39">
        <f ca="1">ROUND((TODAY()-J4071)/365.25,1)</f>
        <v>7.4</v>
      </c>
      <c r="L4071" s="26">
        <f>I4071/H4071</f>
        <v>0.26799990199201235</v>
      </c>
    </row>
    <row r="4072" spans="1:12" x14ac:dyDescent="0.2">
      <c r="A4072" s="37" t="s">
        <v>169</v>
      </c>
      <c r="B4072" s="37" t="s">
        <v>200</v>
      </c>
      <c r="C4072" s="37" t="s">
        <v>1762</v>
      </c>
      <c r="D4072" s="40" t="s">
        <v>370</v>
      </c>
      <c r="E4072" s="37" t="s">
        <v>2544</v>
      </c>
      <c r="F4072" s="37" t="s">
        <v>1876</v>
      </c>
      <c r="G4072" s="37">
        <v>79</v>
      </c>
      <c r="H4072" s="38">
        <v>23706.799999999999</v>
      </c>
      <c r="I4072" s="38">
        <v>6353.42</v>
      </c>
      <c r="J4072" s="24" t="str">
        <f>RIGHT(F4072,2)&amp;"/"&amp;MID(F4072,5,2)&amp;"/"&amp;LEFT(F4072,4)</f>
        <v>26/04/2011</v>
      </c>
      <c r="K4072" s="39">
        <f ca="1">ROUND((TODAY()-J4072)/365.25,1)</f>
        <v>6.4</v>
      </c>
      <c r="L4072" s="26">
        <f>I4072/H4072</f>
        <v>0.26799989876322405</v>
      </c>
    </row>
    <row r="4073" spans="1:12" x14ac:dyDescent="0.2">
      <c r="A4073" s="37" t="s">
        <v>316</v>
      </c>
      <c r="B4073" s="37" t="s">
        <v>325</v>
      </c>
      <c r="C4073" s="37" t="s">
        <v>77</v>
      </c>
      <c r="D4073" s="37" t="s">
        <v>370</v>
      </c>
      <c r="E4073" s="37" t="s">
        <v>7956</v>
      </c>
      <c r="F4073" s="37" t="s">
        <v>4398</v>
      </c>
      <c r="G4073" s="37">
        <v>96</v>
      </c>
      <c r="H4073" s="38">
        <v>27564.75</v>
      </c>
      <c r="I4073" s="38">
        <v>7387.35</v>
      </c>
      <c r="J4073" s="24" t="str">
        <f>RIGHT(F4073,2)&amp;"/"&amp;MID(F4073,5,2)&amp;"/"&amp;LEFT(F4073,4)</f>
        <v>08/05/2014</v>
      </c>
      <c r="K4073" s="39">
        <f ca="1">ROUND((TODAY()-J4073)/365.25,1)</f>
        <v>3.4</v>
      </c>
      <c r="L4073" s="26">
        <f>I4073/H4073</f>
        <v>0.26799989116534706</v>
      </c>
    </row>
    <row r="4074" spans="1:12" x14ac:dyDescent="0.2">
      <c r="A4074" s="37" t="s">
        <v>263</v>
      </c>
      <c r="B4074" s="37" t="s">
        <v>264</v>
      </c>
      <c r="C4074" s="37" t="s">
        <v>6452</v>
      </c>
      <c r="D4074" s="40" t="s">
        <v>370</v>
      </c>
      <c r="E4074" s="37" t="s">
        <v>5577</v>
      </c>
      <c r="F4074" s="37" t="s">
        <v>5848</v>
      </c>
      <c r="G4074" s="37">
        <v>40</v>
      </c>
      <c r="H4074" s="38">
        <v>26709.75</v>
      </c>
      <c r="I4074" s="38">
        <v>7158.21</v>
      </c>
      <c r="J4074" s="24" t="str">
        <f>RIGHT(F4074,2)&amp;"/"&amp;MID(F4074,5,2)&amp;"/"&amp;LEFT(F4074,4)</f>
        <v>14/11/2013</v>
      </c>
      <c r="K4074" s="39">
        <f ca="1">ROUND((TODAY()-J4074)/365.25,1)</f>
        <v>3.9</v>
      </c>
      <c r="L4074" s="26">
        <f>I4074/H4074</f>
        <v>0.26799988768146465</v>
      </c>
    </row>
    <row r="4075" spans="1:12" x14ac:dyDescent="0.2">
      <c r="A4075" s="37" t="s">
        <v>316</v>
      </c>
      <c r="B4075" s="37" t="s">
        <v>325</v>
      </c>
      <c r="C4075" s="37" t="s">
        <v>77</v>
      </c>
      <c r="D4075" s="37" t="s">
        <v>370</v>
      </c>
      <c r="E4075" s="37" t="s">
        <v>6864</v>
      </c>
      <c r="F4075" s="37" t="s">
        <v>7860</v>
      </c>
      <c r="G4075" s="37">
        <v>90</v>
      </c>
      <c r="H4075" s="38">
        <v>25997.25</v>
      </c>
      <c r="I4075" s="38">
        <v>6967.26</v>
      </c>
      <c r="J4075" s="24" t="str">
        <f>RIGHT(F4075,2)&amp;"/"&amp;MID(F4075,5,2)&amp;"/"&amp;LEFT(F4075,4)</f>
        <v>02/09/2013</v>
      </c>
      <c r="K4075" s="39">
        <f ca="1">ROUND((TODAY()-J4075)/365.25,1)</f>
        <v>4.0999999999999996</v>
      </c>
      <c r="L4075" s="26">
        <f>I4075/H4075</f>
        <v>0.26799988460317919</v>
      </c>
    </row>
    <row r="4076" spans="1:12" x14ac:dyDescent="0.2">
      <c r="A4076" s="37" t="s">
        <v>316</v>
      </c>
      <c r="B4076" s="37" t="s">
        <v>325</v>
      </c>
      <c r="C4076" s="37" t="s">
        <v>77</v>
      </c>
      <c r="D4076" s="37" t="s">
        <v>370</v>
      </c>
      <c r="E4076" s="37" t="s">
        <v>9695</v>
      </c>
      <c r="F4076" s="37" t="s">
        <v>2557</v>
      </c>
      <c r="G4076" s="37">
        <v>46</v>
      </c>
      <c r="H4076" s="38">
        <v>32443</v>
      </c>
      <c r="I4076" s="38">
        <v>8694.7199999999993</v>
      </c>
      <c r="J4076" s="24" t="str">
        <f>RIGHT(F4076,2)&amp;"/"&amp;MID(F4076,5,2)&amp;"/"&amp;LEFT(F4076,4)</f>
        <v>19/06/2014</v>
      </c>
      <c r="K4076" s="39">
        <f ca="1">ROUND((TODAY()-J4076)/365.25,1)</f>
        <v>3.3</v>
      </c>
      <c r="L4076" s="26">
        <f>I4076/H4076</f>
        <v>0.26799987670683967</v>
      </c>
    </row>
    <row r="4077" spans="1:12" x14ac:dyDescent="0.2">
      <c r="A4077" s="37" t="s">
        <v>316</v>
      </c>
      <c r="B4077" s="37" t="s">
        <v>325</v>
      </c>
      <c r="C4077" s="37" t="s">
        <v>77</v>
      </c>
      <c r="D4077" s="40" t="s">
        <v>370</v>
      </c>
      <c r="E4077" s="37" t="s">
        <v>2594</v>
      </c>
      <c r="F4077" s="37" t="s">
        <v>1436</v>
      </c>
      <c r="G4077" s="37">
        <v>77</v>
      </c>
      <c r="H4077" s="38">
        <v>26875.05</v>
      </c>
      <c r="I4077" s="38">
        <v>7202.51</v>
      </c>
      <c r="J4077" s="24" t="str">
        <f>RIGHT(F4077,2)&amp;"/"&amp;MID(F4077,5,2)&amp;"/"&amp;LEFT(F4077,4)</f>
        <v>01/10/2013</v>
      </c>
      <c r="K4077" s="39">
        <f ca="1">ROUND((TODAY()-J4077)/365.25,1)</f>
        <v>4</v>
      </c>
      <c r="L4077" s="26">
        <f>I4077/H4077</f>
        <v>0.26799987348860749</v>
      </c>
    </row>
    <row r="4078" spans="1:12" x14ac:dyDescent="0.2">
      <c r="A4078" s="37" t="s">
        <v>169</v>
      </c>
      <c r="B4078" s="37" t="s">
        <v>221</v>
      </c>
      <c r="C4078" s="37" t="s">
        <v>186</v>
      </c>
      <c r="D4078" s="40" t="s">
        <v>370</v>
      </c>
      <c r="E4078" s="37" t="s">
        <v>4184</v>
      </c>
      <c r="F4078" s="37" t="s">
        <v>384</v>
      </c>
      <c r="G4078" s="37">
        <v>105</v>
      </c>
      <c r="H4078" s="38">
        <v>28097.7</v>
      </c>
      <c r="I4078" s="38">
        <v>7530.18</v>
      </c>
      <c r="J4078" s="24" t="str">
        <f>RIGHT(F4078,2)&amp;"/"&amp;MID(F4078,5,2)&amp;"/"&amp;LEFT(F4078,4)</f>
        <v>18/06/2012</v>
      </c>
      <c r="K4078" s="39">
        <f ca="1">ROUND((TODAY()-J4078)/365.25,1)</f>
        <v>5.3</v>
      </c>
      <c r="L4078" s="26">
        <f>I4078/H4078</f>
        <v>0.26799987187563395</v>
      </c>
    </row>
    <row r="4079" spans="1:12" x14ac:dyDescent="0.2">
      <c r="A4079" s="37" t="s">
        <v>316</v>
      </c>
      <c r="B4079" s="37" t="s">
        <v>325</v>
      </c>
      <c r="C4079" s="37" t="s">
        <v>5435</v>
      </c>
      <c r="D4079" s="40" t="s">
        <v>370</v>
      </c>
      <c r="E4079" s="37" t="s">
        <v>4150</v>
      </c>
      <c r="F4079" s="37" t="s">
        <v>1947</v>
      </c>
      <c r="G4079" s="37">
        <v>131</v>
      </c>
      <c r="H4079" s="38">
        <v>21829.599999999999</v>
      </c>
      <c r="I4079" s="38">
        <v>5850.33</v>
      </c>
      <c r="J4079" s="24" t="str">
        <f>RIGHT(F4079,2)&amp;"/"&amp;MID(F4079,5,2)&amp;"/"&amp;LEFT(F4079,4)</f>
        <v>19/04/2013</v>
      </c>
      <c r="K4079" s="39">
        <f ca="1">ROUND((TODAY()-J4079)/365.25,1)</f>
        <v>4.4000000000000004</v>
      </c>
      <c r="L4079" s="26">
        <f>I4079/H4079</f>
        <v>0.26799987173379264</v>
      </c>
    </row>
    <row r="4080" spans="1:12" x14ac:dyDescent="0.2">
      <c r="A4080" s="37" t="s">
        <v>169</v>
      </c>
      <c r="B4080" s="37" t="s">
        <v>226</v>
      </c>
      <c r="C4080" s="37" t="s">
        <v>1628</v>
      </c>
      <c r="D4080" s="40" t="s">
        <v>370</v>
      </c>
      <c r="E4080" s="37" t="s">
        <v>2210</v>
      </c>
      <c r="F4080" s="37" t="s">
        <v>932</v>
      </c>
      <c r="G4080" s="37">
        <v>57</v>
      </c>
      <c r="H4080" s="38">
        <v>29415.35</v>
      </c>
      <c r="I4080" s="38">
        <v>7883.31</v>
      </c>
      <c r="J4080" s="24" t="str">
        <f>RIGHT(F4080,2)&amp;"/"&amp;MID(F4080,5,2)&amp;"/"&amp;LEFT(F4080,4)</f>
        <v>24/03/2010</v>
      </c>
      <c r="K4080" s="39">
        <f ca="1">ROUND((TODAY()-J4080)/365.25,1)</f>
        <v>7.5</v>
      </c>
      <c r="L4080" s="26">
        <f>I4080/H4080</f>
        <v>0.26799987081574761</v>
      </c>
    </row>
    <row r="4081" spans="1:12" x14ac:dyDescent="0.2">
      <c r="A4081" s="37" t="s">
        <v>61</v>
      </c>
      <c r="B4081" s="37" t="s">
        <v>413</v>
      </c>
      <c r="C4081" s="37" t="s">
        <v>519</v>
      </c>
      <c r="D4081" s="37" t="s">
        <v>370</v>
      </c>
      <c r="E4081" s="37" t="s">
        <v>6874</v>
      </c>
      <c r="F4081" s="37" t="s">
        <v>7028</v>
      </c>
      <c r="G4081" s="37">
        <v>159</v>
      </c>
      <c r="H4081" s="38">
        <v>18694.599999999999</v>
      </c>
      <c r="I4081" s="38">
        <v>5010.1499999999996</v>
      </c>
      <c r="J4081" s="24" t="str">
        <f>RIGHT(F4081,2)&amp;"/"&amp;MID(F4081,5,2)&amp;"/"&amp;LEFT(F4081,4)</f>
        <v>23/07/2009</v>
      </c>
      <c r="K4081" s="39">
        <f ca="1">ROUND((TODAY()-J4081)/365.25,1)</f>
        <v>8.1999999999999993</v>
      </c>
      <c r="L4081" s="26">
        <f>I4081/H4081</f>
        <v>0.26799985022412892</v>
      </c>
    </row>
    <row r="4082" spans="1:12" x14ac:dyDescent="0.2">
      <c r="A4082" s="37" t="s">
        <v>169</v>
      </c>
      <c r="B4082" s="37" t="s">
        <v>226</v>
      </c>
      <c r="C4082" s="37" t="s">
        <v>201</v>
      </c>
      <c r="D4082" s="37" t="s">
        <v>370</v>
      </c>
      <c r="E4082" s="37" t="s">
        <v>7990</v>
      </c>
      <c r="F4082" s="37" t="s">
        <v>1411</v>
      </c>
      <c r="G4082" s="37">
        <v>150</v>
      </c>
      <c r="H4082" s="38">
        <v>35051.699999999997</v>
      </c>
      <c r="I4082" s="38">
        <v>9393.85</v>
      </c>
      <c r="J4082" s="24" t="str">
        <f>RIGHT(F4082,2)&amp;"/"&amp;MID(F4082,5,2)&amp;"/"&amp;LEFT(F4082,4)</f>
        <v>08/07/2013</v>
      </c>
      <c r="K4082" s="39">
        <f ca="1">ROUND((TODAY()-J4082)/365.25,1)</f>
        <v>4.2</v>
      </c>
      <c r="L4082" s="26">
        <f>I4082/H4082</f>
        <v>0.26799984023599427</v>
      </c>
    </row>
    <row r="4083" spans="1:12" x14ac:dyDescent="0.2">
      <c r="A4083" s="37" t="s">
        <v>61</v>
      </c>
      <c r="B4083" s="37" t="s">
        <v>911</v>
      </c>
      <c r="C4083" s="37" t="s">
        <v>1848</v>
      </c>
      <c r="D4083" s="37" t="s">
        <v>370</v>
      </c>
      <c r="E4083" s="37" t="s">
        <v>9699</v>
      </c>
      <c r="F4083" s="37" t="s">
        <v>1726</v>
      </c>
      <c r="G4083" s="37">
        <v>122</v>
      </c>
      <c r="H4083" s="38">
        <v>20367.55</v>
      </c>
      <c r="I4083" s="38">
        <v>5458.5</v>
      </c>
      <c r="J4083" s="24" t="str">
        <f>RIGHT(F4083,2)&amp;"/"&amp;MID(F4083,5,2)&amp;"/"&amp;LEFT(F4083,4)</f>
        <v>28/09/2006</v>
      </c>
      <c r="K4083" s="39">
        <f ca="1">ROUND((TODAY()-J4083)/365.25,1)</f>
        <v>11</v>
      </c>
      <c r="L4083" s="26">
        <f>I4083/H4083</f>
        <v>0.26799983306779657</v>
      </c>
    </row>
    <row r="4084" spans="1:12" x14ac:dyDescent="0.2">
      <c r="A4084" s="37" t="s">
        <v>259</v>
      </c>
      <c r="B4084" s="37" t="s">
        <v>261</v>
      </c>
      <c r="C4084" s="37" t="s">
        <v>6444</v>
      </c>
      <c r="D4084" s="40" t="s">
        <v>370</v>
      </c>
      <c r="E4084" s="37" t="s">
        <v>5598</v>
      </c>
      <c r="F4084" s="37" t="s">
        <v>1485</v>
      </c>
      <c r="G4084" s="37">
        <v>65</v>
      </c>
      <c r="H4084" s="38">
        <v>22575.35</v>
      </c>
      <c r="I4084" s="38">
        <v>6050.19</v>
      </c>
      <c r="J4084" s="24" t="str">
        <f>RIGHT(F4084,2)&amp;"/"&amp;MID(F4084,5,2)&amp;"/"&amp;LEFT(F4084,4)</f>
        <v>28/01/2011</v>
      </c>
      <c r="K4084" s="39">
        <f ca="1">ROUND((TODAY()-J4084)/365.25,1)</f>
        <v>6.7</v>
      </c>
      <c r="L4084" s="26">
        <f>I4084/H4084</f>
        <v>0.26799983167481345</v>
      </c>
    </row>
    <row r="4085" spans="1:12" x14ac:dyDescent="0.2">
      <c r="A4085" s="37" t="s">
        <v>169</v>
      </c>
      <c r="B4085" s="37" t="s">
        <v>179</v>
      </c>
      <c r="C4085" s="37" t="s">
        <v>183</v>
      </c>
      <c r="D4085" s="40" t="s">
        <v>370</v>
      </c>
      <c r="E4085" s="37" t="s">
        <v>8863</v>
      </c>
      <c r="F4085" s="37" t="s">
        <v>1381</v>
      </c>
      <c r="G4085" s="37">
        <v>85</v>
      </c>
      <c r="H4085" s="38">
        <v>22337.85</v>
      </c>
      <c r="I4085" s="38">
        <v>5986.54</v>
      </c>
      <c r="J4085" s="24" t="str">
        <f>RIGHT(F4085,2)&amp;"/"&amp;MID(F4085,5,2)&amp;"/"&amp;LEFT(F4085,4)</f>
        <v>30/07/2012</v>
      </c>
      <c r="K4085" s="39">
        <f ca="1">ROUND((TODAY()-J4085)/365.25,1)</f>
        <v>5.0999999999999996</v>
      </c>
      <c r="L4085" s="26">
        <f>I4085/H4085</f>
        <v>0.26799982988515009</v>
      </c>
    </row>
    <row r="4086" spans="1:12" x14ac:dyDescent="0.2">
      <c r="A4086" s="37" t="s">
        <v>154</v>
      </c>
      <c r="B4086" s="37" t="s">
        <v>3174</v>
      </c>
      <c r="C4086" s="37" t="s">
        <v>3179</v>
      </c>
      <c r="D4086" s="40" t="s">
        <v>370</v>
      </c>
      <c r="E4086" s="37" t="s">
        <v>2521</v>
      </c>
      <c r="F4086" s="37" t="s">
        <v>3180</v>
      </c>
      <c r="G4086" s="37">
        <v>178</v>
      </c>
      <c r="H4086" s="38">
        <v>12222.06</v>
      </c>
      <c r="I4086" s="38">
        <v>3275.51</v>
      </c>
      <c r="J4086" s="24" t="str">
        <f>RIGHT(F4086,2)&amp;"/"&amp;MID(F4086,5,2)&amp;"/"&amp;LEFT(F4086,4)</f>
        <v>17/02/2009</v>
      </c>
      <c r="K4086" s="39">
        <f ca="1">ROUND((TODAY()-J4086)/365.25,1)</f>
        <v>8.6</v>
      </c>
      <c r="L4086" s="26">
        <f>I4086/H4086</f>
        <v>0.26799982981592302</v>
      </c>
    </row>
    <row r="4087" spans="1:12" x14ac:dyDescent="0.2">
      <c r="A4087" s="37" t="s">
        <v>169</v>
      </c>
      <c r="B4087" s="37" t="s">
        <v>184</v>
      </c>
      <c r="C4087" s="37" t="s">
        <v>1045</v>
      </c>
      <c r="D4087" s="37" t="s">
        <v>370</v>
      </c>
      <c r="E4087" s="37" t="s">
        <v>7967</v>
      </c>
      <c r="F4087" s="37" t="s">
        <v>417</v>
      </c>
      <c r="G4087" s="37">
        <v>64</v>
      </c>
      <c r="H4087" s="38">
        <v>22753</v>
      </c>
      <c r="I4087" s="38">
        <v>6097.8</v>
      </c>
      <c r="J4087" s="24" t="str">
        <f>RIGHT(F4087,2)&amp;"/"&amp;MID(F4087,5,2)&amp;"/"&amp;LEFT(F4087,4)</f>
        <v>31/03/2011</v>
      </c>
      <c r="K4087" s="39">
        <f ca="1">ROUND((TODAY()-J4087)/365.25,1)</f>
        <v>6.5</v>
      </c>
      <c r="L4087" s="26">
        <f>I4087/H4087</f>
        <v>0.26799982419900675</v>
      </c>
    </row>
    <row r="4088" spans="1:12" x14ac:dyDescent="0.2">
      <c r="A4088" s="37" t="s">
        <v>18</v>
      </c>
      <c r="B4088" s="37" t="s">
        <v>4236</v>
      </c>
      <c r="C4088" s="37" t="s">
        <v>4237</v>
      </c>
      <c r="D4088" s="40" t="s">
        <v>370</v>
      </c>
      <c r="E4088" s="37" t="s">
        <v>4180</v>
      </c>
      <c r="F4088" s="37" t="s">
        <v>4238</v>
      </c>
      <c r="G4088" s="37">
        <v>121</v>
      </c>
      <c r="H4088" s="38">
        <v>27666.400000000001</v>
      </c>
      <c r="I4088" s="38">
        <v>7414.59</v>
      </c>
      <c r="J4088" s="24" t="str">
        <f>RIGHT(F4088,2)&amp;"/"&amp;MID(F4088,5,2)&amp;"/"&amp;LEFT(F4088,4)</f>
        <v>06/12/2013</v>
      </c>
      <c r="K4088" s="39">
        <f ca="1">ROUND((TODAY()-J4088)/365.25,1)</f>
        <v>3.8</v>
      </c>
      <c r="L4088" s="26">
        <f>I4088/H4088</f>
        <v>0.26799981204638118</v>
      </c>
    </row>
    <row r="4089" spans="1:12" x14ac:dyDescent="0.2">
      <c r="A4089" s="37" t="s">
        <v>169</v>
      </c>
      <c r="B4089" s="37" t="s">
        <v>179</v>
      </c>
      <c r="C4089" s="37" t="s">
        <v>181</v>
      </c>
      <c r="D4089" s="37" t="s">
        <v>370</v>
      </c>
      <c r="E4089" s="37" t="s">
        <v>6891</v>
      </c>
      <c r="F4089" s="37" t="s">
        <v>1819</v>
      </c>
      <c r="G4089" s="37">
        <v>64</v>
      </c>
      <c r="H4089" s="38">
        <v>23475.95</v>
      </c>
      <c r="I4089" s="38">
        <v>6291.55</v>
      </c>
      <c r="J4089" s="24" t="str">
        <f>RIGHT(F4089,2)&amp;"/"&amp;MID(F4089,5,2)&amp;"/"&amp;LEFT(F4089,4)</f>
        <v>25/05/2012</v>
      </c>
      <c r="K4089" s="39">
        <f ca="1">ROUND((TODAY()-J4089)/365.25,1)</f>
        <v>5.3</v>
      </c>
      <c r="L4089" s="26">
        <f>I4089/H4089</f>
        <v>0.26799980405478796</v>
      </c>
    </row>
    <row r="4090" spans="1:12" x14ac:dyDescent="0.2">
      <c r="A4090" s="37" t="s">
        <v>259</v>
      </c>
      <c r="B4090" s="37" t="s">
        <v>261</v>
      </c>
      <c r="C4090" s="37" t="s">
        <v>10167</v>
      </c>
      <c r="D4090" s="37" t="s">
        <v>370</v>
      </c>
      <c r="E4090" s="37" t="s">
        <v>9707</v>
      </c>
      <c r="F4090" s="37" t="s">
        <v>2759</v>
      </c>
      <c r="G4090" s="37">
        <v>138</v>
      </c>
      <c r="H4090" s="38">
        <v>17077.7</v>
      </c>
      <c r="I4090" s="38">
        <v>4576.82</v>
      </c>
      <c r="J4090" s="24" t="str">
        <f>RIGHT(F4090,2)&amp;"/"&amp;MID(F4090,5,2)&amp;"/"&amp;LEFT(F4090,4)</f>
        <v>04/08/2011</v>
      </c>
      <c r="K4090" s="39">
        <f ca="1">ROUND((TODAY()-J4090)/365.25,1)</f>
        <v>6.1</v>
      </c>
      <c r="L4090" s="26">
        <f>I4090/H4090</f>
        <v>0.26799978919877965</v>
      </c>
    </row>
    <row r="4091" spans="1:12" x14ac:dyDescent="0.2">
      <c r="A4091" s="37" t="s">
        <v>61</v>
      </c>
      <c r="B4091" s="37" t="s">
        <v>413</v>
      </c>
      <c r="C4091" s="37" t="s">
        <v>519</v>
      </c>
      <c r="D4091" s="40" t="s">
        <v>370</v>
      </c>
      <c r="E4091" s="37" t="s">
        <v>8884</v>
      </c>
      <c r="F4091" s="37" t="s">
        <v>5650</v>
      </c>
      <c r="G4091" s="37">
        <v>181</v>
      </c>
      <c r="H4091" s="38">
        <v>18763</v>
      </c>
      <c r="I4091" s="38">
        <v>5028.4799999999996</v>
      </c>
      <c r="J4091" s="24" t="str">
        <f>RIGHT(F4091,2)&amp;"/"&amp;MID(F4091,5,2)&amp;"/"&amp;LEFT(F4091,4)</f>
        <v>26/01/2010</v>
      </c>
      <c r="K4091" s="39">
        <f ca="1">ROUND((TODAY()-J4091)/365.25,1)</f>
        <v>7.7</v>
      </c>
      <c r="L4091" s="26">
        <f>I4091/H4091</f>
        <v>0.26799978681447528</v>
      </c>
    </row>
    <row r="4092" spans="1:12" x14ac:dyDescent="0.2">
      <c r="A4092" s="37" t="s">
        <v>169</v>
      </c>
      <c r="B4092" s="37" t="s">
        <v>200</v>
      </c>
      <c r="C4092" s="37" t="s">
        <v>10057</v>
      </c>
      <c r="D4092" s="37" t="s">
        <v>370</v>
      </c>
      <c r="E4092" s="37" t="s">
        <v>9711</v>
      </c>
      <c r="F4092" s="37" t="s">
        <v>2963</v>
      </c>
      <c r="G4092" s="37">
        <v>110</v>
      </c>
      <c r="H4092" s="38">
        <v>18145.5</v>
      </c>
      <c r="I4092" s="38">
        <v>4862.99</v>
      </c>
      <c r="J4092" s="24" t="str">
        <f>RIGHT(F4092,2)&amp;"/"&amp;MID(F4092,5,2)&amp;"/"&amp;LEFT(F4092,4)</f>
        <v>12/11/2009</v>
      </c>
      <c r="K4092" s="39">
        <f ca="1">ROUND((TODAY()-J4092)/365.25,1)</f>
        <v>7.9</v>
      </c>
      <c r="L4092" s="26">
        <f>I4092/H4092</f>
        <v>0.26799977955967041</v>
      </c>
    </row>
    <row r="4093" spans="1:12" x14ac:dyDescent="0.2">
      <c r="A4093" s="37" t="s">
        <v>117</v>
      </c>
      <c r="B4093" s="37" t="s">
        <v>4557</v>
      </c>
      <c r="C4093" s="37" t="s">
        <v>4558</v>
      </c>
      <c r="D4093" s="40" t="s">
        <v>370</v>
      </c>
      <c r="E4093" s="37" t="s">
        <v>4150</v>
      </c>
      <c r="F4093" s="37" t="s">
        <v>4559</v>
      </c>
      <c r="G4093" s="37">
        <v>162</v>
      </c>
      <c r="H4093" s="38">
        <v>9064</v>
      </c>
      <c r="I4093" s="38">
        <v>2429.15</v>
      </c>
      <c r="J4093" s="24" t="str">
        <f>RIGHT(F4093,2)&amp;"/"&amp;MID(F4093,5,2)&amp;"/"&amp;LEFT(F4093,4)</f>
        <v>01/08/2004</v>
      </c>
      <c r="K4093" s="39">
        <f ca="1">ROUND((TODAY()-J4093)/365.25,1)</f>
        <v>13.1</v>
      </c>
      <c r="L4093" s="26">
        <f>I4093/H4093</f>
        <v>0.26799977934686675</v>
      </c>
    </row>
    <row r="4094" spans="1:12" x14ac:dyDescent="0.2">
      <c r="A4094" s="37" t="s">
        <v>166</v>
      </c>
      <c r="B4094" s="37" t="s">
        <v>4751</v>
      </c>
      <c r="C4094" s="37" t="s">
        <v>4752</v>
      </c>
      <c r="D4094" s="40" t="s">
        <v>370</v>
      </c>
      <c r="E4094" s="37" t="s">
        <v>4180</v>
      </c>
      <c r="F4094" s="37" t="s">
        <v>1550</v>
      </c>
      <c r="G4094" s="37">
        <v>82</v>
      </c>
      <c r="H4094" s="38">
        <v>24351.85</v>
      </c>
      <c r="I4094" s="38">
        <v>6526.29</v>
      </c>
      <c r="J4094" s="24" t="str">
        <f>RIGHT(F4094,2)&amp;"/"&amp;MID(F4094,5,2)&amp;"/"&amp;LEFT(F4094,4)</f>
        <v>05/04/2012</v>
      </c>
      <c r="K4094" s="39">
        <f ca="1">ROUND((TODAY()-J4094)/365.25,1)</f>
        <v>5.5</v>
      </c>
      <c r="L4094" s="26">
        <f>I4094/H4094</f>
        <v>0.26799976182507695</v>
      </c>
    </row>
    <row r="4095" spans="1:12" x14ac:dyDescent="0.2">
      <c r="A4095" s="37" t="s">
        <v>122</v>
      </c>
      <c r="B4095" s="37" t="s">
        <v>8234</v>
      </c>
      <c r="C4095" s="37" t="s">
        <v>8235</v>
      </c>
      <c r="D4095" s="37" t="s">
        <v>370</v>
      </c>
      <c r="E4095" s="37" t="s">
        <v>7965</v>
      </c>
      <c r="F4095" s="37" t="s">
        <v>1191</v>
      </c>
      <c r="G4095" s="37">
        <v>46</v>
      </c>
      <c r="H4095" s="38">
        <v>24814.5</v>
      </c>
      <c r="I4095" s="38">
        <v>6650.28</v>
      </c>
      <c r="J4095" s="24" t="str">
        <f>RIGHT(F4095,2)&amp;"/"&amp;MID(F4095,5,2)&amp;"/"&amp;LEFT(F4095,4)</f>
        <v>30/10/2012</v>
      </c>
      <c r="K4095" s="39">
        <f ca="1">ROUND((TODAY()-J4095)/365.25,1)</f>
        <v>4.9000000000000004</v>
      </c>
      <c r="L4095" s="26">
        <f>I4095/H4095</f>
        <v>0.26799975820588767</v>
      </c>
    </row>
    <row r="4096" spans="1:12" x14ac:dyDescent="0.2">
      <c r="A4096" s="37" t="s">
        <v>169</v>
      </c>
      <c r="B4096" s="37" t="s">
        <v>226</v>
      </c>
      <c r="C4096" s="37" t="s">
        <v>1628</v>
      </c>
      <c r="D4096" s="37" t="s">
        <v>370</v>
      </c>
      <c r="E4096" s="37" t="s">
        <v>9687</v>
      </c>
      <c r="F4096" s="37" t="s">
        <v>1629</v>
      </c>
      <c r="G4096" s="37">
        <v>78</v>
      </c>
      <c r="H4096" s="38">
        <v>24802.15</v>
      </c>
      <c r="I4096" s="38">
        <v>6646.97</v>
      </c>
      <c r="J4096" s="24" t="str">
        <f>RIGHT(F4096,2)&amp;"/"&amp;MID(F4096,5,2)&amp;"/"&amp;LEFT(F4096,4)</f>
        <v>27/10/2009</v>
      </c>
      <c r="K4096" s="39">
        <f ca="1">ROUND((TODAY()-J4096)/365.25,1)</f>
        <v>7.9</v>
      </c>
      <c r="L4096" s="26">
        <f>I4096/H4096</f>
        <v>0.26799975002167148</v>
      </c>
    </row>
    <row r="4097" spans="1:12" x14ac:dyDescent="0.2">
      <c r="A4097" s="37" t="s">
        <v>61</v>
      </c>
      <c r="B4097" s="37" t="s">
        <v>911</v>
      </c>
      <c r="C4097" s="37" t="s">
        <v>912</v>
      </c>
      <c r="D4097" s="40" t="s">
        <v>370</v>
      </c>
      <c r="E4097" s="37" t="s">
        <v>2213</v>
      </c>
      <c r="F4097" s="37" t="s">
        <v>802</v>
      </c>
      <c r="G4097" s="37">
        <v>135</v>
      </c>
      <c r="H4097" s="38">
        <v>22641.85</v>
      </c>
      <c r="I4097" s="38">
        <v>6068.01</v>
      </c>
      <c r="J4097" s="24" t="str">
        <f>RIGHT(F4097,2)&amp;"/"&amp;MID(F4097,5,2)&amp;"/"&amp;LEFT(F4097,4)</f>
        <v>08/11/2007</v>
      </c>
      <c r="K4097" s="39">
        <f ca="1">ROUND((TODAY()-J4097)/365.25,1)</f>
        <v>9.9</v>
      </c>
      <c r="L4097" s="26">
        <f>I4097/H4097</f>
        <v>0.2679997438371865</v>
      </c>
    </row>
    <row r="4098" spans="1:12" x14ac:dyDescent="0.2">
      <c r="A4098" s="37" t="s">
        <v>290</v>
      </c>
      <c r="B4098" s="37" t="s">
        <v>293</v>
      </c>
      <c r="C4098" s="37" t="s">
        <v>294</v>
      </c>
      <c r="D4098" s="37" t="s">
        <v>370</v>
      </c>
      <c r="E4098" s="37" t="s">
        <v>6914</v>
      </c>
      <c r="F4098" s="37" t="s">
        <v>3432</v>
      </c>
      <c r="G4098" s="37">
        <v>32</v>
      </c>
      <c r="H4098" s="38">
        <v>24137.15</v>
      </c>
      <c r="I4098" s="38">
        <v>6468.75</v>
      </c>
      <c r="J4098" s="24" t="str">
        <f>RIGHT(F4098,2)&amp;"/"&amp;MID(F4098,5,2)&amp;"/"&amp;LEFT(F4098,4)</f>
        <v>22/04/2013</v>
      </c>
      <c r="K4098" s="39">
        <f ca="1">ROUND((TODAY()-J4098)/365.25,1)</f>
        <v>4.4000000000000004</v>
      </c>
      <c r="L4098" s="26">
        <f>I4098/H4098</f>
        <v>0.26799974313454572</v>
      </c>
    </row>
    <row r="4099" spans="1:12" x14ac:dyDescent="0.2">
      <c r="A4099" s="37" t="s">
        <v>316</v>
      </c>
      <c r="B4099" s="37" t="s">
        <v>325</v>
      </c>
      <c r="C4099" s="37" t="s">
        <v>77</v>
      </c>
      <c r="D4099" s="37" t="s">
        <v>370</v>
      </c>
      <c r="E4099" s="37" t="s">
        <v>9721</v>
      </c>
      <c r="F4099" s="37" t="s">
        <v>1765</v>
      </c>
      <c r="G4099" s="37">
        <v>109</v>
      </c>
      <c r="H4099" s="38">
        <v>23947.15</v>
      </c>
      <c r="I4099" s="38">
        <v>6417.83</v>
      </c>
      <c r="J4099" s="24" t="str">
        <f>RIGHT(F4099,2)&amp;"/"&amp;MID(F4099,5,2)&amp;"/"&amp;LEFT(F4099,4)</f>
        <v>18/04/2013</v>
      </c>
      <c r="K4099" s="39">
        <f ca="1">ROUND((TODAY()-J4099)/365.25,1)</f>
        <v>4.4000000000000004</v>
      </c>
      <c r="L4099" s="26">
        <f>I4099/H4099</f>
        <v>0.26799974109653968</v>
      </c>
    </row>
    <row r="4100" spans="1:12" x14ac:dyDescent="0.2">
      <c r="A4100" s="37" t="s">
        <v>147</v>
      </c>
      <c r="B4100" s="37" t="s">
        <v>6113</v>
      </c>
      <c r="C4100" s="37" t="s">
        <v>7309</v>
      </c>
      <c r="D4100" s="37" t="s">
        <v>370</v>
      </c>
      <c r="E4100" s="37" t="s">
        <v>6862</v>
      </c>
      <c r="F4100" s="37" t="s">
        <v>7310</v>
      </c>
      <c r="G4100" s="37">
        <v>148</v>
      </c>
      <c r="H4100" s="38">
        <v>19971.400000000001</v>
      </c>
      <c r="I4100" s="38">
        <v>5352.33</v>
      </c>
      <c r="J4100" s="24" t="str">
        <f>RIGHT(F4100,2)&amp;"/"&amp;MID(F4100,5,2)&amp;"/"&amp;LEFT(F4100,4)</f>
        <v>28/12/2000</v>
      </c>
      <c r="K4100" s="39">
        <f ca="1">ROUND((TODAY()-J4100)/365.25,1)</f>
        <v>16.7</v>
      </c>
      <c r="L4100" s="26">
        <f>I4100/H4100</f>
        <v>0.26799973962766754</v>
      </c>
    </row>
    <row r="4101" spans="1:12" x14ac:dyDescent="0.2">
      <c r="A4101" s="37" t="s">
        <v>316</v>
      </c>
      <c r="B4101" s="37" t="s">
        <v>325</v>
      </c>
      <c r="C4101" s="37" t="s">
        <v>77</v>
      </c>
      <c r="D4101" s="37" t="s">
        <v>370</v>
      </c>
      <c r="E4101" s="37" t="s">
        <v>9705</v>
      </c>
      <c r="F4101" s="37" t="s">
        <v>6228</v>
      </c>
      <c r="G4101" s="37">
        <v>196</v>
      </c>
      <c r="H4101" s="38">
        <v>16600.8</v>
      </c>
      <c r="I4101" s="38">
        <v>4449.01</v>
      </c>
      <c r="J4101" s="24" t="str">
        <f>RIGHT(F4101,2)&amp;"/"&amp;MID(F4101,5,2)&amp;"/"&amp;LEFT(F4101,4)</f>
        <v>01/01/2013</v>
      </c>
      <c r="K4101" s="39">
        <f ca="1">ROUND((TODAY()-J4101)/365.25,1)</f>
        <v>4.7</v>
      </c>
      <c r="L4101" s="26">
        <f>I4101/H4101</f>
        <v>0.26799973495253243</v>
      </c>
    </row>
    <row r="4102" spans="1:12" x14ac:dyDescent="0.2">
      <c r="A4102" s="37" t="s">
        <v>169</v>
      </c>
      <c r="B4102" s="37" t="s">
        <v>226</v>
      </c>
      <c r="C4102" s="37" t="s">
        <v>1628</v>
      </c>
      <c r="D4102" s="37" t="s">
        <v>370</v>
      </c>
      <c r="E4102" s="37" t="s">
        <v>9724</v>
      </c>
      <c r="F4102" s="37" t="s">
        <v>5537</v>
      </c>
      <c r="G4102" s="37">
        <v>122</v>
      </c>
      <c r="H4102" s="38">
        <v>22997.15</v>
      </c>
      <c r="I4102" s="38">
        <v>6163.23</v>
      </c>
      <c r="J4102" s="24" t="str">
        <f>RIGHT(F4102,2)&amp;"/"&amp;MID(F4102,5,2)&amp;"/"&amp;LEFT(F4102,4)</f>
        <v>21/09/2009</v>
      </c>
      <c r="K4102" s="39">
        <f ca="1">ROUND((TODAY()-J4102)/365.25,1)</f>
        <v>8</v>
      </c>
      <c r="L4102" s="26">
        <f>I4102/H4102</f>
        <v>0.26799973040137581</v>
      </c>
    </row>
    <row r="4103" spans="1:12" x14ac:dyDescent="0.2">
      <c r="A4103" s="37" t="s">
        <v>316</v>
      </c>
      <c r="B4103" s="37" t="s">
        <v>325</v>
      </c>
      <c r="C4103" s="37" t="s">
        <v>32</v>
      </c>
      <c r="D4103" s="37" t="s">
        <v>370</v>
      </c>
      <c r="E4103" s="37" t="s">
        <v>9699</v>
      </c>
      <c r="F4103" s="37" t="s">
        <v>550</v>
      </c>
      <c r="G4103" s="37">
        <v>110</v>
      </c>
      <c r="H4103" s="38">
        <v>24064.95</v>
      </c>
      <c r="I4103" s="38">
        <v>6449.4</v>
      </c>
      <c r="J4103" s="24" t="str">
        <f>RIGHT(F4103,2)&amp;"/"&amp;MID(F4103,5,2)&amp;"/"&amp;LEFT(F4103,4)</f>
        <v>15/05/2012</v>
      </c>
      <c r="K4103" s="39">
        <f ca="1">ROUND((TODAY()-J4103)/365.25,1)</f>
        <v>5.4</v>
      </c>
      <c r="L4103" s="26">
        <f>I4103/H4103</f>
        <v>0.26799972574221009</v>
      </c>
    </row>
    <row r="4104" spans="1:12" x14ac:dyDescent="0.2">
      <c r="A4104" s="37" t="s">
        <v>61</v>
      </c>
      <c r="B4104" s="37" t="s">
        <v>411</v>
      </c>
      <c r="C4104" s="37" t="s">
        <v>2846</v>
      </c>
      <c r="D4104" s="40" t="s">
        <v>370</v>
      </c>
      <c r="E4104" s="37" t="s">
        <v>2566</v>
      </c>
      <c r="F4104" s="37" t="s">
        <v>2847</v>
      </c>
      <c r="G4104" s="37">
        <v>106</v>
      </c>
      <c r="H4104" s="38">
        <v>15188.15</v>
      </c>
      <c r="I4104" s="38">
        <v>4070.42</v>
      </c>
      <c r="J4104" s="24" t="str">
        <f>RIGHT(F4104,2)&amp;"/"&amp;MID(F4104,5,2)&amp;"/"&amp;LEFT(F4104,4)</f>
        <v>17/11/2006</v>
      </c>
      <c r="K4104" s="39">
        <f ca="1">ROUND((TODAY()-J4104)/365.25,1)</f>
        <v>10.9</v>
      </c>
      <c r="L4104" s="26">
        <f>I4104/H4104</f>
        <v>0.26799972346862522</v>
      </c>
    </row>
    <row r="4105" spans="1:12" x14ac:dyDescent="0.2">
      <c r="A4105" s="37" t="s">
        <v>169</v>
      </c>
      <c r="B4105" s="37" t="s">
        <v>209</v>
      </c>
      <c r="C4105" s="37" t="s">
        <v>210</v>
      </c>
      <c r="D4105" s="37" t="s">
        <v>370</v>
      </c>
      <c r="E4105" s="37" t="s">
        <v>9694</v>
      </c>
      <c r="F4105" s="37" t="s">
        <v>470</v>
      </c>
      <c r="G4105" s="37">
        <v>205</v>
      </c>
      <c r="H4105" s="38">
        <v>17738.900000000001</v>
      </c>
      <c r="I4105" s="38">
        <v>4754.0200000000004</v>
      </c>
      <c r="J4105" s="24" t="str">
        <f>RIGHT(F4105,2)&amp;"/"&amp;MID(F4105,5,2)&amp;"/"&amp;LEFT(F4105,4)</f>
        <v>03/05/2010</v>
      </c>
      <c r="K4105" s="39">
        <f ca="1">ROUND((TODAY()-J4105)/365.25,1)</f>
        <v>7.4</v>
      </c>
      <c r="L4105" s="26">
        <f>I4105/H4105</f>
        <v>0.26799970685893715</v>
      </c>
    </row>
    <row r="4106" spans="1:12" x14ac:dyDescent="0.2">
      <c r="A4106" s="37" t="s">
        <v>61</v>
      </c>
      <c r="B4106" s="37" t="s">
        <v>911</v>
      </c>
      <c r="C4106" s="37" t="s">
        <v>8976</v>
      </c>
      <c r="D4106" s="37" t="s">
        <v>370</v>
      </c>
      <c r="E4106" s="37" t="s">
        <v>9721</v>
      </c>
      <c r="F4106" s="37" t="s">
        <v>402</v>
      </c>
      <c r="G4106" s="37">
        <v>137</v>
      </c>
      <c r="H4106" s="38">
        <v>19649.349999999999</v>
      </c>
      <c r="I4106" s="38">
        <v>5266.02</v>
      </c>
      <c r="J4106" s="24" t="str">
        <f>RIGHT(F4106,2)&amp;"/"&amp;MID(F4106,5,2)&amp;"/"&amp;LEFT(F4106,4)</f>
        <v>20/10/2006</v>
      </c>
      <c r="K4106" s="39">
        <f ca="1">ROUND((TODAY()-J4106)/365.25,1)</f>
        <v>10.9</v>
      </c>
      <c r="L4106" s="26">
        <f>I4106/H4106</f>
        <v>0.26799970482484159</v>
      </c>
    </row>
    <row r="4107" spans="1:12" x14ac:dyDescent="0.2">
      <c r="A4107" s="37" t="s">
        <v>147</v>
      </c>
      <c r="B4107" s="37" t="s">
        <v>1015</v>
      </c>
      <c r="C4107" s="37" t="s">
        <v>7308</v>
      </c>
      <c r="D4107" s="37" t="s">
        <v>370</v>
      </c>
      <c r="E4107" s="37" t="s">
        <v>6908</v>
      </c>
      <c r="F4107" s="37" t="s">
        <v>442</v>
      </c>
      <c r="G4107" s="37">
        <v>104</v>
      </c>
      <c r="H4107" s="38">
        <v>16196.1</v>
      </c>
      <c r="I4107" s="38">
        <v>4340.55</v>
      </c>
      <c r="J4107" s="24" t="str">
        <f>RIGHT(F4107,2)&amp;"/"&amp;MID(F4107,5,2)&amp;"/"&amp;LEFT(F4107,4)</f>
        <v>31/12/1999</v>
      </c>
      <c r="K4107" s="39">
        <f ca="1">ROUND((TODAY()-J4107)/365.25,1)</f>
        <v>17.7</v>
      </c>
      <c r="L4107" s="26">
        <f>I4107/H4107</f>
        <v>0.26799970363235592</v>
      </c>
    </row>
    <row r="4108" spans="1:12" x14ac:dyDescent="0.2">
      <c r="A4108" s="37" t="s">
        <v>61</v>
      </c>
      <c r="B4108" s="37" t="s">
        <v>410</v>
      </c>
      <c r="C4108" s="37" t="s">
        <v>8077</v>
      </c>
      <c r="D4108" s="37" t="s">
        <v>370</v>
      </c>
      <c r="E4108" s="37" t="s">
        <v>7980</v>
      </c>
      <c r="F4108" s="37" t="s">
        <v>2676</v>
      </c>
      <c r="G4108" s="37">
        <v>104</v>
      </c>
      <c r="H4108" s="38">
        <v>13303</v>
      </c>
      <c r="I4108" s="38">
        <v>3565.2</v>
      </c>
      <c r="J4108" s="24" t="str">
        <f>RIGHT(F4108,2)&amp;"/"&amp;MID(F4108,5,2)&amp;"/"&amp;LEFT(F4108,4)</f>
        <v>12/01/2007</v>
      </c>
      <c r="K4108" s="39">
        <f ca="1">ROUND((TODAY()-J4108)/365.25,1)</f>
        <v>10.7</v>
      </c>
      <c r="L4108" s="26">
        <f>I4108/H4108</f>
        <v>0.26799969931594375</v>
      </c>
    </row>
    <row r="4109" spans="1:12" x14ac:dyDescent="0.2">
      <c r="A4109" s="37" t="s">
        <v>169</v>
      </c>
      <c r="B4109" s="37" t="s">
        <v>252</v>
      </c>
      <c r="C4109" s="37" t="s">
        <v>93</v>
      </c>
      <c r="D4109" s="40" t="s">
        <v>370</v>
      </c>
      <c r="E4109" s="37" t="s">
        <v>2215</v>
      </c>
      <c r="F4109" s="37" t="s">
        <v>1237</v>
      </c>
      <c r="G4109" s="37">
        <v>231</v>
      </c>
      <c r="H4109" s="38">
        <v>28406.45</v>
      </c>
      <c r="I4109" s="38">
        <v>7612.92</v>
      </c>
      <c r="J4109" s="24" t="str">
        <f>RIGHT(F4109,2)&amp;"/"&amp;MID(F4109,5,2)&amp;"/"&amp;LEFT(F4109,4)</f>
        <v>15/12/2008</v>
      </c>
      <c r="K4109" s="39">
        <f ca="1">ROUND((TODAY()-J4109)/365.25,1)</f>
        <v>8.8000000000000007</v>
      </c>
      <c r="L4109" s="26">
        <f>I4109/H4109</f>
        <v>0.26799969725185652</v>
      </c>
    </row>
    <row r="4110" spans="1:12" x14ac:dyDescent="0.2">
      <c r="A4110" s="37" t="s">
        <v>316</v>
      </c>
      <c r="B4110" s="37" t="s">
        <v>325</v>
      </c>
      <c r="C4110" s="37" t="s">
        <v>32</v>
      </c>
      <c r="D4110" s="40" t="s">
        <v>370</v>
      </c>
      <c r="E4110" s="37" t="s">
        <v>4184</v>
      </c>
      <c r="F4110" s="37" t="s">
        <v>806</v>
      </c>
      <c r="G4110" s="37">
        <v>46</v>
      </c>
      <c r="H4110" s="38">
        <v>31527.200000000001</v>
      </c>
      <c r="I4110" s="38">
        <v>8449.2800000000007</v>
      </c>
      <c r="J4110" s="24" t="str">
        <f>RIGHT(F4110,2)&amp;"/"&amp;MID(F4110,5,2)&amp;"/"&amp;LEFT(F4110,4)</f>
        <v>19/02/2013</v>
      </c>
      <c r="K4110" s="39">
        <f ca="1">ROUND((TODAY()-J4110)/365.25,1)</f>
        <v>4.5999999999999996</v>
      </c>
      <c r="L4110" s="26">
        <f>I4110/H4110</f>
        <v>0.2679996955010277</v>
      </c>
    </row>
    <row r="4111" spans="1:12" x14ac:dyDescent="0.2">
      <c r="A4111" s="37" t="s">
        <v>169</v>
      </c>
      <c r="B4111" s="37" t="s">
        <v>200</v>
      </c>
      <c r="C4111" s="37" t="s">
        <v>201</v>
      </c>
      <c r="D4111" s="40" t="s">
        <v>370</v>
      </c>
      <c r="E4111" s="37" t="s">
        <v>4197</v>
      </c>
      <c r="F4111" s="37" t="s">
        <v>4222</v>
      </c>
      <c r="G4111" s="37">
        <v>198</v>
      </c>
      <c r="H4111" s="38">
        <v>23600.400000000001</v>
      </c>
      <c r="I4111" s="38">
        <v>6324.9</v>
      </c>
      <c r="J4111" s="24" t="str">
        <f>RIGHT(F4111,2)&amp;"/"&amp;MID(F4111,5,2)&amp;"/"&amp;LEFT(F4111,4)</f>
        <v>26/11/2012</v>
      </c>
      <c r="K4111" s="39">
        <f ca="1">ROUND((TODAY()-J4111)/365.25,1)</f>
        <v>4.8</v>
      </c>
      <c r="L4111" s="26">
        <f>I4111/H4111</f>
        <v>0.26799969492042502</v>
      </c>
    </row>
    <row r="4112" spans="1:12" x14ac:dyDescent="0.2">
      <c r="A4112" s="37" t="s">
        <v>61</v>
      </c>
      <c r="B4112" s="37" t="s">
        <v>413</v>
      </c>
      <c r="C4112" s="37" t="s">
        <v>519</v>
      </c>
      <c r="D4112" s="40" t="s">
        <v>370</v>
      </c>
      <c r="E4112" s="37" t="s">
        <v>2607</v>
      </c>
      <c r="F4112" s="37" t="s">
        <v>2510</v>
      </c>
      <c r="G4112" s="37">
        <v>130</v>
      </c>
      <c r="H4112" s="38">
        <v>22270.400000000001</v>
      </c>
      <c r="I4112" s="38">
        <v>5968.46</v>
      </c>
      <c r="J4112" s="24" t="str">
        <f>RIGHT(F4112,2)&amp;"/"&amp;MID(F4112,5,2)&amp;"/"&amp;LEFT(F4112,4)</f>
        <v>01/02/2010</v>
      </c>
      <c r="K4112" s="39">
        <f ca="1">ROUND((TODAY()-J4112)/365.25,1)</f>
        <v>7.6</v>
      </c>
      <c r="L4112" s="26">
        <f>I4112/H4112</f>
        <v>0.2679996767009124</v>
      </c>
    </row>
    <row r="4113" spans="1:12" x14ac:dyDescent="0.2">
      <c r="A4113" s="37" t="s">
        <v>61</v>
      </c>
      <c r="B4113" s="37" t="s">
        <v>911</v>
      </c>
      <c r="C4113" s="37" t="s">
        <v>7000</v>
      </c>
      <c r="D4113" s="37" t="s">
        <v>370</v>
      </c>
      <c r="E4113" s="37" t="s">
        <v>9699</v>
      </c>
      <c r="F4113" s="37" t="s">
        <v>477</v>
      </c>
      <c r="G4113" s="37">
        <v>94</v>
      </c>
      <c r="H4113" s="38">
        <v>19102.150000000001</v>
      </c>
      <c r="I4113" s="38">
        <v>5119.37</v>
      </c>
      <c r="J4113" s="24" t="str">
        <f>RIGHT(F4113,2)&amp;"/"&amp;MID(F4113,5,2)&amp;"/"&amp;LEFT(F4113,4)</f>
        <v>12/12/2006</v>
      </c>
      <c r="K4113" s="39">
        <f ca="1">ROUND((TODAY()-J4113)/365.25,1)</f>
        <v>10.8</v>
      </c>
      <c r="L4113" s="26">
        <f>I4113/H4113</f>
        <v>0.26799967542920561</v>
      </c>
    </row>
    <row r="4114" spans="1:12" x14ac:dyDescent="0.2">
      <c r="A4114" s="37" t="s">
        <v>10269</v>
      </c>
      <c r="B4114" s="37" t="s">
        <v>10270</v>
      </c>
      <c r="C4114" s="37" t="s">
        <v>10271</v>
      </c>
      <c r="D4114" s="37" t="s">
        <v>370</v>
      </c>
      <c r="E4114" s="37" t="s">
        <v>9694</v>
      </c>
      <c r="F4114" s="37" t="s">
        <v>10272</v>
      </c>
      <c r="G4114" s="37">
        <v>182</v>
      </c>
      <c r="H4114" s="38">
        <v>6144</v>
      </c>
      <c r="I4114" s="38">
        <v>1646.59</v>
      </c>
      <c r="J4114" s="24" t="str">
        <f>RIGHT(F4114,2)&amp;"/"&amp;MID(F4114,5,2)&amp;"/"&amp;LEFT(F4114,4)</f>
        <v>22/03/2004</v>
      </c>
      <c r="K4114" s="39">
        <f ca="1">ROUND((TODAY()-J4114)/365.25,1)</f>
        <v>13.5</v>
      </c>
      <c r="L4114" s="26">
        <f>I4114/H4114</f>
        <v>0.26799967447916667</v>
      </c>
    </row>
    <row r="4115" spans="1:12" x14ac:dyDescent="0.2">
      <c r="A4115" s="37" t="s">
        <v>169</v>
      </c>
      <c r="B4115" s="37" t="s">
        <v>191</v>
      </c>
      <c r="C4115" s="37" t="s">
        <v>198</v>
      </c>
      <c r="D4115" s="37" t="s">
        <v>370</v>
      </c>
      <c r="E4115" s="37" t="s">
        <v>9698</v>
      </c>
      <c r="F4115" s="37" t="s">
        <v>3489</v>
      </c>
      <c r="G4115" s="37">
        <v>181</v>
      </c>
      <c r="H4115" s="38">
        <v>12083</v>
      </c>
      <c r="I4115" s="38">
        <v>3238.24</v>
      </c>
      <c r="J4115" s="24" t="str">
        <f>RIGHT(F4115,2)&amp;"/"&amp;MID(F4115,5,2)&amp;"/"&amp;LEFT(F4115,4)</f>
        <v>29/06/2009</v>
      </c>
      <c r="K4115" s="39">
        <f ca="1">ROUND((TODAY()-J4115)/365.25,1)</f>
        <v>8.1999999999999993</v>
      </c>
      <c r="L4115" s="26">
        <f>I4115/H4115</f>
        <v>0.267999668956385</v>
      </c>
    </row>
    <row r="4116" spans="1:12" x14ac:dyDescent="0.2">
      <c r="A4116" s="37" t="s">
        <v>61</v>
      </c>
      <c r="B4116" s="37" t="s">
        <v>413</v>
      </c>
      <c r="C4116" s="37" t="s">
        <v>519</v>
      </c>
      <c r="D4116" s="37" t="s">
        <v>370</v>
      </c>
      <c r="E4116" s="37" t="s">
        <v>6901</v>
      </c>
      <c r="F4116" s="37" t="s">
        <v>7029</v>
      </c>
      <c r="G4116" s="37">
        <v>146</v>
      </c>
      <c r="H4116" s="38">
        <v>19279.8</v>
      </c>
      <c r="I4116" s="38">
        <v>5166.9799999999996</v>
      </c>
      <c r="J4116" s="24" t="str">
        <f>RIGHT(F4116,2)&amp;"/"&amp;MID(F4116,5,2)&amp;"/"&amp;LEFT(F4116,4)</f>
        <v>28/07/2009</v>
      </c>
      <c r="K4116" s="39">
        <f ca="1">ROUND((TODAY()-J4116)/365.25,1)</f>
        <v>8.1999999999999993</v>
      </c>
      <c r="L4116" s="26">
        <f>I4116/H4116</f>
        <v>0.267999668046349</v>
      </c>
    </row>
    <row r="4117" spans="1:12" x14ac:dyDescent="0.2">
      <c r="A4117" s="37" t="s">
        <v>169</v>
      </c>
      <c r="B4117" s="37" t="s">
        <v>233</v>
      </c>
      <c r="C4117" s="37" t="s">
        <v>46</v>
      </c>
      <c r="D4117" s="40" t="s">
        <v>370</v>
      </c>
      <c r="E4117" s="37" t="s">
        <v>2567</v>
      </c>
      <c r="F4117" s="37" t="s">
        <v>3464</v>
      </c>
      <c r="G4117" s="37">
        <v>250</v>
      </c>
      <c r="H4117" s="38">
        <v>16159.05</v>
      </c>
      <c r="I4117" s="38">
        <v>4330.62</v>
      </c>
      <c r="J4117" s="24" t="str">
        <f>RIGHT(F4117,2)&amp;"/"&amp;MID(F4117,5,2)&amp;"/"&amp;LEFT(F4117,4)</f>
        <v>18/09/2008</v>
      </c>
      <c r="K4117" s="39">
        <f ca="1">ROUND((TODAY()-J4117)/365.25,1)</f>
        <v>9</v>
      </c>
      <c r="L4117" s="26">
        <f>I4117/H4117</f>
        <v>0.26799966582193879</v>
      </c>
    </row>
    <row r="4118" spans="1:12" x14ac:dyDescent="0.2">
      <c r="A4118" s="37" t="s">
        <v>169</v>
      </c>
      <c r="B4118" s="37" t="s">
        <v>191</v>
      </c>
      <c r="C4118" s="37" t="s">
        <v>198</v>
      </c>
      <c r="D4118" s="37" t="s">
        <v>370</v>
      </c>
      <c r="E4118" s="37" t="s">
        <v>9721</v>
      </c>
      <c r="F4118" s="37" t="s">
        <v>9005</v>
      </c>
      <c r="G4118" s="37">
        <v>275</v>
      </c>
      <c r="H4118" s="38">
        <v>11943</v>
      </c>
      <c r="I4118" s="38">
        <v>3200.72</v>
      </c>
      <c r="J4118" s="24" t="str">
        <f>RIGHT(F4118,2)&amp;"/"&amp;MID(F4118,5,2)&amp;"/"&amp;LEFT(F4118,4)</f>
        <v>25/05/2009</v>
      </c>
      <c r="K4118" s="39">
        <f ca="1">ROUND((TODAY()-J4118)/365.25,1)</f>
        <v>8.3000000000000007</v>
      </c>
      <c r="L4118" s="26">
        <f>I4118/H4118</f>
        <v>0.26799966507577661</v>
      </c>
    </row>
    <row r="4119" spans="1:12" x14ac:dyDescent="0.2">
      <c r="A4119" s="37" t="s">
        <v>18</v>
      </c>
      <c r="B4119" s="37" t="s">
        <v>8016</v>
      </c>
      <c r="C4119" s="37" t="s">
        <v>8017</v>
      </c>
      <c r="D4119" s="37" t="s">
        <v>370</v>
      </c>
      <c r="E4119" s="37" t="s">
        <v>7975</v>
      </c>
      <c r="F4119" s="37" t="s">
        <v>8018</v>
      </c>
      <c r="G4119" s="37">
        <v>188</v>
      </c>
      <c r="H4119" s="38">
        <v>11668</v>
      </c>
      <c r="I4119" s="38">
        <v>3127.02</v>
      </c>
      <c r="J4119" s="24" t="str">
        <f>RIGHT(F4119,2)&amp;"/"&amp;MID(F4119,5,2)&amp;"/"&amp;LEFT(F4119,4)</f>
        <v>17/06/1994</v>
      </c>
      <c r="K4119" s="39">
        <f ca="1">ROUND((TODAY()-J4119)/365.25,1)</f>
        <v>23.3</v>
      </c>
      <c r="L4119" s="26">
        <f>I4119/H4119</f>
        <v>0.26799965718203633</v>
      </c>
    </row>
    <row r="4120" spans="1:12" x14ac:dyDescent="0.2">
      <c r="A4120" s="37" t="s">
        <v>154</v>
      </c>
      <c r="B4120" s="37" t="s">
        <v>3174</v>
      </c>
      <c r="C4120" s="37" t="s">
        <v>3179</v>
      </c>
      <c r="D4120" s="37" t="s">
        <v>370</v>
      </c>
      <c r="E4120" s="37" t="s">
        <v>6901</v>
      </c>
      <c r="F4120" s="37" t="s">
        <v>1474</v>
      </c>
      <c r="G4120" s="37">
        <v>107</v>
      </c>
      <c r="H4120" s="38">
        <v>11578</v>
      </c>
      <c r="I4120" s="38">
        <v>3102.9</v>
      </c>
      <c r="J4120" s="24" t="str">
        <f>RIGHT(F4120,2)&amp;"/"&amp;MID(F4120,5,2)&amp;"/"&amp;LEFT(F4120,4)</f>
        <v>29/03/2007</v>
      </c>
      <c r="K4120" s="39">
        <f ca="1">ROUND((TODAY()-J4120)/365.25,1)</f>
        <v>10.5</v>
      </c>
      <c r="L4120" s="26">
        <f>I4120/H4120</f>
        <v>0.26799965451718777</v>
      </c>
    </row>
    <row r="4121" spans="1:12" x14ac:dyDescent="0.2">
      <c r="A4121" s="37" t="s">
        <v>169</v>
      </c>
      <c r="B4121" s="37" t="s">
        <v>209</v>
      </c>
      <c r="C4121" s="37" t="s">
        <v>210</v>
      </c>
      <c r="D4121" s="40" t="s">
        <v>370</v>
      </c>
      <c r="E4121" s="37" t="s">
        <v>8892</v>
      </c>
      <c r="F4121" s="37" t="s">
        <v>4913</v>
      </c>
      <c r="G4121" s="37">
        <v>174</v>
      </c>
      <c r="H4121" s="38">
        <v>18982.45</v>
      </c>
      <c r="I4121" s="38">
        <v>5087.29</v>
      </c>
      <c r="J4121" s="24" t="str">
        <f>RIGHT(F4121,2)&amp;"/"&amp;MID(F4121,5,2)&amp;"/"&amp;LEFT(F4121,4)</f>
        <v>05/08/2010</v>
      </c>
      <c r="K4121" s="39">
        <f ca="1">ROUND((TODAY()-J4121)/365.25,1)</f>
        <v>7.1</v>
      </c>
      <c r="L4121" s="26">
        <f>I4121/H4121</f>
        <v>0.26799965231042355</v>
      </c>
    </row>
    <row r="4122" spans="1:12" x14ac:dyDescent="0.2">
      <c r="A4122" s="37" t="s">
        <v>166</v>
      </c>
      <c r="B4122" s="37" t="s">
        <v>168</v>
      </c>
      <c r="C4122" s="37" t="s">
        <v>2018</v>
      </c>
      <c r="D4122" s="40" t="s">
        <v>370</v>
      </c>
      <c r="E4122" s="37" t="s">
        <v>8884</v>
      </c>
      <c r="F4122" s="37" t="s">
        <v>3194</v>
      </c>
      <c r="G4122" s="37">
        <v>59</v>
      </c>
      <c r="H4122" s="38">
        <v>5719</v>
      </c>
      <c r="I4122" s="38">
        <v>1532.69</v>
      </c>
      <c r="J4122" s="24" t="str">
        <f>RIGHT(F4122,2)&amp;"/"&amp;MID(F4122,5,2)&amp;"/"&amp;LEFT(F4122,4)</f>
        <v>23/09/2005</v>
      </c>
      <c r="K4122" s="39">
        <f ca="1">ROUND((TODAY()-J4122)/365.25,1)</f>
        <v>12</v>
      </c>
      <c r="L4122" s="26">
        <f>I4122/H4122</f>
        <v>0.26799965028851197</v>
      </c>
    </row>
    <row r="4123" spans="1:12" x14ac:dyDescent="0.2">
      <c r="A4123" s="37" t="s">
        <v>119</v>
      </c>
      <c r="B4123" s="37" t="s">
        <v>3021</v>
      </c>
      <c r="C4123" s="37" t="s">
        <v>9069</v>
      </c>
      <c r="D4123" s="40" t="s">
        <v>370</v>
      </c>
      <c r="E4123" s="37" t="s">
        <v>8870</v>
      </c>
      <c r="F4123" s="37" t="s">
        <v>3406</v>
      </c>
      <c r="G4123" s="37">
        <v>13</v>
      </c>
      <c r="H4123" s="38">
        <v>11433</v>
      </c>
      <c r="I4123" s="38">
        <v>3064.04</v>
      </c>
      <c r="J4123" s="24" t="str">
        <f>RIGHT(F4123,2)&amp;"/"&amp;MID(F4123,5,2)&amp;"/"&amp;LEFT(F4123,4)</f>
        <v>27/05/2013</v>
      </c>
      <c r="K4123" s="39">
        <f ca="1">ROUND((TODAY()-J4123)/365.25,1)</f>
        <v>4.3</v>
      </c>
      <c r="L4123" s="26">
        <f>I4123/H4123</f>
        <v>0.26799965013557248</v>
      </c>
    </row>
    <row r="4124" spans="1:12" x14ac:dyDescent="0.2">
      <c r="A4124" s="37" t="s">
        <v>316</v>
      </c>
      <c r="B4124" s="37" t="s">
        <v>325</v>
      </c>
      <c r="C4124" s="37" t="s">
        <v>32</v>
      </c>
      <c r="D4124" s="40" t="s">
        <v>370</v>
      </c>
      <c r="E4124" s="37" t="s">
        <v>5569</v>
      </c>
      <c r="F4124" s="37" t="s">
        <v>1350</v>
      </c>
      <c r="G4124" s="37">
        <v>132</v>
      </c>
      <c r="H4124" s="38">
        <v>24831.599999999999</v>
      </c>
      <c r="I4124" s="38">
        <v>6654.86</v>
      </c>
      <c r="J4124" s="24" t="str">
        <f>RIGHT(F4124,2)&amp;"/"&amp;MID(F4124,5,2)&amp;"/"&amp;LEFT(F4124,4)</f>
        <v>29/11/2012</v>
      </c>
      <c r="K4124" s="39">
        <f ca="1">ROUND((TODAY()-J4124)/365.25,1)</f>
        <v>4.8</v>
      </c>
      <c r="L4124" s="26">
        <f>I4124/H4124</f>
        <v>0.26799964561284817</v>
      </c>
    </row>
    <row r="4125" spans="1:12" x14ac:dyDescent="0.2">
      <c r="A4125" s="37" t="s">
        <v>154</v>
      </c>
      <c r="B4125" s="37" t="s">
        <v>3174</v>
      </c>
      <c r="C4125" s="37" t="s">
        <v>3177</v>
      </c>
      <c r="D4125" s="40" t="s">
        <v>370</v>
      </c>
      <c r="E4125" s="37" t="s">
        <v>2534</v>
      </c>
      <c r="F4125" s="37" t="s">
        <v>3178</v>
      </c>
      <c r="G4125" s="37">
        <v>201</v>
      </c>
      <c r="H4125" s="38">
        <v>5624</v>
      </c>
      <c r="I4125" s="38">
        <v>1507.23</v>
      </c>
      <c r="J4125" s="24" t="str">
        <f>RIGHT(F4125,2)&amp;"/"&amp;MID(F4125,5,2)&amp;"/"&amp;LEFT(F4125,4)</f>
        <v>30/01/2004</v>
      </c>
      <c r="K4125" s="39">
        <f ca="1">ROUND((TODAY()-J4125)/365.25,1)</f>
        <v>13.6</v>
      </c>
      <c r="L4125" s="26">
        <f>I4125/H4125</f>
        <v>0.26799964438122331</v>
      </c>
    </row>
    <row r="4126" spans="1:12" x14ac:dyDescent="0.2">
      <c r="A4126" s="37" t="s">
        <v>316</v>
      </c>
      <c r="B4126" s="37" t="s">
        <v>6741</v>
      </c>
      <c r="C4126" s="37" t="s">
        <v>77</v>
      </c>
      <c r="D4126" s="40" t="s">
        <v>370</v>
      </c>
      <c r="E4126" s="37" t="s">
        <v>5616</v>
      </c>
      <c r="F4126" s="37" t="s">
        <v>6742</v>
      </c>
      <c r="G4126" s="37">
        <v>150</v>
      </c>
      <c r="H4126" s="38">
        <v>25744.55</v>
      </c>
      <c r="I4126" s="38">
        <v>6899.53</v>
      </c>
      <c r="J4126" s="24" t="str">
        <f>RIGHT(F4126,2)&amp;"/"&amp;MID(F4126,5,2)&amp;"/"&amp;LEFT(F4126,4)</f>
        <v>10/07/2013</v>
      </c>
      <c r="K4126" s="39">
        <f ca="1">ROUND((TODAY()-J4126)/365.25,1)</f>
        <v>4.2</v>
      </c>
      <c r="L4126" s="26">
        <f>I4126/H4126</f>
        <v>0.26799963487417727</v>
      </c>
    </row>
    <row r="4127" spans="1:12" x14ac:dyDescent="0.2">
      <c r="A4127" s="37" t="s">
        <v>114</v>
      </c>
      <c r="B4127" s="37" t="s">
        <v>5876</v>
      </c>
      <c r="C4127" s="37" t="s">
        <v>1632</v>
      </c>
      <c r="D4127" s="37" t="s">
        <v>370</v>
      </c>
      <c r="E4127" s="37" t="s">
        <v>6856</v>
      </c>
      <c r="F4127" s="37" t="s">
        <v>7103</v>
      </c>
      <c r="G4127" s="37">
        <v>211</v>
      </c>
      <c r="H4127" s="38">
        <v>5319</v>
      </c>
      <c r="I4127" s="38">
        <v>1425.49</v>
      </c>
      <c r="J4127" s="24" t="str">
        <f>RIGHT(F4127,2)&amp;"/"&amp;MID(F4127,5,2)&amp;"/"&amp;LEFT(F4127,4)</f>
        <v>18/12/2003</v>
      </c>
      <c r="K4127" s="39">
        <f ca="1">ROUND((TODAY()-J4127)/365.25,1)</f>
        <v>13.8</v>
      </c>
      <c r="L4127" s="26">
        <f>I4127/H4127</f>
        <v>0.26799962398947169</v>
      </c>
    </row>
    <row r="4128" spans="1:12" x14ac:dyDescent="0.2">
      <c r="A4128" s="37" t="s">
        <v>169</v>
      </c>
      <c r="B4128" s="37" t="s">
        <v>233</v>
      </c>
      <c r="C4128" s="37" t="s">
        <v>46</v>
      </c>
      <c r="D4128" s="40" t="s">
        <v>370</v>
      </c>
      <c r="E4128" s="37" t="s">
        <v>2210</v>
      </c>
      <c r="F4128" s="37" t="s">
        <v>683</v>
      </c>
      <c r="G4128" s="37">
        <v>288</v>
      </c>
      <c r="H4128" s="38">
        <v>11475.8</v>
      </c>
      <c r="I4128" s="38">
        <v>3075.51</v>
      </c>
      <c r="J4128" s="24" t="str">
        <f>RIGHT(F4128,2)&amp;"/"&amp;MID(F4128,5,2)&amp;"/"&amp;LEFT(F4128,4)</f>
        <v>26/10/2006</v>
      </c>
      <c r="K4128" s="39">
        <f ca="1">ROUND((TODAY()-J4128)/365.25,1)</f>
        <v>10.9</v>
      </c>
      <c r="L4128" s="26">
        <f>I4128/H4128</f>
        <v>0.26799961658446475</v>
      </c>
    </row>
    <row r="4129" spans="1:12" x14ac:dyDescent="0.2">
      <c r="A4129" s="37" t="s">
        <v>169</v>
      </c>
      <c r="B4129" s="37" t="s">
        <v>200</v>
      </c>
      <c r="C4129" s="37" t="s">
        <v>201</v>
      </c>
      <c r="D4129" s="40" t="s">
        <v>370</v>
      </c>
      <c r="E4129" s="37" t="s">
        <v>5584</v>
      </c>
      <c r="F4129" s="37" t="s">
        <v>2860</v>
      </c>
      <c r="G4129" s="37">
        <v>186</v>
      </c>
      <c r="H4129" s="38">
        <v>23761.9</v>
      </c>
      <c r="I4129" s="38">
        <v>6368.18</v>
      </c>
      <c r="J4129" s="24" t="str">
        <f>RIGHT(F4129,2)&amp;"/"&amp;MID(F4129,5,2)&amp;"/"&amp;LEFT(F4129,4)</f>
        <v>24/08/2012</v>
      </c>
      <c r="K4129" s="39">
        <f ca="1">ROUND((TODAY()-J4129)/365.25,1)</f>
        <v>5.0999999999999996</v>
      </c>
      <c r="L4129" s="26">
        <f>I4129/H4129</f>
        <v>0.26799961282557372</v>
      </c>
    </row>
    <row r="4130" spans="1:12" x14ac:dyDescent="0.2">
      <c r="A4130" s="37" t="s">
        <v>316</v>
      </c>
      <c r="B4130" s="37" t="s">
        <v>325</v>
      </c>
      <c r="C4130" s="37" t="s">
        <v>32</v>
      </c>
      <c r="D4130" s="40" t="s">
        <v>370</v>
      </c>
      <c r="E4130" s="37" t="s">
        <v>8877</v>
      </c>
      <c r="F4130" s="37" t="s">
        <v>8095</v>
      </c>
      <c r="G4130" s="37">
        <v>105</v>
      </c>
      <c r="H4130" s="38">
        <v>24354.7</v>
      </c>
      <c r="I4130" s="38">
        <v>6527.05</v>
      </c>
      <c r="J4130" s="24" t="str">
        <f>RIGHT(F4130,2)&amp;"/"&amp;MID(F4130,5,2)&amp;"/"&amp;LEFT(F4130,4)</f>
        <v>27/08/2012</v>
      </c>
      <c r="K4130" s="39">
        <f ca="1">ROUND((TODAY()-J4130)/365.25,1)</f>
        <v>5.0999999999999996</v>
      </c>
      <c r="L4130" s="26">
        <f>I4130/H4130</f>
        <v>0.26799960582556959</v>
      </c>
    </row>
    <row r="4131" spans="1:12" x14ac:dyDescent="0.2">
      <c r="A4131" s="37" t="s">
        <v>169</v>
      </c>
      <c r="B4131" s="37" t="s">
        <v>252</v>
      </c>
      <c r="C4131" s="37" t="s">
        <v>93</v>
      </c>
      <c r="D4131" s="37" t="s">
        <v>370</v>
      </c>
      <c r="E4131" s="37" t="s">
        <v>6862</v>
      </c>
      <c r="F4131" s="37" t="s">
        <v>6735</v>
      </c>
      <c r="G4131" s="37">
        <v>159</v>
      </c>
      <c r="H4131" s="38">
        <v>22776.75</v>
      </c>
      <c r="I4131" s="38">
        <v>6104.16</v>
      </c>
      <c r="J4131" s="24" t="str">
        <f>RIGHT(F4131,2)&amp;"/"&amp;MID(F4131,5,2)&amp;"/"&amp;LEFT(F4131,4)</f>
        <v>21/07/2006</v>
      </c>
      <c r="K4131" s="39">
        <f ca="1">ROUND((TODAY()-J4131)/365.25,1)</f>
        <v>11.2</v>
      </c>
      <c r="L4131" s="26">
        <f>I4131/H4131</f>
        <v>0.26799960486021929</v>
      </c>
    </row>
    <row r="4132" spans="1:12" x14ac:dyDescent="0.2">
      <c r="A4132" s="37" t="s">
        <v>169</v>
      </c>
      <c r="B4132" s="37" t="s">
        <v>233</v>
      </c>
      <c r="C4132" s="37" t="s">
        <v>46</v>
      </c>
      <c r="D4132" s="40" t="s">
        <v>370</v>
      </c>
      <c r="E4132" s="37" t="s">
        <v>8891</v>
      </c>
      <c r="F4132" s="37" t="s">
        <v>1722</v>
      </c>
      <c r="G4132" s="37">
        <v>289</v>
      </c>
      <c r="H4132" s="38">
        <v>13984.5</v>
      </c>
      <c r="I4132" s="38">
        <v>3747.84</v>
      </c>
      <c r="J4132" s="24" t="str">
        <f>RIGHT(F4132,2)&amp;"/"&amp;MID(F4132,5,2)&amp;"/"&amp;LEFT(F4132,4)</f>
        <v>18/04/2008</v>
      </c>
      <c r="K4132" s="39">
        <f ca="1">ROUND((TODAY()-J4132)/365.25,1)</f>
        <v>9.4</v>
      </c>
      <c r="L4132" s="26">
        <f>I4132/H4132</f>
        <v>0.26799957095355575</v>
      </c>
    </row>
    <row r="4133" spans="1:12" x14ac:dyDescent="0.2">
      <c r="A4133" s="37" t="s">
        <v>166</v>
      </c>
      <c r="B4133" s="37" t="s">
        <v>168</v>
      </c>
      <c r="C4133" s="37" t="s">
        <v>4755</v>
      </c>
      <c r="D4133" s="40" t="s">
        <v>23</v>
      </c>
      <c r="E4133" s="37" t="s">
        <v>4176</v>
      </c>
      <c r="F4133" s="37" t="s">
        <v>1475</v>
      </c>
      <c r="G4133" s="37">
        <v>118</v>
      </c>
      <c r="H4133" s="38">
        <v>4584</v>
      </c>
      <c r="I4133" s="38">
        <v>1228.51</v>
      </c>
      <c r="J4133" s="24" t="str">
        <f>RIGHT(F4133,2)&amp;"/"&amp;MID(F4133,5,2)&amp;"/"&amp;LEFT(F4133,4)</f>
        <v>25/05/2004</v>
      </c>
      <c r="K4133" s="39">
        <f ca="1">ROUND((TODAY()-J4133)/365.25,1)</f>
        <v>13.3</v>
      </c>
      <c r="L4133" s="26">
        <f>I4133/H4133</f>
        <v>0.26799956369982547</v>
      </c>
    </row>
    <row r="4134" spans="1:12" x14ac:dyDescent="0.2">
      <c r="A4134" s="37" t="s">
        <v>147</v>
      </c>
      <c r="B4134" s="37" t="s">
        <v>1015</v>
      </c>
      <c r="C4134" s="37" t="s">
        <v>2335</v>
      </c>
      <c r="D4134" s="40" t="s">
        <v>23</v>
      </c>
      <c r="E4134" s="37" t="s">
        <v>2210</v>
      </c>
      <c r="F4134" s="37" t="s">
        <v>442</v>
      </c>
      <c r="G4134" s="37">
        <v>236</v>
      </c>
      <c r="H4134" s="38">
        <v>14862.04</v>
      </c>
      <c r="I4134" s="38">
        <v>3983.02</v>
      </c>
      <c r="J4134" s="24" t="str">
        <f>RIGHT(F4134,2)&amp;"/"&amp;MID(F4134,5,2)&amp;"/"&amp;LEFT(F4134,4)</f>
        <v>31/12/1999</v>
      </c>
      <c r="K4134" s="39">
        <f ca="1">ROUND((TODAY()-J4134)/365.25,1)</f>
        <v>17.7</v>
      </c>
      <c r="L4134" s="26">
        <f>I4134/H4134</f>
        <v>0.26799954784134611</v>
      </c>
    </row>
    <row r="4135" spans="1:12" x14ac:dyDescent="0.2">
      <c r="A4135" s="37" t="s">
        <v>169</v>
      </c>
      <c r="B4135" s="37" t="s">
        <v>233</v>
      </c>
      <c r="C4135" s="37" t="s">
        <v>46</v>
      </c>
      <c r="D4135" s="37" t="s">
        <v>370</v>
      </c>
      <c r="E4135" s="37" t="s">
        <v>7990</v>
      </c>
      <c r="F4135" s="37" t="s">
        <v>1484</v>
      </c>
      <c r="G4135" s="37">
        <v>233</v>
      </c>
      <c r="H4135" s="38">
        <v>13864.8</v>
      </c>
      <c r="I4135" s="38">
        <v>3715.76</v>
      </c>
      <c r="J4135" s="24" t="str">
        <f>RIGHT(F4135,2)&amp;"/"&amp;MID(F4135,5,2)&amp;"/"&amp;LEFT(F4135,4)</f>
        <v>02/02/2007</v>
      </c>
      <c r="K4135" s="39">
        <f ca="1">ROUND((TODAY()-J4135)/365.25,1)</f>
        <v>10.6</v>
      </c>
      <c r="L4135" s="26">
        <f>I4135/H4135</f>
        <v>0.26799953839939994</v>
      </c>
    </row>
    <row r="4136" spans="1:12" x14ac:dyDescent="0.2">
      <c r="A4136" s="37" t="s">
        <v>169</v>
      </c>
      <c r="B4136" s="37" t="s">
        <v>200</v>
      </c>
      <c r="C4136" s="37" t="s">
        <v>1762</v>
      </c>
      <c r="D4136" s="40" t="s">
        <v>370</v>
      </c>
      <c r="E4136" s="37" t="s">
        <v>8902</v>
      </c>
      <c r="F4136" s="37" t="s">
        <v>2966</v>
      </c>
      <c r="G4136" s="37">
        <v>116</v>
      </c>
      <c r="H4136" s="38">
        <v>21064.85</v>
      </c>
      <c r="I4136" s="38">
        <v>5645.37</v>
      </c>
      <c r="J4136" s="24" t="str">
        <f>RIGHT(F4136,2)&amp;"/"&amp;MID(F4136,5,2)&amp;"/"&amp;LEFT(F4136,4)</f>
        <v>25/01/2011</v>
      </c>
      <c r="K4136" s="39">
        <f ca="1">ROUND((TODAY()-J4136)/365.25,1)</f>
        <v>6.7</v>
      </c>
      <c r="L4136" s="26">
        <f>I4136/H4136</f>
        <v>0.26799953477000787</v>
      </c>
    </row>
    <row r="4137" spans="1:12" x14ac:dyDescent="0.2">
      <c r="A4137" s="37" t="s">
        <v>169</v>
      </c>
      <c r="B4137" s="37" t="s">
        <v>200</v>
      </c>
      <c r="C4137" s="37" t="s">
        <v>1762</v>
      </c>
      <c r="D4137" s="37" t="s">
        <v>370</v>
      </c>
      <c r="E4137" s="37" t="s">
        <v>9724</v>
      </c>
      <c r="F4137" s="37" t="s">
        <v>5556</v>
      </c>
      <c r="G4137" s="37">
        <v>186</v>
      </c>
      <c r="H4137" s="38">
        <v>15097.9</v>
      </c>
      <c r="I4137" s="38">
        <v>4046.23</v>
      </c>
      <c r="J4137" s="24" t="str">
        <f>RIGHT(F4137,2)&amp;"/"&amp;MID(F4137,5,2)&amp;"/"&amp;LEFT(F4137,4)</f>
        <v>29/10/2009</v>
      </c>
      <c r="K4137" s="39">
        <f ca="1">ROUND((TODAY()-J4137)/365.25,1)</f>
        <v>7.9</v>
      </c>
      <c r="L4137" s="26">
        <f>I4137/H4137</f>
        <v>0.26799952311248587</v>
      </c>
    </row>
    <row r="4138" spans="1:12" x14ac:dyDescent="0.2">
      <c r="A4138" s="37" t="s">
        <v>154</v>
      </c>
      <c r="B4138" s="37" t="s">
        <v>3174</v>
      </c>
      <c r="C4138" s="37" t="s">
        <v>3179</v>
      </c>
      <c r="D4138" s="37" t="s">
        <v>370</v>
      </c>
      <c r="E4138" s="37" t="s">
        <v>7980</v>
      </c>
      <c r="F4138" s="37" t="s">
        <v>6319</v>
      </c>
      <c r="G4138" s="37">
        <v>149</v>
      </c>
      <c r="H4138" s="38">
        <v>12537</v>
      </c>
      <c r="I4138" s="38">
        <v>3359.91</v>
      </c>
      <c r="J4138" s="24" t="str">
        <f>RIGHT(F4138,2)&amp;"/"&amp;MID(F4138,5,2)&amp;"/"&amp;LEFT(F4138,4)</f>
        <v>24/06/2008</v>
      </c>
      <c r="K4138" s="39">
        <f ca="1">ROUND((TODAY()-J4138)/365.25,1)</f>
        <v>9.1999999999999993</v>
      </c>
      <c r="L4138" s="26">
        <f>I4138/H4138</f>
        <v>0.26799952141660682</v>
      </c>
    </row>
    <row r="4139" spans="1:12" x14ac:dyDescent="0.2">
      <c r="A4139" s="37" t="s">
        <v>169</v>
      </c>
      <c r="B4139" s="37" t="s">
        <v>233</v>
      </c>
      <c r="C4139" s="37" t="s">
        <v>46</v>
      </c>
      <c r="D4139" s="40" t="s">
        <v>370</v>
      </c>
      <c r="E4139" s="37" t="s">
        <v>4176</v>
      </c>
      <c r="F4139" s="37" t="s">
        <v>887</v>
      </c>
      <c r="G4139" s="37">
        <v>192</v>
      </c>
      <c r="H4139" s="38">
        <v>18229.099999999999</v>
      </c>
      <c r="I4139" s="38">
        <v>4885.3900000000003</v>
      </c>
      <c r="J4139" s="24" t="str">
        <f>RIGHT(F4139,2)&amp;"/"&amp;MID(F4139,5,2)&amp;"/"&amp;LEFT(F4139,4)</f>
        <v>20/10/2008</v>
      </c>
      <c r="K4139" s="39">
        <f ca="1">ROUND((TODAY()-J4139)/365.25,1)</f>
        <v>8.9</v>
      </c>
      <c r="L4139" s="26">
        <f>I4139/H4139</f>
        <v>0.26799951725537741</v>
      </c>
    </row>
    <row r="4140" spans="1:12" x14ac:dyDescent="0.2">
      <c r="A4140" s="37" t="s">
        <v>169</v>
      </c>
      <c r="B4140" s="37" t="s">
        <v>233</v>
      </c>
      <c r="C4140" s="37" t="s">
        <v>46</v>
      </c>
      <c r="D4140" s="40" t="s">
        <v>370</v>
      </c>
      <c r="E4140" s="37" t="s">
        <v>5617</v>
      </c>
      <c r="F4140" s="37" t="s">
        <v>3583</v>
      </c>
      <c r="G4140" s="37">
        <v>192</v>
      </c>
      <c r="H4140" s="38">
        <v>15310.7</v>
      </c>
      <c r="I4140" s="38">
        <v>4103.26</v>
      </c>
      <c r="J4140" s="24" t="str">
        <f>RIGHT(F4140,2)&amp;"/"&amp;MID(F4140,5,2)&amp;"/"&amp;LEFT(F4140,4)</f>
        <v>03/01/2007</v>
      </c>
      <c r="K4140" s="39">
        <f ca="1">ROUND((TODAY()-J4140)/365.25,1)</f>
        <v>10.7</v>
      </c>
      <c r="L4140" s="26">
        <f>I4140/H4140</f>
        <v>0.26799950361511882</v>
      </c>
    </row>
    <row r="4141" spans="1:12" x14ac:dyDescent="0.2">
      <c r="A4141" s="37" t="s">
        <v>61</v>
      </c>
      <c r="B4141" s="37" t="s">
        <v>411</v>
      </c>
      <c r="C4141" s="37" t="s">
        <v>2775</v>
      </c>
      <c r="D4141" s="37" t="s">
        <v>370</v>
      </c>
      <c r="E4141" s="37" t="s">
        <v>7983</v>
      </c>
      <c r="F4141" s="37" t="s">
        <v>2953</v>
      </c>
      <c r="G4141" s="37">
        <v>186</v>
      </c>
      <c r="H4141" s="38">
        <v>9962</v>
      </c>
      <c r="I4141" s="38">
        <v>2669.81</v>
      </c>
      <c r="J4141" s="24" t="str">
        <f>RIGHT(F4141,2)&amp;"/"&amp;MID(F4141,5,2)&amp;"/"&amp;LEFT(F4141,4)</f>
        <v>22/07/2005</v>
      </c>
      <c r="K4141" s="39">
        <f ca="1">ROUND((TODAY()-J4141)/365.25,1)</f>
        <v>12.2</v>
      </c>
      <c r="L4141" s="26">
        <f>I4141/H4141</f>
        <v>0.26799939771130293</v>
      </c>
    </row>
    <row r="4142" spans="1:12" x14ac:dyDescent="0.2">
      <c r="A4142" s="37" t="s">
        <v>267</v>
      </c>
      <c r="B4142" s="37" t="s">
        <v>1648</v>
      </c>
      <c r="C4142" s="37" t="s">
        <v>1649</v>
      </c>
      <c r="D4142" s="40" t="s">
        <v>370</v>
      </c>
      <c r="E4142" s="37" t="s">
        <v>8904</v>
      </c>
      <c r="F4142" s="37" t="s">
        <v>421</v>
      </c>
      <c r="G4142" s="37">
        <v>111</v>
      </c>
      <c r="H4142" s="38">
        <v>15614.7</v>
      </c>
      <c r="I4142" s="38">
        <v>4184.7299999999996</v>
      </c>
      <c r="J4142" s="24" t="str">
        <f>RIGHT(F4142,2)&amp;"/"&amp;MID(F4142,5,2)&amp;"/"&amp;LEFT(F4142,4)</f>
        <v>29/05/2007</v>
      </c>
      <c r="K4142" s="39">
        <f ca="1">ROUND((TODAY()-J4142)/365.25,1)</f>
        <v>10.3</v>
      </c>
      <c r="L4142" s="26">
        <f>I4142/H4142</f>
        <v>0.26799938519472033</v>
      </c>
    </row>
    <row r="4143" spans="1:12" x14ac:dyDescent="0.2">
      <c r="A4143" s="37" t="s">
        <v>169</v>
      </c>
      <c r="B4143" s="37" t="s">
        <v>233</v>
      </c>
      <c r="C4143" s="37" t="s">
        <v>46</v>
      </c>
      <c r="D4143" s="37" t="s">
        <v>370</v>
      </c>
      <c r="E4143" s="37" t="s">
        <v>6888</v>
      </c>
      <c r="F4143" s="37" t="s">
        <v>5797</v>
      </c>
      <c r="G4143" s="37">
        <v>245</v>
      </c>
      <c r="H4143" s="38">
        <v>13681.45</v>
      </c>
      <c r="I4143" s="38">
        <v>3666.62</v>
      </c>
      <c r="J4143" s="24" t="str">
        <f>RIGHT(F4143,2)&amp;"/"&amp;MID(F4143,5,2)&amp;"/"&amp;LEFT(F4143,4)</f>
        <v>13/11/2007</v>
      </c>
      <c r="K4143" s="39">
        <f ca="1">ROUND((TODAY()-J4143)/365.25,1)</f>
        <v>9.9</v>
      </c>
      <c r="L4143" s="26">
        <f>I4143/H4143</f>
        <v>0.26799937141165592</v>
      </c>
    </row>
    <row r="4144" spans="1:12" x14ac:dyDescent="0.2">
      <c r="A4144" s="37" t="s">
        <v>267</v>
      </c>
      <c r="B4144" s="37" t="s">
        <v>1648</v>
      </c>
      <c r="C4144" s="37" t="s">
        <v>1649</v>
      </c>
      <c r="D4144" s="40" t="s">
        <v>370</v>
      </c>
      <c r="E4144" s="37" t="s">
        <v>2203</v>
      </c>
      <c r="F4144" s="37" t="s">
        <v>2013</v>
      </c>
      <c r="G4144" s="37">
        <v>74</v>
      </c>
      <c r="H4144" s="38">
        <v>12656</v>
      </c>
      <c r="I4144" s="38">
        <v>3391.8</v>
      </c>
      <c r="J4144" s="24" t="str">
        <f>RIGHT(F4144,2)&amp;"/"&amp;MID(F4144,5,2)&amp;"/"&amp;LEFT(F4144,4)</f>
        <v>01/01/2003</v>
      </c>
      <c r="K4144" s="39">
        <f ca="1">ROUND((TODAY()-J4144)/365.25,1)</f>
        <v>14.7</v>
      </c>
      <c r="L4144" s="26">
        <f>I4144/H4144</f>
        <v>0.26799936788874845</v>
      </c>
    </row>
    <row r="4145" spans="1:12" x14ac:dyDescent="0.2">
      <c r="A4145" s="37" t="s">
        <v>61</v>
      </c>
      <c r="B4145" s="37" t="s">
        <v>113</v>
      </c>
      <c r="C4145" s="37" t="s">
        <v>5855</v>
      </c>
      <c r="D4145" s="40" t="s">
        <v>370</v>
      </c>
      <c r="E4145" s="37" t="s">
        <v>5577</v>
      </c>
      <c r="F4145" s="37" t="s">
        <v>5856</v>
      </c>
      <c r="G4145" s="37">
        <v>105</v>
      </c>
      <c r="H4145" s="38">
        <v>14024.4</v>
      </c>
      <c r="I4145" s="38">
        <v>3758.53</v>
      </c>
      <c r="J4145" s="24" t="str">
        <f>RIGHT(F4145,2)&amp;"/"&amp;MID(F4145,5,2)&amp;"/"&amp;LEFT(F4145,4)</f>
        <v>27/07/2004</v>
      </c>
      <c r="K4145" s="39">
        <f ca="1">ROUND((TODAY()-J4145)/365.25,1)</f>
        <v>13.2</v>
      </c>
      <c r="L4145" s="26">
        <f>I4145/H4145</f>
        <v>0.26799934400045639</v>
      </c>
    </row>
    <row r="4146" spans="1:12" x14ac:dyDescent="0.2">
      <c r="A4146" s="37" t="s">
        <v>169</v>
      </c>
      <c r="B4146" s="37" t="s">
        <v>233</v>
      </c>
      <c r="C4146" s="37" t="s">
        <v>46</v>
      </c>
      <c r="D4146" s="37" t="s">
        <v>370</v>
      </c>
      <c r="E4146" s="37" t="s">
        <v>6856</v>
      </c>
      <c r="F4146" s="37" t="s">
        <v>1992</v>
      </c>
      <c r="G4146" s="37">
        <v>287</v>
      </c>
      <c r="H4146" s="38">
        <v>12171</v>
      </c>
      <c r="I4146" s="38">
        <v>3261.82</v>
      </c>
      <c r="J4146" s="24" t="str">
        <f>RIGHT(F4146,2)&amp;"/"&amp;MID(F4146,5,2)&amp;"/"&amp;LEFT(F4146,4)</f>
        <v>31/05/2007</v>
      </c>
      <c r="K4146" s="39">
        <f ca="1">ROUND((TODAY()-J4146)/365.25,1)</f>
        <v>10.3</v>
      </c>
      <c r="L4146" s="26">
        <f>I4146/H4146</f>
        <v>0.26799934269986031</v>
      </c>
    </row>
    <row r="4147" spans="1:12" x14ac:dyDescent="0.2">
      <c r="A4147" s="37" t="s">
        <v>285</v>
      </c>
      <c r="B4147" s="37" t="s">
        <v>469</v>
      </c>
      <c r="C4147" s="37" t="s">
        <v>657</v>
      </c>
      <c r="D4147" s="40" t="s">
        <v>370</v>
      </c>
      <c r="E4147" s="37" t="s">
        <v>2211</v>
      </c>
      <c r="F4147" s="37" t="s">
        <v>1269</v>
      </c>
      <c r="G4147" s="37">
        <v>101</v>
      </c>
      <c r="H4147" s="38">
        <v>11126</v>
      </c>
      <c r="I4147" s="38">
        <v>2981.76</v>
      </c>
      <c r="J4147" s="24" t="str">
        <f>RIGHT(F4147,2)&amp;"/"&amp;MID(F4147,5,2)&amp;"/"&amp;LEFT(F4147,4)</f>
        <v>13/09/2006</v>
      </c>
      <c r="K4147" s="39">
        <f ca="1">ROUND((TODAY()-J4147)/365.25,1)</f>
        <v>11</v>
      </c>
      <c r="L4147" s="26">
        <f>I4147/H4147</f>
        <v>0.26799928096350889</v>
      </c>
    </row>
    <row r="4148" spans="1:12" x14ac:dyDescent="0.2">
      <c r="A4148" s="37" t="s">
        <v>61</v>
      </c>
      <c r="B4148" s="37" t="s">
        <v>401</v>
      </c>
      <c r="C4148" s="37" t="s">
        <v>968</v>
      </c>
      <c r="D4148" s="40" t="s">
        <v>370</v>
      </c>
      <c r="E4148" s="37" t="s">
        <v>5572</v>
      </c>
      <c r="F4148" s="37" t="s">
        <v>1517</v>
      </c>
      <c r="G4148" s="37">
        <v>134</v>
      </c>
      <c r="H4148" s="38">
        <v>11418.24</v>
      </c>
      <c r="I4148" s="38">
        <v>3060.08</v>
      </c>
      <c r="J4148" s="24" t="str">
        <f>RIGHT(F4148,2)&amp;"/"&amp;MID(F4148,5,2)&amp;"/"&amp;LEFT(F4148,4)</f>
        <v>05/05/2004</v>
      </c>
      <c r="K4148" s="39">
        <f ca="1">ROUND((TODAY()-J4148)/365.25,1)</f>
        <v>13.4</v>
      </c>
      <c r="L4148" s="26">
        <f>I4148/H4148</f>
        <v>0.26799927134129253</v>
      </c>
    </row>
    <row r="4149" spans="1:12" x14ac:dyDescent="0.2">
      <c r="A4149" s="37" t="s">
        <v>61</v>
      </c>
      <c r="B4149" s="37" t="s">
        <v>104</v>
      </c>
      <c r="C4149" s="37" t="s">
        <v>4475</v>
      </c>
      <c r="D4149" s="37" t="s">
        <v>370</v>
      </c>
      <c r="E4149" s="37" t="s">
        <v>9679</v>
      </c>
      <c r="F4149" s="37" t="s">
        <v>1279</v>
      </c>
      <c r="G4149" s="37">
        <v>201</v>
      </c>
      <c r="H4149" s="38">
        <v>10171</v>
      </c>
      <c r="I4149" s="38">
        <v>2725.82</v>
      </c>
      <c r="J4149" s="24" t="str">
        <f>RIGHT(F4149,2)&amp;"/"&amp;MID(F4149,5,2)&amp;"/"&amp;LEFT(F4149,4)</f>
        <v>07/07/2006</v>
      </c>
      <c r="K4149" s="39">
        <f ca="1">ROUND((TODAY()-J4149)/365.25,1)</f>
        <v>11.2</v>
      </c>
      <c r="L4149" s="26">
        <f>I4149/H4149</f>
        <v>0.26799921345000494</v>
      </c>
    </row>
    <row r="4150" spans="1:12" x14ac:dyDescent="0.2">
      <c r="A4150" s="37" t="s">
        <v>169</v>
      </c>
      <c r="B4150" s="37" t="s">
        <v>207</v>
      </c>
      <c r="C4150" s="37" t="s">
        <v>1632</v>
      </c>
      <c r="D4150" s="37" t="s">
        <v>370</v>
      </c>
      <c r="E4150" s="37" t="s">
        <v>7990</v>
      </c>
      <c r="F4150" s="37" t="s">
        <v>8415</v>
      </c>
      <c r="G4150" s="37">
        <v>163</v>
      </c>
      <c r="H4150" s="38">
        <v>7467</v>
      </c>
      <c r="I4150" s="38">
        <v>2001.15</v>
      </c>
      <c r="J4150" s="24" t="str">
        <f>RIGHT(F4150,2)&amp;"/"&amp;MID(F4150,5,2)&amp;"/"&amp;LEFT(F4150,4)</f>
        <v>18/03/2004</v>
      </c>
      <c r="K4150" s="39">
        <f ca="1">ROUND((TODAY()-J4150)/365.25,1)</f>
        <v>13.5</v>
      </c>
      <c r="L4150" s="26">
        <f>I4150/H4150</f>
        <v>0.26799919646444359</v>
      </c>
    </row>
    <row r="4151" spans="1:12" x14ac:dyDescent="0.2">
      <c r="A4151" s="37" t="s">
        <v>484</v>
      </c>
      <c r="B4151" s="37" t="s">
        <v>6857</v>
      </c>
      <c r="C4151" s="37" t="s">
        <v>7950</v>
      </c>
      <c r="D4151" s="37" t="s">
        <v>370</v>
      </c>
      <c r="E4151" s="37" t="s">
        <v>7951</v>
      </c>
      <c r="F4151" s="37" t="s">
        <v>4171</v>
      </c>
      <c r="G4151" s="37">
        <v>261</v>
      </c>
      <c r="H4151" s="38">
        <v>3417.4</v>
      </c>
      <c r="I4151" s="38">
        <v>915.86</v>
      </c>
      <c r="J4151" s="24" t="str">
        <f>RIGHT(F4151,2)&amp;"/"&amp;MID(F4151,5,2)&amp;"/"&amp;LEFT(F4151,4)</f>
        <v>19/03/2004</v>
      </c>
      <c r="K4151" s="39">
        <f ca="1">ROUND((TODAY()-J4151)/365.25,1)</f>
        <v>13.5</v>
      </c>
      <c r="L4151" s="26">
        <f>I4151/H4151</f>
        <v>0.26799906361561421</v>
      </c>
    </row>
    <row r="4152" spans="1:12" x14ac:dyDescent="0.2">
      <c r="A4152" s="37" t="s">
        <v>154</v>
      </c>
      <c r="B4152" s="37" t="s">
        <v>3174</v>
      </c>
      <c r="C4152" s="37" t="s">
        <v>3177</v>
      </c>
      <c r="D4152" s="37" t="s">
        <v>370</v>
      </c>
      <c r="E4152" s="37" t="s">
        <v>6867</v>
      </c>
      <c r="F4152" s="37" t="s">
        <v>3903</v>
      </c>
      <c r="G4152" s="37">
        <v>245</v>
      </c>
      <c r="H4152" s="38">
        <v>4258</v>
      </c>
      <c r="I4152" s="38">
        <v>1141.1400000000001</v>
      </c>
      <c r="J4152" s="24" t="str">
        <f>RIGHT(F4152,2)&amp;"/"&amp;MID(F4152,5,2)&amp;"/"&amp;LEFT(F4152,4)</f>
        <v>14/02/2003</v>
      </c>
      <c r="K4152" s="39">
        <f ca="1">ROUND((TODAY()-J4152)/365.25,1)</f>
        <v>14.6</v>
      </c>
      <c r="L4152" s="26">
        <f>I4152/H4152</f>
        <v>0.26799906059182715</v>
      </c>
    </row>
    <row r="4153" spans="1:12" x14ac:dyDescent="0.2">
      <c r="A4153" s="37" t="s">
        <v>154</v>
      </c>
      <c r="B4153" s="37" t="s">
        <v>3174</v>
      </c>
      <c r="C4153" s="37" t="s">
        <v>9970</v>
      </c>
      <c r="D4153" s="37" t="s">
        <v>370</v>
      </c>
      <c r="E4153" s="37" t="s">
        <v>9706</v>
      </c>
      <c r="F4153" s="37" t="s">
        <v>1843</v>
      </c>
      <c r="G4153" s="37">
        <v>196</v>
      </c>
      <c r="H4153" s="38">
        <v>7776</v>
      </c>
      <c r="I4153" s="38">
        <v>2083.96</v>
      </c>
      <c r="J4153" s="24" t="str">
        <f>RIGHT(F4153,2)&amp;"/"&amp;MID(F4153,5,2)&amp;"/"&amp;LEFT(F4153,4)</f>
        <v>15/12/2006</v>
      </c>
      <c r="K4153" s="39">
        <f ca="1">ROUND((TODAY()-J4153)/365.25,1)</f>
        <v>10.8</v>
      </c>
      <c r="L4153" s="26">
        <f>I4153/H4153</f>
        <v>0.26799897119341565</v>
      </c>
    </row>
    <row r="4154" spans="1:12" x14ac:dyDescent="0.2">
      <c r="A4154" s="37" t="s">
        <v>144</v>
      </c>
      <c r="B4154" s="37" t="s">
        <v>6086</v>
      </c>
      <c r="C4154" s="37" t="s">
        <v>265</v>
      </c>
      <c r="D4154" s="40" t="s">
        <v>370</v>
      </c>
      <c r="E4154" s="37" t="s">
        <v>5638</v>
      </c>
      <c r="F4154" s="37" t="s">
        <v>3829</v>
      </c>
      <c r="G4154" s="37">
        <v>135</v>
      </c>
      <c r="H4154" s="38">
        <v>7316</v>
      </c>
      <c r="I4154" s="38">
        <v>1960.68</v>
      </c>
      <c r="J4154" s="24" t="str">
        <f>RIGHT(F4154,2)&amp;"/"&amp;MID(F4154,5,2)&amp;"/"&amp;LEFT(F4154,4)</f>
        <v>19/05/2007</v>
      </c>
      <c r="K4154" s="39">
        <f ca="1">ROUND((TODAY()-J4154)/365.25,1)</f>
        <v>10.3</v>
      </c>
      <c r="L4154" s="26">
        <f>I4154/H4154</f>
        <v>0.2679989065062876</v>
      </c>
    </row>
    <row r="4155" spans="1:12" x14ac:dyDescent="0.2">
      <c r="A4155" s="37" t="s">
        <v>18</v>
      </c>
      <c r="B4155" s="37" t="s">
        <v>59</v>
      </c>
      <c r="C4155" s="37" t="s">
        <v>5688</v>
      </c>
      <c r="D4155" s="40" t="s">
        <v>370</v>
      </c>
      <c r="E4155" s="37" t="s">
        <v>5648</v>
      </c>
      <c r="F4155" s="37" t="s">
        <v>5689</v>
      </c>
      <c r="G4155" s="37">
        <v>207</v>
      </c>
      <c r="H4155" s="38">
        <v>7211</v>
      </c>
      <c r="I4155" s="38">
        <v>1932.54</v>
      </c>
      <c r="J4155" s="24" t="str">
        <f>RIGHT(F4155,2)&amp;"/"&amp;MID(F4155,5,2)&amp;"/"&amp;LEFT(F4155,4)</f>
        <v>23/05/2001</v>
      </c>
      <c r="K4155" s="39">
        <f ca="1">ROUND((TODAY()-J4155)/365.25,1)</f>
        <v>16.3</v>
      </c>
      <c r="L4155" s="26">
        <f>I4155/H4155</f>
        <v>0.26799889058383025</v>
      </c>
    </row>
    <row r="4156" spans="1:12" x14ac:dyDescent="0.2">
      <c r="A4156" s="37" t="s">
        <v>267</v>
      </c>
      <c r="B4156" s="37" t="s">
        <v>10178</v>
      </c>
      <c r="C4156" s="37" t="s">
        <v>10179</v>
      </c>
      <c r="D4156" s="37" t="s">
        <v>370</v>
      </c>
      <c r="E4156" s="37" t="s">
        <v>9701</v>
      </c>
      <c r="F4156" s="37" t="s">
        <v>1719</v>
      </c>
      <c r="G4156" s="37">
        <v>245</v>
      </c>
      <c r="H4156" s="38">
        <v>7121</v>
      </c>
      <c r="I4156" s="38">
        <v>1908.42</v>
      </c>
      <c r="J4156" s="24" t="str">
        <f>RIGHT(F4156,2)&amp;"/"&amp;MID(F4156,5,2)&amp;"/"&amp;LEFT(F4156,4)</f>
        <v>19/06/2006</v>
      </c>
      <c r="K4156" s="39">
        <f ca="1">ROUND((TODAY()-J4156)/365.25,1)</f>
        <v>11.3</v>
      </c>
      <c r="L4156" s="26">
        <f>I4156/H4156</f>
        <v>0.26799887656228061</v>
      </c>
    </row>
    <row r="4157" spans="1:12" x14ac:dyDescent="0.2">
      <c r="A4157" s="37" t="s">
        <v>285</v>
      </c>
      <c r="B4157" s="37" t="s">
        <v>469</v>
      </c>
      <c r="C4157" s="37" t="s">
        <v>657</v>
      </c>
      <c r="D4157" s="37" t="s">
        <v>370</v>
      </c>
      <c r="E4157" s="37" t="s">
        <v>6878</v>
      </c>
      <c r="F4157" s="37" t="s">
        <v>1441</v>
      </c>
      <c r="G4157" s="37">
        <v>226</v>
      </c>
      <c r="H4157" s="38">
        <v>6866</v>
      </c>
      <c r="I4157" s="38">
        <v>1840.08</v>
      </c>
      <c r="J4157" s="24" t="str">
        <f>RIGHT(F4157,2)&amp;"/"&amp;MID(F4157,5,2)&amp;"/"&amp;LEFT(F4157,4)</f>
        <v>24/09/2007</v>
      </c>
      <c r="K4157" s="39">
        <f ca="1">ROUND((TODAY()-J4157)/365.25,1)</f>
        <v>10</v>
      </c>
      <c r="L4157" s="26">
        <f>I4157/H4157</f>
        <v>0.26799883483833381</v>
      </c>
    </row>
    <row r="4158" spans="1:12" x14ac:dyDescent="0.2">
      <c r="A4158" s="37" t="s">
        <v>271</v>
      </c>
      <c r="B4158" s="37" t="s">
        <v>5173</v>
      </c>
      <c r="C4158" s="37" t="s">
        <v>5176</v>
      </c>
      <c r="D4158" s="40" t="s">
        <v>370</v>
      </c>
      <c r="E4158" s="37" t="s">
        <v>4156</v>
      </c>
      <c r="F4158" s="37" t="s">
        <v>2121</v>
      </c>
      <c r="G4158" s="37">
        <v>281</v>
      </c>
      <c r="H4158" s="38">
        <v>6771</v>
      </c>
      <c r="I4158" s="38">
        <v>1814.62</v>
      </c>
      <c r="J4158" s="24" t="str">
        <f>RIGHT(F4158,2)&amp;"/"&amp;MID(F4158,5,2)&amp;"/"&amp;LEFT(F4158,4)</f>
        <v>28/04/2005</v>
      </c>
      <c r="K4158" s="39">
        <f ca="1">ROUND((TODAY()-J4158)/365.25,1)</f>
        <v>12.4</v>
      </c>
      <c r="L4158" s="26">
        <f>I4158/H4158</f>
        <v>0.26799881849062174</v>
      </c>
    </row>
    <row r="4159" spans="1:12" x14ac:dyDescent="0.2">
      <c r="A4159" s="37" t="s">
        <v>298</v>
      </c>
      <c r="B4159" s="37" t="s">
        <v>301</v>
      </c>
      <c r="C4159" s="37" t="s">
        <v>1177</v>
      </c>
      <c r="D4159" s="40" t="s">
        <v>370</v>
      </c>
      <c r="E4159" s="37" t="s">
        <v>5603</v>
      </c>
      <c r="F4159" s="37" t="s">
        <v>6630</v>
      </c>
      <c r="G4159" s="37">
        <v>124</v>
      </c>
      <c r="H4159" s="38">
        <v>4742</v>
      </c>
      <c r="I4159" s="38">
        <v>1270.8499999999999</v>
      </c>
      <c r="J4159" s="24" t="str">
        <f>RIGHT(F4159,2)&amp;"/"&amp;MID(F4159,5,2)&amp;"/"&amp;LEFT(F4159,4)</f>
        <v>01/03/1999</v>
      </c>
      <c r="K4159" s="39">
        <f ca="1">ROUND((TODAY()-J4159)/365.25,1)</f>
        <v>18.600000000000001</v>
      </c>
      <c r="L4159" s="26">
        <f>I4159/H4159</f>
        <v>0.26799873471109237</v>
      </c>
    </row>
    <row r="4160" spans="1:12" x14ac:dyDescent="0.2">
      <c r="A4160" s="37" t="s">
        <v>147</v>
      </c>
      <c r="B4160" s="37" t="s">
        <v>148</v>
      </c>
      <c r="C4160" s="37" t="s">
        <v>3154</v>
      </c>
      <c r="D4160" s="37" t="s">
        <v>370</v>
      </c>
      <c r="E4160" s="37" t="s">
        <v>6888</v>
      </c>
      <c r="F4160" s="37" t="s">
        <v>1970</v>
      </c>
      <c r="G4160" s="37">
        <v>200</v>
      </c>
      <c r="H4160" s="38">
        <v>4657</v>
      </c>
      <c r="I4160" s="38">
        <v>1248.07</v>
      </c>
      <c r="J4160" s="24" t="str">
        <f>RIGHT(F4160,2)&amp;"/"&amp;MID(F4160,5,2)&amp;"/"&amp;LEFT(F4160,4)</f>
        <v>20/05/2003</v>
      </c>
      <c r="K4160" s="39">
        <f ca="1">ROUND((TODAY()-J4160)/365.25,1)</f>
        <v>14.3</v>
      </c>
      <c r="L4160" s="26">
        <f>I4160/H4160</f>
        <v>0.26799871161692074</v>
      </c>
    </row>
    <row r="4161" spans="1:12" x14ac:dyDescent="0.2">
      <c r="A4161" s="37" t="s">
        <v>263</v>
      </c>
      <c r="B4161" s="37" t="s">
        <v>1647</v>
      </c>
      <c r="C4161" s="37" t="s">
        <v>10174</v>
      </c>
      <c r="D4161" s="37" t="s">
        <v>370</v>
      </c>
      <c r="E4161" s="37" t="s">
        <v>9707</v>
      </c>
      <c r="F4161" s="37" t="s">
        <v>6322</v>
      </c>
      <c r="G4161" s="37">
        <v>297</v>
      </c>
      <c r="H4161" s="38">
        <v>6011</v>
      </c>
      <c r="I4161" s="38">
        <v>1610.94</v>
      </c>
      <c r="J4161" s="24" t="str">
        <f>RIGHT(F4161,2)&amp;"/"&amp;MID(F4161,5,2)&amp;"/"&amp;LEFT(F4161,4)</f>
        <v>07/11/2003</v>
      </c>
      <c r="K4161" s="39">
        <f ca="1">ROUND((TODAY()-J4161)/365.25,1)</f>
        <v>13.9</v>
      </c>
      <c r="L4161" s="26">
        <f>I4161/H4161</f>
        <v>0.26799866910663783</v>
      </c>
    </row>
    <row r="4162" spans="1:12" x14ac:dyDescent="0.2">
      <c r="A4162" s="37" t="s">
        <v>169</v>
      </c>
      <c r="B4162" s="37" t="s">
        <v>254</v>
      </c>
      <c r="C4162" s="37" t="s">
        <v>3480</v>
      </c>
      <c r="D4162" s="37" t="s">
        <v>370</v>
      </c>
      <c r="E4162" s="37" t="s">
        <v>9711</v>
      </c>
      <c r="F4162" s="37" t="s">
        <v>10126</v>
      </c>
      <c r="G4162" s="37">
        <v>125</v>
      </c>
      <c r="H4162" s="38">
        <v>5551</v>
      </c>
      <c r="I4162" s="38">
        <v>1487.66</v>
      </c>
      <c r="J4162" s="24" t="str">
        <f>RIGHT(F4162,2)&amp;"/"&amp;MID(F4162,5,2)&amp;"/"&amp;LEFT(F4162,4)</f>
        <v>11/07/1999</v>
      </c>
      <c r="K4162" s="39">
        <f ca="1">ROUND((TODAY()-J4162)/365.25,1)</f>
        <v>18.2</v>
      </c>
      <c r="L4162" s="26">
        <f>I4162/H4162</f>
        <v>0.26799855881823098</v>
      </c>
    </row>
    <row r="4163" spans="1:12" x14ac:dyDescent="0.2">
      <c r="A4163" s="37" t="s">
        <v>166</v>
      </c>
      <c r="B4163" s="37" t="s">
        <v>168</v>
      </c>
      <c r="C4163" s="37" t="s">
        <v>2018</v>
      </c>
      <c r="D4163" s="40" t="s">
        <v>370</v>
      </c>
      <c r="E4163" s="37" t="s">
        <v>2208</v>
      </c>
      <c r="F4163" s="37" t="s">
        <v>1132</v>
      </c>
      <c r="G4163" s="37">
        <v>168</v>
      </c>
      <c r="H4163" s="38">
        <v>3856</v>
      </c>
      <c r="I4163" s="38">
        <v>1033.4000000000001</v>
      </c>
      <c r="J4163" s="24" t="str">
        <f>RIGHT(F4163,2)&amp;"/"&amp;MID(F4163,5,2)&amp;"/"&amp;LEFT(F4163,4)</f>
        <v>14/05/2004</v>
      </c>
      <c r="K4163" s="39">
        <f ca="1">ROUND((TODAY()-J4163)/365.25,1)</f>
        <v>13.4</v>
      </c>
      <c r="L4163" s="26">
        <f>I4163/H4163</f>
        <v>0.26799792531120337</v>
      </c>
    </row>
    <row r="4164" spans="1:12" x14ac:dyDescent="0.2">
      <c r="A4164" s="37" t="s">
        <v>144</v>
      </c>
      <c r="B4164" s="37" t="s">
        <v>146</v>
      </c>
      <c r="C4164" s="37" t="s">
        <v>8306</v>
      </c>
      <c r="D4164" s="37" t="s">
        <v>370</v>
      </c>
      <c r="E4164" s="37" t="s">
        <v>7975</v>
      </c>
      <c r="F4164" s="37" t="s">
        <v>3188</v>
      </c>
      <c r="G4164" s="37">
        <v>361</v>
      </c>
      <c r="H4164" s="38">
        <v>2578.8000000000002</v>
      </c>
      <c r="I4164" s="38">
        <v>691.11</v>
      </c>
      <c r="J4164" s="24" t="str">
        <f>RIGHT(F4164,2)&amp;"/"&amp;MID(F4164,5,2)&amp;"/"&amp;LEFT(F4164,4)</f>
        <v>27/05/2003</v>
      </c>
      <c r="K4164" s="39">
        <f ca="1">ROUND((TODAY()-J4164)/365.25,1)</f>
        <v>14.3</v>
      </c>
      <c r="L4164" s="26">
        <f>I4164/H4164</f>
        <v>0.26799674267100976</v>
      </c>
    </row>
    <row r="4165" spans="1:12" x14ac:dyDescent="0.2">
      <c r="A4165" s="37" t="s">
        <v>339</v>
      </c>
      <c r="B4165" s="37" t="s">
        <v>354</v>
      </c>
      <c r="C4165" s="37" t="s">
        <v>667</v>
      </c>
      <c r="D4165" s="40" t="s">
        <v>370</v>
      </c>
      <c r="E4165" s="37" t="s">
        <v>2523</v>
      </c>
      <c r="F4165" s="37" t="s">
        <v>4076</v>
      </c>
      <c r="G4165" s="37">
        <v>128</v>
      </c>
      <c r="H4165" s="38">
        <v>2686.6</v>
      </c>
      <c r="I4165" s="38">
        <v>720</v>
      </c>
      <c r="J4165" s="24" t="str">
        <f>RIGHT(F4165,2)&amp;"/"&amp;MID(F4165,5,2)&amp;"/"&amp;LEFT(F4165,4)</f>
        <v>22/11/2000</v>
      </c>
      <c r="K4165" s="39">
        <f ca="1">ROUND((TODAY()-J4165)/365.25,1)</f>
        <v>16.8</v>
      </c>
      <c r="L4165" s="26">
        <f>I4165/H4165</f>
        <v>0.26799672448447853</v>
      </c>
    </row>
    <row r="4166" spans="1:12" x14ac:dyDescent="0.2">
      <c r="A4166" s="37" t="s">
        <v>316</v>
      </c>
      <c r="B4166" s="37" t="s">
        <v>325</v>
      </c>
      <c r="C4166" s="37" t="s">
        <v>2608</v>
      </c>
      <c r="D4166" s="37" t="s">
        <v>370</v>
      </c>
      <c r="E4166" s="37" t="s">
        <v>6901</v>
      </c>
      <c r="F4166" s="37" t="s">
        <v>3047</v>
      </c>
      <c r="G4166" s="37">
        <v>270</v>
      </c>
      <c r="H4166" s="38">
        <v>1301.3</v>
      </c>
      <c r="I4166" s="38">
        <v>348.74</v>
      </c>
      <c r="J4166" s="24" t="str">
        <f>RIGHT(F4166,2)&amp;"/"&amp;MID(F4166,5,2)&amp;"/"&amp;LEFT(F4166,4)</f>
        <v>01/06/1998</v>
      </c>
      <c r="K4166" s="39">
        <f ca="1">ROUND((TODAY()-J4166)/365.25,1)</f>
        <v>19.3</v>
      </c>
      <c r="L4166" s="26">
        <f>I4166/H4166</f>
        <v>0.26799354491662186</v>
      </c>
    </row>
    <row r="4167" spans="1:12" x14ac:dyDescent="0.2">
      <c r="A4167" s="37" t="s">
        <v>121</v>
      </c>
      <c r="B4167" s="37" t="s">
        <v>5971</v>
      </c>
      <c r="C4167" s="37" t="s">
        <v>5972</v>
      </c>
      <c r="D4167" s="40" t="s">
        <v>370</v>
      </c>
      <c r="E4167" s="37" t="s">
        <v>5592</v>
      </c>
      <c r="F4167" s="37" t="s">
        <v>432</v>
      </c>
      <c r="G4167" s="37"/>
      <c r="H4167" s="38">
        <v>277</v>
      </c>
      <c r="I4167" s="38">
        <v>74.23</v>
      </c>
      <c r="J4167" s="24" t="str">
        <f>RIGHT(F4167,2)&amp;"/"&amp;MID(F4167,5,2)&amp;"/"&amp;LEFT(F4167,4)</f>
        <v>31/12/1970</v>
      </c>
      <c r="K4167" s="39">
        <f ca="1">ROUND((TODAY()-J4167)/365.25,1)</f>
        <v>46.7</v>
      </c>
      <c r="L4167" s="26">
        <f>I4167/H4167</f>
        <v>0.26797833935018051</v>
      </c>
    </row>
    <row r="4168" spans="1:12" x14ac:dyDescent="0.2">
      <c r="A4168" s="37" t="s">
        <v>285</v>
      </c>
      <c r="B4168" s="37" t="s">
        <v>469</v>
      </c>
      <c r="C4168" s="37" t="s">
        <v>355</v>
      </c>
      <c r="D4168" s="37" t="s">
        <v>370</v>
      </c>
      <c r="E4168" s="37" t="s">
        <v>9687</v>
      </c>
      <c r="F4168" s="37" t="s">
        <v>1971</v>
      </c>
      <c r="G4168" s="37">
        <v>247</v>
      </c>
      <c r="H4168" s="38">
        <v>3600</v>
      </c>
      <c r="I4168" s="38">
        <v>961.2</v>
      </c>
      <c r="J4168" s="24" t="str">
        <f>RIGHT(F4168,2)&amp;"/"&amp;MID(F4168,5,2)&amp;"/"&amp;LEFT(F4168,4)</f>
        <v>01/04/2004</v>
      </c>
      <c r="K4168" s="39">
        <f ca="1">ROUND((TODAY()-J4168)/365.25,1)</f>
        <v>13.5</v>
      </c>
      <c r="L4168" s="26">
        <f>I4168/H4168</f>
        <v>0.26700000000000002</v>
      </c>
    </row>
    <row r="4169" spans="1:12" x14ac:dyDescent="0.2">
      <c r="A4169" s="37" t="s">
        <v>285</v>
      </c>
      <c r="B4169" s="37" t="s">
        <v>469</v>
      </c>
      <c r="C4169" s="37" t="s">
        <v>355</v>
      </c>
      <c r="D4169" s="37" t="s">
        <v>370</v>
      </c>
      <c r="E4169" s="37" t="s">
        <v>9709</v>
      </c>
      <c r="F4169" s="37" t="s">
        <v>10247</v>
      </c>
      <c r="G4169" s="37">
        <v>167</v>
      </c>
      <c r="H4169" s="38">
        <v>5390</v>
      </c>
      <c r="I4169" s="38">
        <v>1439.13</v>
      </c>
      <c r="J4169" s="24" t="str">
        <f>RIGHT(F4169,2)&amp;"/"&amp;MID(F4169,5,2)&amp;"/"&amp;LEFT(F4169,4)</f>
        <v>11/11/2004</v>
      </c>
      <c r="K4169" s="39">
        <f ca="1">ROUND((TODAY()-J4169)/365.25,1)</f>
        <v>12.9</v>
      </c>
      <c r="L4169" s="26">
        <f>I4169/H4169</f>
        <v>0.26700000000000002</v>
      </c>
    </row>
    <row r="4170" spans="1:12" x14ac:dyDescent="0.2">
      <c r="A4170" s="37" t="s">
        <v>18</v>
      </c>
      <c r="B4170" s="37" t="s">
        <v>41</v>
      </c>
      <c r="C4170" s="37" t="s">
        <v>37</v>
      </c>
      <c r="D4170" s="40" t="s">
        <v>370</v>
      </c>
      <c r="E4170" s="37" t="s">
        <v>8893</v>
      </c>
      <c r="F4170" s="37" t="s">
        <v>465</v>
      </c>
      <c r="G4170" s="37">
        <v>211</v>
      </c>
      <c r="H4170" s="38">
        <v>12740</v>
      </c>
      <c r="I4170" s="38">
        <v>3401.58</v>
      </c>
      <c r="J4170" s="24" t="str">
        <f>RIGHT(F4170,2)&amp;"/"&amp;MID(F4170,5,2)&amp;"/"&amp;LEFT(F4170,4)</f>
        <v>23/11/2007</v>
      </c>
      <c r="K4170" s="39">
        <f ca="1">ROUND((TODAY()-J4170)/365.25,1)</f>
        <v>9.8000000000000007</v>
      </c>
      <c r="L4170" s="26">
        <f>I4170/H4170</f>
        <v>0.26700000000000002</v>
      </c>
    </row>
    <row r="4171" spans="1:12" x14ac:dyDescent="0.2">
      <c r="A4171" s="37" t="s">
        <v>285</v>
      </c>
      <c r="B4171" s="37" t="s">
        <v>467</v>
      </c>
      <c r="C4171" s="37" t="s">
        <v>9523</v>
      </c>
      <c r="D4171" s="40" t="s">
        <v>370</v>
      </c>
      <c r="E4171" s="37" t="s">
        <v>8893</v>
      </c>
      <c r="F4171" s="37" t="s">
        <v>7339</v>
      </c>
      <c r="G4171" s="37">
        <v>185</v>
      </c>
      <c r="H4171" s="38">
        <v>6230</v>
      </c>
      <c r="I4171" s="38">
        <v>1663.41</v>
      </c>
      <c r="J4171" s="24" t="str">
        <f>RIGHT(F4171,2)&amp;"/"&amp;MID(F4171,5,2)&amp;"/"&amp;LEFT(F4171,4)</f>
        <v>26/10/2005</v>
      </c>
      <c r="K4171" s="39">
        <f ca="1">ROUND((TODAY()-J4171)/365.25,1)</f>
        <v>11.9</v>
      </c>
      <c r="L4171" s="26">
        <f>I4171/H4171</f>
        <v>0.26700000000000002</v>
      </c>
    </row>
    <row r="4172" spans="1:12" x14ac:dyDescent="0.2">
      <c r="A4172" s="37" t="s">
        <v>61</v>
      </c>
      <c r="B4172" s="37" t="s">
        <v>411</v>
      </c>
      <c r="C4172" s="37" t="s">
        <v>685</v>
      </c>
      <c r="D4172" s="37" t="s">
        <v>370</v>
      </c>
      <c r="E4172" s="37" t="s">
        <v>7978</v>
      </c>
      <c r="F4172" s="37" t="s">
        <v>8079</v>
      </c>
      <c r="G4172" s="37">
        <v>170</v>
      </c>
      <c r="H4172" s="38">
        <v>4910</v>
      </c>
      <c r="I4172" s="38">
        <v>1310.97</v>
      </c>
      <c r="J4172" s="24" t="str">
        <f>RIGHT(F4172,2)&amp;"/"&amp;MID(F4172,5,2)&amp;"/"&amp;LEFT(F4172,4)</f>
        <v>17/01/2004</v>
      </c>
      <c r="K4172" s="39">
        <f ca="1">ROUND((TODAY()-J4172)/365.25,1)</f>
        <v>13.7</v>
      </c>
      <c r="L4172" s="26">
        <f>I4172/H4172</f>
        <v>0.26700000000000002</v>
      </c>
    </row>
    <row r="4173" spans="1:12" x14ac:dyDescent="0.2">
      <c r="A4173" s="37" t="s">
        <v>285</v>
      </c>
      <c r="B4173" s="37" t="s">
        <v>467</v>
      </c>
      <c r="C4173" s="37" t="s">
        <v>286</v>
      </c>
      <c r="D4173" s="37" t="s">
        <v>370</v>
      </c>
      <c r="E4173" s="37" t="s">
        <v>7965</v>
      </c>
      <c r="F4173" s="37" t="s">
        <v>3473</v>
      </c>
      <c r="G4173" s="37">
        <v>132</v>
      </c>
      <c r="H4173" s="38">
        <v>11890</v>
      </c>
      <c r="I4173" s="38">
        <v>3174.63</v>
      </c>
      <c r="J4173" s="24" t="str">
        <f>RIGHT(F4173,2)&amp;"/"&amp;MID(F4173,5,2)&amp;"/"&amp;LEFT(F4173,4)</f>
        <v>30/04/2010</v>
      </c>
      <c r="K4173" s="39">
        <f ca="1">ROUND((TODAY()-J4173)/365.25,1)</f>
        <v>7.4</v>
      </c>
      <c r="L4173" s="26">
        <f>I4173/H4173</f>
        <v>0.26700000000000002</v>
      </c>
    </row>
    <row r="4174" spans="1:12" x14ac:dyDescent="0.2">
      <c r="A4174" s="37" t="s">
        <v>18</v>
      </c>
      <c r="B4174" s="37" t="s">
        <v>41</v>
      </c>
      <c r="C4174" s="37" t="s">
        <v>37</v>
      </c>
      <c r="D4174" s="40" t="s">
        <v>370</v>
      </c>
      <c r="E4174" s="37" t="s">
        <v>4163</v>
      </c>
      <c r="F4174" s="37" t="s">
        <v>2061</v>
      </c>
      <c r="G4174" s="37">
        <v>198</v>
      </c>
      <c r="H4174" s="38">
        <v>11700</v>
      </c>
      <c r="I4174" s="38">
        <v>3123.9</v>
      </c>
      <c r="J4174" s="24" t="str">
        <f>RIGHT(F4174,2)&amp;"/"&amp;MID(F4174,5,2)&amp;"/"&amp;LEFT(F4174,4)</f>
        <v>23/10/2006</v>
      </c>
      <c r="K4174" s="39">
        <f ca="1">ROUND((TODAY()-J4174)/365.25,1)</f>
        <v>10.9</v>
      </c>
      <c r="L4174" s="26">
        <f>I4174/H4174</f>
        <v>0.26700000000000002</v>
      </c>
    </row>
    <row r="4175" spans="1:12" x14ac:dyDescent="0.2">
      <c r="A4175" s="37" t="s">
        <v>61</v>
      </c>
      <c r="B4175" s="37" t="s">
        <v>413</v>
      </c>
      <c r="C4175" s="37" t="s">
        <v>85</v>
      </c>
      <c r="D4175" s="40" t="s">
        <v>370</v>
      </c>
      <c r="E4175" s="37" t="s">
        <v>4211</v>
      </c>
      <c r="F4175" s="37" t="s">
        <v>4119</v>
      </c>
      <c r="G4175" s="37">
        <v>257</v>
      </c>
      <c r="H4175" s="38">
        <v>10400</v>
      </c>
      <c r="I4175" s="38">
        <v>2776.8</v>
      </c>
      <c r="J4175" s="24" t="str">
        <f>RIGHT(F4175,2)&amp;"/"&amp;MID(F4175,5,2)&amp;"/"&amp;LEFT(F4175,4)</f>
        <v>09/12/2005</v>
      </c>
      <c r="K4175" s="39">
        <f ca="1">ROUND((TODAY()-J4175)/365.25,1)</f>
        <v>11.8</v>
      </c>
      <c r="L4175" s="26">
        <f>I4175/H4175</f>
        <v>0.26700000000000002</v>
      </c>
    </row>
    <row r="4176" spans="1:12" x14ac:dyDescent="0.2">
      <c r="A4176" s="37" t="s">
        <v>147</v>
      </c>
      <c r="B4176" s="37" t="s">
        <v>1013</v>
      </c>
      <c r="C4176" s="37" t="s">
        <v>4672</v>
      </c>
      <c r="D4176" s="37" t="s">
        <v>370</v>
      </c>
      <c r="E4176" s="37" t="s">
        <v>9699</v>
      </c>
      <c r="F4176" s="37" t="s">
        <v>3486</v>
      </c>
      <c r="G4176" s="37">
        <v>117</v>
      </c>
      <c r="H4176" s="38">
        <v>24330</v>
      </c>
      <c r="I4176" s="38">
        <v>6496.11</v>
      </c>
      <c r="J4176" s="24" t="str">
        <f>RIGHT(F4176,2)&amp;"/"&amp;MID(F4176,5,2)&amp;"/"&amp;LEFT(F4176,4)</f>
        <v>10/12/2010</v>
      </c>
      <c r="K4176" s="39">
        <f ca="1">ROUND((TODAY()-J4176)/365.25,1)</f>
        <v>6.8</v>
      </c>
      <c r="L4176" s="26">
        <f>I4176/H4176</f>
        <v>0.26699999999999996</v>
      </c>
    </row>
    <row r="4177" spans="1:12" x14ac:dyDescent="0.2">
      <c r="A4177" s="37" t="s">
        <v>339</v>
      </c>
      <c r="B4177" s="37" t="s">
        <v>348</v>
      </c>
      <c r="C4177" s="37" t="s">
        <v>6784</v>
      </c>
      <c r="D4177" s="40" t="s">
        <v>370</v>
      </c>
      <c r="E4177" s="37" t="s">
        <v>5610</v>
      </c>
      <c r="F4177" s="37" t="s">
        <v>1781</v>
      </c>
      <c r="G4177" s="37">
        <v>175</v>
      </c>
      <c r="H4177" s="38">
        <v>12220</v>
      </c>
      <c r="I4177" s="38">
        <v>3262.74</v>
      </c>
      <c r="J4177" s="24" t="str">
        <f>RIGHT(F4177,2)&amp;"/"&amp;MID(F4177,5,2)&amp;"/"&amp;LEFT(F4177,4)</f>
        <v>25/06/2007</v>
      </c>
      <c r="K4177" s="39">
        <f ca="1">ROUND((TODAY()-J4177)/365.25,1)</f>
        <v>10.199999999999999</v>
      </c>
      <c r="L4177" s="26">
        <f>I4177/H4177</f>
        <v>0.26699999999999996</v>
      </c>
    </row>
    <row r="4178" spans="1:12" x14ac:dyDescent="0.2">
      <c r="A4178" s="37" t="s">
        <v>285</v>
      </c>
      <c r="B4178" s="37" t="s">
        <v>469</v>
      </c>
      <c r="C4178" s="37" t="s">
        <v>355</v>
      </c>
      <c r="D4178" s="40" t="s">
        <v>370</v>
      </c>
      <c r="E4178" s="37" t="s">
        <v>4203</v>
      </c>
      <c r="F4178" s="37" t="s">
        <v>4879</v>
      </c>
      <c r="G4178" s="37">
        <v>183</v>
      </c>
      <c r="H4178" s="38">
        <v>4550</v>
      </c>
      <c r="I4178" s="38">
        <v>1214.8499999999999</v>
      </c>
      <c r="J4178" s="24" t="str">
        <f>RIGHT(F4178,2)&amp;"/"&amp;MID(F4178,5,2)&amp;"/"&amp;LEFT(F4178,4)</f>
        <v>02/06/2003</v>
      </c>
      <c r="K4178" s="39">
        <f ca="1">ROUND((TODAY()-J4178)/365.25,1)</f>
        <v>14.3</v>
      </c>
      <c r="L4178" s="26">
        <f>I4178/H4178</f>
        <v>0.26699999999999996</v>
      </c>
    </row>
    <row r="4179" spans="1:12" x14ac:dyDescent="0.2">
      <c r="A4179" s="37" t="s">
        <v>339</v>
      </c>
      <c r="B4179" s="37" t="s">
        <v>363</v>
      </c>
      <c r="C4179" s="37" t="s">
        <v>1533</v>
      </c>
      <c r="D4179" s="40" t="s">
        <v>370</v>
      </c>
      <c r="E4179" s="37" t="s">
        <v>2220</v>
      </c>
      <c r="F4179" s="37" t="s">
        <v>1063</v>
      </c>
      <c r="G4179" s="37">
        <v>107</v>
      </c>
      <c r="H4179" s="38">
        <v>30350.15</v>
      </c>
      <c r="I4179" s="38">
        <v>8103.49</v>
      </c>
      <c r="J4179" s="24" t="str">
        <f>RIGHT(F4179,2)&amp;"/"&amp;MID(F4179,5,2)&amp;"/"&amp;LEFT(F4179,4)</f>
        <v>02/11/2011</v>
      </c>
      <c r="K4179" s="39">
        <f ca="1">ROUND((TODAY()-J4179)/365.25,1)</f>
        <v>5.9</v>
      </c>
      <c r="L4179" s="26">
        <f>I4179/H4179</f>
        <v>0.26699999835256166</v>
      </c>
    </row>
    <row r="4180" spans="1:12" x14ac:dyDescent="0.2">
      <c r="A4180" s="37" t="s">
        <v>169</v>
      </c>
      <c r="B4180" s="37" t="s">
        <v>1081</v>
      </c>
      <c r="C4180" s="37" t="s">
        <v>4894</v>
      </c>
      <c r="D4180" s="40" t="s">
        <v>370</v>
      </c>
      <c r="E4180" s="37" t="s">
        <v>4161</v>
      </c>
      <c r="F4180" s="37" t="s">
        <v>2830</v>
      </c>
      <c r="G4180" s="37">
        <v>34</v>
      </c>
      <c r="H4180" s="38">
        <v>55190.75</v>
      </c>
      <c r="I4180" s="38">
        <v>14735.93</v>
      </c>
      <c r="J4180" s="24" t="str">
        <f>RIGHT(F4180,2)&amp;"/"&amp;MID(F4180,5,2)&amp;"/"&amp;LEFT(F4180,4)</f>
        <v>25/11/2011</v>
      </c>
      <c r="K4180" s="39">
        <f ca="1">ROUND((TODAY()-J4180)/365.25,1)</f>
        <v>5.8</v>
      </c>
      <c r="L4180" s="26">
        <f>I4180/H4180</f>
        <v>0.26699999547025544</v>
      </c>
    </row>
    <row r="4181" spans="1:12" x14ac:dyDescent="0.2">
      <c r="A4181" s="37" t="s">
        <v>339</v>
      </c>
      <c r="B4181" s="37" t="s">
        <v>354</v>
      </c>
      <c r="C4181" s="37" t="s">
        <v>6831</v>
      </c>
      <c r="D4181" s="40" t="s">
        <v>370</v>
      </c>
      <c r="E4181" s="37" t="s">
        <v>8884</v>
      </c>
      <c r="F4181" s="37" t="s">
        <v>4094</v>
      </c>
      <c r="G4181" s="37">
        <v>192</v>
      </c>
      <c r="H4181" s="38">
        <v>14710.3</v>
      </c>
      <c r="I4181" s="38">
        <v>3927.65</v>
      </c>
      <c r="J4181" s="24" t="str">
        <f>RIGHT(F4181,2)&amp;"/"&amp;MID(F4181,5,2)&amp;"/"&amp;LEFT(F4181,4)</f>
        <v>01/06/2010</v>
      </c>
      <c r="K4181" s="39">
        <f ca="1">ROUND((TODAY()-J4181)/365.25,1)</f>
        <v>7.3</v>
      </c>
      <c r="L4181" s="26">
        <f>I4181/H4181</f>
        <v>0.26699999320204215</v>
      </c>
    </row>
    <row r="4182" spans="1:12" x14ac:dyDescent="0.2">
      <c r="A4182" s="37" t="s">
        <v>18</v>
      </c>
      <c r="B4182" s="37" t="s">
        <v>39</v>
      </c>
      <c r="C4182" s="37" t="s">
        <v>8003</v>
      </c>
      <c r="D4182" s="37" t="s">
        <v>370</v>
      </c>
      <c r="E4182" s="37" t="s">
        <v>9695</v>
      </c>
      <c r="F4182" s="37" t="s">
        <v>4980</v>
      </c>
      <c r="G4182" s="37">
        <v>105</v>
      </c>
      <c r="H4182" s="38">
        <v>28270.6</v>
      </c>
      <c r="I4182" s="38">
        <v>7548.25</v>
      </c>
      <c r="J4182" s="24" t="str">
        <f>RIGHT(F4182,2)&amp;"/"&amp;MID(F4182,5,2)&amp;"/"&amp;LEFT(F4182,4)</f>
        <v>03/06/2009</v>
      </c>
      <c r="K4182" s="39">
        <f ca="1">ROUND((TODAY()-J4182)/365.25,1)</f>
        <v>8.3000000000000007</v>
      </c>
      <c r="L4182" s="26">
        <f>I4182/H4182</f>
        <v>0.26699999292551274</v>
      </c>
    </row>
    <row r="4183" spans="1:12" x14ac:dyDescent="0.2">
      <c r="A4183" s="37" t="s">
        <v>339</v>
      </c>
      <c r="B4183" s="37" t="s">
        <v>354</v>
      </c>
      <c r="C4183" s="37" t="s">
        <v>360</v>
      </c>
      <c r="D4183" s="37" t="s">
        <v>370</v>
      </c>
      <c r="E4183" s="37" t="s">
        <v>6889</v>
      </c>
      <c r="F4183" s="37" t="s">
        <v>3620</v>
      </c>
      <c r="G4183" s="37">
        <v>173</v>
      </c>
      <c r="H4183" s="38">
        <v>16170.45</v>
      </c>
      <c r="I4183" s="38">
        <v>4317.51</v>
      </c>
      <c r="J4183" s="24" t="str">
        <f>RIGHT(F4183,2)&amp;"/"&amp;MID(F4183,5,2)&amp;"/"&amp;LEFT(F4183,4)</f>
        <v>08/03/2010</v>
      </c>
      <c r="K4183" s="39">
        <f ca="1">ROUND((TODAY()-J4183)/365.25,1)</f>
        <v>7.5</v>
      </c>
      <c r="L4183" s="26">
        <f>I4183/H4183</f>
        <v>0.2669999907238203</v>
      </c>
    </row>
    <row r="4184" spans="1:12" x14ac:dyDescent="0.2">
      <c r="A4184" s="37" t="s">
        <v>339</v>
      </c>
      <c r="B4184" s="37" t="s">
        <v>363</v>
      </c>
      <c r="C4184" s="37" t="s">
        <v>1533</v>
      </c>
      <c r="D4184" s="40" t="s">
        <v>370</v>
      </c>
      <c r="E4184" s="37" t="s">
        <v>8870</v>
      </c>
      <c r="F4184" s="37" t="s">
        <v>2827</v>
      </c>
      <c r="G4184" s="37">
        <v>83</v>
      </c>
      <c r="H4184" s="38">
        <v>30810.9</v>
      </c>
      <c r="I4184" s="38">
        <v>8226.51</v>
      </c>
      <c r="J4184" s="24" t="str">
        <f>RIGHT(F4184,2)&amp;"/"&amp;MID(F4184,5,2)&amp;"/"&amp;LEFT(F4184,4)</f>
        <v>31/05/2011</v>
      </c>
      <c r="K4184" s="39">
        <f ca="1">ROUND((TODAY()-J4184)/365.25,1)</f>
        <v>6.3</v>
      </c>
      <c r="L4184" s="26">
        <f>I4184/H4184</f>
        <v>0.26699999026318605</v>
      </c>
    </row>
    <row r="4185" spans="1:12" x14ac:dyDescent="0.2">
      <c r="A4185" s="37" t="s">
        <v>169</v>
      </c>
      <c r="B4185" s="37" t="s">
        <v>247</v>
      </c>
      <c r="C4185" s="37" t="s">
        <v>107</v>
      </c>
      <c r="D4185" s="40" t="s">
        <v>370</v>
      </c>
      <c r="E4185" s="37" t="s">
        <v>4173</v>
      </c>
      <c r="F4185" s="37" t="s">
        <v>3426</v>
      </c>
      <c r="G4185" s="37">
        <v>53</v>
      </c>
      <c r="H4185" s="38">
        <v>53061.8</v>
      </c>
      <c r="I4185" s="38">
        <v>14167.5</v>
      </c>
      <c r="J4185" s="24" t="str">
        <f>RIGHT(F4185,2)&amp;"/"&amp;MID(F4185,5,2)&amp;"/"&amp;LEFT(F4185,4)</f>
        <v>07/12/2011</v>
      </c>
      <c r="K4185" s="39">
        <f ca="1">ROUND((TODAY()-J4185)/365.25,1)</f>
        <v>5.8</v>
      </c>
      <c r="L4185" s="26">
        <f>I4185/H4185</f>
        <v>0.2669999886924303</v>
      </c>
    </row>
    <row r="4186" spans="1:12" x14ac:dyDescent="0.2">
      <c r="A4186" s="37" t="s">
        <v>18</v>
      </c>
      <c r="B4186" s="37" t="s">
        <v>39</v>
      </c>
      <c r="C4186" s="37" t="s">
        <v>8003</v>
      </c>
      <c r="D4186" s="37" t="s">
        <v>370</v>
      </c>
      <c r="E4186" s="37" t="s">
        <v>7975</v>
      </c>
      <c r="F4186" s="37" t="s">
        <v>3996</v>
      </c>
      <c r="G4186" s="37">
        <v>60</v>
      </c>
      <c r="H4186" s="38">
        <v>34181.5</v>
      </c>
      <c r="I4186" s="38">
        <v>9126.4599999999991</v>
      </c>
      <c r="J4186" s="24" t="str">
        <f>RIGHT(F4186,2)&amp;"/"&amp;MID(F4186,5,2)&amp;"/"&amp;LEFT(F4186,4)</f>
        <v>08/06/2010</v>
      </c>
      <c r="K4186" s="39">
        <f ca="1">ROUND((TODAY()-J4186)/365.25,1)</f>
        <v>7.3</v>
      </c>
      <c r="L4186" s="26">
        <f>I4186/H4186</f>
        <v>0.26699998537220426</v>
      </c>
    </row>
    <row r="4187" spans="1:12" x14ac:dyDescent="0.2">
      <c r="A4187" s="37" t="s">
        <v>169</v>
      </c>
      <c r="B4187" s="37" t="s">
        <v>238</v>
      </c>
      <c r="C4187" s="37" t="s">
        <v>239</v>
      </c>
      <c r="D4187" s="37" t="s">
        <v>370</v>
      </c>
      <c r="E4187" s="37" t="s">
        <v>7983</v>
      </c>
      <c r="F4187" s="37" t="s">
        <v>746</v>
      </c>
      <c r="G4187" s="37">
        <v>152</v>
      </c>
      <c r="H4187" s="38">
        <v>28801.65</v>
      </c>
      <c r="I4187" s="38">
        <v>7690.04</v>
      </c>
      <c r="J4187" s="24" t="str">
        <f>RIGHT(F4187,2)&amp;"/"&amp;MID(F4187,5,2)&amp;"/"&amp;LEFT(F4187,4)</f>
        <v>06/04/2011</v>
      </c>
      <c r="K4187" s="39">
        <f ca="1">ROUND((TODAY()-J4187)/365.25,1)</f>
        <v>6.5</v>
      </c>
      <c r="L4187" s="26">
        <f>I4187/H4187</f>
        <v>0.26699998090387184</v>
      </c>
    </row>
    <row r="4188" spans="1:12" x14ac:dyDescent="0.2">
      <c r="A4188" s="37" t="s">
        <v>18</v>
      </c>
      <c r="B4188" s="37" t="s">
        <v>41</v>
      </c>
      <c r="C4188" s="37" t="s">
        <v>37</v>
      </c>
      <c r="D4188" s="40" t="s">
        <v>370</v>
      </c>
      <c r="E4188" s="37" t="s">
        <v>2571</v>
      </c>
      <c r="F4188" s="37" t="s">
        <v>1309</v>
      </c>
      <c r="G4188" s="37">
        <v>163</v>
      </c>
      <c r="H4188" s="38">
        <v>14660.9</v>
      </c>
      <c r="I4188" s="38">
        <v>3914.46</v>
      </c>
      <c r="J4188" s="24" t="str">
        <f>RIGHT(F4188,2)&amp;"/"&amp;MID(F4188,5,2)&amp;"/"&amp;LEFT(F4188,4)</f>
        <v>17/08/2007</v>
      </c>
      <c r="K4188" s="39">
        <f ca="1">ROUND((TODAY()-J4188)/365.25,1)</f>
        <v>10.1</v>
      </c>
      <c r="L4188" s="26">
        <f>I4188/H4188</f>
        <v>0.26699997953740906</v>
      </c>
    </row>
    <row r="4189" spans="1:12" x14ac:dyDescent="0.2">
      <c r="A4189" s="37" t="s">
        <v>169</v>
      </c>
      <c r="B4189" s="37" t="s">
        <v>1081</v>
      </c>
      <c r="C4189" s="37" t="s">
        <v>3389</v>
      </c>
      <c r="D4189" s="37" t="s">
        <v>370</v>
      </c>
      <c r="E4189" s="37" t="s">
        <v>7960</v>
      </c>
      <c r="F4189" s="37" t="s">
        <v>1064</v>
      </c>
      <c r="G4189" s="37">
        <v>70</v>
      </c>
      <c r="H4189" s="38">
        <v>52723.6</v>
      </c>
      <c r="I4189" s="38">
        <v>14077.2</v>
      </c>
      <c r="J4189" s="24" t="str">
        <f>RIGHT(F4189,2)&amp;"/"&amp;MID(F4189,5,2)&amp;"/"&amp;LEFT(F4189,4)</f>
        <v>13/10/2011</v>
      </c>
      <c r="K4189" s="39">
        <f ca="1">ROUND((TODAY()-J4189)/365.25,1)</f>
        <v>5.9</v>
      </c>
      <c r="L4189" s="26">
        <f>I4189/H4189</f>
        <v>0.26699997723979396</v>
      </c>
    </row>
    <row r="4190" spans="1:12" x14ac:dyDescent="0.2">
      <c r="A4190" s="37" t="s">
        <v>147</v>
      </c>
      <c r="B4190" s="37" t="s">
        <v>1013</v>
      </c>
      <c r="C4190" s="37" t="s">
        <v>3158</v>
      </c>
      <c r="D4190" s="40" t="s">
        <v>370</v>
      </c>
      <c r="E4190" s="37" t="s">
        <v>2592</v>
      </c>
      <c r="F4190" s="37" t="s">
        <v>374</v>
      </c>
      <c r="G4190" s="37">
        <v>96</v>
      </c>
      <c r="H4190" s="38">
        <v>27862.1</v>
      </c>
      <c r="I4190" s="38">
        <v>7439.18</v>
      </c>
      <c r="J4190" s="24" t="str">
        <f>RIGHT(F4190,2)&amp;"/"&amp;MID(F4190,5,2)&amp;"/"&amp;LEFT(F4190,4)</f>
        <v>01/06/2011</v>
      </c>
      <c r="K4190" s="39">
        <f ca="1">ROUND((TODAY()-J4190)/365.25,1)</f>
        <v>6.3</v>
      </c>
      <c r="L4190" s="26">
        <f>I4190/H4190</f>
        <v>0.26699997487626564</v>
      </c>
    </row>
    <row r="4191" spans="1:12" x14ac:dyDescent="0.2">
      <c r="A4191" s="37" t="s">
        <v>18</v>
      </c>
      <c r="B4191" s="37" t="s">
        <v>41</v>
      </c>
      <c r="C4191" s="37" t="s">
        <v>37</v>
      </c>
      <c r="D4191" s="40" t="s">
        <v>370</v>
      </c>
      <c r="E4191" s="37" t="s">
        <v>2210</v>
      </c>
      <c r="F4191" s="37" t="s">
        <v>1192</v>
      </c>
      <c r="G4191" s="37">
        <v>178</v>
      </c>
      <c r="H4191" s="38">
        <v>15681.2</v>
      </c>
      <c r="I4191" s="38">
        <v>4186.88</v>
      </c>
      <c r="J4191" s="24" t="str">
        <f>RIGHT(F4191,2)&amp;"/"&amp;MID(F4191,5,2)&amp;"/"&amp;LEFT(F4191,4)</f>
        <v>29/11/2007</v>
      </c>
      <c r="K4191" s="39">
        <f ca="1">ROUND((TODAY()-J4191)/365.25,1)</f>
        <v>9.8000000000000007</v>
      </c>
      <c r="L4191" s="26">
        <f>I4191/H4191</f>
        <v>0.26699997449174806</v>
      </c>
    </row>
    <row r="4192" spans="1:12" x14ac:dyDescent="0.2">
      <c r="A4192" s="37" t="s">
        <v>18</v>
      </c>
      <c r="B4192" s="37" t="s">
        <v>41</v>
      </c>
      <c r="C4192" s="37" t="s">
        <v>37</v>
      </c>
      <c r="D4192" s="40" t="s">
        <v>370</v>
      </c>
      <c r="E4192" s="37" t="s">
        <v>5617</v>
      </c>
      <c r="F4192" s="37" t="s">
        <v>2795</v>
      </c>
      <c r="G4192" s="37">
        <v>193</v>
      </c>
      <c r="H4192" s="38">
        <v>13651.05</v>
      </c>
      <c r="I4192" s="38">
        <v>3644.83</v>
      </c>
      <c r="J4192" s="24" t="str">
        <f>RIGHT(F4192,2)&amp;"/"&amp;MID(F4192,5,2)&amp;"/"&amp;LEFT(F4192,4)</f>
        <v>27/04/2007</v>
      </c>
      <c r="K4192" s="39">
        <f ca="1">ROUND((TODAY()-J4192)/365.25,1)</f>
        <v>10.4</v>
      </c>
      <c r="L4192" s="26">
        <f>I4192/H4192</f>
        <v>0.26699997436094658</v>
      </c>
    </row>
    <row r="4193" spans="1:12" x14ac:dyDescent="0.2">
      <c r="A4193" s="37" t="s">
        <v>169</v>
      </c>
      <c r="B4193" s="37" t="s">
        <v>238</v>
      </c>
      <c r="C4193" s="37" t="s">
        <v>239</v>
      </c>
      <c r="D4193" s="40" t="s">
        <v>370</v>
      </c>
      <c r="E4193" s="37" t="s">
        <v>2215</v>
      </c>
      <c r="F4193" s="37" t="s">
        <v>386</v>
      </c>
      <c r="G4193" s="37">
        <v>229</v>
      </c>
      <c r="H4193" s="38">
        <v>22661.8</v>
      </c>
      <c r="I4193" s="38">
        <v>6050.7</v>
      </c>
      <c r="J4193" s="24" t="str">
        <f>RIGHT(F4193,2)&amp;"/"&amp;MID(F4193,5,2)&amp;"/"&amp;LEFT(F4193,4)</f>
        <v>09/06/2010</v>
      </c>
      <c r="K4193" s="39">
        <f ca="1">ROUND((TODAY()-J4193)/365.25,1)</f>
        <v>7.3</v>
      </c>
      <c r="L4193" s="26">
        <f>I4193/H4193</f>
        <v>0.26699997352372717</v>
      </c>
    </row>
    <row r="4194" spans="1:12" x14ac:dyDescent="0.2">
      <c r="A4194" s="37" t="s">
        <v>339</v>
      </c>
      <c r="B4194" s="37" t="s">
        <v>354</v>
      </c>
      <c r="C4194" s="37" t="s">
        <v>360</v>
      </c>
      <c r="D4194" s="37" t="s">
        <v>370</v>
      </c>
      <c r="E4194" s="37" t="s">
        <v>6891</v>
      </c>
      <c r="F4194" s="37" t="s">
        <v>3337</v>
      </c>
      <c r="G4194" s="37">
        <v>136</v>
      </c>
      <c r="H4194" s="38">
        <v>16071.65</v>
      </c>
      <c r="I4194" s="38">
        <v>4291.13</v>
      </c>
      <c r="J4194" s="24" t="str">
        <f>RIGHT(F4194,2)&amp;"/"&amp;MID(F4194,5,2)&amp;"/"&amp;LEFT(F4194,4)</f>
        <v>01/10/2009</v>
      </c>
      <c r="K4194" s="39">
        <f ca="1">ROUND((TODAY()-J4194)/365.25,1)</f>
        <v>8</v>
      </c>
      <c r="L4194" s="26">
        <f>I4194/H4194</f>
        <v>0.2669999657782493</v>
      </c>
    </row>
    <row r="4195" spans="1:12" x14ac:dyDescent="0.2">
      <c r="A4195" s="37" t="s">
        <v>169</v>
      </c>
      <c r="B4195" s="37" t="s">
        <v>3565</v>
      </c>
      <c r="C4195" s="37" t="s">
        <v>3566</v>
      </c>
      <c r="D4195" s="37" t="s">
        <v>370</v>
      </c>
      <c r="E4195" s="37" t="s">
        <v>7946</v>
      </c>
      <c r="F4195" s="37" t="s">
        <v>1018</v>
      </c>
      <c r="G4195" s="37">
        <v>141</v>
      </c>
      <c r="H4195" s="38">
        <v>16771.8</v>
      </c>
      <c r="I4195" s="38">
        <v>4478.07</v>
      </c>
      <c r="J4195" s="24" t="str">
        <f>RIGHT(F4195,2)&amp;"/"&amp;MID(F4195,5,2)&amp;"/"&amp;LEFT(F4195,4)</f>
        <v>15/09/2005</v>
      </c>
      <c r="K4195" s="39">
        <f ca="1">ROUND((TODAY()-J4195)/365.25,1)</f>
        <v>12</v>
      </c>
      <c r="L4195" s="26">
        <f>I4195/H4195</f>
        <v>0.26699996422566452</v>
      </c>
    </row>
    <row r="4196" spans="1:12" x14ac:dyDescent="0.2">
      <c r="A4196" s="37" t="s">
        <v>339</v>
      </c>
      <c r="B4196" s="37" t="s">
        <v>366</v>
      </c>
      <c r="C4196" s="37" t="s">
        <v>719</v>
      </c>
      <c r="D4196" s="40" t="s">
        <v>370</v>
      </c>
      <c r="E4196" s="37" t="s">
        <v>2534</v>
      </c>
      <c r="F4196" s="37" t="s">
        <v>3323</v>
      </c>
      <c r="G4196" s="37">
        <v>61</v>
      </c>
      <c r="H4196" s="38">
        <v>32393.599999999999</v>
      </c>
      <c r="I4196" s="38">
        <v>8649.09</v>
      </c>
      <c r="J4196" s="24" t="str">
        <f>RIGHT(F4196,2)&amp;"/"&amp;MID(F4196,5,2)&amp;"/"&amp;LEFT(F4196,4)</f>
        <v>23/11/2011</v>
      </c>
      <c r="K4196" s="39">
        <f ca="1">ROUND((TODAY()-J4196)/365.25,1)</f>
        <v>5.8</v>
      </c>
      <c r="L4196" s="26">
        <f>I4196/H4196</f>
        <v>0.2669999629556456</v>
      </c>
    </row>
    <row r="4197" spans="1:12" x14ac:dyDescent="0.2">
      <c r="A4197" s="37" t="s">
        <v>18</v>
      </c>
      <c r="B4197" s="37" t="s">
        <v>41</v>
      </c>
      <c r="C4197" s="37" t="s">
        <v>37</v>
      </c>
      <c r="D4197" s="40" t="s">
        <v>370</v>
      </c>
      <c r="E4197" s="37" t="s">
        <v>2553</v>
      </c>
      <c r="F4197" s="37" t="s">
        <v>2631</v>
      </c>
      <c r="G4197" s="37">
        <v>182</v>
      </c>
      <c r="H4197" s="38">
        <v>15191.95</v>
      </c>
      <c r="I4197" s="38">
        <v>4056.25</v>
      </c>
      <c r="J4197" s="24" t="str">
        <f>RIGHT(F4197,2)&amp;"/"&amp;MID(F4197,5,2)&amp;"/"&amp;LEFT(F4197,4)</f>
        <v>10/08/2007</v>
      </c>
      <c r="K4197" s="39">
        <f ca="1">ROUND((TODAY()-J4197)/365.25,1)</f>
        <v>10.1</v>
      </c>
      <c r="L4197" s="26">
        <f>I4197/H4197</f>
        <v>0.26699995721418252</v>
      </c>
    </row>
    <row r="4198" spans="1:12" x14ac:dyDescent="0.2">
      <c r="A4198" s="37" t="s">
        <v>339</v>
      </c>
      <c r="B4198" s="37" t="s">
        <v>348</v>
      </c>
      <c r="C4198" s="37" t="s">
        <v>6784</v>
      </c>
      <c r="D4198" s="37" t="s">
        <v>370</v>
      </c>
      <c r="E4198" s="37" t="s">
        <v>6888</v>
      </c>
      <c r="F4198" s="37" t="s">
        <v>3536</v>
      </c>
      <c r="G4198" s="37">
        <v>134</v>
      </c>
      <c r="H4198" s="38">
        <v>13742.25</v>
      </c>
      <c r="I4198" s="38">
        <v>3669.18</v>
      </c>
      <c r="J4198" s="24" t="str">
        <f>RIGHT(F4198,2)&amp;"/"&amp;MID(F4198,5,2)&amp;"/"&amp;LEFT(F4198,4)</f>
        <v>12/06/2007</v>
      </c>
      <c r="K4198" s="39">
        <f ca="1">ROUND((TODAY()-J4198)/365.25,1)</f>
        <v>10.3</v>
      </c>
      <c r="L4198" s="26">
        <f>I4198/H4198</f>
        <v>0.2669999454237843</v>
      </c>
    </row>
    <row r="4199" spans="1:12" x14ac:dyDescent="0.2">
      <c r="A4199" s="37" t="s">
        <v>147</v>
      </c>
      <c r="B4199" s="37" t="s">
        <v>1013</v>
      </c>
      <c r="C4199" s="37" t="s">
        <v>539</v>
      </c>
      <c r="D4199" s="40" t="s">
        <v>370</v>
      </c>
      <c r="E4199" s="37" t="s">
        <v>2529</v>
      </c>
      <c r="F4199" s="37" t="s">
        <v>631</v>
      </c>
      <c r="G4199" s="37">
        <v>59</v>
      </c>
      <c r="H4199" s="38">
        <v>34725.85</v>
      </c>
      <c r="I4199" s="38">
        <v>9271.7999999999993</v>
      </c>
      <c r="J4199" s="24" t="str">
        <f>RIGHT(F4199,2)&amp;"/"&amp;MID(F4199,5,2)&amp;"/"&amp;LEFT(F4199,4)</f>
        <v>29/06/2011</v>
      </c>
      <c r="K4199" s="39">
        <f ca="1">ROUND((TODAY()-J4199)/365.25,1)</f>
        <v>6.2</v>
      </c>
      <c r="L4199" s="26">
        <f>I4199/H4199</f>
        <v>0.26699994384586695</v>
      </c>
    </row>
    <row r="4200" spans="1:12" x14ac:dyDescent="0.2">
      <c r="A4200" s="37" t="s">
        <v>18</v>
      </c>
      <c r="B4200" s="37" t="s">
        <v>41</v>
      </c>
      <c r="C4200" s="37" t="s">
        <v>37</v>
      </c>
      <c r="D4200" s="37" t="s">
        <v>370</v>
      </c>
      <c r="E4200" s="37" t="s">
        <v>9724</v>
      </c>
      <c r="F4200" s="37" t="s">
        <v>714</v>
      </c>
      <c r="G4200" s="37">
        <v>139</v>
      </c>
      <c r="H4200" s="38">
        <v>15462.7</v>
      </c>
      <c r="I4200" s="38">
        <v>4128.54</v>
      </c>
      <c r="J4200" s="24" t="str">
        <f>RIGHT(F4200,2)&amp;"/"&amp;MID(F4200,5,2)&amp;"/"&amp;LEFT(F4200,4)</f>
        <v>20/12/2007</v>
      </c>
      <c r="K4200" s="39">
        <f ca="1">ROUND((TODAY()-J4200)/365.25,1)</f>
        <v>9.8000000000000007</v>
      </c>
      <c r="L4200" s="26">
        <f>I4200/H4200</f>
        <v>0.26699994179541736</v>
      </c>
    </row>
    <row r="4201" spans="1:12" x14ac:dyDescent="0.2">
      <c r="A4201" s="37" t="s">
        <v>339</v>
      </c>
      <c r="B4201" s="37" t="s">
        <v>363</v>
      </c>
      <c r="C4201" s="37" t="s">
        <v>1533</v>
      </c>
      <c r="D4201" s="37" t="s">
        <v>370</v>
      </c>
      <c r="E4201" s="37" t="s">
        <v>9709</v>
      </c>
      <c r="F4201" s="37" t="s">
        <v>3286</v>
      </c>
      <c r="G4201" s="37">
        <v>153</v>
      </c>
      <c r="H4201" s="38">
        <v>26084.65</v>
      </c>
      <c r="I4201" s="38">
        <v>6964.6</v>
      </c>
      <c r="J4201" s="24" t="str">
        <f>RIGHT(F4201,2)&amp;"/"&amp;MID(F4201,5,2)&amp;"/"&amp;LEFT(F4201,4)</f>
        <v>13/12/2011</v>
      </c>
      <c r="K4201" s="39">
        <f ca="1">ROUND((TODAY()-J4201)/365.25,1)</f>
        <v>5.8</v>
      </c>
      <c r="L4201" s="26">
        <f>I4201/H4201</f>
        <v>0.26699994057807946</v>
      </c>
    </row>
    <row r="4202" spans="1:12" x14ac:dyDescent="0.2">
      <c r="A4202" s="37" t="s">
        <v>169</v>
      </c>
      <c r="B4202" s="37" t="s">
        <v>238</v>
      </c>
      <c r="C4202" s="37" t="s">
        <v>239</v>
      </c>
      <c r="D4202" s="40" t="s">
        <v>370</v>
      </c>
      <c r="E4202" s="37" t="s">
        <v>4203</v>
      </c>
      <c r="F4202" s="37" t="s">
        <v>427</v>
      </c>
      <c r="G4202" s="37">
        <v>80</v>
      </c>
      <c r="H4202" s="38">
        <v>32445.85</v>
      </c>
      <c r="I4202" s="38">
        <v>8663.0400000000009</v>
      </c>
      <c r="J4202" s="24" t="str">
        <f>RIGHT(F4202,2)&amp;"/"&amp;MID(F4202,5,2)&amp;"/"&amp;LEFT(F4202,4)</f>
        <v>27/10/2011</v>
      </c>
      <c r="K4202" s="39">
        <f ca="1">ROUND((TODAY()-J4202)/365.25,1)</f>
        <v>5.9</v>
      </c>
      <c r="L4202" s="26">
        <f>I4202/H4202</f>
        <v>0.26699993989986398</v>
      </c>
    </row>
    <row r="4203" spans="1:12" x14ac:dyDescent="0.2">
      <c r="A4203" s="37" t="s">
        <v>147</v>
      </c>
      <c r="B4203" s="37" t="s">
        <v>1013</v>
      </c>
      <c r="C4203" s="37" t="s">
        <v>4672</v>
      </c>
      <c r="D4203" s="37" t="s">
        <v>370</v>
      </c>
      <c r="E4203" s="37" t="s">
        <v>9706</v>
      </c>
      <c r="F4203" s="37" t="s">
        <v>4686</v>
      </c>
      <c r="G4203" s="37">
        <v>89</v>
      </c>
      <c r="H4203" s="38">
        <v>25704.65</v>
      </c>
      <c r="I4203" s="38">
        <v>6863.14</v>
      </c>
      <c r="J4203" s="24" t="str">
        <f>RIGHT(F4203,2)&amp;"/"&amp;MID(F4203,5,2)&amp;"/"&amp;LEFT(F4203,4)</f>
        <v>28/09/2010</v>
      </c>
      <c r="K4203" s="39">
        <f ca="1">ROUND((TODAY()-J4203)/365.25,1)</f>
        <v>7</v>
      </c>
      <c r="L4203" s="26">
        <f>I4203/H4203</f>
        <v>0.26699993969962632</v>
      </c>
    </row>
    <row r="4204" spans="1:12" x14ac:dyDescent="0.2">
      <c r="A4204" s="37" t="s">
        <v>169</v>
      </c>
      <c r="B4204" s="37" t="s">
        <v>238</v>
      </c>
      <c r="C4204" s="37" t="s">
        <v>239</v>
      </c>
      <c r="D4204" s="37" t="s">
        <v>370</v>
      </c>
      <c r="E4204" s="37" t="s">
        <v>7975</v>
      </c>
      <c r="F4204" s="37" t="s">
        <v>710</v>
      </c>
      <c r="G4204" s="37">
        <v>49</v>
      </c>
      <c r="H4204" s="38">
        <v>34486.449999999997</v>
      </c>
      <c r="I4204" s="38">
        <v>9207.8799999999992</v>
      </c>
      <c r="J4204" s="24" t="str">
        <f>RIGHT(F4204,2)&amp;"/"&amp;MID(F4204,5,2)&amp;"/"&amp;LEFT(F4204,4)</f>
        <v>23/09/2011</v>
      </c>
      <c r="K4204" s="39">
        <f ca="1">ROUND((TODAY()-J4204)/365.25,1)</f>
        <v>6</v>
      </c>
      <c r="L4204" s="26">
        <f>I4204/H4204</f>
        <v>0.26699993765667385</v>
      </c>
    </row>
    <row r="4205" spans="1:12" x14ac:dyDescent="0.2">
      <c r="A4205" s="37" t="s">
        <v>18</v>
      </c>
      <c r="B4205" s="37" t="s">
        <v>24</v>
      </c>
      <c r="C4205" s="37" t="s">
        <v>38</v>
      </c>
      <c r="D4205" s="37" t="s">
        <v>370</v>
      </c>
      <c r="E4205" s="37" t="s">
        <v>7972</v>
      </c>
      <c r="F4205" s="37" t="s">
        <v>6977</v>
      </c>
      <c r="G4205" s="37">
        <v>218</v>
      </c>
      <c r="H4205" s="38">
        <v>17313.3</v>
      </c>
      <c r="I4205" s="38">
        <v>4622.6499999999996</v>
      </c>
      <c r="J4205" s="24" t="str">
        <f>RIGHT(F4205,2)&amp;"/"&amp;MID(F4205,5,2)&amp;"/"&amp;LEFT(F4205,4)</f>
        <v>04/11/2010</v>
      </c>
      <c r="K4205" s="39">
        <f ca="1">ROUND((TODAY()-J4205)/365.25,1)</f>
        <v>6.9</v>
      </c>
      <c r="L4205" s="26">
        <f>I4205/H4205</f>
        <v>0.26699993646502979</v>
      </c>
    </row>
    <row r="4206" spans="1:12" x14ac:dyDescent="0.2">
      <c r="A4206" s="37" t="s">
        <v>123</v>
      </c>
      <c r="B4206" s="37" t="s">
        <v>993</v>
      </c>
      <c r="C4206" s="37" t="s">
        <v>334</v>
      </c>
      <c r="D4206" s="40" t="s">
        <v>370</v>
      </c>
      <c r="E4206" s="37" t="s">
        <v>2517</v>
      </c>
      <c r="F4206" s="37" t="s">
        <v>3082</v>
      </c>
      <c r="G4206" s="37">
        <v>148</v>
      </c>
      <c r="H4206" s="38">
        <v>15853.15</v>
      </c>
      <c r="I4206" s="38">
        <v>4232.79</v>
      </c>
      <c r="J4206" s="24" t="str">
        <f>RIGHT(F4206,2)&amp;"/"&amp;MID(F4206,5,2)&amp;"/"&amp;LEFT(F4206,4)</f>
        <v>01/11/2010</v>
      </c>
      <c r="K4206" s="39">
        <f ca="1">ROUND((TODAY()-J4206)/365.25,1)</f>
        <v>6.9</v>
      </c>
      <c r="L4206" s="26">
        <f>I4206/H4206</f>
        <v>0.26699993376710623</v>
      </c>
    </row>
    <row r="4207" spans="1:12" x14ac:dyDescent="0.2">
      <c r="A4207" s="37" t="s">
        <v>169</v>
      </c>
      <c r="B4207" s="37" t="s">
        <v>226</v>
      </c>
      <c r="C4207" s="37" t="s">
        <v>6302</v>
      </c>
      <c r="D4207" s="37" t="s">
        <v>370</v>
      </c>
      <c r="E4207" s="37" t="s">
        <v>6908</v>
      </c>
      <c r="F4207" s="37" t="s">
        <v>891</v>
      </c>
      <c r="G4207" s="37">
        <v>74</v>
      </c>
      <c r="H4207" s="38">
        <v>28075.85</v>
      </c>
      <c r="I4207" s="38">
        <v>7496.25</v>
      </c>
      <c r="J4207" s="24" t="str">
        <f>RIGHT(F4207,2)&amp;"/"&amp;MID(F4207,5,2)&amp;"/"&amp;LEFT(F4207,4)</f>
        <v>25/10/2010</v>
      </c>
      <c r="K4207" s="39">
        <f ca="1">ROUND((TODAY()-J4207)/365.25,1)</f>
        <v>6.9</v>
      </c>
      <c r="L4207" s="26">
        <f>I4207/H4207</f>
        <v>0.2669999305452907</v>
      </c>
    </row>
    <row r="4208" spans="1:12" x14ac:dyDescent="0.2">
      <c r="A4208" s="37" t="s">
        <v>169</v>
      </c>
      <c r="B4208" s="37" t="s">
        <v>238</v>
      </c>
      <c r="C4208" s="37" t="s">
        <v>239</v>
      </c>
      <c r="D4208" s="40" t="s">
        <v>370</v>
      </c>
      <c r="E4208" s="37" t="s">
        <v>8887</v>
      </c>
      <c r="F4208" s="37" t="s">
        <v>2978</v>
      </c>
      <c r="G4208" s="37">
        <v>73</v>
      </c>
      <c r="H4208" s="38">
        <v>29986.3</v>
      </c>
      <c r="I4208" s="38">
        <v>8006.34</v>
      </c>
      <c r="J4208" s="24" t="str">
        <f>RIGHT(F4208,2)&amp;"/"&amp;MID(F4208,5,2)&amp;"/"&amp;LEFT(F4208,4)</f>
        <v>22/09/2010</v>
      </c>
      <c r="K4208" s="39">
        <f ca="1">ROUND((TODAY()-J4208)/365.25,1)</f>
        <v>7</v>
      </c>
      <c r="L4208" s="26">
        <f>I4208/H4208</f>
        <v>0.26699992996801875</v>
      </c>
    </row>
    <row r="4209" spans="1:12" x14ac:dyDescent="0.2">
      <c r="A4209" s="37" t="s">
        <v>169</v>
      </c>
      <c r="B4209" s="37" t="s">
        <v>238</v>
      </c>
      <c r="C4209" s="37" t="s">
        <v>239</v>
      </c>
      <c r="D4209" s="40" t="s">
        <v>370</v>
      </c>
      <c r="E4209" s="37" t="s">
        <v>2220</v>
      </c>
      <c r="F4209" s="37" t="s">
        <v>965</v>
      </c>
      <c r="G4209" s="37">
        <v>58</v>
      </c>
      <c r="H4209" s="38">
        <v>34957.65</v>
      </c>
      <c r="I4209" s="38">
        <v>9333.69</v>
      </c>
      <c r="J4209" s="24" t="str">
        <f>RIGHT(F4209,2)&amp;"/"&amp;MID(F4209,5,2)&amp;"/"&amp;LEFT(F4209,4)</f>
        <v>28/06/2011</v>
      </c>
      <c r="K4209" s="39">
        <f ca="1">ROUND((TODAY()-J4209)/365.25,1)</f>
        <v>6.2</v>
      </c>
      <c r="L4209" s="26">
        <f>I4209/H4209</f>
        <v>0.26699992705459319</v>
      </c>
    </row>
    <row r="4210" spans="1:12" x14ac:dyDescent="0.2">
      <c r="A4210" s="37" t="s">
        <v>169</v>
      </c>
      <c r="B4210" s="37" t="s">
        <v>179</v>
      </c>
      <c r="C4210" s="37" t="s">
        <v>551</v>
      </c>
      <c r="D4210" s="37" t="s">
        <v>370</v>
      </c>
      <c r="E4210" s="37" t="s">
        <v>7965</v>
      </c>
      <c r="F4210" s="37" t="s">
        <v>3318</v>
      </c>
      <c r="G4210" s="37">
        <v>131</v>
      </c>
      <c r="H4210" s="38">
        <v>17204.05</v>
      </c>
      <c r="I4210" s="38">
        <v>4593.4799999999996</v>
      </c>
      <c r="J4210" s="24" t="str">
        <f>RIGHT(F4210,2)&amp;"/"&amp;MID(F4210,5,2)&amp;"/"&amp;LEFT(F4210,4)</f>
        <v>28/06/2010</v>
      </c>
      <c r="K4210" s="39">
        <f ca="1">ROUND((TODAY()-J4210)/365.25,1)</f>
        <v>7.2</v>
      </c>
      <c r="L4210" s="26">
        <f>I4210/H4210</f>
        <v>0.26699992153010482</v>
      </c>
    </row>
    <row r="4211" spans="1:12" x14ac:dyDescent="0.2">
      <c r="A4211" s="37" t="s">
        <v>18</v>
      </c>
      <c r="B4211" s="37" t="s">
        <v>41</v>
      </c>
      <c r="C4211" s="37" t="s">
        <v>37</v>
      </c>
      <c r="D4211" s="40" t="s">
        <v>370</v>
      </c>
      <c r="E4211" s="37" t="s">
        <v>5584</v>
      </c>
      <c r="F4211" s="37" t="s">
        <v>753</v>
      </c>
      <c r="G4211" s="37">
        <v>147</v>
      </c>
      <c r="H4211" s="38">
        <v>18544.5</v>
      </c>
      <c r="I4211" s="38">
        <v>4951.38</v>
      </c>
      <c r="J4211" s="24" t="str">
        <f>RIGHT(F4211,2)&amp;"/"&amp;MID(F4211,5,2)&amp;"/"&amp;LEFT(F4211,4)</f>
        <v>09/04/2008</v>
      </c>
      <c r="K4211" s="39">
        <f ca="1">ROUND((TODAY()-J4211)/365.25,1)</f>
        <v>9.5</v>
      </c>
      <c r="L4211" s="26">
        <f>I4211/H4211</f>
        <v>0.26699991911348381</v>
      </c>
    </row>
    <row r="4212" spans="1:12" x14ac:dyDescent="0.2">
      <c r="A4212" s="37" t="s">
        <v>61</v>
      </c>
      <c r="B4212" s="37" t="s">
        <v>406</v>
      </c>
      <c r="C4212" s="37" t="s">
        <v>1298</v>
      </c>
      <c r="D4212" s="40" t="s">
        <v>370</v>
      </c>
      <c r="E4212" s="37" t="s">
        <v>5619</v>
      </c>
      <c r="F4212" s="37" t="s">
        <v>5766</v>
      </c>
      <c r="G4212" s="37">
        <v>186</v>
      </c>
      <c r="H4212" s="38">
        <v>12263</v>
      </c>
      <c r="I4212" s="38">
        <v>3274.22</v>
      </c>
      <c r="J4212" s="24" t="str">
        <f>RIGHT(F4212,2)&amp;"/"&amp;MID(F4212,5,2)&amp;"/"&amp;LEFT(F4212,4)</f>
        <v>06/02/2006</v>
      </c>
      <c r="K4212" s="39">
        <f ca="1">ROUND((TODAY()-J4212)/365.25,1)</f>
        <v>11.6</v>
      </c>
      <c r="L4212" s="26">
        <f>I4212/H4212</f>
        <v>0.26699991845388565</v>
      </c>
    </row>
    <row r="4213" spans="1:12" x14ac:dyDescent="0.2">
      <c r="A4213" s="37" t="s">
        <v>271</v>
      </c>
      <c r="B4213" s="37" t="s">
        <v>273</v>
      </c>
      <c r="C4213" s="37" t="s">
        <v>9458</v>
      </c>
      <c r="D4213" s="40" t="s">
        <v>370</v>
      </c>
      <c r="E4213" s="37" t="s">
        <v>8877</v>
      </c>
      <c r="F4213" s="37" t="s">
        <v>866</v>
      </c>
      <c r="G4213" s="37">
        <v>127</v>
      </c>
      <c r="H4213" s="38">
        <v>15933.9</v>
      </c>
      <c r="I4213" s="38">
        <v>4254.3500000000004</v>
      </c>
      <c r="J4213" s="24" t="str">
        <f>RIGHT(F4213,2)&amp;"/"&amp;MID(F4213,5,2)&amp;"/"&amp;LEFT(F4213,4)</f>
        <v>16/03/2011</v>
      </c>
      <c r="K4213" s="39">
        <f ca="1">ROUND((TODAY()-J4213)/365.25,1)</f>
        <v>6.5</v>
      </c>
      <c r="L4213" s="26">
        <f>I4213/H4213</f>
        <v>0.26699991841294352</v>
      </c>
    </row>
    <row r="4214" spans="1:12" x14ac:dyDescent="0.2">
      <c r="A4214" s="37" t="s">
        <v>339</v>
      </c>
      <c r="B4214" s="37" t="s">
        <v>354</v>
      </c>
      <c r="C4214" s="37" t="s">
        <v>360</v>
      </c>
      <c r="D4214" s="40" t="s">
        <v>370</v>
      </c>
      <c r="E4214" s="37" t="s">
        <v>4163</v>
      </c>
      <c r="F4214" s="37" t="s">
        <v>703</v>
      </c>
      <c r="G4214" s="37">
        <v>132</v>
      </c>
      <c r="H4214" s="38">
        <v>18164.5</v>
      </c>
      <c r="I4214" s="38">
        <v>4849.92</v>
      </c>
      <c r="J4214" s="24" t="str">
        <f>RIGHT(F4214,2)&amp;"/"&amp;MID(F4214,5,2)&amp;"/"&amp;LEFT(F4214,4)</f>
        <v>11/10/2010</v>
      </c>
      <c r="K4214" s="39">
        <f ca="1">ROUND((TODAY()-J4214)/365.25,1)</f>
        <v>7</v>
      </c>
      <c r="L4214" s="26">
        <f>I4214/H4214</f>
        <v>0.26699991742134382</v>
      </c>
    </row>
    <row r="4215" spans="1:12" x14ac:dyDescent="0.2">
      <c r="A4215" s="37" t="s">
        <v>285</v>
      </c>
      <c r="B4215" s="37" t="s">
        <v>467</v>
      </c>
      <c r="C4215" s="37" t="s">
        <v>8681</v>
      </c>
      <c r="D4215" s="37" t="s">
        <v>370</v>
      </c>
      <c r="E4215" s="37" t="s">
        <v>7973</v>
      </c>
      <c r="F4215" s="37" t="s">
        <v>4268</v>
      </c>
      <c r="G4215" s="37">
        <v>98</v>
      </c>
      <c r="H4215" s="38">
        <v>11873</v>
      </c>
      <c r="I4215" s="38">
        <v>3170.09</v>
      </c>
      <c r="J4215" s="24" t="str">
        <f>RIGHT(F4215,2)&amp;"/"&amp;MID(F4215,5,2)&amp;"/"&amp;LEFT(F4215,4)</f>
        <v>16/03/2007</v>
      </c>
      <c r="K4215" s="39">
        <f ca="1">ROUND((TODAY()-J4215)/365.25,1)</f>
        <v>10.5</v>
      </c>
      <c r="L4215" s="26">
        <f>I4215/H4215</f>
        <v>0.26699991577528848</v>
      </c>
    </row>
    <row r="4216" spans="1:12" x14ac:dyDescent="0.2">
      <c r="A4216" s="37" t="s">
        <v>339</v>
      </c>
      <c r="B4216" s="37" t="s">
        <v>363</v>
      </c>
      <c r="C4216" s="37" t="s">
        <v>1533</v>
      </c>
      <c r="D4216" s="37" t="s">
        <v>370</v>
      </c>
      <c r="E4216" s="37" t="s">
        <v>7980</v>
      </c>
      <c r="F4216" s="37" t="s">
        <v>600</v>
      </c>
      <c r="G4216" s="37">
        <v>104</v>
      </c>
      <c r="H4216" s="38">
        <v>32058.25</v>
      </c>
      <c r="I4216" s="38">
        <v>8559.5499999999993</v>
      </c>
      <c r="J4216" s="24" t="str">
        <f>RIGHT(F4216,2)&amp;"/"&amp;MID(F4216,5,2)&amp;"/"&amp;LEFT(F4216,4)</f>
        <v>01/03/2012</v>
      </c>
      <c r="K4216" s="39">
        <f ca="1">ROUND((TODAY()-J4216)/365.25,1)</f>
        <v>5.6</v>
      </c>
      <c r="L4216" s="26">
        <f>I4216/H4216</f>
        <v>0.26699991421864883</v>
      </c>
    </row>
    <row r="4217" spans="1:12" x14ac:dyDescent="0.2">
      <c r="A4217" s="37" t="s">
        <v>339</v>
      </c>
      <c r="B4217" s="37" t="s">
        <v>354</v>
      </c>
      <c r="C4217" s="37" t="s">
        <v>360</v>
      </c>
      <c r="D4217" s="40" t="s">
        <v>370</v>
      </c>
      <c r="E4217" s="37" t="s">
        <v>8887</v>
      </c>
      <c r="F4217" s="37" t="s">
        <v>2963</v>
      </c>
      <c r="G4217" s="37">
        <v>186</v>
      </c>
      <c r="H4217" s="38">
        <v>13713.75</v>
      </c>
      <c r="I4217" s="38">
        <v>3661.57</v>
      </c>
      <c r="J4217" s="24" t="str">
        <f>RIGHT(F4217,2)&amp;"/"&amp;MID(F4217,5,2)&amp;"/"&amp;LEFT(F4217,4)</f>
        <v>12/11/2009</v>
      </c>
      <c r="K4217" s="39">
        <f ca="1">ROUND((TODAY()-J4217)/365.25,1)</f>
        <v>7.9</v>
      </c>
      <c r="L4217" s="26">
        <f>I4217/H4217</f>
        <v>0.26699990885060615</v>
      </c>
    </row>
    <row r="4218" spans="1:12" x14ac:dyDescent="0.2">
      <c r="A4218" s="37" t="s">
        <v>123</v>
      </c>
      <c r="B4218" s="37" t="s">
        <v>129</v>
      </c>
      <c r="C4218" s="37" t="s">
        <v>4069</v>
      </c>
      <c r="D4218" s="37" t="s">
        <v>370</v>
      </c>
      <c r="E4218" s="37" t="s">
        <v>9709</v>
      </c>
      <c r="F4218" s="37" t="s">
        <v>924</v>
      </c>
      <c r="G4218" s="37">
        <v>96</v>
      </c>
      <c r="H4218" s="38">
        <v>15244.2</v>
      </c>
      <c r="I4218" s="38">
        <v>4070.2</v>
      </c>
      <c r="J4218" s="24" t="str">
        <f>RIGHT(F4218,2)&amp;"/"&amp;MID(F4218,5,2)&amp;"/"&amp;LEFT(F4218,4)</f>
        <v>27/10/2010</v>
      </c>
      <c r="K4218" s="39">
        <f ca="1">ROUND((TODAY()-J4218)/365.25,1)</f>
        <v>6.9</v>
      </c>
      <c r="L4218" s="26">
        <f>I4218/H4218</f>
        <v>0.26699990816179264</v>
      </c>
    </row>
    <row r="4219" spans="1:12" x14ac:dyDescent="0.2">
      <c r="A4219" s="37" t="s">
        <v>123</v>
      </c>
      <c r="B4219" s="37" t="s">
        <v>124</v>
      </c>
      <c r="C4219" s="37" t="s">
        <v>2307</v>
      </c>
      <c r="D4219" s="40" t="s">
        <v>370</v>
      </c>
      <c r="E4219" s="37" t="s">
        <v>2207</v>
      </c>
      <c r="F4219" s="37" t="s">
        <v>534</v>
      </c>
      <c r="G4219" s="37">
        <v>63</v>
      </c>
      <c r="H4219" s="38">
        <v>10533</v>
      </c>
      <c r="I4219" s="38">
        <v>2812.31</v>
      </c>
      <c r="J4219" s="24" t="str">
        <f>RIGHT(F4219,2)&amp;"/"&amp;MID(F4219,5,2)&amp;"/"&amp;LEFT(F4219,4)</f>
        <v>29/11/2010</v>
      </c>
      <c r="K4219" s="39">
        <f ca="1">ROUND((TODAY()-J4219)/365.25,1)</f>
        <v>6.8</v>
      </c>
      <c r="L4219" s="26">
        <f>I4219/H4219</f>
        <v>0.2669999050602867</v>
      </c>
    </row>
    <row r="4220" spans="1:12" x14ac:dyDescent="0.2">
      <c r="A4220" s="37" t="s">
        <v>18</v>
      </c>
      <c r="B4220" s="37" t="s">
        <v>24</v>
      </c>
      <c r="C4220" s="37" t="s">
        <v>38</v>
      </c>
      <c r="D4220" s="37" t="s">
        <v>370</v>
      </c>
      <c r="E4220" s="37" t="s">
        <v>9695</v>
      </c>
      <c r="F4220" s="37" t="s">
        <v>491</v>
      </c>
      <c r="G4220" s="37">
        <v>67</v>
      </c>
      <c r="H4220" s="38">
        <v>25728.400000000001</v>
      </c>
      <c r="I4220" s="38">
        <v>6869.48</v>
      </c>
      <c r="J4220" s="24" t="str">
        <f>RIGHT(F4220,2)&amp;"/"&amp;MID(F4220,5,2)&amp;"/"&amp;LEFT(F4220,4)</f>
        <v>21/10/2010</v>
      </c>
      <c r="K4220" s="39">
        <f ca="1">ROUND((TODAY()-J4220)/365.25,1)</f>
        <v>6.9</v>
      </c>
      <c r="L4220" s="26">
        <f>I4220/H4220</f>
        <v>0.26699989117084622</v>
      </c>
    </row>
    <row r="4221" spans="1:12" x14ac:dyDescent="0.2">
      <c r="A4221" s="37" t="s">
        <v>169</v>
      </c>
      <c r="B4221" s="37" t="s">
        <v>238</v>
      </c>
      <c r="C4221" s="37" t="s">
        <v>239</v>
      </c>
      <c r="D4221" s="37" t="s">
        <v>370</v>
      </c>
      <c r="E4221" s="37" t="s">
        <v>9687</v>
      </c>
      <c r="F4221" s="37" t="s">
        <v>6832</v>
      </c>
      <c r="G4221" s="37">
        <v>78</v>
      </c>
      <c r="H4221" s="38">
        <v>27068.85</v>
      </c>
      <c r="I4221" s="38">
        <v>7227.38</v>
      </c>
      <c r="J4221" s="24" t="str">
        <f>RIGHT(F4221,2)&amp;"/"&amp;MID(F4221,5,2)&amp;"/"&amp;LEFT(F4221,4)</f>
        <v>09/09/2009</v>
      </c>
      <c r="K4221" s="39">
        <f ca="1">ROUND((TODAY()-J4221)/365.25,1)</f>
        <v>8</v>
      </c>
      <c r="L4221" s="26">
        <f>I4221/H4221</f>
        <v>0.26699989101864324</v>
      </c>
    </row>
    <row r="4222" spans="1:12" x14ac:dyDescent="0.2">
      <c r="A4222" s="37" t="s">
        <v>339</v>
      </c>
      <c r="B4222" s="37" t="s">
        <v>354</v>
      </c>
      <c r="C4222" s="37" t="s">
        <v>360</v>
      </c>
      <c r="D4222" s="40" t="s">
        <v>370</v>
      </c>
      <c r="E4222" s="37" t="s">
        <v>8893</v>
      </c>
      <c r="F4222" s="37" t="s">
        <v>7244</v>
      </c>
      <c r="G4222" s="37">
        <v>130</v>
      </c>
      <c r="H4222" s="38">
        <v>18136</v>
      </c>
      <c r="I4222" s="38">
        <v>4842.3100000000004</v>
      </c>
      <c r="J4222" s="24" t="str">
        <f>RIGHT(F4222,2)&amp;"/"&amp;MID(F4222,5,2)&amp;"/"&amp;LEFT(F4222,4)</f>
        <v>27/04/2010</v>
      </c>
      <c r="K4222" s="39">
        <f ca="1">ROUND((TODAY()-J4222)/365.25,1)</f>
        <v>7.4</v>
      </c>
      <c r="L4222" s="26">
        <f>I4222/H4222</f>
        <v>0.2669998897220997</v>
      </c>
    </row>
    <row r="4223" spans="1:12" x14ac:dyDescent="0.2">
      <c r="A4223" s="37" t="s">
        <v>169</v>
      </c>
      <c r="B4223" s="37" t="s">
        <v>252</v>
      </c>
      <c r="C4223" s="37" t="s">
        <v>1975</v>
      </c>
      <c r="D4223" s="40" t="s">
        <v>370</v>
      </c>
      <c r="E4223" s="37" t="s">
        <v>2224</v>
      </c>
      <c r="F4223" s="37" t="s">
        <v>508</v>
      </c>
      <c r="G4223" s="37">
        <v>239</v>
      </c>
      <c r="H4223" s="38">
        <v>27839.3</v>
      </c>
      <c r="I4223" s="38">
        <v>7433.09</v>
      </c>
      <c r="J4223" s="24" t="str">
        <f>RIGHT(F4223,2)&amp;"/"&amp;MID(F4223,5,2)&amp;"/"&amp;LEFT(F4223,4)</f>
        <v>17/12/2007</v>
      </c>
      <c r="K4223" s="39">
        <f ca="1">ROUND((TODAY()-J4223)/365.25,1)</f>
        <v>9.8000000000000007</v>
      </c>
      <c r="L4223" s="26">
        <f>I4223/H4223</f>
        <v>0.26699988864662544</v>
      </c>
    </row>
    <row r="4224" spans="1:12" x14ac:dyDescent="0.2">
      <c r="A4224" s="37" t="s">
        <v>169</v>
      </c>
      <c r="B4224" s="37" t="s">
        <v>238</v>
      </c>
      <c r="C4224" s="37" t="s">
        <v>239</v>
      </c>
      <c r="D4224" s="40" t="s">
        <v>370</v>
      </c>
      <c r="E4224" s="37" t="s">
        <v>2531</v>
      </c>
      <c r="F4224" s="37" t="s">
        <v>3469</v>
      </c>
      <c r="G4224" s="37">
        <v>40</v>
      </c>
      <c r="H4224" s="38">
        <v>34671.699999999997</v>
      </c>
      <c r="I4224" s="38">
        <v>9257.34</v>
      </c>
      <c r="J4224" s="24" t="str">
        <f>RIGHT(F4224,2)&amp;"/"&amp;MID(F4224,5,2)&amp;"/"&amp;LEFT(F4224,4)</f>
        <v>15/07/2011</v>
      </c>
      <c r="K4224" s="39">
        <f ca="1">ROUND((TODAY()-J4224)/365.25,1)</f>
        <v>6.2</v>
      </c>
      <c r="L4224" s="26">
        <f>I4224/H4224</f>
        <v>0.2669998875163318</v>
      </c>
    </row>
    <row r="4225" spans="1:12" x14ac:dyDescent="0.2">
      <c r="A4225" s="37" t="s">
        <v>18</v>
      </c>
      <c r="B4225" s="37" t="s">
        <v>41</v>
      </c>
      <c r="C4225" s="37" t="s">
        <v>37</v>
      </c>
      <c r="D4225" s="40" t="s">
        <v>370</v>
      </c>
      <c r="E4225" s="37" t="s">
        <v>2517</v>
      </c>
      <c r="F4225" s="37" t="s">
        <v>2601</v>
      </c>
      <c r="G4225" s="37">
        <v>151</v>
      </c>
      <c r="H4225" s="38">
        <v>18586.3</v>
      </c>
      <c r="I4225" s="38">
        <v>4962.54</v>
      </c>
      <c r="J4225" s="24" t="str">
        <f>RIGHT(F4225,2)&amp;"/"&amp;MID(F4225,5,2)&amp;"/"&amp;LEFT(F4225,4)</f>
        <v>29/05/2008</v>
      </c>
      <c r="K4225" s="39">
        <f ca="1">ROUND((TODAY()-J4225)/365.25,1)</f>
        <v>9.3000000000000007</v>
      </c>
      <c r="L4225" s="26">
        <f>I4225/H4225</f>
        <v>0.26699988701355298</v>
      </c>
    </row>
    <row r="4226" spans="1:12" x14ac:dyDescent="0.2">
      <c r="A4226" s="37" t="s">
        <v>339</v>
      </c>
      <c r="B4226" s="37" t="s">
        <v>366</v>
      </c>
      <c r="C4226" s="37" t="s">
        <v>353</v>
      </c>
      <c r="D4226" s="40" t="s">
        <v>370</v>
      </c>
      <c r="E4226" s="37" t="s">
        <v>4211</v>
      </c>
      <c r="F4226" s="37" t="s">
        <v>3143</v>
      </c>
      <c r="G4226" s="37">
        <v>105</v>
      </c>
      <c r="H4226" s="38">
        <v>31100.65</v>
      </c>
      <c r="I4226" s="38">
        <v>8303.8700000000008</v>
      </c>
      <c r="J4226" s="24" t="str">
        <f>RIGHT(F4226,2)&amp;"/"&amp;MID(F4226,5,2)&amp;"/"&amp;LEFT(F4226,4)</f>
        <v>01/02/2012</v>
      </c>
      <c r="K4226" s="39">
        <f ca="1">ROUND((TODAY()-J4226)/365.25,1)</f>
        <v>5.6</v>
      </c>
      <c r="L4226" s="26">
        <f>I4226/H4226</f>
        <v>0.2669998858544757</v>
      </c>
    </row>
    <row r="4227" spans="1:12" x14ac:dyDescent="0.2">
      <c r="A4227" s="37" t="s">
        <v>18</v>
      </c>
      <c r="B4227" s="37" t="s">
        <v>41</v>
      </c>
      <c r="C4227" s="37" t="s">
        <v>717</v>
      </c>
      <c r="D4227" s="40" t="s">
        <v>370</v>
      </c>
      <c r="E4227" s="37" t="s">
        <v>4163</v>
      </c>
      <c r="F4227" s="37" t="s">
        <v>4255</v>
      </c>
      <c r="G4227" s="37">
        <v>175</v>
      </c>
      <c r="H4227" s="38">
        <v>14505.1</v>
      </c>
      <c r="I4227" s="38">
        <v>3872.86</v>
      </c>
      <c r="J4227" s="24" t="str">
        <f>RIGHT(F4227,2)&amp;"/"&amp;MID(F4227,5,2)&amp;"/"&amp;LEFT(F4227,4)</f>
        <v>24/04/2007</v>
      </c>
      <c r="K4227" s="39">
        <f ca="1">ROUND((TODAY()-J4227)/365.25,1)</f>
        <v>10.4</v>
      </c>
      <c r="L4227" s="26">
        <f>I4227/H4227</f>
        <v>0.26699988279984282</v>
      </c>
    </row>
    <row r="4228" spans="1:12" x14ac:dyDescent="0.2">
      <c r="A4228" s="37" t="s">
        <v>18</v>
      </c>
      <c r="B4228" s="37" t="s">
        <v>41</v>
      </c>
      <c r="C4228" s="37" t="s">
        <v>37</v>
      </c>
      <c r="D4228" s="40" t="s">
        <v>370</v>
      </c>
      <c r="E4228" s="37" t="s">
        <v>4214</v>
      </c>
      <c r="F4228" s="37" t="s">
        <v>1228</v>
      </c>
      <c r="G4228" s="37">
        <v>175</v>
      </c>
      <c r="H4228" s="38">
        <v>14505.1</v>
      </c>
      <c r="I4228" s="38">
        <v>3872.86</v>
      </c>
      <c r="J4228" s="24" t="str">
        <f>RIGHT(F4228,2)&amp;"/"&amp;MID(F4228,5,2)&amp;"/"&amp;LEFT(F4228,4)</f>
        <v>01/11/2007</v>
      </c>
      <c r="K4228" s="39">
        <f ca="1">ROUND((TODAY()-J4228)/365.25,1)</f>
        <v>9.9</v>
      </c>
      <c r="L4228" s="26">
        <f>I4228/H4228</f>
        <v>0.26699988279984282</v>
      </c>
    </row>
    <row r="4229" spans="1:12" x14ac:dyDescent="0.2">
      <c r="A4229" s="37" t="s">
        <v>18</v>
      </c>
      <c r="B4229" s="37" t="s">
        <v>41</v>
      </c>
      <c r="C4229" s="37" t="s">
        <v>37</v>
      </c>
      <c r="D4229" s="40" t="s">
        <v>370</v>
      </c>
      <c r="E4229" s="37" t="s">
        <v>4173</v>
      </c>
      <c r="F4229" s="37" t="s">
        <v>2762</v>
      </c>
      <c r="G4229" s="37">
        <v>185</v>
      </c>
      <c r="H4229" s="38">
        <v>16996</v>
      </c>
      <c r="I4229" s="38">
        <v>4537.93</v>
      </c>
      <c r="J4229" s="24" t="str">
        <f>RIGHT(F4229,2)&amp;"/"&amp;MID(F4229,5,2)&amp;"/"&amp;LEFT(F4229,4)</f>
        <v>03/07/2008</v>
      </c>
      <c r="K4229" s="39">
        <f ca="1">ROUND((TODAY()-J4229)/365.25,1)</f>
        <v>9.1999999999999993</v>
      </c>
      <c r="L4229" s="26">
        <f>I4229/H4229</f>
        <v>0.26699988232525301</v>
      </c>
    </row>
    <row r="4230" spans="1:12" x14ac:dyDescent="0.2">
      <c r="A4230" s="37" t="s">
        <v>339</v>
      </c>
      <c r="B4230" s="37" t="s">
        <v>344</v>
      </c>
      <c r="C4230" s="37" t="s">
        <v>5488</v>
      </c>
      <c r="D4230" s="40" t="s">
        <v>370</v>
      </c>
      <c r="E4230" s="37" t="s">
        <v>4201</v>
      </c>
      <c r="F4230" s="37" t="s">
        <v>3535</v>
      </c>
      <c r="G4230" s="37">
        <v>43</v>
      </c>
      <c r="H4230" s="38">
        <v>23518.7</v>
      </c>
      <c r="I4230" s="38">
        <v>6279.49</v>
      </c>
      <c r="J4230" s="24" t="str">
        <f>RIGHT(F4230,2)&amp;"/"&amp;MID(F4230,5,2)&amp;"/"&amp;LEFT(F4230,4)</f>
        <v>10/06/2010</v>
      </c>
      <c r="K4230" s="39">
        <f ca="1">ROUND((TODAY()-J4230)/365.25,1)</f>
        <v>7.3</v>
      </c>
      <c r="L4230" s="26">
        <f>I4230/H4230</f>
        <v>0.26699987669386488</v>
      </c>
    </row>
    <row r="4231" spans="1:12" x14ac:dyDescent="0.2">
      <c r="A4231" s="37" t="s">
        <v>339</v>
      </c>
      <c r="B4231" s="37" t="s">
        <v>366</v>
      </c>
      <c r="C4231" s="37" t="s">
        <v>4115</v>
      </c>
      <c r="D4231" s="40" t="s">
        <v>370</v>
      </c>
      <c r="E4231" s="37" t="s">
        <v>8904</v>
      </c>
      <c r="F4231" s="37" t="s">
        <v>710</v>
      </c>
      <c r="G4231" s="37">
        <v>334</v>
      </c>
      <c r="H4231" s="38">
        <v>14895.55</v>
      </c>
      <c r="I4231" s="38">
        <v>3977.11</v>
      </c>
      <c r="J4231" s="24" t="str">
        <f>RIGHT(F4231,2)&amp;"/"&amp;MID(F4231,5,2)&amp;"/"&amp;LEFT(F4231,4)</f>
        <v>23/09/2011</v>
      </c>
      <c r="K4231" s="39">
        <f ca="1">ROUND((TODAY()-J4231)/365.25,1)</f>
        <v>6</v>
      </c>
      <c r="L4231" s="26">
        <f>I4231/H4231</f>
        <v>0.26699987580183343</v>
      </c>
    </row>
    <row r="4232" spans="1:12" x14ac:dyDescent="0.2">
      <c r="A4232" s="37" t="s">
        <v>18</v>
      </c>
      <c r="B4232" s="37" t="s">
        <v>59</v>
      </c>
      <c r="C4232" s="37" t="s">
        <v>9744</v>
      </c>
      <c r="D4232" s="37" t="s">
        <v>370</v>
      </c>
      <c r="E4232" s="37" t="s">
        <v>9711</v>
      </c>
      <c r="F4232" s="37" t="s">
        <v>1842</v>
      </c>
      <c r="G4232" s="37">
        <v>53</v>
      </c>
      <c r="H4232" s="38">
        <v>16306.3</v>
      </c>
      <c r="I4232" s="38">
        <v>4353.78</v>
      </c>
      <c r="J4232" s="24" t="str">
        <f>RIGHT(F4232,2)&amp;"/"&amp;MID(F4232,5,2)&amp;"/"&amp;LEFT(F4232,4)</f>
        <v>29/10/2007</v>
      </c>
      <c r="K4232" s="39">
        <f ca="1">ROUND((TODAY()-J4232)/365.25,1)</f>
        <v>9.9</v>
      </c>
      <c r="L4232" s="26">
        <f>I4232/H4232</f>
        <v>0.26699987121541979</v>
      </c>
    </row>
    <row r="4233" spans="1:12" x14ac:dyDescent="0.2">
      <c r="A4233" s="37" t="s">
        <v>339</v>
      </c>
      <c r="B4233" s="37" t="s">
        <v>354</v>
      </c>
      <c r="C4233" s="37" t="s">
        <v>360</v>
      </c>
      <c r="D4233" s="37" t="s">
        <v>370</v>
      </c>
      <c r="E4233" s="37" t="s">
        <v>6904</v>
      </c>
      <c r="F4233" s="37" t="s">
        <v>4811</v>
      </c>
      <c r="G4233" s="37">
        <v>207</v>
      </c>
      <c r="H4233" s="38">
        <v>14455.7</v>
      </c>
      <c r="I4233" s="38">
        <v>3859.67</v>
      </c>
      <c r="J4233" s="24" t="str">
        <f>RIGHT(F4233,2)&amp;"/"&amp;MID(F4233,5,2)&amp;"/"&amp;LEFT(F4233,4)</f>
        <v>22/02/2010</v>
      </c>
      <c r="K4233" s="39">
        <f ca="1">ROUND((TODAY()-J4233)/365.25,1)</f>
        <v>7.6</v>
      </c>
      <c r="L4233" s="26">
        <f>I4233/H4233</f>
        <v>0.26699986856395747</v>
      </c>
    </row>
    <row r="4234" spans="1:12" x14ac:dyDescent="0.2">
      <c r="A4234" s="37" t="s">
        <v>169</v>
      </c>
      <c r="B4234" s="37" t="s">
        <v>238</v>
      </c>
      <c r="C4234" s="37" t="s">
        <v>239</v>
      </c>
      <c r="D4234" s="37" t="s">
        <v>370</v>
      </c>
      <c r="E4234" s="37" t="s">
        <v>7967</v>
      </c>
      <c r="F4234" s="37" t="s">
        <v>386</v>
      </c>
      <c r="G4234" s="37">
        <v>232</v>
      </c>
      <c r="H4234" s="38">
        <v>22449</v>
      </c>
      <c r="I4234" s="38">
        <v>5993.88</v>
      </c>
      <c r="J4234" s="24" t="str">
        <f>RIGHT(F4234,2)&amp;"/"&amp;MID(F4234,5,2)&amp;"/"&amp;LEFT(F4234,4)</f>
        <v>09/06/2010</v>
      </c>
      <c r="K4234" s="39">
        <f ca="1">ROUND((TODAY()-J4234)/365.25,1)</f>
        <v>7.3</v>
      </c>
      <c r="L4234" s="26">
        <f>I4234/H4234</f>
        <v>0.26699986636375783</v>
      </c>
    </row>
    <row r="4235" spans="1:12" x14ac:dyDescent="0.2">
      <c r="A4235" s="37" t="s">
        <v>339</v>
      </c>
      <c r="B4235" s="37" t="s">
        <v>366</v>
      </c>
      <c r="C4235" s="37" t="s">
        <v>4125</v>
      </c>
      <c r="D4235" s="40" t="s">
        <v>370</v>
      </c>
      <c r="E4235" s="37" t="s">
        <v>8902</v>
      </c>
      <c r="F4235" s="37" t="s">
        <v>1063</v>
      </c>
      <c r="G4235" s="37">
        <v>108</v>
      </c>
      <c r="H4235" s="38">
        <v>29802</v>
      </c>
      <c r="I4235" s="38">
        <v>7957.13</v>
      </c>
      <c r="J4235" s="24" t="str">
        <f>RIGHT(F4235,2)&amp;"/"&amp;MID(F4235,5,2)&amp;"/"&amp;LEFT(F4235,4)</f>
        <v>02/11/2011</v>
      </c>
      <c r="K4235" s="39">
        <f ca="1">ROUND((TODAY()-J4235)/365.25,1)</f>
        <v>5.9</v>
      </c>
      <c r="L4235" s="26">
        <f>I4235/H4235</f>
        <v>0.26699986578082008</v>
      </c>
    </row>
    <row r="4236" spans="1:12" x14ac:dyDescent="0.2">
      <c r="A4236" s="37" t="s">
        <v>285</v>
      </c>
      <c r="B4236" s="37" t="s">
        <v>467</v>
      </c>
      <c r="C4236" s="37" t="s">
        <v>1801</v>
      </c>
      <c r="D4236" s="40" t="s">
        <v>370</v>
      </c>
      <c r="E4236" s="37" t="s">
        <v>4166</v>
      </c>
      <c r="F4236" s="37" t="s">
        <v>1996</v>
      </c>
      <c r="G4236" s="37">
        <v>185</v>
      </c>
      <c r="H4236" s="38">
        <v>7443</v>
      </c>
      <c r="I4236" s="38">
        <v>1987.28</v>
      </c>
      <c r="J4236" s="24" t="str">
        <f>RIGHT(F4236,2)&amp;"/"&amp;MID(F4236,5,2)&amp;"/"&amp;LEFT(F4236,4)</f>
        <v>29/03/2006</v>
      </c>
      <c r="K4236" s="39">
        <f ca="1">ROUND((TODAY()-J4236)/365.25,1)</f>
        <v>11.5</v>
      </c>
      <c r="L4236" s="26">
        <f>I4236/H4236</f>
        <v>0.26699986564557304</v>
      </c>
    </row>
    <row r="4237" spans="1:12" x14ac:dyDescent="0.2">
      <c r="A4237" s="37" t="s">
        <v>339</v>
      </c>
      <c r="B4237" s="37" t="s">
        <v>348</v>
      </c>
      <c r="C4237" s="37" t="s">
        <v>6784</v>
      </c>
      <c r="D4237" s="37" t="s">
        <v>370</v>
      </c>
      <c r="E4237" s="37" t="s">
        <v>9675</v>
      </c>
      <c r="F4237" s="37" t="s">
        <v>879</v>
      </c>
      <c r="G4237" s="37">
        <v>124</v>
      </c>
      <c r="H4237" s="38">
        <v>13885.7</v>
      </c>
      <c r="I4237" s="38">
        <v>3707.48</v>
      </c>
      <c r="J4237" s="24" t="str">
        <f>RIGHT(F4237,2)&amp;"/"&amp;MID(F4237,5,2)&amp;"/"&amp;LEFT(F4237,4)</f>
        <v>15/06/2007</v>
      </c>
      <c r="K4237" s="39">
        <f ca="1">ROUND((TODAY()-J4237)/365.25,1)</f>
        <v>10.3</v>
      </c>
      <c r="L4237" s="26">
        <f>I4237/H4237</f>
        <v>0.26699986316858348</v>
      </c>
    </row>
    <row r="4238" spans="1:12" x14ac:dyDescent="0.2">
      <c r="A4238" s="37" t="s">
        <v>18</v>
      </c>
      <c r="B4238" s="37" t="s">
        <v>880</v>
      </c>
      <c r="C4238" s="37" t="s">
        <v>60</v>
      </c>
      <c r="D4238" s="37" t="s">
        <v>370</v>
      </c>
      <c r="E4238" s="37" t="s">
        <v>7991</v>
      </c>
      <c r="F4238" s="37" t="s">
        <v>4845</v>
      </c>
      <c r="G4238" s="37">
        <v>88</v>
      </c>
      <c r="H4238" s="38">
        <v>34924.400000000001</v>
      </c>
      <c r="I4238" s="38">
        <v>9324.81</v>
      </c>
      <c r="J4238" s="24" t="str">
        <f>RIGHT(F4238,2)&amp;"/"&amp;MID(F4238,5,2)&amp;"/"&amp;LEFT(F4238,4)</f>
        <v>03/01/2011</v>
      </c>
      <c r="K4238" s="39">
        <f ca="1">ROUND((TODAY()-J4238)/365.25,1)</f>
        <v>6.7</v>
      </c>
      <c r="L4238" s="26">
        <f>I4238/H4238</f>
        <v>0.26699986256027303</v>
      </c>
    </row>
    <row r="4239" spans="1:12" x14ac:dyDescent="0.2">
      <c r="A4239" s="37" t="s">
        <v>18</v>
      </c>
      <c r="B4239" s="37" t="s">
        <v>41</v>
      </c>
      <c r="C4239" s="37" t="s">
        <v>37</v>
      </c>
      <c r="D4239" s="40" t="s">
        <v>370</v>
      </c>
      <c r="E4239" s="37" t="s">
        <v>5648</v>
      </c>
      <c r="F4239" s="37" t="s">
        <v>4288</v>
      </c>
      <c r="G4239" s="37">
        <v>122</v>
      </c>
      <c r="H4239" s="38">
        <v>14015.85</v>
      </c>
      <c r="I4239" s="38">
        <v>3742.23</v>
      </c>
      <c r="J4239" s="24" t="str">
        <f>RIGHT(F4239,2)&amp;"/"&amp;MID(F4239,5,2)&amp;"/"&amp;LEFT(F4239,4)</f>
        <v>06/10/2006</v>
      </c>
      <c r="K4239" s="39">
        <f ca="1">ROUND((TODAY()-J4239)/365.25,1)</f>
        <v>11</v>
      </c>
      <c r="L4239" s="26">
        <f>I4239/H4239</f>
        <v>0.26699986087179872</v>
      </c>
    </row>
    <row r="4240" spans="1:12" x14ac:dyDescent="0.2">
      <c r="A4240" s="37" t="s">
        <v>339</v>
      </c>
      <c r="B4240" s="37" t="s">
        <v>354</v>
      </c>
      <c r="C4240" s="37" t="s">
        <v>360</v>
      </c>
      <c r="D4240" s="40" t="s">
        <v>370</v>
      </c>
      <c r="E4240" s="37" t="s">
        <v>4211</v>
      </c>
      <c r="F4240" s="37" t="s">
        <v>5531</v>
      </c>
      <c r="G4240" s="37">
        <v>114</v>
      </c>
      <c r="H4240" s="38">
        <v>17087.2</v>
      </c>
      <c r="I4240" s="38">
        <v>4562.28</v>
      </c>
      <c r="J4240" s="24" t="str">
        <f>RIGHT(F4240,2)&amp;"/"&amp;MID(F4240,5,2)&amp;"/"&amp;LEFT(F4240,4)</f>
        <v>09/11/2009</v>
      </c>
      <c r="K4240" s="39">
        <f ca="1">ROUND((TODAY()-J4240)/365.25,1)</f>
        <v>7.9</v>
      </c>
      <c r="L4240" s="26">
        <f>I4240/H4240</f>
        <v>0.26699985954398614</v>
      </c>
    </row>
    <row r="4241" spans="1:12" x14ac:dyDescent="0.2">
      <c r="A4241" s="37" t="s">
        <v>156</v>
      </c>
      <c r="B4241" s="37" t="s">
        <v>157</v>
      </c>
      <c r="C4241" s="37" t="s">
        <v>1952</v>
      </c>
      <c r="D4241" s="40" t="s">
        <v>370</v>
      </c>
      <c r="E4241" s="37" t="s">
        <v>2210</v>
      </c>
      <c r="F4241" s="37" t="s">
        <v>1530</v>
      </c>
      <c r="G4241" s="37">
        <v>98</v>
      </c>
      <c r="H4241" s="38">
        <v>17217.349999999999</v>
      </c>
      <c r="I4241" s="38">
        <v>4597.03</v>
      </c>
      <c r="J4241" s="24" t="str">
        <f>RIGHT(F4241,2)&amp;"/"&amp;MID(F4241,5,2)&amp;"/"&amp;LEFT(F4241,4)</f>
        <v>11/12/2009</v>
      </c>
      <c r="K4241" s="39">
        <f ca="1">ROUND((TODAY()-J4241)/365.25,1)</f>
        <v>7.8</v>
      </c>
      <c r="L4241" s="26">
        <f>I4241/H4241</f>
        <v>0.26699985770167883</v>
      </c>
    </row>
    <row r="4242" spans="1:12" x14ac:dyDescent="0.2">
      <c r="A4242" s="37" t="s">
        <v>18</v>
      </c>
      <c r="B4242" s="37" t="s">
        <v>41</v>
      </c>
      <c r="C4242" s="37" t="s">
        <v>37</v>
      </c>
      <c r="D4242" s="40" t="s">
        <v>370</v>
      </c>
      <c r="E4242" s="37" t="s">
        <v>2552</v>
      </c>
      <c r="F4242" s="37" t="s">
        <v>2632</v>
      </c>
      <c r="G4242" s="37">
        <v>168</v>
      </c>
      <c r="H4242" s="38">
        <v>15746.75</v>
      </c>
      <c r="I4242" s="38">
        <v>4204.38</v>
      </c>
      <c r="J4242" s="24" t="str">
        <f>RIGHT(F4242,2)&amp;"/"&amp;MID(F4242,5,2)&amp;"/"&amp;LEFT(F4242,4)</f>
        <v>25/10/2007</v>
      </c>
      <c r="K4242" s="39">
        <f ca="1">ROUND((TODAY()-J4242)/365.25,1)</f>
        <v>9.9</v>
      </c>
      <c r="L4242" s="26">
        <f>I4242/H4242</f>
        <v>0.2669998571133726</v>
      </c>
    </row>
    <row r="4243" spans="1:12" x14ac:dyDescent="0.2">
      <c r="A4243" s="37" t="s">
        <v>169</v>
      </c>
      <c r="B4243" s="37" t="s">
        <v>238</v>
      </c>
      <c r="C4243" s="37" t="s">
        <v>239</v>
      </c>
      <c r="D4243" s="40" t="s">
        <v>370</v>
      </c>
      <c r="E4243" s="37" t="s">
        <v>5617</v>
      </c>
      <c r="F4243" s="37" t="s">
        <v>5811</v>
      </c>
      <c r="G4243" s="37">
        <v>53</v>
      </c>
      <c r="H4243" s="38">
        <v>31803.65</v>
      </c>
      <c r="I4243" s="38">
        <v>8491.57</v>
      </c>
      <c r="J4243" s="24" t="str">
        <f>RIGHT(F4243,2)&amp;"/"&amp;MID(F4243,5,2)&amp;"/"&amp;LEFT(F4243,4)</f>
        <v>12/02/2010</v>
      </c>
      <c r="K4243" s="39">
        <f ca="1">ROUND((TODAY()-J4243)/365.25,1)</f>
        <v>7.6</v>
      </c>
      <c r="L4243" s="26">
        <f>I4243/H4243</f>
        <v>0.26699985693466</v>
      </c>
    </row>
    <row r="4244" spans="1:12" x14ac:dyDescent="0.2">
      <c r="A4244" s="37" t="s">
        <v>339</v>
      </c>
      <c r="B4244" s="37" t="s">
        <v>363</v>
      </c>
      <c r="C4244" s="37" t="s">
        <v>1694</v>
      </c>
      <c r="D4244" s="37" t="s">
        <v>370</v>
      </c>
      <c r="E4244" s="37" t="s">
        <v>9724</v>
      </c>
      <c r="F4244" s="37" t="s">
        <v>6812</v>
      </c>
      <c r="G4244" s="37">
        <v>94</v>
      </c>
      <c r="H4244" s="38">
        <v>31423.65</v>
      </c>
      <c r="I4244" s="38">
        <v>8390.11</v>
      </c>
      <c r="J4244" s="24" t="str">
        <f>RIGHT(F4244,2)&amp;"/"&amp;MID(F4244,5,2)&amp;"/"&amp;LEFT(F4244,4)</f>
        <v>31/01/2012</v>
      </c>
      <c r="K4244" s="39">
        <f ca="1">ROUND((TODAY()-J4244)/365.25,1)</f>
        <v>5.6</v>
      </c>
      <c r="L4244" s="26">
        <f>I4244/H4244</f>
        <v>0.26699985520459907</v>
      </c>
    </row>
    <row r="4245" spans="1:12" x14ac:dyDescent="0.2">
      <c r="A4245" s="37" t="s">
        <v>154</v>
      </c>
      <c r="B4245" s="37" t="s">
        <v>1602</v>
      </c>
      <c r="C4245" s="37" t="s">
        <v>3145</v>
      </c>
      <c r="D4245" s="40" t="s">
        <v>370</v>
      </c>
      <c r="E4245" s="37" t="s">
        <v>8888</v>
      </c>
      <c r="F4245" s="37" t="s">
        <v>1280</v>
      </c>
      <c r="G4245" s="37">
        <v>95</v>
      </c>
      <c r="H4245" s="38">
        <v>18628.099999999999</v>
      </c>
      <c r="I4245" s="38">
        <v>4973.7</v>
      </c>
      <c r="J4245" s="24" t="str">
        <f>RIGHT(F4245,2)&amp;"/"&amp;MID(F4245,5,2)&amp;"/"&amp;LEFT(F4245,4)</f>
        <v>15/03/2012</v>
      </c>
      <c r="K4245" s="39">
        <f ca="1">ROUND((TODAY()-J4245)/365.25,1)</f>
        <v>5.5</v>
      </c>
      <c r="L4245" s="26">
        <f>I4245/H4245</f>
        <v>0.2669998550576817</v>
      </c>
    </row>
    <row r="4246" spans="1:12" x14ac:dyDescent="0.2">
      <c r="A4246" s="37" t="s">
        <v>123</v>
      </c>
      <c r="B4246" s="37" t="s">
        <v>993</v>
      </c>
      <c r="C4246" s="37" t="s">
        <v>1311</v>
      </c>
      <c r="D4246" s="40" t="s">
        <v>370</v>
      </c>
      <c r="E4246" s="37" t="s">
        <v>4161</v>
      </c>
      <c r="F4246" s="37" t="s">
        <v>4603</v>
      </c>
      <c r="G4246" s="37">
        <v>70</v>
      </c>
      <c r="H4246" s="38">
        <v>22019.599999999999</v>
      </c>
      <c r="I4246" s="38">
        <v>5879.23</v>
      </c>
      <c r="J4246" s="24" t="str">
        <f>RIGHT(F4246,2)&amp;"/"&amp;MID(F4246,5,2)&amp;"/"&amp;LEFT(F4246,4)</f>
        <v>22/09/2011</v>
      </c>
      <c r="K4246" s="39">
        <f ca="1">ROUND((TODAY()-J4246)/365.25,1)</f>
        <v>6</v>
      </c>
      <c r="L4246" s="26">
        <f>I4246/H4246</f>
        <v>0.26699985467492598</v>
      </c>
    </row>
    <row r="4247" spans="1:12" x14ac:dyDescent="0.2">
      <c r="A4247" s="37" t="s">
        <v>169</v>
      </c>
      <c r="B4247" s="37" t="s">
        <v>238</v>
      </c>
      <c r="C4247" s="37" t="s">
        <v>239</v>
      </c>
      <c r="D4247" s="40" t="s">
        <v>370</v>
      </c>
      <c r="E4247" s="37" t="s">
        <v>5598</v>
      </c>
      <c r="F4247" s="37" t="s">
        <v>2266</v>
      </c>
      <c r="G4247" s="37">
        <v>137</v>
      </c>
      <c r="H4247" s="38">
        <v>25101.4</v>
      </c>
      <c r="I4247" s="38">
        <v>6702.07</v>
      </c>
      <c r="J4247" s="24" t="str">
        <f>RIGHT(F4247,2)&amp;"/"&amp;MID(F4247,5,2)&amp;"/"&amp;LEFT(F4247,4)</f>
        <v>17/09/2009</v>
      </c>
      <c r="K4247" s="39">
        <f ca="1">ROUND((TODAY()-J4247)/365.25,1)</f>
        <v>8</v>
      </c>
      <c r="L4247" s="26">
        <f>I4247/H4247</f>
        <v>0.26699984861402148</v>
      </c>
    </row>
    <row r="4248" spans="1:12" x14ac:dyDescent="0.2">
      <c r="A4248" s="37" t="s">
        <v>169</v>
      </c>
      <c r="B4248" s="37" t="s">
        <v>7581</v>
      </c>
      <c r="C4248" s="37" t="s">
        <v>3566</v>
      </c>
      <c r="D4248" s="40" t="s">
        <v>370</v>
      </c>
      <c r="E4248" s="37" t="s">
        <v>8879</v>
      </c>
      <c r="F4248" s="37" t="s">
        <v>2659</v>
      </c>
      <c r="G4248" s="37">
        <v>34</v>
      </c>
      <c r="H4248" s="38">
        <v>20559.45</v>
      </c>
      <c r="I4248" s="38">
        <v>5489.37</v>
      </c>
      <c r="J4248" s="24" t="str">
        <f>RIGHT(F4248,2)&amp;"/"&amp;MID(F4248,5,2)&amp;"/"&amp;LEFT(F4248,4)</f>
        <v>08/02/2006</v>
      </c>
      <c r="K4248" s="39">
        <f ca="1">ROUND((TODAY()-J4248)/365.25,1)</f>
        <v>11.6</v>
      </c>
      <c r="L4248" s="26">
        <f>I4248/H4248</f>
        <v>0.26699984678578464</v>
      </c>
    </row>
    <row r="4249" spans="1:12" x14ac:dyDescent="0.2">
      <c r="A4249" s="37" t="s">
        <v>18</v>
      </c>
      <c r="B4249" s="37" t="s">
        <v>41</v>
      </c>
      <c r="C4249" s="37" t="s">
        <v>37</v>
      </c>
      <c r="D4249" s="40" t="s">
        <v>370</v>
      </c>
      <c r="E4249" s="37" t="s">
        <v>2566</v>
      </c>
      <c r="F4249" s="37" t="s">
        <v>1421</v>
      </c>
      <c r="G4249" s="37">
        <v>165</v>
      </c>
      <c r="H4249" s="38">
        <v>13016</v>
      </c>
      <c r="I4249" s="38">
        <v>3475.27</v>
      </c>
      <c r="J4249" s="24" t="str">
        <f>RIGHT(F4249,2)&amp;"/"&amp;MID(F4249,5,2)&amp;"/"&amp;LEFT(F4249,4)</f>
        <v>21/08/2006</v>
      </c>
      <c r="K4249" s="39">
        <f ca="1">ROUND((TODAY()-J4249)/365.25,1)</f>
        <v>11.1</v>
      </c>
      <c r="L4249" s="26">
        <f>I4249/H4249</f>
        <v>0.26699984634296253</v>
      </c>
    </row>
    <row r="4250" spans="1:12" x14ac:dyDescent="0.2">
      <c r="A4250" s="37" t="s">
        <v>169</v>
      </c>
      <c r="B4250" s="37" t="s">
        <v>221</v>
      </c>
      <c r="C4250" s="37" t="s">
        <v>186</v>
      </c>
      <c r="D4250" s="37" t="s">
        <v>370</v>
      </c>
      <c r="E4250" s="37" t="s">
        <v>6914</v>
      </c>
      <c r="F4250" s="37" t="s">
        <v>1715</v>
      </c>
      <c r="G4250" s="37">
        <v>65</v>
      </c>
      <c r="H4250" s="38">
        <v>27732.9</v>
      </c>
      <c r="I4250" s="38">
        <v>7404.68</v>
      </c>
      <c r="J4250" s="24" t="str">
        <f>RIGHT(F4250,2)&amp;"/"&amp;MID(F4250,5,2)&amp;"/"&amp;LEFT(F4250,4)</f>
        <v>14/03/2011</v>
      </c>
      <c r="K4250" s="39">
        <f ca="1">ROUND((TODAY()-J4250)/365.25,1)</f>
        <v>6.5</v>
      </c>
      <c r="L4250" s="26">
        <f>I4250/H4250</f>
        <v>0.26699984494950041</v>
      </c>
    </row>
    <row r="4251" spans="1:12" x14ac:dyDescent="0.2">
      <c r="A4251" s="37" t="s">
        <v>339</v>
      </c>
      <c r="B4251" s="37" t="s">
        <v>354</v>
      </c>
      <c r="C4251" s="37" t="s">
        <v>360</v>
      </c>
      <c r="D4251" s="40" t="s">
        <v>370</v>
      </c>
      <c r="E4251" s="37" t="s">
        <v>8879</v>
      </c>
      <c r="F4251" s="37" t="s">
        <v>6070</v>
      </c>
      <c r="G4251" s="37">
        <v>171</v>
      </c>
      <c r="H4251" s="38">
        <v>16087.8</v>
      </c>
      <c r="I4251" s="38">
        <v>4295.4399999999996</v>
      </c>
      <c r="J4251" s="24" t="str">
        <f>RIGHT(F4251,2)&amp;"/"&amp;MID(F4251,5,2)&amp;"/"&amp;LEFT(F4251,4)</f>
        <v>31/03/2010</v>
      </c>
      <c r="K4251" s="39">
        <f ca="1">ROUND((TODAY()-J4251)/365.25,1)</f>
        <v>7.5</v>
      </c>
      <c r="L4251" s="26">
        <f>I4251/H4251</f>
        <v>0.26699983838685215</v>
      </c>
    </row>
    <row r="4252" spans="1:12" x14ac:dyDescent="0.2">
      <c r="A4252" s="37" t="s">
        <v>169</v>
      </c>
      <c r="B4252" s="37" t="s">
        <v>1081</v>
      </c>
      <c r="C4252" s="37" t="s">
        <v>3389</v>
      </c>
      <c r="D4252" s="37" t="s">
        <v>370</v>
      </c>
      <c r="E4252" s="37" t="s">
        <v>9679</v>
      </c>
      <c r="F4252" s="37" t="s">
        <v>1055</v>
      </c>
      <c r="G4252" s="37">
        <v>34</v>
      </c>
      <c r="H4252" s="38">
        <v>51525.65</v>
      </c>
      <c r="I4252" s="38">
        <v>13757.34</v>
      </c>
      <c r="J4252" s="24" t="str">
        <f>RIGHT(F4252,2)&amp;"/"&amp;MID(F4252,5,2)&amp;"/"&amp;LEFT(F4252,4)</f>
        <v>29/09/2011</v>
      </c>
      <c r="K4252" s="39">
        <f ca="1">ROUND((TODAY()-J4252)/365.25,1)</f>
        <v>6</v>
      </c>
      <c r="L4252" s="26">
        <f>I4252/H4252</f>
        <v>0.26699983406322869</v>
      </c>
    </row>
    <row r="4253" spans="1:12" x14ac:dyDescent="0.2">
      <c r="A4253" s="37" t="s">
        <v>339</v>
      </c>
      <c r="B4253" s="37" t="s">
        <v>354</v>
      </c>
      <c r="C4253" s="37" t="s">
        <v>4065</v>
      </c>
      <c r="D4253" s="37" t="s">
        <v>370</v>
      </c>
      <c r="E4253" s="37" t="s">
        <v>6862</v>
      </c>
      <c r="F4253" s="37" t="s">
        <v>450</v>
      </c>
      <c r="G4253" s="37">
        <v>76</v>
      </c>
      <c r="H4253" s="38">
        <v>20710.5</v>
      </c>
      <c r="I4253" s="38">
        <v>5529.7</v>
      </c>
      <c r="J4253" s="24" t="str">
        <f>RIGHT(F4253,2)&amp;"/"&amp;MID(F4253,5,2)&amp;"/"&amp;LEFT(F4253,4)</f>
        <v>31/08/2011</v>
      </c>
      <c r="K4253" s="39">
        <f ca="1">ROUND((TODAY()-J4253)/365.25,1)</f>
        <v>6.1</v>
      </c>
      <c r="L4253" s="26">
        <f>I4253/H4253</f>
        <v>0.2669998310035972</v>
      </c>
    </row>
    <row r="4254" spans="1:12" x14ac:dyDescent="0.2">
      <c r="A4254" s="37" t="s">
        <v>285</v>
      </c>
      <c r="B4254" s="37" t="s">
        <v>469</v>
      </c>
      <c r="C4254" s="37" t="s">
        <v>1167</v>
      </c>
      <c r="D4254" s="40" t="s">
        <v>370</v>
      </c>
      <c r="E4254" s="37" t="s">
        <v>2228</v>
      </c>
      <c r="F4254" s="37" t="s">
        <v>1617</v>
      </c>
      <c r="G4254" s="37">
        <v>138</v>
      </c>
      <c r="H4254" s="38">
        <v>5713</v>
      </c>
      <c r="I4254" s="38">
        <v>1525.37</v>
      </c>
      <c r="J4254" s="24" t="str">
        <f>RIGHT(F4254,2)&amp;"/"&amp;MID(F4254,5,2)&amp;"/"&amp;LEFT(F4254,4)</f>
        <v>24/09/2003</v>
      </c>
      <c r="K4254" s="39">
        <f ca="1">ROUND((TODAY()-J4254)/365.25,1)</f>
        <v>14</v>
      </c>
      <c r="L4254" s="26">
        <f>I4254/H4254</f>
        <v>0.26699982496061614</v>
      </c>
    </row>
    <row r="4255" spans="1:12" x14ac:dyDescent="0.2">
      <c r="A4255" s="37" t="s">
        <v>169</v>
      </c>
      <c r="B4255" s="37" t="s">
        <v>179</v>
      </c>
      <c r="C4255" s="37" t="s">
        <v>183</v>
      </c>
      <c r="D4255" s="37" t="s">
        <v>370</v>
      </c>
      <c r="E4255" s="37" t="s">
        <v>7970</v>
      </c>
      <c r="F4255" s="37" t="s">
        <v>2516</v>
      </c>
      <c r="G4255" s="37">
        <v>92</v>
      </c>
      <c r="H4255" s="38">
        <v>18800.05</v>
      </c>
      <c r="I4255" s="38">
        <v>5019.6099999999997</v>
      </c>
      <c r="J4255" s="24" t="str">
        <f>RIGHT(F4255,2)&amp;"/"&amp;MID(F4255,5,2)&amp;"/"&amp;LEFT(F4255,4)</f>
        <v>16/09/2010</v>
      </c>
      <c r="K4255" s="39">
        <f ca="1">ROUND((TODAY()-J4255)/365.25,1)</f>
        <v>7</v>
      </c>
      <c r="L4255" s="26">
        <f>I4255/H4255</f>
        <v>0.26699982180898452</v>
      </c>
    </row>
    <row r="4256" spans="1:12" x14ac:dyDescent="0.2">
      <c r="A4256" s="37" t="s">
        <v>169</v>
      </c>
      <c r="B4256" s="37" t="s">
        <v>3568</v>
      </c>
      <c r="C4256" s="37" t="s">
        <v>3569</v>
      </c>
      <c r="D4256" s="40" t="s">
        <v>370</v>
      </c>
      <c r="E4256" s="37" t="s">
        <v>5584</v>
      </c>
      <c r="F4256" s="37" t="s">
        <v>4848</v>
      </c>
      <c r="G4256" s="37">
        <v>90</v>
      </c>
      <c r="H4256" s="38">
        <v>28805.45</v>
      </c>
      <c r="I4256" s="38">
        <v>7691.05</v>
      </c>
      <c r="J4256" s="24" t="str">
        <f>RIGHT(F4256,2)&amp;"/"&amp;MID(F4256,5,2)&amp;"/"&amp;LEFT(F4256,4)</f>
        <v>29/02/2008</v>
      </c>
      <c r="K4256" s="39">
        <f ca="1">ROUND((TODAY()-J4256)/365.25,1)</f>
        <v>9.6</v>
      </c>
      <c r="L4256" s="26">
        <f>I4256/H4256</f>
        <v>0.26699982121438826</v>
      </c>
    </row>
    <row r="4257" spans="1:12" x14ac:dyDescent="0.2">
      <c r="A4257" s="37" t="s">
        <v>285</v>
      </c>
      <c r="B4257" s="37" t="s">
        <v>469</v>
      </c>
      <c r="C4257" s="37" t="s">
        <v>1167</v>
      </c>
      <c r="D4257" s="40" t="s">
        <v>370</v>
      </c>
      <c r="E4257" s="37" t="s">
        <v>2523</v>
      </c>
      <c r="F4257" s="37" t="s">
        <v>3769</v>
      </c>
      <c r="G4257" s="37">
        <v>144</v>
      </c>
      <c r="H4257" s="38">
        <v>5583</v>
      </c>
      <c r="I4257" s="38">
        <v>1490.66</v>
      </c>
      <c r="J4257" s="24" t="str">
        <f>RIGHT(F4257,2)&amp;"/"&amp;MID(F4257,5,2)&amp;"/"&amp;LEFT(F4257,4)</f>
        <v>12/11/2003</v>
      </c>
      <c r="K4257" s="39">
        <f ca="1">ROUND((TODAY()-J4257)/365.25,1)</f>
        <v>13.9</v>
      </c>
      <c r="L4257" s="26">
        <f>I4257/H4257</f>
        <v>0.26699982088482899</v>
      </c>
    </row>
    <row r="4258" spans="1:12" x14ac:dyDescent="0.2">
      <c r="A4258" s="37" t="s">
        <v>339</v>
      </c>
      <c r="B4258" s="37" t="s">
        <v>363</v>
      </c>
      <c r="C4258" s="37" t="s">
        <v>1533</v>
      </c>
      <c r="D4258" s="40" t="s">
        <v>370</v>
      </c>
      <c r="E4258" s="37" t="s">
        <v>2519</v>
      </c>
      <c r="F4258" s="37" t="s">
        <v>3323</v>
      </c>
      <c r="G4258" s="37">
        <v>146</v>
      </c>
      <c r="H4258" s="38">
        <v>27524.85</v>
      </c>
      <c r="I4258" s="38">
        <v>7349.13</v>
      </c>
      <c r="J4258" s="24" t="str">
        <f>RIGHT(F4258,2)&amp;"/"&amp;MID(F4258,5,2)&amp;"/"&amp;LEFT(F4258,4)</f>
        <v>23/11/2011</v>
      </c>
      <c r="K4258" s="39">
        <f ca="1">ROUND((TODAY()-J4258)/365.25,1)</f>
        <v>5.8</v>
      </c>
      <c r="L4258" s="26">
        <f>I4258/H4258</f>
        <v>0.26699982016250773</v>
      </c>
    </row>
    <row r="4259" spans="1:12" x14ac:dyDescent="0.2">
      <c r="A4259" s="37" t="s">
        <v>61</v>
      </c>
      <c r="B4259" s="37" t="s">
        <v>411</v>
      </c>
      <c r="C4259" s="37" t="s">
        <v>2775</v>
      </c>
      <c r="D4259" s="37" t="s">
        <v>370</v>
      </c>
      <c r="E4259" s="37" t="s">
        <v>9707</v>
      </c>
      <c r="F4259" s="37" t="s">
        <v>1276</v>
      </c>
      <c r="G4259" s="37">
        <v>180</v>
      </c>
      <c r="H4259" s="38">
        <v>11046</v>
      </c>
      <c r="I4259" s="38">
        <v>2949.28</v>
      </c>
      <c r="J4259" s="24" t="str">
        <f>RIGHT(F4259,2)&amp;"/"&amp;MID(F4259,5,2)&amp;"/"&amp;LEFT(F4259,4)</f>
        <v>28/11/2006</v>
      </c>
      <c r="K4259" s="39">
        <f ca="1">ROUND((TODAY()-J4259)/365.25,1)</f>
        <v>10.8</v>
      </c>
      <c r="L4259" s="26">
        <f>I4259/H4259</f>
        <v>0.26699981893898245</v>
      </c>
    </row>
    <row r="4260" spans="1:12" x14ac:dyDescent="0.2">
      <c r="A4260" s="37" t="s">
        <v>169</v>
      </c>
      <c r="B4260" s="37" t="s">
        <v>247</v>
      </c>
      <c r="C4260" s="37" t="s">
        <v>107</v>
      </c>
      <c r="D4260" s="40" t="s">
        <v>370</v>
      </c>
      <c r="E4260" s="37" t="s">
        <v>2544</v>
      </c>
      <c r="F4260" s="37" t="s">
        <v>2527</v>
      </c>
      <c r="G4260" s="37">
        <v>114</v>
      </c>
      <c r="H4260" s="38">
        <v>53769.55</v>
      </c>
      <c r="I4260" s="38">
        <v>14356.46</v>
      </c>
      <c r="J4260" s="24" t="str">
        <f>RIGHT(F4260,2)&amp;"/"&amp;MID(F4260,5,2)&amp;"/"&amp;LEFT(F4260,4)</f>
        <v>23/01/2012</v>
      </c>
      <c r="K4260" s="39">
        <f ca="1">ROUND((TODAY()-J4260)/365.25,1)</f>
        <v>5.7</v>
      </c>
      <c r="L4260" s="26">
        <f>I4260/H4260</f>
        <v>0.26699981681081575</v>
      </c>
    </row>
    <row r="4261" spans="1:12" x14ac:dyDescent="0.2">
      <c r="A4261" s="37" t="s">
        <v>169</v>
      </c>
      <c r="B4261" s="37" t="s">
        <v>226</v>
      </c>
      <c r="C4261" s="37" t="s">
        <v>6302</v>
      </c>
      <c r="D4261" s="37" t="s">
        <v>370</v>
      </c>
      <c r="E4261" s="37" t="s">
        <v>9705</v>
      </c>
      <c r="F4261" s="37" t="s">
        <v>1574</v>
      </c>
      <c r="G4261" s="37">
        <v>66</v>
      </c>
      <c r="H4261" s="38">
        <v>25354.1</v>
      </c>
      <c r="I4261" s="38">
        <v>6769.54</v>
      </c>
      <c r="J4261" s="24" t="str">
        <f>RIGHT(F4261,2)&amp;"/"&amp;MID(F4261,5,2)&amp;"/"&amp;LEFT(F4261,4)</f>
        <v>03/11/2010</v>
      </c>
      <c r="K4261" s="39">
        <f ca="1">ROUND((TODAY()-J4261)/365.25,1)</f>
        <v>6.9</v>
      </c>
      <c r="L4261" s="26">
        <f>I4261/H4261</f>
        <v>0.26699981462564243</v>
      </c>
    </row>
    <row r="4262" spans="1:12" x14ac:dyDescent="0.2">
      <c r="A4262" s="37" t="s">
        <v>18</v>
      </c>
      <c r="B4262" s="37" t="s">
        <v>41</v>
      </c>
      <c r="C4262" s="37" t="s">
        <v>37</v>
      </c>
      <c r="D4262" s="37" t="s">
        <v>370</v>
      </c>
      <c r="E4262" s="37" t="s">
        <v>9706</v>
      </c>
      <c r="F4262" s="37" t="s">
        <v>5030</v>
      </c>
      <c r="G4262" s="37">
        <v>228</v>
      </c>
      <c r="H4262" s="38">
        <v>10636</v>
      </c>
      <c r="I4262" s="38">
        <v>2839.81</v>
      </c>
      <c r="J4262" s="24" t="str">
        <f>RIGHT(F4262,2)&amp;"/"&amp;MID(F4262,5,2)&amp;"/"&amp;LEFT(F4262,4)</f>
        <v>12/09/2006</v>
      </c>
      <c r="K4262" s="39">
        <f ca="1">ROUND((TODAY()-J4262)/365.25,1)</f>
        <v>11</v>
      </c>
      <c r="L4262" s="26">
        <f>I4262/H4262</f>
        <v>0.26699981195938322</v>
      </c>
    </row>
    <row r="4263" spans="1:12" x14ac:dyDescent="0.2">
      <c r="A4263" s="37" t="s">
        <v>169</v>
      </c>
      <c r="B4263" s="37" t="s">
        <v>6265</v>
      </c>
      <c r="C4263" s="37" t="s">
        <v>6266</v>
      </c>
      <c r="D4263" s="40" t="s">
        <v>370</v>
      </c>
      <c r="E4263" s="37" t="s">
        <v>5624</v>
      </c>
      <c r="F4263" s="37" t="s">
        <v>4538</v>
      </c>
      <c r="G4263" s="37">
        <v>110</v>
      </c>
      <c r="H4263" s="38">
        <v>10266</v>
      </c>
      <c r="I4263" s="38">
        <v>2741.02</v>
      </c>
      <c r="J4263" s="24" t="str">
        <f>RIGHT(F4263,2)&amp;"/"&amp;MID(F4263,5,2)&amp;"/"&amp;LEFT(F4263,4)</f>
        <v>19/10/2005</v>
      </c>
      <c r="K4263" s="39">
        <f ca="1">ROUND((TODAY()-J4263)/365.25,1)</f>
        <v>11.9</v>
      </c>
      <c r="L4263" s="26">
        <f>I4263/H4263</f>
        <v>0.26699980518215466</v>
      </c>
    </row>
    <row r="4264" spans="1:12" x14ac:dyDescent="0.2">
      <c r="A4264" s="37" t="s">
        <v>147</v>
      </c>
      <c r="B4264" s="37" t="s">
        <v>1013</v>
      </c>
      <c r="C4264" s="37" t="s">
        <v>3158</v>
      </c>
      <c r="D4264" s="37" t="s">
        <v>370</v>
      </c>
      <c r="E4264" s="37" t="s">
        <v>6895</v>
      </c>
      <c r="F4264" s="37" t="s">
        <v>1462</v>
      </c>
      <c r="G4264" s="37">
        <v>31</v>
      </c>
      <c r="H4264" s="38">
        <v>27366.2</v>
      </c>
      <c r="I4264" s="38">
        <v>7306.77</v>
      </c>
      <c r="J4264" s="24" t="str">
        <f>RIGHT(F4264,2)&amp;"/"&amp;MID(F4264,5,2)&amp;"/"&amp;LEFT(F4264,4)</f>
        <v>24/11/2010</v>
      </c>
      <c r="K4264" s="39">
        <f ca="1">ROUND((TODAY()-J4264)/365.25,1)</f>
        <v>6.8</v>
      </c>
      <c r="L4264" s="26">
        <f>I4264/H4264</f>
        <v>0.26699980267629414</v>
      </c>
    </row>
    <row r="4265" spans="1:12" x14ac:dyDescent="0.2">
      <c r="A4265" s="37" t="s">
        <v>18</v>
      </c>
      <c r="B4265" s="37" t="s">
        <v>53</v>
      </c>
      <c r="C4265" s="37" t="s">
        <v>873</v>
      </c>
      <c r="D4265" s="40" t="s">
        <v>370</v>
      </c>
      <c r="E4265" s="37" t="s">
        <v>2216</v>
      </c>
      <c r="F4265" s="37" t="s">
        <v>412</v>
      </c>
      <c r="G4265" s="37">
        <v>69</v>
      </c>
      <c r="H4265" s="38">
        <v>29167.4</v>
      </c>
      <c r="I4265" s="38">
        <v>7787.69</v>
      </c>
      <c r="J4265" s="24" t="str">
        <f>RIGHT(F4265,2)&amp;"/"&amp;MID(F4265,5,2)&amp;"/"&amp;LEFT(F4265,4)</f>
        <v>02/06/2010</v>
      </c>
      <c r="K4265" s="39">
        <f ca="1">ROUND((TODAY()-J4265)/365.25,1)</f>
        <v>7.3</v>
      </c>
      <c r="L4265" s="26">
        <f>I4265/H4265</f>
        <v>0.26699980114785682</v>
      </c>
    </row>
    <row r="4266" spans="1:12" x14ac:dyDescent="0.2">
      <c r="A4266" s="37" t="s">
        <v>123</v>
      </c>
      <c r="B4266" s="37" t="s">
        <v>129</v>
      </c>
      <c r="C4266" s="37" t="s">
        <v>8273</v>
      </c>
      <c r="D4266" s="37" t="s">
        <v>370</v>
      </c>
      <c r="E4266" s="37" t="s">
        <v>7975</v>
      </c>
      <c r="F4266" s="37" t="s">
        <v>474</v>
      </c>
      <c r="G4266" s="37">
        <v>36</v>
      </c>
      <c r="H4266" s="38">
        <v>24354.7</v>
      </c>
      <c r="I4266" s="38">
        <v>6502.7</v>
      </c>
      <c r="J4266" s="24" t="str">
        <f>RIGHT(F4266,2)&amp;"/"&amp;MID(F4266,5,2)&amp;"/"&amp;LEFT(F4266,4)</f>
        <v>30/01/2012</v>
      </c>
      <c r="K4266" s="39">
        <f ca="1">ROUND((TODAY()-J4266)/365.25,1)</f>
        <v>5.6</v>
      </c>
      <c r="L4266" s="26">
        <f>I4266/H4266</f>
        <v>0.26699979880680114</v>
      </c>
    </row>
    <row r="4267" spans="1:12" x14ac:dyDescent="0.2">
      <c r="A4267" s="37" t="s">
        <v>339</v>
      </c>
      <c r="B4267" s="37" t="s">
        <v>354</v>
      </c>
      <c r="C4267" s="37" t="s">
        <v>360</v>
      </c>
      <c r="D4267" s="37" t="s">
        <v>370</v>
      </c>
      <c r="E4267" s="37" t="s">
        <v>6868</v>
      </c>
      <c r="F4267" s="37" t="s">
        <v>7928</v>
      </c>
      <c r="G4267" s="37">
        <v>145</v>
      </c>
      <c r="H4267" s="38">
        <v>15689.75</v>
      </c>
      <c r="I4267" s="38">
        <v>4189.16</v>
      </c>
      <c r="J4267" s="24" t="str">
        <f>RIGHT(F4267,2)&amp;"/"&amp;MID(F4267,5,2)&amp;"/"&amp;LEFT(F4267,4)</f>
        <v>26/10/2009</v>
      </c>
      <c r="K4267" s="39">
        <f ca="1">ROUND((TODAY()-J4267)/365.25,1)</f>
        <v>7.9</v>
      </c>
      <c r="L4267" s="26">
        <f>I4267/H4267</f>
        <v>0.26699979285839481</v>
      </c>
    </row>
    <row r="4268" spans="1:12" x14ac:dyDescent="0.2">
      <c r="A4268" s="37" t="s">
        <v>169</v>
      </c>
      <c r="B4268" s="37" t="s">
        <v>238</v>
      </c>
      <c r="C4268" s="37" t="s">
        <v>239</v>
      </c>
      <c r="D4268" s="37" t="s">
        <v>370</v>
      </c>
      <c r="E4268" s="37" t="s">
        <v>7980</v>
      </c>
      <c r="F4268" s="37" t="s">
        <v>8475</v>
      </c>
      <c r="G4268" s="37">
        <v>57</v>
      </c>
      <c r="H4268" s="38">
        <v>28097.7</v>
      </c>
      <c r="I4268" s="38">
        <v>7502.08</v>
      </c>
      <c r="J4268" s="24" t="str">
        <f>RIGHT(F4268,2)&amp;"/"&amp;MID(F4268,5,2)&amp;"/"&amp;LEFT(F4268,4)</f>
        <v>23/10/2009</v>
      </c>
      <c r="K4268" s="39">
        <f ca="1">ROUND((TODAY()-J4268)/365.25,1)</f>
        <v>7.9</v>
      </c>
      <c r="L4268" s="26">
        <f>I4268/H4268</f>
        <v>0.26699979001840007</v>
      </c>
    </row>
    <row r="4269" spans="1:12" x14ac:dyDescent="0.2">
      <c r="A4269" s="37" t="s">
        <v>169</v>
      </c>
      <c r="B4269" s="37" t="s">
        <v>4855</v>
      </c>
      <c r="C4269" s="37" t="s">
        <v>4860</v>
      </c>
      <c r="D4269" s="37" t="s">
        <v>370</v>
      </c>
      <c r="E4269" s="37" t="s">
        <v>7970</v>
      </c>
      <c r="F4269" s="37" t="s">
        <v>7045</v>
      </c>
      <c r="G4269" s="37">
        <v>223</v>
      </c>
      <c r="H4269" s="38">
        <v>4643</v>
      </c>
      <c r="I4269" s="38">
        <v>1239.68</v>
      </c>
      <c r="J4269" s="24" t="str">
        <f>RIGHT(F4269,2)&amp;"/"&amp;MID(F4269,5,2)&amp;"/"&amp;LEFT(F4269,4)</f>
        <v>16/07/2003</v>
      </c>
      <c r="K4269" s="39">
        <f ca="1">ROUND((TODAY()-J4269)/365.25,1)</f>
        <v>14.2</v>
      </c>
      <c r="L4269" s="26">
        <f>I4269/H4269</f>
        <v>0.26699978462201163</v>
      </c>
    </row>
    <row r="4270" spans="1:12" x14ac:dyDescent="0.2">
      <c r="A4270" s="37" t="s">
        <v>169</v>
      </c>
      <c r="B4270" s="37" t="s">
        <v>238</v>
      </c>
      <c r="C4270" s="37" t="s">
        <v>239</v>
      </c>
      <c r="D4270" s="40" t="s">
        <v>370</v>
      </c>
      <c r="E4270" s="37" t="s">
        <v>8894</v>
      </c>
      <c r="F4270" s="37" t="s">
        <v>5615</v>
      </c>
      <c r="G4270" s="37">
        <v>135</v>
      </c>
      <c r="H4270" s="38">
        <v>27017.55</v>
      </c>
      <c r="I4270" s="38">
        <v>7213.68</v>
      </c>
      <c r="J4270" s="24" t="str">
        <f>RIGHT(F4270,2)&amp;"/"&amp;MID(F4270,5,2)&amp;"/"&amp;LEFT(F4270,4)</f>
        <v>20/05/2010</v>
      </c>
      <c r="K4270" s="39">
        <f ca="1">ROUND((TODAY()-J4270)/365.25,1)</f>
        <v>7.3</v>
      </c>
      <c r="L4270" s="26">
        <f>I4270/H4270</f>
        <v>0.26699978347407521</v>
      </c>
    </row>
    <row r="4271" spans="1:12" x14ac:dyDescent="0.2">
      <c r="A4271" s="37" t="s">
        <v>169</v>
      </c>
      <c r="B4271" s="37" t="s">
        <v>1065</v>
      </c>
      <c r="C4271" s="37" t="s">
        <v>9279</v>
      </c>
      <c r="D4271" s="40" t="s">
        <v>370</v>
      </c>
      <c r="E4271" s="37" t="s">
        <v>8902</v>
      </c>
      <c r="F4271" s="37" t="s">
        <v>1006</v>
      </c>
      <c r="G4271" s="37">
        <v>110</v>
      </c>
      <c r="H4271" s="38">
        <v>13839.15</v>
      </c>
      <c r="I4271" s="38">
        <v>3695.05</v>
      </c>
      <c r="J4271" s="24" t="str">
        <f>RIGHT(F4271,2)&amp;"/"&amp;MID(F4271,5,2)&amp;"/"&amp;LEFT(F4271,4)</f>
        <v>27/11/2006</v>
      </c>
      <c r="K4271" s="39">
        <f ca="1">ROUND((TODAY()-J4271)/365.25,1)</f>
        <v>10.8</v>
      </c>
      <c r="L4271" s="26">
        <f>I4271/H4271</f>
        <v>0.26699977961074201</v>
      </c>
    </row>
    <row r="4272" spans="1:12" x14ac:dyDescent="0.2">
      <c r="A4272" s="37" t="s">
        <v>278</v>
      </c>
      <c r="B4272" s="37" t="s">
        <v>1794</v>
      </c>
      <c r="C4272" s="37" t="s">
        <v>2430</v>
      </c>
      <c r="D4272" s="40" t="s">
        <v>370</v>
      </c>
      <c r="E4272" s="37" t="s">
        <v>2211</v>
      </c>
      <c r="F4272" s="37" t="s">
        <v>416</v>
      </c>
      <c r="G4272" s="37">
        <v>72</v>
      </c>
      <c r="H4272" s="38">
        <v>13089</v>
      </c>
      <c r="I4272" s="38">
        <v>3494.76</v>
      </c>
      <c r="J4272" s="24" t="str">
        <f>RIGHT(F4272,2)&amp;"/"&amp;MID(F4272,5,2)&amp;"/"&amp;LEFT(F4272,4)</f>
        <v>29/10/2010</v>
      </c>
      <c r="K4272" s="39">
        <f ca="1">ROUND((TODAY()-J4272)/365.25,1)</f>
        <v>6.9</v>
      </c>
      <c r="L4272" s="26">
        <f>I4272/H4272</f>
        <v>0.26699977079990833</v>
      </c>
    </row>
    <row r="4273" spans="1:12" x14ac:dyDescent="0.2">
      <c r="A4273" s="37" t="s">
        <v>169</v>
      </c>
      <c r="B4273" s="37" t="s">
        <v>238</v>
      </c>
      <c r="C4273" s="37" t="s">
        <v>240</v>
      </c>
      <c r="D4273" s="40" t="s">
        <v>370</v>
      </c>
      <c r="E4273" s="37" t="s">
        <v>8879</v>
      </c>
      <c r="F4273" s="37" t="s">
        <v>2962</v>
      </c>
      <c r="G4273" s="37">
        <v>158</v>
      </c>
      <c r="H4273" s="38">
        <v>21705.15</v>
      </c>
      <c r="I4273" s="38">
        <v>5795.27</v>
      </c>
      <c r="J4273" s="24" t="str">
        <f>RIGHT(F4273,2)&amp;"/"&amp;MID(F4273,5,2)&amp;"/"&amp;LEFT(F4273,4)</f>
        <v>30/04/2009</v>
      </c>
      <c r="K4273" s="39">
        <f ca="1">ROUND((TODAY()-J4273)/365.25,1)</f>
        <v>8.4</v>
      </c>
      <c r="L4273" s="26">
        <f>I4273/H4273</f>
        <v>0.26699976733632341</v>
      </c>
    </row>
    <row r="4274" spans="1:12" x14ac:dyDescent="0.2">
      <c r="A4274" s="37" t="s">
        <v>339</v>
      </c>
      <c r="B4274" s="37" t="s">
        <v>363</v>
      </c>
      <c r="C4274" s="37" t="s">
        <v>1533</v>
      </c>
      <c r="D4274" s="40" t="s">
        <v>370</v>
      </c>
      <c r="E4274" s="37" t="s">
        <v>2217</v>
      </c>
      <c r="F4274" s="37" t="s">
        <v>527</v>
      </c>
      <c r="G4274" s="37">
        <v>96</v>
      </c>
      <c r="H4274" s="38">
        <v>30911.599999999999</v>
      </c>
      <c r="I4274" s="38">
        <v>8253.39</v>
      </c>
      <c r="J4274" s="24" t="str">
        <f>RIGHT(F4274,2)&amp;"/"&amp;MID(F4274,5,2)&amp;"/"&amp;LEFT(F4274,4)</f>
        <v>22/06/2011</v>
      </c>
      <c r="K4274" s="39">
        <f ca="1">ROUND((TODAY()-J4274)/365.25,1)</f>
        <v>6.3</v>
      </c>
      <c r="L4274" s="26">
        <f>I4274/H4274</f>
        <v>0.26699976707773132</v>
      </c>
    </row>
    <row r="4275" spans="1:12" x14ac:dyDescent="0.2">
      <c r="A4275" s="37" t="s">
        <v>339</v>
      </c>
      <c r="B4275" s="37" t="s">
        <v>354</v>
      </c>
      <c r="C4275" s="37" t="s">
        <v>360</v>
      </c>
      <c r="D4275" s="40" t="s">
        <v>370</v>
      </c>
      <c r="E4275" s="37" t="s">
        <v>8902</v>
      </c>
      <c r="F4275" s="37" t="s">
        <v>1318</v>
      </c>
      <c r="G4275" s="37">
        <v>208</v>
      </c>
      <c r="H4275" s="38">
        <v>14240.05</v>
      </c>
      <c r="I4275" s="38">
        <v>3802.09</v>
      </c>
      <c r="J4275" s="24" t="str">
        <f>RIGHT(F4275,2)&amp;"/"&amp;MID(F4275,5,2)&amp;"/"&amp;LEFT(F4275,4)</f>
        <v>28/04/2010</v>
      </c>
      <c r="K4275" s="39">
        <f ca="1">ROUND((TODAY()-J4275)/365.25,1)</f>
        <v>7.4</v>
      </c>
      <c r="L4275" s="26">
        <f>I4275/H4275</f>
        <v>0.26699976474801707</v>
      </c>
    </row>
    <row r="4276" spans="1:12" x14ac:dyDescent="0.2">
      <c r="A4276" s="37" t="s">
        <v>339</v>
      </c>
      <c r="B4276" s="37" t="s">
        <v>354</v>
      </c>
      <c r="C4276" s="37" t="s">
        <v>360</v>
      </c>
      <c r="D4276" s="40" t="s">
        <v>370</v>
      </c>
      <c r="E4276" s="37" t="s">
        <v>5648</v>
      </c>
      <c r="F4276" s="37" t="s">
        <v>6370</v>
      </c>
      <c r="G4276" s="37">
        <v>102</v>
      </c>
      <c r="H4276" s="38">
        <v>19844.099999999999</v>
      </c>
      <c r="I4276" s="38">
        <v>5298.37</v>
      </c>
      <c r="J4276" s="24" t="str">
        <f>RIGHT(F4276,2)&amp;"/"&amp;MID(F4276,5,2)&amp;"/"&amp;LEFT(F4276,4)</f>
        <v>12/03/2010</v>
      </c>
      <c r="K4276" s="39">
        <f ca="1">ROUND((TODAY()-J4276)/365.25,1)</f>
        <v>7.5</v>
      </c>
      <c r="L4276" s="26">
        <f>I4276/H4276</f>
        <v>0.26699976315378376</v>
      </c>
    </row>
    <row r="4277" spans="1:12" x14ac:dyDescent="0.2">
      <c r="A4277" s="37" t="s">
        <v>169</v>
      </c>
      <c r="B4277" s="37" t="s">
        <v>7455</v>
      </c>
      <c r="C4277" s="37" t="s">
        <v>7456</v>
      </c>
      <c r="D4277" s="37" t="s">
        <v>370</v>
      </c>
      <c r="E4277" s="37" t="s">
        <v>7948</v>
      </c>
      <c r="F4277" s="37" t="s">
        <v>8422</v>
      </c>
      <c r="G4277" s="37">
        <v>94</v>
      </c>
      <c r="H4277" s="38">
        <v>18623.349999999999</v>
      </c>
      <c r="I4277" s="38">
        <v>4972.43</v>
      </c>
      <c r="J4277" s="24" t="str">
        <f>RIGHT(F4277,2)&amp;"/"&amp;MID(F4277,5,2)&amp;"/"&amp;LEFT(F4277,4)</f>
        <v>13/11/2001</v>
      </c>
      <c r="K4277" s="39">
        <f ca="1">ROUND((TODAY()-J4277)/365.25,1)</f>
        <v>15.9</v>
      </c>
      <c r="L4277" s="26">
        <f>I4277/H4277</f>
        <v>0.26699976105265705</v>
      </c>
    </row>
    <row r="4278" spans="1:12" x14ac:dyDescent="0.2">
      <c r="A4278" s="37" t="s">
        <v>169</v>
      </c>
      <c r="B4278" s="37" t="s">
        <v>4855</v>
      </c>
      <c r="C4278" s="37" t="s">
        <v>4856</v>
      </c>
      <c r="D4278" s="37" t="s">
        <v>370</v>
      </c>
      <c r="E4278" s="37" t="s">
        <v>6895</v>
      </c>
      <c r="F4278" s="37" t="s">
        <v>7444</v>
      </c>
      <c r="G4278" s="37">
        <v>283</v>
      </c>
      <c r="H4278" s="38">
        <v>4053</v>
      </c>
      <c r="I4278" s="38">
        <v>1082.1500000000001</v>
      </c>
      <c r="J4278" s="24" t="str">
        <f>RIGHT(F4278,2)&amp;"/"&amp;MID(F4278,5,2)&amp;"/"&amp;LEFT(F4278,4)</f>
        <v>22/01/2003</v>
      </c>
      <c r="K4278" s="39">
        <f ca="1">ROUND((TODAY()-J4278)/365.25,1)</f>
        <v>14.7</v>
      </c>
      <c r="L4278" s="26">
        <f>I4278/H4278</f>
        <v>0.26699975326918335</v>
      </c>
    </row>
    <row r="4279" spans="1:12" x14ac:dyDescent="0.2">
      <c r="A4279" s="37" t="s">
        <v>61</v>
      </c>
      <c r="B4279" s="37" t="s">
        <v>411</v>
      </c>
      <c r="C4279" s="37" t="s">
        <v>516</v>
      </c>
      <c r="D4279" s="37" t="s">
        <v>370</v>
      </c>
      <c r="E4279" s="37" t="s">
        <v>6874</v>
      </c>
      <c r="F4279" s="37" t="s">
        <v>1012</v>
      </c>
      <c r="G4279" s="37">
        <v>211</v>
      </c>
      <c r="H4279" s="38">
        <v>8046</v>
      </c>
      <c r="I4279" s="38">
        <v>2148.2800000000002</v>
      </c>
      <c r="J4279" s="24" t="str">
        <f>RIGHT(F4279,2)&amp;"/"&amp;MID(F4279,5,2)&amp;"/"&amp;LEFT(F4279,4)</f>
        <v>11/06/2004</v>
      </c>
      <c r="K4279" s="39">
        <f ca="1">ROUND((TODAY()-J4279)/365.25,1)</f>
        <v>13.3</v>
      </c>
      <c r="L4279" s="26">
        <f>I4279/H4279</f>
        <v>0.26699975142928167</v>
      </c>
    </row>
    <row r="4280" spans="1:12" x14ac:dyDescent="0.2">
      <c r="A4280" s="37" t="s">
        <v>339</v>
      </c>
      <c r="B4280" s="37" t="s">
        <v>366</v>
      </c>
      <c r="C4280" s="37" t="s">
        <v>353</v>
      </c>
      <c r="D4280" s="40" t="s">
        <v>370</v>
      </c>
      <c r="E4280" s="37" t="s">
        <v>8900</v>
      </c>
      <c r="F4280" s="37" t="s">
        <v>418</v>
      </c>
      <c r="G4280" s="37">
        <v>116</v>
      </c>
      <c r="H4280" s="38">
        <v>27481.15</v>
      </c>
      <c r="I4280" s="38">
        <v>7337.46</v>
      </c>
      <c r="J4280" s="24" t="str">
        <f>RIGHT(F4280,2)&amp;"/"&amp;MID(F4280,5,2)&amp;"/"&amp;LEFT(F4280,4)</f>
        <v>23/08/2011</v>
      </c>
      <c r="K4280" s="39">
        <f ca="1">ROUND((TODAY()-J4280)/365.25,1)</f>
        <v>6.1</v>
      </c>
      <c r="L4280" s="26">
        <f>I4280/H4280</f>
        <v>0.26699974346051747</v>
      </c>
    </row>
    <row r="4281" spans="1:12" x14ac:dyDescent="0.2">
      <c r="A4281" s="37" t="s">
        <v>18</v>
      </c>
      <c r="B4281" s="37" t="s">
        <v>53</v>
      </c>
      <c r="C4281" s="37" t="s">
        <v>873</v>
      </c>
      <c r="D4281" s="40" t="s">
        <v>370</v>
      </c>
      <c r="E4281" s="37" t="s">
        <v>8887</v>
      </c>
      <c r="F4281" s="37" t="s">
        <v>682</v>
      </c>
      <c r="G4281" s="37">
        <v>93</v>
      </c>
      <c r="H4281" s="38">
        <v>24388.9</v>
      </c>
      <c r="I4281" s="38">
        <v>6511.83</v>
      </c>
      <c r="J4281" s="24" t="str">
        <f>RIGHT(F4281,2)&amp;"/"&amp;MID(F4281,5,2)&amp;"/"&amp;LEFT(F4281,4)</f>
        <v>27/07/2009</v>
      </c>
      <c r="K4281" s="39">
        <f ca="1">ROUND((TODAY()-J4281)/365.25,1)</f>
        <v>8.1999999999999993</v>
      </c>
      <c r="L4281" s="26">
        <f>I4281/H4281</f>
        <v>0.26699974168576684</v>
      </c>
    </row>
    <row r="4282" spans="1:12" x14ac:dyDescent="0.2">
      <c r="A4282" s="37" t="s">
        <v>169</v>
      </c>
      <c r="B4282" s="37" t="s">
        <v>252</v>
      </c>
      <c r="C4282" s="37" t="s">
        <v>91</v>
      </c>
      <c r="D4282" s="40" t="s">
        <v>370</v>
      </c>
      <c r="E4282" s="37" t="s">
        <v>2210</v>
      </c>
      <c r="F4282" s="37" t="s">
        <v>1150</v>
      </c>
      <c r="G4282" s="37">
        <v>185</v>
      </c>
      <c r="H4282" s="38">
        <v>33225.800000000003</v>
      </c>
      <c r="I4282" s="38">
        <v>8871.2800000000007</v>
      </c>
      <c r="J4282" s="24" t="str">
        <f>RIGHT(F4282,2)&amp;"/"&amp;MID(F4282,5,2)&amp;"/"&amp;LEFT(F4282,4)</f>
        <v>17/10/2008</v>
      </c>
      <c r="K4282" s="39">
        <f ca="1">ROUND((TODAY()-J4282)/365.25,1)</f>
        <v>8.9</v>
      </c>
      <c r="L4282" s="26">
        <f>I4282/H4282</f>
        <v>0.26699974116499831</v>
      </c>
    </row>
    <row r="4283" spans="1:12" x14ac:dyDescent="0.2">
      <c r="A4283" s="37" t="s">
        <v>147</v>
      </c>
      <c r="B4283" s="37" t="s">
        <v>1013</v>
      </c>
      <c r="C4283" s="37" t="s">
        <v>539</v>
      </c>
      <c r="D4283" s="40" t="s">
        <v>370</v>
      </c>
      <c r="E4283" s="37" t="s">
        <v>5577</v>
      </c>
      <c r="F4283" s="37" t="s">
        <v>3499</v>
      </c>
      <c r="G4283" s="37">
        <v>80</v>
      </c>
      <c r="H4283" s="38">
        <v>26650.85</v>
      </c>
      <c r="I4283" s="38">
        <v>7115.77</v>
      </c>
      <c r="J4283" s="24" t="str">
        <f>RIGHT(F4283,2)&amp;"/"&amp;MID(F4283,5,2)&amp;"/"&amp;LEFT(F4283,4)</f>
        <v>30/10/2009</v>
      </c>
      <c r="K4283" s="39">
        <f ca="1">ROUND((TODAY()-J4283)/365.25,1)</f>
        <v>7.9</v>
      </c>
      <c r="L4283" s="26">
        <f>I4283/H4283</f>
        <v>0.26699973922032511</v>
      </c>
    </row>
    <row r="4284" spans="1:12" x14ac:dyDescent="0.2">
      <c r="A4284" s="37" t="s">
        <v>169</v>
      </c>
      <c r="B4284" s="37" t="s">
        <v>238</v>
      </c>
      <c r="C4284" s="37" t="s">
        <v>240</v>
      </c>
      <c r="D4284" s="40" t="s">
        <v>370</v>
      </c>
      <c r="E4284" s="37" t="s">
        <v>2571</v>
      </c>
      <c r="F4284" s="37" t="s">
        <v>3471</v>
      </c>
      <c r="G4284" s="37">
        <v>88</v>
      </c>
      <c r="H4284" s="38">
        <v>25240.1</v>
      </c>
      <c r="I4284" s="38">
        <v>6739.1</v>
      </c>
      <c r="J4284" s="24" t="str">
        <f>RIGHT(F4284,2)&amp;"/"&amp;MID(F4284,5,2)&amp;"/"&amp;LEFT(F4284,4)</f>
        <v>07/10/2009</v>
      </c>
      <c r="K4284" s="39">
        <f ca="1">ROUND((TODAY()-J4284)/365.25,1)</f>
        <v>8</v>
      </c>
      <c r="L4284" s="26">
        <f>I4284/H4284</f>
        <v>0.26699973454938769</v>
      </c>
    </row>
    <row r="4285" spans="1:12" x14ac:dyDescent="0.2">
      <c r="A4285" s="37" t="s">
        <v>169</v>
      </c>
      <c r="B4285" s="37" t="s">
        <v>1111</v>
      </c>
      <c r="C4285" s="37" t="s">
        <v>1112</v>
      </c>
      <c r="D4285" s="40" t="s">
        <v>370</v>
      </c>
      <c r="E4285" s="37" t="s">
        <v>5569</v>
      </c>
      <c r="F4285" s="37" t="s">
        <v>450</v>
      </c>
      <c r="G4285" s="37">
        <v>83</v>
      </c>
      <c r="H4285" s="38">
        <v>30404.3</v>
      </c>
      <c r="I4285" s="38">
        <v>8117.94</v>
      </c>
      <c r="J4285" s="24" t="str">
        <f>RIGHT(F4285,2)&amp;"/"&amp;MID(F4285,5,2)&amp;"/"&amp;LEFT(F4285,4)</f>
        <v>31/08/2011</v>
      </c>
      <c r="K4285" s="39">
        <f ca="1">ROUND((TODAY()-J4285)/365.25,1)</f>
        <v>6.1</v>
      </c>
      <c r="L4285" s="26">
        <f>I4285/H4285</f>
        <v>0.26699973359031454</v>
      </c>
    </row>
    <row r="4286" spans="1:12" x14ac:dyDescent="0.2">
      <c r="A4286" s="37" t="s">
        <v>285</v>
      </c>
      <c r="B4286" s="37" t="s">
        <v>467</v>
      </c>
      <c r="C4286" s="37" t="s">
        <v>1801</v>
      </c>
      <c r="D4286" s="40" t="s">
        <v>370</v>
      </c>
      <c r="E4286" s="37" t="s">
        <v>2228</v>
      </c>
      <c r="F4286" s="37" t="s">
        <v>676</v>
      </c>
      <c r="G4286" s="37">
        <v>145</v>
      </c>
      <c r="H4286" s="38">
        <v>11099</v>
      </c>
      <c r="I4286" s="38">
        <v>2963.43</v>
      </c>
      <c r="J4286" s="24" t="str">
        <f>RIGHT(F4286,2)&amp;"/"&amp;MID(F4286,5,2)&amp;"/"&amp;LEFT(F4286,4)</f>
        <v>20/04/2007</v>
      </c>
      <c r="K4286" s="39">
        <f ca="1">ROUND((TODAY()-J4286)/365.25,1)</f>
        <v>10.4</v>
      </c>
      <c r="L4286" s="26">
        <f>I4286/H4286</f>
        <v>0.26699972970537883</v>
      </c>
    </row>
    <row r="4287" spans="1:12" x14ac:dyDescent="0.2">
      <c r="A4287" s="37" t="s">
        <v>339</v>
      </c>
      <c r="B4287" s="37" t="s">
        <v>366</v>
      </c>
      <c r="C4287" s="37" t="s">
        <v>1223</v>
      </c>
      <c r="D4287" s="40" t="s">
        <v>370</v>
      </c>
      <c r="E4287" s="37" t="s">
        <v>2210</v>
      </c>
      <c r="F4287" s="37" t="s">
        <v>1470</v>
      </c>
      <c r="G4287" s="37">
        <v>196</v>
      </c>
      <c r="H4287" s="38">
        <v>7366</v>
      </c>
      <c r="I4287" s="38">
        <v>1966.72</v>
      </c>
      <c r="J4287" s="24" t="str">
        <f>RIGHT(F4287,2)&amp;"/"&amp;MID(F4287,5,2)&amp;"/"&amp;LEFT(F4287,4)</f>
        <v>26/09/2003</v>
      </c>
      <c r="K4287" s="39">
        <f ca="1">ROUND((TODAY()-J4287)/365.25,1)</f>
        <v>14</v>
      </c>
      <c r="L4287" s="26">
        <f>I4287/H4287</f>
        <v>0.26699972848221559</v>
      </c>
    </row>
    <row r="4288" spans="1:12" x14ac:dyDescent="0.2">
      <c r="A4288" s="37" t="s">
        <v>169</v>
      </c>
      <c r="B4288" s="37" t="s">
        <v>3560</v>
      </c>
      <c r="C4288" s="37" t="s">
        <v>5072</v>
      </c>
      <c r="D4288" s="40" t="s">
        <v>370</v>
      </c>
      <c r="E4288" s="37" t="s">
        <v>4176</v>
      </c>
      <c r="F4288" s="37" t="s">
        <v>4859</v>
      </c>
      <c r="G4288" s="37">
        <v>160</v>
      </c>
      <c r="H4288" s="38">
        <v>7316</v>
      </c>
      <c r="I4288" s="38">
        <v>1953.37</v>
      </c>
      <c r="J4288" s="24" t="str">
        <f>RIGHT(F4288,2)&amp;"/"&amp;MID(F4288,5,2)&amp;"/"&amp;LEFT(F4288,4)</f>
        <v>27/06/2003</v>
      </c>
      <c r="K4288" s="39">
        <f ca="1">ROUND((TODAY()-J4288)/365.25,1)</f>
        <v>14.2</v>
      </c>
      <c r="L4288" s="26">
        <f>I4288/H4288</f>
        <v>0.2669997266265719</v>
      </c>
    </row>
    <row r="4289" spans="1:12" x14ac:dyDescent="0.2">
      <c r="A4289" s="37" t="s">
        <v>339</v>
      </c>
      <c r="B4289" s="37" t="s">
        <v>363</v>
      </c>
      <c r="C4289" s="37" t="s">
        <v>369</v>
      </c>
      <c r="D4289" s="40" t="s">
        <v>370</v>
      </c>
      <c r="E4289" s="37" t="s">
        <v>5638</v>
      </c>
      <c r="F4289" s="37" t="s">
        <v>3302</v>
      </c>
      <c r="G4289" s="37">
        <v>100</v>
      </c>
      <c r="H4289" s="38">
        <v>30485.05</v>
      </c>
      <c r="I4289" s="38">
        <v>8139.5</v>
      </c>
      <c r="J4289" s="24" t="str">
        <f>RIGHT(F4289,2)&amp;"/"&amp;MID(F4289,5,2)&amp;"/"&amp;LEFT(F4289,4)</f>
        <v>27/01/2012</v>
      </c>
      <c r="K4289" s="39">
        <f ca="1">ROUND((TODAY()-J4289)/365.25,1)</f>
        <v>5.7</v>
      </c>
      <c r="L4289" s="26">
        <f>I4289/H4289</f>
        <v>0.26699972609524997</v>
      </c>
    </row>
    <row r="4290" spans="1:12" x14ac:dyDescent="0.2">
      <c r="A4290" s="37" t="s">
        <v>61</v>
      </c>
      <c r="B4290" s="37" t="s">
        <v>411</v>
      </c>
      <c r="C4290" s="37" t="s">
        <v>516</v>
      </c>
      <c r="D4290" s="40" t="s">
        <v>370</v>
      </c>
      <c r="E4290" s="37" t="s">
        <v>8881</v>
      </c>
      <c r="F4290" s="37" t="s">
        <v>4164</v>
      </c>
      <c r="G4290" s="37">
        <v>126</v>
      </c>
      <c r="H4290" s="38">
        <v>10949</v>
      </c>
      <c r="I4290" s="38">
        <v>2923.38</v>
      </c>
      <c r="J4290" s="24" t="str">
        <f>RIGHT(F4290,2)&amp;"/"&amp;MID(F4290,5,2)&amp;"/"&amp;LEFT(F4290,4)</f>
        <v>04/02/2005</v>
      </c>
      <c r="K4290" s="39">
        <f ca="1">ROUND((TODAY()-J4290)/365.25,1)</f>
        <v>12.6</v>
      </c>
      <c r="L4290" s="26">
        <f>I4290/H4290</f>
        <v>0.26699972600237465</v>
      </c>
    </row>
    <row r="4291" spans="1:12" x14ac:dyDescent="0.2">
      <c r="A4291" s="37" t="s">
        <v>169</v>
      </c>
      <c r="B4291" s="37" t="s">
        <v>1081</v>
      </c>
      <c r="C4291" s="37" t="s">
        <v>1083</v>
      </c>
      <c r="D4291" s="37" t="s">
        <v>370</v>
      </c>
      <c r="E4291" s="37" t="s">
        <v>9707</v>
      </c>
      <c r="F4291" s="37" t="s">
        <v>10086</v>
      </c>
      <c r="G4291" s="37">
        <v>73</v>
      </c>
      <c r="H4291" s="38">
        <v>16733.8</v>
      </c>
      <c r="I4291" s="38">
        <v>4467.92</v>
      </c>
      <c r="J4291" s="24" t="str">
        <f>RIGHT(F4291,2)&amp;"/"&amp;MID(F4291,5,2)&amp;"/"&amp;LEFT(F4291,4)</f>
        <v>18/11/2004</v>
      </c>
      <c r="K4291" s="39">
        <f ca="1">ROUND((TODAY()-J4291)/365.25,1)</f>
        <v>12.8</v>
      </c>
      <c r="L4291" s="26">
        <f>I4291/H4291</f>
        <v>0.26699972510726794</v>
      </c>
    </row>
    <row r="4292" spans="1:12" x14ac:dyDescent="0.2">
      <c r="A4292" s="37" t="s">
        <v>123</v>
      </c>
      <c r="B4292" s="37" t="s">
        <v>126</v>
      </c>
      <c r="C4292" s="37" t="s">
        <v>7268</v>
      </c>
      <c r="D4292" s="40" t="s">
        <v>370</v>
      </c>
      <c r="E4292" s="37" t="s">
        <v>8866</v>
      </c>
      <c r="F4292" s="37" t="s">
        <v>696</v>
      </c>
      <c r="G4292" s="37">
        <v>124</v>
      </c>
      <c r="H4292" s="38">
        <v>16283.5</v>
      </c>
      <c r="I4292" s="38">
        <v>4347.6899999999996</v>
      </c>
      <c r="J4292" s="24" t="str">
        <f>RIGHT(F4292,2)&amp;"/"&amp;MID(F4292,5,2)&amp;"/"&amp;LEFT(F4292,4)</f>
        <v>18/04/2011</v>
      </c>
      <c r="K4292" s="39">
        <f ca="1">ROUND((TODAY()-J4292)/365.25,1)</f>
        <v>6.4</v>
      </c>
      <c r="L4292" s="26">
        <f>I4292/H4292</f>
        <v>0.26699972364663616</v>
      </c>
    </row>
    <row r="4293" spans="1:12" x14ac:dyDescent="0.2">
      <c r="A4293" s="37" t="s">
        <v>169</v>
      </c>
      <c r="B4293" s="37" t="s">
        <v>3565</v>
      </c>
      <c r="C4293" s="37" t="s">
        <v>3566</v>
      </c>
      <c r="D4293" s="40" t="s">
        <v>370</v>
      </c>
      <c r="E4293" s="37" t="s">
        <v>4150</v>
      </c>
      <c r="F4293" s="37" t="s">
        <v>5077</v>
      </c>
      <c r="G4293" s="37">
        <v>79</v>
      </c>
      <c r="H4293" s="38">
        <v>22228.6</v>
      </c>
      <c r="I4293" s="38">
        <v>5935.03</v>
      </c>
      <c r="J4293" s="24" t="str">
        <f>RIGHT(F4293,2)&amp;"/"&amp;MID(F4293,5,2)&amp;"/"&amp;LEFT(F4293,4)</f>
        <v>16/04/2007</v>
      </c>
      <c r="K4293" s="39">
        <f ca="1">ROUND((TODAY()-J4293)/365.25,1)</f>
        <v>10.4</v>
      </c>
      <c r="L4293" s="26">
        <f>I4293/H4293</f>
        <v>0.26699972108005005</v>
      </c>
    </row>
    <row r="4294" spans="1:12" x14ac:dyDescent="0.2">
      <c r="A4294" s="37" t="s">
        <v>169</v>
      </c>
      <c r="B4294" s="37" t="s">
        <v>1111</v>
      </c>
      <c r="C4294" s="37" t="s">
        <v>1112</v>
      </c>
      <c r="D4294" s="37" t="s">
        <v>370</v>
      </c>
      <c r="E4294" s="37" t="s">
        <v>9694</v>
      </c>
      <c r="F4294" s="37" t="s">
        <v>3489</v>
      </c>
      <c r="G4294" s="37">
        <v>212</v>
      </c>
      <c r="H4294" s="38">
        <v>20226.95</v>
      </c>
      <c r="I4294" s="38">
        <v>5400.59</v>
      </c>
      <c r="J4294" s="24" t="str">
        <f>RIGHT(F4294,2)&amp;"/"&amp;MID(F4294,5,2)&amp;"/"&amp;LEFT(F4294,4)</f>
        <v>29/06/2009</v>
      </c>
      <c r="K4294" s="39">
        <f ca="1">ROUND((TODAY()-J4294)/365.25,1)</f>
        <v>8.1999999999999993</v>
      </c>
      <c r="L4294" s="26">
        <f>I4294/H4294</f>
        <v>0.26699972066970057</v>
      </c>
    </row>
    <row r="4295" spans="1:12" x14ac:dyDescent="0.2">
      <c r="A4295" s="37" t="s">
        <v>339</v>
      </c>
      <c r="B4295" s="37" t="s">
        <v>366</v>
      </c>
      <c r="C4295" s="37" t="s">
        <v>4125</v>
      </c>
      <c r="D4295" s="40" t="s">
        <v>370</v>
      </c>
      <c r="E4295" s="37" t="s">
        <v>8882</v>
      </c>
      <c r="F4295" s="37" t="s">
        <v>2865</v>
      </c>
      <c r="G4295" s="37">
        <v>159</v>
      </c>
      <c r="H4295" s="38">
        <v>25911.75</v>
      </c>
      <c r="I4295" s="38">
        <v>6918.43</v>
      </c>
      <c r="J4295" s="24" t="str">
        <f>RIGHT(F4295,2)&amp;"/"&amp;MID(F4295,5,2)&amp;"/"&amp;LEFT(F4295,4)</f>
        <v>30/11/2011</v>
      </c>
      <c r="K4295" s="39">
        <f ca="1">ROUND((TODAY()-J4295)/365.25,1)</f>
        <v>5.8</v>
      </c>
      <c r="L4295" s="26">
        <f>I4295/H4295</f>
        <v>0.26699972020415452</v>
      </c>
    </row>
    <row r="4296" spans="1:12" x14ac:dyDescent="0.2">
      <c r="A4296" s="37" t="s">
        <v>169</v>
      </c>
      <c r="B4296" s="37" t="s">
        <v>238</v>
      </c>
      <c r="C4296" s="37" t="s">
        <v>239</v>
      </c>
      <c r="D4296" s="40" t="s">
        <v>370</v>
      </c>
      <c r="E4296" s="37" t="s">
        <v>4166</v>
      </c>
      <c r="F4296" s="37" t="s">
        <v>4977</v>
      </c>
      <c r="G4296" s="37">
        <v>118</v>
      </c>
      <c r="H4296" s="38">
        <v>25461.45</v>
      </c>
      <c r="I4296" s="38">
        <v>6798.2</v>
      </c>
      <c r="J4296" s="24" t="str">
        <f>RIGHT(F4296,2)&amp;"/"&amp;MID(F4296,5,2)&amp;"/"&amp;LEFT(F4296,4)</f>
        <v>09/06/2009</v>
      </c>
      <c r="K4296" s="39">
        <f ca="1">ROUND((TODAY()-J4296)/365.25,1)</f>
        <v>8.3000000000000007</v>
      </c>
      <c r="L4296" s="26">
        <f>I4296/H4296</f>
        <v>0.26699971918331439</v>
      </c>
    </row>
    <row r="4297" spans="1:12" x14ac:dyDescent="0.2">
      <c r="A4297" s="37" t="s">
        <v>169</v>
      </c>
      <c r="B4297" s="37" t="s">
        <v>238</v>
      </c>
      <c r="C4297" s="37" t="s">
        <v>239</v>
      </c>
      <c r="D4297" s="40" t="s">
        <v>370</v>
      </c>
      <c r="E4297" s="37" t="s">
        <v>8902</v>
      </c>
      <c r="F4297" s="37" t="s">
        <v>8227</v>
      </c>
      <c r="G4297" s="37">
        <v>282</v>
      </c>
      <c r="H4297" s="38">
        <v>18485.599999999999</v>
      </c>
      <c r="I4297" s="38">
        <v>4935.6499999999996</v>
      </c>
      <c r="J4297" s="24" t="str">
        <f>RIGHT(F4297,2)&amp;"/"&amp;MID(F4297,5,2)&amp;"/"&amp;LEFT(F4297,4)</f>
        <v>06/10/2009</v>
      </c>
      <c r="K4297" s="39">
        <f ca="1">ROUND((TODAY()-J4297)/365.25,1)</f>
        <v>8</v>
      </c>
      <c r="L4297" s="26">
        <f>I4297/H4297</f>
        <v>0.26699971869996103</v>
      </c>
    </row>
    <row r="4298" spans="1:12" x14ac:dyDescent="0.2">
      <c r="A4298" s="37" t="s">
        <v>18</v>
      </c>
      <c r="B4298" s="37" t="s">
        <v>39</v>
      </c>
      <c r="C4298" s="37" t="s">
        <v>8003</v>
      </c>
      <c r="D4298" s="37" t="s">
        <v>370</v>
      </c>
      <c r="E4298" s="37" t="s">
        <v>7980</v>
      </c>
      <c r="F4298" s="37" t="s">
        <v>5620</v>
      </c>
      <c r="G4298" s="37">
        <v>68</v>
      </c>
      <c r="H4298" s="38">
        <v>31276.400000000001</v>
      </c>
      <c r="I4298" s="38">
        <v>8350.7900000000009</v>
      </c>
      <c r="J4298" s="24" t="str">
        <f>RIGHT(F4298,2)&amp;"/"&amp;MID(F4298,5,2)&amp;"/"&amp;LEFT(F4298,4)</f>
        <v>02/07/2009</v>
      </c>
      <c r="K4298" s="39">
        <f ca="1">ROUND((TODAY()-J4298)/365.25,1)</f>
        <v>8.1999999999999993</v>
      </c>
      <c r="L4298" s="26">
        <f>I4298/H4298</f>
        <v>0.26699971863769489</v>
      </c>
    </row>
    <row r="4299" spans="1:12" x14ac:dyDescent="0.2">
      <c r="A4299" s="37" t="s">
        <v>339</v>
      </c>
      <c r="B4299" s="37" t="s">
        <v>354</v>
      </c>
      <c r="C4299" s="37" t="s">
        <v>360</v>
      </c>
      <c r="D4299" s="40" t="s">
        <v>370</v>
      </c>
      <c r="E4299" s="37" t="s">
        <v>8889</v>
      </c>
      <c r="F4299" s="37" t="s">
        <v>962</v>
      </c>
      <c r="G4299" s="37">
        <v>128</v>
      </c>
      <c r="H4299" s="38">
        <v>18235.75</v>
      </c>
      <c r="I4299" s="38">
        <v>4868.9399999999996</v>
      </c>
      <c r="J4299" s="24" t="str">
        <f>RIGHT(F4299,2)&amp;"/"&amp;MID(F4299,5,2)&amp;"/"&amp;LEFT(F4299,4)</f>
        <v>26/02/2010</v>
      </c>
      <c r="K4299" s="39">
        <f ca="1">ROUND((TODAY()-J4299)/365.25,1)</f>
        <v>7.6</v>
      </c>
      <c r="L4299" s="26">
        <f>I4299/H4299</f>
        <v>0.26699971210397155</v>
      </c>
    </row>
    <row r="4300" spans="1:12" x14ac:dyDescent="0.2">
      <c r="A4300" s="37" t="s">
        <v>147</v>
      </c>
      <c r="B4300" s="37" t="s">
        <v>1013</v>
      </c>
      <c r="C4300" s="37" t="s">
        <v>4672</v>
      </c>
      <c r="D4300" s="40" t="s">
        <v>370</v>
      </c>
      <c r="E4300" s="37" t="s">
        <v>4156</v>
      </c>
      <c r="F4300" s="37" t="s">
        <v>4673</v>
      </c>
      <c r="G4300" s="37">
        <v>174</v>
      </c>
      <c r="H4300" s="38">
        <v>21338.45</v>
      </c>
      <c r="I4300" s="38">
        <v>5697.36</v>
      </c>
      <c r="J4300" s="24" t="str">
        <f>RIGHT(F4300,2)&amp;"/"&amp;MID(F4300,5,2)&amp;"/"&amp;LEFT(F4300,4)</f>
        <v>08/09/2009</v>
      </c>
      <c r="K4300" s="39">
        <f ca="1">ROUND((TODAY()-J4300)/365.25,1)</f>
        <v>8</v>
      </c>
      <c r="L4300" s="26">
        <f>I4300/H4300</f>
        <v>0.26699971178787585</v>
      </c>
    </row>
    <row r="4301" spans="1:12" x14ac:dyDescent="0.2">
      <c r="A4301" s="37" t="s">
        <v>18</v>
      </c>
      <c r="B4301" s="37" t="s">
        <v>53</v>
      </c>
      <c r="C4301" s="37" t="s">
        <v>873</v>
      </c>
      <c r="D4301" s="37" t="s">
        <v>370</v>
      </c>
      <c r="E4301" s="37" t="s">
        <v>7946</v>
      </c>
      <c r="F4301" s="37" t="s">
        <v>3318</v>
      </c>
      <c r="G4301" s="37">
        <v>94</v>
      </c>
      <c r="H4301" s="38">
        <v>26453.25</v>
      </c>
      <c r="I4301" s="38">
        <v>7063.01</v>
      </c>
      <c r="J4301" s="24" t="str">
        <f>RIGHT(F4301,2)&amp;"/"&amp;MID(F4301,5,2)&amp;"/"&amp;LEFT(F4301,4)</f>
        <v>28/06/2010</v>
      </c>
      <c r="K4301" s="39">
        <f ca="1">ROUND((TODAY()-J4301)/365.25,1)</f>
        <v>7.2</v>
      </c>
      <c r="L4301" s="26">
        <f>I4301/H4301</f>
        <v>0.2669997070303271</v>
      </c>
    </row>
    <row r="4302" spans="1:12" x14ac:dyDescent="0.2">
      <c r="A4302" s="37" t="s">
        <v>169</v>
      </c>
      <c r="B4302" s="37" t="s">
        <v>4888</v>
      </c>
      <c r="C4302" s="37" t="s">
        <v>4379</v>
      </c>
      <c r="D4302" s="40" t="s">
        <v>370</v>
      </c>
      <c r="E4302" s="37" t="s">
        <v>4201</v>
      </c>
      <c r="F4302" s="37" t="s">
        <v>1058</v>
      </c>
      <c r="G4302" s="37">
        <v>62</v>
      </c>
      <c r="H4302" s="38">
        <v>15593.8</v>
      </c>
      <c r="I4302" s="38">
        <v>4163.54</v>
      </c>
      <c r="J4302" s="24" t="str">
        <f>RIGHT(F4302,2)&amp;"/"&amp;MID(F4302,5,2)&amp;"/"&amp;LEFT(F4302,4)</f>
        <v>20/09/2006</v>
      </c>
      <c r="K4302" s="39">
        <f ca="1">ROUND((TODAY()-J4302)/365.25,1)</f>
        <v>11</v>
      </c>
      <c r="L4302" s="26">
        <f>I4302/H4302</f>
        <v>0.26699970501096593</v>
      </c>
    </row>
    <row r="4303" spans="1:12" x14ac:dyDescent="0.2">
      <c r="A4303" s="37" t="s">
        <v>18</v>
      </c>
      <c r="B4303" s="37" t="s">
        <v>41</v>
      </c>
      <c r="C4303" s="37" t="s">
        <v>37</v>
      </c>
      <c r="D4303" s="40" t="s">
        <v>370</v>
      </c>
      <c r="E4303" s="37" t="s">
        <v>8884</v>
      </c>
      <c r="F4303" s="37" t="s">
        <v>565</v>
      </c>
      <c r="G4303" s="37">
        <v>107</v>
      </c>
      <c r="H4303" s="38">
        <v>16434.55</v>
      </c>
      <c r="I4303" s="38">
        <v>4388.0200000000004</v>
      </c>
      <c r="J4303" s="24" t="str">
        <f>RIGHT(F4303,2)&amp;"/"&amp;MID(F4303,5,2)&amp;"/"&amp;LEFT(F4303,4)</f>
        <v>07/09/2007</v>
      </c>
      <c r="K4303" s="39">
        <f ca="1">ROUND((TODAY()-J4303)/365.25,1)</f>
        <v>10</v>
      </c>
      <c r="L4303" s="26">
        <f>I4303/H4303</f>
        <v>0.26699970489000313</v>
      </c>
    </row>
    <row r="4304" spans="1:12" x14ac:dyDescent="0.2">
      <c r="A4304" s="37" t="s">
        <v>339</v>
      </c>
      <c r="B4304" s="37" t="s">
        <v>354</v>
      </c>
      <c r="C4304" s="37" t="s">
        <v>360</v>
      </c>
      <c r="D4304" s="37" t="s">
        <v>370</v>
      </c>
      <c r="E4304" s="37" t="s">
        <v>9711</v>
      </c>
      <c r="F4304" s="37" t="s">
        <v>4493</v>
      </c>
      <c r="G4304" s="37">
        <v>160</v>
      </c>
      <c r="H4304" s="38">
        <v>16564.7</v>
      </c>
      <c r="I4304" s="38">
        <v>4422.7700000000004</v>
      </c>
      <c r="J4304" s="24" t="str">
        <f>RIGHT(F4304,2)&amp;"/"&amp;MID(F4304,5,2)&amp;"/"&amp;LEFT(F4304,4)</f>
        <v>14/01/2010</v>
      </c>
      <c r="K4304" s="39">
        <f ca="1">ROUND((TODAY()-J4304)/365.25,1)</f>
        <v>7.7</v>
      </c>
      <c r="L4304" s="26">
        <f>I4304/H4304</f>
        <v>0.26699970419023589</v>
      </c>
    </row>
    <row r="4305" spans="1:12" x14ac:dyDescent="0.2">
      <c r="A4305" s="37" t="s">
        <v>339</v>
      </c>
      <c r="B4305" s="37" t="s">
        <v>366</v>
      </c>
      <c r="C4305" s="37" t="s">
        <v>4125</v>
      </c>
      <c r="D4305" s="37" t="s">
        <v>370</v>
      </c>
      <c r="E4305" s="37" t="s">
        <v>6887</v>
      </c>
      <c r="F4305" s="37" t="s">
        <v>1063</v>
      </c>
      <c r="G4305" s="37">
        <v>133</v>
      </c>
      <c r="H4305" s="38">
        <v>28145.200000000001</v>
      </c>
      <c r="I4305" s="38">
        <v>7514.76</v>
      </c>
      <c r="J4305" s="24" t="str">
        <f>RIGHT(F4305,2)&amp;"/"&amp;MID(F4305,5,2)&amp;"/"&amp;LEFT(F4305,4)</f>
        <v>02/11/2011</v>
      </c>
      <c r="K4305" s="39">
        <f ca="1">ROUND((TODAY()-J4305)/365.25,1)</f>
        <v>5.9</v>
      </c>
      <c r="L4305" s="26">
        <f>I4305/H4305</f>
        <v>0.26699970154768843</v>
      </c>
    </row>
    <row r="4306" spans="1:12" x14ac:dyDescent="0.2">
      <c r="A4306" s="37" t="s">
        <v>147</v>
      </c>
      <c r="B4306" s="37" t="s">
        <v>1013</v>
      </c>
      <c r="C4306" s="37" t="s">
        <v>539</v>
      </c>
      <c r="D4306" s="37" t="s">
        <v>370</v>
      </c>
      <c r="E4306" s="37" t="s">
        <v>7997</v>
      </c>
      <c r="F4306" s="37" t="s">
        <v>3816</v>
      </c>
      <c r="G4306" s="37">
        <v>87</v>
      </c>
      <c r="H4306" s="38">
        <v>28405.5</v>
      </c>
      <c r="I4306" s="38">
        <v>7584.26</v>
      </c>
      <c r="J4306" s="24" t="str">
        <f>RIGHT(F4306,2)&amp;"/"&amp;MID(F4306,5,2)&amp;"/"&amp;LEFT(F4306,4)</f>
        <v>16/08/2010</v>
      </c>
      <c r="K4306" s="39">
        <f ca="1">ROUND((TODAY()-J4306)/365.25,1)</f>
        <v>7.1</v>
      </c>
      <c r="L4306" s="26">
        <f>I4306/H4306</f>
        <v>0.26699970076217633</v>
      </c>
    </row>
    <row r="4307" spans="1:12" x14ac:dyDescent="0.2">
      <c r="A4307" s="37" t="s">
        <v>316</v>
      </c>
      <c r="B4307" s="37" t="s">
        <v>3987</v>
      </c>
      <c r="C4307" s="37" t="s">
        <v>4649</v>
      </c>
      <c r="D4307" s="40" t="s">
        <v>370</v>
      </c>
      <c r="E4307" s="37" t="s">
        <v>4159</v>
      </c>
      <c r="F4307" s="37" t="s">
        <v>4498</v>
      </c>
      <c r="G4307" s="37">
        <v>130</v>
      </c>
      <c r="H4307" s="38">
        <v>13312</v>
      </c>
      <c r="I4307" s="38">
        <v>3554.3</v>
      </c>
      <c r="J4307" s="24" t="str">
        <f>RIGHT(F4307,2)&amp;"/"&amp;MID(F4307,5,2)&amp;"/"&amp;LEFT(F4307,4)</f>
        <v>30/06/2009</v>
      </c>
      <c r="K4307" s="39">
        <f ca="1">ROUND((TODAY()-J4307)/365.25,1)</f>
        <v>8.1999999999999993</v>
      </c>
      <c r="L4307" s="26">
        <f>I4307/H4307</f>
        <v>0.2669996995192308</v>
      </c>
    </row>
    <row r="4308" spans="1:12" x14ac:dyDescent="0.2">
      <c r="A4308" s="37" t="s">
        <v>18</v>
      </c>
      <c r="B4308" s="37" t="s">
        <v>24</v>
      </c>
      <c r="C4308" s="37" t="s">
        <v>38</v>
      </c>
      <c r="D4308" s="40" t="s">
        <v>370</v>
      </c>
      <c r="E4308" s="37" t="s">
        <v>5624</v>
      </c>
      <c r="F4308" s="37" t="s">
        <v>653</v>
      </c>
      <c r="G4308" s="37">
        <v>77</v>
      </c>
      <c r="H4308" s="38">
        <v>25432.95</v>
      </c>
      <c r="I4308" s="38">
        <v>6790.59</v>
      </c>
      <c r="J4308" s="24" t="str">
        <f>RIGHT(F4308,2)&amp;"/"&amp;MID(F4308,5,2)&amp;"/"&amp;LEFT(F4308,4)</f>
        <v>23/03/2010</v>
      </c>
      <c r="K4308" s="39">
        <f ca="1">ROUND((TODAY()-J4308)/365.25,1)</f>
        <v>7.5</v>
      </c>
      <c r="L4308" s="26">
        <f>I4308/H4308</f>
        <v>0.26699969920909689</v>
      </c>
    </row>
    <row r="4309" spans="1:12" x14ac:dyDescent="0.2">
      <c r="A4309" s="37" t="s">
        <v>169</v>
      </c>
      <c r="B4309" s="37" t="s">
        <v>238</v>
      </c>
      <c r="C4309" s="37" t="s">
        <v>239</v>
      </c>
      <c r="D4309" s="40" t="s">
        <v>370</v>
      </c>
      <c r="E4309" s="37" t="s">
        <v>5610</v>
      </c>
      <c r="F4309" s="37" t="s">
        <v>4818</v>
      </c>
      <c r="G4309" s="37">
        <v>228</v>
      </c>
      <c r="H4309" s="38">
        <v>22720.7</v>
      </c>
      <c r="I4309" s="38">
        <v>6066.42</v>
      </c>
      <c r="J4309" s="24" t="str">
        <f>RIGHT(F4309,2)&amp;"/"&amp;MID(F4309,5,2)&amp;"/"&amp;LEFT(F4309,4)</f>
        <v>12/08/2010</v>
      </c>
      <c r="K4309" s="39">
        <f ca="1">ROUND((TODAY()-J4309)/365.25,1)</f>
        <v>7.1</v>
      </c>
      <c r="L4309" s="26">
        <f>I4309/H4309</f>
        <v>0.26699969631217346</v>
      </c>
    </row>
    <row r="4310" spans="1:12" x14ac:dyDescent="0.2">
      <c r="A4310" s="37" t="s">
        <v>339</v>
      </c>
      <c r="B4310" s="37" t="s">
        <v>363</v>
      </c>
      <c r="C4310" s="37" t="s">
        <v>1533</v>
      </c>
      <c r="D4310" s="40" t="s">
        <v>370</v>
      </c>
      <c r="E4310" s="37" t="s">
        <v>8894</v>
      </c>
      <c r="F4310" s="37" t="s">
        <v>959</v>
      </c>
      <c r="G4310" s="37">
        <v>114</v>
      </c>
      <c r="H4310" s="38">
        <v>30938.2</v>
      </c>
      <c r="I4310" s="38">
        <v>8260.49</v>
      </c>
      <c r="J4310" s="24" t="str">
        <f>RIGHT(F4310,2)&amp;"/"&amp;MID(F4310,5,2)&amp;"/"&amp;LEFT(F4310,4)</f>
        <v>28/03/2012</v>
      </c>
      <c r="K4310" s="39">
        <f ca="1">ROUND((TODAY()-J4310)/365.25,1)</f>
        <v>5.5</v>
      </c>
      <c r="L4310" s="26">
        <f>I4310/H4310</f>
        <v>0.26699969616849073</v>
      </c>
    </row>
    <row r="4311" spans="1:12" x14ac:dyDescent="0.2">
      <c r="A4311" s="37" t="s">
        <v>339</v>
      </c>
      <c r="B4311" s="37" t="s">
        <v>354</v>
      </c>
      <c r="C4311" s="37" t="s">
        <v>360</v>
      </c>
      <c r="D4311" s="40" t="s">
        <v>370</v>
      </c>
      <c r="E4311" s="37" t="s">
        <v>2534</v>
      </c>
      <c r="F4311" s="37" t="s">
        <v>1375</v>
      </c>
      <c r="G4311" s="37">
        <v>97</v>
      </c>
      <c r="H4311" s="38">
        <v>20328.599999999999</v>
      </c>
      <c r="I4311" s="38">
        <v>5427.73</v>
      </c>
      <c r="J4311" s="24" t="str">
        <f>RIGHT(F4311,2)&amp;"/"&amp;MID(F4311,5,2)&amp;"/"&amp;LEFT(F4311,4)</f>
        <v>16/06/2010</v>
      </c>
      <c r="K4311" s="39">
        <f ca="1">ROUND((TODAY()-J4311)/365.25,1)</f>
        <v>7.3</v>
      </c>
      <c r="L4311" s="26">
        <f>I4311/H4311</f>
        <v>0.26699969501096976</v>
      </c>
    </row>
    <row r="4312" spans="1:12" x14ac:dyDescent="0.2">
      <c r="A4312" s="37" t="s">
        <v>339</v>
      </c>
      <c r="B4312" s="37" t="s">
        <v>366</v>
      </c>
      <c r="C4312" s="37" t="s">
        <v>8855</v>
      </c>
      <c r="D4312" s="37" t="s">
        <v>370</v>
      </c>
      <c r="E4312" s="37" t="s">
        <v>7972</v>
      </c>
      <c r="F4312" s="37" t="s">
        <v>381</v>
      </c>
      <c r="G4312" s="37">
        <v>184</v>
      </c>
      <c r="H4312" s="38">
        <v>24082.05</v>
      </c>
      <c r="I4312" s="38">
        <v>6429.9</v>
      </c>
      <c r="J4312" s="24" t="str">
        <f>RIGHT(F4312,2)&amp;"/"&amp;MID(F4312,5,2)&amp;"/"&amp;LEFT(F4312,4)</f>
        <v>31/10/2011</v>
      </c>
      <c r="K4312" s="39">
        <f ca="1">ROUND((TODAY()-J4312)/365.25,1)</f>
        <v>5.9</v>
      </c>
      <c r="L4312" s="26">
        <f>I4312/H4312</f>
        <v>0.26699969479342495</v>
      </c>
    </row>
    <row r="4313" spans="1:12" x14ac:dyDescent="0.2">
      <c r="A4313" s="37" t="s">
        <v>339</v>
      </c>
      <c r="B4313" s="37" t="s">
        <v>363</v>
      </c>
      <c r="C4313" s="37" t="s">
        <v>1533</v>
      </c>
      <c r="D4313" s="37" t="s">
        <v>370</v>
      </c>
      <c r="E4313" s="37" t="s">
        <v>6856</v>
      </c>
      <c r="F4313" s="37" t="s">
        <v>6366</v>
      </c>
      <c r="G4313" s="37">
        <v>135</v>
      </c>
      <c r="H4313" s="38">
        <v>29977.75</v>
      </c>
      <c r="I4313" s="38">
        <v>8004.05</v>
      </c>
      <c r="J4313" s="24" t="str">
        <f>RIGHT(F4313,2)&amp;"/"&amp;MID(F4313,5,2)&amp;"/"&amp;LEFT(F4313,4)</f>
        <v>25/01/2012</v>
      </c>
      <c r="K4313" s="39">
        <f ca="1">ROUND((TODAY()-J4313)/365.25,1)</f>
        <v>5.7</v>
      </c>
      <c r="L4313" s="26">
        <f>I4313/H4313</f>
        <v>0.26699969143781638</v>
      </c>
    </row>
    <row r="4314" spans="1:12" x14ac:dyDescent="0.2">
      <c r="A4314" s="37" t="s">
        <v>169</v>
      </c>
      <c r="B4314" s="37" t="s">
        <v>4888</v>
      </c>
      <c r="C4314" s="37" t="s">
        <v>4889</v>
      </c>
      <c r="D4314" s="40" t="s">
        <v>370</v>
      </c>
      <c r="E4314" s="37" t="s">
        <v>4188</v>
      </c>
      <c r="F4314" s="37" t="s">
        <v>1945</v>
      </c>
      <c r="G4314" s="37">
        <v>99</v>
      </c>
      <c r="H4314" s="38">
        <v>15674.55</v>
      </c>
      <c r="I4314" s="38">
        <v>4185.1000000000004</v>
      </c>
      <c r="J4314" s="24" t="str">
        <f>RIGHT(F4314,2)&amp;"/"&amp;MID(F4314,5,2)&amp;"/"&amp;LEFT(F4314,4)</f>
        <v>05/07/2005</v>
      </c>
      <c r="K4314" s="39">
        <f ca="1">ROUND((TODAY()-J4314)/365.25,1)</f>
        <v>12.2</v>
      </c>
      <c r="L4314" s="26">
        <f>I4314/H4314</f>
        <v>0.26699969058122885</v>
      </c>
    </row>
    <row r="4315" spans="1:12" x14ac:dyDescent="0.2">
      <c r="A4315" s="37" t="s">
        <v>339</v>
      </c>
      <c r="B4315" s="37" t="s">
        <v>354</v>
      </c>
      <c r="C4315" s="37" t="s">
        <v>360</v>
      </c>
      <c r="D4315" s="37" t="s">
        <v>370</v>
      </c>
      <c r="E4315" s="37" t="s">
        <v>7951</v>
      </c>
      <c r="F4315" s="37" t="s">
        <v>2879</v>
      </c>
      <c r="G4315" s="37">
        <v>178</v>
      </c>
      <c r="H4315" s="38">
        <v>15804.7</v>
      </c>
      <c r="I4315" s="38">
        <v>4219.8500000000004</v>
      </c>
      <c r="J4315" s="24" t="str">
        <f>RIGHT(F4315,2)&amp;"/"&amp;MID(F4315,5,2)&amp;"/"&amp;LEFT(F4315,4)</f>
        <v>19/05/2010</v>
      </c>
      <c r="K4315" s="39">
        <f ca="1">ROUND((TODAY()-J4315)/365.25,1)</f>
        <v>7.3</v>
      </c>
      <c r="L4315" s="26">
        <f>I4315/H4315</f>
        <v>0.26699968996564316</v>
      </c>
    </row>
    <row r="4316" spans="1:12" x14ac:dyDescent="0.2">
      <c r="A4316" s="37" t="s">
        <v>147</v>
      </c>
      <c r="B4316" s="37" t="s">
        <v>1013</v>
      </c>
      <c r="C4316" s="37" t="s">
        <v>539</v>
      </c>
      <c r="D4316" s="40" t="s">
        <v>370</v>
      </c>
      <c r="E4316" s="37" t="s">
        <v>2571</v>
      </c>
      <c r="F4316" s="37" t="s">
        <v>1212</v>
      </c>
      <c r="G4316" s="37">
        <v>68</v>
      </c>
      <c r="H4316" s="38">
        <v>30308.35</v>
      </c>
      <c r="I4316" s="38">
        <v>8092.32</v>
      </c>
      <c r="J4316" s="24" t="str">
        <f>RIGHT(F4316,2)&amp;"/"&amp;MID(F4316,5,2)&amp;"/"&amp;LEFT(F4316,4)</f>
        <v>18/03/2010</v>
      </c>
      <c r="K4316" s="39">
        <f ca="1">ROUND((TODAY()-J4316)/365.25,1)</f>
        <v>7.5</v>
      </c>
      <c r="L4316" s="26">
        <f>I4316/H4316</f>
        <v>0.26699968820473569</v>
      </c>
    </row>
    <row r="4317" spans="1:12" x14ac:dyDescent="0.2">
      <c r="A4317" s="37" t="s">
        <v>169</v>
      </c>
      <c r="B4317" s="37" t="s">
        <v>221</v>
      </c>
      <c r="C4317" s="37" t="s">
        <v>186</v>
      </c>
      <c r="D4317" s="37" t="s">
        <v>370</v>
      </c>
      <c r="E4317" s="37" t="s">
        <v>6864</v>
      </c>
      <c r="F4317" s="37" t="s">
        <v>1743</v>
      </c>
      <c r="G4317" s="37">
        <v>55</v>
      </c>
      <c r="H4317" s="38">
        <v>27916.25</v>
      </c>
      <c r="I4317" s="38">
        <v>7453.63</v>
      </c>
      <c r="J4317" s="24" t="str">
        <f>RIGHT(F4317,2)&amp;"/"&amp;MID(F4317,5,2)&amp;"/"&amp;LEFT(F4317,4)</f>
        <v>23/02/2011</v>
      </c>
      <c r="K4317" s="39">
        <f ca="1">ROUND((TODAY()-J4317)/365.25,1)</f>
        <v>6.6</v>
      </c>
      <c r="L4317" s="26">
        <f>I4317/H4317</f>
        <v>0.26699968656248602</v>
      </c>
    </row>
    <row r="4318" spans="1:12" x14ac:dyDescent="0.2">
      <c r="A4318" s="37" t="s">
        <v>18</v>
      </c>
      <c r="B4318" s="37" t="s">
        <v>41</v>
      </c>
      <c r="C4318" s="37" t="s">
        <v>37</v>
      </c>
      <c r="D4318" s="37" t="s">
        <v>370</v>
      </c>
      <c r="E4318" s="37" t="s">
        <v>9706</v>
      </c>
      <c r="F4318" s="37" t="s">
        <v>2956</v>
      </c>
      <c r="G4318" s="37">
        <v>297</v>
      </c>
      <c r="H4318" s="38">
        <v>9459</v>
      </c>
      <c r="I4318" s="38">
        <v>2525.5500000000002</v>
      </c>
      <c r="J4318" s="24" t="str">
        <f>RIGHT(F4318,2)&amp;"/"&amp;MID(F4318,5,2)&amp;"/"&amp;LEFT(F4318,4)</f>
        <v>12/10/2007</v>
      </c>
      <c r="K4318" s="39">
        <f ca="1">ROUND((TODAY()-J4318)/365.25,1)</f>
        <v>9.9</v>
      </c>
      <c r="L4318" s="26">
        <f>I4318/H4318</f>
        <v>0.26699968284173803</v>
      </c>
    </row>
    <row r="4319" spans="1:12" x14ac:dyDescent="0.2">
      <c r="A4319" s="37" t="s">
        <v>339</v>
      </c>
      <c r="B4319" s="37" t="s">
        <v>354</v>
      </c>
      <c r="C4319" s="37" t="s">
        <v>360</v>
      </c>
      <c r="D4319" s="37" t="s">
        <v>370</v>
      </c>
      <c r="E4319" s="37" t="s">
        <v>7967</v>
      </c>
      <c r="F4319" s="37" t="s">
        <v>8843</v>
      </c>
      <c r="G4319" s="37">
        <v>183</v>
      </c>
      <c r="H4319" s="38">
        <v>15554.85</v>
      </c>
      <c r="I4319" s="38">
        <v>4153.1400000000003</v>
      </c>
      <c r="J4319" s="24" t="str">
        <f>RIGHT(F4319,2)&amp;"/"&amp;MID(F4319,5,2)&amp;"/"&amp;LEFT(F4319,4)</f>
        <v>20/01/2010</v>
      </c>
      <c r="K4319" s="39">
        <f ca="1">ROUND((TODAY()-J4319)/365.25,1)</f>
        <v>7.7</v>
      </c>
      <c r="L4319" s="26">
        <f>I4319/H4319</f>
        <v>0.26699968177128036</v>
      </c>
    </row>
    <row r="4320" spans="1:12" x14ac:dyDescent="0.2">
      <c r="A4320" s="37" t="s">
        <v>169</v>
      </c>
      <c r="B4320" s="37" t="s">
        <v>238</v>
      </c>
      <c r="C4320" s="37" t="s">
        <v>240</v>
      </c>
      <c r="D4320" s="37" t="s">
        <v>370</v>
      </c>
      <c r="E4320" s="37" t="s">
        <v>6856</v>
      </c>
      <c r="F4320" s="37" t="s">
        <v>7531</v>
      </c>
      <c r="G4320" s="37">
        <v>151</v>
      </c>
      <c r="H4320" s="38">
        <v>24303.4</v>
      </c>
      <c r="I4320" s="38">
        <v>6489</v>
      </c>
      <c r="J4320" s="24" t="str">
        <f>RIGHT(F4320,2)&amp;"/"&amp;MID(F4320,5,2)&amp;"/"&amp;LEFT(F4320,4)</f>
        <v>18/11/2009</v>
      </c>
      <c r="K4320" s="39">
        <f ca="1">ROUND((TODAY()-J4320)/365.25,1)</f>
        <v>7.8</v>
      </c>
      <c r="L4320" s="26">
        <f>I4320/H4320</f>
        <v>0.26699967905725125</v>
      </c>
    </row>
    <row r="4321" spans="1:12" x14ac:dyDescent="0.2">
      <c r="A4321" s="37" t="s">
        <v>169</v>
      </c>
      <c r="B4321" s="37" t="s">
        <v>231</v>
      </c>
      <c r="C4321" s="37" t="s">
        <v>240</v>
      </c>
      <c r="D4321" s="40" t="s">
        <v>370</v>
      </c>
      <c r="E4321" s="37" t="s">
        <v>2208</v>
      </c>
      <c r="F4321" s="37" t="s">
        <v>949</v>
      </c>
      <c r="G4321" s="37">
        <v>95</v>
      </c>
      <c r="H4321" s="38">
        <v>30199.1</v>
      </c>
      <c r="I4321" s="38">
        <v>8063.15</v>
      </c>
      <c r="J4321" s="24" t="str">
        <f>RIGHT(F4321,2)&amp;"/"&amp;MID(F4321,5,2)&amp;"/"&amp;LEFT(F4321,4)</f>
        <v>10/05/2011</v>
      </c>
      <c r="K4321" s="39">
        <f ca="1">ROUND((TODAY()-J4321)/365.25,1)</f>
        <v>6.4</v>
      </c>
      <c r="L4321" s="26">
        <f>I4321/H4321</f>
        <v>0.26699967879837477</v>
      </c>
    </row>
    <row r="4322" spans="1:12" x14ac:dyDescent="0.2">
      <c r="A4322" s="37" t="s">
        <v>121</v>
      </c>
      <c r="B4322" s="37" t="s">
        <v>5968</v>
      </c>
      <c r="C4322" s="37" t="s">
        <v>8218</v>
      </c>
      <c r="D4322" s="37" t="s">
        <v>370</v>
      </c>
      <c r="E4322" s="37" t="s">
        <v>7956</v>
      </c>
      <c r="F4322" s="37" t="s">
        <v>4196</v>
      </c>
      <c r="G4322" s="37">
        <v>159</v>
      </c>
      <c r="H4322" s="38">
        <v>17647.7</v>
      </c>
      <c r="I4322" s="38">
        <v>4711.93</v>
      </c>
      <c r="J4322" s="24" t="str">
        <f>RIGHT(F4322,2)&amp;"/"&amp;MID(F4322,5,2)&amp;"/"&amp;LEFT(F4322,4)</f>
        <v>01/07/2006</v>
      </c>
      <c r="K4322" s="39">
        <f ca="1">ROUND((TODAY()-J4322)/365.25,1)</f>
        <v>11.2</v>
      </c>
      <c r="L4322" s="26">
        <f>I4322/H4322</f>
        <v>0.26699966567881367</v>
      </c>
    </row>
    <row r="4323" spans="1:12" x14ac:dyDescent="0.2">
      <c r="A4323" s="37" t="s">
        <v>18</v>
      </c>
      <c r="B4323" s="37" t="s">
        <v>41</v>
      </c>
      <c r="C4323" s="37" t="s">
        <v>37</v>
      </c>
      <c r="D4323" s="40" t="s">
        <v>370</v>
      </c>
      <c r="E4323" s="37" t="s">
        <v>8889</v>
      </c>
      <c r="F4323" s="37" t="s">
        <v>1198</v>
      </c>
      <c r="G4323" s="37">
        <v>193</v>
      </c>
      <c r="H4323" s="38">
        <v>11842</v>
      </c>
      <c r="I4323" s="38">
        <v>3161.81</v>
      </c>
      <c r="J4323" s="24" t="str">
        <f>RIGHT(F4323,2)&amp;"/"&amp;MID(F4323,5,2)&amp;"/"&amp;LEFT(F4323,4)</f>
        <v>08/08/2006</v>
      </c>
      <c r="K4323" s="39">
        <f ca="1">ROUND((TODAY()-J4323)/365.25,1)</f>
        <v>11.1</v>
      </c>
      <c r="L4323" s="26">
        <f>I4323/H4323</f>
        <v>0.26699966221921972</v>
      </c>
    </row>
    <row r="4324" spans="1:12" x14ac:dyDescent="0.2">
      <c r="A4324" s="37" t="s">
        <v>18</v>
      </c>
      <c r="B4324" s="37" t="s">
        <v>41</v>
      </c>
      <c r="C4324" s="37" t="s">
        <v>35</v>
      </c>
      <c r="D4324" s="37" t="s">
        <v>370</v>
      </c>
      <c r="E4324" s="37" t="s">
        <v>6903</v>
      </c>
      <c r="F4324" s="37" t="s">
        <v>597</v>
      </c>
      <c r="G4324" s="37">
        <v>95</v>
      </c>
      <c r="H4324" s="38">
        <v>25386.400000000001</v>
      </c>
      <c r="I4324" s="38">
        <v>6778.16</v>
      </c>
      <c r="J4324" s="24" t="str">
        <f>RIGHT(F4324,2)&amp;"/"&amp;MID(F4324,5,2)&amp;"/"&amp;LEFT(F4324,4)</f>
        <v>17/12/2010</v>
      </c>
      <c r="K4324" s="39">
        <f ca="1">ROUND((TODAY()-J4324)/365.25,1)</f>
        <v>6.8</v>
      </c>
      <c r="L4324" s="26">
        <f>I4324/H4324</f>
        <v>0.26699965335770331</v>
      </c>
    </row>
    <row r="4325" spans="1:12" x14ac:dyDescent="0.2">
      <c r="A4325" s="37" t="s">
        <v>285</v>
      </c>
      <c r="B4325" s="37" t="s">
        <v>469</v>
      </c>
      <c r="C4325" s="37" t="s">
        <v>5257</v>
      </c>
      <c r="D4325" s="37" t="s">
        <v>370</v>
      </c>
      <c r="E4325" s="37" t="s">
        <v>7960</v>
      </c>
      <c r="F4325" s="37" t="s">
        <v>409</v>
      </c>
      <c r="G4325" s="37">
        <v>93</v>
      </c>
      <c r="H4325" s="38">
        <v>16757.55</v>
      </c>
      <c r="I4325" s="38">
        <v>4474.26</v>
      </c>
      <c r="J4325" s="24" t="str">
        <f>RIGHT(F4325,2)&amp;"/"&amp;MID(F4325,5,2)&amp;"/"&amp;LEFT(F4325,4)</f>
        <v>08/11/2010</v>
      </c>
      <c r="K4325" s="39">
        <f ca="1">ROUND((TODAY()-J4325)/365.25,1)</f>
        <v>6.9</v>
      </c>
      <c r="L4325" s="26">
        <f>I4325/H4325</f>
        <v>0.2669996509036226</v>
      </c>
    </row>
    <row r="4326" spans="1:12" x14ac:dyDescent="0.2">
      <c r="A4326" s="37" t="s">
        <v>18</v>
      </c>
      <c r="B4326" s="37" t="s">
        <v>41</v>
      </c>
      <c r="C4326" s="37" t="s">
        <v>37</v>
      </c>
      <c r="D4326" s="40" t="s">
        <v>370</v>
      </c>
      <c r="E4326" s="37" t="s">
        <v>2541</v>
      </c>
      <c r="F4326" s="37" t="s">
        <v>1289</v>
      </c>
      <c r="G4326" s="37">
        <v>221</v>
      </c>
      <c r="H4326" s="38">
        <v>15266.05</v>
      </c>
      <c r="I4326" s="38">
        <v>4076.03</v>
      </c>
      <c r="J4326" s="24" t="str">
        <f>RIGHT(F4326,2)&amp;"/"&amp;MID(F4326,5,2)&amp;"/"&amp;LEFT(F4326,4)</f>
        <v>31/03/2008</v>
      </c>
      <c r="K4326" s="39">
        <f ca="1">ROUND((TODAY()-J4326)/365.25,1)</f>
        <v>9.5</v>
      </c>
      <c r="L4326" s="26">
        <f>I4326/H4326</f>
        <v>0.26699964954916305</v>
      </c>
    </row>
    <row r="4327" spans="1:12" x14ac:dyDescent="0.2">
      <c r="A4327" s="37" t="s">
        <v>339</v>
      </c>
      <c r="B4327" s="37" t="s">
        <v>366</v>
      </c>
      <c r="C4327" s="37" t="s">
        <v>4125</v>
      </c>
      <c r="D4327" s="40" t="s">
        <v>370</v>
      </c>
      <c r="E4327" s="37" t="s">
        <v>2525</v>
      </c>
      <c r="F4327" s="37" t="s">
        <v>4126</v>
      </c>
      <c r="G4327" s="37">
        <v>163</v>
      </c>
      <c r="H4327" s="38">
        <v>26177.75</v>
      </c>
      <c r="I4327" s="38">
        <v>6989.45</v>
      </c>
      <c r="J4327" s="24" t="str">
        <f>RIGHT(F4327,2)&amp;"/"&amp;MID(F4327,5,2)&amp;"/"&amp;LEFT(F4327,4)</f>
        <v>13/11/2011</v>
      </c>
      <c r="K4327" s="39">
        <f ca="1">ROUND((TODAY()-J4327)/365.25,1)</f>
        <v>5.9</v>
      </c>
      <c r="L4327" s="26">
        <f>I4327/H4327</f>
        <v>0.26699964664648412</v>
      </c>
    </row>
    <row r="4328" spans="1:12" x14ac:dyDescent="0.2">
      <c r="A4328" s="37" t="s">
        <v>339</v>
      </c>
      <c r="B4328" s="37" t="s">
        <v>348</v>
      </c>
      <c r="C4328" s="37" t="s">
        <v>6784</v>
      </c>
      <c r="D4328" s="37" t="s">
        <v>370</v>
      </c>
      <c r="E4328" s="37" t="s">
        <v>9692</v>
      </c>
      <c r="F4328" s="37" t="s">
        <v>5022</v>
      </c>
      <c r="G4328" s="37">
        <v>199</v>
      </c>
      <c r="H4328" s="38">
        <v>11092</v>
      </c>
      <c r="I4328" s="38">
        <v>2961.56</v>
      </c>
      <c r="J4328" s="24" t="str">
        <f>RIGHT(F4328,2)&amp;"/"&amp;MID(F4328,5,2)&amp;"/"&amp;LEFT(F4328,4)</f>
        <v>09/01/2007</v>
      </c>
      <c r="K4328" s="39">
        <f ca="1">ROUND((TODAY()-J4328)/365.25,1)</f>
        <v>10.7</v>
      </c>
      <c r="L4328" s="26">
        <f>I4328/H4328</f>
        <v>0.26699963937973314</v>
      </c>
    </row>
    <row r="4329" spans="1:12" x14ac:dyDescent="0.2">
      <c r="A4329" s="37" t="s">
        <v>339</v>
      </c>
      <c r="B4329" s="37" t="s">
        <v>354</v>
      </c>
      <c r="C4329" s="37" t="s">
        <v>360</v>
      </c>
      <c r="D4329" s="40" t="s">
        <v>370</v>
      </c>
      <c r="E4329" s="37" t="s">
        <v>8873</v>
      </c>
      <c r="F4329" s="37" t="s">
        <v>1530</v>
      </c>
      <c r="G4329" s="37">
        <v>119</v>
      </c>
      <c r="H4329" s="38">
        <v>16578</v>
      </c>
      <c r="I4329" s="38">
        <v>4426.32</v>
      </c>
      <c r="J4329" s="24" t="str">
        <f>RIGHT(F4329,2)&amp;"/"&amp;MID(F4329,5,2)&amp;"/"&amp;LEFT(F4329,4)</f>
        <v>11/12/2009</v>
      </c>
      <c r="K4329" s="39">
        <f ca="1">ROUND((TODAY()-J4329)/365.25,1)</f>
        <v>7.8</v>
      </c>
      <c r="L4329" s="26">
        <f>I4329/H4329</f>
        <v>0.26699963807455662</v>
      </c>
    </row>
    <row r="4330" spans="1:12" x14ac:dyDescent="0.2">
      <c r="A4330" s="37" t="s">
        <v>18</v>
      </c>
      <c r="B4330" s="37" t="s">
        <v>41</v>
      </c>
      <c r="C4330" s="37" t="s">
        <v>37</v>
      </c>
      <c r="D4330" s="40" t="s">
        <v>370</v>
      </c>
      <c r="E4330" s="37" t="s">
        <v>2208</v>
      </c>
      <c r="F4330" s="37" t="s">
        <v>2056</v>
      </c>
      <c r="G4330" s="37">
        <v>183</v>
      </c>
      <c r="H4330" s="38">
        <v>15476.95</v>
      </c>
      <c r="I4330" s="38">
        <v>4132.34</v>
      </c>
      <c r="J4330" s="24" t="str">
        <f>RIGHT(F4330,2)&amp;"/"&amp;MID(F4330,5,2)&amp;"/"&amp;LEFT(F4330,4)</f>
        <v>20/11/2007</v>
      </c>
      <c r="K4330" s="39">
        <f ca="1">ROUND((TODAY()-J4330)/365.25,1)</f>
        <v>9.8000000000000007</v>
      </c>
      <c r="L4330" s="26">
        <f>I4330/H4330</f>
        <v>0.26699963494099288</v>
      </c>
    </row>
    <row r="4331" spans="1:12" x14ac:dyDescent="0.2">
      <c r="A4331" s="37" t="s">
        <v>169</v>
      </c>
      <c r="B4331" s="37" t="s">
        <v>179</v>
      </c>
      <c r="C4331" s="37" t="s">
        <v>183</v>
      </c>
      <c r="D4331" s="37" t="s">
        <v>370</v>
      </c>
      <c r="E4331" s="37" t="s">
        <v>7972</v>
      </c>
      <c r="F4331" s="37" t="s">
        <v>4499</v>
      </c>
      <c r="G4331" s="37">
        <v>87</v>
      </c>
      <c r="H4331" s="38">
        <v>19121.150000000001</v>
      </c>
      <c r="I4331" s="38">
        <v>5105.34</v>
      </c>
      <c r="J4331" s="24" t="str">
        <f>RIGHT(F4331,2)&amp;"/"&amp;MID(F4331,5,2)&amp;"/"&amp;LEFT(F4331,4)</f>
        <v>30/06/2010</v>
      </c>
      <c r="K4331" s="39">
        <f ca="1">ROUND((TODAY()-J4331)/365.25,1)</f>
        <v>7.2</v>
      </c>
      <c r="L4331" s="26">
        <f>I4331/H4331</f>
        <v>0.26699963129832671</v>
      </c>
    </row>
    <row r="4332" spans="1:12" x14ac:dyDescent="0.2">
      <c r="A4332" s="37" t="s">
        <v>18</v>
      </c>
      <c r="B4332" s="37" t="s">
        <v>24</v>
      </c>
      <c r="C4332" s="37" t="s">
        <v>843</v>
      </c>
      <c r="D4332" s="40" t="s">
        <v>370</v>
      </c>
      <c r="E4332" s="37" t="s">
        <v>2203</v>
      </c>
      <c r="F4332" s="37" t="s">
        <v>1187</v>
      </c>
      <c r="G4332" s="37">
        <v>210</v>
      </c>
      <c r="H4332" s="38">
        <v>5396</v>
      </c>
      <c r="I4332" s="38">
        <v>1440.73</v>
      </c>
      <c r="J4332" s="24" t="str">
        <f>RIGHT(F4332,2)&amp;"/"&amp;MID(F4332,5,2)&amp;"/"&amp;LEFT(F4332,4)</f>
        <v>11/08/2004</v>
      </c>
      <c r="K4332" s="39">
        <f ca="1">ROUND((TODAY()-J4332)/365.25,1)</f>
        <v>13.1</v>
      </c>
      <c r="L4332" s="26">
        <f>I4332/H4332</f>
        <v>0.26699962935507782</v>
      </c>
    </row>
    <row r="4333" spans="1:12" x14ac:dyDescent="0.2">
      <c r="A4333" s="37" t="s">
        <v>169</v>
      </c>
      <c r="B4333" s="37" t="s">
        <v>238</v>
      </c>
      <c r="C4333" s="37" t="s">
        <v>239</v>
      </c>
      <c r="D4333" s="37" t="s">
        <v>370</v>
      </c>
      <c r="E4333" s="37" t="s">
        <v>7965</v>
      </c>
      <c r="F4333" s="37" t="s">
        <v>2581</v>
      </c>
      <c r="G4333" s="37">
        <v>115</v>
      </c>
      <c r="H4333" s="38">
        <v>25628.65</v>
      </c>
      <c r="I4333" s="38">
        <v>6842.84</v>
      </c>
      <c r="J4333" s="24" t="str">
        <f>RIGHT(F4333,2)&amp;"/"&amp;MID(F4333,5,2)&amp;"/"&amp;LEFT(F4333,4)</f>
        <v>08/12/2009</v>
      </c>
      <c r="K4333" s="39">
        <f ca="1">ROUND((TODAY()-J4333)/365.25,1)</f>
        <v>7.8</v>
      </c>
      <c r="L4333" s="26">
        <f>I4333/H4333</f>
        <v>0.26699962737015021</v>
      </c>
    </row>
    <row r="4334" spans="1:12" x14ac:dyDescent="0.2">
      <c r="A4334" s="37" t="s">
        <v>169</v>
      </c>
      <c r="B4334" s="37" t="s">
        <v>238</v>
      </c>
      <c r="C4334" s="37" t="s">
        <v>239</v>
      </c>
      <c r="D4334" s="37" t="s">
        <v>370</v>
      </c>
      <c r="E4334" s="37" t="s">
        <v>6904</v>
      </c>
      <c r="F4334" s="37" t="s">
        <v>7029</v>
      </c>
      <c r="G4334" s="37">
        <v>115</v>
      </c>
      <c r="H4334" s="38">
        <v>25628.65</v>
      </c>
      <c r="I4334" s="38">
        <v>6842.84</v>
      </c>
      <c r="J4334" s="24" t="str">
        <f>RIGHT(F4334,2)&amp;"/"&amp;MID(F4334,5,2)&amp;"/"&amp;LEFT(F4334,4)</f>
        <v>28/07/2009</v>
      </c>
      <c r="K4334" s="39">
        <f ca="1">ROUND((TODAY()-J4334)/365.25,1)</f>
        <v>8.1999999999999993</v>
      </c>
      <c r="L4334" s="26">
        <f>I4334/H4334</f>
        <v>0.26699962737015021</v>
      </c>
    </row>
    <row r="4335" spans="1:12" x14ac:dyDescent="0.2">
      <c r="A4335" s="37" t="s">
        <v>339</v>
      </c>
      <c r="B4335" s="37" t="s">
        <v>366</v>
      </c>
      <c r="C4335" s="37" t="s">
        <v>353</v>
      </c>
      <c r="D4335" s="40" t="s">
        <v>370</v>
      </c>
      <c r="E4335" s="37" t="s">
        <v>8882</v>
      </c>
      <c r="F4335" s="37" t="s">
        <v>2863</v>
      </c>
      <c r="G4335" s="37">
        <v>140</v>
      </c>
      <c r="H4335" s="38">
        <v>25758.799999999999</v>
      </c>
      <c r="I4335" s="38">
        <v>6877.59</v>
      </c>
      <c r="J4335" s="24" t="str">
        <f>RIGHT(F4335,2)&amp;"/"&amp;MID(F4335,5,2)&amp;"/"&amp;LEFT(F4335,4)</f>
        <v>03/08/2011</v>
      </c>
      <c r="K4335" s="39">
        <f ca="1">ROUND((TODAY()-J4335)/365.25,1)</f>
        <v>6.1</v>
      </c>
      <c r="L4335" s="26">
        <f>I4335/H4335</f>
        <v>0.2669996273118313</v>
      </c>
    </row>
    <row r="4336" spans="1:12" x14ac:dyDescent="0.2">
      <c r="A4336" s="37" t="s">
        <v>18</v>
      </c>
      <c r="B4336" s="37" t="s">
        <v>24</v>
      </c>
      <c r="C4336" s="37" t="s">
        <v>38</v>
      </c>
      <c r="D4336" s="40" t="s">
        <v>370</v>
      </c>
      <c r="E4336" s="37" t="s">
        <v>8892</v>
      </c>
      <c r="F4336" s="37" t="s">
        <v>701</v>
      </c>
      <c r="G4336" s="37">
        <v>156</v>
      </c>
      <c r="H4336" s="38">
        <v>22385.35</v>
      </c>
      <c r="I4336" s="38">
        <v>5976.88</v>
      </c>
      <c r="J4336" s="24" t="str">
        <f>RIGHT(F4336,2)&amp;"/"&amp;MID(F4336,5,2)&amp;"/"&amp;LEFT(F4336,4)</f>
        <v>28/10/2011</v>
      </c>
      <c r="K4336" s="39">
        <f ca="1">ROUND((TODAY()-J4336)/365.25,1)</f>
        <v>5.9</v>
      </c>
      <c r="L4336" s="26">
        <f>I4336/H4336</f>
        <v>0.26699962252097914</v>
      </c>
    </row>
    <row r="4337" spans="1:12" x14ac:dyDescent="0.2">
      <c r="A4337" s="37" t="s">
        <v>18</v>
      </c>
      <c r="B4337" s="37" t="s">
        <v>24</v>
      </c>
      <c r="C4337" s="37" t="s">
        <v>38</v>
      </c>
      <c r="D4337" s="40" t="s">
        <v>370</v>
      </c>
      <c r="E4337" s="37" t="s">
        <v>2525</v>
      </c>
      <c r="F4337" s="37" t="s">
        <v>439</v>
      </c>
      <c r="G4337" s="37">
        <v>105</v>
      </c>
      <c r="H4337" s="38">
        <v>26289.85</v>
      </c>
      <c r="I4337" s="38">
        <v>7019.38</v>
      </c>
      <c r="J4337" s="24" t="str">
        <f>RIGHT(F4337,2)&amp;"/"&amp;MID(F4337,5,2)&amp;"/"&amp;LEFT(F4337,4)</f>
        <v>12/07/2011</v>
      </c>
      <c r="K4337" s="39">
        <f ca="1">ROUND((TODAY()-J4337)/365.25,1)</f>
        <v>6.2</v>
      </c>
      <c r="L4337" s="26">
        <f>I4337/H4337</f>
        <v>0.26699962152693912</v>
      </c>
    </row>
    <row r="4338" spans="1:12" x14ac:dyDescent="0.2">
      <c r="A4338" s="37" t="s">
        <v>169</v>
      </c>
      <c r="B4338" s="37" t="s">
        <v>179</v>
      </c>
      <c r="C4338" s="37" t="s">
        <v>183</v>
      </c>
      <c r="D4338" s="40" t="s">
        <v>370</v>
      </c>
      <c r="E4338" s="37" t="s">
        <v>8887</v>
      </c>
      <c r="F4338" s="37" t="s">
        <v>9264</v>
      </c>
      <c r="G4338" s="37">
        <v>89</v>
      </c>
      <c r="H4338" s="38">
        <v>18811.45</v>
      </c>
      <c r="I4338" s="38">
        <v>5022.6499999999996</v>
      </c>
      <c r="J4338" s="24" t="str">
        <f>RIGHT(F4338,2)&amp;"/"&amp;MID(F4338,5,2)&amp;"/"&amp;LEFT(F4338,4)</f>
        <v>11/05/2010</v>
      </c>
      <c r="K4338" s="39">
        <f ca="1">ROUND((TODAY()-J4338)/365.25,1)</f>
        <v>7.4</v>
      </c>
      <c r="L4338" s="26">
        <f>I4338/H4338</f>
        <v>0.26699961991234061</v>
      </c>
    </row>
    <row r="4339" spans="1:12" x14ac:dyDescent="0.2">
      <c r="A4339" s="37" t="s">
        <v>18</v>
      </c>
      <c r="B4339" s="37" t="s">
        <v>24</v>
      </c>
      <c r="C4339" s="37" t="s">
        <v>38</v>
      </c>
      <c r="D4339" s="40" t="s">
        <v>370</v>
      </c>
      <c r="E4339" s="37" t="s">
        <v>2566</v>
      </c>
      <c r="F4339" s="37" t="s">
        <v>1052</v>
      </c>
      <c r="G4339" s="37">
        <v>199</v>
      </c>
      <c r="H4339" s="38">
        <v>18811.45</v>
      </c>
      <c r="I4339" s="38">
        <v>5022.6499999999996</v>
      </c>
      <c r="J4339" s="24" t="str">
        <f>RIGHT(F4339,2)&amp;"/"&amp;MID(F4339,5,2)&amp;"/"&amp;LEFT(F4339,4)</f>
        <v>23/11/2010</v>
      </c>
      <c r="K4339" s="39">
        <f ca="1">ROUND((TODAY()-J4339)/365.25,1)</f>
        <v>6.8</v>
      </c>
      <c r="L4339" s="26">
        <f>I4339/H4339</f>
        <v>0.26699961991234061</v>
      </c>
    </row>
    <row r="4340" spans="1:12" x14ac:dyDescent="0.2">
      <c r="A4340" s="37" t="s">
        <v>169</v>
      </c>
      <c r="B4340" s="37" t="s">
        <v>1111</v>
      </c>
      <c r="C4340" s="37" t="s">
        <v>1112</v>
      </c>
      <c r="D4340" s="40" t="s">
        <v>370</v>
      </c>
      <c r="E4340" s="37" t="s">
        <v>2212</v>
      </c>
      <c r="F4340" s="37" t="s">
        <v>967</v>
      </c>
      <c r="G4340" s="37">
        <v>129</v>
      </c>
      <c r="H4340" s="38">
        <v>24748.95</v>
      </c>
      <c r="I4340" s="38">
        <v>6607.96</v>
      </c>
      <c r="J4340" s="24" t="str">
        <f>RIGHT(F4340,2)&amp;"/"&amp;MID(F4340,5,2)&amp;"/"&amp;LEFT(F4340,4)</f>
        <v>09/07/2009</v>
      </c>
      <c r="K4340" s="39">
        <f ca="1">ROUND((TODAY()-J4340)/365.25,1)</f>
        <v>8.1999999999999993</v>
      </c>
      <c r="L4340" s="26">
        <f>I4340/H4340</f>
        <v>0.26699961008446821</v>
      </c>
    </row>
    <row r="4341" spans="1:12" x14ac:dyDescent="0.2">
      <c r="A4341" s="37" t="s">
        <v>18</v>
      </c>
      <c r="B4341" s="37" t="s">
        <v>41</v>
      </c>
      <c r="C4341" s="37" t="s">
        <v>37</v>
      </c>
      <c r="D4341" s="37" t="s">
        <v>370</v>
      </c>
      <c r="E4341" s="37" t="s">
        <v>9695</v>
      </c>
      <c r="F4341" s="37" t="s">
        <v>937</v>
      </c>
      <c r="G4341" s="37">
        <v>160</v>
      </c>
      <c r="H4341" s="38">
        <v>12785</v>
      </c>
      <c r="I4341" s="38">
        <v>3413.59</v>
      </c>
      <c r="J4341" s="24" t="str">
        <f>RIGHT(F4341,2)&amp;"/"&amp;MID(F4341,5,2)&amp;"/"&amp;LEFT(F4341,4)</f>
        <v>08/11/2006</v>
      </c>
      <c r="K4341" s="39">
        <f ca="1">ROUND((TODAY()-J4341)/365.25,1)</f>
        <v>10.9</v>
      </c>
      <c r="L4341" s="26">
        <f>I4341/H4341</f>
        <v>0.26699960891669927</v>
      </c>
    </row>
    <row r="4342" spans="1:12" x14ac:dyDescent="0.2">
      <c r="A4342" s="37" t="s">
        <v>18</v>
      </c>
      <c r="B4342" s="37" t="s">
        <v>41</v>
      </c>
      <c r="C4342" s="37" t="s">
        <v>37</v>
      </c>
      <c r="D4342" s="40" t="s">
        <v>370</v>
      </c>
      <c r="E4342" s="37" t="s">
        <v>2531</v>
      </c>
      <c r="F4342" s="37" t="s">
        <v>848</v>
      </c>
      <c r="G4342" s="37">
        <v>115</v>
      </c>
      <c r="H4342" s="38">
        <v>19933.400000000001</v>
      </c>
      <c r="I4342" s="38">
        <v>5322.21</v>
      </c>
      <c r="J4342" s="24" t="str">
        <f>RIGHT(F4342,2)&amp;"/"&amp;MID(F4342,5,2)&amp;"/"&amp;LEFT(F4342,4)</f>
        <v>11/06/2008</v>
      </c>
      <c r="K4342" s="39">
        <f ca="1">ROUND((TODAY()-J4342)/365.25,1)</f>
        <v>9.3000000000000007</v>
      </c>
      <c r="L4342" s="26">
        <f>I4342/H4342</f>
        <v>0.26699960869696088</v>
      </c>
    </row>
    <row r="4343" spans="1:12" x14ac:dyDescent="0.2">
      <c r="A4343" s="37" t="s">
        <v>18</v>
      </c>
      <c r="B4343" s="37" t="s">
        <v>24</v>
      </c>
      <c r="C4343" s="37" t="s">
        <v>38</v>
      </c>
      <c r="D4343" s="40" t="s">
        <v>370</v>
      </c>
      <c r="E4343" s="37" t="s">
        <v>8863</v>
      </c>
      <c r="F4343" s="37" t="s">
        <v>383</v>
      </c>
      <c r="G4343" s="37">
        <v>106</v>
      </c>
      <c r="H4343" s="38">
        <v>23647.9</v>
      </c>
      <c r="I4343" s="38">
        <v>6313.98</v>
      </c>
      <c r="J4343" s="24" t="str">
        <f>RIGHT(F4343,2)&amp;"/"&amp;MID(F4343,5,2)&amp;"/"&amp;LEFT(F4343,4)</f>
        <v>30/09/2010</v>
      </c>
      <c r="K4343" s="39">
        <f ca="1">ROUND((TODAY()-J4343)/365.25,1)</f>
        <v>7</v>
      </c>
      <c r="L4343" s="26">
        <f>I4343/H4343</f>
        <v>0.26699960673040729</v>
      </c>
    </row>
    <row r="4344" spans="1:12" x14ac:dyDescent="0.2">
      <c r="A4344" s="37" t="s">
        <v>18</v>
      </c>
      <c r="B4344" s="37" t="s">
        <v>41</v>
      </c>
      <c r="C4344" s="37" t="s">
        <v>37</v>
      </c>
      <c r="D4344" s="40" t="s">
        <v>370</v>
      </c>
      <c r="E4344" s="37" t="s">
        <v>8899</v>
      </c>
      <c r="F4344" s="37" t="s">
        <v>6852</v>
      </c>
      <c r="G4344" s="37">
        <v>150</v>
      </c>
      <c r="H4344" s="38">
        <v>14987.7</v>
      </c>
      <c r="I4344" s="38">
        <v>4001.71</v>
      </c>
      <c r="J4344" s="24" t="str">
        <f>RIGHT(F4344,2)&amp;"/"&amp;MID(F4344,5,2)&amp;"/"&amp;LEFT(F4344,4)</f>
        <v>22/05/2007</v>
      </c>
      <c r="K4344" s="39">
        <f ca="1">ROUND((TODAY()-J4344)/365.25,1)</f>
        <v>10.3</v>
      </c>
      <c r="L4344" s="26">
        <f>I4344/H4344</f>
        <v>0.2669996063438686</v>
      </c>
    </row>
    <row r="4345" spans="1:12" x14ac:dyDescent="0.2">
      <c r="A4345" s="37" t="s">
        <v>18</v>
      </c>
      <c r="B4345" s="37" t="s">
        <v>24</v>
      </c>
      <c r="C4345" s="37" t="s">
        <v>38</v>
      </c>
      <c r="D4345" s="40" t="s">
        <v>370</v>
      </c>
      <c r="E4345" s="37" t="s">
        <v>2207</v>
      </c>
      <c r="F4345" s="37" t="s">
        <v>962</v>
      </c>
      <c r="G4345" s="37">
        <v>145</v>
      </c>
      <c r="H4345" s="38">
        <v>21825.8</v>
      </c>
      <c r="I4345" s="38">
        <v>5827.48</v>
      </c>
      <c r="J4345" s="24" t="str">
        <f>RIGHT(F4345,2)&amp;"/"&amp;MID(F4345,5,2)&amp;"/"&amp;LEFT(F4345,4)</f>
        <v>26/02/2010</v>
      </c>
      <c r="K4345" s="39">
        <f ca="1">ROUND((TODAY()-J4345)/365.25,1)</f>
        <v>7.6</v>
      </c>
      <c r="L4345" s="26">
        <f>I4345/H4345</f>
        <v>0.26699960597091515</v>
      </c>
    </row>
    <row r="4346" spans="1:12" x14ac:dyDescent="0.2">
      <c r="A4346" s="37" t="s">
        <v>18</v>
      </c>
      <c r="B4346" s="37" t="s">
        <v>24</v>
      </c>
      <c r="C4346" s="37" t="s">
        <v>38</v>
      </c>
      <c r="D4346" s="37" t="s">
        <v>370</v>
      </c>
      <c r="E4346" s="37" t="s">
        <v>7951</v>
      </c>
      <c r="F4346" s="37" t="s">
        <v>7429</v>
      </c>
      <c r="G4346" s="37">
        <v>132</v>
      </c>
      <c r="H4346" s="38">
        <v>22177.3</v>
      </c>
      <c r="I4346" s="38">
        <v>5921.33</v>
      </c>
      <c r="J4346" s="24" t="str">
        <f>RIGHT(F4346,2)&amp;"/"&amp;MID(F4346,5,2)&amp;"/"&amp;LEFT(F4346,4)</f>
        <v>28/05/2010</v>
      </c>
      <c r="K4346" s="39">
        <f ca="1">ROUND((TODAY()-J4346)/365.25,1)</f>
        <v>7.3</v>
      </c>
      <c r="L4346" s="26">
        <f>I4346/H4346</f>
        <v>0.26699958967051896</v>
      </c>
    </row>
    <row r="4347" spans="1:12" x14ac:dyDescent="0.2">
      <c r="A4347" s="37" t="s">
        <v>123</v>
      </c>
      <c r="B4347" s="37" t="s">
        <v>993</v>
      </c>
      <c r="C4347" s="37" t="s">
        <v>334</v>
      </c>
      <c r="D4347" s="40" t="s">
        <v>370</v>
      </c>
      <c r="E4347" s="37" t="s">
        <v>2544</v>
      </c>
      <c r="F4347" s="37" t="s">
        <v>1248</v>
      </c>
      <c r="G4347" s="37">
        <v>137</v>
      </c>
      <c r="H4347" s="38">
        <v>19183.849999999999</v>
      </c>
      <c r="I4347" s="38">
        <v>5122.08</v>
      </c>
      <c r="J4347" s="24" t="str">
        <f>RIGHT(F4347,2)&amp;"/"&amp;MID(F4347,5,2)&amp;"/"&amp;LEFT(F4347,4)</f>
        <v>18/01/2012</v>
      </c>
      <c r="K4347" s="39">
        <f ca="1">ROUND((TODAY()-J4347)/365.25,1)</f>
        <v>5.7</v>
      </c>
      <c r="L4347" s="26">
        <f>I4347/H4347</f>
        <v>0.26699958558891984</v>
      </c>
    </row>
    <row r="4348" spans="1:12" x14ac:dyDescent="0.2">
      <c r="A4348" s="37" t="s">
        <v>123</v>
      </c>
      <c r="B4348" s="37" t="s">
        <v>993</v>
      </c>
      <c r="C4348" s="37" t="s">
        <v>1311</v>
      </c>
      <c r="D4348" s="40" t="s">
        <v>370</v>
      </c>
      <c r="E4348" s="37" t="s">
        <v>8894</v>
      </c>
      <c r="F4348" s="37" t="s">
        <v>451</v>
      </c>
      <c r="G4348" s="37">
        <v>89</v>
      </c>
      <c r="H4348" s="38">
        <v>20815.95</v>
      </c>
      <c r="I4348" s="38">
        <v>5557.85</v>
      </c>
      <c r="J4348" s="24" t="str">
        <f>RIGHT(F4348,2)&amp;"/"&amp;MID(F4348,5,2)&amp;"/"&amp;LEFT(F4348,4)</f>
        <v>24/11/2011</v>
      </c>
      <c r="K4348" s="39">
        <f ca="1">ROUND((TODAY()-J4348)/365.25,1)</f>
        <v>5.8</v>
      </c>
      <c r="L4348" s="26">
        <f>I4348/H4348</f>
        <v>0.26699958445326782</v>
      </c>
    </row>
    <row r="4349" spans="1:12" x14ac:dyDescent="0.2">
      <c r="A4349" s="37" t="s">
        <v>339</v>
      </c>
      <c r="B4349" s="37" t="s">
        <v>354</v>
      </c>
      <c r="C4349" s="37" t="s">
        <v>360</v>
      </c>
      <c r="D4349" s="37" t="s">
        <v>370</v>
      </c>
      <c r="E4349" s="37" t="s">
        <v>6874</v>
      </c>
      <c r="F4349" s="37" t="s">
        <v>4124</v>
      </c>
      <c r="G4349" s="37">
        <v>178</v>
      </c>
      <c r="H4349" s="38">
        <v>15989.95</v>
      </c>
      <c r="I4349" s="38">
        <v>4269.3100000000004</v>
      </c>
      <c r="J4349" s="24" t="str">
        <f>RIGHT(F4349,2)&amp;"/"&amp;MID(F4349,5,2)&amp;"/"&amp;LEFT(F4349,4)</f>
        <v>03/03/2010</v>
      </c>
      <c r="K4349" s="39">
        <f ca="1">ROUND((TODAY()-J4349)/365.25,1)</f>
        <v>7.6</v>
      </c>
      <c r="L4349" s="26">
        <f>I4349/H4349</f>
        <v>0.26699958411377145</v>
      </c>
    </row>
    <row r="4350" spans="1:12" x14ac:dyDescent="0.2">
      <c r="A4350" s="37" t="s">
        <v>61</v>
      </c>
      <c r="B4350" s="37" t="s">
        <v>406</v>
      </c>
      <c r="C4350" s="37" t="s">
        <v>931</v>
      </c>
      <c r="D4350" s="37" t="s">
        <v>370</v>
      </c>
      <c r="E4350" s="37" t="s">
        <v>7973</v>
      </c>
      <c r="F4350" s="37" t="s">
        <v>8064</v>
      </c>
      <c r="G4350" s="37">
        <v>101</v>
      </c>
      <c r="H4350" s="38">
        <v>7169</v>
      </c>
      <c r="I4350" s="38">
        <v>1914.12</v>
      </c>
      <c r="J4350" s="24" t="str">
        <f>RIGHT(F4350,2)&amp;"/"&amp;MID(F4350,5,2)&amp;"/"&amp;LEFT(F4350,4)</f>
        <v>25/04/2003</v>
      </c>
      <c r="K4350" s="39">
        <f ca="1">ROUND((TODAY()-J4350)/365.25,1)</f>
        <v>14.4</v>
      </c>
      <c r="L4350" s="26">
        <f>I4350/H4350</f>
        <v>0.26699958153159437</v>
      </c>
    </row>
    <row r="4351" spans="1:12" x14ac:dyDescent="0.2">
      <c r="A4351" s="37" t="s">
        <v>339</v>
      </c>
      <c r="B4351" s="37" t="s">
        <v>354</v>
      </c>
      <c r="C4351" s="37" t="s">
        <v>6831</v>
      </c>
      <c r="D4351" s="37" t="s">
        <v>370</v>
      </c>
      <c r="E4351" s="37" t="s">
        <v>6891</v>
      </c>
      <c r="F4351" s="37" t="s">
        <v>5804</v>
      </c>
      <c r="G4351" s="37">
        <v>131</v>
      </c>
      <c r="H4351" s="38">
        <v>17892.8</v>
      </c>
      <c r="I4351" s="38">
        <v>4777.37</v>
      </c>
      <c r="J4351" s="24" t="str">
        <f>RIGHT(F4351,2)&amp;"/"&amp;MID(F4351,5,2)&amp;"/"&amp;LEFT(F4351,4)</f>
        <v>19/03/2010</v>
      </c>
      <c r="K4351" s="39">
        <f ca="1">ROUND((TODAY()-J4351)/365.25,1)</f>
        <v>7.5</v>
      </c>
      <c r="L4351" s="26">
        <f>I4351/H4351</f>
        <v>0.26699957524814449</v>
      </c>
    </row>
    <row r="4352" spans="1:12" x14ac:dyDescent="0.2">
      <c r="A4352" s="37" t="s">
        <v>123</v>
      </c>
      <c r="B4352" s="37" t="s">
        <v>126</v>
      </c>
      <c r="C4352" s="37" t="s">
        <v>1343</v>
      </c>
      <c r="D4352" s="37" t="s">
        <v>370</v>
      </c>
      <c r="E4352" s="37" t="s">
        <v>9681</v>
      </c>
      <c r="F4352" s="37" t="s">
        <v>4929</v>
      </c>
      <c r="G4352" s="37">
        <v>165</v>
      </c>
      <c r="H4352" s="38">
        <v>15609.95</v>
      </c>
      <c r="I4352" s="38">
        <v>4167.8500000000004</v>
      </c>
      <c r="J4352" s="24" t="str">
        <f>RIGHT(F4352,2)&amp;"/"&amp;MID(F4352,5,2)&amp;"/"&amp;LEFT(F4352,4)</f>
        <v>31/08/2010</v>
      </c>
      <c r="K4352" s="39">
        <f ca="1">ROUND((TODAY()-J4352)/365.25,1)</f>
        <v>7.1</v>
      </c>
      <c r="L4352" s="26">
        <f>I4352/H4352</f>
        <v>0.26699957398966684</v>
      </c>
    </row>
    <row r="4353" spans="1:12" x14ac:dyDescent="0.2">
      <c r="A4353" s="37" t="s">
        <v>18</v>
      </c>
      <c r="B4353" s="37" t="s">
        <v>41</v>
      </c>
      <c r="C4353" s="37" t="s">
        <v>37</v>
      </c>
      <c r="D4353" s="37" t="s">
        <v>370</v>
      </c>
      <c r="E4353" s="37" t="s">
        <v>9701</v>
      </c>
      <c r="F4353" s="37" t="s">
        <v>1997</v>
      </c>
      <c r="G4353" s="37">
        <v>220</v>
      </c>
      <c r="H4353" s="38">
        <v>14829.05</v>
      </c>
      <c r="I4353" s="38">
        <v>3959.35</v>
      </c>
      <c r="J4353" s="24" t="str">
        <f>RIGHT(F4353,2)&amp;"/"&amp;MID(F4353,5,2)&amp;"/"&amp;LEFT(F4353,4)</f>
        <v>02/05/2008</v>
      </c>
      <c r="K4353" s="39">
        <f ca="1">ROUND((TODAY()-J4353)/365.25,1)</f>
        <v>9.4</v>
      </c>
      <c r="L4353" s="26">
        <f>I4353/H4353</f>
        <v>0.26699957178645967</v>
      </c>
    </row>
    <row r="4354" spans="1:12" x14ac:dyDescent="0.2">
      <c r="A4354" s="37" t="s">
        <v>169</v>
      </c>
      <c r="B4354" s="37" t="s">
        <v>179</v>
      </c>
      <c r="C4354" s="37" t="s">
        <v>183</v>
      </c>
      <c r="D4354" s="40" t="s">
        <v>370</v>
      </c>
      <c r="E4354" s="37" t="s">
        <v>4170</v>
      </c>
      <c r="F4354" s="37" t="s">
        <v>4811</v>
      </c>
      <c r="G4354" s="37">
        <v>125</v>
      </c>
      <c r="H4354" s="38">
        <v>17773.099999999999</v>
      </c>
      <c r="I4354" s="38">
        <v>4745.41</v>
      </c>
      <c r="J4354" s="24" t="str">
        <f>RIGHT(F4354,2)&amp;"/"&amp;MID(F4354,5,2)&amp;"/"&amp;LEFT(F4354,4)</f>
        <v>22/02/2010</v>
      </c>
      <c r="K4354" s="39">
        <f ca="1">ROUND((TODAY()-J4354)/365.25,1)</f>
        <v>7.6</v>
      </c>
      <c r="L4354" s="26">
        <f>I4354/H4354</f>
        <v>0.266999566761004</v>
      </c>
    </row>
    <row r="4355" spans="1:12" x14ac:dyDescent="0.2">
      <c r="A4355" s="37" t="s">
        <v>339</v>
      </c>
      <c r="B4355" s="37" t="s">
        <v>354</v>
      </c>
      <c r="C4355" s="37" t="s">
        <v>360</v>
      </c>
      <c r="D4355" s="40" t="s">
        <v>370</v>
      </c>
      <c r="E4355" s="37" t="s">
        <v>2212</v>
      </c>
      <c r="F4355" s="37" t="s">
        <v>1928</v>
      </c>
      <c r="G4355" s="37">
        <v>101</v>
      </c>
      <c r="H4355" s="38">
        <v>17783.55</v>
      </c>
      <c r="I4355" s="38">
        <v>4748.2</v>
      </c>
      <c r="J4355" s="24" t="str">
        <f>RIGHT(F4355,2)&amp;"/"&amp;MID(F4355,5,2)&amp;"/"&amp;LEFT(F4355,4)</f>
        <v>06/11/2009</v>
      </c>
      <c r="K4355" s="39">
        <f ca="1">ROUND((TODAY()-J4355)/365.25,1)</f>
        <v>7.9</v>
      </c>
      <c r="L4355" s="26">
        <f>I4355/H4355</f>
        <v>0.2669995585808233</v>
      </c>
    </row>
    <row r="4356" spans="1:12" x14ac:dyDescent="0.2">
      <c r="A4356" s="37" t="s">
        <v>169</v>
      </c>
      <c r="B4356" s="37" t="s">
        <v>179</v>
      </c>
      <c r="C4356" s="37" t="s">
        <v>183</v>
      </c>
      <c r="D4356" s="37" t="s">
        <v>370</v>
      </c>
      <c r="E4356" s="37" t="s">
        <v>6914</v>
      </c>
      <c r="F4356" s="37" t="s">
        <v>4351</v>
      </c>
      <c r="G4356" s="37">
        <v>75</v>
      </c>
      <c r="H4356" s="38">
        <v>21248.2</v>
      </c>
      <c r="I4356" s="38">
        <v>5673.26</v>
      </c>
      <c r="J4356" s="24" t="str">
        <f>RIGHT(F4356,2)&amp;"/"&amp;MID(F4356,5,2)&amp;"/"&amp;LEFT(F4356,4)</f>
        <v>19/01/2011</v>
      </c>
      <c r="K4356" s="39">
        <f ca="1">ROUND((TODAY()-J4356)/365.25,1)</f>
        <v>6.7</v>
      </c>
      <c r="L4356" s="26">
        <f>I4356/H4356</f>
        <v>0.26699955760958577</v>
      </c>
    </row>
    <row r="4357" spans="1:12" x14ac:dyDescent="0.2">
      <c r="A4357" s="37" t="s">
        <v>18</v>
      </c>
      <c r="B4357" s="37" t="s">
        <v>41</v>
      </c>
      <c r="C4357" s="37" t="s">
        <v>37</v>
      </c>
      <c r="D4357" s="40" t="s">
        <v>370</v>
      </c>
      <c r="E4357" s="37" t="s">
        <v>2529</v>
      </c>
      <c r="F4357" s="37" t="s">
        <v>2630</v>
      </c>
      <c r="G4357" s="37">
        <v>137</v>
      </c>
      <c r="H4357" s="38">
        <v>15901.6</v>
      </c>
      <c r="I4357" s="38">
        <v>4245.72</v>
      </c>
      <c r="J4357" s="24" t="str">
        <f>RIGHT(F4357,2)&amp;"/"&amp;MID(F4357,5,2)&amp;"/"&amp;LEFT(F4357,4)</f>
        <v>04/05/2007</v>
      </c>
      <c r="K4357" s="39">
        <f ca="1">ROUND((TODAY()-J4357)/365.25,1)</f>
        <v>10.4</v>
      </c>
      <c r="L4357" s="26">
        <f>I4357/H4357</f>
        <v>0.26699954721537456</v>
      </c>
    </row>
    <row r="4358" spans="1:12" x14ac:dyDescent="0.2">
      <c r="A4358" s="37" t="s">
        <v>61</v>
      </c>
      <c r="B4358" s="37" t="s">
        <v>413</v>
      </c>
      <c r="C4358" s="37" t="s">
        <v>85</v>
      </c>
      <c r="D4358" s="40" t="s">
        <v>370</v>
      </c>
      <c r="E4358" s="37" t="s">
        <v>5584</v>
      </c>
      <c r="F4358" s="37" t="s">
        <v>3233</v>
      </c>
      <c r="G4358" s="37">
        <v>199</v>
      </c>
      <c r="H4358" s="38">
        <v>13218</v>
      </c>
      <c r="I4358" s="38">
        <v>3529.2</v>
      </c>
      <c r="J4358" s="24" t="str">
        <f>RIGHT(F4358,2)&amp;"/"&amp;MID(F4358,5,2)&amp;"/"&amp;LEFT(F4358,4)</f>
        <v>27/02/2006</v>
      </c>
      <c r="K4358" s="39">
        <f ca="1">ROUND((TODAY()-J4358)/365.25,1)</f>
        <v>11.6</v>
      </c>
      <c r="L4358" s="26">
        <f>I4358/H4358</f>
        <v>0.2669995460735361</v>
      </c>
    </row>
    <row r="4359" spans="1:12" x14ac:dyDescent="0.2">
      <c r="A4359" s="37" t="s">
        <v>285</v>
      </c>
      <c r="B4359" s="37" t="s">
        <v>469</v>
      </c>
      <c r="C4359" s="37" t="s">
        <v>5257</v>
      </c>
      <c r="D4359" s="40" t="s">
        <v>370</v>
      </c>
      <c r="E4359" s="37" t="s">
        <v>5592</v>
      </c>
      <c r="F4359" s="37" t="s">
        <v>924</v>
      </c>
      <c r="G4359" s="37">
        <v>88</v>
      </c>
      <c r="H4359" s="38">
        <v>16953.25</v>
      </c>
      <c r="I4359" s="38">
        <v>4526.51</v>
      </c>
      <c r="J4359" s="24" t="str">
        <f>RIGHT(F4359,2)&amp;"/"&amp;MID(F4359,5,2)&amp;"/"&amp;LEFT(F4359,4)</f>
        <v>27/10/2010</v>
      </c>
      <c r="K4359" s="39">
        <f ca="1">ROUND((TODAY()-J4359)/365.25,1)</f>
        <v>6.9</v>
      </c>
      <c r="L4359" s="26">
        <f>I4359/H4359</f>
        <v>0.26699954286051347</v>
      </c>
    </row>
    <row r="4360" spans="1:12" x14ac:dyDescent="0.2">
      <c r="A4360" s="37" t="s">
        <v>61</v>
      </c>
      <c r="B4360" s="37" t="s">
        <v>411</v>
      </c>
      <c r="C4360" s="37" t="s">
        <v>2775</v>
      </c>
      <c r="D4360" s="40" t="s">
        <v>370</v>
      </c>
      <c r="E4360" s="37" t="s">
        <v>8882</v>
      </c>
      <c r="F4360" s="37" t="s">
        <v>8754</v>
      </c>
      <c r="G4360" s="37">
        <v>181</v>
      </c>
      <c r="H4360" s="38">
        <v>10915</v>
      </c>
      <c r="I4360" s="38">
        <v>2914.3</v>
      </c>
      <c r="J4360" s="24" t="str">
        <f>RIGHT(F4360,2)&amp;"/"&amp;MID(F4360,5,2)&amp;"/"&amp;LEFT(F4360,4)</f>
        <v>30/11/2006</v>
      </c>
      <c r="K4360" s="39">
        <f ca="1">ROUND((TODAY()-J4360)/365.25,1)</f>
        <v>10.8</v>
      </c>
      <c r="L4360" s="26">
        <f>I4360/H4360</f>
        <v>0.26699954191479619</v>
      </c>
    </row>
    <row r="4361" spans="1:12" x14ac:dyDescent="0.2">
      <c r="A4361" s="37" t="s">
        <v>285</v>
      </c>
      <c r="B4361" s="37" t="s">
        <v>469</v>
      </c>
      <c r="C4361" s="37" t="s">
        <v>5251</v>
      </c>
      <c r="D4361" s="40" t="s">
        <v>370</v>
      </c>
      <c r="E4361" s="37" t="s">
        <v>4214</v>
      </c>
      <c r="F4361" s="37" t="s">
        <v>3474</v>
      </c>
      <c r="G4361" s="37">
        <v>165</v>
      </c>
      <c r="H4361" s="38">
        <v>12958</v>
      </c>
      <c r="I4361" s="38">
        <v>3459.78</v>
      </c>
      <c r="J4361" s="24" t="str">
        <f>RIGHT(F4361,2)&amp;"/"&amp;MID(F4361,5,2)&amp;"/"&amp;LEFT(F4361,4)</f>
        <v>28/07/2010</v>
      </c>
      <c r="K4361" s="39">
        <f ca="1">ROUND((TODAY()-J4361)/365.25,1)</f>
        <v>7.2</v>
      </c>
      <c r="L4361" s="26">
        <f>I4361/H4361</f>
        <v>0.2669995369655811</v>
      </c>
    </row>
    <row r="4362" spans="1:12" x14ac:dyDescent="0.2">
      <c r="A4362" s="37" t="s">
        <v>339</v>
      </c>
      <c r="B4362" s="37" t="s">
        <v>366</v>
      </c>
      <c r="C4362" s="37" t="s">
        <v>4099</v>
      </c>
      <c r="D4362" s="40" t="s">
        <v>370</v>
      </c>
      <c r="E4362" s="37" t="s">
        <v>2525</v>
      </c>
      <c r="F4362" s="37" t="s">
        <v>3363</v>
      </c>
      <c r="G4362" s="37">
        <v>185</v>
      </c>
      <c r="H4362" s="38">
        <v>10785</v>
      </c>
      <c r="I4362" s="38">
        <v>2879.59</v>
      </c>
      <c r="J4362" s="24" t="str">
        <f>RIGHT(F4362,2)&amp;"/"&amp;MID(F4362,5,2)&amp;"/"&amp;LEFT(F4362,4)</f>
        <v>01/12/2006</v>
      </c>
      <c r="K4362" s="39">
        <f ca="1">ROUND((TODAY()-J4362)/365.25,1)</f>
        <v>10.8</v>
      </c>
      <c r="L4362" s="26">
        <f>I4362/H4362</f>
        <v>0.26699953639313861</v>
      </c>
    </row>
    <row r="4363" spans="1:12" x14ac:dyDescent="0.2">
      <c r="A4363" s="37" t="s">
        <v>18</v>
      </c>
      <c r="B4363" s="37" t="s">
        <v>24</v>
      </c>
      <c r="C4363" s="37" t="s">
        <v>38</v>
      </c>
      <c r="D4363" s="40" t="s">
        <v>370</v>
      </c>
      <c r="E4363" s="37" t="s">
        <v>2571</v>
      </c>
      <c r="F4363" s="37" t="s">
        <v>2572</v>
      </c>
      <c r="G4363" s="37">
        <v>179</v>
      </c>
      <c r="H4363" s="38">
        <v>20037.900000000001</v>
      </c>
      <c r="I4363" s="38">
        <v>5350.11</v>
      </c>
      <c r="J4363" s="24" t="str">
        <f>RIGHT(F4363,2)&amp;"/"&amp;MID(F4363,5,2)&amp;"/"&amp;LEFT(F4363,4)</f>
        <v>10/08/2010</v>
      </c>
      <c r="K4363" s="39">
        <f ca="1">ROUND((TODAY()-J4363)/365.25,1)</f>
        <v>7.1</v>
      </c>
      <c r="L4363" s="26">
        <f>I4363/H4363</f>
        <v>0.26699953587950831</v>
      </c>
    </row>
    <row r="4364" spans="1:12" x14ac:dyDescent="0.2">
      <c r="A4364" s="37" t="s">
        <v>339</v>
      </c>
      <c r="B4364" s="37" t="s">
        <v>354</v>
      </c>
      <c r="C4364" s="37" t="s">
        <v>360</v>
      </c>
      <c r="D4364" s="40" t="s">
        <v>370</v>
      </c>
      <c r="E4364" s="37" t="s">
        <v>2538</v>
      </c>
      <c r="F4364" s="37" t="s">
        <v>4094</v>
      </c>
      <c r="G4364" s="37">
        <v>241</v>
      </c>
      <c r="H4364" s="38">
        <v>12858</v>
      </c>
      <c r="I4364" s="38">
        <v>3433.08</v>
      </c>
      <c r="J4364" s="24" t="str">
        <f>RIGHT(F4364,2)&amp;"/"&amp;MID(F4364,5,2)&amp;"/"&amp;LEFT(F4364,4)</f>
        <v>01/06/2010</v>
      </c>
      <c r="K4364" s="39">
        <f ca="1">ROUND((TODAY()-J4364)/365.25,1)</f>
        <v>7.3</v>
      </c>
      <c r="L4364" s="26">
        <f>I4364/H4364</f>
        <v>0.26699953336444238</v>
      </c>
    </row>
    <row r="4365" spans="1:12" x14ac:dyDescent="0.2">
      <c r="A4365" s="37" t="s">
        <v>339</v>
      </c>
      <c r="B4365" s="37" t="s">
        <v>348</v>
      </c>
      <c r="C4365" s="37" t="s">
        <v>7913</v>
      </c>
      <c r="D4365" s="37" t="s">
        <v>370</v>
      </c>
      <c r="E4365" s="37" t="s">
        <v>9689</v>
      </c>
      <c r="F4365" s="37" t="s">
        <v>3601</v>
      </c>
      <c r="G4365" s="37">
        <v>133</v>
      </c>
      <c r="H4365" s="38">
        <v>10615</v>
      </c>
      <c r="I4365" s="38">
        <v>2834.2</v>
      </c>
      <c r="J4365" s="24" t="str">
        <f>RIGHT(F4365,2)&amp;"/"&amp;MID(F4365,5,2)&amp;"/"&amp;LEFT(F4365,4)</f>
        <v>13/12/2006</v>
      </c>
      <c r="K4365" s="39">
        <f ca="1">ROUND((TODAY()-J4365)/365.25,1)</f>
        <v>10.8</v>
      </c>
      <c r="L4365" s="26">
        <f>I4365/H4365</f>
        <v>0.26699952896844087</v>
      </c>
    </row>
    <row r="4366" spans="1:12" x14ac:dyDescent="0.2">
      <c r="A4366" s="37" t="s">
        <v>61</v>
      </c>
      <c r="B4366" s="37" t="s">
        <v>411</v>
      </c>
      <c r="C4366" s="37" t="s">
        <v>516</v>
      </c>
      <c r="D4366" s="40" t="s">
        <v>370</v>
      </c>
      <c r="E4366" s="37" t="s">
        <v>4159</v>
      </c>
      <c r="F4366" s="37" t="s">
        <v>2952</v>
      </c>
      <c r="G4366" s="37">
        <v>195</v>
      </c>
      <c r="H4366" s="38">
        <v>8432</v>
      </c>
      <c r="I4366" s="38">
        <v>2251.34</v>
      </c>
      <c r="J4366" s="24" t="str">
        <f>RIGHT(F4366,2)&amp;"/"&amp;MID(F4366,5,2)&amp;"/"&amp;LEFT(F4366,4)</f>
        <v>16/11/2004</v>
      </c>
      <c r="K4366" s="39">
        <f ca="1">ROUND((TODAY()-J4366)/365.25,1)</f>
        <v>12.9</v>
      </c>
      <c r="L4366" s="26">
        <f>I4366/H4366</f>
        <v>0.26699952561669832</v>
      </c>
    </row>
    <row r="4367" spans="1:12" x14ac:dyDescent="0.2">
      <c r="A4367" s="37" t="s">
        <v>18</v>
      </c>
      <c r="B4367" s="37" t="s">
        <v>41</v>
      </c>
      <c r="C4367" s="37" t="s">
        <v>37</v>
      </c>
      <c r="D4367" s="40" t="s">
        <v>370</v>
      </c>
      <c r="E4367" s="37" t="s">
        <v>5596</v>
      </c>
      <c r="F4367" s="37" t="s">
        <v>4454</v>
      </c>
      <c r="G4367" s="37">
        <v>172</v>
      </c>
      <c r="H4367" s="38">
        <v>12588</v>
      </c>
      <c r="I4367" s="38">
        <v>3360.99</v>
      </c>
      <c r="J4367" s="24" t="str">
        <f>RIGHT(F4367,2)&amp;"/"&amp;MID(F4367,5,2)&amp;"/"&amp;LEFT(F4367,4)</f>
        <v>21/11/2006</v>
      </c>
      <c r="K4367" s="39">
        <f ca="1">ROUND((TODAY()-J4367)/365.25,1)</f>
        <v>10.8</v>
      </c>
      <c r="L4367" s="26">
        <f>I4367/H4367</f>
        <v>0.2669995233555767</v>
      </c>
    </row>
    <row r="4368" spans="1:12" x14ac:dyDescent="0.2">
      <c r="A4368" s="37" t="s">
        <v>18</v>
      </c>
      <c r="B4368" s="37" t="s">
        <v>24</v>
      </c>
      <c r="C4368" s="37" t="s">
        <v>38</v>
      </c>
      <c r="D4368" s="40" t="s">
        <v>370</v>
      </c>
      <c r="E4368" s="37" t="s">
        <v>4176</v>
      </c>
      <c r="F4368" s="37" t="s">
        <v>3336</v>
      </c>
      <c r="G4368" s="37">
        <v>174</v>
      </c>
      <c r="H4368" s="38">
        <v>20319.099999999999</v>
      </c>
      <c r="I4368" s="38">
        <v>5425.19</v>
      </c>
      <c r="J4368" s="24" t="str">
        <f>RIGHT(F4368,2)&amp;"/"&amp;MID(F4368,5,2)&amp;"/"&amp;LEFT(F4368,4)</f>
        <v>01/12/2010</v>
      </c>
      <c r="K4368" s="39">
        <f ca="1">ROUND((TODAY()-J4368)/365.25,1)</f>
        <v>6.8</v>
      </c>
      <c r="L4368" s="26">
        <f>I4368/H4368</f>
        <v>0.26699952261665133</v>
      </c>
    </row>
    <row r="4369" spans="1:12" x14ac:dyDescent="0.2">
      <c r="A4369" s="37" t="s">
        <v>61</v>
      </c>
      <c r="B4369" s="37" t="s">
        <v>411</v>
      </c>
      <c r="C4369" s="37" t="s">
        <v>685</v>
      </c>
      <c r="D4369" s="37" t="s">
        <v>370</v>
      </c>
      <c r="E4369" s="37" t="s">
        <v>6888</v>
      </c>
      <c r="F4369" s="37" t="s">
        <v>7017</v>
      </c>
      <c r="G4369" s="37">
        <v>206</v>
      </c>
      <c r="H4369" s="38">
        <v>8262</v>
      </c>
      <c r="I4369" s="38">
        <v>2205.9499999999998</v>
      </c>
      <c r="J4369" s="24" t="str">
        <f>RIGHT(F4369,2)&amp;"/"&amp;MID(F4369,5,2)&amp;"/"&amp;LEFT(F4369,4)</f>
        <v>22/11/2004</v>
      </c>
      <c r="K4369" s="39">
        <f ca="1">ROUND((TODAY()-J4369)/365.25,1)</f>
        <v>12.8</v>
      </c>
      <c r="L4369" s="26">
        <f>I4369/H4369</f>
        <v>0.26699951585572501</v>
      </c>
    </row>
    <row r="4370" spans="1:12" x14ac:dyDescent="0.2">
      <c r="A4370" s="37" t="s">
        <v>61</v>
      </c>
      <c r="B4370" s="37" t="s">
        <v>406</v>
      </c>
      <c r="C4370" s="37" t="s">
        <v>2857</v>
      </c>
      <c r="D4370" s="37" t="s">
        <v>370</v>
      </c>
      <c r="E4370" s="37" t="s">
        <v>9724</v>
      </c>
      <c r="F4370" s="37" t="s">
        <v>904</v>
      </c>
      <c r="G4370" s="37">
        <v>147</v>
      </c>
      <c r="H4370" s="38">
        <v>14040.55</v>
      </c>
      <c r="I4370" s="38">
        <v>3748.82</v>
      </c>
      <c r="J4370" s="24" t="str">
        <f>RIGHT(F4370,2)&amp;"/"&amp;MID(F4370,5,2)&amp;"/"&amp;LEFT(F4370,4)</f>
        <v>27/07/2006</v>
      </c>
      <c r="K4370" s="39">
        <f ca="1">ROUND((TODAY()-J4370)/365.25,1)</f>
        <v>11.2</v>
      </c>
      <c r="L4370" s="26">
        <f>I4370/H4370</f>
        <v>0.26699951212737394</v>
      </c>
    </row>
    <row r="4371" spans="1:12" x14ac:dyDescent="0.2">
      <c r="A4371" s="37" t="s">
        <v>61</v>
      </c>
      <c r="B4371" s="37" t="s">
        <v>413</v>
      </c>
      <c r="C4371" s="37" t="s">
        <v>85</v>
      </c>
      <c r="D4371" s="37" t="s">
        <v>370</v>
      </c>
      <c r="E4371" s="37" t="s">
        <v>7999</v>
      </c>
      <c r="F4371" s="37" t="s">
        <v>4720</v>
      </c>
      <c r="G4371" s="37">
        <v>140</v>
      </c>
      <c r="H4371" s="38">
        <v>14972.5</v>
      </c>
      <c r="I4371" s="38">
        <v>3997.65</v>
      </c>
      <c r="J4371" s="24" t="str">
        <f>RIGHT(F4371,2)&amp;"/"&amp;MID(F4371,5,2)&amp;"/"&amp;LEFT(F4371,4)</f>
        <v>07/09/2006</v>
      </c>
      <c r="K4371" s="39">
        <f ca="1">ROUND((TODAY()-J4371)/365.25,1)</f>
        <v>11</v>
      </c>
      <c r="L4371" s="26">
        <f>I4371/H4371</f>
        <v>0.26699949908164972</v>
      </c>
    </row>
    <row r="4372" spans="1:12" x14ac:dyDescent="0.2">
      <c r="A4372" s="37" t="s">
        <v>18</v>
      </c>
      <c r="B4372" s="37" t="s">
        <v>41</v>
      </c>
      <c r="C4372" s="37" t="s">
        <v>37</v>
      </c>
      <c r="D4372" s="37" t="s">
        <v>370</v>
      </c>
      <c r="E4372" s="37" t="s">
        <v>9681</v>
      </c>
      <c r="F4372" s="37" t="s">
        <v>1997</v>
      </c>
      <c r="G4372" s="37">
        <v>197</v>
      </c>
      <c r="H4372" s="38">
        <v>15904.45</v>
      </c>
      <c r="I4372" s="38">
        <v>4246.4799999999996</v>
      </c>
      <c r="J4372" s="24" t="str">
        <f>RIGHT(F4372,2)&amp;"/"&amp;MID(F4372,5,2)&amp;"/"&amp;LEFT(F4372,4)</f>
        <v>02/05/2008</v>
      </c>
      <c r="K4372" s="39">
        <f ca="1">ROUND((TODAY()-J4372)/365.25,1)</f>
        <v>9.4</v>
      </c>
      <c r="L4372" s="26">
        <f>I4372/H4372</f>
        <v>0.26699948756480102</v>
      </c>
    </row>
    <row r="4373" spans="1:12" x14ac:dyDescent="0.2">
      <c r="A4373" s="37" t="s">
        <v>339</v>
      </c>
      <c r="B4373" s="37" t="s">
        <v>6764</v>
      </c>
      <c r="C4373" s="37" t="s">
        <v>5068</v>
      </c>
      <c r="D4373" s="40" t="s">
        <v>370</v>
      </c>
      <c r="E4373" s="37" t="s">
        <v>5582</v>
      </c>
      <c r="F4373" s="37" t="s">
        <v>1847</v>
      </c>
      <c r="G4373" s="37">
        <v>201</v>
      </c>
      <c r="H4373" s="38">
        <v>7472</v>
      </c>
      <c r="I4373" s="38">
        <v>1995.02</v>
      </c>
      <c r="J4373" s="24" t="str">
        <f>RIGHT(F4373,2)&amp;"/"&amp;MID(F4373,5,2)&amp;"/"&amp;LEFT(F4373,4)</f>
        <v>25/02/2004</v>
      </c>
      <c r="K4373" s="39">
        <f ca="1">ROUND((TODAY()-J4373)/365.25,1)</f>
        <v>13.6</v>
      </c>
      <c r="L4373" s="26">
        <f>I4373/H4373</f>
        <v>0.26699946466809421</v>
      </c>
    </row>
    <row r="4374" spans="1:12" x14ac:dyDescent="0.2">
      <c r="A4374" s="37" t="s">
        <v>339</v>
      </c>
      <c r="B4374" s="37" t="s">
        <v>366</v>
      </c>
      <c r="C4374" s="37" t="s">
        <v>1223</v>
      </c>
      <c r="D4374" s="40" t="s">
        <v>370</v>
      </c>
      <c r="E4374" s="37" t="s">
        <v>2541</v>
      </c>
      <c r="F4374" s="37" t="s">
        <v>4127</v>
      </c>
      <c r="G4374" s="37">
        <v>111</v>
      </c>
      <c r="H4374" s="38">
        <v>11188</v>
      </c>
      <c r="I4374" s="38">
        <v>2987.19</v>
      </c>
      <c r="J4374" s="24" t="str">
        <f>RIGHT(F4374,2)&amp;"/"&amp;MID(F4374,5,2)&amp;"/"&amp;LEFT(F4374,4)</f>
        <v>09/06/2004</v>
      </c>
      <c r="K4374" s="39">
        <f ca="1">ROUND((TODAY()-J4374)/365.25,1)</f>
        <v>13.3</v>
      </c>
      <c r="L4374" s="26">
        <f>I4374/H4374</f>
        <v>0.26699946371111904</v>
      </c>
    </row>
    <row r="4375" spans="1:12" x14ac:dyDescent="0.2">
      <c r="A4375" s="37" t="s">
        <v>339</v>
      </c>
      <c r="B4375" s="37" t="s">
        <v>354</v>
      </c>
      <c r="C4375" s="37" t="s">
        <v>360</v>
      </c>
      <c r="D4375" s="37" t="s">
        <v>370</v>
      </c>
      <c r="E4375" s="37" t="s">
        <v>7948</v>
      </c>
      <c r="F4375" s="37" t="s">
        <v>3500</v>
      </c>
      <c r="G4375" s="37">
        <v>203</v>
      </c>
      <c r="H4375" s="38">
        <v>14553.55</v>
      </c>
      <c r="I4375" s="38">
        <v>3885.79</v>
      </c>
      <c r="J4375" s="24" t="str">
        <f>RIGHT(F4375,2)&amp;"/"&amp;MID(F4375,5,2)&amp;"/"&amp;LEFT(F4375,4)</f>
        <v>16/03/2010</v>
      </c>
      <c r="K4375" s="39">
        <f ca="1">ROUND((TODAY()-J4375)/365.25,1)</f>
        <v>7.5</v>
      </c>
      <c r="L4375" s="26">
        <f>I4375/H4375</f>
        <v>0.26699946061270274</v>
      </c>
    </row>
    <row r="4376" spans="1:12" x14ac:dyDescent="0.2">
      <c r="A4376" s="37" t="s">
        <v>61</v>
      </c>
      <c r="B4376" s="37" t="s">
        <v>413</v>
      </c>
      <c r="C4376" s="37" t="s">
        <v>85</v>
      </c>
      <c r="D4376" s="37" t="s">
        <v>370</v>
      </c>
      <c r="E4376" s="37" t="s">
        <v>9707</v>
      </c>
      <c r="F4376" s="37" t="s">
        <v>3029</v>
      </c>
      <c r="G4376" s="37">
        <v>235</v>
      </c>
      <c r="H4376" s="38">
        <v>12901</v>
      </c>
      <c r="I4376" s="38">
        <v>3444.56</v>
      </c>
      <c r="J4376" s="24" t="str">
        <f>RIGHT(F4376,2)&amp;"/"&amp;MID(F4376,5,2)&amp;"/"&amp;LEFT(F4376,4)</f>
        <v>07/03/2007</v>
      </c>
      <c r="K4376" s="39">
        <f ca="1">ROUND((TODAY()-J4376)/365.25,1)</f>
        <v>10.5</v>
      </c>
      <c r="L4376" s="26">
        <f>I4376/H4376</f>
        <v>0.26699945740640257</v>
      </c>
    </row>
    <row r="4377" spans="1:12" x14ac:dyDescent="0.2">
      <c r="A4377" s="37" t="s">
        <v>339</v>
      </c>
      <c r="B4377" s="37" t="s">
        <v>366</v>
      </c>
      <c r="C4377" s="37" t="s">
        <v>1223</v>
      </c>
      <c r="D4377" s="40" t="s">
        <v>370</v>
      </c>
      <c r="E4377" s="37" t="s">
        <v>5619</v>
      </c>
      <c r="F4377" s="37" t="s">
        <v>6849</v>
      </c>
      <c r="G4377" s="37">
        <v>217</v>
      </c>
      <c r="H4377" s="38">
        <v>7272</v>
      </c>
      <c r="I4377" s="38">
        <v>1941.62</v>
      </c>
      <c r="J4377" s="24" t="str">
        <f>RIGHT(F4377,2)&amp;"/"&amp;MID(F4377,5,2)&amp;"/"&amp;LEFT(F4377,4)</f>
        <v>29/10/2003</v>
      </c>
      <c r="K4377" s="39">
        <f ca="1">ROUND((TODAY()-J4377)/365.25,1)</f>
        <v>13.9</v>
      </c>
      <c r="L4377" s="26">
        <f>I4377/H4377</f>
        <v>0.26699944994499447</v>
      </c>
    </row>
    <row r="4378" spans="1:12" x14ac:dyDescent="0.2">
      <c r="A4378" s="37" t="s">
        <v>339</v>
      </c>
      <c r="B4378" s="37" t="s">
        <v>354</v>
      </c>
      <c r="C4378" s="37" t="s">
        <v>360</v>
      </c>
      <c r="D4378" s="40" t="s">
        <v>370</v>
      </c>
      <c r="E4378" s="37" t="s">
        <v>5582</v>
      </c>
      <c r="F4378" s="37" t="s">
        <v>4668</v>
      </c>
      <c r="G4378" s="37">
        <v>198</v>
      </c>
      <c r="H4378" s="38">
        <v>13512.35</v>
      </c>
      <c r="I4378" s="38">
        <v>3607.79</v>
      </c>
      <c r="J4378" s="24" t="str">
        <f>RIGHT(F4378,2)&amp;"/"&amp;MID(F4378,5,2)&amp;"/"&amp;LEFT(F4378,4)</f>
        <v>05/08/2009</v>
      </c>
      <c r="K4378" s="39">
        <f ca="1">ROUND((TODAY()-J4378)/365.25,1)</f>
        <v>8.1</v>
      </c>
      <c r="L4378" s="26">
        <f>I4378/H4378</f>
        <v>0.26699944865252895</v>
      </c>
    </row>
    <row r="4379" spans="1:12" x14ac:dyDescent="0.2">
      <c r="A4379" s="37" t="s">
        <v>61</v>
      </c>
      <c r="B4379" s="37" t="s">
        <v>413</v>
      </c>
      <c r="C4379" s="37" t="s">
        <v>85</v>
      </c>
      <c r="D4379" s="40" t="s">
        <v>370</v>
      </c>
      <c r="E4379" s="37" t="s">
        <v>8888</v>
      </c>
      <c r="F4379" s="37" t="s">
        <v>8988</v>
      </c>
      <c r="G4379" s="37">
        <v>167</v>
      </c>
      <c r="H4379" s="38">
        <v>13853.4</v>
      </c>
      <c r="I4379" s="38">
        <v>3698.85</v>
      </c>
      <c r="J4379" s="24" t="str">
        <f>RIGHT(F4379,2)&amp;"/"&amp;MID(F4379,5,2)&amp;"/"&amp;LEFT(F4379,4)</f>
        <v>19/07/2006</v>
      </c>
      <c r="K4379" s="39">
        <f ca="1">ROUND((TODAY()-J4379)/365.25,1)</f>
        <v>11.2</v>
      </c>
      <c r="L4379" s="26">
        <f>I4379/H4379</f>
        <v>0.26699943696132356</v>
      </c>
    </row>
    <row r="4380" spans="1:12" x14ac:dyDescent="0.2">
      <c r="A4380" s="37" t="s">
        <v>339</v>
      </c>
      <c r="B4380" s="37" t="s">
        <v>354</v>
      </c>
      <c r="C4380" s="37" t="s">
        <v>360</v>
      </c>
      <c r="D4380" s="40" t="s">
        <v>370</v>
      </c>
      <c r="E4380" s="37" t="s">
        <v>2552</v>
      </c>
      <c r="F4380" s="37" t="s">
        <v>4093</v>
      </c>
      <c r="G4380" s="37">
        <v>221</v>
      </c>
      <c r="H4380" s="38">
        <v>13923.7</v>
      </c>
      <c r="I4380" s="38">
        <v>3717.62</v>
      </c>
      <c r="J4380" s="24" t="str">
        <f>RIGHT(F4380,2)&amp;"/"&amp;MID(F4380,5,2)&amp;"/"&amp;LEFT(F4380,4)</f>
        <v>23/04/2010</v>
      </c>
      <c r="K4380" s="39">
        <f ca="1">ROUND((TODAY()-J4380)/365.25,1)</f>
        <v>7.4</v>
      </c>
      <c r="L4380" s="26">
        <f>I4380/H4380</f>
        <v>0.26699943262207598</v>
      </c>
    </row>
    <row r="4381" spans="1:12" x14ac:dyDescent="0.2">
      <c r="A4381" s="37" t="s">
        <v>18</v>
      </c>
      <c r="B4381" s="37" t="s">
        <v>41</v>
      </c>
      <c r="C4381" s="37" t="s">
        <v>37</v>
      </c>
      <c r="D4381" s="40" t="s">
        <v>370</v>
      </c>
      <c r="E4381" s="37" t="s">
        <v>8863</v>
      </c>
      <c r="F4381" s="37" t="s">
        <v>477</v>
      </c>
      <c r="G4381" s="37">
        <v>178</v>
      </c>
      <c r="H4381" s="38">
        <v>12311</v>
      </c>
      <c r="I4381" s="38">
        <v>3287.03</v>
      </c>
      <c r="J4381" s="24" t="str">
        <f>RIGHT(F4381,2)&amp;"/"&amp;MID(F4381,5,2)&amp;"/"&amp;LEFT(F4381,4)</f>
        <v>12/12/2006</v>
      </c>
      <c r="K4381" s="39">
        <f ca="1">ROUND((TODAY()-J4381)/365.25,1)</f>
        <v>10.8</v>
      </c>
      <c r="L4381" s="26">
        <f>I4381/H4381</f>
        <v>0.26699943140281052</v>
      </c>
    </row>
    <row r="4382" spans="1:12" x14ac:dyDescent="0.2">
      <c r="A4382" s="37" t="s">
        <v>119</v>
      </c>
      <c r="B4382" s="37" t="s">
        <v>983</v>
      </c>
      <c r="C4382" s="37" t="s">
        <v>78</v>
      </c>
      <c r="D4382" s="40" t="s">
        <v>370</v>
      </c>
      <c r="E4382" s="37" t="s">
        <v>2553</v>
      </c>
      <c r="F4382" s="37" t="s">
        <v>1089</v>
      </c>
      <c r="G4382" s="37">
        <v>120</v>
      </c>
      <c r="H4382" s="38">
        <v>12271</v>
      </c>
      <c r="I4382" s="38">
        <v>3276.35</v>
      </c>
      <c r="J4382" s="24" t="str">
        <f>RIGHT(F4382,2)&amp;"/"&amp;MID(F4382,5,2)&amp;"/"&amp;LEFT(F4382,4)</f>
        <v>17/06/2010</v>
      </c>
      <c r="K4382" s="39">
        <f ca="1">ROUND((TODAY()-J4382)/365.25,1)</f>
        <v>7.3</v>
      </c>
      <c r="L4382" s="26">
        <f>I4382/H4382</f>
        <v>0.26699942954934397</v>
      </c>
    </row>
    <row r="4383" spans="1:12" x14ac:dyDescent="0.2">
      <c r="A4383" s="37" t="s">
        <v>285</v>
      </c>
      <c r="B4383" s="37" t="s">
        <v>469</v>
      </c>
      <c r="C4383" s="37" t="s">
        <v>5257</v>
      </c>
      <c r="D4383" s="40" t="s">
        <v>370</v>
      </c>
      <c r="E4383" s="37" t="s">
        <v>4214</v>
      </c>
      <c r="F4383" s="37" t="s">
        <v>4845</v>
      </c>
      <c r="G4383" s="37">
        <v>122</v>
      </c>
      <c r="H4383" s="38">
        <v>17159.400000000001</v>
      </c>
      <c r="I4383" s="38">
        <v>4581.55</v>
      </c>
      <c r="J4383" s="24" t="str">
        <f>RIGHT(F4383,2)&amp;"/"&amp;MID(F4383,5,2)&amp;"/"&amp;LEFT(F4383,4)</f>
        <v>03/01/2011</v>
      </c>
      <c r="K4383" s="39">
        <f ca="1">ROUND((TODAY()-J4383)/365.25,1)</f>
        <v>6.7</v>
      </c>
      <c r="L4383" s="26">
        <f>I4383/H4383</f>
        <v>0.26699942888445982</v>
      </c>
    </row>
    <row r="4384" spans="1:12" x14ac:dyDescent="0.2">
      <c r="A4384" s="37" t="s">
        <v>18</v>
      </c>
      <c r="B4384" s="37" t="s">
        <v>41</v>
      </c>
      <c r="C4384" s="37" t="s">
        <v>37</v>
      </c>
      <c r="D4384" s="37" t="s">
        <v>370</v>
      </c>
      <c r="E4384" s="37" t="s">
        <v>6914</v>
      </c>
      <c r="F4384" s="37" t="s">
        <v>404</v>
      </c>
      <c r="G4384" s="37">
        <v>179</v>
      </c>
      <c r="H4384" s="38">
        <v>13863.85</v>
      </c>
      <c r="I4384" s="38">
        <v>3701.64</v>
      </c>
      <c r="J4384" s="24" t="str">
        <f>RIGHT(F4384,2)&amp;"/"&amp;MID(F4384,5,2)&amp;"/"&amp;LEFT(F4384,4)</f>
        <v>06/07/2007</v>
      </c>
      <c r="K4384" s="39">
        <f ca="1">ROUND((TODAY()-J4384)/365.25,1)</f>
        <v>10.199999999999999</v>
      </c>
      <c r="L4384" s="26">
        <f>I4384/H4384</f>
        <v>0.26699942656621356</v>
      </c>
    </row>
    <row r="4385" spans="1:12" x14ac:dyDescent="0.2">
      <c r="A4385" s="37" t="s">
        <v>339</v>
      </c>
      <c r="B4385" s="37" t="s">
        <v>348</v>
      </c>
      <c r="C4385" s="37" t="s">
        <v>7913</v>
      </c>
      <c r="D4385" s="37" t="s">
        <v>370</v>
      </c>
      <c r="E4385" s="37" t="s">
        <v>6856</v>
      </c>
      <c r="F4385" s="37" t="s">
        <v>3029</v>
      </c>
      <c r="G4385" s="37">
        <v>135</v>
      </c>
      <c r="H4385" s="38">
        <v>12141</v>
      </c>
      <c r="I4385" s="38">
        <v>3241.64</v>
      </c>
      <c r="J4385" s="24" t="str">
        <f>RIGHT(F4385,2)&amp;"/"&amp;MID(F4385,5,2)&amp;"/"&amp;LEFT(F4385,4)</f>
        <v>07/03/2007</v>
      </c>
      <c r="K4385" s="39">
        <f ca="1">ROUND((TODAY()-J4385)/365.25,1)</f>
        <v>10.5</v>
      </c>
      <c r="L4385" s="26">
        <f>I4385/H4385</f>
        <v>0.26699942344123218</v>
      </c>
    </row>
    <row r="4386" spans="1:12" x14ac:dyDescent="0.2">
      <c r="A4386" s="37" t="s">
        <v>144</v>
      </c>
      <c r="B4386" s="37" t="s">
        <v>7285</v>
      </c>
      <c r="C4386" s="37" t="s">
        <v>7286</v>
      </c>
      <c r="D4386" s="37" t="s">
        <v>370</v>
      </c>
      <c r="E4386" s="37" t="s">
        <v>6882</v>
      </c>
      <c r="F4386" s="37" t="s">
        <v>6398</v>
      </c>
      <c r="G4386" s="37">
        <v>90</v>
      </c>
      <c r="H4386" s="38">
        <v>14204.9</v>
      </c>
      <c r="I4386" s="38">
        <v>3792.7</v>
      </c>
      <c r="J4386" s="24" t="str">
        <f>RIGHT(F4386,2)&amp;"/"&amp;MID(F4386,5,2)&amp;"/"&amp;LEFT(F4386,4)</f>
        <v>19/03/2007</v>
      </c>
      <c r="K4386" s="39">
        <f ca="1">ROUND((TODAY()-J4386)/365.25,1)</f>
        <v>10.5</v>
      </c>
      <c r="L4386" s="26">
        <f>I4386/H4386</f>
        <v>0.26699941569458424</v>
      </c>
    </row>
    <row r="4387" spans="1:12" x14ac:dyDescent="0.2">
      <c r="A4387" s="37" t="s">
        <v>285</v>
      </c>
      <c r="B4387" s="37" t="s">
        <v>467</v>
      </c>
      <c r="C4387" s="37" t="s">
        <v>1801</v>
      </c>
      <c r="D4387" s="40" t="s">
        <v>370</v>
      </c>
      <c r="E4387" s="37" t="s">
        <v>2211</v>
      </c>
      <c r="F4387" s="37" t="s">
        <v>782</v>
      </c>
      <c r="G4387" s="37">
        <v>186</v>
      </c>
      <c r="H4387" s="38">
        <v>6842</v>
      </c>
      <c r="I4387" s="38">
        <v>1826.81</v>
      </c>
      <c r="J4387" s="24" t="str">
        <f>RIGHT(F4387,2)&amp;"/"&amp;MID(F4387,5,2)&amp;"/"&amp;LEFT(F4387,4)</f>
        <v>29/11/2005</v>
      </c>
      <c r="K4387" s="39">
        <f ca="1">ROUND((TODAY()-J4387)/365.25,1)</f>
        <v>11.8</v>
      </c>
      <c r="L4387" s="26">
        <f>I4387/H4387</f>
        <v>0.26699941537562116</v>
      </c>
    </row>
    <row r="4388" spans="1:12" x14ac:dyDescent="0.2">
      <c r="A4388" s="37" t="s">
        <v>271</v>
      </c>
      <c r="B4388" s="37" t="s">
        <v>273</v>
      </c>
      <c r="C4388" s="37" t="s">
        <v>5417</v>
      </c>
      <c r="D4388" s="40" t="s">
        <v>370</v>
      </c>
      <c r="E4388" s="37" t="s">
        <v>8884</v>
      </c>
      <c r="F4388" s="37" t="s">
        <v>4587</v>
      </c>
      <c r="G4388" s="37">
        <v>65</v>
      </c>
      <c r="H4388" s="38">
        <v>10178</v>
      </c>
      <c r="I4388" s="38">
        <v>2717.52</v>
      </c>
      <c r="J4388" s="24" t="str">
        <f>RIGHT(F4388,2)&amp;"/"&amp;MID(F4388,5,2)&amp;"/"&amp;LEFT(F4388,4)</f>
        <v>29/09/2009</v>
      </c>
      <c r="K4388" s="39">
        <f ca="1">ROUND((TODAY()-J4388)/365.25,1)</f>
        <v>8</v>
      </c>
      <c r="L4388" s="26">
        <f>I4388/H4388</f>
        <v>0.26699941049322068</v>
      </c>
    </row>
    <row r="4389" spans="1:12" x14ac:dyDescent="0.2">
      <c r="A4389" s="37" t="s">
        <v>61</v>
      </c>
      <c r="B4389" s="37" t="s">
        <v>411</v>
      </c>
      <c r="C4389" s="37" t="s">
        <v>516</v>
      </c>
      <c r="D4389" s="40" t="s">
        <v>370</v>
      </c>
      <c r="E4389" s="37" t="s">
        <v>4173</v>
      </c>
      <c r="F4389" s="37" t="s">
        <v>1890</v>
      </c>
      <c r="G4389" s="37">
        <v>243</v>
      </c>
      <c r="H4389" s="38">
        <v>3366.3</v>
      </c>
      <c r="I4389" s="38">
        <v>898.8</v>
      </c>
      <c r="J4389" s="24" t="str">
        <f>RIGHT(F4389,2)&amp;"/"&amp;MID(F4389,5,2)&amp;"/"&amp;LEFT(F4389,4)</f>
        <v>31/07/2003</v>
      </c>
      <c r="K4389" s="39">
        <f ca="1">ROUND((TODAY()-J4389)/365.25,1)</f>
        <v>14.1</v>
      </c>
      <c r="L4389" s="26">
        <f>I4389/H4389</f>
        <v>0.26699937616968183</v>
      </c>
    </row>
    <row r="4390" spans="1:12" x14ac:dyDescent="0.2">
      <c r="A4390" s="37" t="s">
        <v>18</v>
      </c>
      <c r="B4390" s="37" t="s">
        <v>1559</v>
      </c>
      <c r="C4390" s="37" t="s">
        <v>5682</v>
      </c>
      <c r="D4390" s="40" t="s">
        <v>370</v>
      </c>
      <c r="E4390" s="37" t="s">
        <v>5592</v>
      </c>
      <c r="F4390" s="37" t="s">
        <v>5683</v>
      </c>
      <c r="G4390" s="37">
        <v>239</v>
      </c>
      <c r="H4390" s="38">
        <v>4799</v>
      </c>
      <c r="I4390" s="38">
        <v>1281.33</v>
      </c>
      <c r="J4390" s="24" t="str">
        <f>RIGHT(F4390,2)&amp;"/"&amp;MID(F4390,5,2)&amp;"/"&amp;LEFT(F4390,4)</f>
        <v>02/03/2000</v>
      </c>
      <c r="K4390" s="39">
        <f ca="1">ROUND((TODAY()-J4390)/365.25,1)</f>
        <v>17.600000000000001</v>
      </c>
      <c r="L4390" s="26">
        <f>I4390/H4390</f>
        <v>0.26699937486976449</v>
      </c>
    </row>
    <row r="4391" spans="1:12" x14ac:dyDescent="0.2">
      <c r="A4391" s="37" t="s">
        <v>18</v>
      </c>
      <c r="B4391" s="37" t="s">
        <v>41</v>
      </c>
      <c r="C4391" s="37" t="s">
        <v>37</v>
      </c>
      <c r="D4391" s="37" t="s">
        <v>370</v>
      </c>
      <c r="E4391" s="37" t="s">
        <v>6895</v>
      </c>
      <c r="F4391" s="37" t="s">
        <v>3991</v>
      </c>
      <c r="G4391" s="37">
        <v>127</v>
      </c>
      <c r="H4391" s="38">
        <v>15839.85</v>
      </c>
      <c r="I4391" s="38">
        <v>4229.2299999999996</v>
      </c>
      <c r="J4391" s="24" t="str">
        <f>RIGHT(F4391,2)&amp;"/"&amp;MID(F4391,5,2)&amp;"/"&amp;LEFT(F4391,4)</f>
        <v>07/05/2007</v>
      </c>
      <c r="K4391" s="39">
        <f ca="1">ROUND((TODAY()-J4391)/365.25,1)</f>
        <v>10.4</v>
      </c>
      <c r="L4391" s="26">
        <f>I4391/H4391</f>
        <v>0.26699937183748579</v>
      </c>
    </row>
    <row r="4392" spans="1:12" x14ac:dyDescent="0.2">
      <c r="A4392" s="37" t="s">
        <v>169</v>
      </c>
      <c r="B4392" s="37" t="s">
        <v>7466</v>
      </c>
      <c r="C4392" s="37" t="s">
        <v>7467</v>
      </c>
      <c r="D4392" s="37" t="s">
        <v>370</v>
      </c>
      <c r="E4392" s="37" t="s">
        <v>6908</v>
      </c>
      <c r="F4392" s="37" t="s">
        <v>1069</v>
      </c>
      <c r="G4392" s="37">
        <v>131</v>
      </c>
      <c r="H4392" s="38">
        <v>15178.65</v>
      </c>
      <c r="I4392" s="38">
        <v>4052.69</v>
      </c>
      <c r="J4392" s="24" t="str">
        <f>RIGHT(F4392,2)&amp;"/"&amp;MID(F4392,5,2)&amp;"/"&amp;LEFT(F4392,4)</f>
        <v>02/12/2009</v>
      </c>
      <c r="K4392" s="39">
        <f ca="1">ROUND((TODAY()-J4392)/365.25,1)</f>
        <v>7.8</v>
      </c>
      <c r="L4392" s="26">
        <f>I4392/H4392</f>
        <v>0.26699937082678632</v>
      </c>
    </row>
    <row r="4393" spans="1:12" x14ac:dyDescent="0.2">
      <c r="A4393" s="37" t="s">
        <v>169</v>
      </c>
      <c r="B4393" s="37" t="s">
        <v>4855</v>
      </c>
      <c r="C4393" s="37" t="s">
        <v>4857</v>
      </c>
      <c r="D4393" s="40" t="s">
        <v>370</v>
      </c>
      <c r="E4393" s="37" t="s">
        <v>4170</v>
      </c>
      <c r="F4393" s="37" t="s">
        <v>4859</v>
      </c>
      <c r="G4393" s="37">
        <v>219</v>
      </c>
      <c r="H4393" s="38">
        <v>4689</v>
      </c>
      <c r="I4393" s="38">
        <v>1251.96</v>
      </c>
      <c r="J4393" s="24" t="str">
        <f>RIGHT(F4393,2)&amp;"/"&amp;MID(F4393,5,2)&amp;"/"&amp;LEFT(F4393,4)</f>
        <v>27/06/2003</v>
      </c>
      <c r="K4393" s="39">
        <f ca="1">ROUND((TODAY()-J4393)/365.25,1)</f>
        <v>14.2</v>
      </c>
      <c r="L4393" s="26">
        <f>I4393/H4393</f>
        <v>0.26699936020473447</v>
      </c>
    </row>
    <row r="4394" spans="1:12" x14ac:dyDescent="0.2">
      <c r="A4394" s="37" t="s">
        <v>285</v>
      </c>
      <c r="B4394" s="37" t="s">
        <v>469</v>
      </c>
      <c r="C4394" s="37" t="s">
        <v>355</v>
      </c>
      <c r="D4394" s="40" t="s">
        <v>370</v>
      </c>
      <c r="E4394" s="37" t="s">
        <v>4176</v>
      </c>
      <c r="F4394" s="37" t="s">
        <v>5266</v>
      </c>
      <c r="G4394" s="37">
        <v>110</v>
      </c>
      <c r="H4394" s="38">
        <v>6102</v>
      </c>
      <c r="I4394" s="38">
        <v>1629.23</v>
      </c>
      <c r="J4394" s="24" t="str">
        <f>RIGHT(F4394,2)&amp;"/"&amp;MID(F4394,5,2)&amp;"/"&amp;LEFT(F4394,4)</f>
        <v>20/11/2003</v>
      </c>
      <c r="K4394" s="39">
        <f ca="1">ROUND((TODAY()-J4394)/365.25,1)</f>
        <v>13.8</v>
      </c>
      <c r="L4394" s="26">
        <f>I4394/H4394</f>
        <v>0.26699934447722057</v>
      </c>
    </row>
    <row r="4395" spans="1:12" x14ac:dyDescent="0.2">
      <c r="A4395" s="37" t="s">
        <v>18</v>
      </c>
      <c r="B4395" s="37" t="s">
        <v>41</v>
      </c>
      <c r="C4395" s="37" t="s">
        <v>37</v>
      </c>
      <c r="D4395" s="40" t="s">
        <v>370</v>
      </c>
      <c r="E4395" s="37" t="s">
        <v>4211</v>
      </c>
      <c r="F4395" s="37" t="s">
        <v>1434</v>
      </c>
      <c r="G4395" s="37">
        <v>199</v>
      </c>
      <c r="H4395" s="38">
        <v>13387</v>
      </c>
      <c r="I4395" s="38">
        <v>3574.32</v>
      </c>
      <c r="J4395" s="24" t="str">
        <f>RIGHT(F4395,2)&amp;"/"&amp;MID(F4395,5,2)&amp;"/"&amp;LEFT(F4395,4)</f>
        <v>05/01/2007</v>
      </c>
      <c r="K4395" s="39">
        <f ca="1">ROUND((TODAY()-J4395)/365.25,1)</f>
        <v>10.7</v>
      </c>
      <c r="L4395" s="26">
        <f>I4395/H4395</f>
        <v>0.26699932770598345</v>
      </c>
    </row>
    <row r="4396" spans="1:12" x14ac:dyDescent="0.2">
      <c r="A4396" s="37" t="s">
        <v>61</v>
      </c>
      <c r="B4396" s="37" t="s">
        <v>2903</v>
      </c>
      <c r="C4396" s="37" t="s">
        <v>92</v>
      </c>
      <c r="D4396" s="40" t="s">
        <v>370</v>
      </c>
      <c r="E4396" s="37" t="s">
        <v>2519</v>
      </c>
      <c r="F4396" s="37" t="s">
        <v>1499</v>
      </c>
      <c r="G4396" s="37">
        <v>330</v>
      </c>
      <c r="H4396" s="38">
        <v>7375</v>
      </c>
      <c r="I4396" s="38">
        <v>1969.12</v>
      </c>
      <c r="J4396" s="24" t="str">
        <f>RIGHT(F4396,2)&amp;"/"&amp;MID(F4396,5,2)&amp;"/"&amp;LEFT(F4396,4)</f>
        <v>10/10/2002</v>
      </c>
      <c r="K4396" s="39">
        <f ca="1">ROUND((TODAY()-J4396)/365.25,1)</f>
        <v>15</v>
      </c>
      <c r="L4396" s="26">
        <f>I4396/H4396</f>
        <v>0.26699932203389831</v>
      </c>
    </row>
    <row r="4397" spans="1:12" x14ac:dyDescent="0.2">
      <c r="A4397" s="37" t="s">
        <v>144</v>
      </c>
      <c r="B4397" s="37" t="s">
        <v>3148</v>
      </c>
      <c r="C4397" s="37" t="s">
        <v>9958</v>
      </c>
      <c r="D4397" s="37" t="s">
        <v>370</v>
      </c>
      <c r="E4397" s="37" t="s">
        <v>9675</v>
      </c>
      <c r="F4397" s="37" t="s">
        <v>5516</v>
      </c>
      <c r="G4397" s="37">
        <v>202</v>
      </c>
      <c r="H4397" s="38">
        <v>4399</v>
      </c>
      <c r="I4397" s="38">
        <v>1174.53</v>
      </c>
      <c r="J4397" s="24" t="str">
        <f>RIGHT(F4397,2)&amp;"/"&amp;MID(F4397,5,2)&amp;"/"&amp;LEFT(F4397,4)</f>
        <v>23/12/2002</v>
      </c>
      <c r="K4397" s="39">
        <f ca="1">ROUND((TODAY()-J4397)/365.25,1)</f>
        <v>14.8</v>
      </c>
      <c r="L4397" s="26">
        <f>I4397/H4397</f>
        <v>0.26699931802682425</v>
      </c>
    </row>
    <row r="4398" spans="1:12" x14ac:dyDescent="0.2">
      <c r="A4398" s="37" t="s">
        <v>119</v>
      </c>
      <c r="B4398" s="37" t="s">
        <v>983</v>
      </c>
      <c r="C4398" s="37" t="s">
        <v>78</v>
      </c>
      <c r="D4398" s="37" t="s">
        <v>370</v>
      </c>
      <c r="E4398" s="37" t="s">
        <v>9679</v>
      </c>
      <c r="F4398" s="37" t="s">
        <v>1295</v>
      </c>
      <c r="G4398" s="37">
        <v>157</v>
      </c>
      <c r="H4398" s="38">
        <v>10081</v>
      </c>
      <c r="I4398" s="38">
        <v>2691.62</v>
      </c>
      <c r="J4398" s="24" t="str">
        <f>RIGHT(F4398,2)&amp;"/"&amp;MID(F4398,5,2)&amp;"/"&amp;LEFT(F4398,4)</f>
        <v>11/11/2010</v>
      </c>
      <c r="K4398" s="39">
        <f ca="1">ROUND((TODAY()-J4398)/365.25,1)</f>
        <v>6.9</v>
      </c>
      <c r="L4398" s="26">
        <f>I4398/H4398</f>
        <v>0.26699930562444202</v>
      </c>
    </row>
    <row r="4399" spans="1:12" x14ac:dyDescent="0.2">
      <c r="A4399" s="37" t="s">
        <v>18</v>
      </c>
      <c r="B4399" s="37" t="s">
        <v>41</v>
      </c>
      <c r="C4399" s="37" t="s">
        <v>37</v>
      </c>
      <c r="D4399" s="37" t="s">
        <v>370</v>
      </c>
      <c r="E4399" s="37" t="s">
        <v>9694</v>
      </c>
      <c r="F4399" s="37" t="s">
        <v>1192</v>
      </c>
      <c r="G4399" s="37">
        <v>215</v>
      </c>
      <c r="H4399" s="38">
        <v>12587</v>
      </c>
      <c r="I4399" s="38">
        <v>3360.72</v>
      </c>
      <c r="J4399" s="24" t="str">
        <f>RIGHT(F4399,2)&amp;"/"&amp;MID(F4399,5,2)&amp;"/"&amp;LEFT(F4399,4)</f>
        <v>29/11/2007</v>
      </c>
      <c r="K4399" s="39">
        <f ca="1">ROUND((TODAY()-J4399)/365.25,1)</f>
        <v>9.8000000000000007</v>
      </c>
      <c r="L4399" s="26">
        <f>I4399/H4399</f>
        <v>0.26699928497656311</v>
      </c>
    </row>
    <row r="4400" spans="1:12" x14ac:dyDescent="0.2">
      <c r="A4400" s="37" t="s">
        <v>18</v>
      </c>
      <c r="B4400" s="37" t="s">
        <v>51</v>
      </c>
      <c r="C4400" s="37" t="s">
        <v>1247</v>
      </c>
      <c r="D4400" s="40" t="s">
        <v>370</v>
      </c>
      <c r="E4400" s="37" t="s">
        <v>4214</v>
      </c>
      <c r="F4400" s="37" t="s">
        <v>858</v>
      </c>
      <c r="G4400" s="37">
        <v>458</v>
      </c>
      <c r="H4400" s="38">
        <v>9671</v>
      </c>
      <c r="I4400" s="38">
        <v>2582.15</v>
      </c>
      <c r="J4400" s="24" t="str">
        <f>RIGHT(F4400,2)&amp;"/"&amp;MID(F4400,5,2)&amp;"/"&amp;LEFT(F4400,4)</f>
        <v>16/05/2006</v>
      </c>
      <c r="K4400" s="39">
        <f ca="1">ROUND((TODAY()-J4400)/365.25,1)</f>
        <v>11.4</v>
      </c>
      <c r="L4400" s="26">
        <f>I4400/H4400</f>
        <v>0.26699927618653707</v>
      </c>
    </row>
    <row r="4401" spans="1:12" x14ac:dyDescent="0.2">
      <c r="A4401" s="37" t="s">
        <v>61</v>
      </c>
      <c r="B4401" s="37" t="s">
        <v>411</v>
      </c>
      <c r="C4401" s="37" t="s">
        <v>2846</v>
      </c>
      <c r="D4401" s="37" t="s">
        <v>370</v>
      </c>
      <c r="E4401" s="37" t="s">
        <v>7967</v>
      </c>
      <c r="F4401" s="37" t="s">
        <v>1291</v>
      </c>
      <c r="G4401" s="37">
        <v>174</v>
      </c>
      <c r="H4401" s="38">
        <v>12327</v>
      </c>
      <c r="I4401" s="38">
        <v>3291.3</v>
      </c>
      <c r="J4401" s="24" t="str">
        <f>RIGHT(F4401,2)&amp;"/"&amp;MID(F4401,5,2)&amp;"/"&amp;LEFT(F4401,4)</f>
        <v>03/01/2006</v>
      </c>
      <c r="K4401" s="39">
        <f ca="1">ROUND((TODAY()-J4401)/365.25,1)</f>
        <v>11.7</v>
      </c>
      <c r="L4401" s="26">
        <f>I4401/H4401</f>
        <v>0.26699926989535167</v>
      </c>
    </row>
    <row r="4402" spans="1:12" x14ac:dyDescent="0.2">
      <c r="A4402" s="37" t="s">
        <v>339</v>
      </c>
      <c r="B4402" s="37" t="s">
        <v>366</v>
      </c>
      <c r="C4402" s="37" t="s">
        <v>1223</v>
      </c>
      <c r="D4402" s="40" t="s">
        <v>370</v>
      </c>
      <c r="E4402" s="37" t="s">
        <v>8879</v>
      </c>
      <c r="F4402" s="37" t="s">
        <v>2772</v>
      </c>
      <c r="G4402" s="37">
        <v>180</v>
      </c>
      <c r="H4402" s="38">
        <v>8008</v>
      </c>
      <c r="I4402" s="38">
        <v>2138.13</v>
      </c>
      <c r="J4402" s="24" t="str">
        <f>RIGHT(F4402,2)&amp;"/"&amp;MID(F4402,5,2)&amp;"/"&amp;LEFT(F4402,4)</f>
        <v>30/10/2003</v>
      </c>
      <c r="K4402" s="39">
        <f ca="1">ROUND((TODAY()-J4402)/365.25,1)</f>
        <v>13.9</v>
      </c>
      <c r="L4402" s="26">
        <f>I4402/H4402</f>
        <v>0.26699925074925074</v>
      </c>
    </row>
    <row r="4403" spans="1:12" x14ac:dyDescent="0.2">
      <c r="A4403" s="37" t="s">
        <v>18</v>
      </c>
      <c r="B4403" s="37" t="s">
        <v>41</v>
      </c>
      <c r="C4403" s="37" t="s">
        <v>37</v>
      </c>
      <c r="D4403" s="37" t="s">
        <v>370</v>
      </c>
      <c r="E4403" s="37" t="s">
        <v>9692</v>
      </c>
      <c r="F4403" s="37" t="s">
        <v>683</v>
      </c>
      <c r="G4403" s="37">
        <v>193</v>
      </c>
      <c r="H4403" s="38">
        <v>11587</v>
      </c>
      <c r="I4403" s="38">
        <v>3093.72</v>
      </c>
      <c r="J4403" s="24" t="str">
        <f>RIGHT(F4403,2)&amp;"/"&amp;MID(F4403,5,2)&amp;"/"&amp;LEFT(F4403,4)</f>
        <v>26/10/2006</v>
      </c>
      <c r="K4403" s="39">
        <f ca="1">ROUND((TODAY()-J4403)/365.25,1)</f>
        <v>10.9</v>
      </c>
      <c r="L4403" s="26">
        <f>I4403/H4403</f>
        <v>0.2669992232674549</v>
      </c>
    </row>
    <row r="4404" spans="1:12" x14ac:dyDescent="0.2">
      <c r="A4404" s="37" t="s">
        <v>339</v>
      </c>
      <c r="B4404" s="37" t="s">
        <v>366</v>
      </c>
      <c r="C4404" s="37" t="s">
        <v>1223</v>
      </c>
      <c r="D4404" s="37" t="s">
        <v>370</v>
      </c>
      <c r="E4404" s="37" t="s">
        <v>9675</v>
      </c>
      <c r="F4404" s="37" t="s">
        <v>802</v>
      </c>
      <c r="G4404" s="37">
        <v>185</v>
      </c>
      <c r="H4404" s="38">
        <v>11347</v>
      </c>
      <c r="I4404" s="38">
        <v>3029.64</v>
      </c>
      <c r="J4404" s="24" t="str">
        <f>RIGHT(F4404,2)&amp;"/"&amp;MID(F4404,5,2)&amp;"/"&amp;LEFT(F4404,4)</f>
        <v>08/11/2007</v>
      </c>
      <c r="K4404" s="39">
        <f ca="1">ROUND((TODAY()-J4404)/365.25,1)</f>
        <v>9.9</v>
      </c>
      <c r="L4404" s="26">
        <f>I4404/H4404</f>
        <v>0.26699920683881201</v>
      </c>
    </row>
    <row r="4405" spans="1:12" x14ac:dyDescent="0.2">
      <c r="A4405" s="37" t="s">
        <v>18</v>
      </c>
      <c r="B4405" s="37" t="s">
        <v>41</v>
      </c>
      <c r="C4405" s="37" t="s">
        <v>37</v>
      </c>
      <c r="D4405" s="40" t="s">
        <v>370</v>
      </c>
      <c r="E4405" s="37" t="s">
        <v>4154</v>
      </c>
      <c r="F4405" s="37" t="s">
        <v>4256</v>
      </c>
      <c r="G4405" s="37">
        <v>260</v>
      </c>
      <c r="H4405" s="38">
        <v>11127</v>
      </c>
      <c r="I4405" s="38">
        <v>2970.9</v>
      </c>
      <c r="J4405" s="24" t="str">
        <f>RIGHT(F4405,2)&amp;"/"&amp;MID(F4405,5,2)&amp;"/"&amp;LEFT(F4405,4)</f>
        <v>09/07/2007</v>
      </c>
      <c r="K4405" s="39">
        <f ca="1">ROUND((TODAY()-J4405)/365.25,1)</f>
        <v>10.199999999999999</v>
      </c>
      <c r="L4405" s="26">
        <f>I4405/H4405</f>
        <v>0.266999191156646</v>
      </c>
    </row>
    <row r="4406" spans="1:12" x14ac:dyDescent="0.2">
      <c r="A4406" s="37" t="s">
        <v>339</v>
      </c>
      <c r="B4406" s="37" t="s">
        <v>354</v>
      </c>
      <c r="C4406" s="37" t="s">
        <v>360</v>
      </c>
      <c r="D4406" s="37" t="s">
        <v>370</v>
      </c>
      <c r="E4406" s="37" t="s">
        <v>9707</v>
      </c>
      <c r="F4406" s="37" t="s">
        <v>1530</v>
      </c>
      <c r="G4406" s="37">
        <v>357</v>
      </c>
      <c r="H4406" s="38">
        <v>7348</v>
      </c>
      <c r="I4406" s="38">
        <v>1961.91</v>
      </c>
      <c r="J4406" s="24" t="str">
        <f>RIGHT(F4406,2)&amp;"/"&amp;MID(F4406,5,2)&amp;"/"&amp;LEFT(F4406,4)</f>
        <v>11/12/2009</v>
      </c>
      <c r="K4406" s="39">
        <f ca="1">ROUND((TODAY()-J4406)/365.25,1)</f>
        <v>7.8</v>
      </c>
      <c r="L4406" s="26">
        <f>I4406/H4406</f>
        <v>0.26699918345127927</v>
      </c>
    </row>
    <row r="4407" spans="1:12" x14ac:dyDescent="0.2">
      <c r="A4407" s="37" t="s">
        <v>61</v>
      </c>
      <c r="B4407" s="37" t="s">
        <v>411</v>
      </c>
      <c r="C4407" s="37" t="s">
        <v>4365</v>
      </c>
      <c r="D4407" s="40" t="s">
        <v>370</v>
      </c>
      <c r="E4407" s="37" t="s">
        <v>4159</v>
      </c>
      <c r="F4407" s="37" t="s">
        <v>3375</v>
      </c>
      <c r="G4407" s="37">
        <v>162</v>
      </c>
      <c r="H4407" s="38">
        <v>9224</v>
      </c>
      <c r="I4407" s="38">
        <v>2462.8000000000002</v>
      </c>
      <c r="J4407" s="24" t="str">
        <f>RIGHT(F4407,2)&amp;"/"&amp;MID(F4407,5,2)&amp;"/"&amp;LEFT(F4407,4)</f>
        <v>10/02/2004</v>
      </c>
      <c r="K4407" s="39">
        <f ca="1">ROUND((TODAY()-J4407)/365.25,1)</f>
        <v>13.6</v>
      </c>
      <c r="L4407" s="26">
        <f>I4407/H4407</f>
        <v>0.2669991326973114</v>
      </c>
    </row>
    <row r="4408" spans="1:12" x14ac:dyDescent="0.2">
      <c r="A4408" s="37" t="s">
        <v>61</v>
      </c>
      <c r="B4408" s="37" t="s">
        <v>411</v>
      </c>
      <c r="C4408" s="37" t="s">
        <v>516</v>
      </c>
      <c r="D4408" s="37" t="s">
        <v>370</v>
      </c>
      <c r="E4408" s="37" t="s">
        <v>6903</v>
      </c>
      <c r="F4408" s="37" t="s">
        <v>7018</v>
      </c>
      <c r="G4408" s="37">
        <v>225</v>
      </c>
      <c r="H4408" s="38">
        <v>7801</v>
      </c>
      <c r="I4408" s="38">
        <v>2082.86</v>
      </c>
      <c r="J4408" s="24" t="str">
        <f>RIGHT(F4408,2)&amp;"/"&amp;MID(F4408,5,2)&amp;"/"&amp;LEFT(F4408,4)</f>
        <v>04/11/2004</v>
      </c>
      <c r="K4408" s="39">
        <f ca="1">ROUND((TODAY()-J4408)/365.25,1)</f>
        <v>12.9</v>
      </c>
      <c r="L4408" s="26">
        <f>I4408/H4408</f>
        <v>0.26699910267914373</v>
      </c>
    </row>
    <row r="4409" spans="1:12" x14ac:dyDescent="0.2">
      <c r="A4409" s="37" t="s">
        <v>61</v>
      </c>
      <c r="B4409" s="37" t="s">
        <v>411</v>
      </c>
      <c r="C4409" s="37" t="s">
        <v>685</v>
      </c>
      <c r="D4409" s="40" t="s">
        <v>370</v>
      </c>
      <c r="E4409" s="37" t="s">
        <v>2213</v>
      </c>
      <c r="F4409" s="37" t="s">
        <v>2183</v>
      </c>
      <c r="G4409" s="37">
        <v>203</v>
      </c>
      <c r="H4409" s="38">
        <v>8674</v>
      </c>
      <c r="I4409" s="38">
        <v>2315.9499999999998</v>
      </c>
      <c r="J4409" s="24" t="str">
        <f>RIGHT(F4409,2)&amp;"/"&amp;MID(F4409,5,2)&amp;"/"&amp;LEFT(F4409,4)</f>
        <v>26/08/2004</v>
      </c>
      <c r="K4409" s="39">
        <f ca="1">ROUND((TODAY()-J4409)/365.25,1)</f>
        <v>13.1</v>
      </c>
      <c r="L4409" s="26">
        <f>I4409/H4409</f>
        <v>0.26699907770348164</v>
      </c>
    </row>
    <row r="4410" spans="1:12" x14ac:dyDescent="0.2">
      <c r="A4410" s="37" t="s">
        <v>147</v>
      </c>
      <c r="B4410" s="37" t="s">
        <v>6095</v>
      </c>
      <c r="C4410" s="37" t="s">
        <v>6096</v>
      </c>
      <c r="D4410" s="40" t="s">
        <v>370</v>
      </c>
      <c r="E4410" s="37" t="s">
        <v>5607</v>
      </c>
      <c r="F4410" s="37" t="s">
        <v>6097</v>
      </c>
      <c r="G4410" s="37">
        <v>142</v>
      </c>
      <c r="H4410" s="38">
        <v>6398</v>
      </c>
      <c r="I4410" s="38">
        <v>1708.26</v>
      </c>
      <c r="J4410" s="24" t="str">
        <f>RIGHT(F4410,2)&amp;"/"&amp;MID(F4410,5,2)&amp;"/"&amp;LEFT(F4410,4)</f>
        <v>01/10/1996</v>
      </c>
      <c r="K4410" s="39">
        <f ca="1">ROUND((TODAY()-J4410)/365.25,1)</f>
        <v>21</v>
      </c>
      <c r="L4410" s="26">
        <f>I4410/H4410</f>
        <v>0.26699906220693964</v>
      </c>
    </row>
    <row r="4411" spans="1:12" x14ac:dyDescent="0.2">
      <c r="A4411" s="37" t="s">
        <v>18</v>
      </c>
      <c r="B4411" s="37" t="s">
        <v>59</v>
      </c>
      <c r="C4411" s="37" t="s">
        <v>6943</v>
      </c>
      <c r="D4411" s="37" t="s">
        <v>370</v>
      </c>
      <c r="E4411" s="37" t="s">
        <v>6904</v>
      </c>
      <c r="F4411" s="37" t="s">
        <v>6945</v>
      </c>
      <c r="G4411" s="37">
        <v>147</v>
      </c>
      <c r="H4411" s="38">
        <v>7351</v>
      </c>
      <c r="I4411" s="38">
        <v>1962.71</v>
      </c>
      <c r="J4411" s="24" t="str">
        <f>RIGHT(F4411,2)&amp;"/"&amp;MID(F4411,5,2)&amp;"/"&amp;LEFT(F4411,4)</f>
        <v>07/02/2000</v>
      </c>
      <c r="K4411" s="39">
        <f ca="1">ROUND((TODAY()-J4411)/365.25,1)</f>
        <v>17.600000000000001</v>
      </c>
      <c r="L4411" s="26">
        <f>I4411/H4411</f>
        <v>0.26699904774860561</v>
      </c>
    </row>
    <row r="4412" spans="1:12" x14ac:dyDescent="0.2">
      <c r="A4412" s="37" t="s">
        <v>61</v>
      </c>
      <c r="B4412" s="37" t="s">
        <v>411</v>
      </c>
      <c r="C4412" s="37" t="s">
        <v>516</v>
      </c>
      <c r="D4412" s="40" t="s">
        <v>370</v>
      </c>
      <c r="E4412" s="37" t="s">
        <v>5592</v>
      </c>
      <c r="F4412" s="37" t="s">
        <v>1220</v>
      </c>
      <c r="G4412" s="37">
        <v>158</v>
      </c>
      <c r="H4412" s="38">
        <v>9427</v>
      </c>
      <c r="I4412" s="38">
        <v>2517</v>
      </c>
      <c r="J4412" s="24" t="str">
        <f>RIGHT(F4412,2)&amp;"/"&amp;MID(F4412,5,2)&amp;"/"&amp;LEFT(F4412,4)</f>
        <v>12/10/2004</v>
      </c>
      <c r="K4412" s="39">
        <f ca="1">ROUND((TODAY()-J4412)/365.25,1)</f>
        <v>12.9</v>
      </c>
      <c r="L4412" s="26">
        <f>I4412/H4412</f>
        <v>0.26699904529542801</v>
      </c>
    </row>
    <row r="4413" spans="1:12" x14ac:dyDescent="0.2">
      <c r="A4413" s="37" t="s">
        <v>61</v>
      </c>
      <c r="B4413" s="37" t="s">
        <v>411</v>
      </c>
      <c r="C4413" s="37" t="s">
        <v>685</v>
      </c>
      <c r="D4413" s="37" t="s">
        <v>370</v>
      </c>
      <c r="E4413" s="37" t="s">
        <v>6882</v>
      </c>
      <c r="F4413" s="37" t="s">
        <v>3703</v>
      </c>
      <c r="G4413" s="37">
        <v>246</v>
      </c>
      <c r="H4413" s="38">
        <v>7291</v>
      </c>
      <c r="I4413" s="38">
        <v>1946.69</v>
      </c>
      <c r="J4413" s="24" t="str">
        <f>RIGHT(F4413,2)&amp;"/"&amp;MID(F4413,5,2)&amp;"/"&amp;LEFT(F4413,4)</f>
        <v>03/06/2004</v>
      </c>
      <c r="K4413" s="39">
        <f ca="1">ROUND((TODAY()-J4413)/365.25,1)</f>
        <v>13.3</v>
      </c>
      <c r="L4413" s="26">
        <f>I4413/H4413</f>
        <v>0.26699903991222057</v>
      </c>
    </row>
    <row r="4414" spans="1:12" x14ac:dyDescent="0.2">
      <c r="A4414" s="37" t="s">
        <v>285</v>
      </c>
      <c r="B4414" s="37" t="s">
        <v>469</v>
      </c>
      <c r="C4414" s="37" t="s">
        <v>288</v>
      </c>
      <c r="D4414" s="40" t="s">
        <v>370</v>
      </c>
      <c r="E4414" s="37" t="s">
        <v>8893</v>
      </c>
      <c r="F4414" s="37" t="s">
        <v>3279</v>
      </c>
      <c r="G4414" s="37">
        <v>191</v>
      </c>
      <c r="H4414" s="38">
        <v>4112</v>
      </c>
      <c r="I4414" s="38">
        <v>1097.9000000000001</v>
      </c>
      <c r="J4414" s="24" t="str">
        <f>RIGHT(F4414,2)&amp;"/"&amp;MID(F4414,5,2)&amp;"/"&amp;LEFT(F4414,4)</f>
        <v>01/09/2003</v>
      </c>
      <c r="K4414" s="39">
        <f ca="1">ROUND((TODAY()-J4414)/365.25,1)</f>
        <v>14.1</v>
      </c>
      <c r="L4414" s="26">
        <f>I4414/H4414</f>
        <v>0.26699902723735408</v>
      </c>
    </row>
    <row r="4415" spans="1:12" x14ac:dyDescent="0.2">
      <c r="A4415" s="37" t="s">
        <v>160</v>
      </c>
      <c r="B4415" s="37" t="s">
        <v>9201</v>
      </c>
      <c r="C4415" s="37" t="s">
        <v>9202</v>
      </c>
      <c r="D4415" s="40" t="s">
        <v>370</v>
      </c>
      <c r="E4415" s="37" t="s">
        <v>8887</v>
      </c>
      <c r="F4415" s="37" t="s">
        <v>3999</v>
      </c>
      <c r="G4415" s="37">
        <v>189</v>
      </c>
      <c r="H4415" s="38">
        <v>6891</v>
      </c>
      <c r="I4415" s="38">
        <v>1839.89</v>
      </c>
      <c r="J4415" s="24" t="str">
        <f>RIGHT(F4415,2)&amp;"/"&amp;MID(F4415,5,2)&amp;"/"&amp;LEFT(F4415,4)</f>
        <v>21/05/2003</v>
      </c>
      <c r="K4415" s="39">
        <f ca="1">ROUND((TODAY()-J4415)/365.25,1)</f>
        <v>14.3</v>
      </c>
      <c r="L4415" s="26">
        <f>I4415/H4415</f>
        <v>0.26699898418226675</v>
      </c>
    </row>
    <row r="4416" spans="1:12" x14ac:dyDescent="0.2">
      <c r="A4416" s="37" t="s">
        <v>285</v>
      </c>
      <c r="B4416" s="37" t="s">
        <v>467</v>
      </c>
      <c r="C4416" s="37" t="s">
        <v>10236</v>
      </c>
      <c r="D4416" s="37" t="s">
        <v>370</v>
      </c>
      <c r="E4416" s="37" t="s">
        <v>9687</v>
      </c>
      <c r="F4416" s="37" t="s">
        <v>6451</v>
      </c>
      <c r="G4416" s="37">
        <v>233</v>
      </c>
      <c r="H4416" s="38">
        <v>3612</v>
      </c>
      <c r="I4416" s="38">
        <v>964.4</v>
      </c>
      <c r="J4416" s="24" t="str">
        <f>RIGHT(F4416,2)&amp;"/"&amp;MID(F4416,5,2)&amp;"/"&amp;LEFT(F4416,4)</f>
        <v>30/04/2001</v>
      </c>
      <c r="K4416" s="39">
        <f ca="1">ROUND((TODAY()-J4416)/365.25,1)</f>
        <v>16.399999999999999</v>
      </c>
      <c r="L4416" s="26">
        <f>I4416/H4416</f>
        <v>0.26699889258028792</v>
      </c>
    </row>
    <row r="4417" spans="1:12" x14ac:dyDescent="0.2">
      <c r="A4417" s="37" t="s">
        <v>285</v>
      </c>
      <c r="B4417" s="37" t="s">
        <v>469</v>
      </c>
      <c r="C4417" s="37" t="s">
        <v>355</v>
      </c>
      <c r="D4417" s="40" t="s">
        <v>370</v>
      </c>
      <c r="E4417" s="37" t="s">
        <v>8866</v>
      </c>
      <c r="F4417" s="37" t="s">
        <v>2511</v>
      </c>
      <c r="G4417" s="37">
        <v>341</v>
      </c>
      <c r="H4417" s="38">
        <v>1986.6</v>
      </c>
      <c r="I4417" s="38">
        <v>530.41999999999996</v>
      </c>
      <c r="J4417" s="24" t="str">
        <f>RIGHT(F4417,2)&amp;"/"&amp;MID(F4417,5,2)&amp;"/"&amp;LEFT(F4417,4)</f>
        <v>22/12/2003</v>
      </c>
      <c r="K4417" s="39">
        <f ca="1">ROUND((TODAY()-J4417)/365.25,1)</f>
        <v>13.8</v>
      </c>
      <c r="L4417" s="26">
        <f>I4417/H4417</f>
        <v>0.26699889258028792</v>
      </c>
    </row>
    <row r="4418" spans="1:12" x14ac:dyDescent="0.2">
      <c r="A4418" s="37" t="s">
        <v>18</v>
      </c>
      <c r="B4418" s="37" t="s">
        <v>24</v>
      </c>
      <c r="C4418" s="37" t="s">
        <v>6905</v>
      </c>
      <c r="D4418" s="37" t="s">
        <v>370</v>
      </c>
      <c r="E4418" s="37" t="s">
        <v>6903</v>
      </c>
      <c r="F4418" s="37" t="s">
        <v>6906</v>
      </c>
      <c r="G4418" s="37">
        <v>164</v>
      </c>
      <c r="H4418" s="38">
        <v>7214</v>
      </c>
      <c r="I4418" s="38">
        <v>1926.13</v>
      </c>
      <c r="J4418" s="24" t="str">
        <f>RIGHT(F4418,2)&amp;"/"&amp;MID(F4418,5,2)&amp;"/"&amp;LEFT(F4418,4)</f>
        <v>01/04/2003</v>
      </c>
      <c r="K4418" s="39">
        <f ca="1">ROUND((TODAY()-J4418)/365.25,1)</f>
        <v>14.5</v>
      </c>
      <c r="L4418" s="26">
        <f>I4418/H4418</f>
        <v>0.26699889104518992</v>
      </c>
    </row>
    <row r="4419" spans="1:12" x14ac:dyDescent="0.2">
      <c r="A4419" s="37" t="s">
        <v>18</v>
      </c>
      <c r="B4419" s="37" t="s">
        <v>41</v>
      </c>
      <c r="C4419" s="37" t="s">
        <v>37</v>
      </c>
      <c r="D4419" s="40" t="s">
        <v>370</v>
      </c>
      <c r="E4419" s="37" t="s">
        <v>8888</v>
      </c>
      <c r="F4419" s="37" t="s">
        <v>1307</v>
      </c>
      <c r="G4419" s="37">
        <v>420</v>
      </c>
      <c r="H4419" s="38">
        <v>6311</v>
      </c>
      <c r="I4419" s="38">
        <v>1685.03</v>
      </c>
      <c r="J4419" s="24" t="str">
        <f>RIGHT(F4419,2)&amp;"/"&amp;MID(F4419,5,2)&amp;"/"&amp;LEFT(F4419,4)</f>
        <v>17/01/2007</v>
      </c>
      <c r="K4419" s="39">
        <f ca="1">ROUND((TODAY()-J4419)/365.25,1)</f>
        <v>10.7</v>
      </c>
      <c r="L4419" s="26">
        <f>I4419/H4419</f>
        <v>0.26699889082554268</v>
      </c>
    </row>
    <row r="4420" spans="1:12" x14ac:dyDescent="0.2">
      <c r="A4420" s="37" t="s">
        <v>285</v>
      </c>
      <c r="B4420" s="37" t="s">
        <v>469</v>
      </c>
      <c r="C4420" s="37" t="s">
        <v>742</v>
      </c>
      <c r="D4420" s="40" t="s">
        <v>370</v>
      </c>
      <c r="E4420" s="37" t="s">
        <v>5590</v>
      </c>
      <c r="F4420" s="37" t="s">
        <v>4708</v>
      </c>
      <c r="G4420" s="37">
        <v>156</v>
      </c>
      <c r="H4420" s="38">
        <v>7817</v>
      </c>
      <c r="I4420" s="38">
        <v>2087.13</v>
      </c>
      <c r="J4420" s="24" t="str">
        <f>RIGHT(F4420,2)&amp;"/"&amp;MID(F4420,5,2)&amp;"/"&amp;LEFT(F4420,4)</f>
        <v>13/06/2005</v>
      </c>
      <c r="K4420" s="39">
        <f ca="1">ROUND((TODAY()-J4420)/365.25,1)</f>
        <v>12.3</v>
      </c>
      <c r="L4420" s="26">
        <f>I4420/H4420</f>
        <v>0.26699884866317003</v>
      </c>
    </row>
    <row r="4421" spans="1:12" x14ac:dyDescent="0.2">
      <c r="A4421" s="37" t="s">
        <v>61</v>
      </c>
      <c r="B4421" s="37" t="s">
        <v>411</v>
      </c>
      <c r="C4421" s="37" t="s">
        <v>4365</v>
      </c>
      <c r="D4421" s="40" t="s">
        <v>370</v>
      </c>
      <c r="E4421" s="37" t="s">
        <v>5648</v>
      </c>
      <c r="F4421" s="37" t="s">
        <v>5788</v>
      </c>
      <c r="G4421" s="37">
        <v>204</v>
      </c>
      <c r="H4421" s="38">
        <v>7397</v>
      </c>
      <c r="I4421" s="38">
        <v>1974.99</v>
      </c>
      <c r="J4421" s="24" t="str">
        <f>RIGHT(F4421,2)&amp;"/"&amp;MID(F4421,5,2)&amp;"/"&amp;LEFT(F4421,4)</f>
        <v>04/11/2003</v>
      </c>
      <c r="K4421" s="39">
        <f ca="1">ROUND((TODAY()-J4421)/365.25,1)</f>
        <v>13.9</v>
      </c>
      <c r="L4421" s="26">
        <f>I4421/H4421</f>
        <v>0.26699878329052318</v>
      </c>
    </row>
    <row r="4422" spans="1:12" x14ac:dyDescent="0.2">
      <c r="A4422" s="37" t="s">
        <v>61</v>
      </c>
      <c r="B4422" s="37" t="s">
        <v>425</v>
      </c>
      <c r="C4422" s="37" t="s">
        <v>92</v>
      </c>
      <c r="D4422" s="40" t="s">
        <v>370</v>
      </c>
      <c r="E4422" s="37" t="s">
        <v>2209</v>
      </c>
      <c r="F4422" s="37" t="s">
        <v>1505</v>
      </c>
      <c r="G4422" s="37">
        <v>464</v>
      </c>
      <c r="H4422" s="38">
        <v>5671</v>
      </c>
      <c r="I4422" s="38">
        <v>1514.15</v>
      </c>
      <c r="J4422" s="24" t="str">
        <f>RIGHT(F4422,2)&amp;"/"&amp;MID(F4422,5,2)&amp;"/"&amp;LEFT(F4422,4)</f>
        <v>25/07/2003</v>
      </c>
      <c r="K4422" s="39">
        <f ca="1">ROUND((TODAY()-J4422)/365.25,1)</f>
        <v>14.2</v>
      </c>
      <c r="L4422" s="26">
        <f>I4422/H4422</f>
        <v>0.26699876564979724</v>
      </c>
    </row>
    <row r="4423" spans="1:12" x14ac:dyDescent="0.2">
      <c r="A4423" s="37" t="s">
        <v>18</v>
      </c>
      <c r="B4423" s="37" t="s">
        <v>24</v>
      </c>
      <c r="C4423" s="37" t="s">
        <v>4165</v>
      </c>
      <c r="D4423" s="40" t="s">
        <v>370</v>
      </c>
      <c r="E4423" s="37" t="s">
        <v>4166</v>
      </c>
      <c r="F4423" s="37" t="s">
        <v>1255</v>
      </c>
      <c r="G4423" s="37">
        <v>241</v>
      </c>
      <c r="H4423" s="38">
        <v>6384</v>
      </c>
      <c r="I4423" s="38">
        <v>1704.52</v>
      </c>
      <c r="J4423" s="24" t="str">
        <f>RIGHT(F4423,2)&amp;"/"&amp;MID(F4423,5,2)&amp;"/"&amp;LEFT(F4423,4)</f>
        <v>14/08/2003</v>
      </c>
      <c r="K4423" s="39">
        <f ca="1">ROUND((TODAY()-J4423)/365.25,1)</f>
        <v>14.1</v>
      </c>
      <c r="L4423" s="26">
        <f>I4423/H4423</f>
        <v>0.2669987468671679</v>
      </c>
    </row>
    <row r="4424" spans="1:12" x14ac:dyDescent="0.2">
      <c r="A4424" s="37" t="s">
        <v>339</v>
      </c>
      <c r="B4424" s="37" t="s">
        <v>366</v>
      </c>
      <c r="C4424" s="37" t="s">
        <v>1223</v>
      </c>
      <c r="D4424" s="40" t="s">
        <v>370</v>
      </c>
      <c r="E4424" s="37" t="s">
        <v>8881</v>
      </c>
      <c r="F4424" s="37" t="s">
        <v>7798</v>
      </c>
      <c r="G4424" s="37">
        <v>241</v>
      </c>
      <c r="H4424" s="38">
        <v>7087</v>
      </c>
      <c r="I4424" s="38">
        <v>1892.22</v>
      </c>
      <c r="J4424" s="24" t="str">
        <f>RIGHT(F4424,2)&amp;"/"&amp;MID(F4424,5,2)&amp;"/"&amp;LEFT(F4424,4)</f>
        <v>09/09/2004</v>
      </c>
      <c r="K4424" s="39">
        <f ca="1">ROUND((TODAY()-J4424)/365.25,1)</f>
        <v>13</v>
      </c>
      <c r="L4424" s="26">
        <f>I4424/H4424</f>
        <v>0.26699873006914071</v>
      </c>
    </row>
    <row r="4425" spans="1:12" x14ac:dyDescent="0.2">
      <c r="A4425" s="37" t="s">
        <v>339</v>
      </c>
      <c r="B4425" s="37" t="s">
        <v>366</v>
      </c>
      <c r="C4425" s="37" t="s">
        <v>1223</v>
      </c>
      <c r="D4425" s="40" t="s">
        <v>370</v>
      </c>
      <c r="E4425" s="37" t="s">
        <v>8902</v>
      </c>
      <c r="F4425" s="37" t="s">
        <v>1902</v>
      </c>
      <c r="G4425" s="37">
        <v>256</v>
      </c>
      <c r="H4425" s="38">
        <v>6697</v>
      </c>
      <c r="I4425" s="38">
        <v>1788.09</v>
      </c>
      <c r="J4425" s="24" t="str">
        <f>RIGHT(F4425,2)&amp;"/"&amp;MID(F4425,5,2)&amp;"/"&amp;LEFT(F4425,4)</f>
        <v>06/10/2004</v>
      </c>
      <c r="K4425" s="39">
        <f ca="1">ROUND((TODAY()-J4425)/365.25,1)</f>
        <v>13</v>
      </c>
      <c r="L4425" s="26">
        <f>I4425/H4425</f>
        <v>0.26699865611467821</v>
      </c>
    </row>
    <row r="4426" spans="1:12" x14ac:dyDescent="0.2">
      <c r="A4426" s="37" t="s">
        <v>285</v>
      </c>
      <c r="B4426" s="37" t="s">
        <v>469</v>
      </c>
      <c r="C4426" s="37" t="s">
        <v>355</v>
      </c>
      <c r="D4426" s="40" t="s">
        <v>370</v>
      </c>
      <c r="E4426" s="37" t="s">
        <v>2594</v>
      </c>
      <c r="F4426" s="37" t="s">
        <v>3780</v>
      </c>
      <c r="G4426" s="37">
        <v>196</v>
      </c>
      <c r="H4426" s="38">
        <v>4418</v>
      </c>
      <c r="I4426" s="38">
        <v>1179.5999999999999</v>
      </c>
      <c r="J4426" s="24" t="str">
        <f>RIGHT(F4426,2)&amp;"/"&amp;MID(F4426,5,2)&amp;"/"&amp;LEFT(F4426,4)</f>
        <v>02/04/2003</v>
      </c>
      <c r="K4426" s="39">
        <f ca="1">ROUND((TODAY()-J4426)/365.25,1)</f>
        <v>14.5</v>
      </c>
      <c r="L4426" s="26">
        <f>I4426/H4426</f>
        <v>0.26699864191942052</v>
      </c>
    </row>
    <row r="4427" spans="1:12" x14ac:dyDescent="0.2">
      <c r="A4427" s="37" t="s">
        <v>169</v>
      </c>
      <c r="B4427" s="37" t="s">
        <v>4855</v>
      </c>
      <c r="C4427" s="37" t="s">
        <v>6248</v>
      </c>
      <c r="D4427" s="37" t="s">
        <v>370</v>
      </c>
      <c r="E4427" s="37" t="s">
        <v>7967</v>
      </c>
      <c r="F4427" s="37" t="s">
        <v>2089</v>
      </c>
      <c r="G4427" s="37">
        <v>151</v>
      </c>
      <c r="H4427" s="38">
        <v>5704</v>
      </c>
      <c r="I4427" s="38">
        <v>1522.96</v>
      </c>
      <c r="J4427" s="24" t="str">
        <f>RIGHT(F4427,2)&amp;"/"&amp;MID(F4427,5,2)&amp;"/"&amp;LEFT(F4427,4)</f>
        <v>11/09/2003</v>
      </c>
      <c r="K4427" s="39">
        <f ca="1">ROUND((TODAY()-J4427)/365.25,1)</f>
        <v>14</v>
      </c>
      <c r="L4427" s="26">
        <f>I4427/H4427</f>
        <v>0.26699859747545585</v>
      </c>
    </row>
    <row r="4428" spans="1:12" x14ac:dyDescent="0.2">
      <c r="A4428" s="37" t="s">
        <v>285</v>
      </c>
      <c r="B4428" s="37" t="s">
        <v>467</v>
      </c>
      <c r="C4428" s="37" t="s">
        <v>1801</v>
      </c>
      <c r="D4428" s="37" t="s">
        <v>370</v>
      </c>
      <c r="E4428" s="37" t="s">
        <v>6888</v>
      </c>
      <c r="F4428" s="37" t="s">
        <v>782</v>
      </c>
      <c r="G4428" s="37">
        <v>256</v>
      </c>
      <c r="H4428" s="38">
        <v>4208</v>
      </c>
      <c r="I4428" s="38">
        <v>1123.53</v>
      </c>
      <c r="J4428" s="24" t="str">
        <f>RIGHT(F4428,2)&amp;"/"&amp;MID(F4428,5,2)&amp;"/"&amp;LEFT(F4428,4)</f>
        <v>29/11/2005</v>
      </c>
      <c r="K4428" s="39">
        <f ca="1">ROUND((TODAY()-J4428)/365.25,1)</f>
        <v>11.8</v>
      </c>
      <c r="L4428" s="26">
        <f>I4428/H4428</f>
        <v>0.26699857414448669</v>
      </c>
    </row>
    <row r="4429" spans="1:12" x14ac:dyDescent="0.2">
      <c r="A4429" s="37" t="s">
        <v>169</v>
      </c>
      <c r="B4429" s="37" t="s">
        <v>3372</v>
      </c>
      <c r="C4429" s="37" t="s">
        <v>8430</v>
      </c>
      <c r="D4429" s="37" t="s">
        <v>370</v>
      </c>
      <c r="E4429" s="37" t="s">
        <v>7979</v>
      </c>
      <c r="F4429" s="37" t="s">
        <v>8431</v>
      </c>
      <c r="G4429" s="37">
        <v>190</v>
      </c>
      <c r="H4429" s="38">
        <v>3374.7</v>
      </c>
      <c r="I4429" s="38">
        <v>901.04</v>
      </c>
      <c r="J4429" s="24" t="str">
        <f>RIGHT(F4429,2)&amp;"/"&amp;MID(F4429,5,2)&amp;"/"&amp;LEFT(F4429,4)</f>
        <v>23/02/2001</v>
      </c>
      <c r="K4429" s="39">
        <f ca="1">ROUND((TODAY()-J4429)/365.25,1)</f>
        <v>16.600000000000001</v>
      </c>
      <c r="L4429" s="26">
        <f>I4429/H4429</f>
        <v>0.26699854801908318</v>
      </c>
    </row>
    <row r="4430" spans="1:12" x14ac:dyDescent="0.2">
      <c r="A4430" s="37" t="s">
        <v>285</v>
      </c>
      <c r="B4430" s="37" t="s">
        <v>469</v>
      </c>
      <c r="C4430" s="37" t="s">
        <v>355</v>
      </c>
      <c r="D4430" s="37" t="s">
        <v>370</v>
      </c>
      <c r="E4430" s="37" t="s">
        <v>9679</v>
      </c>
      <c r="F4430" s="37" t="s">
        <v>10248</v>
      </c>
      <c r="G4430" s="37">
        <v>215</v>
      </c>
      <c r="H4430" s="38">
        <v>5184</v>
      </c>
      <c r="I4430" s="38">
        <v>1384.12</v>
      </c>
      <c r="J4430" s="24" t="str">
        <f>RIGHT(F4430,2)&amp;"/"&amp;MID(F4430,5,2)&amp;"/"&amp;LEFT(F4430,4)</f>
        <v>02/03/2005</v>
      </c>
      <c r="K4430" s="39">
        <f ca="1">ROUND((TODAY()-J4430)/365.25,1)</f>
        <v>12.6</v>
      </c>
      <c r="L4430" s="26">
        <f>I4430/H4430</f>
        <v>0.26699845679012346</v>
      </c>
    </row>
    <row r="4431" spans="1:12" x14ac:dyDescent="0.2">
      <c r="A4431" s="37" t="s">
        <v>285</v>
      </c>
      <c r="B4431" s="37" t="s">
        <v>469</v>
      </c>
      <c r="C4431" s="37" t="s">
        <v>355</v>
      </c>
      <c r="D4431" s="40" t="s">
        <v>370</v>
      </c>
      <c r="E4431" s="37" t="s">
        <v>8879</v>
      </c>
      <c r="F4431" s="37" t="s">
        <v>6292</v>
      </c>
      <c r="G4431" s="37">
        <v>175</v>
      </c>
      <c r="H4431" s="38">
        <v>4441</v>
      </c>
      <c r="I4431" s="38">
        <v>1185.74</v>
      </c>
      <c r="J4431" s="24" t="str">
        <f>RIGHT(F4431,2)&amp;"/"&amp;MID(F4431,5,2)&amp;"/"&amp;LEFT(F4431,4)</f>
        <v>28/04/2003</v>
      </c>
      <c r="K4431" s="39">
        <f ca="1">ROUND((TODAY()-J4431)/365.25,1)</f>
        <v>14.4</v>
      </c>
      <c r="L4431" s="26">
        <f>I4431/H4431</f>
        <v>0.26699842377842831</v>
      </c>
    </row>
    <row r="4432" spans="1:12" x14ac:dyDescent="0.2">
      <c r="A4432" s="37" t="s">
        <v>61</v>
      </c>
      <c r="B4432" s="37" t="s">
        <v>411</v>
      </c>
      <c r="C4432" s="37" t="s">
        <v>685</v>
      </c>
      <c r="D4432" s="37" t="s">
        <v>370</v>
      </c>
      <c r="E4432" s="37" t="s">
        <v>6891</v>
      </c>
      <c r="F4432" s="37" t="s">
        <v>6906</v>
      </c>
      <c r="G4432" s="37">
        <v>212</v>
      </c>
      <c r="H4432" s="38">
        <v>3628</v>
      </c>
      <c r="I4432" s="38">
        <v>968.67</v>
      </c>
      <c r="J4432" s="24" t="str">
        <f>RIGHT(F4432,2)&amp;"/"&amp;MID(F4432,5,2)&amp;"/"&amp;LEFT(F4432,4)</f>
        <v>01/04/2003</v>
      </c>
      <c r="K4432" s="39">
        <f ca="1">ROUND((TODAY()-J4432)/365.25,1)</f>
        <v>14.5</v>
      </c>
      <c r="L4432" s="26">
        <f>I4432/H4432</f>
        <v>0.26699834619625135</v>
      </c>
    </row>
    <row r="4433" spans="1:12" x14ac:dyDescent="0.2">
      <c r="A4433" s="37" t="s">
        <v>339</v>
      </c>
      <c r="B4433" s="37" t="s">
        <v>354</v>
      </c>
      <c r="C4433" s="37" t="s">
        <v>355</v>
      </c>
      <c r="D4433" s="40" t="s">
        <v>370</v>
      </c>
      <c r="E4433" s="37" t="s">
        <v>4197</v>
      </c>
      <c r="F4433" s="37" t="s">
        <v>5109</v>
      </c>
      <c r="G4433" s="37">
        <v>185</v>
      </c>
      <c r="H4433" s="38">
        <v>5089.92</v>
      </c>
      <c r="I4433" s="38">
        <v>1359</v>
      </c>
      <c r="J4433" s="24" t="str">
        <f>RIGHT(F4433,2)&amp;"/"&amp;MID(F4433,5,2)&amp;"/"&amp;LEFT(F4433,4)</f>
        <v>03/02/2003</v>
      </c>
      <c r="K4433" s="39">
        <f ca="1">ROUND((TODAY()-J4433)/365.25,1)</f>
        <v>14.6</v>
      </c>
      <c r="L4433" s="26">
        <f>I4433/H4433</f>
        <v>0.26699830252734819</v>
      </c>
    </row>
    <row r="4434" spans="1:12" x14ac:dyDescent="0.2">
      <c r="A4434" s="37" t="s">
        <v>285</v>
      </c>
      <c r="B4434" s="37" t="s">
        <v>469</v>
      </c>
      <c r="C4434" s="37" t="s">
        <v>1167</v>
      </c>
      <c r="D4434" s="37" t="s">
        <v>370</v>
      </c>
      <c r="E4434" s="37" t="s">
        <v>9695</v>
      </c>
      <c r="F4434" s="37" t="s">
        <v>8883</v>
      </c>
      <c r="G4434" s="37">
        <v>213</v>
      </c>
      <c r="H4434" s="38">
        <v>4534</v>
      </c>
      <c r="I4434" s="38">
        <v>1210.57</v>
      </c>
      <c r="J4434" s="24" t="str">
        <f>RIGHT(F4434,2)&amp;"/"&amp;MID(F4434,5,2)&amp;"/"&amp;LEFT(F4434,4)</f>
        <v>27/08/2004</v>
      </c>
      <c r="K4434" s="39">
        <f ca="1">ROUND((TODAY()-J4434)/365.25,1)</f>
        <v>13.1</v>
      </c>
      <c r="L4434" s="26">
        <f>I4434/H4434</f>
        <v>0.26699823555359503</v>
      </c>
    </row>
    <row r="4435" spans="1:12" x14ac:dyDescent="0.2">
      <c r="A4435" s="37" t="s">
        <v>61</v>
      </c>
      <c r="B4435" s="37" t="s">
        <v>411</v>
      </c>
      <c r="C4435" s="37" t="s">
        <v>685</v>
      </c>
      <c r="D4435" s="37" t="s">
        <v>370</v>
      </c>
      <c r="E4435" s="37" t="s">
        <v>9675</v>
      </c>
      <c r="F4435" s="37" t="s">
        <v>2836</v>
      </c>
      <c r="G4435" s="37">
        <v>223</v>
      </c>
      <c r="H4435" s="38">
        <v>3691</v>
      </c>
      <c r="I4435" s="38">
        <v>985.49</v>
      </c>
      <c r="J4435" s="24" t="str">
        <f>RIGHT(F4435,2)&amp;"/"&amp;MID(F4435,5,2)&amp;"/"&amp;LEFT(F4435,4)</f>
        <v>14/06/2004</v>
      </c>
      <c r="K4435" s="39">
        <f ca="1">ROUND((TODAY()-J4435)/365.25,1)</f>
        <v>13.3</v>
      </c>
      <c r="L4435" s="26">
        <f>I4435/H4435</f>
        <v>0.26699810349498782</v>
      </c>
    </row>
    <row r="4436" spans="1:12" x14ac:dyDescent="0.2">
      <c r="A4436" s="37" t="s">
        <v>285</v>
      </c>
      <c r="B4436" s="37" t="s">
        <v>469</v>
      </c>
      <c r="C4436" s="37" t="s">
        <v>355</v>
      </c>
      <c r="D4436" s="37" t="s">
        <v>370</v>
      </c>
      <c r="E4436" s="37" t="s">
        <v>9695</v>
      </c>
      <c r="F4436" s="37" t="s">
        <v>1409</v>
      </c>
      <c r="G4436" s="37">
        <v>199</v>
      </c>
      <c r="H4436" s="38">
        <v>4627</v>
      </c>
      <c r="I4436" s="38">
        <v>1235.4000000000001</v>
      </c>
      <c r="J4436" s="24" t="str">
        <f>RIGHT(F4436,2)&amp;"/"&amp;MID(F4436,5,2)&amp;"/"&amp;LEFT(F4436,4)</f>
        <v>13/02/2004</v>
      </c>
      <c r="K4436" s="39">
        <f ca="1">ROUND((TODAY()-J4436)/365.25,1)</f>
        <v>13.6</v>
      </c>
      <c r="L4436" s="26">
        <f>I4436/H4436</f>
        <v>0.26699805489518047</v>
      </c>
    </row>
    <row r="4437" spans="1:12" x14ac:dyDescent="0.2">
      <c r="A4437" s="37" t="s">
        <v>316</v>
      </c>
      <c r="B4437" s="37" t="s">
        <v>325</v>
      </c>
      <c r="C4437" s="37" t="s">
        <v>843</v>
      </c>
      <c r="D4437" s="40" t="s">
        <v>370</v>
      </c>
      <c r="E4437" s="37" t="s">
        <v>2213</v>
      </c>
      <c r="F4437" s="37" t="s">
        <v>1324</v>
      </c>
      <c r="G4437" s="37">
        <v>224</v>
      </c>
      <c r="H4437" s="38">
        <v>4367</v>
      </c>
      <c r="I4437" s="38">
        <v>1165.98</v>
      </c>
      <c r="J4437" s="24" t="str">
        <f>RIGHT(F4437,2)&amp;"/"&amp;MID(F4437,5,2)&amp;"/"&amp;LEFT(F4437,4)</f>
        <v>05/10/2004</v>
      </c>
      <c r="K4437" s="39">
        <f ca="1">ROUND((TODAY()-J4437)/365.25,1)</f>
        <v>13</v>
      </c>
      <c r="L4437" s="26">
        <f>I4437/H4437</f>
        <v>0.26699793908861919</v>
      </c>
    </row>
    <row r="4438" spans="1:12" x14ac:dyDescent="0.2">
      <c r="A4438" s="37" t="s">
        <v>169</v>
      </c>
      <c r="B4438" s="37" t="s">
        <v>3372</v>
      </c>
      <c r="C4438" s="37" t="s">
        <v>8430</v>
      </c>
      <c r="D4438" s="37" t="s">
        <v>370</v>
      </c>
      <c r="E4438" s="37" t="s">
        <v>7956</v>
      </c>
      <c r="F4438" s="37" t="s">
        <v>8432</v>
      </c>
      <c r="G4438" s="37">
        <v>205</v>
      </c>
      <c r="H4438" s="38">
        <v>3200.4</v>
      </c>
      <c r="I4438" s="38">
        <v>854.5</v>
      </c>
      <c r="J4438" s="24" t="str">
        <f>RIGHT(F4438,2)&amp;"/"&amp;MID(F4438,5,2)&amp;"/"&amp;LEFT(F4438,4)</f>
        <v>15/10/2001</v>
      </c>
      <c r="K4438" s="39">
        <f ca="1">ROUND((TODAY()-J4438)/365.25,1)</f>
        <v>15.9</v>
      </c>
      <c r="L4438" s="26">
        <f>I4438/H4438</f>
        <v>0.26699787526559177</v>
      </c>
    </row>
    <row r="4439" spans="1:12" x14ac:dyDescent="0.2">
      <c r="A4439" s="37" t="s">
        <v>160</v>
      </c>
      <c r="B4439" s="37" t="s">
        <v>8324</v>
      </c>
      <c r="C4439" s="37" t="s">
        <v>6156</v>
      </c>
      <c r="D4439" s="37" t="s">
        <v>370</v>
      </c>
      <c r="E4439" s="37" t="s">
        <v>7986</v>
      </c>
      <c r="F4439" s="37" t="s">
        <v>8325</v>
      </c>
      <c r="G4439" s="37">
        <v>48</v>
      </c>
      <c r="H4439" s="38">
        <v>4167</v>
      </c>
      <c r="I4439" s="38">
        <v>1112.58</v>
      </c>
      <c r="J4439" s="24" t="str">
        <f>RIGHT(F4439,2)&amp;"/"&amp;MID(F4439,5,2)&amp;"/"&amp;LEFT(F4439,4)</f>
        <v>08/12/1998</v>
      </c>
      <c r="K4439" s="39">
        <f ca="1">ROUND((TODAY()-J4439)/365.25,1)</f>
        <v>18.8</v>
      </c>
      <c r="L4439" s="26">
        <f>I4439/H4439</f>
        <v>0.26699784017278616</v>
      </c>
    </row>
    <row r="4440" spans="1:12" x14ac:dyDescent="0.2">
      <c r="A4440" s="37" t="s">
        <v>285</v>
      </c>
      <c r="B4440" s="37" t="s">
        <v>5248</v>
      </c>
      <c r="C4440" s="37" t="s">
        <v>5249</v>
      </c>
      <c r="D4440" s="40" t="s">
        <v>370</v>
      </c>
      <c r="E4440" s="37" t="s">
        <v>4142</v>
      </c>
      <c r="F4440" s="37" t="s">
        <v>5250</v>
      </c>
      <c r="G4440" s="37">
        <v>190</v>
      </c>
      <c r="H4440" s="38">
        <v>3664</v>
      </c>
      <c r="I4440" s="38">
        <v>978.28</v>
      </c>
      <c r="J4440" s="24" t="str">
        <f>RIGHT(F4440,2)&amp;"/"&amp;MID(F4440,5,2)&amp;"/"&amp;LEFT(F4440,4)</f>
        <v>06/05/1998</v>
      </c>
      <c r="K4440" s="39">
        <f ca="1">ROUND((TODAY()-J4440)/365.25,1)</f>
        <v>19.399999999999999</v>
      </c>
      <c r="L4440" s="26">
        <f>I4440/H4440</f>
        <v>0.26699781659388644</v>
      </c>
    </row>
    <row r="4441" spans="1:12" x14ac:dyDescent="0.2">
      <c r="A4441" s="37" t="s">
        <v>285</v>
      </c>
      <c r="B4441" s="37" t="s">
        <v>469</v>
      </c>
      <c r="C4441" s="37" t="s">
        <v>355</v>
      </c>
      <c r="D4441" s="40" t="s">
        <v>370</v>
      </c>
      <c r="E4441" s="37" t="s">
        <v>8892</v>
      </c>
      <c r="F4441" s="37" t="s">
        <v>9526</v>
      </c>
      <c r="G4441" s="37">
        <v>173</v>
      </c>
      <c r="H4441" s="38">
        <v>3084.9</v>
      </c>
      <c r="I4441" s="38">
        <v>823.66</v>
      </c>
      <c r="J4441" s="24" t="str">
        <f>RIGHT(F4441,2)&amp;"/"&amp;MID(F4441,5,2)&amp;"/"&amp;LEFT(F4441,4)</f>
        <v>11/09/2001</v>
      </c>
      <c r="K4441" s="39">
        <f ca="1">ROUND((TODAY()-J4441)/365.25,1)</f>
        <v>16</v>
      </c>
      <c r="L4441" s="26">
        <f>I4441/H4441</f>
        <v>0.26699730947518557</v>
      </c>
    </row>
    <row r="4442" spans="1:12" x14ac:dyDescent="0.2">
      <c r="A4442" s="37" t="s">
        <v>285</v>
      </c>
      <c r="B4442" s="37" t="s">
        <v>469</v>
      </c>
      <c r="C4442" s="37" t="s">
        <v>7743</v>
      </c>
      <c r="D4442" s="37" t="s">
        <v>370</v>
      </c>
      <c r="E4442" s="37" t="s">
        <v>6908</v>
      </c>
      <c r="F4442" s="37" t="s">
        <v>7744</v>
      </c>
      <c r="G4442" s="37">
        <v>177</v>
      </c>
      <c r="H4442" s="38">
        <v>2208.5</v>
      </c>
      <c r="I4442" s="38">
        <v>589.66</v>
      </c>
      <c r="J4442" s="24" t="str">
        <f>RIGHT(F4442,2)&amp;"/"&amp;MID(F4442,5,2)&amp;"/"&amp;LEFT(F4442,4)</f>
        <v>13/10/2000</v>
      </c>
      <c r="K4442" s="39">
        <f ca="1">ROUND((TODAY()-J4442)/365.25,1)</f>
        <v>16.899999999999999</v>
      </c>
      <c r="L4442" s="26">
        <f>I4442/H4442</f>
        <v>0.26699569843785376</v>
      </c>
    </row>
    <row r="4443" spans="1:12" x14ac:dyDescent="0.2">
      <c r="A4443" s="37" t="s">
        <v>18</v>
      </c>
      <c r="B4443" s="37" t="s">
        <v>41</v>
      </c>
      <c r="C4443" s="37" t="s">
        <v>8008</v>
      </c>
      <c r="D4443" s="37" t="s">
        <v>370</v>
      </c>
      <c r="E4443" s="37" t="s">
        <v>7960</v>
      </c>
      <c r="F4443" s="37" t="s">
        <v>8009</v>
      </c>
      <c r="G4443" s="37">
        <v>288</v>
      </c>
      <c r="H4443" s="38">
        <v>938</v>
      </c>
      <c r="I4443" s="38">
        <v>250.44</v>
      </c>
      <c r="J4443" s="24" t="str">
        <f>RIGHT(F4443,2)&amp;"/"&amp;MID(F4443,5,2)&amp;"/"&amp;LEFT(F4443,4)</f>
        <v>12/01/1996</v>
      </c>
      <c r="K4443" s="39">
        <f ca="1">ROUND((TODAY()-J4443)/365.25,1)</f>
        <v>21.7</v>
      </c>
      <c r="L4443" s="26">
        <f>I4443/H4443</f>
        <v>0.26699360341151385</v>
      </c>
    </row>
    <row r="4444" spans="1:12" x14ac:dyDescent="0.2">
      <c r="A4444" s="37" t="s">
        <v>532</v>
      </c>
      <c r="B4444" s="37" t="s">
        <v>9018</v>
      </c>
      <c r="C4444" s="37" t="s">
        <v>9019</v>
      </c>
      <c r="D4444" s="40" t="s">
        <v>370</v>
      </c>
      <c r="E4444" s="37" t="s">
        <v>8881</v>
      </c>
      <c r="F4444" s="37" t="s">
        <v>432</v>
      </c>
      <c r="G4444" s="37"/>
      <c r="H4444" s="38">
        <v>305</v>
      </c>
      <c r="I4444" s="38">
        <v>81.430000000000007</v>
      </c>
      <c r="J4444" s="24" t="str">
        <f>RIGHT(F4444,2)&amp;"/"&amp;MID(F4444,5,2)&amp;"/"&amp;LEFT(F4444,4)</f>
        <v>31/12/1970</v>
      </c>
      <c r="K4444" s="39">
        <f ca="1">ROUND((TODAY()-J4444)/365.25,1)</f>
        <v>46.7</v>
      </c>
      <c r="L4444" s="26">
        <f>I4444/H4444</f>
        <v>0.26698360655737707</v>
      </c>
    </row>
    <row r="4445" spans="1:12" x14ac:dyDescent="0.2">
      <c r="A4445" s="37" t="s">
        <v>3693</v>
      </c>
      <c r="B4445" s="37" t="s">
        <v>6524</v>
      </c>
      <c r="C4445" s="37" t="s">
        <v>8632</v>
      </c>
      <c r="D4445" s="37" t="s">
        <v>370</v>
      </c>
      <c r="E4445" s="37" t="s">
        <v>7972</v>
      </c>
      <c r="F4445" s="37" t="s">
        <v>8633</v>
      </c>
      <c r="G4445" s="37"/>
      <c r="H4445" s="38">
        <v>248</v>
      </c>
      <c r="I4445" s="38">
        <v>66.209999999999994</v>
      </c>
      <c r="J4445" s="24" t="str">
        <f>RIGHT(F4445,2)&amp;"/"&amp;MID(F4445,5,2)&amp;"/"&amp;LEFT(F4445,4)</f>
        <v>01/02/1970</v>
      </c>
      <c r="K4445" s="39">
        <f ca="1">ROUND((TODAY()-J4445)/365.25,1)</f>
        <v>47.6</v>
      </c>
      <c r="L4445" s="26">
        <f>I4445/H4445</f>
        <v>0.2669758064516129</v>
      </c>
    </row>
    <row r="4446" spans="1:12" x14ac:dyDescent="0.2">
      <c r="A4446" s="37" t="s">
        <v>3693</v>
      </c>
      <c r="B4446" s="37" t="s">
        <v>7677</v>
      </c>
      <c r="C4446" s="37" t="s">
        <v>7678</v>
      </c>
      <c r="D4446" s="37" t="s">
        <v>370</v>
      </c>
      <c r="E4446" s="37" t="s">
        <v>6908</v>
      </c>
      <c r="F4446" s="37" t="s">
        <v>432</v>
      </c>
      <c r="G4446" s="37"/>
      <c r="H4446" s="38">
        <v>277</v>
      </c>
      <c r="I4446" s="38">
        <v>73.95</v>
      </c>
      <c r="J4446" s="24" t="str">
        <f>RIGHT(F4446,2)&amp;"/"&amp;MID(F4446,5,2)&amp;"/"&amp;LEFT(F4446,4)</f>
        <v>31/12/1970</v>
      </c>
      <c r="K4446" s="39">
        <f ca="1">ROUND((TODAY()-J4446)/365.25,1)</f>
        <v>46.7</v>
      </c>
      <c r="L4446" s="26">
        <f>I4446/H4446</f>
        <v>0.26696750902527078</v>
      </c>
    </row>
    <row r="4447" spans="1:12" x14ac:dyDescent="0.2">
      <c r="A4447" s="37" t="s">
        <v>18</v>
      </c>
      <c r="B4447" s="37" t="s">
        <v>24</v>
      </c>
      <c r="C4447" s="37" t="s">
        <v>37</v>
      </c>
      <c r="D4447" s="37" t="s">
        <v>370</v>
      </c>
      <c r="E4447" s="37" t="s">
        <v>9711</v>
      </c>
      <c r="F4447" s="37" t="s">
        <v>4288</v>
      </c>
      <c r="G4447" s="37">
        <v>307</v>
      </c>
      <c r="H4447" s="38">
        <v>6555</v>
      </c>
      <c r="I4447" s="38">
        <v>1743.63</v>
      </c>
      <c r="J4447" s="24" t="str">
        <f>RIGHT(F4447,2)&amp;"/"&amp;MID(F4447,5,2)&amp;"/"&amp;LEFT(F4447,4)</f>
        <v>06/10/2006</v>
      </c>
      <c r="K4447" s="39">
        <f ca="1">ROUND((TODAY()-J4447)/365.25,1)</f>
        <v>11</v>
      </c>
      <c r="L4447" s="26">
        <f>I4447/H4447</f>
        <v>0.26600000000000001</v>
      </c>
    </row>
    <row r="4448" spans="1:12" x14ac:dyDescent="0.2">
      <c r="A4448" s="37" t="s">
        <v>169</v>
      </c>
      <c r="B4448" s="37" t="s">
        <v>191</v>
      </c>
      <c r="C4448" s="37" t="s">
        <v>198</v>
      </c>
      <c r="D4448" s="37" t="s">
        <v>370</v>
      </c>
      <c r="E4448" s="37" t="s">
        <v>9675</v>
      </c>
      <c r="F4448" s="37" t="s">
        <v>8416</v>
      </c>
      <c r="G4448" s="37">
        <v>242</v>
      </c>
      <c r="H4448" s="38">
        <v>13100</v>
      </c>
      <c r="I4448" s="38">
        <v>3484.6</v>
      </c>
      <c r="J4448" s="24" t="str">
        <f>RIGHT(F4448,2)&amp;"/"&amp;MID(F4448,5,2)&amp;"/"&amp;LEFT(F4448,4)</f>
        <v>19/06/2009</v>
      </c>
      <c r="K4448" s="39">
        <f ca="1">ROUND((TODAY()-J4448)/365.25,1)</f>
        <v>8.3000000000000007</v>
      </c>
      <c r="L4448" s="26">
        <f>I4448/H4448</f>
        <v>0.26600000000000001</v>
      </c>
    </row>
    <row r="4449" spans="1:12" x14ac:dyDescent="0.2">
      <c r="A4449" s="37" t="s">
        <v>18</v>
      </c>
      <c r="B4449" s="37" t="s">
        <v>24</v>
      </c>
      <c r="C4449" s="37" t="s">
        <v>36</v>
      </c>
      <c r="D4449" s="40" t="s">
        <v>370</v>
      </c>
      <c r="E4449" s="37" t="s">
        <v>8870</v>
      </c>
      <c r="F4449" s="37" t="s">
        <v>4689</v>
      </c>
      <c r="G4449" s="37">
        <v>209</v>
      </c>
      <c r="H4449" s="38">
        <v>6750</v>
      </c>
      <c r="I4449" s="38">
        <v>1795.5</v>
      </c>
      <c r="J4449" s="24" t="str">
        <f>RIGHT(F4449,2)&amp;"/"&amp;MID(F4449,5,2)&amp;"/"&amp;LEFT(F4449,4)</f>
        <v>01/12/2004</v>
      </c>
      <c r="K4449" s="39">
        <f ca="1">ROUND((TODAY()-J4449)/365.25,1)</f>
        <v>12.8</v>
      </c>
      <c r="L4449" s="26">
        <f>I4449/H4449</f>
        <v>0.26600000000000001</v>
      </c>
    </row>
    <row r="4450" spans="1:12" x14ac:dyDescent="0.2">
      <c r="A4450" s="37" t="s">
        <v>18</v>
      </c>
      <c r="B4450" s="37" t="s">
        <v>41</v>
      </c>
      <c r="C4450" s="37" t="s">
        <v>1551</v>
      </c>
      <c r="D4450" s="37" t="s">
        <v>370</v>
      </c>
      <c r="E4450" s="37" t="s">
        <v>7946</v>
      </c>
      <c r="F4450" s="37" t="s">
        <v>3877</v>
      </c>
      <c r="G4450" s="37">
        <v>178</v>
      </c>
      <c r="H4450" s="38">
        <v>7265</v>
      </c>
      <c r="I4450" s="38">
        <v>1932.49</v>
      </c>
      <c r="J4450" s="24" t="str">
        <f>RIGHT(F4450,2)&amp;"/"&amp;MID(F4450,5,2)&amp;"/"&amp;LEFT(F4450,4)</f>
        <v>26/05/2005</v>
      </c>
      <c r="K4450" s="39">
        <f ca="1">ROUND((TODAY()-J4450)/365.25,1)</f>
        <v>12.3</v>
      </c>
      <c r="L4450" s="26">
        <f>I4450/H4450</f>
        <v>0.26600000000000001</v>
      </c>
    </row>
    <row r="4451" spans="1:12" x14ac:dyDescent="0.2">
      <c r="A4451" s="37" t="s">
        <v>18</v>
      </c>
      <c r="B4451" s="37" t="s">
        <v>41</v>
      </c>
      <c r="C4451" s="37" t="s">
        <v>46</v>
      </c>
      <c r="D4451" s="37" t="s">
        <v>370</v>
      </c>
      <c r="E4451" s="37" t="s">
        <v>7990</v>
      </c>
      <c r="F4451" s="37" t="s">
        <v>438</v>
      </c>
      <c r="G4451" s="37">
        <v>241</v>
      </c>
      <c r="H4451" s="38">
        <v>8830</v>
      </c>
      <c r="I4451" s="38">
        <v>2348.7800000000002</v>
      </c>
      <c r="J4451" s="24" t="str">
        <f>RIGHT(F4451,2)&amp;"/"&amp;MID(F4451,5,2)&amp;"/"&amp;LEFT(F4451,4)</f>
        <v>31/12/2005</v>
      </c>
      <c r="K4451" s="39">
        <f ca="1">ROUND((TODAY()-J4451)/365.25,1)</f>
        <v>11.7</v>
      </c>
      <c r="L4451" s="26">
        <f>I4451/H4451</f>
        <v>0.26600000000000001</v>
      </c>
    </row>
    <row r="4452" spans="1:12" x14ac:dyDescent="0.2">
      <c r="A4452" s="37" t="s">
        <v>271</v>
      </c>
      <c r="B4452" s="37" t="s">
        <v>272</v>
      </c>
      <c r="C4452" s="37" t="s">
        <v>62</v>
      </c>
      <c r="D4452" s="37" t="s">
        <v>370</v>
      </c>
      <c r="E4452" s="37" t="s">
        <v>7948</v>
      </c>
      <c r="F4452" s="37" t="s">
        <v>7034</v>
      </c>
      <c r="G4452" s="37">
        <v>70</v>
      </c>
      <c r="H4452" s="38">
        <v>11760</v>
      </c>
      <c r="I4452" s="38">
        <v>3128.16</v>
      </c>
      <c r="J4452" s="24" t="str">
        <f>RIGHT(F4452,2)&amp;"/"&amp;MID(F4452,5,2)&amp;"/"&amp;LEFT(F4452,4)</f>
        <v>07/02/2013</v>
      </c>
      <c r="K4452" s="39">
        <f ca="1">ROUND((TODAY()-J4452)/365.25,1)</f>
        <v>4.5999999999999996</v>
      </c>
      <c r="L4452" s="26">
        <f>I4452/H4452</f>
        <v>0.26600000000000001</v>
      </c>
    </row>
    <row r="4453" spans="1:12" x14ac:dyDescent="0.2">
      <c r="A4453" s="37" t="s">
        <v>285</v>
      </c>
      <c r="B4453" s="37" t="s">
        <v>469</v>
      </c>
      <c r="C4453" s="37" t="s">
        <v>5263</v>
      </c>
      <c r="D4453" s="37" t="s">
        <v>370</v>
      </c>
      <c r="E4453" s="37" t="s">
        <v>7983</v>
      </c>
      <c r="F4453" s="37" t="s">
        <v>7559</v>
      </c>
      <c r="G4453" s="37">
        <v>207</v>
      </c>
      <c r="H4453" s="38">
        <v>6545</v>
      </c>
      <c r="I4453" s="38">
        <v>1740.97</v>
      </c>
      <c r="J4453" s="24" t="str">
        <f>RIGHT(F4453,2)&amp;"/"&amp;MID(F4453,5,2)&amp;"/"&amp;LEFT(F4453,4)</f>
        <v>09/03/2006</v>
      </c>
      <c r="K4453" s="39">
        <f ca="1">ROUND((TODAY()-J4453)/365.25,1)</f>
        <v>11.5</v>
      </c>
      <c r="L4453" s="26">
        <f>I4453/H4453</f>
        <v>0.26600000000000001</v>
      </c>
    </row>
    <row r="4454" spans="1:12" x14ac:dyDescent="0.2">
      <c r="A4454" s="37" t="s">
        <v>298</v>
      </c>
      <c r="B4454" s="37" t="s">
        <v>302</v>
      </c>
      <c r="C4454" s="37" t="s">
        <v>8722</v>
      </c>
      <c r="D4454" s="37" t="s">
        <v>370</v>
      </c>
      <c r="E4454" s="37" t="s">
        <v>7960</v>
      </c>
      <c r="F4454" s="37" t="s">
        <v>438</v>
      </c>
      <c r="G4454" s="37">
        <v>154</v>
      </c>
      <c r="H4454" s="38">
        <v>7285</v>
      </c>
      <c r="I4454" s="38">
        <v>1937.81</v>
      </c>
      <c r="J4454" s="24" t="str">
        <f>RIGHT(F4454,2)&amp;"/"&amp;MID(F4454,5,2)&amp;"/"&amp;LEFT(F4454,4)</f>
        <v>31/12/2005</v>
      </c>
      <c r="K4454" s="39">
        <f ca="1">ROUND((TODAY()-J4454)/365.25,1)</f>
        <v>11.7</v>
      </c>
      <c r="L4454" s="26">
        <f>I4454/H4454</f>
        <v>0.26600000000000001</v>
      </c>
    </row>
    <row r="4455" spans="1:12" x14ac:dyDescent="0.2">
      <c r="A4455" s="37" t="s">
        <v>285</v>
      </c>
      <c r="B4455" s="37" t="s">
        <v>467</v>
      </c>
      <c r="C4455" s="37" t="s">
        <v>3760</v>
      </c>
      <c r="D4455" s="37" t="s">
        <v>370</v>
      </c>
      <c r="E4455" s="37" t="s">
        <v>6896</v>
      </c>
      <c r="F4455" s="37" t="s">
        <v>5447</v>
      </c>
      <c r="G4455" s="37">
        <v>204</v>
      </c>
      <c r="H4455" s="38">
        <v>7365</v>
      </c>
      <c r="I4455" s="38">
        <v>1959.09</v>
      </c>
      <c r="J4455" s="24" t="str">
        <f>RIGHT(F4455,2)&amp;"/"&amp;MID(F4455,5,2)&amp;"/"&amp;LEFT(F4455,4)</f>
        <v>01/03/2007</v>
      </c>
      <c r="K4455" s="39">
        <f ca="1">ROUND((TODAY()-J4455)/365.25,1)</f>
        <v>10.6</v>
      </c>
      <c r="L4455" s="26">
        <f>I4455/H4455</f>
        <v>0.26600000000000001</v>
      </c>
    </row>
    <row r="4456" spans="1:12" x14ac:dyDescent="0.2">
      <c r="A4456" s="37" t="s">
        <v>484</v>
      </c>
      <c r="B4456" s="37" t="s">
        <v>5570</v>
      </c>
      <c r="C4456" s="37" t="s">
        <v>5571</v>
      </c>
      <c r="D4456" s="40" t="s">
        <v>370</v>
      </c>
      <c r="E4456" s="37" t="s">
        <v>5572</v>
      </c>
      <c r="F4456" s="37" t="s">
        <v>485</v>
      </c>
      <c r="G4456" s="37">
        <v>53</v>
      </c>
      <c r="H4456" s="38">
        <v>8805</v>
      </c>
      <c r="I4456" s="38">
        <v>2342.13</v>
      </c>
      <c r="J4456" s="24" t="str">
        <f>RIGHT(F4456,2)&amp;"/"&amp;MID(F4456,5,2)&amp;"/"&amp;LEFT(F4456,4)</f>
        <v>14/12/2006</v>
      </c>
      <c r="K4456" s="39">
        <f ca="1">ROUND((TODAY()-J4456)/365.25,1)</f>
        <v>10.8</v>
      </c>
      <c r="L4456" s="26">
        <f>I4456/H4456</f>
        <v>0.26600000000000001</v>
      </c>
    </row>
    <row r="4457" spans="1:12" x14ac:dyDescent="0.2">
      <c r="A4457" s="37" t="s">
        <v>61</v>
      </c>
      <c r="B4457" s="37" t="s">
        <v>401</v>
      </c>
      <c r="C4457" s="37" t="s">
        <v>5744</v>
      </c>
      <c r="D4457" s="40" t="s">
        <v>370</v>
      </c>
      <c r="E4457" s="37" t="s">
        <v>5607</v>
      </c>
      <c r="F4457" s="37" t="s">
        <v>573</v>
      </c>
      <c r="G4457" s="37">
        <v>162</v>
      </c>
      <c r="H4457" s="38">
        <v>10775</v>
      </c>
      <c r="I4457" s="38">
        <v>2866.15</v>
      </c>
      <c r="J4457" s="24" t="str">
        <f>RIGHT(F4457,2)&amp;"/"&amp;MID(F4457,5,2)&amp;"/"&amp;LEFT(F4457,4)</f>
        <v>30/11/2005</v>
      </c>
      <c r="K4457" s="39">
        <f ca="1">ROUND((TODAY()-J4457)/365.25,1)</f>
        <v>11.8</v>
      </c>
      <c r="L4457" s="26">
        <f>I4457/H4457</f>
        <v>0.26600000000000001</v>
      </c>
    </row>
    <row r="4458" spans="1:12" x14ac:dyDescent="0.2">
      <c r="A4458" s="37" t="s">
        <v>61</v>
      </c>
      <c r="B4458" s="37" t="s">
        <v>413</v>
      </c>
      <c r="C4458" s="37" t="s">
        <v>4438</v>
      </c>
      <c r="D4458" s="40" t="s">
        <v>370</v>
      </c>
      <c r="E4458" s="37" t="s">
        <v>5566</v>
      </c>
      <c r="F4458" s="37" t="s">
        <v>4063</v>
      </c>
      <c r="G4458" s="37">
        <v>27</v>
      </c>
      <c r="H4458" s="38">
        <v>92180</v>
      </c>
      <c r="I4458" s="38">
        <v>24519.88</v>
      </c>
      <c r="J4458" s="24" t="str">
        <f>RIGHT(F4458,2)&amp;"/"&amp;MID(F4458,5,2)&amp;"/"&amp;LEFT(F4458,4)</f>
        <v>27/03/2015</v>
      </c>
      <c r="K4458" s="39">
        <f ca="1">ROUND((TODAY()-J4458)/365.25,1)</f>
        <v>2.5</v>
      </c>
      <c r="L4458" s="26">
        <f>I4458/H4458</f>
        <v>0.26600000000000001</v>
      </c>
    </row>
    <row r="4459" spans="1:12" x14ac:dyDescent="0.2">
      <c r="A4459" s="37" t="s">
        <v>18</v>
      </c>
      <c r="B4459" s="37" t="s">
        <v>41</v>
      </c>
      <c r="C4459" s="37" t="s">
        <v>46</v>
      </c>
      <c r="D4459" s="40" t="s">
        <v>370</v>
      </c>
      <c r="E4459" s="37" t="s">
        <v>4166</v>
      </c>
      <c r="F4459" s="37" t="s">
        <v>1923</v>
      </c>
      <c r="G4459" s="37">
        <v>295</v>
      </c>
      <c r="H4459" s="38">
        <v>7545</v>
      </c>
      <c r="I4459" s="38">
        <v>2006.97</v>
      </c>
      <c r="J4459" s="24" t="str">
        <f>RIGHT(F4459,2)&amp;"/"&amp;MID(F4459,5,2)&amp;"/"&amp;LEFT(F4459,4)</f>
        <v>13/09/2005</v>
      </c>
      <c r="K4459" s="39">
        <f ca="1">ROUND((TODAY()-J4459)/365.25,1)</f>
        <v>12</v>
      </c>
      <c r="L4459" s="26">
        <f>I4459/H4459</f>
        <v>0.26600000000000001</v>
      </c>
    </row>
    <row r="4460" spans="1:12" x14ac:dyDescent="0.2">
      <c r="A4460" s="37" t="s">
        <v>154</v>
      </c>
      <c r="B4460" s="37" t="s">
        <v>3174</v>
      </c>
      <c r="C4460" s="37" t="s">
        <v>3177</v>
      </c>
      <c r="D4460" s="40" t="s">
        <v>370</v>
      </c>
      <c r="E4460" s="37" t="s">
        <v>2552</v>
      </c>
      <c r="F4460" s="37" t="s">
        <v>1816</v>
      </c>
      <c r="G4460" s="37">
        <v>229</v>
      </c>
      <c r="H4460" s="38">
        <v>4565</v>
      </c>
      <c r="I4460" s="38">
        <v>1214.29</v>
      </c>
      <c r="J4460" s="24" t="str">
        <f>RIGHT(F4460,2)&amp;"/"&amp;MID(F4460,5,2)&amp;"/"&amp;LEFT(F4460,4)</f>
        <v>24/04/2003</v>
      </c>
      <c r="K4460" s="39">
        <f ca="1">ROUND((TODAY()-J4460)/365.25,1)</f>
        <v>14.4</v>
      </c>
      <c r="L4460" s="26">
        <f>I4460/H4460</f>
        <v>0.26600000000000001</v>
      </c>
    </row>
    <row r="4461" spans="1:12" x14ac:dyDescent="0.2">
      <c r="A4461" s="37" t="s">
        <v>169</v>
      </c>
      <c r="B4461" s="37" t="s">
        <v>1065</v>
      </c>
      <c r="C4461" s="37" t="s">
        <v>1068</v>
      </c>
      <c r="D4461" s="40" t="s">
        <v>370</v>
      </c>
      <c r="E4461" s="37" t="s">
        <v>2211</v>
      </c>
      <c r="F4461" s="37" t="s">
        <v>1394</v>
      </c>
      <c r="G4461" s="37">
        <v>209</v>
      </c>
      <c r="H4461" s="38">
        <v>9685</v>
      </c>
      <c r="I4461" s="38">
        <v>2576.21</v>
      </c>
      <c r="J4461" s="24" t="str">
        <f>RIGHT(F4461,2)&amp;"/"&amp;MID(F4461,5,2)&amp;"/"&amp;LEFT(F4461,4)</f>
        <v>19/08/2005</v>
      </c>
      <c r="K4461" s="39">
        <f ca="1">ROUND((TODAY()-J4461)/365.25,1)</f>
        <v>12.1</v>
      </c>
      <c r="L4461" s="26">
        <f>I4461/H4461</f>
        <v>0.26600000000000001</v>
      </c>
    </row>
    <row r="4462" spans="1:12" x14ac:dyDescent="0.2">
      <c r="A4462" s="37" t="s">
        <v>18</v>
      </c>
      <c r="B4462" s="37" t="s">
        <v>41</v>
      </c>
      <c r="C4462" s="37" t="s">
        <v>46</v>
      </c>
      <c r="D4462" s="40" t="s">
        <v>370</v>
      </c>
      <c r="E4462" s="37" t="s">
        <v>8886</v>
      </c>
      <c r="F4462" s="37" t="s">
        <v>1163</v>
      </c>
      <c r="G4462" s="37">
        <v>160</v>
      </c>
      <c r="H4462" s="38">
        <v>11075</v>
      </c>
      <c r="I4462" s="38">
        <v>2945.95</v>
      </c>
      <c r="J4462" s="24" t="str">
        <f>RIGHT(F4462,2)&amp;"/"&amp;MID(F4462,5,2)&amp;"/"&amp;LEFT(F4462,4)</f>
        <v>28/10/2005</v>
      </c>
      <c r="K4462" s="39">
        <f ca="1">ROUND((TODAY()-J4462)/365.25,1)</f>
        <v>11.9</v>
      </c>
      <c r="L4462" s="26">
        <f>I4462/H4462</f>
        <v>0.26599999999999996</v>
      </c>
    </row>
    <row r="4463" spans="1:12" x14ac:dyDescent="0.2">
      <c r="A4463" s="37" t="s">
        <v>18</v>
      </c>
      <c r="B4463" s="37" t="s">
        <v>41</v>
      </c>
      <c r="C4463" s="37" t="s">
        <v>46</v>
      </c>
      <c r="D4463" s="37" t="s">
        <v>370</v>
      </c>
      <c r="E4463" s="37" t="s">
        <v>7951</v>
      </c>
      <c r="F4463" s="37" t="s">
        <v>7943</v>
      </c>
      <c r="G4463" s="37">
        <v>222</v>
      </c>
      <c r="H4463" s="38">
        <v>9325</v>
      </c>
      <c r="I4463" s="38">
        <v>2480.4499999999998</v>
      </c>
      <c r="J4463" s="24" t="str">
        <f>RIGHT(F4463,2)&amp;"/"&amp;MID(F4463,5,2)&amp;"/"&amp;LEFT(F4463,4)</f>
        <v>26/07/2005</v>
      </c>
      <c r="K4463" s="39">
        <f ca="1">ROUND((TODAY()-J4463)/365.25,1)</f>
        <v>12.2</v>
      </c>
      <c r="L4463" s="26">
        <f>I4463/H4463</f>
        <v>0.26599999999999996</v>
      </c>
    </row>
    <row r="4464" spans="1:12" x14ac:dyDescent="0.2">
      <c r="A4464" s="37" t="s">
        <v>339</v>
      </c>
      <c r="B4464" s="37" t="s">
        <v>366</v>
      </c>
      <c r="C4464" s="37" t="s">
        <v>353</v>
      </c>
      <c r="D4464" s="37" t="s">
        <v>370</v>
      </c>
      <c r="E4464" s="37" t="s">
        <v>7967</v>
      </c>
      <c r="F4464" s="37" t="s">
        <v>8851</v>
      </c>
      <c r="G4464" s="37">
        <v>323</v>
      </c>
      <c r="H4464" s="38">
        <v>5600</v>
      </c>
      <c r="I4464" s="38">
        <v>1489.6</v>
      </c>
      <c r="J4464" s="24" t="str">
        <f>RIGHT(F4464,2)&amp;"/"&amp;MID(F4464,5,2)&amp;"/"&amp;LEFT(F4464,4)</f>
        <v>29/03/2003</v>
      </c>
      <c r="K4464" s="39">
        <f ca="1">ROUND((TODAY()-J4464)/365.25,1)</f>
        <v>14.5</v>
      </c>
      <c r="L4464" s="26">
        <f>I4464/H4464</f>
        <v>0.26599999999999996</v>
      </c>
    </row>
    <row r="4465" spans="1:12" x14ac:dyDescent="0.2">
      <c r="A4465" s="37" t="s">
        <v>18</v>
      </c>
      <c r="B4465" s="37" t="s">
        <v>24</v>
      </c>
      <c r="C4465" s="37" t="s">
        <v>36</v>
      </c>
      <c r="D4465" s="40" t="s">
        <v>370</v>
      </c>
      <c r="E4465" s="37" t="s">
        <v>5566</v>
      </c>
      <c r="F4465" s="37" t="s">
        <v>4955</v>
      </c>
      <c r="G4465" s="37">
        <v>187</v>
      </c>
      <c r="H4465" s="38">
        <v>8415</v>
      </c>
      <c r="I4465" s="38">
        <v>2238.39</v>
      </c>
      <c r="J4465" s="24" t="str">
        <f>RIGHT(F4465,2)&amp;"/"&amp;MID(F4465,5,2)&amp;"/"&amp;LEFT(F4465,4)</f>
        <v>20/05/2005</v>
      </c>
      <c r="K4465" s="39">
        <f ca="1">ROUND((TODAY()-J4465)/365.25,1)</f>
        <v>12.3</v>
      </c>
      <c r="L4465" s="26">
        <f>I4465/H4465</f>
        <v>0.26599999999999996</v>
      </c>
    </row>
    <row r="4466" spans="1:12" x14ac:dyDescent="0.2">
      <c r="A4466" s="37" t="s">
        <v>18</v>
      </c>
      <c r="B4466" s="37" t="s">
        <v>24</v>
      </c>
      <c r="C4466" s="37" t="s">
        <v>37</v>
      </c>
      <c r="D4466" s="40" t="s">
        <v>370</v>
      </c>
      <c r="E4466" s="37" t="s">
        <v>5624</v>
      </c>
      <c r="F4466" s="37" t="s">
        <v>4491</v>
      </c>
      <c r="G4466" s="37">
        <v>185</v>
      </c>
      <c r="H4466" s="38">
        <v>11980</v>
      </c>
      <c r="I4466" s="38">
        <v>3186.68</v>
      </c>
      <c r="J4466" s="24" t="str">
        <f>RIGHT(F4466,2)&amp;"/"&amp;MID(F4466,5,2)&amp;"/"&amp;LEFT(F4466,4)</f>
        <v>07/11/2007</v>
      </c>
      <c r="K4466" s="39">
        <f ca="1">ROUND((TODAY()-J4466)/365.25,1)</f>
        <v>9.9</v>
      </c>
      <c r="L4466" s="26">
        <f>I4466/H4466</f>
        <v>0.26599999999999996</v>
      </c>
    </row>
    <row r="4467" spans="1:12" x14ac:dyDescent="0.2">
      <c r="A4467" s="37" t="s">
        <v>61</v>
      </c>
      <c r="B4467" s="37" t="s">
        <v>413</v>
      </c>
      <c r="C4467" s="37" t="s">
        <v>4438</v>
      </c>
      <c r="D4467" s="40" t="s">
        <v>370</v>
      </c>
      <c r="E4467" s="37" t="s">
        <v>4176</v>
      </c>
      <c r="F4467" s="37" t="s">
        <v>4439</v>
      </c>
      <c r="G4467" s="37">
        <v>24</v>
      </c>
      <c r="H4467" s="38">
        <v>87995</v>
      </c>
      <c r="I4467" s="38">
        <v>23406.67</v>
      </c>
      <c r="J4467" s="24" t="str">
        <f>RIGHT(F4467,2)&amp;"/"&amp;MID(F4467,5,2)&amp;"/"&amp;LEFT(F4467,4)</f>
        <v>28/01/2015</v>
      </c>
      <c r="K4467" s="39">
        <f ca="1">ROUND((TODAY()-J4467)/365.25,1)</f>
        <v>2.7</v>
      </c>
      <c r="L4467" s="26">
        <f>I4467/H4467</f>
        <v>0.26599999999999996</v>
      </c>
    </row>
    <row r="4468" spans="1:12" x14ac:dyDescent="0.2">
      <c r="A4468" s="37" t="s">
        <v>169</v>
      </c>
      <c r="B4468" s="37" t="s">
        <v>231</v>
      </c>
      <c r="C4468" s="37" t="s">
        <v>3457</v>
      </c>
      <c r="D4468" s="40" t="s">
        <v>370</v>
      </c>
      <c r="E4468" s="37" t="s">
        <v>4176</v>
      </c>
      <c r="F4468" s="37" t="s">
        <v>2741</v>
      </c>
      <c r="G4468" s="37">
        <v>160</v>
      </c>
      <c r="H4468" s="38">
        <v>32785</v>
      </c>
      <c r="I4468" s="38">
        <v>8720.81</v>
      </c>
      <c r="J4468" s="24" t="str">
        <f>RIGHT(F4468,2)&amp;"/"&amp;MID(F4468,5,2)&amp;"/"&amp;LEFT(F4468,4)</f>
        <v>11/10/2013</v>
      </c>
      <c r="K4468" s="39">
        <f ca="1">ROUND((TODAY()-J4468)/365.25,1)</f>
        <v>4</v>
      </c>
      <c r="L4468" s="26">
        <f>I4468/H4468</f>
        <v>0.26599999999999996</v>
      </c>
    </row>
    <row r="4469" spans="1:12" x14ac:dyDescent="0.2">
      <c r="A4469" s="37" t="s">
        <v>61</v>
      </c>
      <c r="B4469" s="37" t="s">
        <v>911</v>
      </c>
      <c r="C4469" s="37" t="s">
        <v>8066</v>
      </c>
      <c r="D4469" s="37" t="s">
        <v>370</v>
      </c>
      <c r="E4469" s="37" t="s">
        <v>7946</v>
      </c>
      <c r="F4469" s="37" t="s">
        <v>4662</v>
      </c>
      <c r="G4469" s="37">
        <v>99</v>
      </c>
      <c r="H4469" s="38">
        <v>28759.85</v>
      </c>
      <c r="I4469" s="38">
        <v>7650.12</v>
      </c>
      <c r="J4469" s="24" t="str">
        <f>RIGHT(F4469,2)&amp;"/"&amp;MID(F4469,5,2)&amp;"/"&amp;LEFT(F4469,4)</f>
        <v>23/05/2008</v>
      </c>
      <c r="K4469" s="39">
        <f ca="1">ROUND((TODAY()-J4469)/365.25,1)</f>
        <v>9.3000000000000007</v>
      </c>
      <c r="L4469" s="26">
        <f>I4469/H4469</f>
        <v>0.26599999652293044</v>
      </c>
    </row>
    <row r="4470" spans="1:12" x14ac:dyDescent="0.2">
      <c r="A4470" s="37" t="s">
        <v>18</v>
      </c>
      <c r="B4470" s="37" t="s">
        <v>24</v>
      </c>
      <c r="C4470" s="37" t="s">
        <v>47</v>
      </c>
      <c r="D4470" s="40" t="s">
        <v>370</v>
      </c>
      <c r="E4470" s="37" t="s">
        <v>5566</v>
      </c>
      <c r="F4470" s="37" t="s">
        <v>5625</v>
      </c>
      <c r="G4470" s="37">
        <v>87</v>
      </c>
      <c r="H4470" s="38">
        <v>31954.7</v>
      </c>
      <c r="I4470" s="38">
        <v>8499.9500000000007</v>
      </c>
      <c r="J4470" s="24" t="str">
        <f>RIGHT(F4470,2)&amp;"/"&amp;MID(F4470,5,2)&amp;"/"&amp;LEFT(F4470,4)</f>
        <v>25/06/2013</v>
      </c>
      <c r="K4470" s="39">
        <f ca="1">ROUND((TODAY()-J4470)/365.25,1)</f>
        <v>4.2</v>
      </c>
      <c r="L4470" s="26">
        <f>I4470/H4470</f>
        <v>0.26599999374113981</v>
      </c>
    </row>
    <row r="4471" spans="1:12" x14ac:dyDescent="0.2">
      <c r="A4471" s="37" t="s">
        <v>18</v>
      </c>
      <c r="B4471" s="37" t="s">
        <v>24</v>
      </c>
      <c r="C4471" s="37" t="s">
        <v>2569</v>
      </c>
      <c r="D4471" s="40" t="s">
        <v>370</v>
      </c>
      <c r="E4471" s="37" t="s">
        <v>2529</v>
      </c>
      <c r="F4471" s="37" t="s">
        <v>1689</v>
      </c>
      <c r="G4471" s="37">
        <v>198</v>
      </c>
      <c r="H4471" s="38">
        <v>21694.7</v>
      </c>
      <c r="I4471" s="38">
        <v>5770.79</v>
      </c>
      <c r="J4471" s="24" t="str">
        <f>RIGHT(F4471,2)&amp;"/"&amp;MID(F4471,5,2)&amp;"/"&amp;LEFT(F4471,4)</f>
        <v>07/11/2012</v>
      </c>
      <c r="K4471" s="39">
        <f ca="1">ROUND((TODAY()-J4471)/365.25,1)</f>
        <v>4.9000000000000004</v>
      </c>
      <c r="L4471" s="26">
        <f>I4471/H4471</f>
        <v>0.26599999078115855</v>
      </c>
    </row>
    <row r="4472" spans="1:12" x14ac:dyDescent="0.2">
      <c r="A4472" s="37" t="s">
        <v>18</v>
      </c>
      <c r="B4472" s="37" t="s">
        <v>24</v>
      </c>
      <c r="C4472" s="37" t="s">
        <v>47</v>
      </c>
      <c r="D4472" s="37" t="s">
        <v>370</v>
      </c>
      <c r="E4472" s="37" t="s">
        <v>9679</v>
      </c>
      <c r="F4472" s="37" t="s">
        <v>7441</v>
      </c>
      <c r="G4472" s="37">
        <v>139</v>
      </c>
      <c r="H4472" s="38">
        <v>27169.55</v>
      </c>
      <c r="I4472" s="38">
        <v>7227.1</v>
      </c>
      <c r="J4472" s="24" t="str">
        <f>RIGHT(F4472,2)&amp;"/"&amp;MID(F4472,5,2)&amp;"/"&amp;LEFT(F4472,4)</f>
        <v>16/04/2013</v>
      </c>
      <c r="K4472" s="39">
        <f ca="1">ROUND((TODAY()-J4472)/365.25,1)</f>
        <v>4.4000000000000004</v>
      </c>
      <c r="L4472" s="26">
        <f>I4472/H4472</f>
        <v>0.26599998895822713</v>
      </c>
    </row>
    <row r="4473" spans="1:12" x14ac:dyDescent="0.2">
      <c r="A4473" s="37" t="s">
        <v>18</v>
      </c>
      <c r="B4473" s="37" t="s">
        <v>39</v>
      </c>
      <c r="C4473" s="37" t="s">
        <v>4229</v>
      </c>
      <c r="D4473" s="40" t="s">
        <v>370</v>
      </c>
      <c r="E4473" s="37" t="s">
        <v>4163</v>
      </c>
      <c r="F4473" s="37" t="s">
        <v>4230</v>
      </c>
      <c r="G4473" s="37">
        <v>15</v>
      </c>
      <c r="H4473" s="38">
        <v>52548.800000000003</v>
      </c>
      <c r="I4473" s="38">
        <v>13977.98</v>
      </c>
      <c r="J4473" s="24" t="str">
        <f>RIGHT(F4473,2)&amp;"/"&amp;MID(F4473,5,2)&amp;"/"&amp;LEFT(F4473,4)</f>
        <v>26/03/2014</v>
      </c>
      <c r="K4473" s="39">
        <f ca="1">ROUND((TODAY()-J4473)/365.25,1)</f>
        <v>3.5</v>
      </c>
      <c r="L4473" s="26">
        <f>I4473/H4473</f>
        <v>0.26599998477605574</v>
      </c>
    </row>
    <row r="4474" spans="1:12" x14ac:dyDescent="0.2">
      <c r="A4474" s="37" t="s">
        <v>61</v>
      </c>
      <c r="B4474" s="37" t="s">
        <v>911</v>
      </c>
      <c r="C4474" s="37" t="s">
        <v>88</v>
      </c>
      <c r="D4474" s="40" t="s">
        <v>370</v>
      </c>
      <c r="E4474" s="37" t="s">
        <v>8886</v>
      </c>
      <c r="F4474" s="37" t="s">
        <v>8978</v>
      </c>
      <c r="G4474" s="37">
        <v>128</v>
      </c>
      <c r="H4474" s="38">
        <v>24474.400000000001</v>
      </c>
      <c r="I4474" s="38">
        <v>6510.19</v>
      </c>
      <c r="J4474" s="24" t="str">
        <f>RIGHT(F4474,2)&amp;"/"&amp;MID(F4474,5,2)&amp;"/"&amp;LEFT(F4474,4)</f>
        <v>18/12/2009</v>
      </c>
      <c r="K4474" s="39">
        <f ca="1">ROUND((TODAY()-J4474)/365.25,1)</f>
        <v>7.8</v>
      </c>
      <c r="L4474" s="26">
        <f>I4474/H4474</f>
        <v>0.26599998365639194</v>
      </c>
    </row>
    <row r="4475" spans="1:12" x14ac:dyDescent="0.2">
      <c r="A4475" s="37" t="s">
        <v>18</v>
      </c>
      <c r="B4475" s="37" t="s">
        <v>24</v>
      </c>
      <c r="C4475" s="37" t="s">
        <v>47</v>
      </c>
      <c r="D4475" s="40" t="s">
        <v>370</v>
      </c>
      <c r="E4475" s="37" t="s">
        <v>8900</v>
      </c>
      <c r="F4475" s="37" t="s">
        <v>1957</v>
      </c>
      <c r="G4475" s="37">
        <v>148</v>
      </c>
      <c r="H4475" s="38">
        <v>26624.25</v>
      </c>
      <c r="I4475" s="38">
        <v>7082.05</v>
      </c>
      <c r="J4475" s="24" t="str">
        <f>RIGHT(F4475,2)&amp;"/"&amp;MID(F4475,5,2)&amp;"/"&amp;LEFT(F4475,4)</f>
        <v>21/05/2013</v>
      </c>
      <c r="K4475" s="39">
        <f ca="1">ROUND((TODAY()-J4475)/365.25,1)</f>
        <v>4.3</v>
      </c>
      <c r="L4475" s="26">
        <f>I4475/H4475</f>
        <v>0.2659999812201283</v>
      </c>
    </row>
    <row r="4476" spans="1:12" x14ac:dyDescent="0.2">
      <c r="A4476" s="37" t="s">
        <v>61</v>
      </c>
      <c r="B4476" s="37" t="s">
        <v>413</v>
      </c>
      <c r="C4476" s="37" t="s">
        <v>97</v>
      </c>
      <c r="D4476" s="40" t="s">
        <v>370</v>
      </c>
      <c r="E4476" s="37" t="s">
        <v>2220</v>
      </c>
      <c r="F4476" s="37" t="s">
        <v>830</v>
      </c>
      <c r="G4476" s="37">
        <v>25</v>
      </c>
      <c r="H4476" s="38">
        <v>83927.3</v>
      </c>
      <c r="I4476" s="38">
        <v>22324.66</v>
      </c>
      <c r="J4476" s="24" t="str">
        <f>RIGHT(F4476,2)&amp;"/"&amp;MID(F4476,5,2)&amp;"/"&amp;LEFT(F4476,4)</f>
        <v>23/02/2015</v>
      </c>
      <c r="K4476" s="39">
        <f ca="1">ROUND((TODAY()-J4476)/365.25,1)</f>
        <v>2.6</v>
      </c>
      <c r="L4476" s="26">
        <f>I4476/H4476</f>
        <v>0.26599997855286656</v>
      </c>
    </row>
    <row r="4477" spans="1:12" x14ac:dyDescent="0.2">
      <c r="A4477" s="37" t="s">
        <v>61</v>
      </c>
      <c r="B4477" s="37" t="s">
        <v>413</v>
      </c>
      <c r="C4477" s="37" t="s">
        <v>97</v>
      </c>
      <c r="D4477" s="37" t="s">
        <v>370</v>
      </c>
      <c r="E4477" s="37" t="s">
        <v>6891</v>
      </c>
      <c r="F4477" s="37" t="s">
        <v>6103</v>
      </c>
      <c r="G4477" s="37">
        <v>28</v>
      </c>
      <c r="H4477" s="38">
        <v>49832.75</v>
      </c>
      <c r="I4477" s="38">
        <v>13255.51</v>
      </c>
      <c r="J4477" s="24" t="str">
        <f>RIGHT(F4477,2)&amp;"/"&amp;MID(F4477,5,2)&amp;"/"&amp;LEFT(F4477,4)</f>
        <v>19/12/2013</v>
      </c>
      <c r="K4477" s="39">
        <f ca="1">ROUND((TODAY()-J4477)/365.25,1)</f>
        <v>3.8</v>
      </c>
      <c r="L4477" s="26">
        <f>I4477/H4477</f>
        <v>0.26599996989931318</v>
      </c>
    </row>
    <row r="4478" spans="1:12" x14ac:dyDescent="0.2">
      <c r="A4478" s="37" t="s">
        <v>169</v>
      </c>
      <c r="B4478" s="37" t="s">
        <v>253</v>
      </c>
      <c r="C4478" s="37" t="s">
        <v>84</v>
      </c>
      <c r="D4478" s="40" t="s">
        <v>370</v>
      </c>
      <c r="E4478" s="37" t="s">
        <v>2566</v>
      </c>
      <c r="F4478" s="37" t="s">
        <v>3541</v>
      </c>
      <c r="G4478" s="37">
        <v>72</v>
      </c>
      <c r="H4478" s="38">
        <v>82411.100000000006</v>
      </c>
      <c r="I4478" s="38">
        <v>21921.35</v>
      </c>
      <c r="J4478" s="24" t="str">
        <f>RIGHT(F4478,2)&amp;"/"&amp;MID(F4478,5,2)&amp;"/"&amp;LEFT(F4478,4)</f>
        <v>07/10/2013</v>
      </c>
      <c r="K4478" s="39">
        <f ca="1">ROUND((TODAY()-J4478)/365.25,1)</f>
        <v>4</v>
      </c>
      <c r="L4478" s="26">
        <f>I4478/H4478</f>
        <v>0.26599996845085183</v>
      </c>
    </row>
    <row r="4479" spans="1:12" x14ac:dyDescent="0.2">
      <c r="A4479" s="37" t="s">
        <v>18</v>
      </c>
      <c r="B4479" s="37" t="s">
        <v>41</v>
      </c>
      <c r="C4479" s="37" t="s">
        <v>46</v>
      </c>
      <c r="D4479" s="40" t="s">
        <v>370</v>
      </c>
      <c r="E4479" s="37" t="s">
        <v>5616</v>
      </c>
      <c r="F4479" s="37" t="s">
        <v>5647</v>
      </c>
      <c r="G4479" s="37">
        <v>169</v>
      </c>
      <c r="H4479" s="38">
        <v>13894.25</v>
      </c>
      <c r="I4479" s="38">
        <v>3695.87</v>
      </c>
      <c r="J4479" s="24" t="str">
        <f>RIGHT(F4479,2)&amp;"/"&amp;MID(F4479,5,2)&amp;"/"&amp;LEFT(F4479,4)</f>
        <v>22/04/2005</v>
      </c>
      <c r="K4479" s="39">
        <f ca="1">ROUND((TODAY()-J4479)/365.25,1)</f>
        <v>12.4</v>
      </c>
      <c r="L4479" s="26">
        <f>I4479/H4479</f>
        <v>0.26599996401389064</v>
      </c>
    </row>
    <row r="4480" spans="1:12" x14ac:dyDescent="0.2">
      <c r="A4480" s="37" t="s">
        <v>61</v>
      </c>
      <c r="B4480" s="37" t="s">
        <v>104</v>
      </c>
      <c r="C4480" s="37" t="s">
        <v>103</v>
      </c>
      <c r="D4480" s="40" t="s">
        <v>370</v>
      </c>
      <c r="E4480" s="37" t="s">
        <v>5607</v>
      </c>
      <c r="F4480" s="37" t="s">
        <v>2962</v>
      </c>
      <c r="G4480" s="37">
        <v>137</v>
      </c>
      <c r="H4480" s="38">
        <v>19143.95</v>
      </c>
      <c r="I4480" s="38">
        <v>5092.29</v>
      </c>
      <c r="J4480" s="24" t="str">
        <f>RIGHT(F4480,2)&amp;"/"&amp;MID(F4480,5,2)&amp;"/"&amp;LEFT(F4480,4)</f>
        <v>30/04/2009</v>
      </c>
      <c r="K4480" s="39">
        <f ca="1">ROUND((TODAY()-J4480)/365.25,1)</f>
        <v>8.4</v>
      </c>
      <c r="L4480" s="26">
        <f>I4480/H4480</f>
        <v>0.26599996343492327</v>
      </c>
    </row>
    <row r="4481" spans="1:12" x14ac:dyDescent="0.2">
      <c r="A4481" s="37" t="s">
        <v>134</v>
      </c>
      <c r="B4481" s="37" t="s">
        <v>138</v>
      </c>
      <c r="C4481" s="37" t="s">
        <v>3905</v>
      </c>
      <c r="D4481" s="37" t="s">
        <v>370</v>
      </c>
      <c r="E4481" s="37" t="s">
        <v>9709</v>
      </c>
      <c r="F4481" s="37" t="s">
        <v>5495</v>
      </c>
      <c r="G4481" s="37">
        <v>33</v>
      </c>
      <c r="H4481" s="38">
        <v>26923.5</v>
      </c>
      <c r="I4481" s="38">
        <v>7161.65</v>
      </c>
      <c r="J4481" s="24" t="str">
        <f>RIGHT(F4481,2)&amp;"/"&amp;MID(F4481,5,2)&amp;"/"&amp;LEFT(F4481,4)</f>
        <v>06/03/2013</v>
      </c>
      <c r="K4481" s="39">
        <f ca="1">ROUND((TODAY()-J4481)/365.25,1)</f>
        <v>4.5999999999999996</v>
      </c>
      <c r="L4481" s="26">
        <f>I4481/H4481</f>
        <v>0.26599996285772654</v>
      </c>
    </row>
    <row r="4482" spans="1:12" x14ac:dyDescent="0.2">
      <c r="A4482" s="37" t="s">
        <v>61</v>
      </c>
      <c r="B4482" s="37" t="s">
        <v>2898</v>
      </c>
      <c r="C4482" s="37" t="s">
        <v>2899</v>
      </c>
      <c r="D4482" s="40" t="s">
        <v>370</v>
      </c>
      <c r="E4482" s="37" t="s">
        <v>2567</v>
      </c>
      <c r="F4482" s="37" t="s">
        <v>2900</v>
      </c>
      <c r="G4482" s="37">
        <v>16</v>
      </c>
      <c r="H4482" s="38">
        <v>98709.3</v>
      </c>
      <c r="I4482" s="38">
        <v>26256.67</v>
      </c>
      <c r="J4482" s="24" t="str">
        <f>RIGHT(F4482,2)&amp;"/"&amp;MID(F4482,5,2)&amp;"/"&amp;LEFT(F4482,4)</f>
        <v>20/06/2014</v>
      </c>
      <c r="K4482" s="39">
        <f ca="1">ROUND((TODAY()-J4482)/365.25,1)</f>
        <v>3.3</v>
      </c>
      <c r="L4482" s="26">
        <f>I4482/H4482</f>
        <v>0.26599996150312077</v>
      </c>
    </row>
    <row r="4483" spans="1:12" x14ac:dyDescent="0.2">
      <c r="A4483" s="37" t="s">
        <v>18</v>
      </c>
      <c r="B4483" s="37" t="s">
        <v>24</v>
      </c>
      <c r="C4483" s="37" t="s">
        <v>47</v>
      </c>
      <c r="D4483" s="40" t="s">
        <v>370</v>
      </c>
      <c r="E4483" s="37" t="s">
        <v>4184</v>
      </c>
      <c r="F4483" s="37" t="s">
        <v>4219</v>
      </c>
      <c r="G4483" s="37">
        <v>106</v>
      </c>
      <c r="H4483" s="38">
        <v>30808.05</v>
      </c>
      <c r="I4483" s="38">
        <v>8194.94</v>
      </c>
      <c r="J4483" s="24" t="str">
        <f>RIGHT(F4483,2)&amp;"/"&amp;MID(F4483,5,2)&amp;"/"&amp;LEFT(F4483,4)</f>
        <v>20/02/2013</v>
      </c>
      <c r="K4483" s="39">
        <f ca="1">ROUND((TODAY()-J4483)/365.25,1)</f>
        <v>4.5999999999999996</v>
      </c>
      <c r="L4483" s="26">
        <f>I4483/H4483</f>
        <v>0.26599995780323654</v>
      </c>
    </row>
    <row r="4484" spans="1:12" x14ac:dyDescent="0.2">
      <c r="A4484" s="37" t="s">
        <v>61</v>
      </c>
      <c r="B4484" s="37" t="s">
        <v>413</v>
      </c>
      <c r="C4484" s="37" t="s">
        <v>97</v>
      </c>
      <c r="D4484" s="40" t="s">
        <v>370</v>
      </c>
      <c r="E4484" s="37" t="s">
        <v>2221</v>
      </c>
      <c r="F4484" s="37" t="s">
        <v>2065</v>
      </c>
      <c r="G4484" s="37">
        <v>24</v>
      </c>
      <c r="H4484" s="38">
        <v>66155.649999999994</v>
      </c>
      <c r="I4484" s="38">
        <v>17597.400000000001</v>
      </c>
      <c r="J4484" s="24" t="str">
        <f>RIGHT(F4484,2)&amp;"/"&amp;MID(F4484,5,2)&amp;"/"&amp;LEFT(F4484,4)</f>
        <v>28/08/2014</v>
      </c>
      <c r="K4484" s="39">
        <f ca="1">ROUND((TODAY()-J4484)/365.25,1)</f>
        <v>3.1</v>
      </c>
      <c r="L4484" s="26">
        <f>I4484/H4484</f>
        <v>0.26599995616398603</v>
      </c>
    </row>
    <row r="4485" spans="1:12" x14ac:dyDescent="0.2">
      <c r="A4485" s="37" t="s">
        <v>169</v>
      </c>
      <c r="B4485" s="37" t="s">
        <v>200</v>
      </c>
      <c r="C4485" s="37" t="s">
        <v>201</v>
      </c>
      <c r="D4485" s="40" t="s">
        <v>370</v>
      </c>
      <c r="E4485" s="37" t="s">
        <v>5569</v>
      </c>
      <c r="F4485" s="37" t="s">
        <v>713</v>
      </c>
      <c r="G4485" s="37">
        <v>170</v>
      </c>
      <c r="H4485" s="38">
        <v>22993.35</v>
      </c>
      <c r="I4485" s="38">
        <v>6116.23</v>
      </c>
      <c r="J4485" s="24" t="str">
        <f>RIGHT(F4485,2)&amp;"/"&amp;MID(F4485,5,2)&amp;"/"&amp;LEFT(F4485,4)</f>
        <v>05/04/2011</v>
      </c>
      <c r="K4485" s="39">
        <f ca="1">ROUND((TODAY()-J4485)/365.25,1)</f>
        <v>6.5</v>
      </c>
      <c r="L4485" s="26">
        <f>I4485/H4485</f>
        <v>0.26599995216008104</v>
      </c>
    </row>
    <row r="4486" spans="1:12" x14ac:dyDescent="0.2">
      <c r="A4486" s="37" t="s">
        <v>316</v>
      </c>
      <c r="B4486" s="37" t="s">
        <v>332</v>
      </c>
      <c r="C4486" s="37" t="s">
        <v>6751</v>
      </c>
      <c r="D4486" s="40" t="s">
        <v>370</v>
      </c>
      <c r="E4486" s="37" t="s">
        <v>5603</v>
      </c>
      <c r="F4486" s="37" t="s">
        <v>3984</v>
      </c>
      <c r="G4486" s="37">
        <v>20</v>
      </c>
      <c r="H4486" s="38">
        <v>41546.85</v>
      </c>
      <c r="I4486" s="38">
        <v>11051.46</v>
      </c>
      <c r="J4486" s="24" t="str">
        <f>RIGHT(F4486,2)&amp;"/"&amp;MID(F4486,5,2)&amp;"/"&amp;LEFT(F4486,4)</f>
        <v>25/06/2014</v>
      </c>
      <c r="K4486" s="39">
        <f ca="1">ROUND((TODAY()-J4486)/365.25,1)</f>
        <v>3.2</v>
      </c>
      <c r="L4486" s="26">
        <f>I4486/H4486</f>
        <v>0.26599994945465177</v>
      </c>
    </row>
    <row r="4487" spans="1:12" x14ac:dyDescent="0.2">
      <c r="A4487" s="37" t="s">
        <v>61</v>
      </c>
      <c r="B4487" s="37" t="s">
        <v>425</v>
      </c>
      <c r="C4487" s="37" t="s">
        <v>94</v>
      </c>
      <c r="D4487" s="40" t="s">
        <v>370</v>
      </c>
      <c r="E4487" s="37" t="s">
        <v>2525</v>
      </c>
      <c r="F4487" s="37" t="s">
        <v>2902</v>
      </c>
      <c r="G4487" s="37">
        <v>76</v>
      </c>
      <c r="H4487" s="38">
        <v>45491.25</v>
      </c>
      <c r="I4487" s="38">
        <v>12100.67</v>
      </c>
      <c r="J4487" s="24" t="str">
        <f>RIGHT(F4487,2)&amp;"/"&amp;MID(F4487,5,2)&amp;"/"&amp;LEFT(F4487,4)</f>
        <v>19/12/2011</v>
      </c>
      <c r="K4487" s="39">
        <f ca="1">ROUND((TODAY()-J4487)/365.25,1)</f>
        <v>5.8</v>
      </c>
      <c r="L4487" s="26">
        <f>I4487/H4487</f>
        <v>0.26599994504437668</v>
      </c>
    </row>
    <row r="4488" spans="1:12" x14ac:dyDescent="0.2">
      <c r="A4488" s="37" t="s">
        <v>271</v>
      </c>
      <c r="B4488" s="37" t="s">
        <v>277</v>
      </c>
      <c r="C4488" s="37" t="s">
        <v>6494</v>
      </c>
      <c r="D4488" s="40" t="s">
        <v>370</v>
      </c>
      <c r="E4488" s="37" t="s">
        <v>5589</v>
      </c>
      <c r="F4488" s="37" t="s">
        <v>4338</v>
      </c>
      <c r="G4488" s="37">
        <v>43</v>
      </c>
      <c r="H4488" s="38">
        <v>23493.05</v>
      </c>
      <c r="I4488" s="38">
        <v>6249.15</v>
      </c>
      <c r="J4488" s="24" t="str">
        <f>RIGHT(F4488,2)&amp;"/"&amp;MID(F4488,5,2)&amp;"/"&amp;LEFT(F4488,4)</f>
        <v>22/07/2013</v>
      </c>
      <c r="K4488" s="39">
        <f ca="1">ROUND((TODAY()-J4488)/365.25,1)</f>
        <v>4.2</v>
      </c>
      <c r="L4488" s="26">
        <f>I4488/H4488</f>
        <v>0.2659999446644859</v>
      </c>
    </row>
    <row r="4489" spans="1:12" x14ac:dyDescent="0.2">
      <c r="A4489" s="37" t="s">
        <v>169</v>
      </c>
      <c r="B4489" s="37" t="s">
        <v>9254</v>
      </c>
      <c r="C4489" s="37" t="s">
        <v>1775</v>
      </c>
      <c r="D4489" s="40" t="s">
        <v>370</v>
      </c>
      <c r="E4489" s="37" t="s">
        <v>8879</v>
      </c>
      <c r="F4489" s="37" t="s">
        <v>9255</v>
      </c>
      <c r="G4489" s="37">
        <v>179</v>
      </c>
      <c r="H4489" s="38">
        <v>27611.66</v>
      </c>
      <c r="I4489" s="38">
        <v>7344.7</v>
      </c>
      <c r="J4489" s="24" t="str">
        <f>RIGHT(F4489,2)&amp;"/"&amp;MID(F4489,5,2)&amp;"/"&amp;LEFT(F4489,4)</f>
        <v>15/01/2014</v>
      </c>
      <c r="K4489" s="39">
        <f ca="1">ROUND((TODAY()-J4489)/365.25,1)</f>
        <v>3.7</v>
      </c>
      <c r="L4489" s="26">
        <f>I4489/H4489</f>
        <v>0.26599994350212919</v>
      </c>
    </row>
    <row r="4490" spans="1:12" x14ac:dyDescent="0.2">
      <c r="A4490" s="37" t="s">
        <v>169</v>
      </c>
      <c r="B4490" s="37" t="s">
        <v>253</v>
      </c>
      <c r="C4490" s="37" t="s">
        <v>84</v>
      </c>
      <c r="D4490" s="37" t="s">
        <v>370</v>
      </c>
      <c r="E4490" s="37" t="s">
        <v>6903</v>
      </c>
      <c r="F4490" s="37" t="s">
        <v>4996</v>
      </c>
      <c r="G4490" s="37">
        <v>33</v>
      </c>
      <c r="H4490" s="38">
        <v>97721.3</v>
      </c>
      <c r="I4490" s="38">
        <v>25993.86</v>
      </c>
      <c r="J4490" s="24" t="str">
        <f>RIGHT(F4490,2)&amp;"/"&amp;MID(F4490,5,2)&amp;"/"&amp;LEFT(F4490,4)</f>
        <v>02/01/2014</v>
      </c>
      <c r="K4490" s="39">
        <f ca="1">ROUND((TODAY()-J4490)/365.25,1)</f>
        <v>3.7</v>
      </c>
      <c r="L4490" s="26">
        <f>I4490/H4490</f>
        <v>0.2659999406475354</v>
      </c>
    </row>
    <row r="4491" spans="1:12" x14ac:dyDescent="0.2">
      <c r="A4491" s="37" t="s">
        <v>123</v>
      </c>
      <c r="B4491" s="37" t="s">
        <v>6028</v>
      </c>
      <c r="C4491" s="37" t="s">
        <v>3668</v>
      </c>
      <c r="D4491" s="37" t="s">
        <v>370</v>
      </c>
      <c r="E4491" s="37" t="s">
        <v>7974</v>
      </c>
      <c r="F4491" s="37" t="s">
        <v>6798</v>
      </c>
      <c r="G4491" s="37">
        <v>29</v>
      </c>
      <c r="H4491" s="38">
        <v>17388.349999999999</v>
      </c>
      <c r="I4491" s="38">
        <v>4625.3</v>
      </c>
      <c r="J4491" s="24" t="str">
        <f>RIGHT(F4491,2)&amp;"/"&amp;MID(F4491,5,2)&amp;"/"&amp;LEFT(F4491,4)</f>
        <v>21/12/2012</v>
      </c>
      <c r="K4491" s="39">
        <f ca="1">ROUND((TODAY()-J4491)/365.25,1)</f>
        <v>4.8</v>
      </c>
      <c r="L4491" s="26">
        <f>I4491/H4491</f>
        <v>0.2659999367392536</v>
      </c>
    </row>
    <row r="4492" spans="1:12" x14ac:dyDescent="0.2">
      <c r="A4492" s="37" t="s">
        <v>61</v>
      </c>
      <c r="B4492" s="37" t="s">
        <v>929</v>
      </c>
      <c r="C4492" s="37" t="s">
        <v>1298</v>
      </c>
      <c r="D4492" s="40" t="s">
        <v>370</v>
      </c>
      <c r="E4492" s="37" t="s">
        <v>5610</v>
      </c>
      <c r="F4492" s="37" t="s">
        <v>5800</v>
      </c>
      <c r="G4492" s="37">
        <v>152</v>
      </c>
      <c r="H4492" s="38">
        <v>27106.85</v>
      </c>
      <c r="I4492" s="38">
        <v>7210.42</v>
      </c>
      <c r="J4492" s="24" t="str">
        <f>RIGHT(F4492,2)&amp;"/"&amp;MID(F4492,5,2)&amp;"/"&amp;LEFT(F4492,4)</f>
        <v>25/02/2011</v>
      </c>
      <c r="K4492" s="39">
        <f ca="1">ROUND((TODAY()-J4492)/365.25,1)</f>
        <v>6.6</v>
      </c>
      <c r="L4492" s="26">
        <f>I4492/H4492</f>
        <v>0.26599992252880733</v>
      </c>
    </row>
    <row r="4493" spans="1:12" x14ac:dyDescent="0.2">
      <c r="A4493" s="37" t="s">
        <v>61</v>
      </c>
      <c r="B4493" s="37" t="s">
        <v>1306</v>
      </c>
      <c r="C4493" s="37" t="s">
        <v>97</v>
      </c>
      <c r="D4493" s="40" t="s">
        <v>370</v>
      </c>
      <c r="E4493" s="37" t="s">
        <v>2216</v>
      </c>
      <c r="F4493" s="37" t="s">
        <v>2263</v>
      </c>
      <c r="G4493" s="37">
        <v>28</v>
      </c>
      <c r="H4493" s="38">
        <v>66107.199999999997</v>
      </c>
      <c r="I4493" s="38">
        <v>17584.509999999998</v>
      </c>
      <c r="J4493" s="24" t="str">
        <f>RIGHT(F4493,2)&amp;"/"&amp;MID(F4493,5,2)&amp;"/"&amp;LEFT(F4493,4)</f>
        <v>22/08/2014</v>
      </c>
      <c r="K4493" s="39">
        <f ca="1">ROUND((TODAY()-J4493)/365.25,1)</f>
        <v>3.1</v>
      </c>
      <c r="L4493" s="26">
        <f>I4493/H4493</f>
        <v>0.26599992133988432</v>
      </c>
    </row>
    <row r="4494" spans="1:12" x14ac:dyDescent="0.2">
      <c r="A4494" s="37" t="s">
        <v>18</v>
      </c>
      <c r="B4494" s="37" t="s">
        <v>24</v>
      </c>
      <c r="C4494" s="37" t="s">
        <v>47</v>
      </c>
      <c r="D4494" s="37" t="s">
        <v>370</v>
      </c>
      <c r="E4494" s="37" t="s">
        <v>7999</v>
      </c>
      <c r="F4494" s="37" t="s">
        <v>2805</v>
      </c>
      <c r="G4494" s="37">
        <v>92</v>
      </c>
      <c r="H4494" s="38">
        <v>31336.25</v>
      </c>
      <c r="I4494" s="38">
        <v>8335.44</v>
      </c>
      <c r="J4494" s="24" t="str">
        <f>RIGHT(F4494,2)&amp;"/"&amp;MID(F4494,5,2)&amp;"/"&amp;LEFT(F4494,4)</f>
        <v>23/01/2013</v>
      </c>
      <c r="K4494" s="39">
        <f ca="1">ROUND((TODAY()-J4494)/365.25,1)</f>
        <v>4.7</v>
      </c>
      <c r="L4494" s="26">
        <f>I4494/H4494</f>
        <v>0.26599992022019231</v>
      </c>
    </row>
    <row r="4495" spans="1:12" x14ac:dyDescent="0.2">
      <c r="A4495" s="37" t="s">
        <v>61</v>
      </c>
      <c r="B4495" s="37" t="s">
        <v>419</v>
      </c>
      <c r="C4495" s="37" t="s">
        <v>2885</v>
      </c>
      <c r="D4495" s="40" t="s">
        <v>370</v>
      </c>
      <c r="E4495" s="37" t="s">
        <v>2521</v>
      </c>
      <c r="F4495" s="37" t="s">
        <v>1381</v>
      </c>
      <c r="G4495" s="37">
        <v>115</v>
      </c>
      <c r="H4495" s="38">
        <v>44534.6</v>
      </c>
      <c r="I4495" s="38">
        <v>11846.2</v>
      </c>
      <c r="J4495" s="24" t="str">
        <f>RIGHT(F4495,2)&amp;"/"&amp;MID(F4495,5,2)&amp;"/"&amp;LEFT(F4495,4)</f>
        <v>30/07/2012</v>
      </c>
      <c r="K4495" s="39">
        <f ca="1">ROUND((TODAY()-J4495)/365.25,1)</f>
        <v>5.0999999999999996</v>
      </c>
      <c r="L4495" s="26">
        <f>I4495/H4495</f>
        <v>0.26599991916397592</v>
      </c>
    </row>
    <row r="4496" spans="1:12" x14ac:dyDescent="0.2">
      <c r="A4496" s="37" t="s">
        <v>316</v>
      </c>
      <c r="B4496" s="37" t="s">
        <v>332</v>
      </c>
      <c r="C4496" s="37" t="s">
        <v>728</v>
      </c>
      <c r="D4496" s="40" t="s">
        <v>370</v>
      </c>
      <c r="E4496" s="37" t="s">
        <v>2216</v>
      </c>
      <c r="F4496" s="37" t="s">
        <v>1995</v>
      </c>
      <c r="G4496" s="37">
        <v>119</v>
      </c>
      <c r="H4496" s="38">
        <v>30256.1</v>
      </c>
      <c r="I4496" s="38">
        <v>8048.12</v>
      </c>
      <c r="J4496" s="24" t="str">
        <f>RIGHT(F4496,2)&amp;"/"&amp;MID(F4496,5,2)&amp;"/"&amp;LEFT(F4496,4)</f>
        <v>13/06/2012</v>
      </c>
      <c r="K4496" s="39">
        <f ca="1">ROUND((TODAY()-J4496)/365.25,1)</f>
        <v>5.3</v>
      </c>
      <c r="L4496" s="26">
        <f>I4496/H4496</f>
        <v>0.26599991406691542</v>
      </c>
    </row>
    <row r="4497" spans="1:12" x14ac:dyDescent="0.2">
      <c r="A4497" s="37" t="s">
        <v>18</v>
      </c>
      <c r="B4497" s="37" t="s">
        <v>24</v>
      </c>
      <c r="C4497" s="37" t="s">
        <v>4208</v>
      </c>
      <c r="D4497" s="40" t="s">
        <v>370</v>
      </c>
      <c r="E4497" s="37" t="s">
        <v>4166</v>
      </c>
      <c r="F4497" s="37" t="s">
        <v>4209</v>
      </c>
      <c r="G4497" s="37">
        <v>123</v>
      </c>
      <c r="H4497" s="38">
        <v>29401.1</v>
      </c>
      <c r="I4497" s="38">
        <v>7820.69</v>
      </c>
      <c r="J4497" s="24" t="str">
        <f>RIGHT(F4497,2)&amp;"/"&amp;MID(F4497,5,2)&amp;"/"&amp;LEFT(F4497,4)</f>
        <v>20/11/2012</v>
      </c>
      <c r="K4497" s="39">
        <f ca="1">ROUND((TODAY()-J4497)/365.25,1)</f>
        <v>4.8</v>
      </c>
      <c r="L4497" s="26">
        <f>I4497/H4497</f>
        <v>0.26599991156793451</v>
      </c>
    </row>
    <row r="4498" spans="1:12" x14ac:dyDescent="0.2">
      <c r="A4498" s="37" t="s">
        <v>61</v>
      </c>
      <c r="B4498" s="37" t="s">
        <v>109</v>
      </c>
      <c r="C4498" s="37" t="s">
        <v>2942</v>
      </c>
      <c r="D4498" s="40" t="s">
        <v>370</v>
      </c>
      <c r="E4498" s="37" t="s">
        <v>2517</v>
      </c>
      <c r="F4498" s="37" t="s">
        <v>796</v>
      </c>
      <c r="G4498" s="37">
        <v>20</v>
      </c>
      <c r="H4498" s="38">
        <v>74654.350000000006</v>
      </c>
      <c r="I4498" s="38">
        <v>19858.05</v>
      </c>
      <c r="J4498" s="24" t="str">
        <f>RIGHT(F4498,2)&amp;"/"&amp;MID(F4498,5,2)&amp;"/"&amp;LEFT(F4498,4)</f>
        <v>30/09/2014</v>
      </c>
      <c r="K4498" s="39">
        <f ca="1">ROUND((TODAY()-J4498)/365.25,1)</f>
        <v>3</v>
      </c>
      <c r="L4498" s="26">
        <f>I4498/H4498</f>
        <v>0.26599990489502617</v>
      </c>
    </row>
    <row r="4499" spans="1:12" x14ac:dyDescent="0.2">
      <c r="A4499" s="37" t="s">
        <v>169</v>
      </c>
      <c r="B4499" s="37" t="s">
        <v>184</v>
      </c>
      <c r="C4499" s="37" t="s">
        <v>186</v>
      </c>
      <c r="D4499" s="40" t="s">
        <v>370</v>
      </c>
      <c r="E4499" s="37" t="s">
        <v>8870</v>
      </c>
      <c r="F4499" s="37" t="s">
        <v>8476</v>
      </c>
      <c r="G4499" s="37">
        <v>66</v>
      </c>
      <c r="H4499" s="38">
        <v>20587</v>
      </c>
      <c r="I4499" s="38">
        <v>5476.14</v>
      </c>
      <c r="J4499" s="24" t="str">
        <f>RIGHT(F4499,2)&amp;"/"&amp;MID(F4499,5,2)&amp;"/"&amp;LEFT(F4499,4)</f>
        <v>21/05/2010</v>
      </c>
      <c r="K4499" s="39">
        <f ca="1">ROUND((TODAY()-J4499)/365.25,1)</f>
        <v>7.3</v>
      </c>
      <c r="L4499" s="26">
        <f>I4499/H4499</f>
        <v>0.26599990285131397</v>
      </c>
    </row>
    <row r="4500" spans="1:12" x14ac:dyDescent="0.2">
      <c r="A4500" s="37" t="s">
        <v>61</v>
      </c>
      <c r="B4500" s="37" t="s">
        <v>413</v>
      </c>
      <c r="C4500" s="37" t="s">
        <v>97</v>
      </c>
      <c r="D4500" s="40" t="s">
        <v>370</v>
      </c>
      <c r="E4500" s="37" t="s">
        <v>4168</v>
      </c>
      <c r="F4500" s="37" t="s">
        <v>1938</v>
      </c>
      <c r="G4500" s="37">
        <v>21</v>
      </c>
      <c r="H4500" s="38">
        <v>57226.6</v>
      </c>
      <c r="I4500" s="38">
        <v>15222.27</v>
      </c>
      <c r="J4500" s="24" t="str">
        <f>RIGHT(F4500,2)&amp;"/"&amp;MID(F4500,5,2)&amp;"/"&amp;LEFT(F4500,4)</f>
        <v>30/06/2014</v>
      </c>
      <c r="K4500" s="39">
        <f ca="1">ROUND((TODAY()-J4500)/365.25,1)</f>
        <v>3.2</v>
      </c>
      <c r="L4500" s="26">
        <f>I4500/H4500</f>
        <v>0.26599990214340885</v>
      </c>
    </row>
    <row r="4501" spans="1:12" x14ac:dyDescent="0.2">
      <c r="A4501" s="37" t="s">
        <v>18</v>
      </c>
      <c r="B4501" s="37" t="s">
        <v>59</v>
      </c>
      <c r="C4501" s="37" t="s">
        <v>4312</v>
      </c>
      <c r="D4501" s="40" t="s">
        <v>370</v>
      </c>
      <c r="E4501" s="37" t="s">
        <v>4180</v>
      </c>
      <c r="F4501" s="37" t="s">
        <v>4063</v>
      </c>
      <c r="G4501" s="37">
        <v>12</v>
      </c>
      <c r="H4501" s="38">
        <v>66459.649999999994</v>
      </c>
      <c r="I4501" s="38">
        <v>17678.259999999998</v>
      </c>
      <c r="J4501" s="24" t="str">
        <f>RIGHT(F4501,2)&amp;"/"&amp;MID(F4501,5,2)&amp;"/"&amp;LEFT(F4501,4)</f>
        <v>27/03/2015</v>
      </c>
      <c r="K4501" s="39">
        <f ca="1">ROUND((TODAY()-J4501)/365.25,1)</f>
        <v>2.5</v>
      </c>
      <c r="L4501" s="26">
        <f>I4501/H4501</f>
        <v>0.2659998961776055</v>
      </c>
    </row>
    <row r="4502" spans="1:12" x14ac:dyDescent="0.2">
      <c r="A4502" s="37" t="s">
        <v>18</v>
      </c>
      <c r="B4502" s="37" t="s">
        <v>24</v>
      </c>
      <c r="C4502" s="37" t="s">
        <v>47</v>
      </c>
      <c r="D4502" s="40" t="s">
        <v>370</v>
      </c>
      <c r="E4502" s="37" t="s">
        <v>2525</v>
      </c>
      <c r="F4502" s="37" t="s">
        <v>1941</v>
      </c>
      <c r="G4502" s="37">
        <v>160</v>
      </c>
      <c r="H4502" s="38">
        <v>24841.1</v>
      </c>
      <c r="I4502" s="38">
        <v>6607.73</v>
      </c>
      <c r="J4502" s="24" t="str">
        <f>RIGHT(F4502,2)&amp;"/"&amp;MID(F4502,5,2)&amp;"/"&amp;LEFT(F4502,4)</f>
        <v>02/10/2012</v>
      </c>
      <c r="K4502" s="39">
        <f ca="1">ROUND((TODAY()-J4502)/365.25,1)</f>
        <v>5</v>
      </c>
      <c r="L4502" s="26">
        <f>I4502/H4502</f>
        <v>0.26599989533474766</v>
      </c>
    </row>
    <row r="4503" spans="1:12" x14ac:dyDescent="0.2">
      <c r="A4503" s="37" t="s">
        <v>18</v>
      </c>
      <c r="B4503" s="37" t="s">
        <v>24</v>
      </c>
      <c r="C4503" s="37" t="s">
        <v>47</v>
      </c>
      <c r="D4503" s="37" t="s">
        <v>370</v>
      </c>
      <c r="E4503" s="37" t="s">
        <v>9686</v>
      </c>
      <c r="F4503" s="37" t="s">
        <v>1436</v>
      </c>
      <c r="G4503" s="37">
        <v>124</v>
      </c>
      <c r="H4503" s="38">
        <v>28405.5</v>
      </c>
      <c r="I4503" s="38">
        <v>7555.86</v>
      </c>
      <c r="J4503" s="24" t="str">
        <f>RIGHT(F4503,2)&amp;"/"&amp;MID(F4503,5,2)&amp;"/"&amp;LEFT(F4503,4)</f>
        <v>01/10/2013</v>
      </c>
      <c r="K4503" s="39">
        <f ca="1">ROUND((TODAY()-J4503)/365.25,1)</f>
        <v>4</v>
      </c>
      <c r="L4503" s="26">
        <f>I4503/H4503</f>
        <v>0.26599989438665045</v>
      </c>
    </row>
    <row r="4504" spans="1:12" x14ac:dyDescent="0.2">
      <c r="A4504" s="37" t="s">
        <v>18</v>
      </c>
      <c r="B4504" s="37" t="s">
        <v>53</v>
      </c>
      <c r="C4504" s="37" t="s">
        <v>9733</v>
      </c>
      <c r="D4504" s="37" t="s">
        <v>370</v>
      </c>
      <c r="E4504" s="37" t="s">
        <v>9701</v>
      </c>
      <c r="F4504" s="37" t="s">
        <v>6975</v>
      </c>
      <c r="G4504" s="37">
        <v>104</v>
      </c>
      <c r="H4504" s="38">
        <v>28275.35</v>
      </c>
      <c r="I4504" s="38">
        <v>7521.24</v>
      </c>
      <c r="J4504" s="24" t="str">
        <f>RIGHT(F4504,2)&amp;"/"&amp;MID(F4504,5,2)&amp;"/"&amp;LEFT(F4504,4)</f>
        <v>22/02/2013</v>
      </c>
      <c r="K4504" s="39">
        <f ca="1">ROUND((TODAY()-J4504)/365.25,1)</f>
        <v>4.5999999999999996</v>
      </c>
      <c r="L4504" s="26">
        <f>I4504/H4504</f>
        <v>0.26599989036386817</v>
      </c>
    </row>
    <row r="4505" spans="1:12" x14ac:dyDescent="0.2">
      <c r="A4505" s="37" t="s">
        <v>316</v>
      </c>
      <c r="B4505" s="37" t="s">
        <v>332</v>
      </c>
      <c r="C4505" s="37" t="s">
        <v>728</v>
      </c>
      <c r="D4505" s="37" t="s">
        <v>370</v>
      </c>
      <c r="E4505" s="37" t="s">
        <v>9711</v>
      </c>
      <c r="F4505" s="37" t="s">
        <v>3612</v>
      </c>
      <c r="G4505" s="37">
        <v>40</v>
      </c>
      <c r="H4505" s="38">
        <v>32184.6</v>
      </c>
      <c r="I4505" s="38">
        <v>8561.1</v>
      </c>
      <c r="J4505" s="24" t="str">
        <f>RIGHT(F4505,2)&amp;"/"&amp;MID(F4505,5,2)&amp;"/"&amp;LEFT(F4505,4)</f>
        <v>12/02/2013</v>
      </c>
      <c r="K4505" s="39">
        <f ca="1">ROUND((TODAY()-J4505)/365.25,1)</f>
        <v>4.5999999999999996</v>
      </c>
      <c r="L4505" s="26">
        <f>I4505/H4505</f>
        <v>0.26599988814526204</v>
      </c>
    </row>
    <row r="4506" spans="1:12" x14ac:dyDescent="0.2">
      <c r="A4506" s="37" t="s">
        <v>18</v>
      </c>
      <c r="B4506" s="37" t="s">
        <v>41</v>
      </c>
      <c r="C4506" s="37" t="s">
        <v>857</v>
      </c>
      <c r="D4506" s="40" t="s">
        <v>370</v>
      </c>
      <c r="E4506" s="37" t="s">
        <v>5617</v>
      </c>
      <c r="F4506" s="37" t="s">
        <v>2542</v>
      </c>
      <c r="G4506" s="37">
        <v>155</v>
      </c>
      <c r="H4506" s="38">
        <v>13697.6</v>
      </c>
      <c r="I4506" s="38">
        <v>3643.56</v>
      </c>
      <c r="J4506" s="24" t="str">
        <f>RIGHT(F4506,2)&amp;"/"&amp;MID(F4506,5,2)&amp;"/"&amp;LEFT(F4506,4)</f>
        <v>11/04/2007</v>
      </c>
      <c r="K4506" s="39">
        <f ca="1">ROUND((TODAY()-J4506)/365.25,1)</f>
        <v>10.5</v>
      </c>
      <c r="L4506" s="26">
        <f>I4506/H4506</f>
        <v>0.26599988319121598</v>
      </c>
    </row>
    <row r="4507" spans="1:12" x14ac:dyDescent="0.2">
      <c r="A4507" s="37" t="s">
        <v>61</v>
      </c>
      <c r="B4507" s="37" t="s">
        <v>410</v>
      </c>
      <c r="C4507" s="37" t="s">
        <v>2842</v>
      </c>
      <c r="D4507" s="37" t="s">
        <v>370</v>
      </c>
      <c r="E4507" s="37" t="s">
        <v>6868</v>
      </c>
      <c r="F4507" s="37" t="s">
        <v>3318</v>
      </c>
      <c r="G4507" s="37">
        <v>155</v>
      </c>
      <c r="H4507" s="38">
        <v>20506.25</v>
      </c>
      <c r="I4507" s="38">
        <v>5454.66</v>
      </c>
      <c r="J4507" s="24" t="str">
        <f>RIGHT(F4507,2)&amp;"/"&amp;MID(F4507,5,2)&amp;"/"&amp;LEFT(F4507,4)</f>
        <v>28/06/2010</v>
      </c>
      <c r="K4507" s="39">
        <f ca="1">ROUND((TODAY()-J4507)/365.25,1)</f>
        <v>7.2</v>
      </c>
      <c r="L4507" s="26">
        <f>I4507/H4507</f>
        <v>0.26599987808594938</v>
      </c>
    </row>
    <row r="4508" spans="1:12" x14ac:dyDescent="0.2">
      <c r="A4508" s="37" t="s">
        <v>18</v>
      </c>
      <c r="B4508" s="37" t="s">
        <v>24</v>
      </c>
      <c r="C4508" s="37" t="s">
        <v>47</v>
      </c>
      <c r="D4508" s="37" t="s">
        <v>370</v>
      </c>
      <c r="E4508" s="37" t="s">
        <v>9707</v>
      </c>
      <c r="F4508" s="37" t="s">
        <v>1381</v>
      </c>
      <c r="G4508" s="37">
        <v>152</v>
      </c>
      <c r="H4508" s="38">
        <v>24380.35</v>
      </c>
      <c r="I4508" s="38">
        <v>6485.17</v>
      </c>
      <c r="J4508" s="24" t="str">
        <f>RIGHT(F4508,2)&amp;"/"&amp;MID(F4508,5,2)&amp;"/"&amp;LEFT(F4508,4)</f>
        <v>30/07/2012</v>
      </c>
      <c r="K4508" s="39">
        <f ca="1">ROUND((TODAY()-J4508)/365.25,1)</f>
        <v>5.0999999999999996</v>
      </c>
      <c r="L4508" s="26">
        <f>I4508/H4508</f>
        <v>0.26599987284842097</v>
      </c>
    </row>
    <row r="4509" spans="1:12" x14ac:dyDescent="0.2">
      <c r="A4509" s="37" t="s">
        <v>61</v>
      </c>
      <c r="B4509" s="37" t="s">
        <v>413</v>
      </c>
      <c r="C4509" s="37" t="s">
        <v>86</v>
      </c>
      <c r="D4509" s="40" t="s">
        <v>370</v>
      </c>
      <c r="E4509" s="37" t="s">
        <v>8899</v>
      </c>
      <c r="F4509" s="37" t="s">
        <v>2156</v>
      </c>
      <c r="G4509" s="37">
        <v>47</v>
      </c>
      <c r="H4509" s="38">
        <v>49915.4</v>
      </c>
      <c r="I4509" s="38">
        <v>13277.49</v>
      </c>
      <c r="J4509" s="24" t="str">
        <f>RIGHT(F4509,2)&amp;"/"&amp;MID(F4509,5,2)&amp;"/"&amp;LEFT(F4509,4)</f>
        <v>10/07/2014</v>
      </c>
      <c r="K4509" s="39">
        <f ca="1">ROUND((TODAY()-J4509)/365.25,1)</f>
        <v>3.2</v>
      </c>
      <c r="L4509" s="26">
        <f>I4509/H4509</f>
        <v>0.2659998717830569</v>
      </c>
    </row>
    <row r="4510" spans="1:12" x14ac:dyDescent="0.2">
      <c r="A4510" s="37" t="s">
        <v>61</v>
      </c>
      <c r="B4510" s="37" t="s">
        <v>413</v>
      </c>
      <c r="C4510" s="37" t="s">
        <v>97</v>
      </c>
      <c r="D4510" s="40" t="s">
        <v>370</v>
      </c>
      <c r="E4510" s="37" t="s">
        <v>5572</v>
      </c>
      <c r="F4510" s="37" t="s">
        <v>5805</v>
      </c>
      <c r="G4510" s="37">
        <v>7</v>
      </c>
      <c r="H4510" s="38">
        <v>53828.45</v>
      </c>
      <c r="I4510" s="38">
        <v>14318.36</v>
      </c>
      <c r="J4510" s="24" t="str">
        <f>RIGHT(F4510,2)&amp;"/"&amp;MID(F4510,5,2)&amp;"/"&amp;LEFT(F4510,4)</f>
        <v>06/11/2013</v>
      </c>
      <c r="K4510" s="39">
        <f ca="1">ROUND((TODAY()-J4510)/365.25,1)</f>
        <v>3.9</v>
      </c>
      <c r="L4510" s="26">
        <f>I4510/H4510</f>
        <v>0.26599985695296818</v>
      </c>
    </row>
    <row r="4511" spans="1:12" x14ac:dyDescent="0.2">
      <c r="A4511" s="37" t="s">
        <v>61</v>
      </c>
      <c r="B4511" s="37" t="s">
        <v>413</v>
      </c>
      <c r="C4511" s="37" t="s">
        <v>97</v>
      </c>
      <c r="D4511" s="37" t="s">
        <v>370</v>
      </c>
      <c r="E4511" s="37" t="s">
        <v>6864</v>
      </c>
      <c r="F4511" s="37" t="s">
        <v>7027</v>
      </c>
      <c r="G4511" s="37">
        <v>29</v>
      </c>
      <c r="H4511" s="38">
        <v>54747.1</v>
      </c>
      <c r="I4511" s="38">
        <v>14562.72</v>
      </c>
      <c r="J4511" s="24" t="str">
        <f>RIGHT(F4511,2)&amp;"/"&amp;MID(F4511,5,2)&amp;"/"&amp;LEFT(F4511,4)</f>
        <v>20/08/2014</v>
      </c>
      <c r="K4511" s="39">
        <f ca="1">ROUND((TODAY()-J4511)/365.25,1)</f>
        <v>3.1</v>
      </c>
      <c r="L4511" s="26">
        <f>I4511/H4511</f>
        <v>0.26599984291405387</v>
      </c>
    </row>
    <row r="4512" spans="1:12" x14ac:dyDescent="0.2">
      <c r="A4512" s="37" t="s">
        <v>61</v>
      </c>
      <c r="B4512" s="37" t="s">
        <v>911</v>
      </c>
      <c r="C4512" s="37" t="s">
        <v>4525</v>
      </c>
      <c r="D4512" s="37" t="s">
        <v>370</v>
      </c>
      <c r="E4512" s="37" t="s">
        <v>6856</v>
      </c>
      <c r="F4512" s="37" t="s">
        <v>1782</v>
      </c>
      <c r="G4512" s="37">
        <v>74</v>
      </c>
      <c r="H4512" s="38">
        <v>30052.799999999999</v>
      </c>
      <c r="I4512" s="38">
        <v>7994.04</v>
      </c>
      <c r="J4512" s="24" t="str">
        <f>RIGHT(F4512,2)&amp;"/"&amp;MID(F4512,5,2)&amp;"/"&amp;LEFT(F4512,4)</f>
        <v>08/02/2008</v>
      </c>
      <c r="K4512" s="39">
        <f ca="1">ROUND((TODAY()-J4512)/365.25,1)</f>
        <v>9.6</v>
      </c>
      <c r="L4512" s="26">
        <f>I4512/H4512</f>
        <v>0.26599984028110524</v>
      </c>
    </row>
    <row r="4513" spans="1:12" x14ac:dyDescent="0.2">
      <c r="A4513" s="37" t="s">
        <v>61</v>
      </c>
      <c r="B4513" s="37" t="s">
        <v>425</v>
      </c>
      <c r="C4513" s="37" t="s">
        <v>94</v>
      </c>
      <c r="D4513" s="40" t="s">
        <v>370</v>
      </c>
      <c r="E4513" s="37" t="s">
        <v>5614</v>
      </c>
      <c r="F4513" s="37" t="s">
        <v>5823</v>
      </c>
      <c r="G4513" s="37">
        <v>60</v>
      </c>
      <c r="H4513" s="38">
        <v>48023</v>
      </c>
      <c r="I4513" s="38">
        <v>12774.11</v>
      </c>
      <c r="J4513" s="24" t="str">
        <f>RIGHT(F4513,2)&amp;"/"&amp;MID(F4513,5,2)&amp;"/"&amp;LEFT(F4513,4)</f>
        <v>04/05/2011</v>
      </c>
      <c r="K4513" s="39">
        <f ca="1">ROUND((TODAY()-J4513)/365.25,1)</f>
        <v>6.4</v>
      </c>
      <c r="L4513" s="26">
        <f>I4513/H4513</f>
        <v>0.26599983341315619</v>
      </c>
    </row>
    <row r="4514" spans="1:12" x14ac:dyDescent="0.2">
      <c r="A4514" s="37" t="s">
        <v>169</v>
      </c>
      <c r="B4514" s="37" t="s">
        <v>229</v>
      </c>
      <c r="C4514" s="37" t="s">
        <v>3442</v>
      </c>
      <c r="D4514" s="37" t="s">
        <v>370</v>
      </c>
      <c r="E4514" s="37" t="s">
        <v>9699</v>
      </c>
      <c r="F4514" s="37" t="s">
        <v>7438</v>
      </c>
      <c r="G4514" s="37">
        <v>171</v>
      </c>
      <c r="H4514" s="38">
        <v>16790.8</v>
      </c>
      <c r="I4514" s="38">
        <v>4466.3500000000004</v>
      </c>
      <c r="J4514" s="24" t="str">
        <f>RIGHT(F4514,2)&amp;"/"&amp;MID(F4514,5,2)&amp;"/"&amp;LEFT(F4514,4)</f>
        <v>17/03/2008</v>
      </c>
      <c r="K4514" s="39">
        <f ca="1">ROUND((TODAY()-J4514)/365.25,1)</f>
        <v>9.5</v>
      </c>
      <c r="L4514" s="26">
        <f>I4514/H4514</f>
        <v>0.26599983324201354</v>
      </c>
    </row>
    <row r="4515" spans="1:12" x14ac:dyDescent="0.2">
      <c r="A4515" s="37" t="s">
        <v>61</v>
      </c>
      <c r="B4515" s="37" t="s">
        <v>419</v>
      </c>
      <c r="C4515" s="37" t="s">
        <v>520</v>
      </c>
      <c r="D4515" s="40" t="s">
        <v>370</v>
      </c>
      <c r="E4515" s="37" t="s">
        <v>5572</v>
      </c>
      <c r="F4515" s="37" t="s">
        <v>787</v>
      </c>
      <c r="G4515" s="37">
        <v>150</v>
      </c>
      <c r="H4515" s="38">
        <v>39574.65</v>
      </c>
      <c r="I4515" s="38">
        <v>10526.85</v>
      </c>
      <c r="J4515" s="24" t="str">
        <f>RIGHT(F4515,2)&amp;"/"&amp;MID(F4515,5,2)&amp;"/"&amp;LEFT(F4515,4)</f>
        <v>11/06/2012</v>
      </c>
      <c r="K4515" s="39">
        <f ca="1">ROUND((TODAY()-J4515)/365.25,1)</f>
        <v>5.3</v>
      </c>
      <c r="L4515" s="26">
        <f>I4515/H4515</f>
        <v>0.26599982564596275</v>
      </c>
    </row>
    <row r="4516" spans="1:12" x14ac:dyDescent="0.2">
      <c r="A4516" s="37" t="s">
        <v>61</v>
      </c>
      <c r="B4516" s="37" t="s">
        <v>413</v>
      </c>
      <c r="C4516" s="37" t="s">
        <v>97</v>
      </c>
      <c r="D4516" s="40" t="s">
        <v>370</v>
      </c>
      <c r="E4516" s="37" t="s">
        <v>8873</v>
      </c>
      <c r="F4516" s="37" t="s">
        <v>6619</v>
      </c>
      <c r="G4516" s="37">
        <v>54</v>
      </c>
      <c r="H4516" s="38">
        <v>47062.55</v>
      </c>
      <c r="I4516" s="38">
        <v>12518.63</v>
      </c>
      <c r="J4516" s="24" t="str">
        <f>RIGHT(F4516,2)&amp;"/"&amp;MID(F4516,5,2)&amp;"/"&amp;LEFT(F4516,4)</f>
        <v>29/11/2013</v>
      </c>
      <c r="K4516" s="39">
        <f ca="1">ROUND((TODAY()-J4516)/365.25,1)</f>
        <v>3.8</v>
      </c>
      <c r="L4516" s="26">
        <f>I4516/H4516</f>
        <v>0.26599982363896557</v>
      </c>
    </row>
    <row r="4517" spans="1:12" x14ac:dyDescent="0.2">
      <c r="A4517" s="37" t="s">
        <v>18</v>
      </c>
      <c r="B4517" s="37" t="s">
        <v>24</v>
      </c>
      <c r="C4517" s="37" t="s">
        <v>37</v>
      </c>
      <c r="D4517" s="40" t="s">
        <v>370</v>
      </c>
      <c r="E4517" s="37" t="s">
        <v>4211</v>
      </c>
      <c r="F4517" s="37" t="s">
        <v>3272</v>
      </c>
      <c r="G4517" s="37">
        <v>209</v>
      </c>
      <c r="H4517" s="38">
        <v>11182</v>
      </c>
      <c r="I4517" s="38">
        <v>2974.41</v>
      </c>
      <c r="J4517" s="24" t="str">
        <f>RIGHT(F4517,2)&amp;"/"&amp;MID(F4517,5,2)&amp;"/"&amp;LEFT(F4517,4)</f>
        <v>06/12/2007</v>
      </c>
      <c r="K4517" s="39">
        <f ca="1">ROUND((TODAY()-J4517)/365.25,1)</f>
        <v>9.8000000000000007</v>
      </c>
      <c r="L4517" s="26">
        <f>I4517/H4517</f>
        <v>0.26599982114111964</v>
      </c>
    </row>
    <row r="4518" spans="1:12" x14ac:dyDescent="0.2">
      <c r="A4518" s="37" t="s">
        <v>18</v>
      </c>
      <c r="B4518" s="37" t="s">
        <v>24</v>
      </c>
      <c r="C4518" s="37" t="s">
        <v>47</v>
      </c>
      <c r="D4518" s="40" t="s">
        <v>370</v>
      </c>
      <c r="E4518" s="37" t="s">
        <v>5624</v>
      </c>
      <c r="F4518" s="37" t="s">
        <v>1206</v>
      </c>
      <c r="G4518" s="37">
        <v>157</v>
      </c>
      <c r="H4518" s="38">
        <v>24018.400000000001</v>
      </c>
      <c r="I4518" s="38">
        <v>6388.89</v>
      </c>
      <c r="J4518" s="24" t="str">
        <f>RIGHT(F4518,2)&amp;"/"&amp;MID(F4518,5,2)&amp;"/"&amp;LEFT(F4518,4)</f>
        <v>07/12/2012</v>
      </c>
      <c r="K4518" s="39">
        <f ca="1">ROUND((TODAY()-J4518)/365.25,1)</f>
        <v>4.8</v>
      </c>
      <c r="L4518" s="26">
        <f>I4518/H4518</f>
        <v>0.26599981680711454</v>
      </c>
    </row>
    <row r="4519" spans="1:12" x14ac:dyDescent="0.2">
      <c r="A4519" s="37" t="s">
        <v>61</v>
      </c>
      <c r="B4519" s="37" t="s">
        <v>401</v>
      </c>
      <c r="C4519" s="37" t="s">
        <v>5744</v>
      </c>
      <c r="D4519" s="40" t="s">
        <v>370</v>
      </c>
      <c r="E4519" s="37" t="s">
        <v>5569</v>
      </c>
      <c r="F4519" s="37" t="s">
        <v>463</v>
      </c>
      <c r="G4519" s="37">
        <v>188</v>
      </c>
      <c r="H4519" s="38">
        <v>10802</v>
      </c>
      <c r="I4519" s="38">
        <v>2873.33</v>
      </c>
      <c r="J4519" s="24" t="str">
        <f>RIGHT(F4519,2)&amp;"/"&amp;MID(F4519,5,2)&amp;"/"&amp;LEFT(F4519,4)</f>
        <v>01/02/2006</v>
      </c>
      <c r="K4519" s="39">
        <f ca="1">ROUND((TODAY()-J4519)/365.25,1)</f>
        <v>11.6</v>
      </c>
      <c r="L4519" s="26">
        <f>I4519/H4519</f>
        <v>0.26599981484910201</v>
      </c>
    </row>
    <row r="4520" spans="1:12" x14ac:dyDescent="0.2">
      <c r="A4520" s="37" t="s">
        <v>169</v>
      </c>
      <c r="B4520" s="37" t="s">
        <v>556</v>
      </c>
      <c r="C4520" s="37" t="s">
        <v>6247</v>
      </c>
      <c r="D4520" s="40" t="s">
        <v>370</v>
      </c>
      <c r="E4520" s="37" t="s">
        <v>5648</v>
      </c>
      <c r="F4520" s="37" t="s">
        <v>4594</v>
      </c>
      <c r="G4520" s="37">
        <v>153</v>
      </c>
      <c r="H4520" s="38">
        <v>15485.5</v>
      </c>
      <c r="I4520" s="38">
        <v>4119.1400000000003</v>
      </c>
      <c r="J4520" s="24" t="str">
        <f>RIGHT(F4520,2)&amp;"/"&amp;MID(F4520,5,2)&amp;"/"&amp;LEFT(F4520,4)</f>
        <v>28/03/2008</v>
      </c>
      <c r="K4520" s="39">
        <f ca="1">ROUND((TODAY()-J4520)/365.25,1)</f>
        <v>9.5</v>
      </c>
      <c r="L4520" s="26">
        <f>I4520/H4520</f>
        <v>0.265999806270382</v>
      </c>
    </row>
    <row r="4521" spans="1:12" x14ac:dyDescent="0.2">
      <c r="A4521" s="37" t="s">
        <v>18</v>
      </c>
      <c r="B4521" s="37" t="s">
        <v>24</v>
      </c>
      <c r="C4521" s="37" t="s">
        <v>47</v>
      </c>
      <c r="D4521" s="40" t="s">
        <v>370</v>
      </c>
      <c r="E4521" s="37" t="s">
        <v>2211</v>
      </c>
      <c r="F4521" s="37" t="s">
        <v>744</v>
      </c>
      <c r="G4521" s="37">
        <v>82</v>
      </c>
      <c r="H4521" s="38">
        <v>32400.25</v>
      </c>
      <c r="I4521" s="38">
        <v>8618.4599999999991</v>
      </c>
      <c r="J4521" s="24" t="str">
        <f>RIGHT(F4521,2)&amp;"/"&amp;MID(F4521,5,2)&amp;"/"&amp;LEFT(F4521,4)</f>
        <v>21/06/2012</v>
      </c>
      <c r="K4521" s="39">
        <f ca="1">ROUND((TODAY()-J4521)/365.25,1)</f>
        <v>5.3</v>
      </c>
      <c r="L4521" s="26">
        <f>I4521/H4521</f>
        <v>0.26599979938426399</v>
      </c>
    </row>
    <row r="4522" spans="1:12" x14ac:dyDescent="0.2">
      <c r="A4522" s="37" t="s">
        <v>18</v>
      </c>
      <c r="B4522" s="37" t="s">
        <v>41</v>
      </c>
      <c r="C4522" s="37" t="s">
        <v>2610</v>
      </c>
      <c r="D4522" s="40" t="s">
        <v>370</v>
      </c>
      <c r="E4522" s="37" t="s">
        <v>2531</v>
      </c>
      <c r="F4522" s="37" t="s">
        <v>997</v>
      </c>
      <c r="G4522" s="37">
        <v>155</v>
      </c>
      <c r="H4522" s="38">
        <v>9782</v>
      </c>
      <c r="I4522" s="38">
        <v>2602.0100000000002</v>
      </c>
      <c r="J4522" s="24" t="str">
        <f>RIGHT(F4522,2)&amp;"/"&amp;MID(F4522,5,2)&amp;"/"&amp;LEFT(F4522,4)</f>
        <v>29/07/2004</v>
      </c>
      <c r="K4522" s="39">
        <f ca="1">ROUND((TODAY()-J4522)/365.25,1)</f>
        <v>13.2</v>
      </c>
      <c r="L4522" s="26">
        <f>I4522/H4522</f>
        <v>0.26599979554283382</v>
      </c>
    </row>
    <row r="4523" spans="1:12" x14ac:dyDescent="0.2">
      <c r="A4523" s="37" t="s">
        <v>18</v>
      </c>
      <c r="B4523" s="37" t="s">
        <v>24</v>
      </c>
      <c r="C4523" s="37" t="s">
        <v>47</v>
      </c>
      <c r="D4523" s="40" t="s">
        <v>370</v>
      </c>
      <c r="E4523" s="37" t="s">
        <v>8889</v>
      </c>
      <c r="F4523" s="37" t="s">
        <v>744</v>
      </c>
      <c r="G4523" s="37">
        <v>164</v>
      </c>
      <c r="H4523" s="38">
        <v>23617.5</v>
      </c>
      <c r="I4523" s="38">
        <v>6282.25</v>
      </c>
      <c r="J4523" s="24" t="str">
        <f>RIGHT(F4523,2)&amp;"/"&amp;MID(F4523,5,2)&amp;"/"&amp;LEFT(F4523,4)</f>
        <v>21/06/2012</v>
      </c>
      <c r="K4523" s="39">
        <f ca="1">ROUND((TODAY()-J4523)/365.25,1)</f>
        <v>5.3</v>
      </c>
      <c r="L4523" s="26">
        <f>I4523/H4523</f>
        <v>0.26599978829257964</v>
      </c>
    </row>
    <row r="4524" spans="1:12" x14ac:dyDescent="0.2">
      <c r="A4524" s="37" t="s">
        <v>18</v>
      </c>
      <c r="B4524" s="37" t="s">
        <v>41</v>
      </c>
      <c r="C4524" s="37" t="s">
        <v>2599</v>
      </c>
      <c r="D4524" s="40" t="s">
        <v>370</v>
      </c>
      <c r="E4524" s="37" t="s">
        <v>2538</v>
      </c>
      <c r="F4524" s="37" t="s">
        <v>2600</v>
      </c>
      <c r="G4524" s="37">
        <v>188</v>
      </c>
      <c r="H4524" s="38">
        <v>9037</v>
      </c>
      <c r="I4524" s="38">
        <v>2403.84</v>
      </c>
      <c r="J4524" s="24" t="str">
        <f>RIGHT(F4524,2)&amp;"/"&amp;MID(F4524,5,2)&amp;"/"&amp;LEFT(F4524,4)</f>
        <v>23/06/2005</v>
      </c>
      <c r="K4524" s="39">
        <f ca="1">ROUND((TODAY()-J4524)/365.25,1)</f>
        <v>12.3</v>
      </c>
      <c r="L4524" s="26">
        <f>I4524/H4524</f>
        <v>0.26599977868761759</v>
      </c>
    </row>
    <row r="4525" spans="1:12" x14ac:dyDescent="0.2">
      <c r="A4525" s="37" t="s">
        <v>61</v>
      </c>
      <c r="B4525" s="37" t="s">
        <v>104</v>
      </c>
      <c r="C4525" s="37" t="s">
        <v>103</v>
      </c>
      <c r="D4525" s="37" t="s">
        <v>370</v>
      </c>
      <c r="E4525" s="37" t="s">
        <v>6862</v>
      </c>
      <c r="F4525" s="37" t="s">
        <v>4499</v>
      </c>
      <c r="G4525" s="37">
        <v>107</v>
      </c>
      <c r="H4525" s="38">
        <v>22287.5</v>
      </c>
      <c r="I4525" s="38">
        <v>5928.47</v>
      </c>
      <c r="J4525" s="24" t="str">
        <f>RIGHT(F4525,2)&amp;"/"&amp;MID(F4525,5,2)&amp;"/"&amp;LEFT(F4525,4)</f>
        <v>30/06/2010</v>
      </c>
      <c r="K4525" s="39">
        <f ca="1">ROUND((TODAY()-J4525)/365.25,1)</f>
        <v>7.2</v>
      </c>
      <c r="L4525" s="26">
        <f>I4525/H4525</f>
        <v>0.26599977565900168</v>
      </c>
    </row>
    <row r="4526" spans="1:12" x14ac:dyDescent="0.2">
      <c r="A4526" s="37" t="s">
        <v>339</v>
      </c>
      <c r="B4526" s="37" t="s">
        <v>366</v>
      </c>
      <c r="C4526" s="37" t="s">
        <v>353</v>
      </c>
      <c r="D4526" s="40" t="s">
        <v>370</v>
      </c>
      <c r="E4526" s="37" t="s">
        <v>8899</v>
      </c>
      <c r="F4526" s="37" t="s">
        <v>9669</v>
      </c>
      <c r="G4526" s="37">
        <v>198</v>
      </c>
      <c r="H4526" s="38">
        <v>8817</v>
      </c>
      <c r="I4526" s="38">
        <v>2345.3200000000002</v>
      </c>
      <c r="J4526" s="24" t="str">
        <f>RIGHT(F4526,2)&amp;"/"&amp;MID(F4526,5,2)&amp;"/"&amp;LEFT(F4526,4)</f>
        <v>20/02/2004</v>
      </c>
      <c r="K4526" s="39">
        <f ca="1">ROUND((TODAY()-J4526)/365.25,1)</f>
        <v>13.6</v>
      </c>
      <c r="L4526" s="26">
        <f>I4526/H4526</f>
        <v>0.26599977316547579</v>
      </c>
    </row>
    <row r="4527" spans="1:12" x14ac:dyDescent="0.2">
      <c r="A4527" s="37" t="s">
        <v>169</v>
      </c>
      <c r="B4527" s="37" t="s">
        <v>184</v>
      </c>
      <c r="C4527" s="37" t="s">
        <v>186</v>
      </c>
      <c r="D4527" s="40" t="s">
        <v>370</v>
      </c>
      <c r="E4527" s="37" t="s">
        <v>8877</v>
      </c>
      <c r="F4527" s="37" t="s">
        <v>3726</v>
      </c>
      <c r="G4527" s="37">
        <v>66</v>
      </c>
      <c r="H4527" s="38">
        <v>20742.8</v>
      </c>
      <c r="I4527" s="38">
        <v>5517.58</v>
      </c>
      <c r="J4527" s="24" t="str">
        <f>RIGHT(F4527,2)&amp;"/"&amp;MID(F4527,5,2)&amp;"/"&amp;LEFT(F4527,4)</f>
        <v>08/10/2010</v>
      </c>
      <c r="K4527" s="39">
        <f ca="1">ROUND((TODAY()-J4527)/365.25,1)</f>
        <v>7</v>
      </c>
      <c r="L4527" s="26">
        <f>I4527/H4527</f>
        <v>0.26599976859440383</v>
      </c>
    </row>
    <row r="4528" spans="1:12" x14ac:dyDescent="0.2">
      <c r="A4528" s="37" t="s">
        <v>285</v>
      </c>
      <c r="B4528" s="37" t="s">
        <v>467</v>
      </c>
      <c r="C4528" s="37" t="s">
        <v>3760</v>
      </c>
      <c r="D4528" s="40" t="s">
        <v>370</v>
      </c>
      <c r="E4528" s="37" t="s">
        <v>2529</v>
      </c>
      <c r="F4528" s="37" t="s">
        <v>2955</v>
      </c>
      <c r="G4528" s="37">
        <v>176</v>
      </c>
      <c r="H4528" s="38">
        <v>8547</v>
      </c>
      <c r="I4528" s="38">
        <v>2273.5</v>
      </c>
      <c r="J4528" s="24" t="str">
        <f>RIGHT(F4528,2)&amp;"/"&amp;MID(F4528,5,2)&amp;"/"&amp;LEFT(F4528,4)</f>
        <v>20/03/2007</v>
      </c>
      <c r="K4528" s="39">
        <f ca="1">ROUND((TODAY()-J4528)/365.25,1)</f>
        <v>10.5</v>
      </c>
      <c r="L4528" s="26">
        <f>I4528/H4528</f>
        <v>0.26599976599976599</v>
      </c>
    </row>
    <row r="4529" spans="1:12" x14ac:dyDescent="0.2">
      <c r="A4529" s="37" t="s">
        <v>169</v>
      </c>
      <c r="B4529" s="37" t="s">
        <v>200</v>
      </c>
      <c r="C4529" s="37" t="s">
        <v>201</v>
      </c>
      <c r="D4529" s="37" t="s">
        <v>370</v>
      </c>
      <c r="E4529" s="37" t="s">
        <v>6862</v>
      </c>
      <c r="F4529" s="37" t="s">
        <v>435</v>
      </c>
      <c r="G4529" s="37">
        <v>96</v>
      </c>
      <c r="H4529" s="38">
        <v>27305.4</v>
      </c>
      <c r="I4529" s="38">
        <v>7263.23</v>
      </c>
      <c r="J4529" s="24" t="str">
        <f>RIGHT(F4529,2)&amp;"/"&amp;MID(F4529,5,2)&amp;"/"&amp;LEFT(F4529,4)</f>
        <v>11/05/2011</v>
      </c>
      <c r="K4529" s="39">
        <f ca="1">ROUND((TODAY()-J4529)/365.25,1)</f>
        <v>6.4</v>
      </c>
      <c r="L4529" s="26">
        <f>I4529/H4529</f>
        <v>0.26599976561412758</v>
      </c>
    </row>
    <row r="4530" spans="1:12" x14ac:dyDescent="0.2">
      <c r="A4530" s="37" t="s">
        <v>18</v>
      </c>
      <c r="B4530" s="37" t="s">
        <v>24</v>
      </c>
      <c r="C4530" s="37" t="s">
        <v>47</v>
      </c>
      <c r="D4530" s="40" t="s">
        <v>370</v>
      </c>
      <c r="E4530" s="37" t="s">
        <v>4201</v>
      </c>
      <c r="F4530" s="37" t="s">
        <v>618</v>
      </c>
      <c r="G4530" s="37">
        <v>116</v>
      </c>
      <c r="H4530" s="38">
        <v>27460.25</v>
      </c>
      <c r="I4530" s="38">
        <v>7304.42</v>
      </c>
      <c r="J4530" s="24" t="str">
        <f>RIGHT(F4530,2)&amp;"/"&amp;MID(F4530,5,2)&amp;"/"&amp;LEFT(F4530,4)</f>
        <v>04/09/2012</v>
      </c>
      <c r="K4530" s="39">
        <f ca="1">ROUND((TODAY()-J4530)/365.25,1)</f>
        <v>5.0999999999999996</v>
      </c>
      <c r="L4530" s="26">
        <f>I4530/H4530</f>
        <v>0.26599976329421621</v>
      </c>
    </row>
    <row r="4531" spans="1:12" x14ac:dyDescent="0.2">
      <c r="A4531" s="37" t="s">
        <v>304</v>
      </c>
      <c r="B4531" s="37" t="s">
        <v>3909</v>
      </c>
      <c r="C4531" s="37" t="s">
        <v>6679</v>
      </c>
      <c r="D4531" s="40" t="s">
        <v>370</v>
      </c>
      <c r="E4531" s="37" t="s">
        <v>5584</v>
      </c>
      <c r="F4531" s="37" t="s">
        <v>2173</v>
      </c>
      <c r="G4531" s="37">
        <v>4</v>
      </c>
      <c r="H4531" s="38">
        <v>22431.9</v>
      </c>
      <c r="I4531" s="38">
        <v>5966.88</v>
      </c>
      <c r="J4531" s="24" t="str">
        <f>RIGHT(F4531,2)&amp;"/"&amp;MID(F4531,5,2)&amp;"/"&amp;LEFT(F4531,4)</f>
        <v>14/10/2014</v>
      </c>
      <c r="K4531" s="39">
        <f ca="1">ROUND((TODAY()-J4531)/365.25,1)</f>
        <v>2.9</v>
      </c>
      <c r="L4531" s="26">
        <f>I4531/H4531</f>
        <v>0.26599975927139474</v>
      </c>
    </row>
    <row r="4532" spans="1:12" x14ac:dyDescent="0.2">
      <c r="A4532" s="37" t="s">
        <v>18</v>
      </c>
      <c r="B4532" s="37" t="s">
        <v>24</v>
      </c>
      <c r="C4532" s="37" t="s">
        <v>2569</v>
      </c>
      <c r="D4532" s="37" t="s">
        <v>370</v>
      </c>
      <c r="E4532" s="37" t="s">
        <v>6896</v>
      </c>
      <c r="F4532" s="37" t="s">
        <v>4071</v>
      </c>
      <c r="G4532" s="37">
        <v>182</v>
      </c>
      <c r="H4532" s="38">
        <v>21422.05</v>
      </c>
      <c r="I4532" s="38">
        <v>5698.26</v>
      </c>
      <c r="J4532" s="24" t="str">
        <f>RIGHT(F4532,2)&amp;"/"&amp;MID(F4532,5,2)&amp;"/"&amp;LEFT(F4532,4)</f>
        <v>03/12/2012</v>
      </c>
      <c r="K4532" s="39">
        <f ca="1">ROUND((TODAY()-J4532)/365.25,1)</f>
        <v>4.8</v>
      </c>
      <c r="L4532" s="26">
        <f>I4532/H4532</f>
        <v>0.26599975259137199</v>
      </c>
    </row>
    <row r="4533" spans="1:12" x14ac:dyDescent="0.2">
      <c r="A4533" s="37" t="s">
        <v>169</v>
      </c>
      <c r="B4533" s="37" t="s">
        <v>2373</v>
      </c>
      <c r="C4533" s="37" t="s">
        <v>2374</v>
      </c>
      <c r="D4533" s="40" t="s">
        <v>370</v>
      </c>
      <c r="E4533" s="37" t="s">
        <v>2219</v>
      </c>
      <c r="F4533" s="37" t="s">
        <v>1943</v>
      </c>
      <c r="G4533" s="37">
        <v>61</v>
      </c>
      <c r="H4533" s="38">
        <v>27449.8</v>
      </c>
      <c r="I4533" s="38">
        <v>7301.64</v>
      </c>
      <c r="J4533" s="24" t="str">
        <f>RIGHT(F4533,2)&amp;"/"&amp;MID(F4533,5,2)&amp;"/"&amp;LEFT(F4533,4)</f>
        <v>26/06/2014</v>
      </c>
      <c r="K4533" s="39">
        <f ca="1">ROUND((TODAY()-J4533)/365.25,1)</f>
        <v>3.2</v>
      </c>
      <c r="L4533" s="26">
        <f>I4533/H4533</f>
        <v>0.26599975227506212</v>
      </c>
    </row>
    <row r="4534" spans="1:12" x14ac:dyDescent="0.2">
      <c r="A4534" s="37" t="s">
        <v>147</v>
      </c>
      <c r="B4534" s="37" t="s">
        <v>6113</v>
      </c>
      <c r="C4534" s="37" t="s">
        <v>7313</v>
      </c>
      <c r="D4534" s="37" t="s">
        <v>370</v>
      </c>
      <c r="E4534" s="37" t="s">
        <v>6862</v>
      </c>
      <c r="F4534" s="37" t="s">
        <v>2992</v>
      </c>
      <c r="G4534" s="37">
        <v>109</v>
      </c>
      <c r="H4534" s="38">
        <v>39945.15</v>
      </c>
      <c r="I4534" s="38">
        <v>10625.4</v>
      </c>
      <c r="J4534" s="24" t="str">
        <f>RIGHT(F4534,2)&amp;"/"&amp;MID(F4534,5,2)&amp;"/"&amp;LEFT(F4534,4)</f>
        <v>31/12/2007</v>
      </c>
      <c r="K4534" s="39">
        <f ca="1">ROUND((TODAY()-J4534)/365.25,1)</f>
        <v>9.6999999999999993</v>
      </c>
      <c r="L4534" s="26">
        <f>I4534/H4534</f>
        <v>0.26599975216014959</v>
      </c>
    </row>
    <row r="4535" spans="1:12" x14ac:dyDescent="0.2">
      <c r="A4535" s="37" t="s">
        <v>18</v>
      </c>
      <c r="B4535" s="37" t="s">
        <v>24</v>
      </c>
      <c r="C4535" s="37" t="s">
        <v>47</v>
      </c>
      <c r="D4535" s="40" t="s">
        <v>23</v>
      </c>
      <c r="E4535" s="37" t="s">
        <v>2538</v>
      </c>
      <c r="F4535" s="37" t="s">
        <v>389</v>
      </c>
      <c r="G4535" s="37">
        <v>176</v>
      </c>
      <c r="H4535" s="38">
        <v>25445.4</v>
      </c>
      <c r="I4535" s="38">
        <v>6768.47</v>
      </c>
      <c r="J4535" s="24" t="str">
        <f>RIGHT(F4535,2)&amp;"/"&amp;MID(F4535,5,2)&amp;"/"&amp;LEFT(F4535,4)</f>
        <v>05/07/2012</v>
      </c>
      <c r="K4535" s="39">
        <f ca="1">ROUND((TODAY()-J4535)/365.25,1)</f>
        <v>5.2</v>
      </c>
      <c r="L4535" s="26">
        <f>I4535/H4535</f>
        <v>0.26599974848106139</v>
      </c>
    </row>
    <row r="4536" spans="1:12" x14ac:dyDescent="0.2">
      <c r="A4536" s="37" t="s">
        <v>169</v>
      </c>
      <c r="B4536" s="37" t="s">
        <v>200</v>
      </c>
      <c r="C4536" s="37" t="s">
        <v>201</v>
      </c>
      <c r="D4536" s="40" t="s">
        <v>370</v>
      </c>
      <c r="E4536" s="37" t="s">
        <v>2521</v>
      </c>
      <c r="F4536" s="37" t="s">
        <v>3336</v>
      </c>
      <c r="G4536" s="37">
        <v>124</v>
      </c>
      <c r="H4536" s="38">
        <v>24085.85</v>
      </c>
      <c r="I4536" s="38">
        <v>6406.83</v>
      </c>
      <c r="J4536" s="24" t="str">
        <f>RIGHT(F4536,2)&amp;"/"&amp;MID(F4536,5,2)&amp;"/"&amp;LEFT(F4536,4)</f>
        <v>01/12/2010</v>
      </c>
      <c r="K4536" s="39">
        <f ca="1">ROUND((TODAY()-J4536)/365.25,1)</f>
        <v>6.8</v>
      </c>
      <c r="L4536" s="26">
        <f>I4536/H4536</f>
        <v>0.26599974673926807</v>
      </c>
    </row>
    <row r="4537" spans="1:12" x14ac:dyDescent="0.2">
      <c r="A4537" s="37" t="s">
        <v>18</v>
      </c>
      <c r="B4537" s="37" t="s">
        <v>53</v>
      </c>
      <c r="C4537" s="37" t="s">
        <v>4469</v>
      </c>
      <c r="D4537" s="37" t="s">
        <v>370</v>
      </c>
      <c r="E4537" s="37" t="s">
        <v>7965</v>
      </c>
      <c r="F4537" s="37" t="s">
        <v>548</v>
      </c>
      <c r="G4537" s="37">
        <v>153</v>
      </c>
      <c r="H4537" s="38">
        <v>27974.2</v>
      </c>
      <c r="I4537" s="38">
        <v>7441.13</v>
      </c>
      <c r="J4537" s="24" t="str">
        <f>RIGHT(F4537,2)&amp;"/"&amp;MID(F4537,5,2)&amp;"/"&amp;LEFT(F4537,4)</f>
        <v>30/09/2013</v>
      </c>
      <c r="K4537" s="39">
        <f ca="1">ROUND((TODAY()-J4537)/365.25,1)</f>
        <v>4</v>
      </c>
      <c r="L4537" s="26">
        <f>I4537/H4537</f>
        <v>0.26599974261998555</v>
      </c>
    </row>
    <row r="4538" spans="1:12" x14ac:dyDescent="0.2">
      <c r="A4538" s="37" t="s">
        <v>271</v>
      </c>
      <c r="B4538" s="37" t="s">
        <v>275</v>
      </c>
      <c r="C4538" s="37" t="s">
        <v>10196</v>
      </c>
      <c r="D4538" s="37" t="s">
        <v>370</v>
      </c>
      <c r="E4538" s="37" t="s">
        <v>9692</v>
      </c>
      <c r="F4538" s="37" t="s">
        <v>4043</v>
      </c>
      <c r="G4538" s="37">
        <v>88</v>
      </c>
      <c r="H4538" s="38">
        <v>7592</v>
      </c>
      <c r="I4538" s="38">
        <v>2019.47</v>
      </c>
      <c r="J4538" s="24" t="str">
        <f>RIGHT(F4538,2)&amp;"/"&amp;MID(F4538,5,2)&amp;"/"&amp;LEFT(F4538,4)</f>
        <v>27/12/2006</v>
      </c>
      <c r="K4538" s="39">
        <f ca="1">ROUND((TODAY()-J4538)/365.25,1)</f>
        <v>10.7</v>
      </c>
      <c r="L4538" s="26">
        <f>I4538/H4538</f>
        <v>0.26599973656480508</v>
      </c>
    </row>
    <row r="4539" spans="1:12" x14ac:dyDescent="0.2">
      <c r="A4539" s="37" t="s">
        <v>18</v>
      </c>
      <c r="B4539" s="37" t="s">
        <v>24</v>
      </c>
      <c r="C4539" s="37" t="s">
        <v>47</v>
      </c>
      <c r="D4539" s="40" t="s">
        <v>370</v>
      </c>
      <c r="E4539" s="37" t="s">
        <v>2210</v>
      </c>
      <c r="F4539" s="37" t="s">
        <v>1934</v>
      </c>
      <c r="G4539" s="37">
        <v>197</v>
      </c>
      <c r="H4539" s="38">
        <v>26834.2</v>
      </c>
      <c r="I4539" s="38">
        <v>7137.89</v>
      </c>
      <c r="J4539" s="24" t="str">
        <f>RIGHT(F4539,2)&amp;"/"&amp;MID(F4539,5,2)&amp;"/"&amp;LEFT(F4539,4)</f>
        <v>23/10/2012</v>
      </c>
      <c r="K4539" s="39">
        <f ca="1">ROUND((TODAY()-J4539)/365.25,1)</f>
        <v>4.9000000000000004</v>
      </c>
      <c r="L4539" s="26">
        <f>I4539/H4539</f>
        <v>0.26599973168568469</v>
      </c>
    </row>
    <row r="4540" spans="1:12" x14ac:dyDescent="0.2">
      <c r="A4540" s="37" t="s">
        <v>169</v>
      </c>
      <c r="B4540" s="37" t="s">
        <v>200</v>
      </c>
      <c r="C4540" s="37" t="s">
        <v>201</v>
      </c>
      <c r="D4540" s="40" t="s">
        <v>370</v>
      </c>
      <c r="E4540" s="37" t="s">
        <v>2541</v>
      </c>
      <c r="F4540" s="37" t="s">
        <v>1876</v>
      </c>
      <c r="G4540" s="37">
        <v>148</v>
      </c>
      <c r="H4540" s="38">
        <v>24729.95</v>
      </c>
      <c r="I4540" s="38">
        <v>6578.16</v>
      </c>
      <c r="J4540" s="24" t="str">
        <f>RIGHT(F4540,2)&amp;"/"&amp;MID(F4540,5,2)&amp;"/"&amp;LEFT(F4540,4)</f>
        <v>26/04/2011</v>
      </c>
      <c r="K4540" s="39">
        <f ca="1">ROUND((TODAY()-J4540)/365.25,1)</f>
        <v>6.4</v>
      </c>
      <c r="L4540" s="26">
        <f>I4540/H4540</f>
        <v>0.26599972907345143</v>
      </c>
    </row>
    <row r="4541" spans="1:12" x14ac:dyDescent="0.2">
      <c r="A4541" s="37" t="s">
        <v>61</v>
      </c>
      <c r="B4541" s="37" t="s">
        <v>911</v>
      </c>
      <c r="C4541" s="37" t="s">
        <v>1937</v>
      </c>
      <c r="D4541" s="40" t="s">
        <v>370</v>
      </c>
      <c r="E4541" s="37" t="s">
        <v>2210</v>
      </c>
      <c r="F4541" s="37" t="s">
        <v>1385</v>
      </c>
      <c r="G4541" s="37">
        <v>77</v>
      </c>
      <c r="H4541" s="38">
        <v>28963.15</v>
      </c>
      <c r="I4541" s="38">
        <v>7704.19</v>
      </c>
      <c r="J4541" s="24" t="str">
        <f>RIGHT(F4541,2)&amp;"/"&amp;MID(F4541,5,2)&amp;"/"&amp;LEFT(F4541,4)</f>
        <v>05/06/2008</v>
      </c>
      <c r="K4541" s="39">
        <f ca="1">ROUND((TODAY()-J4541)/365.25,1)</f>
        <v>9.3000000000000007</v>
      </c>
      <c r="L4541" s="26">
        <f>I4541/H4541</f>
        <v>0.26599972723961307</v>
      </c>
    </row>
    <row r="4542" spans="1:12" x14ac:dyDescent="0.2">
      <c r="A4542" s="37" t="s">
        <v>169</v>
      </c>
      <c r="B4542" s="37" t="s">
        <v>200</v>
      </c>
      <c r="C4542" s="37" t="s">
        <v>201</v>
      </c>
      <c r="D4542" s="40" t="s">
        <v>370</v>
      </c>
      <c r="E4542" s="37" t="s">
        <v>4197</v>
      </c>
      <c r="F4542" s="37" t="s">
        <v>439</v>
      </c>
      <c r="G4542" s="37">
        <v>108</v>
      </c>
      <c r="H4542" s="38">
        <v>26858.9</v>
      </c>
      <c r="I4542" s="38">
        <v>7144.46</v>
      </c>
      <c r="J4542" s="24" t="str">
        <f>RIGHT(F4542,2)&amp;"/"&amp;MID(F4542,5,2)&amp;"/"&amp;LEFT(F4542,4)</f>
        <v>12/07/2011</v>
      </c>
      <c r="K4542" s="39">
        <f ca="1">ROUND((TODAY()-J4542)/365.25,1)</f>
        <v>6.2</v>
      </c>
      <c r="L4542" s="26">
        <f>I4542/H4542</f>
        <v>0.26599972448611076</v>
      </c>
    </row>
    <row r="4543" spans="1:12" x14ac:dyDescent="0.2">
      <c r="A4543" s="37" t="s">
        <v>61</v>
      </c>
      <c r="B4543" s="37" t="s">
        <v>410</v>
      </c>
      <c r="C4543" s="37" t="s">
        <v>2842</v>
      </c>
      <c r="D4543" s="40" t="s">
        <v>370</v>
      </c>
      <c r="E4543" s="37" t="s">
        <v>2538</v>
      </c>
      <c r="F4543" s="37" t="s">
        <v>491</v>
      </c>
      <c r="G4543" s="37">
        <v>146</v>
      </c>
      <c r="H4543" s="38">
        <v>21580.7</v>
      </c>
      <c r="I4543" s="38">
        <v>5740.46</v>
      </c>
      <c r="J4543" s="24" t="str">
        <f>RIGHT(F4543,2)&amp;"/"&amp;MID(F4543,5,2)&amp;"/"&amp;LEFT(F4543,4)</f>
        <v>21/10/2010</v>
      </c>
      <c r="K4543" s="39">
        <f ca="1">ROUND((TODAY()-J4543)/365.25,1)</f>
        <v>6.9</v>
      </c>
      <c r="L4543" s="26">
        <f>I4543/H4543</f>
        <v>0.26599971270626066</v>
      </c>
    </row>
    <row r="4544" spans="1:12" x14ac:dyDescent="0.2">
      <c r="A4544" s="37" t="s">
        <v>18</v>
      </c>
      <c r="B4544" s="37" t="s">
        <v>24</v>
      </c>
      <c r="C4544" s="37" t="s">
        <v>47</v>
      </c>
      <c r="D4544" s="40" t="s">
        <v>370</v>
      </c>
      <c r="E4544" s="37" t="s">
        <v>2523</v>
      </c>
      <c r="F4544" s="37" t="s">
        <v>2573</v>
      </c>
      <c r="G4544" s="37">
        <v>147</v>
      </c>
      <c r="H4544" s="38">
        <v>26433.3</v>
      </c>
      <c r="I4544" s="38">
        <v>7031.25</v>
      </c>
      <c r="J4544" s="24" t="str">
        <f>RIGHT(F4544,2)&amp;"/"&amp;MID(F4544,5,2)&amp;"/"&amp;LEFT(F4544,4)</f>
        <v>09/10/2012</v>
      </c>
      <c r="K4544" s="39">
        <f ca="1">ROUND((TODAY()-J4544)/365.25,1)</f>
        <v>5</v>
      </c>
      <c r="L4544" s="26">
        <f>I4544/H4544</f>
        <v>0.26599970491766067</v>
      </c>
    </row>
    <row r="4545" spans="1:12" x14ac:dyDescent="0.2">
      <c r="A4545" s="37" t="s">
        <v>339</v>
      </c>
      <c r="B4545" s="37" t="s">
        <v>363</v>
      </c>
      <c r="C4545" s="37" t="s">
        <v>668</v>
      </c>
      <c r="D4545" s="37" t="s">
        <v>370</v>
      </c>
      <c r="E4545" s="37" t="s">
        <v>9696</v>
      </c>
      <c r="F4545" s="37" t="s">
        <v>2527</v>
      </c>
      <c r="G4545" s="37">
        <v>220</v>
      </c>
      <c r="H4545" s="38">
        <v>19061.3</v>
      </c>
      <c r="I4545" s="38">
        <v>5070.3</v>
      </c>
      <c r="J4545" s="24" t="str">
        <f>RIGHT(F4545,2)&amp;"/"&amp;MID(F4545,5,2)&amp;"/"&amp;LEFT(F4545,4)</f>
        <v>23/01/2012</v>
      </c>
      <c r="K4545" s="39">
        <f ca="1">ROUND((TODAY()-J4545)/365.25,1)</f>
        <v>5.7</v>
      </c>
      <c r="L4545" s="26">
        <f>I4545/H4545</f>
        <v>0.26599969571855014</v>
      </c>
    </row>
    <row r="4546" spans="1:12" x14ac:dyDescent="0.2">
      <c r="A4546" s="37" t="s">
        <v>18</v>
      </c>
      <c r="B4546" s="37" t="s">
        <v>24</v>
      </c>
      <c r="C4546" s="37" t="s">
        <v>47</v>
      </c>
      <c r="D4546" s="37" t="s">
        <v>370</v>
      </c>
      <c r="E4546" s="37" t="s">
        <v>7999</v>
      </c>
      <c r="F4546" s="37" t="s">
        <v>7243</v>
      </c>
      <c r="G4546" s="37">
        <v>140</v>
      </c>
      <c r="H4546" s="38">
        <v>25483.3</v>
      </c>
      <c r="I4546" s="38">
        <v>6778.55</v>
      </c>
      <c r="J4546" s="24" t="str">
        <f>RIGHT(F4546,2)&amp;"/"&amp;MID(F4546,5,2)&amp;"/"&amp;LEFT(F4546,4)</f>
        <v>07/05/2012</v>
      </c>
      <c r="K4546" s="39">
        <f ca="1">ROUND((TODAY()-J4546)/365.25,1)</f>
        <v>5.4</v>
      </c>
      <c r="L4546" s="26">
        <f>I4546/H4546</f>
        <v>0.26599969391719286</v>
      </c>
    </row>
    <row r="4547" spans="1:12" x14ac:dyDescent="0.2">
      <c r="A4547" s="37" t="s">
        <v>304</v>
      </c>
      <c r="B4547" s="37" t="s">
        <v>3837</v>
      </c>
      <c r="C4547" s="37" t="s">
        <v>3838</v>
      </c>
      <c r="D4547" s="40" t="s">
        <v>370</v>
      </c>
      <c r="E4547" s="37" t="s">
        <v>2517</v>
      </c>
      <c r="F4547" s="37" t="s">
        <v>3839</v>
      </c>
      <c r="G4547" s="37">
        <v>118</v>
      </c>
      <c r="H4547" s="38">
        <v>12904</v>
      </c>
      <c r="I4547" s="38">
        <v>3432.46</v>
      </c>
      <c r="J4547" s="24" t="str">
        <f>RIGHT(F4547,2)&amp;"/"&amp;MID(F4547,5,2)&amp;"/"&amp;LEFT(F4547,4)</f>
        <v>30/10/2004</v>
      </c>
      <c r="K4547" s="39">
        <f ca="1">ROUND((TODAY()-J4547)/365.25,1)</f>
        <v>12.9</v>
      </c>
      <c r="L4547" s="26">
        <f>I4547/H4547</f>
        <v>0.26599969001859891</v>
      </c>
    </row>
    <row r="4548" spans="1:12" x14ac:dyDescent="0.2">
      <c r="A4548" s="37" t="s">
        <v>61</v>
      </c>
      <c r="B4548" s="37" t="s">
        <v>1940</v>
      </c>
      <c r="C4548" s="37" t="s">
        <v>2132</v>
      </c>
      <c r="D4548" s="40" t="s">
        <v>370</v>
      </c>
      <c r="E4548" s="37" t="s">
        <v>2216</v>
      </c>
      <c r="F4548" s="37" t="s">
        <v>2048</v>
      </c>
      <c r="G4548" s="37">
        <v>142</v>
      </c>
      <c r="H4548" s="38">
        <v>18241.45</v>
      </c>
      <c r="I4548" s="38">
        <v>4852.22</v>
      </c>
      <c r="J4548" s="24" t="str">
        <f>RIGHT(F4548,2)&amp;"/"&amp;MID(F4548,5,2)&amp;"/"&amp;LEFT(F4548,4)</f>
        <v>03/11/2004</v>
      </c>
      <c r="K4548" s="39">
        <f ca="1">ROUND((TODAY()-J4548)/365.25,1)</f>
        <v>12.9</v>
      </c>
      <c r="L4548" s="26">
        <f>I4548/H4548</f>
        <v>0.26599968752484043</v>
      </c>
    </row>
    <row r="4549" spans="1:12" x14ac:dyDescent="0.2">
      <c r="A4549" s="37" t="s">
        <v>61</v>
      </c>
      <c r="B4549" s="37" t="s">
        <v>401</v>
      </c>
      <c r="C4549" s="37" t="s">
        <v>5744</v>
      </c>
      <c r="D4549" s="40" t="s">
        <v>370</v>
      </c>
      <c r="E4549" s="37" t="s">
        <v>5598</v>
      </c>
      <c r="F4549" s="37" t="s">
        <v>477</v>
      </c>
      <c r="G4549" s="37">
        <v>134</v>
      </c>
      <c r="H4549" s="38">
        <v>12704</v>
      </c>
      <c r="I4549" s="38">
        <v>3379.26</v>
      </c>
      <c r="J4549" s="24" t="str">
        <f>RIGHT(F4549,2)&amp;"/"&amp;MID(F4549,5,2)&amp;"/"&amp;LEFT(F4549,4)</f>
        <v>12/12/2006</v>
      </c>
      <c r="K4549" s="39">
        <f ca="1">ROUND((TODAY()-J4549)/365.25,1)</f>
        <v>10.8</v>
      </c>
      <c r="L4549" s="26">
        <f>I4549/H4549</f>
        <v>0.26599968513853905</v>
      </c>
    </row>
    <row r="4550" spans="1:12" x14ac:dyDescent="0.2">
      <c r="A4550" s="37" t="s">
        <v>166</v>
      </c>
      <c r="B4550" s="37" t="s">
        <v>446</v>
      </c>
      <c r="C4550" s="37" t="s">
        <v>3232</v>
      </c>
      <c r="D4550" s="40" t="s">
        <v>370</v>
      </c>
      <c r="E4550" s="37" t="s">
        <v>4197</v>
      </c>
      <c r="F4550" s="37" t="s">
        <v>3939</v>
      </c>
      <c r="G4550" s="37">
        <v>77</v>
      </c>
      <c r="H4550" s="38">
        <v>12569</v>
      </c>
      <c r="I4550" s="38">
        <v>3343.35</v>
      </c>
      <c r="J4550" s="24" t="str">
        <f>RIGHT(F4550,2)&amp;"/"&amp;MID(F4550,5,2)&amp;"/"&amp;LEFT(F4550,4)</f>
        <v>13/06/2006</v>
      </c>
      <c r="K4550" s="39">
        <f ca="1">ROUND((TODAY()-J4550)/365.25,1)</f>
        <v>11.3</v>
      </c>
      <c r="L4550" s="26">
        <f>I4550/H4550</f>
        <v>0.26599968175670297</v>
      </c>
    </row>
    <row r="4551" spans="1:12" x14ac:dyDescent="0.2">
      <c r="A4551" s="37" t="s">
        <v>18</v>
      </c>
      <c r="B4551" s="37" t="s">
        <v>41</v>
      </c>
      <c r="C4551" s="37" t="s">
        <v>857</v>
      </c>
      <c r="D4551" s="40" t="s">
        <v>370</v>
      </c>
      <c r="E4551" s="37" t="s">
        <v>2607</v>
      </c>
      <c r="F4551" s="37" t="s">
        <v>1688</v>
      </c>
      <c r="G4551" s="37">
        <v>192</v>
      </c>
      <c r="H4551" s="38">
        <v>12559</v>
      </c>
      <c r="I4551" s="38">
        <v>3340.69</v>
      </c>
      <c r="J4551" s="24" t="str">
        <f>RIGHT(F4551,2)&amp;"/"&amp;MID(F4551,5,2)&amp;"/"&amp;LEFT(F4551,4)</f>
        <v>20/06/2007</v>
      </c>
      <c r="K4551" s="39">
        <f ca="1">ROUND((TODAY()-J4551)/365.25,1)</f>
        <v>10.3</v>
      </c>
      <c r="L4551" s="26">
        <f>I4551/H4551</f>
        <v>0.26599968150330439</v>
      </c>
    </row>
    <row r="4552" spans="1:12" x14ac:dyDescent="0.2">
      <c r="A4552" s="37" t="s">
        <v>169</v>
      </c>
      <c r="B4552" s="37" t="s">
        <v>229</v>
      </c>
      <c r="C4552" s="37" t="s">
        <v>3442</v>
      </c>
      <c r="D4552" s="40" t="s">
        <v>370</v>
      </c>
      <c r="E4552" s="37" t="s">
        <v>5584</v>
      </c>
      <c r="F4552" s="37" t="s">
        <v>6314</v>
      </c>
      <c r="G4552" s="37">
        <v>244</v>
      </c>
      <c r="H4552" s="38">
        <v>12479</v>
      </c>
      <c r="I4552" s="38">
        <v>3319.41</v>
      </c>
      <c r="J4552" s="24" t="str">
        <f>RIGHT(F4552,2)&amp;"/"&amp;MID(F4552,5,2)&amp;"/"&amp;LEFT(F4552,4)</f>
        <v>08/03/2007</v>
      </c>
      <c r="K4552" s="39">
        <f ca="1">ROUND((TODAY()-J4552)/365.25,1)</f>
        <v>10.5</v>
      </c>
      <c r="L4552" s="26">
        <f>I4552/H4552</f>
        <v>0.26599967946149528</v>
      </c>
    </row>
    <row r="4553" spans="1:12" x14ac:dyDescent="0.2">
      <c r="A4553" s="37" t="s">
        <v>166</v>
      </c>
      <c r="B4553" s="37" t="s">
        <v>446</v>
      </c>
      <c r="C4553" s="37" t="s">
        <v>3232</v>
      </c>
      <c r="D4553" s="40" t="s">
        <v>370</v>
      </c>
      <c r="E4553" s="37" t="s">
        <v>4214</v>
      </c>
      <c r="F4553" s="37" t="s">
        <v>3029</v>
      </c>
      <c r="G4553" s="37">
        <v>130</v>
      </c>
      <c r="H4553" s="38">
        <v>11834</v>
      </c>
      <c r="I4553" s="38">
        <v>3147.84</v>
      </c>
      <c r="J4553" s="24" t="str">
        <f>RIGHT(F4553,2)&amp;"/"&amp;MID(F4553,5,2)&amp;"/"&amp;LEFT(F4553,4)</f>
        <v>07/03/2007</v>
      </c>
      <c r="K4553" s="39">
        <f ca="1">ROUND((TODAY()-J4553)/365.25,1)</f>
        <v>10.5</v>
      </c>
      <c r="L4553" s="26">
        <f>I4553/H4553</f>
        <v>0.26599966199087377</v>
      </c>
    </row>
    <row r="4554" spans="1:12" x14ac:dyDescent="0.2">
      <c r="A4554" s="37" t="s">
        <v>18</v>
      </c>
      <c r="B4554" s="37" t="s">
        <v>2222</v>
      </c>
      <c r="C4554" s="37" t="s">
        <v>47</v>
      </c>
      <c r="D4554" s="40" t="s">
        <v>370</v>
      </c>
      <c r="E4554" s="37" t="s">
        <v>2220</v>
      </c>
      <c r="F4554" s="37" t="s">
        <v>1861</v>
      </c>
      <c r="G4554" s="37">
        <v>149</v>
      </c>
      <c r="H4554" s="38">
        <v>25202.1</v>
      </c>
      <c r="I4554" s="38">
        <v>6703.75</v>
      </c>
      <c r="J4554" s="24" t="str">
        <f>RIGHT(F4554,2)&amp;"/"&amp;MID(F4554,5,2)&amp;"/"&amp;LEFT(F4554,4)</f>
        <v>14/09/2012</v>
      </c>
      <c r="K4554" s="39">
        <f ca="1">ROUND((TODAY()-J4554)/365.25,1)</f>
        <v>5</v>
      </c>
      <c r="L4554" s="26">
        <f>I4554/H4554</f>
        <v>0.26599965875859555</v>
      </c>
    </row>
    <row r="4555" spans="1:12" x14ac:dyDescent="0.2">
      <c r="A4555" s="37" t="s">
        <v>18</v>
      </c>
      <c r="B4555" s="37" t="s">
        <v>24</v>
      </c>
      <c r="C4555" s="37" t="s">
        <v>2569</v>
      </c>
      <c r="D4555" s="37" t="s">
        <v>370</v>
      </c>
      <c r="E4555" s="37" t="s">
        <v>9697</v>
      </c>
      <c r="F4555" s="37" t="s">
        <v>5443</v>
      </c>
      <c r="G4555" s="37">
        <v>166</v>
      </c>
      <c r="H4555" s="38">
        <v>23907.25</v>
      </c>
      <c r="I4555" s="38">
        <v>6359.32</v>
      </c>
      <c r="J4555" s="24" t="str">
        <f>RIGHT(F4555,2)&amp;"/"&amp;MID(F4555,5,2)&amp;"/"&amp;LEFT(F4555,4)</f>
        <v>23/10/2013</v>
      </c>
      <c r="K4555" s="39">
        <f ca="1">ROUND((TODAY()-J4555)/365.25,1)</f>
        <v>3.9</v>
      </c>
      <c r="L4555" s="26">
        <f>I4555/H4555</f>
        <v>0.26599964445931673</v>
      </c>
    </row>
    <row r="4556" spans="1:12" x14ac:dyDescent="0.2">
      <c r="A4556" s="37" t="s">
        <v>169</v>
      </c>
      <c r="B4556" s="37" t="s">
        <v>191</v>
      </c>
      <c r="C4556" s="37" t="s">
        <v>198</v>
      </c>
      <c r="D4556" s="40" t="s">
        <v>370</v>
      </c>
      <c r="E4556" s="37" t="s">
        <v>2219</v>
      </c>
      <c r="F4556" s="37" t="s">
        <v>2170</v>
      </c>
      <c r="G4556" s="37">
        <v>189</v>
      </c>
      <c r="H4556" s="38">
        <v>16865.849999999999</v>
      </c>
      <c r="I4556" s="38">
        <v>4486.3100000000004</v>
      </c>
      <c r="J4556" s="24" t="str">
        <f>RIGHT(F4556,2)&amp;"/"&amp;MID(F4556,5,2)&amp;"/"&amp;LEFT(F4556,4)</f>
        <v>02/10/2010</v>
      </c>
      <c r="K4556" s="39">
        <f ca="1">ROUND((TODAY()-J4556)/365.25,1)</f>
        <v>7</v>
      </c>
      <c r="L4556" s="26">
        <f>I4556/H4556</f>
        <v>0.26599963832240892</v>
      </c>
    </row>
    <row r="4557" spans="1:12" x14ac:dyDescent="0.2">
      <c r="A4557" s="37" t="s">
        <v>169</v>
      </c>
      <c r="B4557" s="37" t="s">
        <v>200</v>
      </c>
      <c r="C4557" s="37" t="s">
        <v>201</v>
      </c>
      <c r="D4557" s="40" t="s">
        <v>370</v>
      </c>
      <c r="E4557" s="37" t="s">
        <v>2210</v>
      </c>
      <c r="F4557" s="37" t="s">
        <v>924</v>
      </c>
      <c r="G4557" s="37">
        <v>165</v>
      </c>
      <c r="H4557" s="38">
        <v>22147.85</v>
      </c>
      <c r="I4557" s="38">
        <v>5891.32</v>
      </c>
      <c r="J4557" s="24" t="str">
        <f>RIGHT(F4557,2)&amp;"/"&amp;MID(F4557,5,2)&amp;"/"&amp;LEFT(F4557,4)</f>
        <v>27/10/2010</v>
      </c>
      <c r="K4557" s="39">
        <f ca="1">ROUND((TODAY()-J4557)/365.25,1)</f>
        <v>6.9</v>
      </c>
      <c r="L4557" s="26">
        <f>I4557/H4557</f>
        <v>0.26599963427601325</v>
      </c>
    </row>
    <row r="4558" spans="1:12" x14ac:dyDescent="0.2">
      <c r="A4558" s="37" t="s">
        <v>61</v>
      </c>
      <c r="B4558" s="37" t="s">
        <v>413</v>
      </c>
      <c r="C4558" s="37" t="s">
        <v>2854</v>
      </c>
      <c r="D4558" s="40" t="s">
        <v>370</v>
      </c>
      <c r="E4558" s="37" t="s">
        <v>2567</v>
      </c>
      <c r="F4558" s="37" t="s">
        <v>462</v>
      </c>
      <c r="G4558" s="37">
        <v>151</v>
      </c>
      <c r="H4558" s="38">
        <v>5467</v>
      </c>
      <c r="I4558" s="38">
        <v>1454.22</v>
      </c>
      <c r="J4558" s="24" t="str">
        <f>RIGHT(F4558,2)&amp;"/"&amp;MID(F4558,5,2)&amp;"/"&amp;LEFT(F4558,4)</f>
        <v>19/09/2003</v>
      </c>
      <c r="K4558" s="39">
        <f ca="1">ROUND((TODAY()-J4558)/365.25,1)</f>
        <v>14</v>
      </c>
      <c r="L4558" s="26">
        <f>I4558/H4558</f>
        <v>0.26599963416864825</v>
      </c>
    </row>
    <row r="4559" spans="1:12" x14ac:dyDescent="0.2">
      <c r="A4559" s="37" t="s">
        <v>169</v>
      </c>
      <c r="B4559" s="37" t="s">
        <v>200</v>
      </c>
      <c r="C4559" s="37" t="s">
        <v>201</v>
      </c>
      <c r="D4559" s="37" t="s">
        <v>370</v>
      </c>
      <c r="E4559" s="37" t="s">
        <v>6864</v>
      </c>
      <c r="F4559" s="37" t="s">
        <v>444</v>
      </c>
      <c r="G4559" s="37">
        <v>98</v>
      </c>
      <c r="H4559" s="38">
        <v>24586.5</v>
      </c>
      <c r="I4559" s="38">
        <v>6540</v>
      </c>
      <c r="J4559" s="24" t="str">
        <f>RIGHT(F4559,2)&amp;"/"&amp;MID(F4559,5,2)&amp;"/"&amp;LEFT(F4559,4)</f>
        <v>23/08/2010</v>
      </c>
      <c r="K4559" s="39">
        <f ca="1">ROUND((TODAY()-J4559)/365.25,1)</f>
        <v>7.1</v>
      </c>
      <c r="L4559" s="26">
        <f>I4559/H4559</f>
        <v>0.26599963394545789</v>
      </c>
    </row>
    <row r="4560" spans="1:12" x14ac:dyDescent="0.2">
      <c r="A4560" s="37" t="s">
        <v>339</v>
      </c>
      <c r="B4560" s="37" t="s">
        <v>363</v>
      </c>
      <c r="C4560" s="37" t="s">
        <v>668</v>
      </c>
      <c r="D4560" s="40" t="s">
        <v>370</v>
      </c>
      <c r="E4560" s="37" t="s">
        <v>2205</v>
      </c>
      <c r="F4560" s="37" t="s">
        <v>1733</v>
      </c>
      <c r="G4560" s="37">
        <v>144</v>
      </c>
      <c r="H4560" s="38">
        <v>24386.05</v>
      </c>
      <c r="I4560" s="38">
        <v>6486.68</v>
      </c>
      <c r="J4560" s="24" t="str">
        <f>RIGHT(F4560,2)&amp;"/"&amp;MID(F4560,5,2)&amp;"/"&amp;LEFT(F4560,4)</f>
        <v>27/03/2012</v>
      </c>
      <c r="K4560" s="39">
        <f ca="1">ROUND((TODAY()-J4560)/365.25,1)</f>
        <v>5.5</v>
      </c>
      <c r="L4560" s="26">
        <f>I4560/H4560</f>
        <v>0.26599961863442423</v>
      </c>
    </row>
    <row r="4561" spans="1:12" x14ac:dyDescent="0.2">
      <c r="A4561" s="37" t="s">
        <v>18</v>
      </c>
      <c r="B4561" s="37" t="s">
        <v>24</v>
      </c>
      <c r="C4561" s="37" t="s">
        <v>47</v>
      </c>
      <c r="D4561" s="37" t="s">
        <v>370</v>
      </c>
      <c r="E4561" s="37" t="s">
        <v>6896</v>
      </c>
      <c r="F4561" s="37" t="s">
        <v>1037</v>
      </c>
      <c r="G4561" s="37">
        <v>158</v>
      </c>
      <c r="H4561" s="38">
        <v>23946.2</v>
      </c>
      <c r="I4561" s="38">
        <v>6369.68</v>
      </c>
      <c r="J4561" s="24" t="str">
        <f>RIGHT(F4561,2)&amp;"/"&amp;MID(F4561,5,2)&amp;"/"&amp;LEFT(F4561,4)</f>
        <v>28/08/2012</v>
      </c>
      <c r="K4561" s="39">
        <f ca="1">ROUND((TODAY()-J4561)/365.25,1)</f>
        <v>5.0999999999999996</v>
      </c>
      <c r="L4561" s="26">
        <f>I4561/H4561</f>
        <v>0.26599961580543052</v>
      </c>
    </row>
    <row r="4562" spans="1:12" x14ac:dyDescent="0.2">
      <c r="A4562" s="37" t="s">
        <v>169</v>
      </c>
      <c r="B4562" s="37" t="s">
        <v>1065</v>
      </c>
      <c r="C4562" s="37" t="s">
        <v>2856</v>
      </c>
      <c r="D4562" s="40" t="s">
        <v>370</v>
      </c>
      <c r="E4562" s="37" t="s">
        <v>2552</v>
      </c>
      <c r="F4562" s="37" t="s">
        <v>2630</v>
      </c>
      <c r="G4562" s="37">
        <v>142</v>
      </c>
      <c r="H4562" s="38">
        <v>14726.45</v>
      </c>
      <c r="I4562" s="38">
        <v>3917.23</v>
      </c>
      <c r="J4562" s="24" t="str">
        <f>RIGHT(F4562,2)&amp;"/"&amp;MID(F4562,5,2)&amp;"/"&amp;LEFT(F4562,4)</f>
        <v>04/05/2007</v>
      </c>
      <c r="K4562" s="39">
        <f ca="1">ROUND((TODAY()-J4562)/365.25,1)</f>
        <v>10.4</v>
      </c>
      <c r="L4562" s="26">
        <f>I4562/H4562</f>
        <v>0.26599961294134022</v>
      </c>
    </row>
    <row r="4563" spans="1:12" x14ac:dyDescent="0.2">
      <c r="A4563" s="37" t="s">
        <v>298</v>
      </c>
      <c r="B4563" s="37" t="s">
        <v>302</v>
      </c>
      <c r="C4563" s="37" t="s">
        <v>6632</v>
      </c>
      <c r="D4563" s="40" t="s">
        <v>370</v>
      </c>
      <c r="E4563" s="37" t="s">
        <v>5614</v>
      </c>
      <c r="F4563" s="37" t="s">
        <v>5030</v>
      </c>
      <c r="G4563" s="37">
        <v>148</v>
      </c>
      <c r="H4563" s="38">
        <v>10187.91</v>
      </c>
      <c r="I4563" s="38">
        <v>2709.98</v>
      </c>
      <c r="J4563" s="24" t="str">
        <f>RIGHT(F4563,2)&amp;"/"&amp;MID(F4563,5,2)&amp;"/"&amp;LEFT(F4563,4)</f>
        <v>12/09/2006</v>
      </c>
      <c r="K4563" s="39">
        <f ca="1">ROUND((TODAY()-J4563)/365.25,1)</f>
        <v>11</v>
      </c>
      <c r="L4563" s="26">
        <f>I4563/H4563</f>
        <v>0.26599960148843088</v>
      </c>
    </row>
    <row r="4564" spans="1:12" x14ac:dyDescent="0.2">
      <c r="A4564" s="37" t="s">
        <v>18</v>
      </c>
      <c r="B4564" s="37" t="s">
        <v>41</v>
      </c>
      <c r="C4564" s="37" t="s">
        <v>37</v>
      </c>
      <c r="D4564" s="37" t="s">
        <v>370</v>
      </c>
      <c r="E4564" s="37" t="s">
        <v>7983</v>
      </c>
      <c r="F4564" s="37" t="s">
        <v>7991</v>
      </c>
      <c r="G4564" s="37">
        <v>257</v>
      </c>
      <c r="H4564" s="38">
        <v>9714</v>
      </c>
      <c r="I4564" s="38">
        <v>2583.92</v>
      </c>
      <c r="J4564" s="24" t="str">
        <f>RIGHT(F4564,2)&amp;"/"&amp;MID(F4564,5,2)&amp;"/"&amp;LEFT(F4564,4)</f>
        <v>01/06/2016</v>
      </c>
      <c r="K4564" s="39">
        <f ca="1">ROUND((TODAY()-J4564)/365.25,1)</f>
        <v>1.3</v>
      </c>
      <c r="L4564" s="26">
        <f>I4564/H4564</f>
        <v>0.26599958822318304</v>
      </c>
    </row>
    <row r="4565" spans="1:12" x14ac:dyDescent="0.2">
      <c r="A4565" s="37" t="s">
        <v>169</v>
      </c>
      <c r="B4565" s="37" t="s">
        <v>200</v>
      </c>
      <c r="C4565" s="37" t="s">
        <v>201</v>
      </c>
      <c r="D4565" s="40" t="s">
        <v>370</v>
      </c>
      <c r="E4565" s="37" t="s">
        <v>4184</v>
      </c>
      <c r="F4565" s="37" t="s">
        <v>748</v>
      </c>
      <c r="G4565" s="37">
        <v>217</v>
      </c>
      <c r="H4565" s="38">
        <v>20582.25</v>
      </c>
      <c r="I4565" s="38">
        <v>5474.87</v>
      </c>
      <c r="J4565" s="24" t="str">
        <f>RIGHT(F4565,2)&amp;"/"&amp;MID(F4565,5,2)&amp;"/"&amp;LEFT(F4565,4)</f>
        <v>10/06/2011</v>
      </c>
      <c r="K4565" s="39">
        <f ca="1">ROUND((TODAY()-J4565)/365.25,1)</f>
        <v>6.3</v>
      </c>
      <c r="L4565" s="26">
        <f>I4565/H4565</f>
        <v>0.26599958702279874</v>
      </c>
    </row>
    <row r="4566" spans="1:12" x14ac:dyDescent="0.2">
      <c r="A4566" s="37" t="s">
        <v>271</v>
      </c>
      <c r="B4566" s="37" t="s">
        <v>272</v>
      </c>
      <c r="C4566" s="37" t="s">
        <v>3655</v>
      </c>
      <c r="D4566" s="40" t="s">
        <v>370</v>
      </c>
      <c r="E4566" s="37" t="s">
        <v>2592</v>
      </c>
      <c r="F4566" s="37" t="s">
        <v>2068</v>
      </c>
      <c r="G4566" s="37">
        <v>167</v>
      </c>
      <c r="H4566" s="38">
        <v>9664</v>
      </c>
      <c r="I4566" s="38">
        <v>2570.62</v>
      </c>
      <c r="J4566" s="24" t="str">
        <f>RIGHT(F4566,2)&amp;"/"&amp;MID(F4566,5,2)&amp;"/"&amp;LEFT(F4566,4)</f>
        <v>04/12/2012</v>
      </c>
      <c r="K4566" s="39">
        <f ca="1">ROUND((TODAY()-J4566)/365.25,1)</f>
        <v>4.8</v>
      </c>
      <c r="L4566" s="26">
        <f>I4566/H4566</f>
        <v>0.26599958609271523</v>
      </c>
    </row>
    <row r="4567" spans="1:12" x14ac:dyDescent="0.2">
      <c r="A4567" s="37" t="s">
        <v>61</v>
      </c>
      <c r="B4567" s="37" t="s">
        <v>911</v>
      </c>
      <c r="C4567" s="37" t="s">
        <v>88</v>
      </c>
      <c r="D4567" s="40" t="s">
        <v>370</v>
      </c>
      <c r="E4567" s="37" t="s">
        <v>8899</v>
      </c>
      <c r="F4567" s="37" t="s">
        <v>4802</v>
      </c>
      <c r="G4567" s="37">
        <v>150</v>
      </c>
      <c r="H4567" s="38">
        <v>23140.6</v>
      </c>
      <c r="I4567" s="38">
        <v>6155.39</v>
      </c>
      <c r="J4567" s="24" t="str">
        <f>RIGHT(F4567,2)&amp;"/"&amp;MID(F4567,5,2)&amp;"/"&amp;LEFT(F4567,4)</f>
        <v>11/11/2009</v>
      </c>
      <c r="K4567" s="39">
        <f ca="1">ROUND((TODAY()-J4567)/365.25,1)</f>
        <v>7.9</v>
      </c>
      <c r="L4567" s="26">
        <f>I4567/H4567</f>
        <v>0.26599958514472405</v>
      </c>
    </row>
    <row r="4568" spans="1:12" x14ac:dyDescent="0.2">
      <c r="A4568" s="37" t="s">
        <v>18</v>
      </c>
      <c r="B4568" s="37" t="s">
        <v>24</v>
      </c>
      <c r="C4568" s="37" t="s">
        <v>36</v>
      </c>
      <c r="D4568" s="40" t="s">
        <v>370</v>
      </c>
      <c r="E4568" s="37" t="s">
        <v>5598</v>
      </c>
      <c r="F4568" s="37" t="s">
        <v>5623</v>
      </c>
      <c r="G4568" s="37">
        <v>156</v>
      </c>
      <c r="H4568" s="38">
        <v>9099</v>
      </c>
      <c r="I4568" s="38">
        <v>2420.33</v>
      </c>
      <c r="J4568" s="24" t="str">
        <f>RIGHT(F4568,2)&amp;"/"&amp;MID(F4568,5,2)&amp;"/"&amp;LEFT(F4568,4)</f>
        <v>05/05/2005</v>
      </c>
      <c r="K4568" s="39">
        <f ca="1">ROUND((TODAY()-J4568)/365.25,1)</f>
        <v>12.4</v>
      </c>
      <c r="L4568" s="26">
        <f>I4568/H4568</f>
        <v>0.26599956039125178</v>
      </c>
    </row>
    <row r="4569" spans="1:12" x14ac:dyDescent="0.2">
      <c r="A4569" s="37" t="s">
        <v>271</v>
      </c>
      <c r="B4569" s="37" t="s">
        <v>272</v>
      </c>
      <c r="C4569" s="37" t="s">
        <v>3655</v>
      </c>
      <c r="D4569" s="40" t="s">
        <v>370</v>
      </c>
      <c r="E4569" s="37" t="s">
        <v>8873</v>
      </c>
      <c r="F4569" s="37" t="s">
        <v>1382</v>
      </c>
      <c r="G4569" s="37">
        <v>175</v>
      </c>
      <c r="H4569" s="38">
        <v>8994</v>
      </c>
      <c r="I4569" s="38">
        <v>2392.4</v>
      </c>
      <c r="J4569" s="24" t="str">
        <f>RIGHT(F4569,2)&amp;"/"&amp;MID(F4569,5,2)&amp;"/"&amp;LEFT(F4569,4)</f>
        <v>21/11/2012</v>
      </c>
      <c r="K4569" s="39">
        <f ca="1">ROUND((TODAY()-J4569)/365.25,1)</f>
        <v>4.8</v>
      </c>
      <c r="L4569" s="26">
        <f>I4569/H4569</f>
        <v>0.2659995552590616</v>
      </c>
    </row>
    <row r="4570" spans="1:12" x14ac:dyDescent="0.2">
      <c r="A4570" s="37" t="s">
        <v>304</v>
      </c>
      <c r="B4570" s="37" t="s">
        <v>1983</v>
      </c>
      <c r="C4570" s="37" t="s">
        <v>2469</v>
      </c>
      <c r="D4570" s="40" t="s">
        <v>370</v>
      </c>
      <c r="E4570" s="37" t="s">
        <v>2221</v>
      </c>
      <c r="F4570" s="37" t="s">
        <v>1405</v>
      </c>
      <c r="G4570" s="37">
        <v>106</v>
      </c>
      <c r="H4570" s="38">
        <v>13311</v>
      </c>
      <c r="I4570" s="38">
        <v>3540.72</v>
      </c>
      <c r="J4570" s="24" t="str">
        <f>RIGHT(F4570,2)&amp;"/"&amp;MID(F4570,5,2)&amp;"/"&amp;LEFT(F4570,4)</f>
        <v>01/04/2005</v>
      </c>
      <c r="K4570" s="39">
        <f ca="1">ROUND((TODAY()-J4570)/365.25,1)</f>
        <v>12.5</v>
      </c>
      <c r="L4570" s="26">
        <f>I4570/H4570</f>
        <v>0.26599954924498531</v>
      </c>
    </row>
    <row r="4571" spans="1:12" x14ac:dyDescent="0.2">
      <c r="A4571" s="37" t="s">
        <v>147</v>
      </c>
      <c r="B4571" s="37" t="s">
        <v>149</v>
      </c>
      <c r="C4571" s="37" t="s">
        <v>8308</v>
      </c>
      <c r="D4571" s="37" t="s">
        <v>370</v>
      </c>
      <c r="E4571" s="37" t="s">
        <v>7999</v>
      </c>
      <c r="F4571" s="37" t="s">
        <v>3540</v>
      </c>
      <c r="G4571" s="37">
        <v>237</v>
      </c>
      <c r="H4571" s="38">
        <v>4513.88</v>
      </c>
      <c r="I4571" s="38">
        <v>1200.69</v>
      </c>
      <c r="J4571" s="24" t="str">
        <f>RIGHT(F4571,2)&amp;"/"&amp;MID(F4571,5,2)&amp;"/"&amp;LEFT(F4571,4)</f>
        <v>07/02/2006</v>
      </c>
      <c r="K4571" s="39">
        <f ca="1">ROUND((TODAY()-J4571)/365.25,1)</f>
        <v>11.6</v>
      </c>
      <c r="L4571" s="26">
        <f>I4571/H4571</f>
        <v>0.26599953919909258</v>
      </c>
    </row>
    <row r="4572" spans="1:12" x14ac:dyDescent="0.2">
      <c r="A4572" s="37" t="s">
        <v>61</v>
      </c>
      <c r="B4572" s="37" t="s">
        <v>413</v>
      </c>
      <c r="C4572" s="37" t="s">
        <v>2854</v>
      </c>
      <c r="D4572" s="40" t="s">
        <v>370</v>
      </c>
      <c r="E4572" s="37" t="s">
        <v>4170</v>
      </c>
      <c r="F4572" s="37" t="s">
        <v>4426</v>
      </c>
      <c r="G4572" s="37">
        <v>237</v>
      </c>
      <c r="H4572" s="38">
        <v>4332</v>
      </c>
      <c r="I4572" s="38">
        <v>1152.31</v>
      </c>
      <c r="J4572" s="24" t="str">
        <f>RIGHT(F4572,2)&amp;"/"&amp;MID(F4572,5,2)&amp;"/"&amp;LEFT(F4572,4)</f>
        <v>26/06/2003</v>
      </c>
      <c r="K4572" s="39">
        <f ca="1">ROUND((TODAY()-J4572)/365.25,1)</f>
        <v>14.2</v>
      </c>
      <c r="L4572" s="26">
        <f>I4572/H4572</f>
        <v>0.26599953831948292</v>
      </c>
    </row>
    <row r="4573" spans="1:12" x14ac:dyDescent="0.2">
      <c r="A4573" s="37" t="s">
        <v>151</v>
      </c>
      <c r="B4573" s="37" t="s">
        <v>6125</v>
      </c>
      <c r="C4573" s="37" t="s">
        <v>8313</v>
      </c>
      <c r="D4573" s="37" t="s">
        <v>370</v>
      </c>
      <c r="E4573" s="37" t="s">
        <v>7972</v>
      </c>
      <c r="F4573" s="37" t="s">
        <v>8314</v>
      </c>
      <c r="G4573" s="37">
        <v>83</v>
      </c>
      <c r="H4573" s="38">
        <v>20885.3</v>
      </c>
      <c r="I4573" s="38">
        <v>5555.48</v>
      </c>
      <c r="J4573" s="24" t="str">
        <f>RIGHT(F4573,2)&amp;"/"&amp;MID(F4573,5,2)&amp;"/"&amp;LEFT(F4573,4)</f>
        <v>21/04/2007</v>
      </c>
      <c r="K4573" s="39">
        <f ca="1">ROUND((TODAY()-J4573)/365.25,1)</f>
        <v>10.4</v>
      </c>
      <c r="L4573" s="26">
        <f>I4573/H4573</f>
        <v>0.26599953077044619</v>
      </c>
    </row>
    <row r="4574" spans="1:12" x14ac:dyDescent="0.2">
      <c r="A4574" s="37" t="s">
        <v>166</v>
      </c>
      <c r="B4574" s="37" t="s">
        <v>446</v>
      </c>
      <c r="C4574" s="37" t="s">
        <v>3232</v>
      </c>
      <c r="D4574" s="40" t="s">
        <v>370</v>
      </c>
      <c r="E4574" s="37" t="s">
        <v>5616</v>
      </c>
      <c r="F4574" s="37" t="s">
        <v>5329</v>
      </c>
      <c r="G4574" s="37">
        <v>181</v>
      </c>
      <c r="H4574" s="38">
        <v>8099</v>
      </c>
      <c r="I4574" s="38">
        <v>2154.33</v>
      </c>
      <c r="J4574" s="24" t="str">
        <f>RIGHT(F4574,2)&amp;"/"&amp;MID(F4574,5,2)&amp;"/"&amp;LEFT(F4574,4)</f>
        <v>14/02/2006</v>
      </c>
      <c r="K4574" s="39">
        <f ca="1">ROUND((TODAY()-J4574)/365.25,1)</f>
        <v>11.6</v>
      </c>
      <c r="L4574" s="26">
        <f>I4574/H4574</f>
        <v>0.26599950611186568</v>
      </c>
    </row>
    <row r="4575" spans="1:12" x14ac:dyDescent="0.2">
      <c r="A4575" s="37" t="s">
        <v>166</v>
      </c>
      <c r="B4575" s="37" t="s">
        <v>446</v>
      </c>
      <c r="C4575" s="37" t="s">
        <v>3232</v>
      </c>
      <c r="D4575" s="40" t="s">
        <v>370</v>
      </c>
      <c r="E4575" s="37" t="s">
        <v>2531</v>
      </c>
      <c r="F4575" s="37" t="s">
        <v>3233</v>
      </c>
      <c r="G4575" s="37">
        <v>191</v>
      </c>
      <c r="H4575" s="38">
        <v>7954</v>
      </c>
      <c r="I4575" s="38">
        <v>2115.7600000000002</v>
      </c>
      <c r="J4575" s="24" t="str">
        <f>RIGHT(F4575,2)&amp;"/"&amp;MID(F4575,5,2)&amp;"/"&amp;LEFT(F4575,4)</f>
        <v>27/02/2006</v>
      </c>
      <c r="K4575" s="39">
        <f ca="1">ROUND((TODAY()-J4575)/365.25,1)</f>
        <v>11.6</v>
      </c>
      <c r="L4575" s="26">
        <f>I4575/H4575</f>
        <v>0.26599949710837317</v>
      </c>
    </row>
    <row r="4576" spans="1:12" x14ac:dyDescent="0.2">
      <c r="A4576" s="37" t="s">
        <v>18</v>
      </c>
      <c r="B4576" s="37" t="s">
        <v>41</v>
      </c>
      <c r="C4576" s="37" t="s">
        <v>857</v>
      </c>
      <c r="D4576" s="40" t="s">
        <v>370</v>
      </c>
      <c r="E4576" s="37" t="s">
        <v>2214</v>
      </c>
      <c r="F4576" s="37" t="s">
        <v>2226</v>
      </c>
      <c r="G4576" s="37">
        <v>187</v>
      </c>
      <c r="H4576" s="38">
        <v>13639.65</v>
      </c>
      <c r="I4576" s="38">
        <v>3628.14</v>
      </c>
      <c r="J4576" s="24" t="str">
        <f>RIGHT(F4576,2)&amp;"/"&amp;MID(F4576,5,2)&amp;"/"&amp;LEFT(F4576,4)</f>
        <v>02/08/2007</v>
      </c>
      <c r="K4576" s="39">
        <f ca="1">ROUND((TODAY()-J4576)/365.25,1)</f>
        <v>10.1</v>
      </c>
      <c r="L4576" s="26">
        <f>I4576/H4576</f>
        <v>0.26599949412191659</v>
      </c>
    </row>
    <row r="4577" spans="1:12" x14ac:dyDescent="0.2">
      <c r="A4577" s="37" t="s">
        <v>285</v>
      </c>
      <c r="B4577" s="37" t="s">
        <v>469</v>
      </c>
      <c r="C4577" s="37" t="s">
        <v>5263</v>
      </c>
      <c r="D4577" s="37" t="s">
        <v>370</v>
      </c>
      <c r="E4577" s="37" t="s">
        <v>7948</v>
      </c>
      <c r="F4577" s="37" t="s">
        <v>1018</v>
      </c>
      <c r="G4577" s="37">
        <v>133</v>
      </c>
      <c r="H4577" s="38">
        <v>7889</v>
      </c>
      <c r="I4577" s="38">
        <v>2098.4699999999998</v>
      </c>
      <c r="J4577" s="24" t="str">
        <f>RIGHT(F4577,2)&amp;"/"&amp;MID(F4577,5,2)&amp;"/"&amp;LEFT(F4577,4)</f>
        <v>15/09/2005</v>
      </c>
      <c r="K4577" s="39">
        <f ca="1">ROUND((TODAY()-J4577)/365.25,1)</f>
        <v>12</v>
      </c>
      <c r="L4577" s="26">
        <f>I4577/H4577</f>
        <v>0.26599949296488778</v>
      </c>
    </row>
    <row r="4578" spans="1:12" x14ac:dyDescent="0.2">
      <c r="A4578" s="37" t="s">
        <v>18</v>
      </c>
      <c r="B4578" s="37" t="s">
        <v>24</v>
      </c>
      <c r="C4578" s="37" t="s">
        <v>36</v>
      </c>
      <c r="D4578" s="40" t="s">
        <v>370</v>
      </c>
      <c r="E4578" s="37" t="s">
        <v>5589</v>
      </c>
      <c r="F4578" s="37" t="s">
        <v>4689</v>
      </c>
      <c r="G4578" s="37">
        <v>164</v>
      </c>
      <c r="H4578" s="38">
        <v>7659</v>
      </c>
      <c r="I4578" s="38">
        <v>2037.29</v>
      </c>
      <c r="J4578" s="24" t="str">
        <f>RIGHT(F4578,2)&amp;"/"&amp;MID(F4578,5,2)&amp;"/"&amp;LEFT(F4578,4)</f>
        <v>01/12/2004</v>
      </c>
      <c r="K4578" s="39">
        <f ca="1">ROUND((TODAY()-J4578)/365.25,1)</f>
        <v>12.8</v>
      </c>
      <c r="L4578" s="26">
        <f>I4578/H4578</f>
        <v>0.26599947773860816</v>
      </c>
    </row>
    <row r="4579" spans="1:12" x14ac:dyDescent="0.2">
      <c r="A4579" s="37" t="s">
        <v>18</v>
      </c>
      <c r="B4579" s="37" t="s">
        <v>41</v>
      </c>
      <c r="C4579" s="37" t="s">
        <v>1551</v>
      </c>
      <c r="D4579" s="40" t="s">
        <v>370</v>
      </c>
      <c r="E4579" s="37" t="s">
        <v>2526</v>
      </c>
      <c r="F4579" s="37" t="s">
        <v>2596</v>
      </c>
      <c r="G4579" s="37">
        <v>178</v>
      </c>
      <c r="H4579" s="38">
        <v>7479</v>
      </c>
      <c r="I4579" s="38">
        <v>1989.41</v>
      </c>
      <c r="J4579" s="24" t="str">
        <f>RIGHT(F4579,2)&amp;"/"&amp;MID(F4579,5,2)&amp;"/"&amp;LEFT(F4579,4)</f>
        <v>28/06/2005</v>
      </c>
      <c r="K4579" s="39">
        <f ca="1">ROUND((TODAY()-J4579)/365.25,1)</f>
        <v>12.2</v>
      </c>
      <c r="L4579" s="26">
        <f>I4579/H4579</f>
        <v>0.26599946516914025</v>
      </c>
    </row>
    <row r="4580" spans="1:12" x14ac:dyDescent="0.2">
      <c r="A4580" s="37" t="s">
        <v>339</v>
      </c>
      <c r="B4580" s="37" t="s">
        <v>366</v>
      </c>
      <c r="C4580" s="37" t="s">
        <v>353</v>
      </c>
      <c r="D4580" s="40" t="s">
        <v>370</v>
      </c>
      <c r="E4580" s="37" t="s">
        <v>8863</v>
      </c>
      <c r="F4580" s="37" t="s">
        <v>4974</v>
      </c>
      <c r="G4580" s="37">
        <v>230</v>
      </c>
      <c r="H4580" s="38">
        <v>7389</v>
      </c>
      <c r="I4580" s="38">
        <v>1965.47</v>
      </c>
      <c r="J4580" s="24" t="str">
        <f>RIGHT(F4580,2)&amp;"/"&amp;MID(F4580,5,2)&amp;"/"&amp;LEFT(F4580,4)</f>
        <v>07/02/2003</v>
      </c>
      <c r="K4580" s="39">
        <f ca="1">ROUND((TODAY()-J4580)/365.25,1)</f>
        <v>14.6</v>
      </c>
      <c r="L4580" s="26">
        <f>I4580/H4580</f>
        <v>0.26599945865475705</v>
      </c>
    </row>
    <row r="4581" spans="1:12" x14ac:dyDescent="0.2">
      <c r="A4581" s="37" t="s">
        <v>298</v>
      </c>
      <c r="B4581" s="37" t="s">
        <v>302</v>
      </c>
      <c r="C4581" s="37" t="s">
        <v>9540</v>
      </c>
      <c r="D4581" s="40" t="s">
        <v>370</v>
      </c>
      <c r="E4581" s="37" t="s">
        <v>8863</v>
      </c>
      <c r="F4581" s="37" t="s">
        <v>1418</v>
      </c>
      <c r="G4581" s="37">
        <v>130</v>
      </c>
      <c r="H4581" s="38">
        <v>11031</v>
      </c>
      <c r="I4581" s="38">
        <v>2934.24</v>
      </c>
      <c r="J4581" s="24" t="str">
        <f>RIGHT(F4581,2)&amp;"/"&amp;MID(F4581,5,2)&amp;"/"&amp;LEFT(F4581,4)</f>
        <v>18/07/2006</v>
      </c>
      <c r="K4581" s="39">
        <f ca="1">ROUND((TODAY()-J4581)/365.25,1)</f>
        <v>11.2</v>
      </c>
      <c r="L4581" s="26">
        <f>I4581/H4581</f>
        <v>0.2659994560783247</v>
      </c>
    </row>
    <row r="4582" spans="1:12" x14ac:dyDescent="0.2">
      <c r="A4582" s="37" t="s">
        <v>18</v>
      </c>
      <c r="B4582" s="37" t="s">
        <v>41</v>
      </c>
      <c r="C4582" s="37" t="s">
        <v>46</v>
      </c>
      <c r="D4582" s="40" t="s">
        <v>370</v>
      </c>
      <c r="E4582" s="37" t="s">
        <v>4150</v>
      </c>
      <c r="F4582" s="37" t="s">
        <v>3939</v>
      </c>
      <c r="G4582" s="37">
        <v>195</v>
      </c>
      <c r="H4582" s="38">
        <v>15452.25</v>
      </c>
      <c r="I4582" s="38">
        <v>4110.29</v>
      </c>
      <c r="J4582" s="24" t="str">
        <f>RIGHT(F4582,2)&amp;"/"&amp;MID(F4582,5,2)&amp;"/"&amp;LEFT(F4582,4)</f>
        <v>13/06/2006</v>
      </c>
      <c r="K4582" s="39">
        <f ca="1">ROUND((TODAY()-J4582)/365.25,1)</f>
        <v>11.3</v>
      </c>
      <c r="L4582" s="26">
        <f>I4582/H4582</f>
        <v>0.26599944991829666</v>
      </c>
    </row>
    <row r="4583" spans="1:12" x14ac:dyDescent="0.2">
      <c r="A4583" s="37" t="s">
        <v>339</v>
      </c>
      <c r="B4583" s="37" t="s">
        <v>354</v>
      </c>
      <c r="C4583" s="37" t="s">
        <v>357</v>
      </c>
      <c r="D4583" s="37" t="s">
        <v>370</v>
      </c>
      <c r="E4583" s="37" t="s">
        <v>6867</v>
      </c>
      <c r="F4583" s="37" t="s">
        <v>3007</v>
      </c>
      <c r="G4583" s="37">
        <v>389</v>
      </c>
      <c r="H4583" s="38">
        <v>7084</v>
      </c>
      <c r="I4583" s="38">
        <v>1884.34</v>
      </c>
      <c r="J4583" s="24" t="str">
        <f>RIGHT(F4583,2)&amp;"/"&amp;MID(F4583,5,2)&amp;"/"&amp;LEFT(F4583,4)</f>
        <v>12/05/2009</v>
      </c>
      <c r="K4583" s="39">
        <f ca="1">ROUND((TODAY()-J4583)/365.25,1)</f>
        <v>8.4</v>
      </c>
      <c r="L4583" s="26">
        <f>I4583/H4583</f>
        <v>0.26599943534726145</v>
      </c>
    </row>
    <row r="4584" spans="1:12" x14ac:dyDescent="0.2">
      <c r="A4584" s="37" t="s">
        <v>339</v>
      </c>
      <c r="B4584" s="37" t="s">
        <v>366</v>
      </c>
      <c r="C4584" s="37" t="s">
        <v>353</v>
      </c>
      <c r="D4584" s="37" t="s">
        <v>370</v>
      </c>
      <c r="E4584" s="37" t="s">
        <v>9711</v>
      </c>
      <c r="F4584" s="37" t="s">
        <v>7032</v>
      </c>
      <c r="G4584" s="37">
        <v>286</v>
      </c>
      <c r="H4584" s="38">
        <v>6844</v>
      </c>
      <c r="I4584" s="38">
        <v>1820.5</v>
      </c>
      <c r="J4584" s="24" t="str">
        <f>RIGHT(F4584,2)&amp;"/"&amp;MID(F4584,5,2)&amp;"/"&amp;LEFT(F4584,4)</f>
        <v>21/12/2004</v>
      </c>
      <c r="K4584" s="39">
        <f ca="1">ROUND((TODAY()-J4584)/365.25,1)</f>
        <v>12.8</v>
      </c>
      <c r="L4584" s="26">
        <f>I4584/H4584</f>
        <v>0.26599941554646406</v>
      </c>
    </row>
    <row r="4585" spans="1:12" x14ac:dyDescent="0.2">
      <c r="A4585" s="37" t="s">
        <v>285</v>
      </c>
      <c r="B4585" s="37" t="s">
        <v>469</v>
      </c>
      <c r="C4585" s="37" t="s">
        <v>5263</v>
      </c>
      <c r="D4585" s="40" t="s">
        <v>370</v>
      </c>
      <c r="E4585" s="37" t="s">
        <v>4159</v>
      </c>
      <c r="F4585" s="37" t="s">
        <v>1892</v>
      </c>
      <c r="G4585" s="37">
        <v>214</v>
      </c>
      <c r="H4585" s="38">
        <v>6574</v>
      </c>
      <c r="I4585" s="38">
        <v>1748.68</v>
      </c>
      <c r="J4585" s="24" t="str">
        <f>RIGHT(F4585,2)&amp;"/"&amp;MID(F4585,5,2)&amp;"/"&amp;LEFT(F4585,4)</f>
        <v>27/01/2006</v>
      </c>
      <c r="K4585" s="39">
        <f ca="1">ROUND((TODAY()-J4585)/365.25,1)</f>
        <v>11.7</v>
      </c>
      <c r="L4585" s="26">
        <f>I4585/H4585</f>
        <v>0.2659993915424399</v>
      </c>
    </row>
    <row r="4586" spans="1:12" x14ac:dyDescent="0.2">
      <c r="A4586" s="37" t="s">
        <v>61</v>
      </c>
      <c r="B4586" s="37" t="s">
        <v>2721</v>
      </c>
      <c r="C4586" s="37" t="s">
        <v>9753</v>
      </c>
      <c r="D4586" s="37" t="s">
        <v>370</v>
      </c>
      <c r="E4586" s="37" t="s">
        <v>9694</v>
      </c>
      <c r="F4586" s="37" t="s">
        <v>1686</v>
      </c>
      <c r="G4586" s="37">
        <v>225</v>
      </c>
      <c r="H4586" s="38">
        <v>9741</v>
      </c>
      <c r="I4586" s="38">
        <v>2591.1</v>
      </c>
      <c r="J4586" s="24" t="str">
        <f>RIGHT(F4586,2)&amp;"/"&amp;MID(F4586,5,2)&amp;"/"&amp;LEFT(F4586,4)</f>
        <v>04/05/2006</v>
      </c>
      <c r="K4586" s="39">
        <f ca="1">ROUND((TODAY()-J4586)/365.25,1)</f>
        <v>11.4</v>
      </c>
      <c r="L4586" s="26">
        <f>I4586/H4586</f>
        <v>0.26599938404681245</v>
      </c>
    </row>
    <row r="4587" spans="1:12" x14ac:dyDescent="0.2">
      <c r="A4587" s="37" t="s">
        <v>339</v>
      </c>
      <c r="B4587" s="37" t="s">
        <v>366</v>
      </c>
      <c r="C4587" s="37" t="s">
        <v>353</v>
      </c>
      <c r="D4587" s="37" t="s">
        <v>370</v>
      </c>
      <c r="E4587" s="37" t="s">
        <v>7948</v>
      </c>
      <c r="F4587" s="37" t="s">
        <v>8852</v>
      </c>
      <c r="G4587" s="37">
        <v>195</v>
      </c>
      <c r="H4587" s="38">
        <v>8881</v>
      </c>
      <c r="I4587" s="38">
        <v>2362.34</v>
      </c>
      <c r="J4587" s="24" t="str">
        <f>RIGHT(F4587,2)&amp;"/"&amp;MID(F4587,5,2)&amp;"/"&amp;LEFT(F4587,4)</f>
        <v>02/02/2004</v>
      </c>
      <c r="K4587" s="39">
        <f ca="1">ROUND((TODAY()-J4587)/365.25,1)</f>
        <v>13.6</v>
      </c>
      <c r="L4587" s="26">
        <f>I4587/H4587</f>
        <v>0.26599932440040536</v>
      </c>
    </row>
    <row r="4588" spans="1:12" x14ac:dyDescent="0.2">
      <c r="A4588" s="37" t="s">
        <v>154</v>
      </c>
      <c r="B4588" s="37" t="s">
        <v>3174</v>
      </c>
      <c r="C4588" s="37" t="s">
        <v>4687</v>
      </c>
      <c r="D4588" s="40" t="s">
        <v>370</v>
      </c>
      <c r="E4588" s="37" t="s">
        <v>4188</v>
      </c>
      <c r="F4588" s="37" t="s">
        <v>4688</v>
      </c>
      <c r="G4588" s="37">
        <v>264</v>
      </c>
      <c r="H4588" s="38">
        <v>3887.04</v>
      </c>
      <c r="I4588" s="38">
        <v>1033.95</v>
      </c>
      <c r="J4588" s="24" t="str">
        <f>RIGHT(F4588,2)&amp;"/"&amp;MID(F4588,5,2)&amp;"/"&amp;LEFT(F4588,4)</f>
        <v>13/05/2003</v>
      </c>
      <c r="K4588" s="39">
        <f ca="1">ROUND((TODAY()-J4588)/365.25,1)</f>
        <v>14.4</v>
      </c>
      <c r="L4588" s="26">
        <f>I4588/H4588</f>
        <v>0.26599932081995553</v>
      </c>
    </row>
    <row r="4589" spans="1:12" x14ac:dyDescent="0.2">
      <c r="A4589" s="37" t="s">
        <v>61</v>
      </c>
      <c r="B4589" s="37" t="s">
        <v>7046</v>
      </c>
      <c r="C4589" s="37" t="s">
        <v>7047</v>
      </c>
      <c r="D4589" s="37" t="s">
        <v>370</v>
      </c>
      <c r="E4589" s="37" t="s">
        <v>6914</v>
      </c>
      <c r="F4589" s="37" t="s">
        <v>6660</v>
      </c>
      <c r="G4589" s="37">
        <v>192</v>
      </c>
      <c r="H4589" s="38">
        <v>8811</v>
      </c>
      <c r="I4589" s="38">
        <v>2343.7199999999998</v>
      </c>
      <c r="J4589" s="24" t="str">
        <f>RIGHT(F4589,2)&amp;"/"&amp;MID(F4589,5,2)&amp;"/"&amp;LEFT(F4589,4)</f>
        <v>01/01/1992</v>
      </c>
      <c r="K4589" s="39">
        <f ca="1">ROUND((TODAY()-J4589)/365.25,1)</f>
        <v>25.7</v>
      </c>
      <c r="L4589" s="26">
        <f>I4589/H4589</f>
        <v>0.26599931903302687</v>
      </c>
    </row>
    <row r="4590" spans="1:12" x14ac:dyDescent="0.2">
      <c r="A4590" s="37" t="s">
        <v>166</v>
      </c>
      <c r="B4590" s="37" t="s">
        <v>446</v>
      </c>
      <c r="C4590" s="37" t="s">
        <v>3232</v>
      </c>
      <c r="D4590" s="37" t="s">
        <v>370</v>
      </c>
      <c r="E4590" s="37" t="s">
        <v>6878</v>
      </c>
      <c r="F4590" s="37" t="s">
        <v>7370</v>
      </c>
      <c r="G4590" s="37">
        <v>165</v>
      </c>
      <c r="H4590" s="38">
        <v>8346</v>
      </c>
      <c r="I4590" s="38">
        <v>2220.0300000000002</v>
      </c>
      <c r="J4590" s="24" t="str">
        <f>RIGHT(F4590,2)&amp;"/"&amp;MID(F4590,5,2)&amp;"/"&amp;LEFT(F4590,4)</f>
        <v>03/05/2006</v>
      </c>
      <c r="K4590" s="39">
        <f ca="1">ROUND((TODAY()-J4590)/365.25,1)</f>
        <v>11.4</v>
      </c>
      <c r="L4590" s="26">
        <f>I4590/H4590</f>
        <v>0.26599928109273907</v>
      </c>
    </row>
    <row r="4591" spans="1:12" x14ac:dyDescent="0.2">
      <c r="A4591" s="37" t="s">
        <v>304</v>
      </c>
      <c r="B4591" s="37" t="s">
        <v>3886</v>
      </c>
      <c r="C4591" s="37" t="s">
        <v>3887</v>
      </c>
      <c r="D4591" s="40" t="s">
        <v>23</v>
      </c>
      <c r="E4591" s="37" t="s">
        <v>2526</v>
      </c>
      <c r="F4591" s="37" t="s">
        <v>3888</v>
      </c>
      <c r="G4591" s="37">
        <v>191</v>
      </c>
      <c r="H4591" s="38">
        <v>8552.2800000000007</v>
      </c>
      <c r="I4591" s="38">
        <v>2274.9</v>
      </c>
      <c r="J4591" s="24" t="str">
        <f>RIGHT(F4591,2)&amp;"/"&amp;MID(F4591,5,2)&amp;"/"&amp;LEFT(F4591,4)</f>
        <v>19/01/2006</v>
      </c>
      <c r="K4591" s="39">
        <f ca="1">ROUND((TODAY()-J4591)/365.25,1)</f>
        <v>11.7</v>
      </c>
      <c r="L4591" s="26">
        <f>I4591/H4591</f>
        <v>0.26599924230731453</v>
      </c>
    </row>
    <row r="4592" spans="1:12" x14ac:dyDescent="0.2">
      <c r="A4592" s="37" t="s">
        <v>61</v>
      </c>
      <c r="B4592" s="37" t="s">
        <v>396</v>
      </c>
      <c r="C4592" s="37" t="s">
        <v>2766</v>
      </c>
      <c r="D4592" s="40" t="s">
        <v>370</v>
      </c>
      <c r="E4592" s="37" t="s">
        <v>2523</v>
      </c>
      <c r="F4592" s="37" t="s">
        <v>2767</v>
      </c>
      <c r="G4592" s="37">
        <v>189</v>
      </c>
      <c r="H4592" s="38">
        <v>3411.1</v>
      </c>
      <c r="I4592" s="38">
        <v>907.35</v>
      </c>
      <c r="J4592" s="24" t="str">
        <f>RIGHT(F4592,2)&amp;"/"&amp;MID(F4592,5,2)&amp;"/"&amp;LEFT(F4592,4)</f>
        <v>02/08/2001</v>
      </c>
      <c r="K4592" s="39">
        <f ca="1">ROUND((TODAY()-J4592)/365.25,1)</f>
        <v>16.100000000000001</v>
      </c>
      <c r="L4592" s="26">
        <f>I4592/H4592</f>
        <v>0.26599923778253348</v>
      </c>
    </row>
    <row r="4593" spans="1:12" x14ac:dyDescent="0.2">
      <c r="A4593" s="37" t="s">
        <v>18</v>
      </c>
      <c r="B4593" s="37" t="s">
        <v>24</v>
      </c>
      <c r="C4593" s="37" t="s">
        <v>3561</v>
      </c>
      <c r="D4593" s="40" t="s">
        <v>370</v>
      </c>
      <c r="E4593" s="37" t="s">
        <v>4156</v>
      </c>
      <c r="F4593" s="37" t="s">
        <v>1558</v>
      </c>
      <c r="G4593" s="37">
        <v>220</v>
      </c>
      <c r="H4593" s="38">
        <v>10488</v>
      </c>
      <c r="I4593" s="38">
        <v>2789.8</v>
      </c>
      <c r="J4593" s="24" t="str">
        <f>RIGHT(F4593,2)&amp;"/"&amp;MID(F4593,5,2)&amp;"/"&amp;LEFT(F4593,4)</f>
        <v>20/06/2006</v>
      </c>
      <c r="K4593" s="39">
        <f ca="1">ROUND((TODAY()-J4593)/365.25,1)</f>
        <v>11.3</v>
      </c>
      <c r="L4593" s="26">
        <f>I4593/H4593</f>
        <v>0.26599923722349356</v>
      </c>
    </row>
    <row r="4594" spans="1:12" x14ac:dyDescent="0.2">
      <c r="A4594" s="37" t="s">
        <v>339</v>
      </c>
      <c r="B4594" s="37" t="s">
        <v>366</v>
      </c>
      <c r="C4594" s="37" t="s">
        <v>353</v>
      </c>
      <c r="D4594" s="37" t="s">
        <v>370</v>
      </c>
      <c r="E4594" s="37" t="s">
        <v>9679</v>
      </c>
      <c r="F4594" s="37" t="s">
        <v>1101</v>
      </c>
      <c r="G4594" s="37">
        <v>238</v>
      </c>
      <c r="H4594" s="38">
        <v>7856</v>
      </c>
      <c r="I4594" s="38">
        <v>2089.69</v>
      </c>
      <c r="J4594" s="24" t="str">
        <f>RIGHT(F4594,2)&amp;"/"&amp;MID(F4594,5,2)&amp;"/"&amp;LEFT(F4594,4)</f>
        <v>19/05/2004</v>
      </c>
      <c r="K4594" s="39">
        <f ca="1">ROUND((TODAY()-J4594)/365.25,1)</f>
        <v>13.3</v>
      </c>
      <c r="L4594" s="26">
        <f>I4594/H4594</f>
        <v>0.26599923625254585</v>
      </c>
    </row>
    <row r="4595" spans="1:12" x14ac:dyDescent="0.2">
      <c r="A4595" s="37" t="s">
        <v>61</v>
      </c>
      <c r="B4595" s="37" t="s">
        <v>401</v>
      </c>
      <c r="C4595" s="37" t="s">
        <v>5744</v>
      </c>
      <c r="D4595" s="40" t="s">
        <v>370</v>
      </c>
      <c r="E4595" s="37" t="s">
        <v>5592</v>
      </c>
      <c r="F4595" s="37" t="s">
        <v>679</v>
      </c>
      <c r="G4595" s="37">
        <v>223</v>
      </c>
      <c r="H4595" s="38">
        <v>10293</v>
      </c>
      <c r="I4595" s="38">
        <v>2737.93</v>
      </c>
      <c r="J4595" s="24" t="str">
        <f>RIGHT(F4595,2)&amp;"/"&amp;MID(F4595,5,2)&amp;"/"&amp;LEFT(F4595,4)</f>
        <v>10/05/2007</v>
      </c>
      <c r="K4595" s="39">
        <f ca="1">ROUND((TODAY()-J4595)/365.25,1)</f>
        <v>10.4</v>
      </c>
      <c r="L4595" s="26">
        <f>I4595/H4595</f>
        <v>0.26599922277275817</v>
      </c>
    </row>
    <row r="4596" spans="1:12" x14ac:dyDescent="0.2">
      <c r="A4596" s="37" t="s">
        <v>339</v>
      </c>
      <c r="B4596" s="37" t="s">
        <v>354</v>
      </c>
      <c r="C4596" s="37" t="s">
        <v>353</v>
      </c>
      <c r="D4596" s="40" t="s">
        <v>370</v>
      </c>
      <c r="E4596" s="37" t="s">
        <v>5582</v>
      </c>
      <c r="F4596" s="37" t="s">
        <v>6665</v>
      </c>
      <c r="G4596" s="37">
        <v>237</v>
      </c>
      <c r="H4596" s="38">
        <v>5109</v>
      </c>
      <c r="I4596" s="38">
        <v>1358.99</v>
      </c>
      <c r="J4596" s="24" t="str">
        <f>RIGHT(F4596,2)&amp;"/"&amp;MID(F4596,5,2)&amp;"/"&amp;LEFT(F4596,4)</f>
        <v>11/12/2003</v>
      </c>
      <c r="K4596" s="39">
        <f ca="1">ROUND((TODAY()-J4596)/365.25,1)</f>
        <v>13.8</v>
      </c>
      <c r="L4596" s="26">
        <f>I4596/H4596</f>
        <v>0.26599921706791935</v>
      </c>
    </row>
    <row r="4597" spans="1:12" x14ac:dyDescent="0.2">
      <c r="A4597" s="37" t="s">
        <v>18</v>
      </c>
      <c r="B4597" s="37" t="s">
        <v>59</v>
      </c>
      <c r="C4597" s="37" t="s">
        <v>8922</v>
      </c>
      <c r="D4597" s="40" t="s">
        <v>370</v>
      </c>
      <c r="E4597" s="37" t="s">
        <v>8900</v>
      </c>
      <c r="F4597" s="37" t="s">
        <v>5763</v>
      </c>
      <c r="G4597" s="37">
        <v>253</v>
      </c>
      <c r="H4597" s="38">
        <v>4964</v>
      </c>
      <c r="I4597" s="38">
        <v>1320.42</v>
      </c>
      <c r="J4597" s="24" t="str">
        <f>RIGHT(F4597,2)&amp;"/"&amp;MID(F4597,5,2)&amp;"/"&amp;LEFT(F4597,4)</f>
        <v>01/08/2001</v>
      </c>
      <c r="K4597" s="39">
        <f ca="1">ROUND((TODAY()-J4597)/365.25,1)</f>
        <v>16.100000000000001</v>
      </c>
      <c r="L4597" s="26">
        <f>I4597/H4597</f>
        <v>0.26599919419822726</v>
      </c>
    </row>
    <row r="4598" spans="1:12" x14ac:dyDescent="0.2">
      <c r="A4598" s="37" t="s">
        <v>18</v>
      </c>
      <c r="B4598" s="37" t="s">
        <v>24</v>
      </c>
      <c r="C4598" s="37" t="s">
        <v>37</v>
      </c>
      <c r="D4598" s="37" t="s">
        <v>370</v>
      </c>
      <c r="E4598" s="37" t="s">
        <v>9692</v>
      </c>
      <c r="F4598" s="37" t="s">
        <v>2958</v>
      </c>
      <c r="G4598" s="37">
        <v>233</v>
      </c>
      <c r="H4598" s="38">
        <v>9803</v>
      </c>
      <c r="I4598" s="38">
        <v>2607.59</v>
      </c>
      <c r="J4598" s="24" t="str">
        <f>RIGHT(F4598,2)&amp;"/"&amp;MID(F4598,5,2)&amp;"/"&amp;LEFT(F4598,4)</f>
        <v>05/11/2007</v>
      </c>
      <c r="K4598" s="39">
        <f ca="1">ROUND((TODAY()-J4598)/365.25,1)</f>
        <v>9.9</v>
      </c>
      <c r="L4598" s="26">
        <f>I4598/H4598</f>
        <v>0.26599918392328881</v>
      </c>
    </row>
    <row r="4599" spans="1:12" x14ac:dyDescent="0.2">
      <c r="A4599" s="37" t="s">
        <v>339</v>
      </c>
      <c r="B4599" s="37" t="s">
        <v>348</v>
      </c>
      <c r="C4599" s="37" t="s">
        <v>4031</v>
      </c>
      <c r="D4599" s="37" t="s">
        <v>370</v>
      </c>
      <c r="E4599" s="37" t="s">
        <v>9698</v>
      </c>
      <c r="F4599" s="37" t="s">
        <v>2761</v>
      </c>
      <c r="G4599" s="37">
        <v>300</v>
      </c>
      <c r="H4599" s="38">
        <v>9608</v>
      </c>
      <c r="I4599" s="38">
        <v>2555.7199999999998</v>
      </c>
      <c r="J4599" s="24" t="str">
        <f>RIGHT(F4599,2)&amp;"/"&amp;MID(F4599,5,2)&amp;"/"&amp;LEFT(F4599,4)</f>
        <v>16/04/2009</v>
      </c>
      <c r="K4599" s="39">
        <f ca="1">ROUND((TODAY()-J4599)/365.25,1)</f>
        <v>8.4</v>
      </c>
      <c r="L4599" s="26">
        <f>I4599/H4599</f>
        <v>0.26599916736053286</v>
      </c>
    </row>
    <row r="4600" spans="1:12" x14ac:dyDescent="0.2">
      <c r="A4600" s="37" t="s">
        <v>18</v>
      </c>
      <c r="B4600" s="37" t="s">
        <v>41</v>
      </c>
      <c r="C4600" s="37" t="s">
        <v>46</v>
      </c>
      <c r="D4600" s="40" t="s">
        <v>370</v>
      </c>
      <c r="E4600" s="37" t="s">
        <v>8863</v>
      </c>
      <c r="F4600" s="37" t="s">
        <v>8914</v>
      </c>
      <c r="G4600" s="37">
        <v>310</v>
      </c>
      <c r="H4600" s="38">
        <v>7031</v>
      </c>
      <c r="I4600" s="38">
        <v>1870.24</v>
      </c>
      <c r="J4600" s="24" t="str">
        <f>RIGHT(F4600,2)&amp;"/"&amp;MID(F4600,5,2)&amp;"/"&amp;LEFT(F4600,4)</f>
        <v>09/06/2005</v>
      </c>
      <c r="K4600" s="39">
        <f ca="1">ROUND((TODAY()-J4600)/365.25,1)</f>
        <v>12.3</v>
      </c>
      <c r="L4600" s="26">
        <f>I4600/H4600</f>
        <v>0.26599914663632485</v>
      </c>
    </row>
    <row r="4601" spans="1:12" x14ac:dyDescent="0.2">
      <c r="A4601" s="37" t="s">
        <v>271</v>
      </c>
      <c r="B4601" s="37" t="s">
        <v>275</v>
      </c>
      <c r="C4601" s="37" t="s">
        <v>6492</v>
      </c>
      <c r="D4601" s="40" t="s">
        <v>370</v>
      </c>
      <c r="E4601" s="37" t="s">
        <v>5610</v>
      </c>
      <c r="F4601" s="37" t="s">
        <v>1192</v>
      </c>
      <c r="G4601" s="37">
        <v>75</v>
      </c>
      <c r="H4601" s="38">
        <v>9333</v>
      </c>
      <c r="I4601" s="38">
        <v>2482.5700000000002</v>
      </c>
      <c r="J4601" s="24" t="str">
        <f>RIGHT(F4601,2)&amp;"/"&amp;MID(F4601,5,2)&amp;"/"&amp;LEFT(F4601,4)</f>
        <v>29/11/2007</v>
      </c>
      <c r="K4601" s="39">
        <f ca="1">ROUND((TODAY()-J4601)/365.25,1)</f>
        <v>9.8000000000000007</v>
      </c>
      <c r="L4601" s="26">
        <f>I4601/H4601</f>
        <v>0.26599914282652953</v>
      </c>
    </row>
    <row r="4602" spans="1:12" x14ac:dyDescent="0.2">
      <c r="A4602" s="37" t="s">
        <v>339</v>
      </c>
      <c r="B4602" s="37" t="s">
        <v>366</v>
      </c>
      <c r="C4602" s="37" t="s">
        <v>353</v>
      </c>
      <c r="D4602" s="40" t="s">
        <v>370</v>
      </c>
      <c r="E4602" s="37" t="s">
        <v>8894</v>
      </c>
      <c r="F4602" s="37" t="s">
        <v>4055</v>
      </c>
      <c r="G4602" s="37">
        <v>197</v>
      </c>
      <c r="H4602" s="38">
        <v>8838</v>
      </c>
      <c r="I4602" s="38">
        <v>2350.9</v>
      </c>
      <c r="J4602" s="24" t="str">
        <f>RIGHT(F4602,2)&amp;"/"&amp;MID(F4602,5,2)&amp;"/"&amp;LEFT(F4602,4)</f>
        <v>23/04/2004</v>
      </c>
      <c r="K4602" s="39">
        <f ca="1">ROUND((TODAY()-J4602)/365.25,1)</f>
        <v>13.4</v>
      </c>
      <c r="L4602" s="26">
        <f>I4602/H4602</f>
        <v>0.26599909481783207</v>
      </c>
    </row>
    <row r="4603" spans="1:12" x14ac:dyDescent="0.2">
      <c r="A4603" s="37" t="s">
        <v>169</v>
      </c>
      <c r="B4603" s="37" t="s">
        <v>7482</v>
      </c>
      <c r="C4603" s="37" t="s">
        <v>7483</v>
      </c>
      <c r="D4603" s="37" t="s">
        <v>370</v>
      </c>
      <c r="E4603" s="37" t="s">
        <v>6862</v>
      </c>
      <c r="F4603" s="37" t="s">
        <v>1500</v>
      </c>
      <c r="G4603" s="37">
        <v>282</v>
      </c>
      <c r="H4603" s="38">
        <v>4354</v>
      </c>
      <c r="I4603" s="38">
        <v>1158.1600000000001</v>
      </c>
      <c r="J4603" s="24" t="str">
        <f>RIGHT(F4603,2)&amp;"/"&amp;MID(F4603,5,2)&amp;"/"&amp;LEFT(F4603,4)</f>
        <v>30/09/1999</v>
      </c>
      <c r="K4603" s="39">
        <f ca="1">ROUND((TODAY()-J4603)/365.25,1)</f>
        <v>18</v>
      </c>
      <c r="L4603" s="26">
        <f>I4603/H4603</f>
        <v>0.26599908130454758</v>
      </c>
    </row>
    <row r="4604" spans="1:12" x14ac:dyDescent="0.2">
      <c r="A4604" s="37" t="s">
        <v>339</v>
      </c>
      <c r="B4604" s="37" t="s">
        <v>366</v>
      </c>
      <c r="C4604" s="37" t="s">
        <v>353</v>
      </c>
      <c r="D4604" s="40" t="s">
        <v>370</v>
      </c>
      <c r="E4604" s="37" t="s">
        <v>4166</v>
      </c>
      <c r="F4604" s="37" t="s">
        <v>5554</v>
      </c>
      <c r="G4604" s="37">
        <v>193</v>
      </c>
      <c r="H4604" s="38">
        <v>7808</v>
      </c>
      <c r="I4604" s="38">
        <v>2076.92</v>
      </c>
      <c r="J4604" s="24" t="str">
        <f>RIGHT(F4604,2)&amp;"/"&amp;MID(F4604,5,2)&amp;"/"&amp;LEFT(F4604,4)</f>
        <v>19/11/2003</v>
      </c>
      <c r="K4604" s="39">
        <f ca="1">ROUND((TODAY()-J4604)/365.25,1)</f>
        <v>13.8</v>
      </c>
      <c r="L4604" s="26">
        <f>I4604/H4604</f>
        <v>0.26599897540983608</v>
      </c>
    </row>
    <row r="4605" spans="1:12" x14ac:dyDescent="0.2">
      <c r="A4605" s="37" t="s">
        <v>339</v>
      </c>
      <c r="B4605" s="37" t="s">
        <v>366</v>
      </c>
      <c r="C4605" s="37" t="s">
        <v>353</v>
      </c>
      <c r="D4605" s="40" t="s">
        <v>370</v>
      </c>
      <c r="E4605" s="37" t="s">
        <v>2205</v>
      </c>
      <c r="F4605" s="37" t="s">
        <v>1409</v>
      </c>
      <c r="G4605" s="37">
        <v>263</v>
      </c>
      <c r="H4605" s="38">
        <v>7438</v>
      </c>
      <c r="I4605" s="38">
        <v>1978.5</v>
      </c>
      <c r="J4605" s="24" t="str">
        <f>RIGHT(F4605,2)&amp;"/"&amp;MID(F4605,5,2)&amp;"/"&amp;LEFT(F4605,4)</f>
        <v>13/02/2004</v>
      </c>
      <c r="K4605" s="39">
        <f ca="1">ROUND((TODAY()-J4605)/365.25,1)</f>
        <v>13.6</v>
      </c>
      <c r="L4605" s="26">
        <f>I4605/H4605</f>
        <v>0.26599892444205431</v>
      </c>
    </row>
    <row r="4606" spans="1:12" x14ac:dyDescent="0.2">
      <c r="A4606" s="37" t="s">
        <v>18</v>
      </c>
      <c r="B4606" s="37" t="s">
        <v>24</v>
      </c>
      <c r="C4606" s="37" t="s">
        <v>36</v>
      </c>
      <c r="D4606" s="37" t="s">
        <v>370</v>
      </c>
      <c r="E4606" s="37" t="s">
        <v>9675</v>
      </c>
      <c r="F4606" s="37" t="s">
        <v>1168</v>
      </c>
      <c r="G4606" s="37">
        <v>238</v>
      </c>
      <c r="H4606" s="38">
        <v>7348</v>
      </c>
      <c r="I4606" s="38">
        <v>1954.56</v>
      </c>
      <c r="J4606" s="24" t="str">
        <f>RIGHT(F4606,2)&amp;"/"&amp;MID(F4606,5,2)&amp;"/"&amp;LEFT(F4606,4)</f>
        <v>01/03/2005</v>
      </c>
      <c r="K4606" s="39">
        <f ca="1">ROUND((TODAY()-J4606)/365.25,1)</f>
        <v>12.6</v>
      </c>
      <c r="L4606" s="26">
        <f>I4606/H4606</f>
        <v>0.26599891126837233</v>
      </c>
    </row>
    <row r="4607" spans="1:12" x14ac:dyDescent="0.2">
      <c r="A4607" s="37" t="s">
        <v>18</v>
      </c>
      <c r="B4607" s="37" t="s">
        <v>678</v>
      </c>
      <c r="C4607" s="37" t="s">
        <v>2237</v>
      </c>
      <c r="D4607" s="40" t="s">
        <v>370</v>
      </c>
      <c r="E4607" s="37" t="s">
        <v>2209</v>
      </c>
      <c r="F4607" s="37" t="s">
        <v>1348</v>
      </c>
      <c r="G4607" s="37">
        <v>270</v>
      </c>
      <c r="H4607" s="38">
        <v>6968</v>
      </c>
      <c r="I4607" s="38">
        <v>1853.48</v>
      </c>
      <c r="J4607" s="24" t="str">
        <f>RIGHT(F4607,2)&amp;"/"&amp;MID(F4607,5,2)&amp;"/"&amp;LEFT(F4607,4)</f>
        <v>26/07/2002</v>
      </c>
      <c r="K4607" s="39">
        <f ca="1">ROUND((TODAY()-J4607)/365.25,1)</f>
        <v>15.2</v>
      </c>
      <c r="L4607" s="26">
        <f>I4607/H4607</f>
        <v>0.26599885189437428</v>
      </c>
    </row>
    <row r="4608" spans="1:12" x14ac:dyDescent="0.2">
      <c r="A4608" s="37" t="s">
        <v>61</v>
      </c>
      <c r="B4608" s="37" t="s">
        <v>401</v>
      </c>
      <c r="C4608" s="37" t="s">
        <v>516</v>
      </c>
      <c r="D4608" s="40" t="s">
        <v>370</v>
      </c>
      <c r="E4608" s="37" t="s">
        <v>2213</v>
      </c>
      <c r="F4608" s="37" t="s">
        <v>832</v>
      </c>
      <c r="G4608" s="37">
        <v>125</v>
      </c>
      <c r="H4608" s="38">
        <v>6883</v>
      </c>
      <c r="I4608" s="38">
        <v>1830.87</v>
      </c>
      <c r="J4608" s="24" t="str">
        <f>RIGHT(F4608,2)&amp;"/"&amp;MID(F4608,5,2)&amp;"/"&amp;LEFT(F4608,4)</f>
        <v>21/06/2004</v>
      </c>
      <c r="K4608" s="39">
        <f ca="1">ROUND((TODAY()-J4608)/365.25,1)</f>
        <v>13.3</v>
      </c>
      <c r="L4608" s="26">
        <f>I4608/H4608</f>
        <v>0.26599883771611216</v>
      </c>
    </row>
    <row r="4609" spans="1:12" x14ac:dyDescent="0.2">
      <c r="A4609" s="37" t="s">
        <v>18</v>
      </c>
      <c r="B4609" s="37" t="s">
        <v>41</v>
      </c>
      <c r="C4609" s="37" t="s">
        <v>234</v>
      </c>
      <c r="D4609" s="40" t="s">
        <v>370</v>
      </c>
      <c r="E4609" s="37" t="s">
        <v>8902</v>
      </c>
      <c r="F4609" s="37" t="s">
        <v>7594</v>
      </c>
      <c r="G4609" s="37">
        <v>355</v>
      </c>
      <c r="H4609" s="38">
        <v>4941</v>
      </c>
      <c r="I4609" s="38">
        <v>1314.3</v>
      </c>
      <c r="J4609" s="24" t="str">
        <f>RIGHT(F4609,2)&amp;"/"&amp;MID(F4609,5,2)&amp;"/"&amp;LEFT(F4609,4)</f>
        <v>17/08/2004</v>
      </c>
      <c r="K4609" s="39">
        <f ca="1">ROUND((TODAY()-J4609)/365.25,1)</f>
        <v>13.1</v>
      </c>
      <c r="L4609" s="26">
        <f>I4609/H4609</f>
        <v>0.26599878567091678</v>
      </c>
    </row>
    <row r="4610" spans="1:12" x14ac:dyDescent="0.2">
      <c r="A4610" s="37" t="s">
        <v>339</v>
      </c>
      <c r="B4610" s="37" t="s">
        <v>366</v>
      </c>
      <c r="C4610" s="37" t="s">
        <v>353</v>
      </c>
      <c r="D4610" s="37" t="s">
        <v>370</v>
      </c>
      <c r="E4610" s="37" t="s">
        <v>9698</v>
      </c>
      <c r="F4610" s="37" t="s">
        <v>4169</v>
      </c>
      <c r="G4610" s="37">
        <v>260</v>
      </c>
      <c r="H4610" s="38">
        <v>6523</v>
      </c>
      <c r="I4610" s="38">
        <v>1735.11</v>
      </c>
      <c r="J4610" s="24" t="str">
        <f>RIGHT(F4610,2)&amp;"/"&amp;MID(F4610,5,2)&amp;"/"&amp;LEFT(F4610,4)</f>
        <v>05/09/2003</v>
      </c>
      <c r="K4610" s="39">
        <f ca="1">ROUND((TODAY()-J4610)/365.25,1)</f>
        <v>14.1</v>
      </c>
      <c r="L4610" s="26">
        <f>I4610/H4610</f>
        <v>0.26599877357044305</v>
      </c>
    </row>
    <row r="4611" spans="1:12" x14ac:dyDescent="0.2">
      <c r="A4611" s="37" t="s">
        <v>1591</v>
      </c>
      <c r="B4611" s="37" t="s">
        <v>3039</v>
      </c>
      <c r="C4611" s="37" t="s">
        <v>1497</v>
      </c>
      <c r="D4611" s="40" t="s">
        <v>23</v>
      </c>
      <c r="E4611" s="37" t="s">
        <v>4170</v>
      </c>
      <c r="F4611" s="37" t="s">
        <v>4573</v>
      </c>
      <c r="G4611" s="37">
        <v>145</v>
      </c>
      <c r="H4611" s="38">
        <v>3227.91</v>
      </c>
      <c r="I4611" s="38">
        <v>858.62</v>
      </c>
      <c r="J4611" s="24" t="str">
        <f>RIGHT(F4611,2)&amp;"/"&amp;MID(F4611,5,2)&amp;"/"&amp;LEFT(F4611,4)</f>
        <v>16/10/2009</v>
      </c>
      <c r="K4611" s="39">
        <f ca="1">ROUND((TODAY()-J4611)/365.25,1)</f>
        <v>7.9</v>
      </c>
      <c r="L4611" s="26">
        <f>I4611/H4611</f>
        <v>0.2659987422201982</v>
      </c>
    </row>
    <row r="4612" spans="1:12" x14ac:dyDescent="0.2">
      <c r="A4612" s="37" t="s">
        <v>61</v>
      </c>
      <c r="B4612" s="37" t="s">
        <v>413</v>
      </c>
      <c r="C4612" s="37" t="s">
        <v>2854</v>
      </c>
      <c r="D4612" s="37" t="s">
        <v>370</v>
      </c>
      <c r="E4612" s="37" t="s">
        <v>7946</v>
      </c>
      <c r="F4612" s="37" t="s">
        <v>7500</v>
      </c>
      <c r="G4612" s="37">
        <v>252</v>
      </c>
      <c r="H4612" s="38">
        <v>4581</v>
      </c>
      <c r="I4612" s="38">
        <v>1218.54</v>
      </c>
      <c r="J4612" s="24" t="str">
        <f>RIGHT(F4612,2)&amp;"/"&amp;MID(F4612,5,2)&amp;"/"&amp;LEFT(F4612,4)</f>
        <v>05/04/2004</v>
      </c>
      <c r="K4612" s="39">
        <f ca="1">ROUND((TODAY()-J4612)/365.25,1)</f>
        <v>13.5</v>
      </c>
      <c r="L4612" s="26">
        <f>I4612/H4612</f>
        <v>0.26599869024230516</v>
      </c>
    </row>
    <row r="4613" spans="1:12" x14ac:dyDescent="0.2">
      <c r="A4613" s="37" t="s">
        <v>339</v>
      </c>
      <c r="B4613" s="37" t="s">
        <v>366</v>
      </c>
      <c r="C4613" s="37" t="s">
        <v>353</v>
      </c>
      <c r="D4613" s="40" t="s">
        <v>370</v>
      </c>
      <c r="E4613" s="37" t="s">
        <v>5619</v>
      </c>
      <c r="F4613" s="37" t="s">
        <v>6846</v>
      </c>
      <c r="G4613" s="37">
        <v>306</v>
      </c>
      <c r="H4613" s="38">
        <v>5443</v>
      </c>
      <c r="I4613" s="38">
        <v>1447.83</v>
      </c>
      <c r="J4613" s="24" t="str">
        <f>RIGHT(F4613,2)&amp;"/"&amp;MID(F4613,5,2)&amp;"/"&amp;LEFT(F4613,4)</f>
        <v>28/11/2002</v>
      </c>
      <c r="K4613" s="39">
        <f ca="1">ROUND((TODAY()-J4613)/365.25,1)</f>
        <v>14.8</v>
      </c>
      <c r="L4613" s="26">
        <f>I4613/H4613</f>
        <v>0.26599853022230385</v>
      </c>
    </row>
    <row r="4614" spans="1:12" x14ac:dyDescent="0.2">
      <c r="A4614" s="37" t="s">
        <v>144</v>
      </c>
      <c r="B4614" s="37" t="s">
        <v>3138</v>
      </c>
      <c r="C4614" s="37" t="s">
        <v>3139</v>
      </c>
      <c r="D4614" s="40" t="s">
        <v>370</v>
      </c>
      <c r="E4614" s="37" t="s">
        <v>2531</v>
      </c>
      <c r="F4614" s="37" t="s">
        <v>3140</v>
      </c>
      <c r="G4614" s="37">
        <v>210</v>
      </c>
      <c r="H4614" s="38">
        <v>2508.1</v>
      </c>
      <c r="I4614" s="38">
        <v>667.15</v>
      </c>
      <c r="J4614" s="24" t="str">
        <f>RIGHT(F4614,2)&amp;"/"&amp;MID(F4614,5,2)&amp;"/"&amp;LEFT(F4614,4)</f>
        <v>09/09/2003</v>
      </c>
      <c r="K4614" s="39">
        <f ca="1">ROUND((TODAY()-J4614)/365.25,1)</f>
        <v>14</v>
      </c>
      <c r="L4614" s="26">
        <f>I4614/H4614</f>
        <v>0.26599816594234682</v>
      </c>
    </row>
    <row r="4615" spans="1:12" x14ac:dyDescent="0.2">
      <c r="A4615" s="37" t="s">
        <v>61</v>
      </c>
      <c r="B4615" s="37" t="s">
        <v>413</v>
      </c>
      <c r="C4615" s="37" t="s">
        <v>2854</v>
      </c>
      <c r="D4615" s="40" t="s">
        <v>370</v>
      </c>
      <c r="E4615" s="37" t="s">
        <v>2523</v>
      </c>
      <c r="F4615" s="37" t="s">
        <v>2855</v>
      </c>
      <c r="G4615" s="37">
        <v>396</v>
      </c>
      <c r="H4615" s="38">
        <v>2636.9</v>
      </c>
      <c r="I4615" s="38">
        <v>701.41</v>
      </c>
      <c r="J4615" s="24" t="str">
        <f>RIGHT(F4615,2)&amp;"/"&amp;MID(F4615,5,2)&amp;"/"&amp;LEFT(F4615,4)</f>
        <v>28/01/2004</v>
      </c>
      <c r="K4615" s="39">
        <f ca="1">ROUND((TODAY()-J4615)/365.25,1)</f>
        <v>13.7</v>
      </c>
      <c r="L4615" s="26">
        <f>I4615/H4615</f>
        <v>0.26599795214077132</v>
      </c>
    </row>
    <row r="4616" spans="1:12" x14ac:dyDescent="0.2">
      <c r="A4616" s="37" t="s">
        <v>285</v>
      </c>
      <c r="B4616" s="37" t="s">
        <v>469</v>
      </c>
      <c r="C4616" s="37" t="s">
        <v>3767</v>
      </c>
      <c r="D4616" s="40" t="s">
        <v>370</v>
      </c>
      <c r="E4616" s="37" t="s">
        <v>2541</v>
      </c>
      <c r="F4616" s="37" t="s">
        <v>3768</v>
      </c>
      <c r="G4616" s="37">
        <v>228</v>
      </c>
      <c r="H4616" s="38">
        <v>1434.3</v>
      </c>
      <c r="I4616" s="38">
        <v>381.52</v>
      </c>
      <c r="J4616" s="24" t="str">
        <f>RIGHT(F4616,2)&amp;"/"&amp;MID(F4616,5,2)&amp;"/"&amp;LEFT(F4616,4)</f>
        <v>12/07/1999</v>
      </c>
      <c r="K4616" s="39">
        <f ca="1">ROUND((TODAY()-J4616)/365.25,1)</f>
        <v>18.2</v>
      </c>
      <c r="L4616" s="26">
        <f>I4616/H4616</f>
        <v>0.26599735062399776</v>
      </c>
    </row>
    <row r="4617" spans="1:12" x14ac:dyDescent="0.2">
      <c r="A4617" s="37" t="s">
        <v>339</v>
      </c>
      <c r="B4617" s="37" t="s">
        <v>354</v>
      </c>
      <c r="C4617" s="37" t="s">
        <v>353</v>
      </c>
      <c r="D4617" s="37" t="s">
        <v>370</v>
      </c>
      <c r="E4617" s="37" t="s">
        <v>6878</v>
      </c>
      <c r="F4617" s="37" t="s">
        <v>6846</v>
      </c>
      <c r="G4617" s="37">
        <v>473</v>
      </c>
      <c r="H4617" s="38">
        <v>2004.8</v>
      </c>
      <c r="I4617" s="38">
        <v>533.27</v>
      </c>
      <c r="J4617" s="24" t="str">
        <f>RIGHT(F4617,2)&amp;"/"&amp;MID(F4617,5,2)&amp;"/"&amp;LEFT(F4617,4)</f>
        <v>28/11/2002</v>
      </c>
      <c r="K4617" s="39">
        <f ca="1">ROUND((TODAY()-J4617)/365.25,1)</f>
        <v>14.8</v>
      </c>
      <c r="L4617" s="26">
        <f>I4617/H4617</f>
        <v>0.26599660814046289</v>
      </c>
    </row>
    <row r="4618" spans="1:12" x14ac:dyDescent="0.2">
      <c r="A4618" s="37" t="s">
        <v>271</v>
      </c>
      <c r="B4618" s="37" t="s">
        <v>274</v>
      </c>
      <c r="C4618" s="37" t="s">
        <v>5169</v>
      </c>
      <c r="D4618" s="37" t="s">
        <v>370</v>
      </c>
      <c r="E4618" s="37" t="s">
        <v>9721</v>
      </c>
      <c r="F4618" s="37" t="s">
        <v>2262</v>
      </c>
      <c r="G4618" s="37">
        <v>99</v>
      </c>
      <c r="H4618" s="38">
        <v>1271.9000000000001</v>
      </c>
      <c r="I4618" s="38">
        <v>338.32</v>
      </c>
      <c r="J4618" s="24" t="str">
        <f>RIGHT(F4618,2)&amp;"/"&amp;MID(F4618,5,2)&amp;"/"&amp;LEFT(F4618,4)</f>
        <v>25/05/2000</v>
      </c>
      <c r="K4618" s="39">
        <f ca="1">ROUND((TODAY()-J4618)/365.25,1)</f>
        <v>17.3</v>
      </c>
      <c r="L4618" s="26">
        <f>I4618/H4618</f>
        <v>0.26599575438320622</v>
      </c>
    </row>
    <row r="4619" spans="1:12" x14ac:dyDescent="0.2">
      <c r="A4619" s="37" t="s">
        <v>169</v>
      </c>
      <c r="B4619" s="37" t="s">
        <v>10019</v>
      </c>
      <c r="C4619" s="37" t="s">
        <v>10020</v>
      </c>
      <c r="D4619" s="37" t="s">
        <v>370</v>
      </c>
      <c r="E4619" s="37" t="s">
        <v>9681</v>
      </c>
      <c r="F4619" s="37" t="s">
        <v>10021</v>
      </c>
      <c r="G4619" s="37"/>
      <c r="H4619" s="38">
        <v>1748</v>
      </c>
      <c r="I4619" s="38">
        <v>464.96</v>
      </c>
      <c r="J4619" s="24" t="str">
        <f>RIGHT(F4619,2)&amp;"/"&amp;MID(F4619,5,2)&amp;"/"&amp;LEFT(F4619,4)</f>
        <v>19/05/1982</v>
      </c>
      <c r="K4619" s="39">
        <f ca="1">ROUND((TODAY()-J4619)/365.25,1)</f>
        <v>35.299999999999997</v>
      </c>
      <c r="L4619" s="26">
        <f>I4619/H4619</f>
        <v>0.2659954233409611</v>
      </c>
    </row>
    <row r="4620" spans="1:12" x14ac:dyDescent="0.2">
      <c r="A4620" s="37" t="s">
        <v>123</v>
      </c>
      <c r="B4620" s="37" t="s">
        <v>132</v>
      </c>
      <c r="C4620" s="37" t="s">
        <v>2312</v>
      </c>
      <c r="D4620" s="40" t="s">
        <v>370</v>
      </c>
      <c r="E4620" s="37" t="s">
        <v>2221</v>
      </c>
      <c r="F4620" s="37" t="s">
        <v>2313</v>
      </c>
      <c r="G4620" s="37"/>
      <c r="H4620" s="38">
        <v>403</v>
      </c>
      <c r="I4620" s="38">
        <v>107.19</v>
      </c>
      <c r="J4620" s="24" t="str">
        <f>RIGHT(F4620,2)&amp;"/"&amp;MID(F4620,5,2)&amp;"/"&amp;LEFT(F4620,4)</f>
        <v>25/03/1973</v>
      </c>
      <c r="K4620" s="39">
        <f ca="1">ROUND((TODAY()-J4620)/365.25,1)</f>
        <v>44.5</v>
      </c>
      <c r="L4620" s="26">
        <f>I4620/H4620</f>
        <v>0.26598014888337468</v>
      </c>
    </row>
    <row r="4621" spans="1:12" x14ac:dyDescent="0.2">
      <c r="A4621" s="37" t="s">
        <v>61</v>
      </c>
      <c r="B4621" s="37" t="s">
        <v>407</v>
      </c>
      <c r="C4621" s="37" t="s">
        <v>2766</v>
      </c>
      <c r="D4621" s="37" t="s">
        <v>370</v>
      </c>
      <c r="E4621" s="37" t="s">
        <v>9695</v>
      </c>
      <c r="F4621" s="37" t="s">
        <v>2539</v>
      </c>
      <c r="G4621" s="37">
        <v>132</v>
      </c>
      <c r="H4621" s="38">
        <v>8618</v>
      </c>
      <c r="I4621" s="38">
        <v>2283.77</v>
      </c>
      <c r="J4621" s="24" t="str">
        <f>RIGHT(F4621,2)&amp;"/"&amp;MID(F4621,5,2)&amp;"/"&amp;LEFT(F4621,4)</f>
        <v>30/12/2004</v>
      </c>
      <c r="K4621" s="39">
        <f ca="1">ROUND((TODAY()-J4621)/365.25,1)</f>
        <v>12.7</v>
      </c>
      <c r="L4621" s="26">
        <f>I4621/H4621</f>
        <v>0.26500000000000001</v>
      </c>
    </row>
    <row r="4622" spans="1:12" x14ac:dyDescent="0.2">
      <c r="A4622" s="37" t="s">
        <v>166</v>
      </c>
      <c r="B4622" s="37" t="s">
        <v>168</v>
      </c>
      <c r="C4622" s="37" t="s">
        <v>10003</v>
      </c>
      <c r="D4622" s="37" t="s">
        <v>370</v>
      </c>
      <c r="E4622" s="37" t="s">
        <v>9707</v>
      </c>
      <c r="F4622" s="37" t="s">
        <v>2628</v>
      </c>
      <c r="G4622" s="37">
        <v>98</v>
      </c>
      <c r="H4622" s="38">
        <v>4842</v>
      </c>
      <c r="I4622" s="38">
        <v>1283.1300000000001</v>
      </c>
      <c r="J4622" s="24" t="str">
        <f>RIGHT(F4622,2)&amp;"/"&amp;MID(F4622,5,2)&amp;"/"&amp;LEFT(F4622,4)</f>
        <v>19/04/2005</v>
      </c>
      <c r="K4622" s="39">
        <f ca="1">ROUND((TODAY()-J4622)/365.25,1)</f>
        <v>12.4</v>
      </c>
      <c r="L4622" s="26">
        <f>I4622/H4622</f>
        <v>0.26500000000000001</v>
      </c>
    </row>
    <row r="4623" spans="1:12" x14ac:dyDescent="0.2">
      <c r="A4623" s="37" t="s">
        <v>169</v>
      </c>
      <c r="B4623" s="37" t="s">
        <v>184</v>
      </c>
      <c r="C4623" s="37" t="s">
        <v>186</v>
      </c>
      <c r="D4623" s="37" t="s">
        <v>370</v>
      </c>
      <c r="E4623" s="37" t="s">
        <v>9675</v>
      </c>
      <c r="F4623" s="37" t="s">
        <v>1804</v>
      </c>
      <c r="G4623" s="37">
        <v>152</v>
      </c>
      <c r="H4623" s="38">
        <v>12464</v>
      </c>
      <c r="I4623" s="38">
        <v>3302.96</v>
      </c>
      <c r="J4623" s="24" t="str">
        <f>RIGHT(F4623,2)&amp;"/"&amp;MID(F4623,5,2)&amp;"/"&amp;LEFT(F4623,4)</f>
        <v>13/08/2007</v>
      </c>
      <c r="K4623" s="39">
        <f ca="1">ROUND((TODAY()-J4623)/365.25,1)</f>
        <v>10.1</v>
      </c>
      <c r="L4623" s="26">
        <f>I4623/H4623</f>
        <v>0.26500000000000001</v>
      </c>
    </row>
    <row r="4624" spans="1:12" x14ac:dyDescent="0.2">
      <c r="A4624" s="37" t="s">
        <v>169</v>
      </c>
      <c r="B4624" s="37" t="s">
        <v>221</v>
      </c>
      <c r="C4624" s="37" t="s">
        <v>1616</v>
      </c>
      <c r="D4624" s="37" t="s">
        <v>370</v>
      </c>
      <c r="E4624" s="37" t="s">
        <v>9694</v>
      </c>
      <c r="F4624" s="37" t="s">
        <v>8850</v>
      </c>
      <c r="G4624" s="37">
        <v>178</v>
      </c>
      <c r="H4624" s="38">
        <v>7708</v>
      </c>
      <c r="I4624" s="38">
        <v>2042.62</v>
      </c>
      <c r="J4624" s="24" t="str">
        <f>RIGHT(F4624,2)&amp;"/"&amp;MID(F4624,5,2)&amp;"/"&amp;LEFT(F4624,4)</f>
        <v>14/04/2004</v>
      </c>
      <c r="K4624" s="39">
        <f ca="1">ROUND((TODAY()-J4624)/365.25,1)</f>
        <v>13.4</v>
      </c>
      <c r="L4624" s="26">
        <f>I4624/H4624</f>
        <v>0.26500000000000001</v>
      </c>
    </row>
    <row r="4625" spans="1:12" x14ac:dyDescent="0.2">
      <c r="A4625" s="37" t="s">
        <v>339</v>
      </c>
      <c r="B4625" s="37" t="s">
        <v>354</v>
      </c>
      <c r="C4625" s="37" t="s">
        <v>1226</v>
      </c>
      <c r="D4625" s="37" t="s">
        <v>370</v>
      </c>
      <c r="E4625" s="37" t="s">
        <v>9695</v>
      </c>
      <c r="F4625" s="37" t="s">
        <v>1363</v>
      </c>
      <c r="G4625" s="37">
        <v>127</v>
      </c>
      <c r="H4625" s="38">
        <v>6718</v>
      </c>
      <c r="I4625" s="38">
        <v>1780.27</v>
      </c>
      <c r="J4625" s="24" t="str">
        <f>RIGHT(F4625,2)&amp;"/"&amp;MID(F4625,5,2)&amp;"/"&amp;LEFT(F4625,4)</f>
        <v>20/09/2004</v>
      </c>
      <c r="K4625" s="39">
        <f ca="1">ROUND((TODAY()-J4625)/365.25,1)</f>
        <v>13</v>
      </c>
      <c r="L4625" s="26">
        <f>I4625/H4625</f>
        <v>0.26500000000000001</v>
      </c>
    </row>
    <row r="4626" spans="1:12" x14ac:dyDescent="0.2">
      <c r="A4626" s="37" t="s">
        <v>339</v>
      </c>
      <c r="B4626" s="37" t="s">
        <v>354</v>
      </c>
      <c r="C4626" s="37" t="s">
        <v>1226</v>
      </c>
      <c r="D4626" s="37" t="s">
        <v>370</v>
      </c>
      <c r="E4626" s="37" t="s">
        <v>9697</v>
      </c>
      <c r="F4626" s="37" t="s">
        <v>1945</v>
      </c>
      <c r="G4626" s="37">
        <v>177</v>
      </c>
      <c r="H4626" s="38">
        <v>6614</v>
      </c>
      <c r="I4626" s="38">
        <v>1752.71</v>
      </c>
      <c r="J4626" s="24" t="str">
        <f>RIGHT(F4626,2)&amp;"/"&amp;MID(F4626,5,2)&amp;"/"&amp;LEFT(F4626,4)</f>
        <v>05/07/2005</v>
      </c>
      <c r="K4626" s="39">
        <f ca="1">ROUND((TODAY()-J4626)/365.25,1)</f>
        <v>12.2</v>
      </c>
      <c r="L4626" s="26">
        <f>I4626/H4626</f>
        <v>0.26500000000000001</v>
      </c>
    </row>
    <row r="4627" spans="1:12" x14ac:dyDescent="0.2">
      <c r="A4627" s="37" t="s">
        <v>61</v>
      </c>
      <c r="B4627" s="37" t="s">
        <v>401</v>
      </c>
      <c r="C4627" s="37" t="s">
        <v>2846</v>
      </c>
      <c r="D4627" s="40" t="s">
        <v>370</v>
      </c>
      <c r="E4627" s="37" t="s">
        <v>8893</v>
      </c>
      <c r="F4627" s="37" t="s">
        <v>752</v>
      </c>
      <c r="G4627" s="37">
        <v>137</v>
      </c>
      <c r="H4627" s="38">
        <v>12062</v>
      </c>
      <c r="I4627" s="38">
        <v>3196.43</v>
      </c>
      <c r="J4627" s="24" t="str">
        <f>RIGHT(F4627,2)&amp;"/"&amp;MID(F4627,5,2)&amp;"/"&amp;LEFT(F4627,4)</f>
        <v>12/01/2006</v>
      </c>
      <c r="K4627" s="39">
        <f ca="1">ROUND((TODAY()-J4627)/365.25,1)</f>
        <v>11.7</v>
      </c>
      <c r="L4627" s="26">
        <f>I4627/H4627</f>
        <v>0.26500000000000001</v>
      </c>
    </row>
    <row r="4628" spans="1:12" x14ac:dyDescent="0.2">
      <c r="A4628" s="37" t="s">
        <v>61</v>
      </c>
      <c r="B4628" s="37" t="s">
        <v>411</v>
      </c>
      <c r="C4628" s="37" t="s">
        <v>4365</v>
      </c>
      <c r="D4628" s="40" t="s">
        <v>370</v>
      </c>
      <c r="E4628" s="37" t="s">
        <v>8893</v>
      </c>
      <c r="F4628" s="37" t="s">
        <v>1816</v>
      </c>
      <c r="G4628" s="37">
        <v>204</v>
      </c>
      <c r="H4628" s="38">
        <v>3904</v>
      </c>
      <c r="I4628" s="38">
        <v>1034.56</v>
      </c>
      <c r="J4628" s="24" t="str">
        <f>RIGHT(F4628,2)&amp;"/"&amp;MID(F4628,5,2)&amp;"/"&amp;LEFT(F4628,4)</f>
        <v>24/04/2003</v>
      </c>
      <c r="K4628" s="39">
        <f ca="1">ROUND((TODAY()-J4628)/365.25,1)</f>
        <v>14.4</v>
      </c>
      <c r="L4628" s="26">
        <f>I4628/H4628</f>
        <v>0.26500000000000001</v>
      </c>
    </row>
    <row r="4629" spans="1:12" x14ac:dyDescent="0.2">
      <c r="A4629" s="37" t="s">
        <v>169</v>
      </c>
      <c r="B4629" s="37" t="s">
        <v>221</v>
      </c>
      <c r="C4629" s="37" t="s">
        <v>1616</v>
      </c>
      <c r="D4629" s="40" t="s">
        <v>370</v>
      </c>
      <c r="E4629" s="37" t="s">
        <v>8891</v>
      </c>
      <c r="F4629" s="37" t="s">
        <v>3408</v>
      </c>
      <c r="G4629" s="37">
        <v>130</v>
      </c>
      <c r="H4629" s="38">
        <v>7842</v>
      </c>
      <c r="I4629" s="38">
        <v>2078.13</v>
      </c>
      <c r="J4629" s="24" t="str">
        <f>RIGHT(F4629,2)&amp;"/"&amp;MID(F4629,5,2)&amp;"/"&amp;LEFT(F4629,4)</f>
        <v>25/03/2003</v>
      </c>
      <c r="K4629" s="39">
        <f ca="1">ROUND((TODAY()-J4629)/365.25,1)</f>
        <v>14.5</v>
      </c>
      <c r="L4629" s="26">
        <f>I4629/H4629</f>
        <v>0.26500000000000001</v>
      </c>
    </row>
    <row r="4630" spans="1:12" x14ac:dyDescent="0.2">
      <c r="A4630" s="37" t="s">
        <v>339</v>
      </c>
      <c r="B4630" s="37" t="s">
        <v>348</v>
      </c>
      <c r="C4630" s="37" t="s">
        <v>3154</v>
      </c>
      <c r="D4630" s="40" t="s">
        <v>370</v>
      </c>
      <c r="E4630" s="37" t="s">
        <v>8886</v>
      </c>
      <c r="F4630" s="37" t="s">
        <v>939</v>
      </c>
      <c r="G4630" s="37">
        <v>164</v>
      </c>
      <c r="H4630" s="38">
        <v>9914</v>
      </c>
      <c r="I4630" s="38">
        <v>2627.21</v>
      </c>
      <c r="J4630" s="24" t="str">
        <f>RIGHT(F4630,2)&amp;"/"&amp;MID(F4630,5,2)&amp;"/"&amp;LEFT(F4630,4)</f>
        <v>27/06/2007</v>
      </c>
      <c r="K4630" s="39">
        <f ca="1">ROUND((TODAY()-J4630)/365.25,1)</f>
        <v>10.199999999999999</v>
      </c>
      <c r="L4630" s="26">
        <f>I4630/H4630</f>
        <v>0.26500000000000001</v>
      </c>
    </row>
    <row r="4631" spans="1:12" x14ac:dyDescent="0.2">
      <c r="A4631" s="37" t="s">
        <v>61</v>
      </c>
      <c r="B4631" s="37" t="s">
        <v>396</v>
      </c>
      <c r="C4631" s="37" t="s">
        <v>531</v>
      </c>
      <c r="D4631" s="37" t="s">
        <v>370</v>
      </c>
      <c r="E4631" s="37" t="s">
        <v>7948</v>
      </c>
      <c r="F4631" s="37" t="s">
        <v>388</v>
      </c>
      <c r="G4631" s="37">
        <v>185</v>
      </c>
      <c r="H4631" s="38">
        <v>9560</v>
      </c>
      <c r="I4631" s="38">
        <v>2533.4</v>
      </c>
      <c r="J4631" s="24" t="str">
        <f>RIGHT(F4631,2)&amp;"/"&amp;MID(F4631,5,2)&amp;"/"&amp;LEFT(F4631,4)</f>
        <v>23/03/2005</v>
      </c>
      <c r="K4631" s="39">
        <f ca="1">ROUND((TODAY()-J4631)/365.25,1)</f>
        <v>12.5</v>
      </c>
      <c r="L4631" s="26">
        <f>I4631/H4631</f>
        <v>0.26500000000000001</v>
      </c>
    </row>
    <row r="4632" spans="1:12" x14ac:dyDescent="0.2">
      <c r="A4632" s="37" t="s">
        <v>61</v>
      </c>
      <c r="B4632" s="37" t="s">
        <v>407</v>
      </c>
      <c r="C4632" s="37" t="s">
        <v>2766</v>
      </c>
      <c r="D4632" s="37" t="s">
        <v>370</v>
      </c>
      <c r="E4632" s="37" t="s">
        <v>7979</v>
      </c>
      <c r="F4632" s="37" t="s">
        <v>8074</v>
      </c>
      <c r="G4632" s="37">
        <v>162</v>
      </c>
      <c r="H4632" s="38">
        <v>7476</v>
      </c>
      <c r="I4632" s="38">
        <v>1981.14</v>
      </c>
      <c r="J4632" s="24" t="str">
        <f>RIGHT(F4632,2)&amp;"/"&amp;MID(F4632,5,2)&amp;"/"&amp;LEFT(F4632,4)</f>
        <v>28/11/2003</v>
      </c>
      <c r="K4632" s="39">
        <f ca="1">ROUND((TODAY()-J4632)/365.25,1)</f>
        <v>13.8</v>
      </c>
      <c r="L4632" s="26">
        <f>I4632/H4632</f>
        <v>0.26500000000000001</v>
      </c>
    </row>
    <row r="4633" spans="1:12" x14ac:dyDescent="0.2">
      <c r="A4633" s="37" t="s">
        <v>278</v>
      </c>
      <c r="B4633" s="37" t="s">
        <v>1795</v>
      </c>
      <c r="C4633" s="37" t="s">
        <v>3028</v>
      </c>
      <c r="D4633" s="37" t="s">
        <v>370</v>
      </c>
      <c r="E4633" s="37" t="s">
        <v>7972</v>
      </c>
      <c r="F4633" s="37" t="s">
        <v>2600</v>
      </c>
      <c r="G4633" s="37">
        <v>164</v>
      </c>
      <c r="H4633" s="38">
        <v>3752</v>
      </c>
      <c r="I4633" s="38">
        <v>994.28</v>
      </c>
      <c r="J4633" s="24" t="str">
        <f>RIGHT(F4633,2)&amp;"/"&amp;MID(F4633,5,2)&amp;"/"&amp;LEFT(F4633,4)</f>
        <v>23/06/2005</v>
      </c>
      <c r="K4633" s="39">
        <f ca="1">ROUND((TODAY()-J4633)/365.25,1)</f>
        <v>12.3</v>
      </c>
      <c r="L4633" s="26">
        <f>I4633/H4633</f>
        <v>0.26500000000000001</v>
      </c>
    </row>
    <row r="4634" spans="1:12" x14ac:dyDescent="0.2">
      <c r="A4634" s="37" t="s">
        <v>285</v>
      </c>
      <c r="B4634" s="37" t="s">
        <v>469</v>
      </c>
      <c r="C4634" s="37" t="s">
        <v>3776</v>
      </c>
      <c r="D4634" s="37" t="s">
        <v>370</v>
      </c>
      <c r="E4634" s="37" t="s">
        <v>7979</v>
      </c>
      <c r="F4634" s="37" t="s">
        <v>2774</v>
      </c>
      <c r="G4634" s="37">
        <v>215</v>
      </c>
      <c r="H4634" s="38">
        <v>5544</v>
      </c>
      <c r="I4634" s="38">
        <v>1469.16</v>
      </c>
      <c r="J4634" s="24" t="str">
        <f>RIGHT(F4634,2)&amp;"/"&amp;MID(F4634,5,2)&amp;"/"&amp;LEFT(F4634,4)</f>
        <v>20/01/2006</v>
      </c>
      <c r="K4634" s="39">
        <f ca="1">ROUND((TODAY()-J4634)/365.25,1)</f>
        <v>11.7</v>
      </c>
      <c r="L4634" s="26">
        <f>I4634/H4634</f>
        <v>0.26500000000000001</v>
      </c>
    </row>
    <row r="4635" spans="1:12" x14ac:dyDescent="0.2">
      <c r="A4635" s="37" t="s">
        <v>61</v>
      </c>
      <c r="B4635" s="37" t="s">
        <v>396</v>
      </c>
      <c r="C4635" s="37" t="s">
        <v>531</v>
      </c>
      <c r="D4635" s="37" t="s">
        <v>370</v>
      </c>
      <c r="E4635" s="37" t="s">
        <v>6864</v>
      </c>
      <c r="F4635" s="37" t="s">
        <v>6980</v>
      </c>
      <c r="G4635" s="37">
        <v>191</v>
      </c>
      <c r="H4635" s="38">
        <v>7042</v>
      </c>
      <c r="I4635" s="38">
        <v>1866.13</v>
      </c>
      <c r="J4635" s="24" t="str">
        <f>RIGHT(F4635,2)&amp;"/"&amp;MID(F4635,5,2)&amp;"/"&amp;LEFT(F4635,4)</f>
        <v>30/04/2004</v>
      </c>
      <c r="K4635" s="39">
        <f ca="1">ROUND((TODAY()-J4635)/365.25,1)</f>
        <v>13.4</v>
      </c>
      <c r="L4635" s="26">
        <f>I4635/H4635</f>
        <v>0.26500000000000001</v>
      </c>
    </row>
    <row r="4636" spans="1:12" x14ac:dyDescent="0.2">
      <c r="A4636" s="37" t="s">
        <v>61</v>
      </c>
      <c r="B4636" s="37" t="s">
        <v>411</v>
      </c>
      <c r="C4636" s="37" t="s">
        <v>4365</v>
      </c>
      <c r="D4636" s="37" t="s">
        <v>370</v>
      </c>
      <c r="E4636" s="37" t="s">
        <v>6889</v>
      </c>
      <c r="F4636" s="37" t="s">
        <v>1864</v>
      </c>
      <c r="G4636" s="37">
        <v>216</v>
      </c>
      <c r="H4636" s="38">
        <v>3730</v>
      </c>
      <c r="I4636" s="38">
        <v>988.45</v>
      </c>
      <c r="J4636" s="24" t="str">
        <f>RIGHT(F4636,2)&amp;"/"&amp;MID(F4636,5,2)&amp;"/"&amp;LEFT(F4636,4)</f>
        <v>10/02/2003</v>
      </c>
      <c r="K4636" s="39">
        <f ca="1">ROUND((TODAY()-J4636)/365.25,1)</f>
        <v>14.6</v>
      </c>
      <c r="L4636" s="26">
        <f>I4636/H4636</f>
        <v>0.26500000000000001</v>
      </c>
    </row>
    <row r="4637" spans="1:12" x14ac:dyDescent="0.2">
      <c r="A4637" s="37" t="s">
        <v>169</v>
      </c>
      <c r="B4637" s="37" t="s">
        <v>221</v>
      </c>
      <c r="C4637" s="37" t="s">
        <v>1616</v>
      </c>
      <c r="D4637" s="40" t="s">
        <v>370</v>
      </c>
      <c r="E4637" s="37" t="s">
        <v>5610</v>
      </c>
      <c r="F4637" s="37" t="s">
        <v>4688</v>
      </c>
      <c r="G4637" s="37">
        <v>173</v>
      </c>
      <c r="H4637" s="38">
        <v>7268</v>
      </c>
      <c r="I4637" s="38">
        <v>1926.02</v>
      </c>
      <c r="J4637" s="24" t="str">
        <f>RIGHT(F4637,2)&amp;"/"&amp;MID(F4637,5,2)&amp;"/"&amp;LEFT(F4637,4)</f>
        <v>13/05/2003</v>
      </c>
      <c r="K4637" s="39">
        <f ca="1">ROUND((TODAY()-J4637)/365.25,1)</f>
        <v>14.4</v>
      </c>
      <c r="L4637" s="26">
        <f>I4637/H4637</f>
        <v>0.26500000000000001</v>
      </c>
    </row>
    <row r="4638" spans="1:12" x14ac:dyDescent="0.2">
      <c r="A4638" s="37" t="s">
        <v>169</v>
      </c>
      <c r="B4638" s="37" t="s">
        <v>221</v>
      </c>
      <c r="C4638" s="37" t="s">
        <v>1616</v>
      </c>
      <c r="D4638" s="40" t="s">
        <v>370</v>
      </c>
      <c r="E4638" s="37" t="s">
        <v>5619</v>
      </c>
      <c r="F4638" s="37" t="s">
        <v>3762</v>
      </c>
      <c r="G4638" s="37">
        <v>201</v>
      </c>
      <c r="H4638" s="38">
        <v>7696</v>
      </c>
      <c r="I4638" s="38">
        <v>2039.44</v>
      </c>
      <c r="J4638" s="24" t="str">
        <f>RIGHT(F4638,2)&amp;"/"&amp;MID(F4638,5,2)&amp;"/"&amp;LEFT(F4638,4)</f>
        <v>28/05/2004</v>
      </c>
      <c r="K4638" s="39">
        <f ca="1">ROUND((TODAY()-J4638)/365.25,1)</f>
        <v>13.3</v>
      </c>
      <c r="L4638" s="26">
        <f>I4638/H4638</f>
        <v>0.26500000000000001</v>
      </c>
    </row>
    <row r="4639" spans="1:12" x14ac:dyDescent="0.2">
      <c r="A4639" s="37" t="s">
        <v>285</v>
      </c>
      <c r="B4639" s="37" t="s">
        <v>469</v>
      </c>
      <c r="C4639" s="37" t="s">
        <v>6602</v>
      </c>
      <c r="D4639" s="40" t="s">
        <v>370</v>
      </c>
      <c r="E4639" s="37" t="s">
        <v>5616</v>
      </c>
      <c r="F4639" s="37" t="s">
        <v>4254</v>
      </c>
      <c r="G4639" s="37">
        <v>140</v>
      </c>
      <c r="H4639" s="38">
        <v>5784</v>
      </c>
      <c r="I4639" s="38">
        <v>1532.76</v>
      </c>
      <c r="J4639" s="24" t="str">
        <f>RIGHT(F4639,2)&amp;"/"&amp;MID(F4639,5,2)&amp;"/"&amp;LEFT(F4639,4)</f>
        <v>14/10/2004</v>
      </c>
      <c r="K4639" s="39">
        <f ca="1">ROUND((TODAY()-J4639)/365.25,1)</f>
        <v>12.9</v>
      </c>
      <c r="L4639" s="26">
        <f>I4639/H4639</f>
        <v>0.26500000000000001</v>
      </c>
    </row>
    <row r="4640" spans="1:12" x14ac:dyDescent="0.2">
      <c r="A4640" s="37" t="s">
        <v>339</v>
      </c>
      <c r="B4640" s="37" t="s">
        <v>354</v>
      </c>
      <c r="C4640" s="37" t="s">
        <v>1226</v>
      </c>
      <c r="D4640" s="40" t="s">
        <v>370</v>
      </c>
      <c r="E4640" s="37" t="s">
        <v>5589</v>
      </c>
      <c r="F4640" s="37" t="s">
        <v>6840</v>
      </c>
      <c r="G4640" s="37">
        <v>231</v>
      </c>
      <c r="H4640" s="38">
        <v>4178</v>
      </c>
      <c r="I4640" s="38">
        <v>1107.17</v>
      </c>
      <c r="J4640" s="24" t="str">
        <f>RIGHT(F4640,2)&amp;"/"&amp;MID(F4640,5,2)&amp;"/"&amp;LEFT(F4640,4)</f>
        <v>09/05/2003</v>
      </c>
      <c r="K4640" s="39">
        <f ca="1">ROUND((TODAY()-J4640)/365.25,1)</f>
        <v>14.4</v>
      </c>
      <c r="L4640" s="26">
        <f>I4640/H4640</f>
        <v>0.26500000000000001</v>
      </c>
    </row>
    <row r="4641" spans="1:12" x14ac:dyDescent="0.2">
      <c r="A4641" s="37" t="s">
        <v>61</v>
      </c>
      <c r="B4641" s="37" t="s">
        <v>410</v>
      </c>
      <c r="C4641" s="37" t="s">
        <v>3108</v>
      </c>
      <c r="D4641" s="40" t="s">
        <v>370</v>
      </c>
      <c r="E4641" s="37" t="s">
        <v>4159</v>
      </c>
      <c r="F4641" s="37" t="s">
        <v>1038</v>
      </c>
      <c r="G4641" s="37">
        <v>166</v>
      </c>
      <c r="H4641" s="38">
        <v>19884</v>
      </c>
      <c r="I4641" s="38">
        <v>5269.26</v>
      </c>
      <c r="J4641" s="24" t="str">
        <f>RIGHT(F4641,2)&amp;"/"&amp;MID(F4641,5,2)&amp;"/"&amp;LEFT(F4641,4)</f>
        <v>06/10/2010</v>
      </c>
      <c r="K4641" s="39">
        <f ca="1">ROUND((TODAY()-J4641)/365.25,1)</f>
        <v>7</v>
      </c>
      <c r="L4641" s="26">
        <f>I4641/H4641</f>
        <v>0.26500000000000001</v>
      </c>
    </row>
    <row r="4642" spans="1:12" x14ac:dyDescent="0.2">
      <c r="A4642" s="37" t="s">
        <v>123</v>
      </c>
      <c r="B4642" s="37" t="s">
        <v>129</v>
      </c>
      <c r="C4642" s="37" t="s">
        <v>4612</v>
      </c>
      <c r="D4642" s="40" t="s">
        <v>370</v>
      </c>
      <c r="E4642" s="37" t="s">
        <v>4211</v>
      </c>
      <c r="F4642" s="37" t="s">
        <v>4613</v>
      </c>
      <c r="G4642" s="37">
        <v>100</v>
      </c>
      <c r="H4642" s="38">
        <v>6620</v>
      </c>
      <c r="I4642" s="38">
        <v>1754.3</v>
      </c>
      <c r="J4642" s="24" t="str">
        <f>RIGHT(F4642,2)&amp;"/"&amp;MID(F4642,5,2)&amp;"/"&amp;LEFT(F4642,4)</f>
        <v>04/09/2006</v>
      </c>
      <c r="K4642" s="39">
        <f ca="1">ROUND((TODAY()-J4642)/365.25,1)</f>
        <v>11.1</v>
      </c>
      <c r="L4642" s="26">
        <f>I4642/H4642</f>
        <v>0.26500000000000001</v>
      </c>
    </row>
    <row r="4643" spans="1:12" x14ac:dyDescent="0.2">
      <c r="A4643" s="37" t="s">
        <v>169</v>
      </c>
      <c r="B4643" s="37" t="s">
        <v>221</v>
      </c>
      <c r="C4643" s="37" t="s">
        <v>1616</v>
      </c>
      <c r="D4643" s="40" t="s">
        <v>370</v>
      </c>
      <c r="E4643" s="37" t="s">
        <v>4176</v>
      </c>
      <c r="F4643" s="37" t="s">
        <v>4902</v>
      </c>
      <c r="G4643" s="37">
        <v>305</v>
      </c>
      <c r="H4643" s="38">
        <v>5070</v>
      </c>
      <c r="I4643" s="38">
        <v>1343.55</v>
      </c>
      <c r="J4643" s="24" t="str">
        <f>RIGHT(F4643,2)&amp;"/"&amp;MID(F4643,5,2)&amp;"/"&amp;LEFT(F4643,4)</f>
        <v>13/10/2003</v>
      </c>
      <c r="K4643" s="39">
        <f ca="1">ROUND((TODAY()-J4643)/365.25,1)</f>
        <v>13.9</v>
      </c>
      <c r="L4643" s="26">
        <f>I4643/H4643</f>
        <v>0.26500000000000001</v>
      </c>
    </row>
    <row r="4644" spans="1:12" x14ac:dyDescent="0.2">
      <c r="A4644" s="37" t="s">
        <v>169</v>
      </c>
      <c r="B4644" s="37" t="s">
        <v>221</v>
      </c>
      <c r="C4644" s="37" t="s">
        <v>1616</v>
      </c>
      <c r="D4644" s="40" t="s">
        <v>370</v>
      </c>
      <c r="E4644" s="37" t="s">
        <v>4154</v>
      </c>
      <c r="F4644" s="37" t="s">
        <v>1823</v>
      </c>
      <c r="G4644" s="37">
        <v>201</v>
      </c>
      <c r="H4644" s="38">
        <v>6772</v>
      </c>
      <c r="I4644" s="38">
        <v>1794.58</v>
      </c>
      <c r="J4644" s="24" t="str">
        <f>RIGHT(F4644,2)&amp;"/"&amp;MID(F4644,5,2)&amp;"/"&amp;LEFT(F4644,4)</f>
        <v>15/10/2003</v>
      </c>
      <c r="K4644" s="39">
        <f ca="1">ROUND((TODAY()-J4644)/365.25,1)</f>
        <v>13.9</v>
      </c>
      <c r="L4644" s="26">
        <f>I4644/H4644</f>
        <v>0.26500000000000001</v>
      </c>
    </row>
    <row r="4645" spans="1:12" x14ac:dyDescent="0.2">
      <c r="A4645" s="37" t="s">
        <v>285</v>
      </c>
      <c r="B4645" s="37" t="s">
        <v>467</v>
      </c>
      <c r="C4645" s="37" t="s">
        <v>3750</v>
      </c>
      <c r="D4645" s="40" t="s">
        <v>370</v>
      </c>
      <c r="E4645" s="37" t="s">
        <v>4173</v>
      </c>
      <c r="F4645" s="37" t="s">
        <v>1397</v>
      </c>
      <c r="G4645" s="37">
        <v>70</v>
      </c>
      <c r="H4645" s="38">
        <v>6270</v>
      </c>
      <c r="I4645" s="38">
        <v>1661.55</v>
      </c>
      <c r="J4645" s="24" t="str">
        <f>RIGHT(F4645,2)&amp;"/"&amp;MID(F4645,5,2)&amp;"/"&amp;LEFT(F4645,4)</f>
        <v>28/03/2003</v>
      </c>
      <c r="K4645" s="39">
        <f ca="1">ROUND((TODAY()-J4645)/365.25,1)</f>
        <v>14.5</v>
      </c>
      <c r="L4645" s="26">
        <f>I4645/H4645</f>
        <v>0.26500000000000001</v>
      </c>
    </row>
    <row r="4646" spans="1:12" x14ac:dyDescent="0.2">
      <c r="A4646" s="37" t="s">
        <v>285</v>
      </c>
      <c r="B4646" s="37" t="s">
        <v>467</v>
      </c>
      <c r="C4646" s="37" t="s">
        <v>3750</v>
      </c>
      <c r="D4646" s="40" t="s">
        <v>370</v>
      </c>
      <c r="E4646" s="37" t="s">
        <v>4154</v>
      </c>
      <c r="F4646" s="37" t="s">
        <v>884</v>
      </c>
      <c r="G4646" s="37">
        <v>138</v>
      </c>
      <c r="H4646" s="38">
        <v>6620</v>
      </c>
      <c r="I4646" s="38">
        <v>1754.3</v>
      </c>
      <c r="J4646" s="24" t="str">
        <f>RIGHT(F4646,2)&amp;"/"&amp;MID(F4646,5,2)&amp;"/"&amp;LEFT(F4646,4)</f>
        <v>05/01/2005</v>
      </c>
      <c r="K4646" s="39">
        <f ca="1">ROUND((TODAY()-J4646)/365.25,1)</f>
        <v>12.7</v>
      </c>
      <c r="L4646" s="26">
        <f>I4646/H4646</f>
        <v>0.26500000000000001</v>
      </c>
    </row>
    <row r="4647" spans="1:12" x14ac:dyDescent="0.2">
      <c r="A4647" s="37" t="s">
        <v>18</v>
      </c>
      <c r="B4647" s="37" t="s">
        <v>41</v>
      </c>
      <c r="C4647" s="37" t="s">
        <v>2597</v>
      </c>
      <c r="D4647" s="40" t="s">
        <v>370</v>
      </c>
      <c r="E4647" s="37" t="s">
        <v>2519</v>
      </c>
      <c r="F4647" s="37" t="s">
        <v>2598</v>
      </c>
      <c r="G4647" s="37">
        <v>137</v>
      </c>
      <c r="H4647" s="38">
        <v>5732</v>
      </c>
      <c r="I4647" s="38">
        <v>1518.98</v>
      </c>
      <c r="J4647" s="24" t="str">
        <f>RIGHT(F4647,2)&amp;"/"&amp;MID(F4647,5,2)&amp;"/"&amp;LEFT(F4647,4)</f>
        <v>11/05/2004</v>
      </c>
      <c r="K4647" s="39">
        <f ca="1">ROUND((TODAY()-J4647)/365.25,1)</f>
        <v>13.4</v>
      </c>
      <c r="L4647" s="26">
        <f>I4647/H4647</f>
        <v>0.26500000000000001</v>
      </c>
    </row>
    <row r="4648" spans="1:12" x14ac:dyDescent="0.2">
      <c r="A4648" s="37" t="s">
        <v>121</v>
      </c>
      <c r="B4648" s="37" t="s">
        <v>1332</v>
      </c>
      <c r="C4648" s="37" t="s">
        <v>2296</v>
      </c>
      <c r="D4648" s="40" t="s">
        <v>370</v>
      </c>
      <c r="E4648" s="37" t="s">
        <v>2213</v>
      </c>
      <c r="F4648" s="37" t="s">
        <v>432</v>
      </c>
      <c r="G4648" s="37"/>
      <c r="H4648" s="38">
        <v>320</v>
      </c>
      <c r="I4648" s="38">
        <v>84.8</v>
      </c>
      <c r="J4648" s="24" t="str">
        <f>RIGHT(F4648,2)&amp;"/"&amp;MID(F4648,5,2)&amp;"/"&amp;LEFT(F4648,4)</f>
        <v>31/12/1970</v>
      </c>
      <c r="K4648" s="39">
        <f ca="1">ROUND((TODAY()-J4648)/365.25,1)</f>
        <v>46.7</v>
      </c>
      <c r="L4648" s="26">
        <f>I4648/H4648</f>
        <v>0.26500000000000001</v>
      </c>
    </row>
    <row r="4649" spans="1:12" x14ac:dyDescent="0.2">
      <c r="A4649" s="37" t="s">
        <v>339</v>
      </c>
      <c r="B4649" s="37" t="s">
        <v>350</v>
      </c>
      <c r="C4649" s="37" t="s">
        <v>536</v>
      </c>
      <c r="D4649" s="40" t="s">
        <v>370</v>
      </c>
      <c r="E4649" s="37" t="s">
        <v>2216</v>
      </c>
      <c r="F4649" s="37" t="s">
        <v>1988</v>
      </c>
      <c r="G4649" s="37">
        <v>119</v>
      </c>
      <c r="H4649" s="38">
        <v>9778</v>
      </c>
      <c r="I4649" s="38">
        <v>2591.17</v>
      </c>
      <c r="J4649" s="24" t="str">
        <f>RIGHT(F4649,2)&amp;"/"&amp;MID(F4649,5,2)&amp;"/"&amp;LEFT(F4649,4)</f>
        <v>08/05/2009</v>
      </c>
      <c r="K4649" s="39">
        <f ca="1">ROUND((TODAY()-J4649)/365.25,1)</f>
        <v>8.4</v>
      </c>
      <c r="L4649" s="26">
        <f>I4649/H4649</f>
        <v>0.26500000000000001</v>
      </c>
    </row>
    <row r="4650" spans="1:12" x14ac:dyDescent="0.2">
      <c r="A4650" s="37" t="s">
        <v>61</v>
      </c>
      <c r="B4650" s="37" t="s">
        <v>8062</v>
      </c>
      <c r="C4650" s="37" t="s">
        <v>2773</v>
      </c>
      <c r="D4650" s="37" t="s">
        <v>370</v>
      </c>
      <c r="E4650" s="37" t="s">
        <v>7973</v>
      </c>
      <c r="F4650" s="37" t="s">
        <v>2596</v>
      </c>
      <c r="G4650" s="37">
        <v>175</v>
      </c>
      <c r="H4650" s="38">
        <v>9512</v>
      </c>
      <c r="I4650" s="38">
        <v>2520.6799999999998</v>
      </c>
      <c r="J4650" s="24" t="str">
        <f>RIGHT(F4650,2)&amp;"/"&amp;MID(F4650,5,2)&amp;"/"&amp;LEFT(F4650,4)</f>
        <v>28/06/2005</v>
      </c>
      <c r="K4650" s="39">
        <f ca="1">ROUND((TODAY()-J4650)/365.25,1)</f>
        <v>12.2</v>
      </c>
      <c r="L4650" s="26">
        <f>I4650/H4650</f>
        <v>0.26499999999999996</v>
      </c>
    </row>
    <row r="4651" spans="1:12" x14ac:dyDescent="0.2">
      <c r="A4651" s="37" t="s">
        <v>61</v>
      </c>
      <c r="B4651" s="37" t="s">
        <v>407</v>
      </c>
      <c r="C4651" s="37" t="s">
        <v>2766</v>
      </c>
      <c r="D4651" s="37" t="s">
        <v>370</v>
      </c>
      <c r="E4651" s="37" t="s">
        <v>7980</v>
      </c>
      <c r="F4651" s="37" t="s">
        <v>7017</v>
      </c>
      <c r="G4651" s="37">
        <v>125</v>
      </c>
      <c r="H4651" s="38">
        <v>9030</v>
      </c>
      <c r="I4651" s="38">
        <v>2392.9499999999998</v>
      </c>
      <c r="J4651" s="24" t="str">
        <f>RIGHT(F4651,2)&amp;"/"&amp;MID(F4651,5,2)&amp;"/"&amp;LEFT(F4651,4)</f>
        <v>22/11/2004</v>
      </c>
      <c r="K4651" s="39">
        <f ca="1">ROUND((TODAY()-J4651)/365.25,1)</f>
        <v>12.8</v>
      </c>
      <c r="L4651" s="26">
        <f>I4651/H4651</f>
        <v>0.26499999999999996</v>
      </c>
    </row>
    <row r="4652" spans="1:12" x14ac:dyDescent="0.2">
      <c r="A4652" s="37" t="s">
        <v>339</v>
      </c>
      <c r="B4652" s="37" t="s">
        <v>354</v>
      </c>
      <c r="C4652" s="37" t="s">
        <v>1224</v>
      </c>
      <c r="D4652" s="40" t="s">
        <v>370</v>
      </c>
      <c r="E4652" s="37" t="s">
        <v>4154</v>
      </c>
      <c r="F4652" s="37" t="s">
        <v>3617</v>
      </c>
      <c r="G4652" s="37">
        <v>121</v>
      </c>
      <c r="H4652" s="38">
        <v>10530</v>
      </c>
      <c r="I4652" s="38">
        <v>2790.45</v>
      </c>
      <c r="J4652" s="24" t="str">
        <f>RIGHT(F4652,2)&amp;"/"&amp;MID(F4652,5,2)&amp;"/"&amp;LEFT(F4652,4)</f>
        <v>09/11/2007</v>
      </c>
      <c r="K4652" s="39">
        <f ca="1">ROUND((TODAY()-J4652)/365.25,1)</f>
        <v>9.9</v>
      </c>
      <c r="L4652" s="26">
        <f>I4652/H4652</f>
        <v>0.26499999999999996</v>
      </c>
    </row>
    <row r="4653" spans="1:12" x14ac:dyDescent="0.2">
      <c r="A4653" s="37" t="s">
        <v>116</v>
      </c>
      <c r="B4653" s="37" t="s">
        <v>2999</v>
      </c>
      <c r="C4653" s="37" t="s">
        <v>3000</v>
      </c>
      <c r="D4653" s="40" t="s">
        <v>370</v>
      </c>
      <c r="E4653" s="37" t="s">
        <v>2526</v>
      </c>
      <c r="F4653" s="37" t="s">
        <v>1516</v>
      </c>
      <c r="G4653" s="37"/>
      <c r="H4653" s="38">
        <v>364</v>
      </c>
      <c r="I4653" s="38">
        <v>96.46</v>
      </c>
      <c r="J4653" s="24" t="str">
        <f>RIGHT(F4653,2)&amp;"/"&amp;MID(F4653,5,2)&amp;"/"&amp;LEFT(F4653,4)</f>
        <v>31/12/1972</v>
      </c>
      <c r="K4653" s="39">
        <f ca="1">ROUND((TODAY()-J4653)/365.25,1)</f>
        <v>44.7</v>
      </c>
      <c r="L4653" s="26">
        <f>I4653/H4653</f>
        <v>0.26499999999999996</v>
      </c>
    </row>
    <row r="4654" spans="1:12" x14ac:dyDescent="0.2">
      <c r="A4654" s="37" t="s">
        <v>169</v>
      </c>
      <c r="B4654" s="37" t="s">
        <v>556</v>
      </c>
      <c r="C4654" s="37" t="s">
        <v>3334</v>
      </c>
      <c r="D4654" s="40" t="s">
        <v>370</v>
      </c>
      <c r="E4654" s="37" t="s">
        <v>2531</v>
      </c>
      <c r="F4654" s="37" t="s">
        <v>2600</v>
      </c>
      <c r="G4654" s="37">
        <v>50</v>
      </c>
      <c r="H4654" s="38">
        <v>11430</v>
      </c>
      <c r="I4654" s="38">
        <v>3028.95</v>
      </c>
      <c r="J4654" s="24" t="str">
        <f>RIGHT(F4654,2)&amp;"/"&amp;MID(F4654,5,2)&amp;"/"&amp;LEFT(F4654,4)</f>
        <v>23/06/2005</v>
      </c>
      <c r="K4654" s="39">
        <f ca="1">ROUND((TODAY()-J4654)/365.25,1)</f>
        <v>12.3</v>
      </c>
      <c r="L4654" s="26">
        <f>I4654/H4654</f>
        <v>0.26499999999999996</v>
      </c>
    </row>
    <row r="4655" spans="1:12" x14ac:dyDescent="0.2">
      <c r="A4655" s="37" t="s">
        <v>169</v>
      </c>
      <c r="B4655" s="37" t="s">
        <v>252</v>
      </c>
      <c r="C4655" s="37" t="s">
        <v>93</v>
      </c>
      <c r="D4655" s="40" t="s">
        <v>370</v>
      </c>
      <c r="E4655" s="37" t="s">
        <v>5614</v>
      </c>
      <c r="F4655" s="37" t="s">
        <v>4189</v>
      </c>
      <c r="G4655" s="37">
        <v>171</v>
      </c>
      <c r="H4655" s="38">
        <v>22403.4</v>
      </c>
      <c r="I4655" s="38">
        <v>5936.9</v>
      </c>
      <c r="J4655" s="24" t="str">
        <f>RIGHT(F4655,2)&amp;"/"&amp;MID(F4655,5,2)&amp;"/"&amp;LEFT(F4655,4)</f>
        <v>19/04/2006</v>
      </c>
      <c r="K4655" s="39">
        <f ca="1">ROUND((TODAY()-J4655)/365.25,1)</f>
        <v>11.4</v>
      </c>
      <c r="L4655" s="26">
        <f>I4655/H4655</f>
        <v>0.26499995536391796</v>
      </c>
    </row>
    <row r="4656" spans="1:12" x14ac:dyDescent="0.2">
      <c r="A4656" s="37" t="s">
        <v>169</v>
      </c>
      <c r="B4656" s="37" t="s">
        <v>252</v>
      </c>
      <c r="C4656" s="37" t="s">
        <v>93</v>
      </c>
      <c r="D4656" s="40" t="s">
        <v>370</v>
      </c>
      <c r="E4656" s="37" t="s">
        <v>8881</v>
      </c>
      <c r="F4656" s="37" t="s">
        <v>1377</v>
      </c>
      <c r="G4656" s="37">
        <v>211</v>
      </c>
      <c r="H4656" s="38">
        <v>27327.25</v>
      </c>
      <c r="I4656" s="38">
        <v>7241.72</v>
      </c>
      <c r="J4656" s="24" t="str">
        <f>RIGHT(F4656,2)&amp;"/"&amp;MID(F4656,5,2)&amp;"/"&amp;LEFT(F4656,4)</f>
        <v>27/10/2008</v>
      </c>
      <c r="K4656" s="39">
        <f ca="1">ROUND((TODAY()-J4656)/365.25,1)</f>
        <v>8.9</v>
      </c>
      <c r="L4656" s="26">
        <f>I4656/H4656</f>
        <v>0.26499995425811235</v>
      </c>
    </row>
    <row r="4657" spans="1:12" x14ac:dyDescent="0.2">
      <c r="A4657" s="37" t="s">
        <v>303</v>
      </c>
      <c r="B4657" s="37" t="s">
        <v>659</v>
      </c>
      <c r="C4657" s="37" t="s">
        <v>10280</v>
      </c>
      <c r="D4657" s="37" t="s">
        <v>370</v>
      </c>
      <c r="E4657" s="37" t="s">
        <v>9690</v>
      </c>
      <c r="F4657" s="37" t="s">
        <v>8576</v>
      </c>
      <c r="G4657" s="37">
        <v>69</v>
      </c>
      <c r="H4657" s="38">
        <v>14287.55</v>
      </c>
      <c r="I4657" s="38">
        <v>3786.2</v>
      </c>
      <c r="J4657" s="24" t="str">
        <f>RIGHT(F4657,2)&amp;"/"&amp;MID(F4657,5,2)&amp;"/"&amp;LEFT(F4657,4)</f>
        <v>04/03/2009</v>
      </c>
      <c r="K4657" s="39">
        <f ca="1">ROUND((TODAY()-J4657)/365.25,1)</f>
        <v>8.6</v>
      </c>
      <c r="L4657" s="26">
        <f>I4657/H4657</f>
        <v>0.26499994750674538</v>
      </c>
    </row>
    <row r="4658" spans="1:12" x14ac:dyDescent="0.2">
      <c r="A4658" s="37" t="s">
        <v>147</v>
      </c>
      <c r="B4658" s="37" t="s">
        <v>1015</v>
      </c>
      <c r="C4658" s="37" t="s">
        <v>4676</v>
      </c>
      <c r="D4658" s="40" t="s">
        <v>370</v>
      </c>
      <c r="E4658" s="37" t="s">
        <v>4170</v>
      </c>
      <c r="F4658" s="37" t="s">
        <v>1723</v>
      </c>
      <c r="G4658" s="37">
        <v>84</v>
      </c>
      <c r="H4658" s="38">
        <v>42484.5</v>
      </c>
      <c r="I4658" s="38">
        <v>11258.39</v>
      </c>
      <c r="J4658" s="24" t="str">
        <f>RIGHT(F4658,2)&amp;"/"&amp;MID(F4658,5,2)&amp;"/"&amp;LEFT(F4658,4)</f>
        <v>01/07/2007</v>
      </c>
      <c r="K4658" s="39">
        <f ca="1">ROUND((TODAY()-J4658)/365.25,1)</f>
        <v>10.199999999999999</v>
      </c>
      <c r="L4658" s="26">
        <f>I4658/H4658</f>
        <v>0.26499994115500947</v>
      </c>
    </row>
    <row r="4659" spans="1:12" x14ac:dyDescent="0.2">
      <c r="A4659" s="37" t="s">
        <v>169</v>
      </c>
      <c r="B4659" s="37" t="s">
        <v>252</v>
      </c>
      <c r="C4659" s="37" t="s">
        <v>93</v>
      </c>
      <c r="D4659" s="37" t="s">
        <v>370</v>
      </c>
      <c r="E4659" s="37" t="s">
        <v>6868</v>
      </c>
      <c r="F4659" s="37" t="s">
        <v>3316</v>
      </c>
      <c r="G4659" s="37">
        <v>252</v>
      </c>
      <c r="H4659" s="38">
        <v>28810.2</v>
      </c>
      <c r="I4659" s="38">
        <v>7634.7</v>
      </c>
      <c r="J4659" s="24" t="str">
        <f>RIGHT(F4659,2)&amp;"/"&amp;MID(F4659,5,2)&amp;"/"&amp;LEFT(F4659,4)</f>
        <v>06/03/2009</v>
      </c>
      <c r="K4659" s="39">
        <f ca="1">ROUND((TODAY()-J4659)/365.25,1)</f>
        <v>8.6</v>
      </c>
      <c r="L4659" s="26">
        <f>I4659/H4659</f>
        <v>0.26499989587021261</v>
      </c>
    </row>
    <row r="4660" spans="1:12" x14ac:dyDescent="0.2">
      <c r="A4660" s="37" t="s">
        <v>169</v>
      </c>
      <c r="B4660" s="37" t="s">
        <v>252</v>
      </c>
      <c r="C4660" s="37" t="s">
        <v>93</v>
      </c>
      <c r="D4660" s="40" t="s">
        <v>370</v>
      </c>
      <c r="E4660" s="37" t="s">
        <v>2552</v>
      </c>
      <c r="F4660" s="37" t="s">
        <v>3491</v>
      </c>
      <c r="G4660" s="37">
        <v>255</v>
      </c>
      <c r="H4660" s="38">
        <v>23050.35</v>
      </c>
      <c r="I4660" s="38">
        <v>6108.34</v>
      </c>
      <c r="J4660" s="24" t="str">
        <f>RIGHT(F4660,2)&amp;"/"&amp;MID(F4660,5,2)&amp;"/"&amp;LEFT(F4660,4)</f>
        <v>18/05/2007</v>
      </c>
      <c r="K4660" s="39">
        <f ca="1">ROUND((TODAY()-J4660)/365.25,1)</f>
        <v>10.4</v>
      </c>
      <c r="L4660" s="26">
        <f>I4660/H4660</f>
        <v>0.26499988069595476</v>
      </c>
    </row>
    <row r="4661" spans="1:12" x14ac:dyDescent="0.2">
      <c r="A4661" s="37" t="s">
        <v>169</v>
      </c>
      <c r="B4661" s="37" t="s">
        <v>252</v>
      </c>
      <c r="C4661" s="37" t="s">
        <v>93</v>
      </c>
      <c r="D4661" s="40" t="s">
        <v>370</v>
      </c>
      <c r="E4661" s="37" t="s">
        <v>4184</v>
      </c>
      <c r="F4661" s="37" t="s">
        <v>1157</v>
      </c>
      <c r="G4661" s="37">
        <v>152</v>
      </c>
      <c r="H4661" s="38">
        <v>26286.05</v>
      </c>
      <c r="I4661" s="38">
        <v>6965.8</v>
      </c>
      <c r="J4661" s="24" t="str">
        <f>RIGHT(F4661,2)&amp;"/"&amp;MID(F4661,5,2)&amp;"/"&amp;LEFT(F4661,4)</f>
        <v>02/01/2007</v>
      </c>
      <c r="K4661" s="39">
        <f ca="1">ROUND((TODAY()-J4661)/365.25,1)</f>
        <v>10.7</v>
      </c>
      <c r="L4661" s="26">
        <f>I4661/H4661</f>
        <v>0.26499987636027478</v>
      </c>
    </row>
    <row r="4662" spans="1:12" x14ac:dyDescent="0.2">
      <c r="A4662" s="37" t="s">
        <v>18</v>
      </c>
      <c r="B4662" s="37" t="s">
        <v>41</v>
      </c>
      <c r="C4662" s="37" t="s">
        <v>37</v>
      </c>
      <c r="D4662" s="40" t="s">
        <v>370</v>
      </c>
      <c r="E4662" s="37" t="s">
        <v>4150</v>
      </c>
      <c r="F4662" s="37" t="s">
        <v>1818</v>
      </c>
      <c r="G4662" s="37">
        <v>313</v>
      </c>
      <c r="H4662" s="38">
        <v>15276.5</v>
      </c>
      <c r="I4662" s="38">
        <v>4048.27</v>
      </c>
      <c r="J4662" s="24" t="str">
        <f>RIGHT(F4662,2)&amp;"/"&amp;MID(F4662,5,2)&amp;"/"&amp;LEFT(F4662,4)</f>
        <v>22/02/2007</v>
      </c>
      <c r="K4662" s="39">
        <f ca="1">ROUND((TODAY()-J4662)/365.25,1)</f>
        <v>10.6</v>
      </c>
      <c r="L4662" s="26">
        <f>I4662/H4662</f>
        <v>0.26499983634994928</v>
      </c>
    </row>
    <row r="4663" spans="1:12" x14ac:dyDescent="0.2">
      <c r="A4663" s="37" t="s">
        <v>169</v>
      </c>
      <c r="B4663" s="37" t="s">
        <v>252</v>
      </c>
      <c r="C4663" s="37" t="s">
        <v>93</v>
      </c>
      <c r="D4663" s="40" t="s">
        <v>370</v>
      </c>
      <c r="E4663" s="37" t="s">
        <v>2529</v>
      </c>
      <c r="F4663" s="37" t="s">
        <v>1289</v>
      </c>
      <c r="G4663" s="37">
        <v>126</v>
      </c>
      <c r="H4663" s="38">
        <v>33838.550000000003</v>
      </c>
      <c r="I4663" s="38">
        <v>8967.2099999999991</v>
      </c>
      <c r="J4663" s="24" t="str">
        <f>RIGHT(F4663,2)&amp;"/"&amp;MID(F4663,5,2)&amp;"/"&amp;LEFT(F4663,4)</f>
        <v>31/03/2008</v>
      </c>
      <c r="K4663" s="39">
        <f ca="1">ROUND((TODAY()-J4663)/365.25,1)</f>
        <v>9.5</v>
      </c>
      <c r="L4663" s="26">
        <f>I4663/H4663</f>
        <v>0.26499983007546124</v>
      </c>
    </row>
    <row r="4664" spans="1:12" x14ac:dyDescent="0.2">
      <c r="A4664" s="37" t="s">
        <v>169</v>
      </c>
      <c r="B4664" s="37" t="s">
        <v>1111</v>
      </c>
      <c r="C4664" s="37" t="s">
        <v>6362</v>
      </c>
      <c r="D4664" s="37" t="s">
        <v>370</v>
      </c>
      <c r="E4664" s="37" t="s">
        <v>9681</v>
      </c>
      <c r="F4664" s="37" t="s">
        <v>4573</v>
      </c>
      <c r="G4664" s="37">
        <v>132</v>
      </c>
      <c r="H4664" s="38">
        <v>23181.45</v>
      </c>
      <c r="I4664" s="38">
        <v>6143.08</v>
      </c>
      <c r="J4664" s="24" t="str">
        <f>RIGHT(F4664,2)&amp;"/"&amp;MID(F4664,5,2)&amp;"/"&amp;LEFT(F4664,4)</f>
        <v>16/10/2009</v>
      </c>
      <c r="K4664" s="39">
        <f ca="1">ROUND((TODAY()-J4664)/365.25,1)</f>
        <v>7.9</v>
      </c>
      <c r="L4664" s="26">
        <f>I4664/H4664</f>
        <v>0.26499981666375483</v>
      </c>
    </row>
    <row r="4665" spans="1:12" x14ac:dyDescent="0.2">
      <c r="A4665" s="37" t="s">
        <v>169</v>
      </c>
      <c r="B4665" s="37" t="s">
        <v>252</v>
      </c>
      <c r="C4665" s="37" t="s">
        <v>93</v>
      </c>
      <c r="D4665" s="37" t="s">
        <v>370</v>
      </c>
      <c r="E4665" s="37" t="s">
        <v>9696</v>
      </c>
      <c r="F4665" s="37" t="s">
        <v>4286</v>
      </c>
      <c r="G4665" s="37">
        <v>184</v>
      </c>
      <c r="H4665" s="38">
        <v>21335.599999999999</v>
      </c>
      <c r="I4665" s="38">
        <v>5653.93</v>
      </c>
      <c r="J4665" s="24" t="str">
        <f>RIGHT(F4665,2)&amp;"/"&amp;MID(F4665,5,2)&amp;"/"&amp;LEFT(F4665,4)</f>
        <v>24/05/2006</v>
      </c>
      <c r="K4665" s="39">
        <f ca="1">ROUND((TODAY()-J4665)/365.25,1)</f>
        <v>11.3</v>
      </c>
      <c r="L4665" s="26">
        <f>I4665/H4665</f>
        <v>0.26499981251991978</v>
      </c>
    </row>
    <row r="4666" spans="1:12" x14ac:dyDescent="0.2">
      <c r="A4666" s="37" t="s">
        <v>169</v>
      </c>
      <c r="B4666" s="37" t="s">
        <v>252</v>
      </c>
      <c r="C4666" s="37" t="s">
        <v>93</v>
      </c>
      <c r="D4666" s="40" t="s">
        <v>370</v>
      </c>
      <c r="E4666" s="37" t="s">
        <v>4176</v>
      </c>
      <c r="F4666" s="37" t="s">
        <v>904</v>
      </c>
      <c r="G4666" s="37">
        <v>195</v>
      </c>
      <c r="H4666" s="38">
        <v>22975.3</v>
      </c>
      <c r="I4666" s="38">
        <v>6088.45</v>
      </c>
      <c r="J4666" s="24" t="str">
        <f>RIGHT(F4666,2)&amp;"/"&amp;MID(F4666,5,2)&amp;"/"&amp;LEFT(F4666,4)</f>
        <v>27/07/2006</v>
      </c>
      <c r="K4666" s="39">
        <f ca="1">ROUND((TODAY()-J4666)/365.25,1)</f>
        <v>11.2</v>
      </c>
      <c r="L4666" s="26">
        <f>I4666/H4666</f>
        <v>0.26499980413748681</v>
      </c>
    </row>
    <row r="4667" spans="1:12" x14ac:dyDescent="0.2">
      <c r="A4667" s="37" t="s">
        <v>169</v>
      </c>
      <c r="B4667" s="37" t="s">
        <v>252</v>
      </c>
      <c r="C4667" s="37" t="s">
        <v>93</v>
      </c>
      <c r="D4667" s="37" t="s">
        <v>370</v>
      </c>
      <c r="E4667" s="37" t="s">
        <v>7967</v>
      </c>
      <c r="F4667" s="37" t="s">
        <v>6669</v>
      </c>
      <c r="G4667" s="37">
        <v>226</v>
      </c>
      <c r="H4667" s="38">
        <v>22465.15</v>
      </c>
      <c r="I4667" s="38">
        <v>5953.26</v>
      </c>
      <c r="J4667" s="24" t="str">
        <f>RIGHT(F4667,2)&amp;"/"&amp;MID(F4667,5,2)&amp;"/"&amp;LEFT(F4667,4)</f>
        <v>05/03/2007</v>
      </c>
      <c r="K4667" s="39">
        <f ca="1">ROUND((TODAY()-J4667)/365.25,1)</f>
        <v>10.6</v>
      </c>
      <c r="L4667" s="26">
        <f>I4667/H4667</f>
        <v>0.264999788561394</v>
      </c>
    </row>
    <row r="4668" spans="1:12" x14ac:dyDescent="0.2">
      <c r="A4668" s="37" t="s">
        <v>169</v>
      </c>
      <c r="B4668" s="37" t="s">
        <v>253</v>
      </c>
      <c r="C4668" s="37" t="s">
        <v>84</v>
      </c>
      <c r="D4668" s="37" t="s">
        <v>370</v>
      </c>
      <c r="E4668" s="37" t="s">
        <v>9706</v>
      </c>
      <c r="F4668" s="37" t="s">
        <v>2678</v>
      </c>
      <c r="G4668" s="37">
        <v>127</v>
      </c>
      <c r="H4668" s="38">
        <v>40908.449999999997</v>
      </c>
      <c r="I4668" s="38">
        <v>10840.73</v>
      </c>
      <c r="J4668" s="24" t="str">
        <f>RIGHT(F4668,2)&amp;"/"&amp;MID(F4668,5,2)&amp;"/"&amp;LEFT(F4668,4)</f>
        <v>13/10/2010</v>
      </c>
      <c r="K4668" s="39">
        <f ca="1">ROUND((TODAY()-J4668)/365.25,1)</f>
        <v>6.9</v>
      </c>
      <c r="L4668" s="26">
        <f>I4668/H4668</f>
        <v>0.26499977388534646</v>
      </c>
    </row>
    <row r="4669" spans="1:12" x14ac:dyDescent="0.2">
      <c r="A4669" s="37" t="s">
        <v>169</v>
      </c>
      <c r="B4669" s="37" t="s">
        <v>252</v>
      </c>
      <c r="C4669" s="37" t="s">
        <v>93</v>
      </c>
      <c r="D4669" s="40" t="s">
        <v>370</v>
      </c>
      <c r="E4669" s="37" t="s">
        <v>2552</v>
      </c>
      <c r="F4669" s="37" t="s">
        <v>3272</v>
      </c>
      <c r="G4669" s="37">
        <v>139</v>
      </c>
      <c r="H4669" s="38">
        <v>27883.95</v>
      </c>
      <c r="I4669" s="38">
        <v>7389.24</v>
      </c>
      <c r="J4669" s="24" t="str">
        <f>RIGHT(F4669,2)&amp;"/"&amp;MID(F4669,5,2)&amp;"/"&amp;LEFT(F4669,4)</f>
        <v>06/12/2007</v>
      </c>
      <c r="K4669" s="39">
        <f ca="1">ROUND((TODAY()-J4669)/365.25,1)</f>
        <v>9.8000000000000007</v>
      </c>
      <c r="L4669" s="26">
        <f>I4669/H4669</f>
        <v>0.26499975792525804</v>
      </c>
    </row>
    <row r="4670" spans="1:12" x14ac:dyDescent="0.2">
      <c r="A4670" s="37" t="s">
        <v>169</v>
      </c>
      <c r="B4670" s="37" t="s">
        <v>252</v>
      </c>
      <c r="C4670" s="37" t="s">
        <v>93</v>
      </c>
      <c r="D4670" s="40" t="s">
        <v>370</v>
      </c>
      <c r="E4670" s="37" t="s">
        <v>4184</v>
      </c>
      <c r="F4670" s="37" t="s">
        <v>5036</v>
      </c>
      <c r="G4670" s="37">
        <v>115</v>
      </c>
      <c r="H4670" s="38">
        <v>24648.25</v>
      </c>
      <c r="I4670" s="38">
        <v>6531.78</v>
      </c>
      <c r="J4670" s="24" t="str">
        <f>RIGHT(F4670,2)&amp;"/"&amp;MID(F4670,5,2)&amp;"/"&amp;LEFT(F4670,4)</f>
        <v>05/10/2006</v>
      </c>
      <c r="K4670" s="39">
        <f ca="1">ROUND((TODAY()-J4670)/365.25,1)</f>
        <v>11</v>
      </c>
      <c r="L4670" s="26">
        <f>I4670/H4670</f>
        <v>0.26499974643230251</v>
      </c>
    </row>
    <row r="4671" spans="1:12" x14ac:dyDescent="0.2">
      <c r="A4671" s="37" t="s">
        <v>169</v>
      </c>
      <c r="B4671" s="37" t="s">
        <v>252</v>
      </c>
      <c r="C4671" s="37" t="s">
        <v>93</v>
      </c>
      <c r="D4671" s="40" t="s">
        <v>370</v>
      </c>
      <c r="E4671" s="37" t="s">
        <v>2210</v>
      </c>
      <c r="F4671" s="37" t="s">
        <v>620</v>
      </c>
      <c r="G4671" s="37">
        <v>139</v>
      </c>
      <c r="H4671" s="38">
        <v>25777.8</v>
      </c>
      <c r="I4671" s="38">
        <v>6831.11</v>
      </c>
      <c r="J4671" s="24" t="str">
        <f>RIGHT(F4671,2)&amp;"/"&amp;MID(F4671,5,2)&amp;"/"&amp;LEFT(F4671,4)</f>
        <v>31/12/2006</v>
      </c>
      <c r="K4671" s="39">
        <f ca="1">ROUND((TODAY()-J4671)/365.25,1)</f>
        <v>10.7</v>
      </c>
      <c r="L4671" s="26">
        <f>I4671/H4671</f>
        <v>0.26499972844850994</v>
      </c>
    </row>
    <row r="4672" spans="1:12" x14ac:dyDescent="0.2">
      <c r="A4672" s="37" t="s">
        <v>18</v>
      </c>
      <c r="B4672" s="37" t="s">
        <v>24</v>
      </c>
      <c r="C4672" s="37" t="s">
        <v>8898</v>
      </c>
      <c r="D4672" s="40" t="s">
        <v>370</v>
      </c>
      <c r="E4672" s="37" t="s">
        <v>8863</v>
      </c>
      <c r="F4672" s="37" t="s">
        <v>1354</v>
      </c>
      <c r="G4672" s="37">
        <v>139</v>
      </c>
      <c r="H4672" s="38">
        <v>19316.849999999999</v>
      </c>
      <c r="I4672" s="38">
        <v>5118.96</v>
      </c>
      <c r="J4672" s="24" t="str">
        <f>RIGHT(F4672,2)&amp;"/"&amp;MID(F4672,5,2)&amp;"/"&amp;LEFT(F4672,4)</f>
        <v>20/07/2006</v>
      </c>
      <c r="K4672" s="39">
        <f ca="1">ROUND((TODAY()-J4672)/365.25,1)</f>
        <v>11.2</v>
      </c>
      <c r="L4672" s="26">
        <f>I4672/H4672</f>
        <v>0.2649997282165571</v>
      </c>
    </row>
    <row r="4673" spans="1:12" x14ac:dyDescent="0.2">
      <c r="A4673" s="37" t="s">
        <v>7381</v>
      </c>
      <c r="B4673" s="37" t="s">
        <v>7382</v>
      </c>
      <c r="C4673" s="37" t="s">
        <v>3158</v>
      </c>
      <c r="D4673" s="37" t="s">
        <v>370</v>
      </c>
      <c r="E4673" s="37" t="s">
        <v>6887</v>
      </c>
      <c r="F4673" s="37" t="s">
        <v>3562</v>
      </c>
      <c r="G4673" s="37">
        <v>382</v>
      </c>
      <c r="H4673" s="38">
        <v>19164.849999999999</v>
      </c>
      <c r="I4673" s="38">
        <v>5078.68</v>
      </c>
      <c r="J4673" s="24" t="str">
        <f>RIGHT(F4673,2)&amp;"/"&amp;MID(F4673,5,2)&amp;"/"&amp;LEFT(F4673,4)</f>
        <v>15/05/2007</v>
      </c>
      <c r="K4673" s="39">
        <f ca="1">ROUND((TODAY()-J4673)/365.25,1)</f>
        <v>10.4</v>
      </c>
      <c r="L4673" s="26">
        <f>I4673/H4673</f>
        <v>0.26499972606099192</v>
      </c>
    </row>
    <row r="4674" spans="1:12" x14ac:dyDescent="0.2">
      <c r="A4674" s="37" t="s">
        <v>304</v>
      </c>
      <c r="B4674" s="37" t="s">
        <v>312</v>
      </c>
      <c r="C4674" s="37" t="s">
        <v>313</v>
      </c>
      <c r="D4674" s="37" t="s">
        <v>370</v>
      </c>
      <c r="E4674" s="37" t="s">
        <v>7946</v>
      </c>
      <c r="F4674" s="37" t="s">
        <v>689</v>
      </c>
      <c r="G4674" s="37">
        <v>125</v>
      </c>
      <c r="H4674" s="38">
        <v>20142.400000000001</v>
      </c>
      <c r="I4674" s="38">
        <v>5337.73</v>
      </c>
      <c r="J4674" s="24" t="str">
        <f>RIGHT(F4674,2)&amp;"/"&amp;MID(F4674,5,2)&amp;"/"&amp;LEFT(F4674,4)</f>
        <v>06/12/2011</v>
      </c>
      <c r="K4674" s="39">
        <f ca="1">ROUND((TODAY()-J4674)/365.25,1)</f>
        <v>5.8</v>
      </c>
      <c r="L4674" s="26">
        <f>I4674/H4674</f>
        <v>0.26499970212089918</v>
      </c>
    </row>
    <row r="4675" spans="1:12" x14ac:dyDescent="0.2">
      <c r="A4675" s="37" t="s">
        <v>61</v>
      </c>
      <c r="B4675" s="37" t="s">
        <v>410</v>
      </c>
      <c r="C4675" s="37" t="s">
        <v>3108</v>
      </c>
      <c r="D4675" s="37" t="s">
        <v>370</v>
      </c>
      <c r="E4675" s="37" t="s">
        <v>7986</v>
      </c>
      <c r="F4675" s="37" t="s">
        <v>3292</v>
      </c>
      <c r="G4675" s="37">
        <v>53</v>
      </c>
      <c r="H4675" s="38">
        <v>25919.35</v>
      </c>
      <c r="I4675" s="38">
        <v>6868.62</v>
      </c>
      <c r="J4675" s="24" t="str">
        <f>RIGHT(F4675,2)&amp;"/"&amp;MID(F4675,5,2)&amp;"/"&amp;LEFT(F4675,4)</f>
        <v>31/05/2010</v>
      </c>
      <c r="K4675" s="39">
        <f ca="1">ROUND((TODAY()-J4675)/365.25,1)</f>
        <v>7.3</v>
      </c>
      <c r="L4675" s="26">
        <f>I4675/H4675</f>
        <v>0.26499970099558823</v>
      </c>
    </row>
    <row r="4676" spans="1:12" x14ac:dyDescent="0.2">
      <c r="A4676" s="37" t="s">
        <v>304</v>
      </c>
      <c r="B4676" s="37" t="s">
        <v>312</v>
      </c>
      <c r="C4676" s="37" t="s">
        <v>313</v>
      </c>
      <c r="D4676" s="40" t="s">
        <v>370</v>
      </c>
      <c r="E4676" s="37" t="s">
        <v>4170</v>
      </c>
      <c r="F4676" s="37" t="s">
        <v>3286</v>
      </c>
      <c r="G4676" s="37">
        <v>133</v>
      </c>
      <c r="H4676" s="38">
        <v>19800.400000000001</v>
      </c>
      <c r="I4676" s="38">
        <v>5247.1</v>
      </c>
      <c r="J4676" s="24" t="str">
        <f>RIGHT(F4676,2)&amp;"/"&amp;MID(F4676,5,2)&amp;"/"&amp;LEFT(F4676,4)</f>
        <v>13/12/2011</v>
      </c>
      <c r="K4676" s="39">
        <f ca="1">ROUND((TODAY()-J4676)/365.25,1)</f>
        <v>5.8</v>
      </c>
      <c r="L4676" s="26">
        <f>I4676/H4676</f>
        <v>0.26499969697581865</v>
      </c>
    </row>
    <row r="4677" spans="1:12" x14ac:dyDescent="0.2">
      <c r="A4677" s="37" t="s">
        <v>169</v>
      </c>
      <c r="B4677" s="37" t="s">
        <v>226</v>
      </c>
      <c r="C4677" s="37" t="s">
        <v>201</v>
      </c>
      <c r="D4677" s="40" t="s">
        <v>370</v>
      </c>
      <c r="E4677" s="37" t="s">
        <v>4168</v>
      </c>
      <c r="F4677" s="37" t="s">
        <v>645</v>
      </c>
      <c r="G4677" s="37">
        <v>131</v>
      </c>
      <c r="H4677" s="38">
        <v>31278.3</v>
      </c>
      <c r="I4677" s="38">
        <v>8288.74</v>
      </c>
      <c r="J4677" s="24" t="str">
        <f>RIGHT(F4677,2)&amp;"/"&amp;MID(F4677,5,2)&amp;"/"&amp;LEFT(F4677,4)</f>
        <v>09/08/2011</v>
      </c>
      <c r="K4677" s="39">
        <f ca="1">ROUND((TODAY()-J4677)/365.25,1)</f>
        <v>6.1</v>
      </c>
      <c r="L4677" s="26">
        <f>I4677/H4677</f>
        <v>0.26499969627505332</v>
      </c>
    </row>
    <row r="4678" spans="1:12" x14ac:dyDescent="0.2">
      <c r="A4678" s="37" t="s">
        <v>285</v>
      </c>
      <c r="B4678" s="37" t="s">
        <v>467</v>
      </c>
      <c r="C4678" s="37" t="s">
        <v>3750</v>
      </c>
      <c r="D4678" s="40" t="s">
        <v>370</v>
      </c>
      <c r="E4678" s="37" t="s">
        <v>8889</v>
      </c>
      <c r="F4678" s="37" t="s">
        <v>1184</v>
      </c>
      <c r="G4678" s="37">
        <v>263</v>
      </c>
      <c r="H4678" s="38">
        <v>3249.4</v>
      </c>
      <c r="I4678" s="38">
        <v>861.09</v>
      </c>
      <c r="J4678" s="24" t="str">
        <f>RIGHT(F4678,2)&amp;"/"&amp;MID(F4678,5,2)&amp;"/"&amp;LEFT(F4678,4)</f>
        <v>29/04/2005</v>
      </c>
      <c r="K4678" s="39">
        <f ca="1">ROUND((TODAY()-J4678)/365.25,1)</f>
        <v>12.4</v>
      </c>
      <c r="L4678" s="26">
        <f>I4678/H4678</f>
        <v>0.26499969225087711</v>
      </c>
    </row>
    <row r="4679" spans="1:12" x14ac:dyDescent="0.2">
      <c r="A4679" s="37" t="s">
        <v>169</v>
      </c>
      <c r="B4679" s="37" t="s">
        <v>252</v>
      </c>
      <c r="C4679" s="37" t="s">
        <v>3158</v>
      </c>
      <c r="D4679" s="40" t="s">
        <v>370</v>
      </c>
      <c r="E4679" s="37" t="s">
        <v>4170</v>
      </c>
      <c r="F4679" s="37" t="s">
        <v>632</v>
      </c>
      <c r="G4679" s="37">
        <v>279</v>
      </c>
      <c r="H4679" s="38">
        <v>22949.65</v>
      </c>
      <c r="I4679" s="38">
        <v>6081.65</v>
      </c>
      <c r="J4679" s="24" t="str">
        <f>RIGHT(F4679,2)&amp;"/"&amp;MID(F4679,5,2)&amp;"/"&amp;LEFT(F4679,4)</f>
        <v>21/11/2007</v>
      </c>
      <c r="K4679" s="39">
        <f ca="1">ROUND((TODAY()-J4679)/365.25,1)</f>
        <v>9.8000000000000007</v>
      </c>
      <c r="L4679" s="26">
        <f>I4679/H4679</f>
        <v>0.26499968409104274</v>
      </c>
    </row>
    <row r="4680" spans="1:12" x14ac:dyDescent="0.2">
      <c r="A4680" s="37" t="s">
        <v>169</v>
      </c>
      <c r="B4680" s="37" t="s">
        <v>252</v>
      </c>
      <c r="C4680" s="37" t="s">
        <v>93</v>
      </c>
      <c r="D4680" s="40" t="s">
        <v>370</v>
      </c>
      <c r="E4680" s="37" t="s">
        <v>8886</v>
      </c>
      <c r="F4680" s="37" t="s">
        <v>2623</v>
      </c>
      <c r="G4680" s="37">
        <v>218</v>
      </c>
      <c r="H4680" s="38">
        <v>22531.65</v>
      </c>
      <c r="I4680" s="38">
        <v>5970.88</v>
      </c>
      <c r="J4680" s="24" t="str">
        <f>RIGHT(F4680,2)&amp;"/"&amp;MID(F4680,5,2)&amp;"/"&amp;LEFT(F4680,4)</f>
        <v>18/10/2007</v>
      </c>
      <c r="K4680" s="39">
        <f ca="1">ROUND((TODAY()-J4680)/365.25,1)</f>
        <v>9.9</v>
      </c>
      <c r="L4680" s="26">
        <f>I4680/H4680</f>
        <v>0.26499967823040033</v>
      </c>
    </row>
    <row r="4681" spans="1:12" x14ac:dyDescent="0.2">
      <c r="A4681" s="37" t="s">
        <v>166</v>
      </c>
      <c r="B4681" s="37" t="s">
        <v>6180</v>
      </c>
      <c r="C4681" s="37" t="s">
        <v>6187</v>
      </c>
      <c r="D4681" s="40" t="s">
        <v>370</v>
      </c>
      <c r="E4681" s="37" t="s">
        <v>5582</v>
      </c>
      <c r="F4681" s="37" t="s">
        <v>1561</v>
      </c>
      <c r="G4681" s="37">
        <v>38</v>
      </c>
      <c r="H4681" s="38">
        <v>22151.65</v>
      </c>
      <c r="I4681" s="38">
        <v>5870.18</v>
      </c>
      <c r="J4681" s="24" t="str">
        <f>RIGHT(F4681,2)&amp;"/"&amp;MID(F4681,5,2)&amp;"/"&amp;LEFT(F4681,4)</f>
        <v>16/03/2012</v>
      </c>
      <c r="K4681" s="39">
        <f ca="1">ROUND((TODAY()-J4681)/365.25,1)</f>
        <v>5.5</v>
      </c>
      <c r="L4681" s="26">
        <f>I4681/H4681</f>
        <v>0.2649996727106107</v>
      </c>
    </row>
    <row r="4682" spans="1:12" x14ac:dyDescent="0.2">
      <c r="A4682" s="37" t="s">
        <v>169</v>
      </c>
      <c r="B4682" s="37" t="s">
        <v>252</v>
      </c>
      <c r="C4682" s="37" t="s">
        <v>93</v>
      </c>
      <c r="D4682" s="40" t="s">
        <v>370</v>
      </c>
      <c r="E4682" s="37" t="s">
        <v>8904</v>
      </c>
      <c r="F4682" s="37" t="s">
        <v>9384</v>
      </c>
      <c r="G4682" s="37">
        <v>201</v>
      </c>
      <c r="H4682" s="38">
        <v>23205.200000000001</v>
      </c>
      <c r="I4682" s="38">
        <v>6149.37</v>
      </c>
      <c r="J4682" s="24" t="str">
        <f>RIGHT(F4682,2)&amp;"/"&amp;MID(F4682,5,2)&amp;"/"&amp;LEFT(F4682,4)</f>
        <v>30/04/2007</v>
      </c>
      <c r="K4682" s="39">
        <f ca="1">ROUND((TODAY()-J4682)/365.25,1)</f>
        <v>10.4</v>
      </c>
      <c r="L4682" s="26">
        <f>I4682/H4682</f>
        <v>0.26499965524968538</v>
      </c>
    </row>
    <row r="4683" spans="1:12" x14ac:dyDescent="0.2">
      <c r="A4683" s="37" t="s">
        <v>169</v>
      </c>
      <c r="B4683" s="37" t="s">
        <v>252</v>
      </c>
      <c r="C4683" s="37" t="s">
        <v>93</v>
      </c>
      <c r="D4683" s="40" t="s">
        <v>370</v>
      </c>
      <c r="E4683" s="37" t="s">
        <v>2534</v>
      </c>
      <c r="F4683" s="37" t="s">
        <v>2982</v>
      </c>
      <c r="G4683" s="37">
        <v>110</v>
      </c>
      <c r="H4683" s="38">
        <v>25442.45</v>
      </c>
      <c r="I4683" s="38">
        <v>6742.24</v>
      </c>
      <c r="J4683" s="24" t="str">
        <f>RIGHT(F4683,2)&amp;"/"&amp;MID(F4683,5,2)&amp;"/"&amp;LEFT(F4683,4)</f>
        <v>22/06/2006</v>
      </c>
      <c r="K4683" s="39">
        <f ca="1">ROUND((TODAY()-J4683)/365.25,1)</f>
        <v>11.3</v>
      </c>
      <c r="L4683" s="26">
        <f>I4683/H4683</f>
        <v>0.26499963643438423</v>
      </c>
    </row>
    <row r="4684" spans="1:12" x14ac:dyDescent="0.2">
      <c r="A4684" s="37" t="s">
        <v>169</v>
      </c>
      <c r="B4684" s="37" t="s">
        <v>221</v>
      </c>
      <c r="C4684" s="37" t="s">
        <v>186</v>
      </c>
      <c r="D4684" s="40" t="s">
        <v>370</v>
      </c>
      <c r="E4684" s="37" t="s">
        <v>8873</v>
      </c>
      <c r="F4684" s="37" t="s">
        <v>2963</v>
      </c>
      <c r="G4684" s="37">
        <v>114</v>
      </c>
      <c r="H4684" s="38">
        <v>20545.2</v>
      </c>
      <c r="I4684" s="38">
        <v>5444.47</v>
      </c>
      <c r="J4684" s="24" t="str">
        <f>RIGHT(F4684,2)&amp;"/"&amp;MID(F4684,5,2)&amp;"/"&amp;LEFT(F4684,4)</f>
        <v>12/11/2009</v>
      </c>
      <c r="K4684" s="39">
        <f ca="1">ROUND((TODAY()-J4684)/365.25,1)</f>
        <v>7.9</v>
      </c>
      <c r="L4684" s="26">
        <f>I4684/H4684</f>
        <v>0.26499961061464478</v>
      </c>
    </row>
    <row r="4685" spans="1:12" x14ac:dyDescent="0.2">
      <c r="A4685" s="37" t="s">
        <v>169</v>
      </c>
      <c r="B4685" s="37" t="s">
        <v>10130</v>
      </c>
      <c r="C4685" s="37" t="s">
        <v>93</v>
      </c>
      <c r="D4685" s="37" t="s">
        <v>370</v>
      </c>
      <c r="E4685" s="37" t="s">
        <v>9690</v>
      </c>
      <c r="F4685" s="37" t="s">
        <v>2794</v>
      </c>
      <c r="G4685" s="37">
        <v>204</v>
      </c>
      <c r="H4685" s="38">
        <v>23086.45</v>
      </c>
      <c r="I4685" s="38">
        <v>6117.9</v>
      </c>
      <c r="J4685" s="24" t="str">
        <f>RIGHT(F4685,2)&amp;"/"&amp;MID(F4685,5,2)&amp;"/"&amp;LEFT(F4685,4)</f>
        <v>13/02/2007</v>
      </c>
      <c r="K4685" s="39">
        <f ca="1">ROUND((TODAY()-J4685)/365.25,1)</f>
        <v>10.6</v>
      </c>
      <c r="L4685" s="26">
        <f>I4685/H4685</f>
        <v>0.26499959933207573</v>
      </c>
    </row>
    <row r="4686" spans="1:12" x14ac:dyDescent="0.2">
      <c r="A4686" s="37" t="s">
        <v>61</v>
      </c>
      <c r="B4686" s="37" t="s">
        <v>401</v>
      </c>
      <c r="C4686" s="37" t="s">
        <v>2846</v>
      </c>
      <c r="D4686" s="37" t="s">
        <v>370</v>
      </c>
      <c r="E4686" s="37" t="s">
        <v>6914</v>
      </c>
      <c r="F4686" s="37" t="s">
        <v>910</v>
      </c>
      <c r="G4686" s="37">
        <v>144</v>
      </c>
      <c r="H4686" s="38">
        <v>11875</v>
      </c>
      <c r="I4686" s="38">
        <v>3146.87</v>
      </c>
      <c r="J4686" s="24" t="str">
        <f>RIGHT(F4686,2)&amp;"/"&amp;MID(F4686,5,2)&amp;"/"&amp;LEFT(F4686,4)</f>
        <v>26/09/2006</v>
      </c>
      <c r="K4686" s="39">
        <f ca="1">ROUND((TODAY()-J4686)/365.25,1)</f>
        <v>11</v>
      </c>
      <c r="L4686" s="26">
        <f>I4686/H4686</f>
        <v>0.26499957894736842</v>
      </c>
    </row>
    <row r="4687" spans="1:12" x14ac:dyDescent="0.2">
      <c r="A4687" s="37" t="s">
        <v>339</v>
      </c>
      <c r="B4687" s="37" t="s">
        <v>354</v>
      </c>
      <c r="C4687" s="37" t="s">
        <v>1223</v>
      </c>
      <c r="D4687" s="40" t="s">
        <v>370</v>
      </c>
      <c r="E4687" s="37" t="s">
        <v>8902</v>
      </c>
      <c r="F4687" s="37" t="s">
        <v>4950</v>
      </c>
      <c r="G4687" s="37">
        <v>118</v>
      </c>
      <c r="H4687" s="38">
        <v>10681</v>
      </c>
      <c r="I4687" s="38">
        <v>2830.46</v>
      </c>
      <c r="J4687" s="24" t="str">
        <f>RIGHT(F4687,2)&amp;"/"&amp;MID(F4687,5,2)&amp;"/"&amp;LEFT(F4687,4)</f>
        <v>03/11/2006</v>
      </c>
      <c r="K4687" s="39">
        <f ca="1">ROUND((TODAY()-J4687)/365.25,1)</f>
        <v>10.9</v>
      </c>
      <c r="L4687" s="26">
        <f>I4687/H4687</f>
        <v>0.26499953187903752</v>
      </c>
    </row>
    <row r="4688" spans="1:12" x14ac:dyDescent="0.2">
      <c r="A4688" s="37" t="s">
        <v>18</v>
      </c>
      <c r="B4688" s="37" t="s">
        <v>41</v>
      </c>
      <c r="C4688" s="37" t="s">
        <v>37</v>
      </c>
      <c r="D4688" s="40" t="s">
        <v>370</v>
      </c>
      <c r="E4688" s="37" t="s">
        <v>5569</v>
      </c>
      <c r="F4688" s="37" t="s">
        <v>1528</v>
      </c>
      <c r="G4688" s="37">
        <v>257</v>
      </c>
      <c r="H4688" s="38">
        <v>9899</v>
      </c>
      <c r="I4688" s="38">
        <v>2623.23</v>
      </c>
      <c r="J4688" s="24" t="str">
        <f>RIGHT(F4688,2)&amp;"/"&amp;MID(F4688,5,2)&amp;"/"&amp;LEFT(F4688,4)</f>
        <v>24/11/2006</v>
      </c>
      <c r="K4688" s="39">
        <f ca="1">ROUND((TODAY()-J4688)/365.25,1)</f>
        <v>10.8</v>
      </c>
      <c r="L4688" s="26">
        <f>I4688/H4688</f>
        <v>0.26499949489847457</v>
      </c>
    </row>
    <row r="4689" spans="1:12" x14ac:dyDescent="0.2">
      <c r="A4689" s="37" t="s">
        <v>339</v>
      </c>
      <c r="B4689" s="37" t="s">
        <v>350</v>
      </c>
      <c r="C4689" s="37" t="s">
        <v>536</v>
      </c>
      <c r="D4689" s="37" t="s">
        <v>370</v>
      </c>
      <c r="E4689" s="37" t="s">
        <v>9701</v>
      </c>
      <c r="F4689" s="37" t="s">
        <v>5932</v>
      </c>
      <c r="G4689" s="37">
        <v>120</v>
      </c>
      <c r="H4689" s="38">
        <v>9763</v>
      </c>
      <c r="I4689" s="38">
        <v>2587.19</v>
      </c>
      <c r="J4689" s="24" t="str">
        <f>RIGHT(F4689,2)&amp;"/"&amp;MID(F4689,5,2)&amp;"/"&amp;LEFT(F4689,4)</f>
        <v>05/05/2009</v>
      </c>
      <c r="K4689" s="39">
        <f ca="1">ROUND((TODAY()-J4689)/365.25,1)</f>
        <v>8.4</v>
      </c>
      <c r="L4689" s="26">
        <f>I4689/H4689</f>
        <v>0.2649994878623374</v>
      </c>
    </row>
    <row r="4690" spans="1:12" x14ac:dyDescent="0.2">
      <c r="A4690" s="37" t="s">
        <v>339</v>
      </c>
      <c r="B4690" s="37" t="s">
        <v>350</v>
      </c>
      <c r="C4690" s="37" t="s">
        <v>536</v>
      </c>
      <c r="D4690" s="37" t="s">
        <v>370</v>
      </c>
      <c r="E4690" s="37" t="s">
        <v>7967</v>
      </c>
      <c r="F4690" s="37" t="s">
        <v>670</v>
      </c>
      <c r="G4690" s="37">
        <v>128</v>
      </c>
      <c r="H4690" s="38">
        <v>9569</v>
      </c>
      <c r="I4690" s="38">
        <v>2535.7800000000002</v>
      </c>
      <c r="J4690" s="24" t="str">
        <f>RIGHT(F4690,2)&amp;"/"&amp;MID(F4690,5,2)&amp;"/"&amp;LEFT(F4690,4)</f>
        <v>18/05/2009</v>
      </c>
      <c r="K4690" s="39">
        <f ca="1">ROUND((TODAY()-J4690)/365.25,1)</f>
        <v>8.4</v>
      </c>
      <c r="L4690" s="26">
        <f>I4690/H4690</f>
        <v>0.26499947747936048</v>
      </c>
    </row>
    <row r="4691" spans="1:12" x14ac:dyDescent="0.2">
      <c r="A4691" s="37" t="s">
        <v>271</v>
      </c>
      <c r="B4691" s="37" t="s">
        <v>273</v>
      </c>
      <c r="C4691" s="37" t="s">
        <v>3660</v>
      </c>
      <c r="D4691" s="40" t="s">
        <v>370</v>
      </c>
      <c r="E4691" s="37" t="s">
        <v>2592</v>
      </c>
      <c r="F4691" s="37" t="s">
        <v>3661</v>
      </c>
      <c r="G4691" s="37">
        <v>166</v>
      </c>
      <c r="H4691" s="38">
        <v>9531</v>
      </c>
      <c r="I4691" s="38">
        <v>2525.71</v>
      </c>
      <c r="J4691" s="24" t="str">
        <f>RIGHT(F4691,2)&amp;"/"&amp;MID(F4691,5,2)&amp;"/"&amp;LEFT(F4691,4)</f>
        <v>04/12/2009</v>
      </c>
      <c r="K4691" s="39">
        <f ca="1">ROUND((TODAY()-J4691)/365.25,1)</f>
        <v>7.8</v>
      </c>
      <c r="L4691" s="26">
        <f>I4691/H4691</f>
        <v>0.26499947539607599</v>
      </c>
    </row>
    <row r="4692" spans="1:12" x14ac:dyDescent="0.2">
      <c r="A4692" s="37" t="s">
        <v>61</v>
      </c>
      <c r="B4692" s="37" t="s">
        <v>407</v>
      </c>
      <c r="C4692" s="37" t="s">
        <v>2766</v>
      </c>
      <c r="D4692" s="40" t="s">
        <v>370</v>
      </c>
      <c r="E4692" s="37" t="s">
        <v>2567</v>
      </c>
      <c r="F4692" s="37" t="s">
        <v>2837</v>
      </c>
      <c r="G4692" s="37">
        <v>161</v>
      </c>
      <c r="H4692" s="38">
        <v>9341</v>
      </c>
      <c r="I4692" s="38">
        <v>2475.36</v>
      </c>
      <c r="J4692" s="24" t="str">
        <f>RIGHT(F4692,2)&amp;"/"&amp;MID(F4692,5,2)&amp;"/"&amp;LEFT(F4692,4)</f>
        <v>18/02/2005</v>
      </c>
      <c r="K4692" s="39">
        <f ca="1">ROUND((TODAY()-J4692)/365.25,1)</f>
        <v>12.6</v>
      </c>
      <c r="L4692" s="26">
        <f>I4692/H4692</f>
        <v>0.26499946472540414</v>
      </c>
    </row>
    <row r="4693" spans="1:12" x14ac:dyDescent="0.2">
      <c r="A4693" s="37" t="s">
        <v>285</v>
      </c>
      <c r="B4693" s="37" t="s">
        <v>469</v>
      </c>
      <c r="C4693" s="37" t="s">
        <v>7745</v>
      </c>
      <c r="D4693" s="37" t="s">
        <v>370</v>
      </c>
      <c r="E4693" s="37" t="s">
        <v>6882</v>
      </c>
      <c r="F4693" s="37" t="s">
        <v>1134</v>
      </c>
      <c r="G4693" s="37">
        <v>108</v>
      </c>
      <c r="H4693" s="38">
        <v>9195</v>
      </c>
      <c r="I4693" s="38">
        <v>2436.67</v>
      </c>
      <c r="J4693" s="24" t="str">
        <f>RIGHT(F4693,2)&amp;"/"&amp;MID(F4693,5,2)&amp;"/"&amp;LEFT(F4693,4)</f>
        <v>30/06/2006</v>
      </c>
      <c r="K4693" s="39">
        <f ca="1">ROUND((TODAY()-J4693)/365.25,1)</f>
        <v>11.2</v>
      </c>
      <c r="L4693" s="26">
        <f>I4693/H4693</f>
        <v>0.26499945622620991</v>
      </c>
    </row>
    <row r="4694" spans="1:12" x14ac:dyDescent="0.2">
      <c r="A4694" s="37" t="s">
        <v>117</v>
      </c>
      <c r="B4694" s="37" t="s">
        <v>118</v>
      </c>
      <c r="C4694" s="37" t="s">
        <v>9065</v>
      </c>
      <c r="D4694" s="40" t="s">
        <v>370</v>
      </c>
      <c r="E4694" s="37" t="s">
        <v>8879</v>
      </c>
      <c r="F4694" s="37" t="s">
        <v>9066</v>
      </c>
      <c r="G4694" s="37">
        <v>150</v>
      </c>
      <c r="H4694" s="38">
        <v>7821</v>
      </c>
      <c r="I4694" s="38">
        <v>2072.56</v>
      </c>
      <c r="J4694" s="24" t="str">
        <f>RIGHT(F4694,2)&amp;"/"&amp;MID(F4694,5,2)&amp;"/"&amp;LEFT(F4694,4)</f>
        <v>29/01/2007</v>
      </c>
      <c r="K4694" s="39">
        <f ca="1">ROUND((TODAY()-J4694)/365.25,1)</f>
        <v>10.7</v>
      </c>
      <c r="L4694" s="26">
        <f>I4694/H4694</f>
        <v>0.26499936069556324</v>
      </c>
    </row>
    <row r="4695" spans="1:12" x14ac:dyDescent="0.2">
      <c r="A4695" s="37" t="s">
        <v>18</v>
      </c>
      <c r="B4695" s="37" t="s">
        <v>41</v>
      </c>
      <c r="C4695" s="37" t="s">
        <v>8908</v>
      </c>
      <c r="D4695" s="40" t="s">
        <v>370</v>
      </c>
      <c r="E4695" s="37" t="s">
        <v>8866</v>
      </c>
      <c r="F4695" s="37" t="s">
        <v>969</v>
      </c>
      <c r="G4695" s="37">
        <v>137</v>
      </c>
      <c r="H4695" s="38">
        <v>7811</v>
      </c>
      <c r="I4695" s="38">
        <v>2069.91</v>
      </c>
      <c r="J4695" s="24" t="str">
        <f>RIGHT(F4695,2)&amp;"/"&amp;MID(F4695,5,2)&amp;"/"&amp;LEFT(F4695,4)</f>
        <v>25/04/2005</v>
      </c>
      <c r="K4695" s="39">
        <f ca="1">ROUND((TODAY()-J4695)/365.25,1)</f>
        <v>12.4</v>
      </c>
      <c r="L4695" s="26">
        <f>I4695/H4695</f>
        <v>0.26499935987709639</v>
      </c>
    </row>
    <row r="4696" spans="1:12" x14ac:dyDescent="0.2">
      <c r="A4696" s="37" t="s">
        <v>61</v>
      </c>
      <c r="B4696" s="37" t="s">
        <v>396</v>
      </c>
      <c r="C4696" s="37" t="s">
        <v>531</v>
      </c>
      <c r="D4696" s="37" t="s">
        <v>370</v>
      </c>
      <c r="E4696" s="37" t="s">
        <v>6904</v>
      </c>
      <c r="F4696" s="37" t="s">
        <v>6979</v>
      </c>
      <c r="G4696" s="37">
        <v>177</v>
      </c>
      <c r="H4696" s="38">
        <v>7653</v>
      </c>
      <c r="I4696" s="38">
        <v>2028.04</v>
      </c>
      <c r="J4696" s="24" t="str">
        <f>RIGHT(F4696,2)&amp;"/"&amp;MID(F4696,5,2)&amp;"/"&amp;LEFT(F4696,4)</f>
        <v>15/12/2002</v>
      </c>
      <c r="K4696" s="39">
        <f ca="1">ROUND((TODAY()-J4696)/365.25,1)</f>
        <v>14.8</v>
      </c>
      <c r="L4696" s="26">
        <f>I4696/H4696</f>
        <v>0.26499934666143993</v>
      </c>
    </row>
    <row r="4697" spans="1:12" x14ac:dyDescent="0.2">
      <c r="A4697" s="37" t="s">
        <v>339</v>
      </c>
      <c r="B4697" s="37" t="s">
        <v>354</v>
      </c>
      <c r="C4697" s="37" t="s">
        <v>1226</v>
      </c>
      <c r="D4697" s="40" t="s">
        <v>370</v>
      </c>
      <c r="E4697" s="37" t="s">
        <v>2211</v>
      </c>
      <c r="F4697" s="37" t="s">
        <v>2061</v>
      </c>
      <c r="G4697" s="37">
        <v>183</v>
      </c>
      <c r="H4697" s="38">
        <v>7639</v>
      </c>
      <c r="I4697" s="38">
        <v>2024.33</v>
      </c>
      <c r="J4697" s="24" t="str">
        <f>RIGHT(F4697,2)&amp;"/"&amp;MID(F4697,5,2)&amp;"/"&amp;LEFT(F4697,4)</f>
        <v>23/10/2006</v>
      </c>
      <c r="K4697" s="39">
        <f ca="1">ROUND((TODAY()-J4697)/365.25,1)</f>
        <v>10.9</v>
      </c>
      <c r="L4697" s="26">
        <f>I4697/H4697</f>
        <v>0.26499934546406595</v>
      </c>
    </row>
    <row r="4698" spans="1:12" x14ac:dyDescent="0.2">
      <c r="A4698" s="37" t="s">
        <v>169</v>
      </c>
      <c r="B4698" s="37" t="s">
        <v>221</v>
      </c>
      <c r="C4698" s="37" t="s">
        <v>1616</v>
      </c>
      <c r="D4698" s="40" t="s">
        <v>370</v>
      </c>
      <c r="E4698" s="37" t="s">
        <v>8889</v>
      </c>
      <c r="F4698" s="37" t="s">
        <v>2949</v>
      </c>
      <c r="G4698" s="37">
        <v>168</v>
      </c>
      <c r="H4698" s="38">
        <v>7209</v>
      </c>
      <c r="I4698" s="38">
        <v>1910.38</v>
      </c>
      <c r="J4698" s="24" t="str">
        <f>RIGHT(F4698,2)&amp;"/"&amp;MID(F4698,5,2)&amp;"/"&amp;LEFT(F4698,4)</f>
        <v>22/05/2003</v>
      </c>
      <c r="K4698" s="39">
        <f ca="1">ROUND((TODAY()-J4698)/365.25,1)</f>
        <v>14.3</v>
      </c>
      <c r="L4698" s="26">
        <f>I4698/H4698</f>
        <v>0.26499930642252739</v>
      </c>
    </row>
    <row r="4699" spans="1:12" x14ac:dyDescent="0.2">
      <c r="A4699" s="37" t="s">
        <v>169</v>
      </c>
      <c r="B4699" s="37" t="s">
        <v>1065</v>
      </c>
      <c r="C4699" s="37" t="s">
        <v>931</v>
      </c>
      <c r="D4699" s="40" t="s">
        <v>370</v>
      </c>
      <c r="E4699" s="37" t="s">
        <v>8884</v>
      </c>
      <c r="F4699" s="37" t="s">
        <v>1709</v>
      </c>
      <c r="G4699" s="37">
        <v>242</v>
      </c>
      <c r="H4699" s="38">
        <v>6871</v>
      </c>
      <c r="I4699" s="38">
        <v>1820.81</v>
      </c>
      <c r="J4699" s="24" t="str">
        <f>RIGHT(F4699,2)&amp;"/"&amp;MID(F4699,5,2)&amp;"/"&amp;LEFT(F4699,4)</f>
        <v>18/05/2005</v>
      </c>
      <c r="K4699" s="39">
        <f ca="1">ROUND((TODAY()-J4699)/365.25,1)</f>
        <v>12.4</v>
      </c>
      <c r="L4699" s="26">
        <f>I4699/H4699</f>
        <v>0.26499927230388587</v>
      </c>
    </row>
    <row r="4700" spans="1:12" x14ac:dyDescent="0.2">
      <c r="A4700" s="37" t="s">
        <v>339</v>
      </c>
      <c r="B4700" s="37" t="s">
        <v>354</v>
      </c>
      <c r="C4700" s="37" t="s">
        <v>1226</v>
      </c>
      <c r="D4700" s="40" t="s">
        <v>370</v>
      </c>
      <c r="E4700" s="37" t="s">
        <v>4142</v>
      </c>
      <c r="F4700" s="37" t="s">
        <v>1405</v>
      </c>
      <c r="G4700" s="37">
        <v>180</v>
      </c>
      <c r="H4700" s="38">
        <v>6685</v>
      </c>
      <c r="I4700" s="38">
        <v>1771.52</v>
      </c>
      <c r="J4700" s="24" t="str">
        <f>RIGHT(F4700,2)&amp;"/"&amp;MID(F4700,5,2)&amp;"/"&amp;LEFT(F4700,4)</f>
        <v>01/04/2005</v>
      </c>
      <c r="K4700" s="39">
        <f ca="1">ROUND((TODAY()-J4700)/365.25,1)</f>
        <v>12.5</v>
      </c>
      <c r="L4700" s="26">
        <f>I4700/H4700</f>
        <v>0.26499925205684366</v>
      </c>
    </row>
    <row r="4701" spans="1:12" x14ac:dyDescent="0.2">
      <c r="A4701" s="37" t="s">
        <v>285</v>
      </c>
      <c r="B4701" s="37" t="s">
        <v>467</v>
      </c>
      <c r="C4701" s="37" t="s">
        <v>3750</v>
      </c>
      <c r="D4701" s="40" t="s">
        <v>370</v>
      </c>
      <c r="E4701" s="37" t="s">
        <v>5638</v>
      </c>
      <c r="F4701" s="37" t="s">
        <v>3434</v>
      </c>
      <c r="G4701" s="37">
        <v>103</v>
      </c>
      <c r="H4701" s="38">
        <v>6533</v>
      </c>
      <c r="I4701" s="38">
        <v>1731.24</v>
      </c>
      <c r="J4701" s="24" t="str">
        <f>RIGHT(F4701,2)&amp;"/"&amp;MID(F4701,5,2)&amp;"/"&amp;LEFT(F4701,4)</f>
        <v>22/10/2004</v>
      </c>
      <c r="K4701" s="39">
        <f ca="1">ROUND((TODAY()-J4701)/365.25,1)</f>
        <v>12.9</v>
      </c>
      <c r="L4701" s="26">
        <f>I4701/H4701</f>
        <v>0.26499923465482933</v>
      </c>
    </row>
    <row r="4702" spans="1:12" x14ac:dyDescent="0.2">
      <c r="A4702" s="37" t="s">
        <v>61</v>
      </c>
      <c r="B4702" s="37" t="s">
        <v>400</v>
      </c>
      <c r="C4702" s="37" t="s">
        <v>4361</v>
      </c>
      <c r="D4702" s="37" t="s">
        <v>370</v>
      </c>
      <c r="E4702" s="37" t="s">
        <v>7991</v>
      </c>
      <c r="F4702" s="37" t="s">
        <v>4377</v>
      </c>
      <c r="G4702" s="37">
        <v>280</v>
      </c>
      <c r="H4702" s="38">
        <v>6087</v>
      </c>
      <c r="I4702" s="38">
        <v>1613.05</v>
      </c>
      <c r="J4702" s="24" t="str">
        <f>RIGHT(F4702,2)&amp;"/"&amp;MID(F4702,5,2)&amp;"/"&amp;LEFT(F4702,4)</f>
        <v>19/04/2000</v>
      </c>
      <c r="K4702" s="39">
        <f ca="1">ROUND((TODAY()-J4702)/365.25,1)</f>
        <v>17.399999999999999</v>
      </c>
      <c r="L4702" s="26">
        <f>I4702/H4702</f>
        <v>0.26499917857729588</v>
      </c>
    </row>
    <row r="4703" spans="1:12" x14ac:dyDescent="0.2">
      <c r="A4703" s="37" t="s">
        <v>285</v>
      </c>
      <c r="B4703" s="37" t="s">
        <v>469</v>
      </c>
      <c r="C4703" s="37" t="s">
        <v>3776</v>
      </c>
      <c r="D4703" s="40" t="s">
        <v>370</v>
      </c>
      <c r="E4703" s="37" t="s">
        <v>2519</v>
      </c>
      <c r="F4703" s="37" t="s">
        <v>3777</v>
      </c>
      <c r="G4703" s="37">
        <v>153</v>
      </c>
      <c r="H4703" s="38">
        <v>5607</v>
      </c>
      <c r="I4703" s="38">
        <v>1485.85</v>
      </c>
      <c r="J4703" s="24" t="str">
        <f>RIGHT(F4703,2)&amp;"/"&amp;MID(F4703,5,2)&amp;"/"&amp;LEFT(F4703,4)</f>
        <v>02/08/2004</v>
      </c>
      <c r="K4703" s="39">
        <f ca="1">ROUND((TODAY()-J4703)/365.25,1)</f>
        <v>13.1</v>
      </c>
      <c r="L4703" s="26">
        <f>I4703/H4703</f>
        <v>0.2649991082575352</v>
      </c>
    </row>
    <row r="4704" spans="1:12" x14ac:dyDescent="0.2">
      <c r="A4704" s="37" t="s">
        <v>285</v>
      </c>
      <c r="B4704" s="37" t="s">
        <v>469</v>
      </c>
      <c r="C4704" s="37" t="s">
        <v>3776</v>
      </c>
      <c r="D4704" s="40" t="s">
        <v>370</v>
      </c>
      <c r="E4704" s="37" t="s">
        <v>8873</v>
      </c>
      <c r="F4704" s="37" t="s">
        <v>9525</v>
      </c>
      <c r="G4704" s="37">
        <v>180</v>
      </c>
      <c r="H4704" s="38">
        <v>5571</v>
      </c>
      <c r="I4704" s="38">
        <v>1476.31</v>
      </c>
      <c r="J4704" s="24" t="str">
        <f>RIGHT(F4704,2)&amp;"/"&amp;MID(F4704,5,2)&amp;"/"&amp;LEFT(F4704,4)</f>
        <v>16/02/2005</v>
      </c>
      <c r="K4704" s="39">
        <f ca="1">ROUND((TODAY()-J4704)/365.25,1)</f>
        <v>12.6</v>
      </c>
      <c r="L4704" s="26">
        <f>I4704/H4704</f>
        <v>0.2649991024950637</v>
      </c>
    </row>
    <row r="4705" spans="1:12" x14ac:dyDescent="0.2">
      <c r="A4705" s="37" t="s">
        <v>61</v>
      </c>
      <c r="B4705" s="37" t="s">
        <v>396</v>
      </c>
      <c r="C4705" s="37" t="s">
        <v>531</v>
      </c>
      <c r="D4705" s="40" t="s">
        <v>370</v>
      </c>
      <c r="E4705" s="37" t="s">
        <v>2525</v>
      </c>
      <c r="F4705" s="37" t="s">
        <v>2765</v>
      </c>
      <c r="G4705" s="37">
        <v>209</v>
      </c>
      <c r="H4705" s="38">
        <v>7034.44</v>
      </c>
      <c r="I4705" s="38">
        <v>1864.12</v>
      </c>
      <c r="J4705" s="24" t="str">
        <f>RIGHT(F4705,2)&amp;"/"&amp;MID(F4705,5,2)&amp;"/"&amp;LEFT(F4705,4)</f>
        <v>28/05/2002</v>
      </c>
      <c r="K4705" s="39">
        <f ca="1">ROUND((TODAY()-J4705)/365.25,1)</f>
        <v>15.3</v>
      </c>
      <c r="L4705" s="26">
        <f>I4705/H4705</f>
        <v>0.26499906175900284</v>
      </c>
    </row>
    <row r="4706" spans="1:12" x14ac:dyDescent="0.2">
      <c r="A4706" s="37" t="s">
        <v>339</v>
      </c>
      <c r="B4706" s="37" t="s">
        <v>354</v>
      </c>
      <c r="C4706" s="37" t="s">
        <v>1226</v>
      </c>
      <c r="D4706" s="40" t="s">
        <v>370</v>
      </c>
      <c r="E4706" s="37" t="s">
        <v>4211</v>
      </c>
      <c r="F4706" s="37" t="s">
        <v>3375</v>
      </c>
      <c r="G4706" s="37">
        <v>239</v>
      </c>
      <c r="H4706" s="38">
        <v>4661</v>
      </c>
      <c r="I4706" s="38">
        <v>1235.1600000000001</v>
      </c>
      <c r="J4706" s="24" t="str">
        <f>RIGHT(F4706,2)&amp;"/"&amp;MID(F4706,5,2)&amp;"/"&amp;LEFT(F4706,4)</f>
        <v>10/02/2004</v>
      </c>
      <c r="K4706" s="39">
        <f ca="1">ROUND((TODAY()-J4706)/365.25,1)</f>
        <v>13.6</v>
      </c>
      <c r="L4706" s="26">
        <f>I4706/H4706</f>
        <v>0.26499892726882646</v>
      </c>
    </row>
    <row r="4707" spans="1:12" x14ac:dyDescent="0.2">
      <c r="A4707" s="37" t="s">
        <v>263</v>
      </c>
      <c r="B4707" s="37" t="s">
        <v>7610</v>
      </c>
      <c r="C4707" s="37" t="s">
        <v>7611</v>
      </c>
      <c r="D4707" s="37" t="s">
        <v>370</v>
      </c>
      <c r="E4707" s="37" t="s">
        <v>6868</v>
      </c>
      <c r="F4707" s="37" t="s">
        <v>6313</v>
      </c>
      <c r="G4707" s="37">
        <v>127</v>
      </c>
      <c r="H4707" s="38">
        <v>4545</v>
      </c>
      <c r="I4707" s="38">
        <v>1204.42</v>
      </c>
      <c r="J4707" s="24" t="str">
        <f>RIGHT(F4707,2)&amp;"/"&amp;MID(F4707,5,2)&amp;"/"&amp;LEFT(F4707,4)</f>
        <v>02/04/2001</v>
      </c>
      <c r="K4707" s="39">
        <f ca="1">ROUND((TODAY()-J4707)/365.25,1)</f>
        <v>16.5</v>
      </c>
      <c r="L4707" s="26">
        <f>I4707/H4707</f>
        <v>0.26499889988998904</v>
      </c>
    </row>
    <row r="4708" spans="1:12" x14ac:dyDescent="0.2">
      <c r="A4708" s="37" t="s">
        <v>123</v>
      </c>
      <c r="B4708" s="37" t="s">
        <v>129</v>
      </c>
      <c r="C4708" s="37" t="s">
        <v>4612</v>
      </c>
      <c r="D4708" s="37" t="s">
        <v>370</v>
      </c>
      <c r="E4708" s="37" t="s">
        <v>9697</v>
      </c>
      <c r="F4708" s="37" t="s">
        <v>7773</v>
      </c>
      <c r="G4708" s="37">
        <v>176</v>
      </c>
      <c r="H4708" s="38">
        <v>3175.9</v>
      </c>
      <c r="I4708" s="38">
        <v>841.61</v>
      </c>
      <c r="J4708" s="24" t="str">
        <f>RIGHT(F4708,2)&amp;"/"&amp;MID(F4708,5,2)&amp;"/"&amp;LEFT(F4708,4)</f>
        <v>18/02/2004</v>
      </c>
      <c r="K4708" s="39">
        <f ca="1">ROUND((TODAY()-J4708)/365.25,1)</f>
        <v>13.6</v>
      </c>
      <c r="L4708" s="26">
        <f>I4708/H4708</f>
        <v>0.26499889795018733</v>
      </c>
    </row>
    <row r="4709" spans="1:12" x14ac:dyDescent="0.2">
      <c r="A4709" s="37" t="s">
        <v>339</v>
      </c>
      <c r="B4709" s="37" t="s">
        <v>348</v>
      </c>
      <c r="C4709" s="37" t="s">
        <v>4033</v>
      </c>
      <c r="D4709" s="40" t="s">
        <v>23</v>
      </c>
      <c r="E4709" s="37" t="s">
        <v>4214</v>
      </c>
      <c r="F4709" s="37" t="s">
        <v>3436</v>
      </c>
      <c r="G4709" s="37">
        <v>202</v>
      </c>
      <c r="H4709" s="38">
        <v>4155.6400000000003</v>
      </c>
      <c r="I4709" s="38">
        <v>1101.24</v>
      </c>
      <c r="J4709" s="24" t="str">
        <f>RIGHT(F4709,2)&amp;"/"&amp;MID(F4709,5,2)&amp;"/"&amp;LEFT(F4709,4)</f>
        <v>19/10/2004</v>
      </c>
      <c r="K4709" s="39">
        <f ca="1">ROUND((TODAY()-J4709)/365.25,1)</f>
        <v>12.9</v>
      </c>
      <c r="L4709" s="26">
        <f>I4709/H4709</f>
        <v>0.26499889307062208</v>
      </c>
    </row>
    <row r="4710" spans="1:12" x14ac:dyDescent="0.2">
      <c r="A4710" s="37" t="s">
        <v>123</v>
      </c>
      <c r="B4710" s="37" t="s">
        <v>129</v>
      </c>
      <c r="C4710" s="37" t="s">
        <v>4612</v>
      </c>
      <c r="D4710" s="40" t="s">
        <v>370</v>
      </c>
      <c r="E4710" s="37" t="s">
        <v>8870</v>
      </c>
      <c r="F4710" s="37" t="s">
        <v>9113</v>
      </c>
      <c r="G4710" s="37">
        <v>104</v>
      </c>
      <c r="H4710" s="38">
        <v>4365</v>
      </c>
      <c r="I4710" s="38">
        <v>1156.72</v>
      </c>
      <c r="J4710" s="24" t="str">
        <f>RIGHT(F4710,2)&amp;"/"&amp;MID(F4710,5,2)&amp;"/"&amp;LEFT(F4710,4)</f>
        <v>04/10/2004</v>
      </c>
      <c r="K4710" s="39">
        <f ca="1">ROUND((TODAY()-J4710)/365.25,1)</f>
        <v>13</v>
      </c>
      <c r="L4710" s="26">
        <f>I4710/H4710</f>
        <v>0.26499885452462774</v>
      </c>
    </row>
    <row r="4711" spans="1:12" x14ac:dyDescent="0.2">
      <c r="A4711" s="37" t="s">
        <v>339</v>
      </c>
      <c r="B4711" s="37" t="s">
        <v>354</v>
      </c>
      <c r="C4711" s="37" t="s">
        <v>1226</v>
      </c>
      <c r="D4711" s="40" t="s">
        <v>370</v>
      </c>
      <c r="E4711" s="37" t="s">
        <v>4159</v>
      </c>
      <c r="F4711" s="37" t="s">
        <v>1285</v>
      </c>
      <c r="G4711" s="37">
        <v>356</v>
      </c>
      <c r="H4711" s="38">
        <v>4325</v>
      </c>
      <c r="I4711" s="38">
        <v>1146.1199999999999</v>
      </c>
      <c r="J4711" s="24" t="str">
        <f>RIGHT(F4711,2)&amp;"/"&amp;MID(F4711,5,2)&amp;"/"&amp;LEFT(F4711,4)</f>
        <v>12/04/2006</v>
      </c>
      <c r="K4711" s="39">
        <f ca="1">ROUND((TODAY()-J4711)/365.25,1)</f>
        <v>11.4</v>
      </c>
      <c r="L4711" s="26">
        <f>I4711/H4711</f>
        <v>0.26499884393063583</v>
      </c>
    </row>
    <row r="4712" spans="1:12" x14ac:dyDescent="0.2">
      <c r="A4712" s="37" t="s">
        <v>18</v>
      </c>
      <c r="B4712" s="37" t="s">
        <v>41</v>
      </c>
      <c r="C4712" s="37" t="s">
        <v>2597</v>
      </c>
      <c r="D4712" s="37" t="s">
        <v>370</v>
      </c>
      <c r="E4712" s="37" t="s">
        <v>7978</v>
      </c>
      <c r="F4712" s="37" t="s">
        <v>1347</v>
      </c>
      <c r="G4712" s="37">
        <v>170</v>
      </c>
      <c r="H4712" s="38">
        <v>4219</v>
      </c>
      <c r="I4712" s="38">
        <v>1118.03</v>
      </c>
      <c r="J4712" s="24" t="str">
        <f>RIGHT(F4712,2)&amp;"/"&amp;MID(F4712,5,2)&amp;"/"&amp;LEFT(F4712,4)</f>
        <v>06/05/2003</v>
      </c>
      <c r="K4712" s="39">
        <f ca="1">ROUND((TODAY()-J4712)/365.25,1)</f>
        <v>14.4</v>
      </c>
      <c r="L4712" s="26">
        <f>I4712/H4712</f>
        <v>0.26499881488504384</v>
      </c>
    </row>
    <row r="4713" spans="1:12" x14ac:dyDescent="0.2">
      <c r="A4713" s="37" t="s">
        <v>339</v>
      </c>
      <c r="B4713" s="37" t="s">
        <v>348</v>
      </c>
      <c r="C4713" s="37" t="s">
        <v>4033</v>
      </c>
      <c r="D4713" s="37" t="s">
        <v>370</v>
      </c>
      <c r="E4713" s="37" t="s">
        <v>6889</v>
      </c>
      <c r="F4713" s="37" t="s">
        <v>7912</v>
      </c>
      <c r="G4713" s="37">
        <v>189</v>
      </c>
      <c r="H4713" s="38">
        <v>4139</v>
      </c>
      <c r="I4713" s="38">
        <v>1096.83</v>
      </c>
      <c r="J4713" s="24" t="str">
        <f>RIGHT(F4713,2)&amp;"/"&amp;MID(F4713,5,2)&amp;"/"&amp;LEFT(F4713,4)</f>
        <v>04/04/2003</v>
      </c>
      <c r="K4713" s="39">
        <f ca="1">ROUND((TODAY()-J4713)/365.25,1)</f>
        <v>14.5</v>
      </c>
      <c r="L4713" s="26">
        <f>I4713/H4713</f>
        <v>0.26499879197873882</v>
      </c>
    </row>
    <row r="4714" spans="1:12" x14ac:dyDescent="0.2">
      <c r="A4714" s="37" t="s">
        <v>339</v>
      </c>
      <c r="B4714" s="37" t="s">
        <v>354</v>
      </c>
      <c r="C4714" s="37" t="s">
        <v>1226</v>
      </c>
      <c r="D4714" s="37" t="s">
        <v>370</v>
      </c>
      <c r="E4714" s="37" t="s">
        <v>6908</v>
      </c>
      <c r="F4714" s="37" t="s">
        <v>7931</v>
      </c>
      <c r="G4714" s="37">
        <v>240</v>
      </c>
      <c r="H4714" s="38">
        <v>3953</v>
      </c>
      <c r="I4714" s="38">
        <v>1047.54</v>
      </c>
      <c r="J4714" s="24" t="str">
        <f>RIGHT(F4714,2)&amp;"/"&amp;MID(F4714,5,2)&amp;"/"&amp;LEFT(F4714,4)</f>
        <v>30/07/2003</v>
      </c>
      <c r="K4714" s="39">
        <f ca="1">ROUND((TODAY()-J4714)/365.25,1)</f>
        <v>14.2</v>
      </c>
      <c r="L4714" s="26">
        <f>I4714/H4714</f>
        <v>0.26499873513786998</v>
      </c>
    </row>
    <row r="4715" spans="1:12" x14ac:dyDescent="0.2">
      <c r="A4715" s="37" t="s">
        <v>18</v>
      </c>
      <c r="B4715" s="37" t="s">
        <v>41</v>
      </c>
      <c r="C4715" s="37" t="s">
        <v>34</v>
      </c>
      <c r="D4715" s="40" t="s">
        <v>370</v>
      </c>
      <c r="E4715" s="37" t="s">
        <v>2214</v>
      </c>
      <c r="F4715" s="37" t="s">
        <v>1409</v>
      </c>
      <c r="G4715" s="37">
        <v>192</v>
      </c>
      <c r="H4715" s="38">
        <v>3831</v>
      </c>
      <c r="I4715" s="38">
        <v>1015.21</v>
      </c>
      <c r="J4715" s="24" t="str">
        <f>RIGHT(F4715,2)&amp;"/"&amp;MID(F4715,5,2)&amp;"/"&amp;LEFT(F4715,4)</f>
        <v>13/02/2004</v>
      </c>
      <c r="K4715" s="39">
        <f ca="1">ROUND((TODAY()-J4715)/365.25,1)</f>
        <v>13.6</v>
      </c>
      <c r="L4715" s="26">
        <f>I4715/H4715</f>
        <v>0.26499869485773953</v>
      </c>
    </row>
    <row r="4716" spans="1:12" x14ac:dyDescent="0.2">
      <c r="A4716" s="37" t="s">
        <v>123</v>
      </c>
      <c r="B4716" s="37" t="s">
        <v>129</v>
      </c>
      <c r="C4716" s="37" t="s">
        <v>6040</v>
      </c>
      <c r="D4716" s="40" t="s">
        <v>370</v>
      </c>
      <c r="E4716" s="37" t="s">
        <v>5614</v>
      </c>
      <c r="F4716" s="37" t="s">
        <v>4940</v>
      </c>
      <c r="G4716" s="37">
        <v>160</v>
      </c>
      <c r="H4716" s="38">
        <v>3735</v>
      </c>
      <c r="I4716" s="38">
        <v>989.77</v>
      </c>
      <c r="J4716" s="24" t="str">
        <f>RIGHT(F4716,2)&amp;"/"&amp;MID(F4716,5,2)&amp;"/"&amp;LEFT(F4716,4)</f>
        <v>30/06/2004</v>
      </c>
      <c r="K4716" s="39">
        <f ca="1">ROUND((TODAY()-J4716)/365.25,1)</f>
        <v>13.2</v>
      </c>
      <c r="L4716" s="26">
        <f>I4716/H4716</f>
        <v>0.2649986613119143</v>
      </c>
    </row>
    <row r="4717" spans="1:12" x14ac:dyDescent="0.2">
      <c r="A4717" s="37" t="s">
        <v>123</v>
      </c>
      <c r="B4717" s="37" t="s">
        <v>129</v>
      </c>
      <c r="C4717" s="37" t="s">
        <v>6040</v>
      </c>
      <c r="D4717" s="37" t="s">
        <v>370</v>
      </c>
      <c r="E4717" s="37" t="s">
        <v>6858</v>
      </c>
      <c r="F4717" s="37" t="s">
        <v>3875</v>
      </c>
      <c r="G4717" s="37">
        <v>156</v>
      </c>
      <c r="H4717" s="38">
        <v>3331.3</v>
      </c>
      <c r="I4717" s="38">
        <v>882.79</v>
      </c>
      <c r="J4717" s="24" t="str">
        <f>RIGHT(F4717,2)&amp;"/"&amp;MID(F4717,5,2)&amp;"/"&amp;LEFT(F4717,4)</f>
        <v>21/01/2003</v>
      </c>
      <c r="K4717" s="39">
        <f ca="1">ROUND((TODAY()-J4717)/365.25,1)</f>
        <v>14.7</v>
      </c>
      <c r="L4717" s="26">
        <f>I4717/H4717</f>
        <v>0.26499864917599736</v>
      </c>
    </row>
    <row r="4718" spans="1:12" x14ac:dyDescent="0.2">
      <c r="A4718" s="37" t="s">
        <v>339</v>
      </c>
      <c r="B4718" s="37" t="s">
        <v>354</v>
      </c>
      <c r="C4718" s="37" t="s">
        <v>4099</v>
      </c>
      <c r="D4718" s="40" t="s">
        <v>370</v>
      </c>
      <c r="E4718" s="37" t="s">
        <v>2571</v>
      </c>
      <c r="F4718" s="37" t="s">
        <v>4100</v>
      </c>
      <c r="G4718" s="37">
        <v>295</v>
      </c>
      <c r="H4718" s="38">
        <v>3645</v>
      </c>
      <c r="I4718" s="38">
        <v>965.92</v>
      </c>
      <c r="J4718" s="24" t="str">
        <f>RIGHT(F4718,2)&amp;"/"&amp;MID(F4718,5,2)&amp;"/"&amp;LEFT(F4718,4)</f>
        <v>29/05/2003</v>
      </c>
      <c r="K4718" s="39">
        <f ca="1">ROUND((TODAY()-J4718)/365.25,1)</f>
        <v>14.3</v>
      </c>
      <c r="L4718" s="26">
        <f>I4718/H4718</f>
        <v>0.2649986282578875</v>
      </c>
    </row>
    <row r="4719" spans="1:12" x14ac:dyDescent="0.2">
      <c r="A4719" s="37" t="s">
        <v>316</v>
      </c>
      <c r="B4719" s="37" t="s">
        <v>325</v>
      </c>
      <c r="C4719" s="37" t="s">
        <v>843</v>
      </c>
      <c r="D4719" s="37" t="s">
        <v>370</v>
      </c>
      <c r="E4719" s="37" t="s">
        <v>6919</v>
      </c>
      <c r="F4719" s="37" t="s">
        <v>7347</v>
      </c>
      <c r="G4719" s="37">
        <v>263</v>
      </c>
      <c r="H4719" s="38">
        <v>3219.3</v>
      </c>
      <c r="I4719" s="38">
        <v>853.11</v>
      </c>
      <c r="J4719" s="24" t="str">
        <f>RIGHT(F4719,2)&amp;"/"&amp;MID(F4719,5,2)&amp;"/"&amp;LEFT(F4719,4)</f>
        <v>28/07/2003</v>
      </c>
      <c r="K4719" s="39">
        <f ca="1">ROUND((TODAY()-J4719)/365.25,1)</f>
        <v>14.2</v>
      </c>
      <c r="L4719" s="26">
        <f>I4719/H4719</f>
        <v>0.26499860218059823</v>
      </c>
    </row>
    <row r="4720" spans="1:12" x14ac:dyDescent="0.2">
      <c r="A4720" s="37" t="s">
        <v>123</v>
      </c>
      <c r="B4720" s="37" t="s">
        <v>129</v>
      </c>
      <c r="C4720" s="37" t="s">
        <v>6040</v>
      </c>
      <c r="D4720" s="40" t="s">
        <v>370</v>
      </c>
      <c r="E4720" s="37" t="s">
        <v>8866</v>
      </c>
      <c r="F4720" s="37" t="s">
        <v>9114</v>
      </c>
      <c r="G4720" s="37">
        <v>162</v>
      </c>
      <c r="H4720" s="38">
        <v>3571</v>
      </c>
      <c r="I4720" s="38">
        <v>946.31</v>
      </c>
      <c r="J4720" s="24" t="str">
        <f>RIGHT(F4720,2)&amp;"/"&amp;MID(F4720,5,2)&amp;"/"&amp;LEFT(F4720,4)</f>
        <v>05/07/2004</v>
      </c>
      <c r="K4720" s="39">
        <f ca="1">ROUND((TODAY()-J4720)/365.25,1)</f>
        <v>13.2</v>
      </c>
      <c r="L4720" s="26">
        <f>I4720/H4720</f>
        <v>0.26499859983197982</v>
      </c>
    </row>
    <row r="4721" spans="1:12" x14ac:dyDescent="0.2">
      <c r="A4721" s="37" t="s">
        <v>18</v>
      </c>
      <c r="B4721" s="37" t="s">
        <v>41</v>
      </c>
      <c r="C4721" s="37" t="s">
        <v>34</v>
      </c>
      <c r="D4721" s="40" t="s">
        <v>370</v>
      </c>
      <c r="E4721" s="37" t="s">
        <v>2219</v>
      </c>
      <c r="F4721" s="37" t="s">
        <v>1057</v>
      </c>
      <c r="G4721" s="37">
        <v>202</v>
      </c>
      <c r="H4721" s="38">
        <v>3557</v>
      </c>
      <c r="I4721" s="38">
        <v>942.6</v>
      </c>
      <c r="J4721" s="24" t="str">
        <f>RIGHT(F4721,2)&amp;"/"&amp;MID(F4721,5,2)&amp;"/"&amp;LEFT(F4721,4)</f>
        <v>22/06/2004</v>
      </c>
      <c r="K4721" s="39">
        <f ca="1">ROUND((TODAY()-J4721)/365.25,1)</f>
        <v>13.3</v>
      </c>
      <c r="L4721" s="26">
        <f>I4721/H4721</f>
        <v>0.2649985943210571</v>
      </c>
    </row>
    <row r="4722" spans="1:12" x14ac:dyDescent="0.2">
      <c r="A4722" s="37" t="s">
        <v>339</v>
      </c>
      <c r="B4722" s="37" t="s">
        <v>354</v>
      </c>
      <c r="C4722" s="37" t="s">
        <v>1226</v>
      </c>
      <c r="D4722" s="40" t="s">
        <v>370</v>
      </c>
      <c r="E4722" s="37" t="s">
        <v>2207</v>
      </c>
      <c r="F4722" s="37" t="s">
        <v>2511</v>
      </c>
      <c r="G4722" s="37">
        <v>333</v>
      </c>
      <c r="H4722" s="38">
        <v>2777.6</v>
      </c>
      <c r="I4722" s="38">
        <v>736.06</v>
      </c>
      <c r="J4722" s="24" t="str">
        <f>RIGHT(F4722,2)&amp;"/"&amp;MID(F4722,5,2)&amp;"/"&amp;LEFT(F4722,4)</f>
        <v>22/12/2003</v>
      </c>
      <c r="K4722" s="39">
        <f ca="1">ROUND((TODAY()-J4722)/365.25,1)</f>
        <v>13.8</v>
      </c>
      <c r="L4722" s="26">
        <f>I4722/H4722</f>
        <v>0.26499855990783411</v>
      </c>
    </row>
    <row r="4723" spans="1:12" x14ac:dyDescent="0.2">
      <c r="A4723" s="37" t="s">
        <v>285</v>
      </c>
      <c r="B4723" s="37" t="s">
        <v>469</v>
      </c>
      <c r="C4723" s="37" t="s">
        <v>3772</v>
      </c>
      <c r="D4723" s="40" t="s">
        <v>370</v>
      </c>
      <c r="E4723" s="37" t="s">
        <v>5603</v>
      </c>
      <c r="F4723" s="37" t="s">
        <v>832</v>
      </c>
      <c r="G4723" s="37">
        <v>282</v>
      </c>
      <c r="H4723" s="38">
        <v>2814.7</v>
      </c>
      <c r="I4723" s="38">
        <v>745.89</v>
      </c>
      <c r="J4723" s="24" t="str">
        <f>RIGHT(F4723,2)&amp;"/"&amp;MID(F4723,5,2)&amp;"/"&amp;LEFT(F4723,4)</f>
        <v>21/06/2004</v>
      </c>
      <c r="K4723" s="39">
        <f ca="1">ROUND((TODAY()-J4723)/365.25,1)</f>
        <v>13.3</v>
      </c>
      <c r="L4723" s="26">
        <f>I4723/H4723</f>
        <v>0.26499804597292786</v>
      </c>
    </row>
    <row r="4724" spans="1:12" x14ac:dyDescent="0.2">
      <c r="A4724" s="37" t="s">
        <v>285</v>
      </c>
      <c r="B4724" s="37" t="s">
        <v>469</v>
      </c>
      <c r="C4724" s="37" t="s">
        <v>3776</v>
      </c>
      <c r="D4724" s="37" t="s">
        <v>370</v>
      </c>
      <c r="E4724" s="37" t="s">
        <v>6856</v>
      </c>
      <c r="F4724" s="37" t="s">
        <v>3543</v>
      </c>
      <c r="G4724" s="37">
        <v>291</v>
      </c>
      <c r="H4724" s="38">
        <v>2873.5</v>
      </c>
      <c r="I4724" s="38">
        <v>761.47</v>
      </c>
      <c r="J4724" s="24" t="str">
        <f>RIGHT(F4724,2)&amp;"/"&amp;MID(F4724,5,2)&amp;"/"&amp;LEFT(F4724,4)</f>
        <v>15/12/2005</v>
      </c>
      <c r="K4724" s="39">
        <f ca="1">ROUND((TODAY()-J4724)/365.25,1)</f>
        <v>11.8</v>
      </c>
      <c r="L4724" s="26">
        <f>I4724/H4724</f>
        <v>0.26499738994257876</v>
      </c>
    </row>
    <row r="4725" spans="1:12" x14ac:dyDescent="0.2">
      <c r="A4725" s="37" t="s">
        <v>285</v>
      </c>
      <c r="B4725" s="37" t="s">
        <v>469</v>
      </c>
      <c r="C4725" s="37" t="s">
        <v>3772</v>
      </c>
      <c r="D4725" s="40" t="s">
        <v>370</v>
      </c>
      <c r="E4725" s="37" t="s">
        <v>2592</v>
      </c>
      <c r="F4725" s="37" t="s">
        <v>3773</v>
      </c>
      <c r="G4725" s="37">
        <v>232</v>
      </c>
      <c r="H4725" s="38">
        <v>3232.6</v>
      </c>
      <c r="I4725" s="38">
        <v>856.63</v>
      </c>
      <c r="J4725" s="24" t="str">
        <f>RIGHT(F4725,2)&amp;"/"&amp;MID(F4725,5,2)&amp;"/"&amp;LEFT(F4725,4)</f>
        <v>19/08/2003</v>
      </c>
      <c r="K4725" s="39">
        <f ca="1">ROUND((TODAY()-J4725)/365.25,1)</f>
        <v>14.1</v>
      </c>
      <c r="L4725" s="26">
        <f>I4725/H4725</f>
        <v>0.2649972158633917</v>
      </c>
    </row>
    <row r="4726" spans="1:12" x14ac:dyDescent="0.2">
      <c r="A4726" s="37" t="s">
        <v>123</v>
      </c>
      <c r="B4726" s="37" t="s">
        <v>129</v>
      </c>
      <c r="C4726" s="37" t="s">
        <v>8277</v>
      </c>
      <c r="D4726" s="37" t="s">
        <v>370</v>
      </c>
      <c r="E4726" s="37" t="s">
        <v>7946</v>
      </c>
      <c r="F4726" s="37" t="s">
        <v>6383</v>
      </c>
      <c r="G4726" s="37">
        <v>235</v>
      </c>
      <c r="H4726" s="38">
        <v>2960.3</v>
      </c>
      <c r="I4726" s="38">
        <v>784.47</v>
      </c>
      <c r="J4726" s="24" t="str">
        <f>RIGHT(F4726,2)&amp;"/"&amp;MID(F4726,5,2)&amp;"/"&amp;LEFT(F4726,4)</f>
        <v>07/03/2003</v>
      </c>
      <c r="K4726" s="39">
        <f ca="1">ROUND((TODAY()-J4726)/365.25,1)</f>
        <v>14.5</v>
      </c>
      <c r="L4726" s="26">
        <f>I4726/H4726</f>
        <v>0.26499679086579064</v>
      </c>
    </row>
    <row r="4727" spans="1:12" x14ac:dyDescent="0.2">
      <c r="A4727" s="37" t="s">
        <v>18</v>
      </c>
      <c r="B4727" s="37" t="s">
        <v>24</v>
      </c>
      <c r="C4727" s="37" t="s">
        <v>836</v>
      </c>
      <c r="D4727" s="37" t="s">
        <v>370</v>
      </c>
      <c r="E4727" s="37" t="s">
        <v>9697</v>
      </c>
      <c r="F4727" s="37" t="s">
        <v>1951</v>
      </c>
      <c r="G4727" s="37">
        <v>152</v>
      </c>
      <c r="H4727" s="38">
        <v>7580</v>
      </c>
      <c r="I4727" s="38">
        <v>2001.12</v>
      </c>
      <c r="J4727" s="24" t="str">
        <f>RIGHT(F4727,2)&amp;"/"&amp;MID(F4727,5,2)&amp;"/"&amp;LEFT(F4727,4)</f>
        <v>30/07/2004</v>
      </c>
      <c r="K4727" s="39">
        <f ca="1">ROUND((TODAY()-J4727)/365.25,1)</f>
        <v>13.1</v>
      </c>
      <c r="L4727" s="26">
        <f>I4727/H4727</f>
        <v>0.26400000000000001</v>
      </c>
    </row>
    <row r="4728" spans="1:12" x14ac:dyDescent="0.2">
      <c r="A4728" s="37" t="s">
        <v>61</v>
      </c>
      <c r="B4728" s="37" t="s">
        <v>410</v>
      </c>
      <c r="C4728" s="37" t="s">
        <v>2840</v>
      </c>
      <c r="D4728" s="37" t="s">
        <v>370</v>
      </c>
      <c r="E4728" s="37" t="s">
        <v>9696</v>
      </c>
      <c r="F4728" s="37" t="s">
        <v>1961</v>
      </c>
      <c r="G4728" s="37">
        <v>135</v>
      </c>
      <c r="H4728" s="38">
        <v>9645</v>
      </c>
      <c r="I4728" s="38">
        <v>2546.2800000000002</v>
      </c>
      <c r="J4728" s="24" t="str">
        <f>RIGHT(F4728,2)&amp;"/"&amp;MID(F4728,5,2)&amp;"/"&amp;LEFT(F4728,4)</f>
        <v>21/11/2005</v>
      </c>
      <c r="K4728" s="39">
        <f ca="1">ROUND((TODAY()-J4728)/365.25,1)</f>
        <v>11.8</v>
      </c>
      <c r="L4728" s="26">
        <f>I4728/H4728</f>
        <v>0.26400000000000001</v>
      </c>
    </row>
    <row r="4729" spans="1:12" x14ac:dyDescent="0.2">
      <c r="A4729" s="37" t="s">
        <v>160</v>
      </c>
      <c r="B4729" s="37" t="s">
        <v>734</v>
      </c>
      <c r="C4729" s="37" t="s">
        <v>4718</v>
      </c>
      <c r="D4729" s="37" t="s">
        <v>370</v>
      </c>
      <c r="E4729" s="37" t="s">
        <v>9675</v>
      </c>
      <c r="F4729" s="37" t="s">
        <v>1490</v>
      </c>
      <c r="G4729" s="37">
        <v>180</v>
      </c>
      <c r="H4729" s="38">
        <v>9760</v>
      </c>
      <c r="I4729" s="38">
        <v>2576.64</v>
      </c>
      <c r="J4729" s="24" t="str">
        <f>RIGHT(F4729,2)&amp;"/"&amp;MID(F4729,5,2)&amp;"/"&amp;LEFT(F4729,4)</f>
        <v>08/12/2005</v>
      </c>
      <c r="K4729" s="39">
        <f ca="1">ROUND((TODAY()-J4729)/365.25,1)</f>
        <v>11.8</v>
      </c>
      <c r="L4729" s="26">
        <f>I4729/H4729</f>
        <v>0.26400000000000001</v>
      </c>
    </row>
    <row r="4730" spans="1:12" x14ac:dyDescent="0.2">
      <c r="A4730" s="37" t="s">
        <v>169</v>
      </c>
      <c r="B4730" s="37" t="s">
        <v>215</v>
      </c>
      <c r="C4730" s="37" t="s">
        <v>1076</v>
      </c>
      <c r="D4730" s="37" t="s">
        <v>370</v>
      </c>
      <c r="E4730" s="37" t="s">
        <v>9705</v>
      </c>
      <c r="F4730" s="37" t="s">
        <v>10076</v>
      </c>
      <c r="G4730" s="37">
        <v>109</v>
      </c>
      <c r="H4730" s="38">
        <v>6885</v>
      </c>
      <c r="I4730" s="38">
        <v>1817.64</v>
      </c>
      <c r="J4730" s="24" t="str">
        <f>RIGHT(F4730,2)&amp;"/"&amp;MID(F4730,5,2)&amp;"/"&amp;LEFT(F4730,4)</f>
        <v>22/09/1999</v>
      </c>
      <c r="K4730" s="39">
        <f ca="1">ROUND((TODAY()-J4730)/365.25,1)</f>
        <v>18</v>
      </c>
      <c r="L4730" s="26">
        <f>I4730/H4730</f>
        <v>0.26400000000000001</v>
      </c>
    </row>
    <row r="4731" spans="1:12" x14ac:dyDescent="0.2">
      <c r="A4731" s="37" t="s">
        <v>339</v>
      </c>
      <c r="B4731" s="37" t="s">
        <v>366</v>
      </c>
      <c r="C4731" s="37" t="s">
        <v>367</v>
      </c>
      <c r="D4731" s="37" t="s">
        <v>370</v>
      </c>
      <c r="E4731" s="37" t="s">
        <v>9686</v>
      </c>
      <c r="F4731" s="37" t="s">
        <v>513</v>
      </c>
      <c r="G4731" s="37">
        <v>186</v>
      </c>
      <c r="H4731" s="38">
        <v>11245</v>
      </c>
      <c r="I4731" s="38">
        <v>2968.68</v>
      </c>
      <c r="J4731" s="24" t="str">
        <f>RIGHT(F4731,2)&amp;"/"&amp;MID(F4731,5,2)&amp;"/"&amp;LEFT(F4731,4)</f>
        <v>07/04/2006</v>
      </c>
      <c r="K4731" s="39">
        <f ca="1">ROUND((TODAY()-J4731)/365.25,1)</f>
        <v>11.5</v>
      </c>
      <c r="L4731" s="26">
        <f>I4731/H4731</f>
        <v>0.26400000000000001</v>
      </c>
    </row>
    <row r="4732" spans="1:12" x14ac:dyDescent="0.2">
      <c r="A4732" s="37" t="s">
        <v>339</v>
      </c>
      <c r="B4732" s="37" t="s">
        <v>368</v>
      </c>
      <c r="C4732" s="37" t="s">
        <v>364</v>
      </c>
      <c r="D4732" s="37" t="s">
        <v>370</v>
      </c>
      <c r="E4732" s="37" t="s">
        <v>9675</v>
      </c>
      <c r="F4732" s="37" t="s">
        <v>509</v>
      </c>
      <c r="G4732" s="37">
        <v>233</v>
      </c>
      <c r="H4732" s="38">
        <v>13185</v>
      </c>
      <c r="I4732" s="38">
        <v>3480.84</v>
      </c>
      <c r="J4732" s="24" t="str">
        <f>RIGHT(F4732,2)&amp;"/"&amp;MID(F4732,5,2)&amp;"/"&amp;LEFT(F4732,4)</f>
        <v>29/09/2006</v>
      </c>
      <c r="K4732" s="39">
        <f ca="1">ROUND((TODAY()-J4732)/365.25,1)</f>
        <v>11</v>
      </c>
      <c r="L4732" s="26">
        <f>I4732/H4732</f>
        <v>0.26400000000000001</v>
      </c>
    </row>
    <row r="4733" spans="1:12" x14ac:dyDescent="0.2">
      <c r="A4733" s="37" t="s">
        <v>123</v>
      </c>
      <c r="B4733" s="37" t="s">
        <v>3086</v>
      </c>
      <c r="C4733" s="37" t="s">
        <v>4604</v>
      </c>
      <c r="D4733" s="40" t="s">
        <v>370</v>
      </c>
      <c r="E4733" s="37" t="s">
        <v>8889</v>
      </c>
      <c r="F4733" s="37" t="s">
        <v>2025</v>
      </c>
      <c r="G4733" s="37">
        <v>178</v>
      </c>
      <c r="H4733" s="38">
        <v>4165</v>
      </c>
      <c r="I4733" s="38">
        <v>1099.56</v>
      </c>
      <c r="J4733" s="24" t="str">
        <f>RIGHT(F4733,2)&amp;"/"&amp;MID(F4733,5,2)&amp;"/"&amp;LEFT(F4733,4)</f>
        <v>21/09/2004</v>
      </c>
      <c r="K4733" s="39">
        <f ca="1">ROUND((TODAY()-J4733)/365.25,1)</f>
        <v>13</v>
      </c>
      <c r="L4733" s="26">
        <f>I4733/H4733</f>
        <v>0.26400000000000001</v>
      </c>
    </row>
    <row r="4734" spans="1:12" x14ac:dyDescent="0.2">
      <c r="A4734" s="37" t="s">
        <v>61</v>
      </c>
      <c r="B4734" s="37" t="s">
        <v>7001</v>
      </c>
      <c r="C4734" s="37" t="s">
        <v>88</v>
      </c>
      <c r="D4734" s="37" t="s">
        <v>370</v>
      </c>
      <c r="E4734" s="37" t="s">
        <v>6914</v>
      </c>
      <c r="F4734" s="37" t="s">
        <v>3336</v>
      </c>
      <c r="G4734" s="37">
        <v>147</v>
      </c>
      <c r="H4734" s="38">
        <v>25470</v>
      </c>
      <c r="I4734" s="38">
        <v>6724.08</v>
      </c>
      <c r="J4734" s="24" t="str">
        <f>RIGHT(F4734,2)&amp;"/"&amp;MID(F4734,5,2)&amp;"/"&amp;LEFT(F4734,4)</f>
        <v>01/12/2010</v>
      </c>
      <c r="K4734" s="39">
        <f ca="1">ROUND((TODAY()-J4734)/365.25,1)</f>
        <v>6.8</v>
      </c>
      <c r="L4734" s="26">
        <f>I4734/H4734</f>
        <v>0.26400000000000001</v>
      </c>
    </row>
    <row r="4735" spans="1:12" x14ac:dyDescent="0.2">
      <c r="A4735" s="37" t="s">
        <v>61</v>
      </c>
      <c r="B4735" s="37" t="s">
        <v>413</v>
      </c>
      <c r="C4735" s="37" t="s">
        <v>97</v>
      </c>
      <c r="D4735" s="37" t="s">
        <v>370</v>
      </c>
      <c r="E4735" s="37" t="s">
        <v>6858</v>
      </c>
      <c r="F4735" s="37" t="s">
        <v>788</v>
      </c>
      <c r="G4735" s="37">
        <v>92</v>
      </c>
      <c r="H4735" s="38">
        <v>39743.75</v>
      </c>
      <c r="I4735" s="38">
        <v>10492.35</v>
      </c>
      <c r="J4735" s="24" t="str">
        <f>RIGHT(F4735,2)&amp;"/"&amp;MID(F4735,5,2)&amp;"/"&amp;LEFT(F4735,4)</f>
        <v>22/05/2012</v>
      </c>
      <c r="K4735" s="39">
        <f ca="1">ROUND((TODAY()-J4735)/365.25,1)</f>
        <v>5.3</v>
      </c>
      <c r="L4735" s="26">
        <f>I4735/H4735</f>
        <v>0.26400000000000001</v>
      </c>
    </row>
    <row r="4736" spans="1:12" x14ac:dyDescent="0.2">
      <c r="A4736" s="37" t="s">
        <v>18</v>
      </c>
      <c r="B4736" s="37" t="s">
        <v>41</v>
      </c>
      <c r="C4736" s="37" t="s">
        <v>4183</v>
      </c>
      <c r="D4736" s="40" t="s">
        <v>370</v>
      </c>
      <c r="E4736" s="37" t="s">
        <v>5610</v>
      </c>
      <c r="F4736" s="37" t="s">
        <v>5633</v>
      </c>
      <c r="G4736" s="37">
        <v>225</v>
      </c>
      <c r="H4736" s="38">
        <v>3925</v>
      </c>
      <c r="I4736" s="38">
        <v>1036.2</v>
      </c>
      <c r="J4736" s="24" t="str">
        <f>RIGHT(F4736,2)&amp;"/"&amp;MID(F4736,5,2)&amp;"/"&amp;LEFT(F4736,4)</f>
        <v>10/12/2004</v>
      </c>
      <c r="K4736" s="39">
        <f ca="1">ROUND((TODAY()-J4736)/365.25,1)</f>
        <v>12.8</v>
      </c>
      <c r="L4736" s="26">
        <f>I4736/H4736</f>
        <v>0.26400000000000001</v>
      </c>
    </row>
    <row r="4737" spans="1:12" x14ac:dyDescent="0.2">
      <c r="A4737" s="37" t="s">
        <v>160</v>
      </c>
      <c r="B4737" s="37" t="s">
        <v>734</v>
      </c>
      <c r="C4737" s="37" t="s">
        <v>6160</v>
      </c>
      <c r="D4737" s="40" t="s">
        <v>370</v>
      </c>
      <c r="E4737" s="37" t="s">
        <v>5607</v>
      </c>
      <c r="F4737" s="37" t="s">
        <v>5230</v>
      </c>
      <c r="G4737" s="37">
        <v>149</v>
      </c>
      <c r="H4737" s="38">
        <v>13045</v>
      </c>
      <c r="I4737" s="38">
        <v>3443.88</v>
      </c>
      <c r="J4737" s="24" t="str">
        <f>RIGHT(F4737,2)&amp;"/"&amp;MID(F4737,5,2)&amp;"/"&amp;LEFT(F4737,4)</f>
        <v>09/10/2007</v>
      </c>
      <c r="K4737" s="39">
        <f ca="1">ROUND((TODAY()-J4737)/365.25,1)</f>
        <v>10</v>
      </c>
      <c r="L4737" s="26">
        <f>I4737/H4737</f>
        <v>0.26400000000000001</v>
      </c>
    </row>
    <row r="4738" spans="1:12" x14ac:dyDescent="0.2">
      <c r="A4738" s="37" t="s">
        <v>169</v>
      </c>
      <c r="B4738" s="37" t="s">
        <v>215</v>
      </c>
      <c r="C4738" s="37" t="s">
        <v>1076</v>
      </c>
      <c r="D4738" s="40" t="s">
        <v>370</v>
      </c>
      <c r="E4738" s="37" t="s">
        <v>5590</v>
      </c>
      <c r="F4738" s="37" t="s">
        <v>6278</v>
      </c>
      <c r="G4738" s="37">
        <v>203</v>
      </c>
      <c r="H4738" s="38">
        <v>7320</v>
      </c>
      <c r="I4738" s="38">
        <v>1932.48</v>
      </c>
      <c r="J4738" s="24" t="str">
        <f>RIGHT(F4738,2)&amp;"/"&amp;MID(F4738,5,2)&amp;"/"&amp;LEFT(F4738,4)</f>
        <v>06/01/1999</v>
      </c>
      <c r="K4738" s="39">
        <f ca="1">ROUND((TODAY()-J4738)/365.25,1)</f>
        <v>18.7</v>
      </c>
      <c r="L4738" s="26">
        <f>I4738/H4738</f>
        <v>0.26400000000000001</v>
      </c>
    </row>
    <row r="4739" spans="1:12" x14ac:dyDescent="0.2">
      <c r="A4739" s="37" t="s">
        <v>61</v>
      </c>
      <c r="B4739" s="37" t="s">
        <v>410</v>
      </c>
      <c r="C4739" s="37" t="s">
        <v>2840</v>
      </c>
      <c r="D4739" s="40" t="s">
        <v>370</v>
      </c>
      <c r="E4739" s="37" t="s">
        <v>2521</v>
      </c>
      <c r="F4739" s="37" t="s">
        <v>2841</v>
      </c>
      <c r="G4739" s="37">
        <v>113</v>
      </c>
      <c r="H4739" s="38">
        <v>11645</v>
      </c>
      <c r="I4739" s="38">
        <v>3074.28</v>
      </c>
      <c r="J4739" s="24" t="str">
        <f>RIGHT(F4739,2)&amp;"/"&amp;MID(F4739,5,2)&amp;"/"&amp;LEFT(F4739,4)</f>
        <v>18/05/2006</v>
      </c>
      <c r="K4739" s="39">
        <f ca="1">ROUND((TODAY()-J4739)/365.25,1)</f>
        <v>11.4</v>
      </c>
      <c r="L4739" s="26">
        <f>I4739/H4739</f>
        <v>0.26400000000000001</v>
      </c>
    </row>
    <row r="4740" spans="1:12" x14ac:dyDescent="0.2">
      <c r="A4740" s="37" t="s">
        <v>156</v>
      </c>
      <c r="B4740" s="37" t="s">
        <v>157</v>
      </c>
      <c r="C4740" s="37" t="s">
        <v>3185</v>
      </c>
      <c r="D4740" s="40" t="s">
        <v>370</v>
      </c>
      <c r="E4740" s="37" t="s">
        <v>2566</v>
      </c>
      <c r="F4740" s="37" t="s">
        <v>2972</v>
      </c>
      <c r="G4740" s="37">
        <v>120</v>
      </c>
      <c r="H4740" s="38">
        <v>13090</v>
      </c>
      <c r="I4740" s="38">
        <v>3455.76</v>
      </c>
      <c r="J4740" s="24" t="str">
        <f>RIGHT(F4740,2)&amp;"/"&amp;MID(F4740,5,2)&amp;"/"&amp;LEFT(F4740,4)</f>
        <v>25/07/2007</v>
      </c>
      <c r="K4740" s="39">
        <f ca="1">ROUND((TODAY()-J4740)/365.25,1)</f>
        <v>10.199999999999999</v>
      </c>
      <c r="L4740" s="26">
        <f>I4740/H4740</f>
        <v>0.26400000000000001</v>
      </c>
    </row>
    <row r="4741" spans="1:12" x14ac:dyDescent="0.2">
      <c r="A4741" s="37" t="s">
        <v>61</v>
      </c>
      <c r="B4741" s="37" t="s">
        <v>396</v>
      </c>
      <c r="C4741" s="37" t="s">
        <v>1935</v>
      </c>
      <c r="D4741" s="40" t="s">
        <v>370</v>
      </c>
      <c r="E4741" s="37" t="s">
        <v>2211</v>
      </c>
      <c r="F4741" s="37" t="s">
        <v>1631</v>
      </c>
      <c r="G4741" s="37">
        <v>104</v>
      </c>
      <c r="H4741" s="38">
        <v>6525</v>
      </c>
      <c r="I4741" s="38">
        <v>1722.6</v>
      </c>
      <c r="J4741" s="24" t="str">
        <f>RIGHT(F4741,2)&amp;"/"&amp;MID(F4741,5,2)&amp;"/"&amp;LEFT(F4741,4)</f>
        <v>22/07/2004</v>
      </c>
      <c r="K4741" s="39">
        <f ca="1">ROUND((TODAY()-J4741)/365.25,1)</f>
        <v>13.2</v>
      </c>
      <c r="L4741" s="26">
        <f>I4741/H4741</f>
        <v>0.26400000000000001</v>
      </c>
    </row>
    <row r="4742" spans="1:12" x14ac:dyDescent="0.2">
      <c r="A4742" s="37" t="s">
        <v>18</v>
      </c>
      <c r="B4742" s="37" t="s">
        <v>849</v>
      </c>
      <c r="C4742" s="37" t="s">
        <v>1542</v>
      </c>
      <c r="D4742" s="40" t="s">
        <v>370</v>
      </c>
      <c r="E4742" s="37" t="s">
        <v>2221</v>
      </c>
      <c r="F4742" s="37" t="s">
        <v>2067</v>
      </c>
      <c r="G4742" s="37">
        <v>111</v>
      </c>
      <c r="H4742" s="38">
        <v>27334.85</v>
      </c>
      <c r="I4742" s="38">
        <v>7216.4</v>
      </c>
      <c r="J4742" s="24" t="str">
        <f>RIGHT(F4742,2)&amp;"/"&amp;MID(F4742,5,2)&amp;"/"&amp;LEFT(F4742,4)</f>
        <v>17/08/2012</v>
      </c>
      <c r="K4742" s="39">
        <f ca="1">ROUND((TODAY()-J4742)/365.25,1)</f>
        <v>5.0999999999999996</v>
      </c>
      <c r="L4742" s="26">
        <f>I4742/H4742</f>
        <v>0.26399998536666563</v>
      </c>
    </row>
    <row r="4743" spans="1:12" x14ac:dyDescent="0.2">
      <c r="A4743" s="37" t="s">
        <v>18</v>
      </c>
      <c r="B4743" s="37" t="s">
        <v>55</v>
      </c>
      <c r="C4743" s="37" t="s">
        <v>1714</v>
      </c>
      <c r="D4743" s="37" t="s">
        <v>370</v>
      </c>
      <c r="E4743" s="37" t="s">
        <v>7975</v>
      </c>
      <c r="F4743" s="37" t="s">
        <v>1824</v>
      </c>
      <c r="G4743" s="37">
        <v>10</v>
      </c>
      <c r="H4743" s="38">
        <v>124283</v>
      </c>
      <c r="I4743" s="38">
        <v>32810.71</v>
      </c>
      <c r="J4743" s="24" t="str">
        <f>RIGHT(F4743,2)&amp;"/"&amp;MID(F4743,5,2)&amp;"/"&amp;LEFT(F4743,4)</f>
        <v>11/06/2015</v>
      </c>
      <c r="K4743" s="39">
        <f ca="1">ROUND((TODAY()-J4743)/365.25,1)</f>
        <v>2.2999999999999998</v>
      </c>
      <c r="L4743" s="26">
        <f>I4743/H4743</f>
        <v>0.26399998390769452</v>
      </c>
    </row>
    <row r="4744" spans="1:12" x14ac:dyDescent="0.2">
      <c r="A4744" s="37" t="s">
        <v>61</v>
      </c>
      <c r="B4744" s="37" t="s">
        <v>413</v>
      </c>
      <c r="C4744" s="37" t="s">
        <v>97</v>
      </c>
      <c r="D4744" s="40" t="s">
        <v>370</v>
      </c>
      <c r="E4744" s="37" t="s">
        <v>4203</v>
      </c>
      <c r="F4744" s="37" t="s">
        <v>607</v>
      </c>
      <c r="G4744" s="37">
        <v>92</v>
      </c>
      <c r="H4744" s="38">
        <v>40813.449999999997</v>
      </c>
      <c r="I4744" s="38">
        <v>10774.75</v>
      </c>
      <c r="J4744" s="24" t="str">
        <f>RIGHT(F4744,2)&amp;"/"&amp;MID(F4744,5,2)&amp;"/"&amp;LEFT(F4744,4)</f>
        <v>13/09/2012</v>
      </c>
      <c r="K4744" s="39">
        <f ca="1">ROUND((TODAY()-J4744)/365.25,1)</f>
        <v>5</v>
      </c>
      <c r="L4744" s="26">
        <f>I4744/H4744</f>
        <v>0.26399998039861861</v>
      </c>
    </row>
    <row r="4745" spans="1:12" x14ac:dyDescent="0.2">
      <c r="A4745" s="37" t="s">
        <v>339</v>
      </c>
      <c r="B4745" s="37" t="s">
        <v>368</v>
      </c>
      <c r="C4745" s="37" t="s">
        <v>364</v>
      </c>
      <c r="D4745" s="37" t="s">
        <v>370</v>
      </c>
      <c r="E4745" s="37" t="s">
        <v>9724</v>
      </c>
      <c r="F4745" s="37" t="s">
        <v>376</v>
      </c>
      <c r="G4745" s="37">
        <v>192</v>
      </c>
      <c r="H4745" s="38">
        <v>19283.599999999999</v>
      </c>
      <c r="I4745" s="38">
        <v>5090.87</v>
      </c>
      <c r="J4745" s="24" t="str">
        <f>RIGHT(F4745,2)&amp;"/"&amp;MID(F4745,5,2)&amp;"/"&amp;LEFT(F4745,4)</f>
        <v>28/11/2008</v>
      </c>
      <c r="K4745" s="39">
        <f ca="1">ROUND((TODAY()-J4745)/365.25,1)</f>
        <v>8.8000000000000007</v>
      </c>
      <c r="L4745" s="26">
        <f>I4745/H4745</f>
        <v>0.26399997925698521</v>
      </c>
    </row>
    <row r="4746" spans="1:12" x14ac:dyDescent="0.2">
      <c r="A4746" s="37" t="s">
        <v>339</v>
      </c>
      <c r="B4746" s="37" t="s">
        <v>368</v>
      </c>
      <c r="C4746" s="37" t="s">
        <v>364</v>
      </c>
      <c r="D4746" s="40" t="s">
        <v>370</v>
      </c>
      <c r="E4746" s="37" t="s">
        <v>8870</v>
      </c>
      <c r="F4746" s="37" t="s">
        <v>923</v>
      </c>
      <c r="G4746" s="37">
        <v>223</v>
      </c>
      <c r="H4746" s="38">
        <v>17977.349999999999</v>
      </c>
      <c r="I4746" s="38">
        <v>4746.0200000000004</v>
      </c>
      <c r="J4746" s="24" t="str">
        <f>RIGHT(F4746,2)&amp;"/"&amp;MID(F4746,5,2)&amp;"/"&amp;LEFT(F4746,4)</f>
        <v>18/12/2008</v>
      </c>
      <c r="K4746" s="39">
        <f ca="1">ROUND((TODAY()-J4746)/365.25,1)</f>
        <v>8.8000000000000007</v>
      </c>
      <c r="L4746" s="26">
        <f>I4746/H4746</f>
        <v>0.26399997774977962</v>
      </c>
    </row>
    <row r="4747" spans="1:12" x14ac:dyDescent="0.2">
      <c r="A4747" s="37" t="s">
        <v>18</v>
      </c>
      <c r="B4747" s="37" t="s">
        <v>59</v>
      </c>
      <c r="C4747" s="37" t="s">
        <v>878</v>
      </c>
      <c r="D4747" s="40" t="s">
        <v>370</v>
      </c>
      <c r="E4747" s="37" t="s">
        <v>4203</v>
      </c>
      <c r="F4747" s="37" t="s">
        <v>3517</v>
      </c>
      <c r="G4747" s="37">
        <v>125</v>
      </c>
      <c r="H4747" s="38">
        <v>17763.599999999999</v>
      </c>
      <c r="I4747" s="38">
        <v>4689.59</v>
      </c>
      <c r="J4747" s="24" t="str">
        <f>RIGHT(F4747,2)&amp;"/"&amp;MID(F4747,5,2)&amp;"/"&amp;LEFT(F4747,4)</f>
        <v>23/04/2007</v>
      </c>
      <c r="K4747" s="39">
        <f ca="1">ROUND((TODAY()-J4747)/365.25,1)</f>
        <v>10.4</v>
      </c>
      <c r="L4747" s="26">
        <f>I4747/H4747</f>
        <v>0.26399997748204196</v>
      </c>
    </row>
    <row r="4748" spans="1:12" x14ac:dyDescent="0.2">
      <c r="A4748" s="37" t="s">
        <v>169</v>
      </c>
      <c r="B4748" s="37" t="s">
        <v>1111</v>
      </c>
      <c r="C4748" s="37" t="s">
        <v>1112</v>
      </c>
      <c r="D4748" s="40" t="s">
        <v>370</v>
      </c>
      <c r="E4748" s="37" t="s">
        <v>2519</v>
      </c>
      <c r="F4748" s="37" t="s">
        <v>901</v>
      </c>
      <c r="G4748" s="37">
        <v>80</v>
      </c>
      <c r="H4748" s="38">
        <v>31194.7</v>
      </c>
      <c r="I4748" s="38">
        <v>8235.4</v>
      </c>
      <c r="J4748" s="24" t="str">
        <f>RIGHT(F4748,2)&amp;"/"&amp;MID(F4748,5,2)&amp;"/"&amp;LEFT(F4748,4)</f>
        <v>03/03/2011</v>
      </c>
      <c r="K4748" s="39">
        <f ca="1">ROUND((TODAY()-J4748)/365.25,1)</f>
        <v>6.6</v>
      </c>
      <c r="L4748" s="26">
        <f>I4748/H4748</f>
        <v>0.26399997435461792</v>
      </c>
    </row>
    <row r="4749" spans="1:12" x14ac:dyDescent="0.2">
      <c r="A4749" s="37" t="s">
        <v>123</v>
      </c>
      <c r="B4749" s="37" t="s">
        <v>132</v>
      </c>
      <c r="C4749" s="37" t="s">
        <v>6048</v>
      </c>
      <c r="D4749" s="40" t="s">
        <v>370</v>
      </c>
      <c r="E4749" s="37" t="s">
        <v>5592</v>
      </c>
      <c r="F4749" s="37" t="s">
        <v>4662</v>
      </c>
      <c r="G4749" s="37">
        <v>62</v>
      </c>
      <c r="H4749" s="38">
        <v>28653.45</v>
      </c>
      <c r="I4749" s="38">
        <v>7564.51</v>
      </c>
      <c r="J4749" s="24" t="str">
        <f>RIGHT(F4749,2)&amp;"/"&amp;MID(F4749,5,2)&amp;"/"&amp;LEFT(F4749,4)</f>
        <v>23/05/2008</v>
      </c>
      <c r="K4749" s="39">
        <f ca="1">ROUND((TODAY()-J4749)/365.25,1)</f>
        <v>9.3000000000000007</v>
      </c>
      <c r="L4749" s="26">
        <f>I4749/H4749</f>
        <v>0.26399997208015091</v>
      </c>
    </row>
    <row r="4750" spans="1:12" x14ac:dyDescent="0.2">
      <c r="A4750" s="37" t="s">
        <v>18</v>
      </c>
      <c r="B4750" s="37" t="s">
        <v>55</v>
      </c>
      <c r="C4750" s="37" t="s">
        <v>1714</v>
      </c>
      <c r="D4750" s="37" t="s">
        <v>370</v>
      </c>
      <c r="E4750" s="37" t="s">
        <v>9698</v>
      </c>
      <c r="F4750" s="37" t="s">
        <v>6403</v>
      </c>
      <c r="G4750" s="37">
        <v>17</v>
      </c>
      <c r="H4750" s="38">
        <v>100273.95</v>
      </c>
      <c r="I4750" s="38">
        <v>26472.32</v>
      </c>
      <c r="J4750" s="24" t="str">
        <f>RIGHT(F4750,2)&amp;"/"&amp;MID(F4750,5,2)&amp;"/"&amp;LEFT(F4750,4)</f>
        <v>13/07/2015</v>
      </c>
      <c r="K4750" s="39">
        <f ca="1">ROUND((TODAY()-J4750)/365.25,1)</f>
        <v>2.2000000000000002</v>
      </c>
      <c r="L4750" s="26">
        <f>I4750/H4750</f>
        <v>0.26399997207649645</v>
      </c>
    </row>
    <row r="4751" spans="1:12" x14ac:dyDescent="0.2">
      <c r="A4751" s="37" t="s">
        <v>169</v>
      </c>
      <c r="B4751" s="37" t="s">
        <v>253</v>
      </c>
      <c r="C4751" s="37" t="s">
        <v>84</v>
      </c>
      <c r="D4751" s="40" t="s">
        <v>370</v>
      </c>
      <c r="E4751" s="37" t="s">
        <v>4159</v>
      </c>
      <c r="F4751" s="37" t="s">
        <v>1414</v>
      </c>
      <c r="G4751" s="37">
        <v>40</v>
      </c>
      <c r="H4751" s="38">
        <v>96830.2</v>
      </c>
      <c r="I4751" s="38">
        <v>25563.17</v>
      </c>
      <c r="J4751" s="24" t="str">
        <f>RIGHT(F4751,2)&amp;"/"&amp;MID(F4751,5,2)&amp;"/"&amp;LEFT(F4751,4)</f>
        <v>14/05/2014</v>
      </c>
      <c r="K4751" s="39">
        <f ca="1">ROUND((TODAY()-J4751)/365.25,1)</f>
        <v>3.4</v>
      </c>
      <c r="L4751" s="26">
        <f>I4751/H4751</f>
        <v>0.26399997108340167</v>
      </c>
    </row>
    <row r="4752" spans="1:12" x14ac:dyDescent="0.2">
      <c r="A4752" s="37" t="s">
        <v>18</v>
      </c>
      <c r="B4752" s="37" t="s">
        <v>55</v>
      </c>
      <c r="C4752" s="37" t="s">
        <v>8918</v>
      </c>
      <c r="D4752" s="40" t="s">
        <v>370</v>
      </c>
      <c r="E4752" s="37" t="s">
        <v>8873</v>
      </c>
      <c r="F4752" s="37" t="s">
        <v>6403</v>
      </c>
      <c r="G4752" s="37">
        <v>11</v>
      </c>
      <c r="H4752" s="38">
        <v>93030.2</v>
      </c>
      <c r="I4752" s="38">
        <v>24559.97</v>
      </c>
      <c r="J4752" s="24" t="str">
        <f>RIGHT(F4752,2)&amp;"/"&amp;MID(F4752,5,2)&amp;"/"&amp;LEFT(F4752,4)</f>
        <v>13/07/2015</v>
      </c>
      <c r="K4752" s="39">
        <f ca="1">ROUND((TODAY()-J4752)/365.25,1)</f>
        <v>2.2000000000000002</v>
      </c>
      <c r="L4752" s="26">
        <f>I4752/H4752</f>
        <v>0.26399996990224683</v>
      </c>
    </row>
    <row r="4753" spans="1:12" x14ac:dyDescent="0.2">
      <c r="A4753" s="37" t="s">
        <v>18</v>
      </c>
      <c r="B4753" s="37" t="s">
        <v>55</v>
      </c>
      <c r="C4753" s="37" t="s">
        <v>1714</v>
      </c>
      <c r="D4753" s="37" t="s">
        <v>370</v>
      </c>
      <c r="E4753" s="37" t="s">
        <v>7975</v>
      </c>
      <c r="F4753" s="37" t="s">
        <v>8022</v>
      </c>
      <c r="G4753" s="37">
        <v>7</v>
      </c>
      <c r="H4753" s="38">
        <v>131741</v>
      </c>
      <c r="I4753" s="38">
        <v>34779.620000000003</v>
      </c>
      <c r="J4753" s="24" t="str">
        <f>RIGHT(F4753,2)&amp;"/"&amp;MID(F4753,5,2)&amp;"/"&amp;LEFT(F4753,4)</f>
        <v>22/10/2015</v>
      </c>
      <c r="K4753" s="39">
        <f ca="1">ROUND((TODAY()-J4753)/365.25,1)</f>
        <v>1.9</v>
      </c>
      <c r="L4753" s="26">
        <f>I4753/H4753</f>
        <v>0.26399996963739458</v>
      </c>
    </row>
    <row r="4754" spans="1:12" x14ac:dyDescent="0.2">
      <c r="A4754" s="37" t="s">
        <v>18</v>
      </c>
      <c r="B4754" s="37" t="s">
        <v>55</v>
      </c>
      <c r="C4754" s="37" t="s">
        <v>1714</v>
      </c>
      <c r="D4754" s="37" t="s">
        <v>370</v>
      </c>
      <c r="E4754" s="37" t="s">
        <v>6895</v>
      </c>
      <c r="F4754" s="37" t="s">
        <v>6354</v>
      </c>
      <c r="G4754" s="37">
        <v>11</v>
      </c>
      <c r="H4754" s="38">
        <v>103029.9</v>
      </c>
      <c r="I4754" s="38">
        <v>27199.89</v>
      </c>
      <c r="J4754" s="24" t="str">
        <f>RIGHT(F4754,2)&amp;"/"&amp;MID(F4754,5,2)&amp;"/"&amp;LEFT(F4754,4)</f>
        <v>01/10/2015</v>
      </c>
      <c r="K4754" s="39">
        <f ca="1">ROUND((TODAY()-J4754)/365.25,1)</f>
        <v>2</v>
      </c>
      <c r="L4754" s="26">
        <f>I4754/H4754</f>
        <v>0.26399996505868684</v>
      </c>
    </row>
    <row r="4755" spans="1:12" x14ac:dyDescent="0.2">
      <c r="A4755" s="37" t="s">
        <v>123</v>
      </c>
      <c r="B4755" s="37" t="s">
        <v>132</v>
      </c>
      <c r="C4755" s="37" t="s">
        <v>6048</v>
      </c>
      <c r="D4755" s="37" t="s">
        <v>370</v>
      </c>
      <c r="E4755" s="37" t="s">
        <v>9696</v>
      </c>
      <c r="F4755" s="37" t="s">
        <v>7319</v>
      </c>
      <c r="G4755" s="37">
        <v>86</v>
      </c>
      <c r="H4755" s="38">
        <v>19842.2</v>
      </c>
      <c r="I4755" s="38">
        <v>5238.34</v>
      </c>
      <c r="J4755" s="24" t="str">
        <f>RIGHT(F4755,2)&amp;"/"&amp;MID(F4755,5,2)&amp;"/"&amp;LEFT(F4755,4)</f>
        <v>29/07/2005</v>
      </c>
      <c r="K4755" s="39">
        <f ca="1">ROUND((TODAY()-J4755)/365.25,1)</f>
        <v>12.2</v>
      </c>
      <c r="L4755" s="26">
        <f>I4755/H4755</f>
        <v>0.26399995968189011</v>
      </c>
    </row>
    <row r="4756" spans="1:12" x14ac:dyDescent="0.2">
      <c r="A4756" s="37" t="s">
        <v>61</v>
      </c>
      <c r="B4756" s="37" t="s">
        <v>413</v>
      </c>
      <c r="C4756" s="37" t="s">
        <v>97</v>
      </c>
      <c r="D4756" s="40" t="s">
        <v>370</v>
      </c>
      <c r="E4756" s="37" t="s">
        <v>8873</v>
      </c>
      <c r="F4756" s="37" t="s">
        <v>3355</v>
      </c>
      <c r="G4756" s="37">
        <v>115</v>
      </c>
      <c r="H4756" s="38">
        <v>39650.65</v>
      </c>
      <c r="I4756" s="38">
        <v>10467.77</v>
      </c>
      <c r="J4756" s="24" t="str">
        <f>RIGHT(F4756,2)&amp;"/"&amp;MID(F4756,5,2)&amp;"/"&amp;LEFT(F4756,4)</f>
        <v>04/04/2013</v>
      </c>
      <c r="K4756" s="39">
        <f ca="1">ROUND((TODAY()-J4756)/365.25,1)</f>
        <v>4.5</v>
      </c>
      <c r="L4756" s="26">
        <f>I4756/H4756</f>
        <v>0.263999959647572</v>
      </c>
    </row>
    <row r="4757" spans="1:12" x14ac:dyDescent="0.2">
      <c r="A4757" s="37" t="s">
        <v>18</v>
      </c>
      <c r="B4757" s="37" t="s">
        <v>55</v>
      </c>
      <c r="C4757" s="37" t="s">
        <v>5672</v>
      </c>
      <c r="D4757" s="40" t="s">
        <v>370</v>
      </c>
      <c r="E4757" s="37" t="s">
        <v>5614</v>
      </c>
      <c r="F4757" s="37" t="s">
        <v>3050</v>
      </c>
      <c r="G4757" s="37">
        <v>7</v>
      </c>
      <c r="H4757" s="38">
        <v>98446</v>
      </c>
      <c r="I4757" s="38">
        <v>25989.74</v>
      </c>
      <c r="J4757" s="24" t="str">
        <f>RIGHT(F4757,2)&amp;"/"&amp;MID(F4757,5,2)&amp;"/"&amp;LEFT(F4757,4)</f>
        <v>01/07/2015</v>
      </c>
      <c r="K4757" s="39">
        <f ca="1">ROUND((TODAY()-J4757)/365.25,1)</f>
        <v>2.2000000000000002</v>
      </c>
      <c r="L4757" s="26">
        <f>I4757/H4757</f>
        <v>0.26399995936858789</v>
      </c>
    </row>
    <row r="4758" spans="1:12" x14ac:dyDescent="0.2">
      <c r="A4758" s="37" t="s">
        <v>169</v>
      </c>
      <c r="B4758" s="37" t="s">
        <v>184</v>
      </c>
      <c r="C4758" s="37" t="s">
        <v>190</v>
      </c>
      <c r="D4758" s="40" t="s">
        <v>370</v>
      </c>
      <c r="E4758" s="37" t="s">
        <v>5607</v>
      </c>
      <c r="F4758" s="37" t="s">
        <v>6227</v>
      </c>
      <c r="G4758" s="37">
        <v>101</v>
      </c>
      <c r="H4758" s="38">
        <v>18892.2</v>
      </c>
      <c r="I4758" s="38">
        <v>4987.54</v>
      </c>
      <c r="J4758" s="24" t="str">
        <f>RIGHT(F4758,2)&amp;"/"&amp;MID(F4758,5,2)&amp;"/"&amp;LEFT(F4758,4)</f>
        <v>11/01/2010</v>
      </c>
      <c r="K4758" s="39">
        <f ca="1">ROUND((TODAY()-J4758)/365.25,1)</f>
        <v>7.7</v>
      </c>
      <c r="L4758" s="26">
        <f>I4758/H4758</f>
        <v>0.26399995765448175</v>
      </c>
    </row>
    <row r="4759" spans="1:12" x14ac:dyDescent="0.2">
      <c r="A4759" s="37" t="s">
        <v>123</v>
      </c>
      <c r="B4759" s="37" t="s">
        <v>132</v>
      </c>
      <c r="C4759" s="37" t="s">
        <v>9119</v>
      </c>
      <c r="D4759" s="40" t="s">
        <v>370</v>
      </c>
      <c r="E4759" s="37" t="s">
        <v>8900</v>
      </c>
      <c r="F4759" s="37" t="s">
        <v>438</v>
      </c>
      <c r="G4759" s="37">
        <v>152</v>
      </c>
      <c r="H4759" s="38">
        <v>18132.2</v>
      </c>
      <c r="I4759" s="38">
        <v>4786.8999999999996</v>
      </c>
      <c r="J4759" s="24" t="str">
        <f>RIGHT(F4759,2)&amp;"/"&amp;MID(F4759,5,2)&amp;"/"&amp;LEFT(F4759,4)</f>
        <v>31/12/2005</v>
      </c>
      <c r="K4759" s="39">
        <f ca="1">ROUND((TODAY()-J4759)/365.25,1)</f>
        <v>11.7</v>
      </c>
      <c r="L4759" s="26">
        <f>I4759/H4759</f>
        <v>0.2639999558795954</v>
      </c>
    </row>
    <row r="4760" spans="1:12" x14ac:dyDescent="0.2">
      <c r="A4760" s="37" t="s">
        <v>339</v>
      </c>
      <c r="B4760" s="37" t="s">
        <v>368</v>
      </c>
      <c r="C4760" s="37" t="s">
        <v>364</v>
      </c>
      <c r="D4760" s="40" t="s">
        <v>370</v>
      </c>
      <c r="E4760" s="37" t="s">
        <v>8863</v>
      </c>
      <c r="F4760" s="37" t="s">
        <v>1435</v>
      </c>
      <c r="G4760" s="37">
        <v>204</v>
      </c>
      <c r="H4760" s="38">
        <v>17775.95</v>
      </c>
      <c r="I4760" s="38">
        <v>4692.8500000000004</v>
      </c>
      <c r="J4760" s="24" t="str">
        <f>RIGHT(F4760,2)&amp;"/"&amp;MID(F4760,5,2)&amp;"/"&amp;LEFT(F4760,4)</f>
        <v>21/06/2007</v>
      </c>
      <c r="K4760" s="39">
        <f ca="1">ROUND((TODAY()-J4760)/365.25,1)</f>
        <v>10.3</v>
      </c>
      <c r="L4760" s="26">
        <f>I4760/H4760</f>
        <v>0.26399995499537299</v>
      </c>
    </row>
    <row r="4761" spans="1:12" x14ac:dyDescent="0.2">
      <c r="A4761" s="37" t="s">
        <v>339</v>
      </c>
      <c r="B4761" s="37" t="s">
        <v>368</v>
      </c>
      <c r="C4761" s="37" t="s">
        <v>364</v>
      </c>
      <c r="D4761" s="40" t="s">
        <v>370</v>
      </c>
      <c r="E4761" s="37" t="s">
        <v>2205</v>
      </c>
      <c r="F4761" s="37" t="s">
        <v>706</v>
      </c>
      <c r="G4761" s="37">
        <v>203</v>
      </c>
      <c r="H4761" s="38">
        <v>17372.2</v>
      </c>
      <c r="I4761" s="38">
        <v>4586.26</v>
      </c>
      <c r="J4761" s="24" t="str">
        <f>RIGHT(F4761,2)&amp;"/"&amp;MID(F4761,5,2)&amp;"/"&amp;LEFT(F4761,4)</f>
        <v>18/04/2007</v>
      </c>
      <c r="K4761" s="39">
        <f ca="1">ROUND((TODAY()-J4761)/365.25,1)</f>
        <v>10.4</v>
      </c>
      <c r="L4761" s="26">
        <f>I4761/H4761</f>
        <v>0.26399995394941345</v>
      </c>
    </row>
    <row r="4762" spans="1:12" x14ac:dyDescent="0.2">
      <c r="A4762" s="37" t="s">
        <v>18</v>
      </c>
      <c r="B4762" s="37" t="s">
        <v>2235</v>
      </c>
      <c r="C4762" s="37" t="s">
        <v>1714</v>
      </c>
      <c r="D4762" s="40" t="s">
        <v>370</v>
      </c>
      <c r="E4762" s="37" t="s">
        <v>2217</v>
      </c>
      <c r="F4762" s="37" t="s">
        <v>1824</v>
      </c>
      <c r="G4762" s="37">
        <v>11</v>
      </c>
      <c r="H4762" s="38">
        <v>127679</v>
      </c>
      <c r="I4762" s="38">
        <v>33707.25</v>
      </c>
      <c r="J4762" s="24" t="str">
        <f>RIGHT(F4762,2)&amp;"/"&amp;MID(F4762,5,2)&amp;"/"&amp;LEFT(F4762,4)</f>
        <v>11/06/2015</v>
      </c>
      <c r="K4762" s="39">
        <f ca="1">ROUND((TODAY()-J4762)/365.25,1)</f>
        <v>2.2999999999999998</v>
      </c>
      <c r="L4762" s="26">
        <f>I4762/H4762</f>
        <v>0.26399995300715073</v>
      </c>
    </row>
    <row r="4763" spans="1:12" x14ac:dyDescent="0.2">
      <c r="A4763" s="37" t="s">
        <v>18</v>
      </c>
      <c r="B4763" s="37" t="s">
        <v>55</v>
      </c>
      <c r="C4763" s="37" t="s">
        <v>1714</v>
      </c>
      <c r="D4763" s="40" t="s">
        <v>370</v>
      </c>
      <c r="E4763" s="37" t="s">
        <v>2213</v>
      </c>
      <c r="F4763" s="37" t="s">
        <v>1919</v>
      </c>
      <c r="G4763" s="37">
        <v>2</v>
      </c>
      <c r="H4763" s="38">
        <v>126444</v>
      </c>
      <c r="I4763" s="38">
        <v>33381.21</v>
      </c>
      <c r="J4763" s="24" t="str">
        <f>RIGHT(F4763,2)&amp;"/"&amp;MID(F4763,5,2)&amp;"/"&amp;LEFT(F4763,4)</f>
        <v>22/07/2015</v>
      </c>
      <c r="K4763" s="39">
        <f ca="1">ROUND((TODAY()-J4763)/365.25,1)</f>
        <v>2.2000000000000002</v>
      </c>
      <c r="L4763" s="26">
        <f>I4763/H4763</f>
        <v>0.26399995254816361</v>
      </c>
    </row>
    <row r="4764" spans="1:12" x14ac:dyDescent="0.2">
      <c r="A4764" s="37" t="s">
        <v>18</v>
      </c>
      <c r="B4764" s="37" t="s">
        <v>55</v>
      </c>
      <c r="C4764" s="37" t="s">
        <v>4293</v>
      </c>
      <c r="D4764" s="40" t="s">
        <v>370</v>
      </c>
      <c r="E4764" s="37" t="s">
        <v>4168</v>
      </c>
      <c r="F4764" s="37" t="s">
        <v>4294</v>
      </c>
      <c r="G4764" s="37">
        <v>13</v>
      </c>
      <c r="H4764" s="38">
        <v>115104</v>
      </c>
      <c r="I4764" s="38">
        <v>30387.45</v>
      </c>
      <c r="J4764" s="24" t="str">
        <f>RIGHT(F4764,2)&amp;"/"&amp;MID(F4764,5,2)&amp;"/"&amp;LEFT(F4764,4)</f>
        <v>12/06/2015</v>
      </c>
      <c r="K4764" s="39">
        <f ca="1">ROUND((TODAY()-J4764)/365.25,1)</f>
        <v>2.2999999999999998</v>
      </c>
      <c r="L4764" s="26">
        <f>I4764/H4764</f>
        <v>0.26399994787322767</v>
      </c>
    </row>
    <row r="4765" spans="1:12" x14ac:dyDescent="0.2">
      <c r="A4765" s="37" t="s">
        <v>61</v>
      </c>
      <c r="B4765" s="37" t="s">
        <v>413</v>
      </c>
      <c r="C4765" s="37" t="s">
        <v>97</v>
      </c>
      <c r="D4765" s="37" t="s">
        <v>370</v>
      </c>
      <c r="E4765" s="37" t="s">
        <v>6868</v>
      </c>
      <c r="F4765" s="37" t="s">
        <v>1564</v>
      </c>
      <c r="G4765" s="37">
        <v>125</v>
      </c>
      <c r="H4765" s="38">
        <v>36646.75</v>
      </c>
      <c r="I4765" s="38">
        <v>9674.74</v>
      </c>
      <c r="J4765" s="24" t="str">
        <f>RIGHT(F4765,2)&amp;"/"&amp;MID(F4765,5,2)&amp;"/"&amp;LEFT(F4765,4)</f>
        <v>11/12/2012</v>
      </c>
      <c r="K4765" s="39">
        <f ca="1">ROUND((TODAY()-J4765)/365.25,1)</f>
        <v>4.8</v>
      </c>
      <c r="L4765" s="26">
        <f>I4765/H4765</f>
        <v>0.26399994542490124</v>
      </c>
    </row>
    <row r="4766" spans="1:12" x14ac:dyDescent="0.2">
      <c r="A4766" s="37" t="s">
        <v>61</v>
      </c>
      <c r="B4766" s="37" t="s">
        <v>4451</v>
      </c>
      <c r="C4766" s="37" t="s">
        <v>4452</v>
      </c>
      <c r="D4766" s="40" t="s">
        <v>370</v>
      </c>
      <c r="E4766" s="37" t="s">
        <v>4180</v>
      </c>
      <c r="F4766" s="37" t="s">
        <v>4453</v>
      </c>
      <c r="G4766" s="37">
        <v>77</v>
      </c>
      <c r="H4766" s="38">
        <v>70599.75</v>
      </c>
      <c r="I4766" s="38">
        <v>18638.330000000002</v>
      </c>
      <c r="J4766" s="24" t="str">
        <f>RIGHT(F4766,2)&amp;"/"&amp;MID(F4766,5,2)&amp;"/"&amp;LEFT(F4766,4)</f>
        <v>06/06/2012</v>
      </c>
      <c r="K4766" s="39">
        <f ca="1">ROUND((TODAY()-J4766)/365.25,1)</f>
        <v>5.3</v>
      </c>
      <c r="L4766" s="26">
        <f>I4766/H4766</f>
        <v>0.26399994334257559</v>
      </c>
    </row>
    <row r="4767" spans="1:12" x14ac:dyDescent="0.2">
      <c r="A4767" s="37" t="s">
        <v>169</v>
      </c>
      <c r="B4767" s="37" t="s">
        <v>1111</v>
      </c>
      <c r="C4767" s="37" t="s">
        <v>1112</v>
      </c>
      <c r="D4767" s="40" t="s">
        <v>370</v>
      </c>
      <c r="E4767" s="37" t="s">
        <v>8902</v>
      </c>
      <c r="F4767" s="37" t="s">
        <v>9361</v>
      </c>
      <c r="G4767" s="37">
        <v>203</v>
      </c>
      <c r="H4767" s="38">
        <v>20970.8</v>
      </c>
      <c r="I4767" s="38">
        <v>5536.29</v>
      </c>
      <c r="J4767" s="24" t="str">
        <f>RIGHT(F4767,2)&amp;"/"&amp;MID(F4767,5,2)&amp;"/"&amp;LEFT(F4767,4)</f>
        <v>19/08/2009</v>
      </c>
      <c r="K4767" s="39">
        <f ca="1">ROUND((TODAY()-J4767)/365.25,1)</f>
        <v>8.1</v>
      </c>
      <c r="L4767" s="26">
        <f>I4767/H4767</f>
        <v>0.26399994277757644</v>
      </c>
    </row>
    <row r="4768" spans="1:12" x14ac:dyDescent="0.2">
      <c r="A4768" s="37" t="s">
        <v>18</v>
      </c>
      <c r="B4768" s="37" t="s">
        <v>51</v>
      </c>
      <c r="C4768" s="37" t="s">
        <v>1247</v>
      </c>
      <c r="D4768" s="40" t="s">
        <v>370</v>
      </c>
      <c r="E4768" s="37" t="s">
        <v>4166</v>
      </c>
      <c r="F4768" s="37" t="s">
        <v>3841</v>
      </c>
      <c r="G4768" s="37">
        <v>137</v>
      </c>
      <c r="H4768" s="38">
        <v>31920.5</v>
      </c>
      <c r="I4768" s="38">
        <v>8427.01</v>
      </c>
      <c r="J4768" s="24" t="str">
        <f>RIGHT(F4768,2)&amp;"/"&amp;MID(F4768,5,2)&amp;"/"&amp;LEFT(F4768,4)</f>
        <v>26/03/2009</v>
      </c>
      <c r="K4768" s="39">
        <f ca="1">ROUND((TODAY()-J4768)/365.25,1)</f>
        <v>8.5</v>
      </c>
      <c r="L4768" s="26">
        <f>I4768/H4768</f>
        <v>0.26399993734433985</v>
      </c>
    </row>
    <row r="4769" spans="1:12" x14ac:dyDescent="0.2">
      <c r="A4769" s="37" t="s">
        <v>61</v>
      </c>
      <c r="B4769" s="37" t="s">
        <v>413</v>
      </c>
      <c r="C4769" s="37" t="s">
        <v>97</v>
      </c>
      <c r="D4769" s="37" t="s">
        <v>370</v>
      </c>
      <c r="E4769" s="37" t="s">
        <v>7983</v>
      </c>
      <c r="F4769" s="37" t="s">
        <v>2832</v>
      </c>
      <c r="G4769" s="37">
        <v>47</v>
      </c>
      <c r="H4769" s="38">
        <v>43558.95</v>
      </c>
      <c r="I4769" s="38">
        <v>11499.56</v>
      </c>
      <c r="J4769" s="24" t="str">
        <f>RIGHT(F4769,2)&amp;"/"&amp;MID(F4769,5,2)&amp;"/"&amp;LEFT(F4769,4)</f>
        <v>17/07/2012</v>
      </c>
      <c r="K4769" s="39">
        <f ca="1">ROUND((TODAY()-J4769)/365.25,1)</f>
        <v>5.2</v>
      </c>
      <c r="L4769" s="26">
        <f>I4769/H4769</f>
        <v>0.26399993571929536</v>
      </c>
    </row>
    <row r="4770" spans="1:12" x14ac:dyDescent="0.2">
      <c r="A4770" s="37" t="s">
        <v>61</v>
      </c>
      <c r="B4770" s="37" t="s">
        <v>7004</v>
      </c>
      <c r="C4770" s="37" t="s">
        <v>4907</v>
      </c>
      <c r="D4770" s="37" t="s">
        <v>370</v>
      </c>
      <c r="E4770" s="37" t="s">
        <v>6908</v>
      </c>
      <c r="F4770" s="37" t="s">
        <v>7005</v>
      </c>
      <c r="G4770" s="37">
        <v>20</v>
      </c>
      <c r="H4770" s="38">
        <v>54223.65</v>
      </c>
      <c r="I4770" s="38">
        <v>14315.04</v>
      </c>
      <c r="J4770" s="24" t="str">
        <f>RIGHT(F4770,2)&amp;"/"&amp;MID(F4770,5,2)&amp;"/"&amp;LEFT(F4770,4)</f>
        <v>24/04/2015</v>
      </c>
      <c r="K4770" s="39">
        <f ca="1">ROUND((TODAY()-J4770)/365.25,1)</f>
        <v>2.4</v>
      </c>
      <c r="L4770" s="26">
        <f>I4770/H4770</f>
        <v>0.26399993360830559</v>
      </c>
    </row>
    <row r="4771" spans="1:12" x14ac:dyDescent="0.2">
      <c r="A4771" s="37" t="s">
        <v>61</v>
      </c>
      <c r="B4771" s="37" t="s">
        <v>7002</v>
      </c>
      <c r="C4771" s="37" t="s">
        <v>3397</v>
      </c>
      <c r="D4771" s="37" t="s">
        <v>370</v>
      </c>
      <c r="E4771" s="37" t="s">
        <v>6856</v>
      </c>
      <c r="F4771" s="37" t="s">
        <v>7003</v>
      </c>
      <c r="G4771" s="37">
        <v>6</v>
      </c>
      <c r="H4771" s="38">
        <v>59896</v>
      </c>
      <c r="I4771" s="38">
        <v>15812.54</v>
      </c>
      <c r="J4771" s="24" t="str">
        <f>RIGHT(F4771,2)&amp;"/"&amp;MID(F4771,5,2)&amp;"/"&amp;LEFT(F4771,4)</f>
        <v>08/05/2015</v>
      </c>
      <c r="K4771" s="39">
        <f ca="1">ROUND((TODAY()-J4771)/365.25,1)</f>
        <v>2.4</v>
      </c>
      <c r="L4771" s="26">
        <f>I4771/H4771</f>
        <v>0.26399993321757714</v>
      </c>
    </row>
    <row r="4772" spans="1:12" x14ac:dyDescent="0.2">
      <c r="A4772" s="37" t="s">
        <v>169</v>
      </c>
      <c r="B4772" s="37" t="s">
        <v>1111</v>
      </c>
      <c r="C4772" s="37" t="s">
        <v>1112</v>
      </c>
      <c r="D4772" s="37" t="s">
        <v>370</v>
      </c>
      <c r="E4772" s="37" t="s">
        <v>6887</v>
      </c>
      <c r="F4772" s="37" t="s">
        <v>6933</v>
      </c>
      <c r="G4772" s="37">
        <v>187</v>
      </c>
      <c r="H4772" s="38">
        <v>21861.9</v>
      </c>
      <c r="I4772" s="38">
        <v>5771.54</v>
      </c>
      <c r="J4772" s="24" t="str">
        <f>RIGHT(F4772,2)&amp;"/"&amp;MID(F4772,5,2)&amp;"/"&amp;LEFT(F4772,4)</f>
        <v>14/12/2009</v>
      </c>
      <c r="K4772" s="39">
        <f ca="1">ROUND((TODAY()-J4772)/365.25,1)</f>
        <v>7.8</v>
      </c>
      <c r="L4772" s="26">
        <f>I4772/H4772</f>
        <v>0.26399992681331447</v>
      </c>
    </row>
    <row r="4773" spans="1:12" x14ac:dyDescent="0.2">
      <c r="A4773" s="37" t="s">
        <v>18</v>
      </c>
      <c r="B4773" s="37" t="s">
        <v>51</v>
      </c>
      <c r="C4773" s="37" t="s">
        <v>1247</v>
      </c>
      <c r="D4773" s="40" t="s">
        <v>370</v>
      </c>
      <c r="E4773" s="37" t="s">
        <v>5584</v>
      </c>
      <c r="F4773" s="37" t="s">
        <v>5663</v>
      </c>
      <c r="G4773" s="37">
        <v>161</v>
      </c>
      <c r="H4773" s="38">
        <v>21054.400000000001</v>
      </c>
      <c r="I4773" s="38">
        <v>5558.36</v>
      </c>
      <c r="J4773" s="24" t="str">
        <f>RIGHT(F4773,2)&amp;"/"&amp;MID(F4773,5,2)&amp;"/"&amp;LEFT(F4773,4)</f>
        <v>08/02/2007</v>
      </c>
      <c r="K4773" s="39">
        <f ca="1">ROUND((TODAY()-J4773)/365.25,1)</f>
        <v>10.6</v>
      </c>
      <c r="L4773" s="26">
        <f>I4773/H4773</f>
        <v>0.26399992400638345</v>
      </c>
    </row>
    <row r="4774" spans="1:12" x14ac:dyDescent="0.2">
      <c r="A4774" s="37" t="s">
        <v>61</v>
      </c>
      <c r="B4774" s="37" t="s">
        <v>413</v>
      </c>
      <c r="C4774" s="37" t="s">
        <v>97</v>
      </c>
      <c r="D4774" s="40" t="s">
        <v>370</v>
      </c>
      <c r="E4774" s="37" t="s">
        <v>2219</v>
      </c>
      <c r="F4774" s="37" t="s">
        <v>1104</v>
      </c>
      <c r="G4774" s="37">
        <v>193</v>
      </c>
      <c r="H4774" s="38">
        <v>30959.1</v>
      </c>
      <c r="I4774" s="38">
        <v>8173.2</v>
      </c>
      <c r="J4774" s="24" t="str">
        <f>RIGHT(F4774,2)&amp;"/"&amp;MID(F4774,5,2)&amp;"/"&amp;LEFT(F4774,4)</f>
        <v>28/09/2012</v>
      </c>
      <c r="K4774" s="39">
        <f ca="1">ROUND((TODAY()-J4774)/365.25,1)</f>
        <v>5</v>
      </c>
      <c r="L4774" s="26">
        <f>I4774/H4774</f>
        <v>0.26399992247836662</v>
      </c>
    </row>
    <row r="4775" spans="1:12" x14ac:dyDescent="0.2">
      <c r="A4775" s="37" t="s">
        <v>61</v>
      </c>
      <c r="B4775" s="37" t="s">
        <v>413</v>
      </c>
      <c r="C4775" s="37" t="s">
        <v>97</v>
      </c>
      <c r="D4775" s="40" t="s">
        <v>370</v>
      </c>
      <c r="E4775" s="37" t="s">
        <v>2567</v>
      </c>
      <c r="F4775" s="37" t="s">
        <v>2869</v>
      </c>
      <c r="G4775" s="37">
        <v>169</v>
      </c>
      <c r="H4775" s="38">
        <v>33298.949999999997</v>
      </c>
      <c r="I4775" s="38">
        <v>8790.92</v>
      </c>
      <c r="J4775" s="24" t="str">
        <f>RIGHT(F4775,2)&amp;"/"&amp;MID(F4775,5,2)&amp;"/"&amp;LEFT(F4775,4)</f>
        <v>08/10/2012</v>
      </c>
      <c r="K4775" s="39">
        <f ca="1">ROUND((TODAY()-J4775)/365.25,1)</f>
        <v>5</v>
      </c>
      <c r="L4775" s="26">
        <f>I4775/H4775</f>
        <v>0.26399991591326455</v>
      </c>
    </row>
    <row r="4776" spans="1:12" x14ac:dyDescent="0.2">
      <c r="A4776" s="37" t="s">
        <v>18</v>
      </c>
      <c r="B4776" s="37" t="s">
        <v>55</v>
      </c>
      <c r="C4776" s="37" t="s">
        <v>1714</v>
      </c>
      <c r="D4776" s="40" t="s">
        <v>370</v>
      </c>
      <c r="E4776" s="37" t="s">
        <v>2519</v>
      </c>
      <c r="F4776" s="37" t="s">
        <v>2681</v>
      </c>
      <c r="G4776" s="37">
        <v>19</v>
      </c>
      <c r="H4776" s="38">
        <v>93462</v>
      </c>
      <c r="I4776" s="38">
        <v>24673.96</v>
      </c>
      <c r="J4776" s="24" t="str">
        <f>RIGHT(F4776,2)&amp;"/"&amp;MID(F4776,5,2)&amp;"/"&amp;LEFT(F4776,4)</f>
        <v>22/06/2015</v>
      </c>
      <c r="K4776" s="39">
        <f ca="1">ROUND((TODAY()-J4776)/365.25,1)</f>
        <v>2.2999999999999998</v>
      </c>
      <c r="L4776" s="26">
        <f>I4776/H4776</f>
        <v>0.2639999144037149</v>
      </c>
    </row>
    <row r="4777" spans="1:12" x14ac:dyDescent="0.2">
      <c r="A4777" s="37" t="s">
        <v>169</v>
      </c>
      <c r="B4777" s="37" t="s">
        <v>226</v>
      </c>
      <c r="C4777" s="37" t="s">
        <v>1062</v>
      </c>
      <c r="D4777" s="40" t="s">
        <v>370</v>
      </c>
      <c r="E4777" s="37" t="s">
        <v>2541</v>
      </c>
      <c r="F4777" s="37" t="s">
        <v>2827</v>
      </c>
      <c r="G4777" s="37">
        <v>145</v>
      </c>
      <c r="H4777" s="38">
        <v>30163.95</v>
      </c>
      <c r="I4777" s="38">
        <v>7963.28</v>
      </c>
      <c r="J4777" s="24" t="str">
        <f>RIGHT(F4777,2)&amp;"/"&amp;MID(F4777,5,2)&amp;"/"&amp;LEFT(F4777,4)</f>
        <v>31/05/2011</v>
      </c>
      <c r="K4777" s="39">
        <f ca="1">ROUND((TODAY()-J4777)/365.25,1)</f>
        <v>6.3</v>
      </c>
      <c r="L4777" s="26">
        <f>I4777/H4777</f>
        <v>0.26399990717396093</v>
      </c>
    </row>
    <row r="4778" spans="1:12" x14ac:dyDescent="0.2">
      <c r="A4778" s="37" t="s">
        <v>169</v>
      </c>
      <c r="B4778" s="37" t="s">
        <v>238</v>
      </c>
      <c r="C4778" s="37" t="s">
        <v>6337</v>
      </c>
      <c r="D4778" s="40" t="s">
        <v>370</v>
      </c>
      <c r="E4778" s="37" t="s">
        <v>5590</v>
      </c>
      <c r="F4778" s="37" t="s">
        <v>441</v>
      </c>
      <c r="G4778" s="37">
        <v>202</v>
      </c>
      <c r="H4778" s="38">
        <v>20211.75</v>
      </c>
      <c r="I4778" s="38">
        <v>5335.9</v>
      </c>
      <c r="J4778" s="24" t="str">
        <f>RIGHT(F4778,2)&amp;"/"&amp;MID(F4778,5,2)&amp;"/"&amp;LEFT(F4778,4)</f>
        <v>01/10/2008</v>
      </c>
      <c r="K4778" s="39">
        <f ca="1">ROUND((TODAY()-J4778)/365.25,1)</f>
        <v>9</v>
      </c>
      <c r="L4778" s="26">
        <f>I4778/H4778</f>
        <v>0.26399990104765791</v>
      </c>
    </row>
    <row r="4779" spans="1:12" x14ac:dyDescent="0.2">
      <c r="A4779" s="37" t="s">
        <v>169</v>
      </c>
      <c r="B4779" s="37" t="s">
        <v>1065</v>
      </c>
      <c r="C4779" s="37" t="s">
        <v>3437</v>
      </c>
      <c r="D4779" s="40" t="s">
        <v>370</v>
      </c>
      <c r="E4779" s="37" t="s">
        <v>5584</v>
      </c>
      <c r="F4779" s="37" t="s">
        <v>6253</v>
      </c>
      <c r="G4779" s="37">
        <v>167</v>
      </c>
      <c r="H4779" s="38">
        <v>15805.65</v>
      </c>
      <c r="I4779" s="38">
        <v>4172.6899999999996</v>
      </c>
      <c r="J4779" s="24" t="str">
        <f>RIGHT(F4779,2)&amp;"/"&amp;MID(F4779,5,2)&amp;"/"&amp;LEFT(F4779,4)</f>
        <v>28/08/2008</v>
      </c>
      <c r="K4779" s="39">
        <f ca="1">ROUND((TODAY()-J4779)/365.25,1)</f>
        <v>9.1</v>
      </c>
      <c r="L4779" s="26">
        <f>I4779/H4779</f>
        <v>0.26399989877037638</v>
      </c>
    </row>
    <row r="4780" spans="1:12" x14ac:dyDescent="0.2">
      <c r="A4780" s="37" t="s">
        <v>339</v>
      </c>
      <c r="B4780" s="37" t="s">
        <v>368</v>
      </c>
      <c r="C4780" s="37" t="s">
        <v>364</v>
      </c>
      <c r="D4780" s="40" t="s">
        <v>370</v>
      </c>
      <c r="E4780" s="37" t="s">
        <v>4156</v>
      </c>
      <c r="F4780" s="37" t="s">
        <v>5561</v>
      </c>
      <c r="G4780" s="37">
        <v>79</v>
      </c>
      <c r="H4780" s="38">
        <v>24820.2</v>
      </c>
      <c r="I4780" s="38">
        <v>6552.53</v>
      </c>
      <c r="J4780" s="24" t="str">
        <f>RIGHT(F4780,2)&amp;"/"&amp;MID(F4780,5,2)&amp;"/"&amp;LEFT(F4780,4)</f>
        <v>06/05/2008</v>
      </c>
      <c r="K4780" s="39">
        <f ca="1">ROUND((TODAY()-J4780)/365.25,1)</f>
        <v>9.4</v>
      </c>
      <c r="L4780" s="26">
        <f>I4780/H4780</f>
        <v>0.26399988718866085</v>
      </c>
    </row>
    <row r="4781" spans="1:12" x14ac:dyDescent="0.2">
      <c r="A4781" s="37" t="s">
        <v>339</v>
      </c>
      <c r="B4781" s="37" t="s">
        <v>368</v>
      </c>
      <c r="C4781" s="37" t="s">
        <v>364</v>
      </c>
      <c r="D4781" s="40" t="s">
        <v>370</v>
      </c>
      <c r="E4781" s="37" t="s">
        <v>2517</v>
      </c>
      <c r="F4781" s="37" t="s">
        <v>1353</v>
      </c>
      <c r="G4781" s="37">
        <v>176</v>
      </c>
      <c r="H4781" s="38">
        <v>17409.25</v>
      </c>
      <c r="I4781" s="38">
        <v>4596.04</v>
      </c>
      <c r="J4781" s="24" t="str">
        <f>RIGHT(F4781,2)&amp;"/"&amp;MID(F4781,5,2)&amp;"/"&amp;LEFT(F4781,4)</f>
        <v>30/03/2007</v>
      </c>
      <c r="K4781" s="39">
        <f ca="1">ROUND((TODAY()-J4781)/365.25,1)</f>
        <v>10.5</v>
      </c>
      <c r="L4781" s="26">
        <f>I4781/H4781</f>
        <v>0.26399988511854328</v>
      </c>
    </row>
    <row r="4782" spans="1:12" x14ac:dyDescent="0.2">
      <c r="A4782" s="37" t="s">
        <v>61</v>
      </c>
      <c r="B4782" s="37" t="s">
        <v>413</v>
      </c>
      <c r="C4782" s="37" t="s">
        <v>97</v>
      </c>
      <c r="D4782" s="37" t="s">
        <v>370</v>
      </c>
      <c r="E4782" s="37" t="s">
        <v>7990</v>
      </c>
      <c r="F4782" s="37" t="s">
        <v>1839</v>
      </c>
      <c r="G4782" s="37">
        <v>158</v>
      </c>
      <c r="H4782" s="38">
        <v>33217.25</v>
      </c>
      <c r="I4782" s="38">
        <v>8769.35</v>
      </c>
      <c r="J4782" s="24" t="str">
        <f>RIGHT(F4782,2)&amp;"/"&amp;MID(F4782,5,2)&amp;"/"&amp;LEFT(F4782,4)</f>
        <v>06/09/2012</v>
      </c>
      <c r="K4782" s="39">
        <f ca="1">ROUND((TODAY()-J4782)/365.25,1)</f>
        <v>5</v>
      </c>
      <c r="L4782" s="26">
        <f>I4782/H4782</f>
        <v>0.26399987958063958</v>
      </c>
    </row>
    <row r="4783" spans="1:12" x14ac:dyDescent="0.2">
      <c r="A4783" s="37" t="s">
        <v>61</v>
      </c>
      <c r="B4783" s="37" t="s">
        <v>911</v>
      </c>
      <c r="C4783" s="37" t="s">
        <v>88</v>
      </c>
      <c r="D4783" s="40" t="s">
        <v>370</v>
      </c>
      <c r="E4783" s="37" t="s">
        <v>8882</v>
      </c>
      <c r="F4783" s="37" t="s">
        <v>4070</v>
      </c>
      <c r="G4783" s="37">
        <v>141</v>
      </c>
      <c r="H4783" s="38">
        <v>25141.3</v>
      </c>
      <c r="I4783" s="38">
        <v>6637.3</v>
      </c>
      <c r="J4783" s="24" t="str">
        <f>RIGHT(F4783,2)&amp;"/"&amp;MID(F4783,5,2)&amp;"/"&amp;LEFT(F4783,4)</f>
        <v>16/02/2011</v>
      </c>
      <c r="K4783" s="39">
        <f ca="1">ROUND((TODAY()-J4783)/365.25,1)</f>
        <v>6.6</v>
      </c>
      <c r="L4783" s="26">
        <f>I4783/H4783</f>
        <v>0.26399987271939002</v>
      </c>
    </row>
    <row r="4784" spans="1:12" x14ac:dyDescent="0.2">
      <c r="A4784" s="37" t="s">
        <v>160</v>
      </c>
      <c r="B4784" s="37" t="s">
        <v>734</v>
      </c>
      <c r="C4784" s="37" t="s">
        <v>4718</v>
      </c>
      <c r="D4784" s="40" t="s">
        <v>370</v>
      </c>
      <c r="E4784" s="37" t="s">
        <v>8870</v>
      </c>
      <c r="F4784" s="37" t="s">
        <v>1353</v>
      </c>
      <c r="G4784" s="37">
        <v>44</v>
      </c>
      <c r="H4784" s="38">
        <v>16495.349999999999</v>
      </c>
      <c r="I4784" s="38">
        <v>4354.7700000000004</v>
      </c>
      <c r="J4784" s="24" t="str">
        <f>RIGHT(F4784,2)&amp;"/"&amp;MID(F4784,5,2)&amp;"/"&amp;LEFT(F4784,4)</f>
        <v>30/03/2007</v>
      </c>
      <c r="K4784" s="39">
        <f ca="1">ROUND((TODAY()-J4784)/365.25,1)</f>
        <v>10.5</v>
      </c>
      <c r="L4784" s="26">
        <f>I4784/H4784</f>
        <v>0.26399985450445129</v>
      </c>
    </row>
    <row r="4785" spans="1:12" x14ac:dyDescent="0.2">
      <c r="A4785" s="37" t="s">
        <v>339</v>
      </c>
      <c r="B4785" s="37" t="s">
        <v>368</v>
      </c>
      <c r="C4785" s="37" t="s">
        <v>364</v>
      </c>
      <c r="D4785" s="40" t="s">
        <v>370</v>
      </c>
      <c r="E4785" s="37" t="s">
        <v>5598</v>
      </c>
      <c r="F4785" s="37" t="s">
        <v>6851</v>
      </c>
      <c r="G4785" s="37">
        <v>266</v>
      </c>
      <c r="H4785" s="38">
        <v>12653</v>
      </c>
      <c r="I4785" s="38">
        <v>3340.39</v>
      </c>
      <c r="J4785" s="24" t="str">
        <f>RIGHT(F4785,2)&amp;"/"&amp;MID(F4785,5,2)&amp;"/"&amp;LEFT(F4785,4)</f>
        <v>13/11/2006</v>
      </c>
      <c r="K4785" s="39">
        <f ca="1">ROUND((TODAY()-J4785)/365.25,1)</f>
        <v>10.9</v>
      </c>
      <c r="L4785" s="26">
        <f>I4785/H4785</f>
        <v>0.26399984193471904</v>
      </c>
    </row>
    <row r="4786" spans="1:12" x14ac:dyDescent="0.2">
      <c r="A4786" s="37" t="s">
        <v>61</v>
      </c>
      <c r="B4786" s="37" t="s">
        <v>413</v>
      </c>
      <c r="C4786" s="37" t="s">
        <v>1298</v>
      </c>
      <c r="D4786" s="40" t="s">
        <v>370</v>
      </c>
      <c r="E4786" s="37" t="s">
        <v>2205</v>
      </c>
      <c r="F4786" s="37" t="s">
        <v>943</v>
      </c>
      <c r="G4786" s="37">
        <v>154</v>
      </c>
      <c r="H4786" s="38">
        <v>12603</v>
      </c>
      <c r="I4786" s="38">
        <v>3327.19</v>
      </c>
      <c r="J4786" s="24" t="str">
        <f>RIGHT(F4786,2)&amp;"/"&amp;MID(F4786,5,2)&amp;"/"&amp;LEFT(F4786,4)</f>
        <v>21/04/2005</v>
      </c>
      <c r="K4786" s="39">
        <f ca="1">ROUND((TODAY()-J4786)/365.25,1)</f>
        <v>12.4</v>
      </c>
      <c r="L4786" s="26">
        <f>I4786/H4786</f>
        <v>0.26399984130762516</v>
      </c>
    </row>
    <row r="4787" spans="1:12" x14ac:dyDescent="0.2">
      <c r="A4787" s="37" t="s">
        <v>304</v>
      </c>
      <c r="B4787" s="37" t="s">
        <v>305</v>
      </c>
      <c r="C4787" s="37" t="s">
        <v>5296</v>
      </c>
      <c r="D4787" s="37" t="s">
        <v>370</v>
      </c>
      <c r="E4787" s="37" t="s">
        <v>7978</v>
      </c>
      <c r="F4787" s="37" t="s">
        <v>869</v>
      </c>
      <c r="G4787" s="37">
        <v>96</v>
      </c>
      <c r="H4787" s="38">
        <v>12443</v>
      </c>
      <c r="I4787" s="38">
        <v>3284.95</v>
      </c>
      <c r="J4787" s="24" t="str">
        <f>RIGHT(F4787,2)&amp;"/"&amp;MID(F4787,5,2)&amp;"/"&amp;LEFT(F4787,4)</f>
        <v>16/04/2012</v>
      </c>
      <c r="K4787" s="39">
        <f ca="1">ROUND((TODAY()-J4787)/365.25,1)</f>
        <v>5.4</v>
      </c>
      <c r="L4787" s="26">
        <f>I4787/H4787</f>
        <v>0.26399983926705778</v>
      </c>
    </row>
    <row r="4788" spans="1:12" x14ac:dyDescent="0.2">
      <c r="A4788" s="37" t="s">
        <v>169</v>
      </c>
      <c r="B4788" s="37" t="s">
        <v>221</v>
      </c>
      <c r="C4788" s="37" t="s">
        <v>1045</v>
      </c>
      <c r="D4788" s="37" t="s">
        <v>370</v>
      </c>
      <c r="E4788" s="37" t="s">
        <v>9705</v>
      </c>
      <c r="F4788" s="37" t="s">
        <v>1680</v>
      </c>
      <c r="G4788" s="37">
        <v>162</v>
      </c>
      <c r="H4788" s="38">
        <v>11968</v>
      </c>
      <c r="I4788" s="38">
        <v>3159.55</v>
      </c>
      <c r="J4788" s="24" t="str">
        <f>RIGHT(F4788,2)&amp;"/"&amp;MID(F4788,5,2)&amp;"/"&amp;LEFT(F4788,4)</f>
        <v>17/04/2007</v>
      </c>
      <c r="K4788" s="39">
        <f ca="1">ROUND((TODAY()-J4788)/365.25,1)</f>
        <v>10.4</v>
      </c>
      <c r="L4788" s="26">
        <f>I4788/H4788</f>
        <v>0.26399983288770057</v>
      </c>
    </row>
    <row r="4789" spans="1:12" x14ac:dyDescent="0.2">
      <c r="A4789" s="37" t="s">
        <v>339</v>
      </c>
      <c r="B4789" s="37" t="s">
        <v>366</v>
      </c>
      <c r="C4789" s="37" t="s">
        <v>367</v>
      </c>
      <c r="D4789" s="40" t="s">
        <v>370</v>
      </c>
      <c r="E4789" s="37" t="s">
        <v>4180</v>
      </c>
      <c r="F4789" s="37" t="s">
        <v>2675</v>
      </c>
      <c r="G4789" s="37">
        <v>180</v>
      </c>
      <c r="H4789" s="38">
        <v>11808</v>
      </c>
      <c r="I4789" s="38">
        <v>3117.31</v>
      </c>
      <c r="J4789" s="24" t="str">
        <f>RIGHT(F4789,2)&amp;"/"&amp;MID(F4789,5,2)&amp;"/"&amp;LEFT(F4789,4)</f>
        <v>19/10/2006</v>
      </c>
      <c r="K4789" s="39">
        <f ca="1">ROUND((TODAY()-J4789)/365.25,1)</f>
        <v>10.9</v>
      </c>
      <c r="L4789" s="26">
        <f>I4789/H4789</f>
        <v>0.26399983062330623</v>
      </c>
    </row>
    <row r="4790" spans="1:12" x14ac:dyDescent="0.2">
      <c r="A4790" s="37" t="s">
        <v>339</v>
      </c>
      <c r="B4790" s="37" t="s">
        <v>366</v>
      </c>
      <c r="C4790" s="37" t="s">
        <v>367</v>
      </c>
      <c r="D4790" s="40" t="s">
        <v>370</v>
      </c>
      <c r="E4790" s="37" t="s">
        <v>4201</v>
      </c>
      <c r="F4790" s="37" t="s">
        <v>3673</v>
      </c>
      <c r="G4790" s="37">
        <v>190</v>
      </c>
      <c r="H4790" s="38">
        <v>11773</v>
      </c>
      <c r="I4790" s="38">
        <v>3108.07</v>
      </c>
      <c r="J4790" s="24" t="str">
        <f>RIGHT(F4790,2)&amp;"/"&amp;MID(F4790,5,2)&amp;"/"&amp;LEFT(F4790,4)</f>
        <v>31/03/2006</v>
      </c>
      <c r="K4790" s="39">
        <f ca="1">ROUND((TODAY()-J4790)/365.25,1)</f>
        <v>11.5</v>
      </c>
      <c r="L4790" s="26">
        <f>I4790/H4790</f>
        <v>0.26399983011976558</v>
      </c>
    </row>
    <row r="4791" spans="1:12" x14ac:dyDescent="0.2">
      <c r="A4791" s="37" t="s">
        <v>339</v>
      </c>
      <c r="B4791" s="37" t="s">
        <v>366</v>
      </c>
      <c r="C4791" s="37" t="s">
        <v>10404</v>
      </c>
      <c r="D4791" s="37" t="s">
        <v>370</v>
      </c>
      <c r="E4791" s="37" t="s">
        <v>9679</v>
      </c>
      <c r="F4791" s="37" t="s">
        <v>3233</v>
      </c>
      <c r="G4791" s="37">
        <v>168</v>
      </c>
      <c r="H4791" s="38">
        <v>11748</v>
      </c>
      <c r="I4791" s="38">
        <v>3101.47</v>
      </c>
      <c r="J4791" s="24" t="str">
        <f>RIGHT(F4791,2)&amp;"/"&amp;MID(F4791,5,2)&amp;"/"&amp;LEFT(F4791,4)</f>
        <v>27/02/2006</v>
      </c>
      <c r="K4791" s="39">
        <f ca="1">ROUND((TODAY()-J4791)/365.25,1)</f>
        <v>11.6</v>
      </c>
      <c r="L4791" s="26">
        <f>I4791/H4791</f>
        <v>0.2639998297582567</v>
      </c>
    </row>
    <row r="4792" spans="1:12" x14ac:dyDescent="0.2">
      <c r="A4792" s="37" t="s">
        <v>169</v>
      </c>
      <c r="B4792" s="37" t="s">
        <v>1111</v>
      </c>
      <c r="C4792" s="37" t="s">
        <v>1112</v>
      </c>
      <c r="D4792" s="40" t="s">
        <v>370</v>
      </c>
      <c r="E4792" s="37" t="s">
        <v>2205</v>
      </c>
      <c r="F4792" s="37" t="s">
        <v>866</v>
      </c>
      <c r="G4792" s="37">
        <v>139</v>
      </c>
      <c r="H4792" s="38">
        <v>28111.95</v>
      </c>
      <c r="I4792" s="38">
        <v>7421.55</v>
      </c>
      <c r="J4792" s="24" t="str">
        <f>RIGHT(F4792,2)&amp;"/"&amp;MID(F4792,5,2)&amp;"/"&amp;LEFT(F4792,4)</f>
        <v>16/03/2011</v>
      </c>
      <c r="K4792" s="39">
        <f ca="1">ROUND((TODAY()-J4792)/365.25,1)</f>
        <v>6.5</v>
      </c>
      <c r="L4792" s="26">
        <f>I4792/H4792</f>
        <v>0.26399982925410725</v>
      </c>
    </row>
    <row r="4793" spans="1:12" x14ac:dyDescent="0.2">
      <c r="A4793" s="37" t="s">
        <v>339</v>
      </c>
      <c r="B4793" s="37" t="s">
        <v>366</v>
      </c>
      <c r="C4793" s="37" t="s">
        <v>367</v>
      </c>
      <c r="D4793" s="40" t="s">
        <v>370</v>
      </c>
      <c r="E4793" s="37" t="s">
        <v>2211</v>
      </c>
      <c r="F4793" s="37" t="s">
        <v>917</v>
      </c>
      <c r="G4793" s="37">
        <v>195</v>
      </c>
      <c r="H4793" s="38">
        <v>11378</v>
      </c>
      <c r="I4793" s="38">
        <v>3003.79</v>
      </c>
      <c r="J4793" s="24" t="str">
        <f>RIGHT(F4793,2)&amp;"/"&amp;MID(F4793,5,2)&amp;"/"&amp;LEFT(F4793,4)</f>
        <v>25/08/2006</v>
      </c>
      <c r="K4793" s="39">
        <f ca="1">ROUND((TODAY()-J4793)/365.25,1)</f>
        <v>11.1</v>
      </c>
      <c r="L4793" s="26">
        <f>I4793/H4793</f>
        <v>0.26399982422218315</v>
      </c>
    </row>
    <row r="4794" spans="1:12" x14ac:dyDescent="0.2">
      <c r="A4794" s="37" t="s">
        <v>339</v>
      </c>
      <c r="B4794" s="37" t="s">
        <v>366</v>
      </c>
      <c r="C4794" s="37" t="s">
        <v>4120</v>
      </c>
      <c r="D4794" s="40" t="s">
        <v>370</v>
      </c>
      <c r="E4794" s="37" t="s">
        <v>2534</v>
      </c>
      <c r="F4794" s="37" t="s">
        <v>4121</v>
      </c>
      <c r="G4794" s="37">
        <v>17</v>
      </c>
      <c r="H4794" s="38">
        <v>50097.8</v>
      </c>
      <c r="I4794" s="38">
        <v>13225.81</v>
      </c>
      <c r="J4794" s="24" t="str">
        <f>RIGHT(F4794,2)&amp;"/"&amp;MID(F4794,5,2)&amp;"/"&amp;LEFT(F4794,4)</f>
        <v>30/04/2015</v>
      </c>
      <c r="K4794" s="39">
        <f ca="1">ROUND((TODAY()-J4794)/365.25,1)</f>
        <v>2.4</v>
      </c>
      <c r="L4794" s="26">
        <f>I4794/H4794</f>
        <v>0.26399981635920139</v>
      </c>
    </row>
    <row r="4795" spans="1:12" x14ac:dyDescent="0.2">
      <c r="A4795" s="37" t="s">
        <v>339</v>
      </c>
      <c r="B4795" s="37" t="s">
        <v>342</v>
      </c>
      <c r="C4795" s="37" t="s">
        <v>8829</v>
      </c>
      <c r="D4795" s="37" t="s">
        <v>370</v>
      </c>
      <c r="E4795" s="37" t="s">
        <v>9692</v>
      </c>
      <c r="F4795" s="37" t="s">
        <v>4824</v>
      </c>
      <c r="G4795" s="37">
        <v>51</v>
      </c>
      <c r="H4795" s="38">
        <v>14892.7</v>
      </c>
      <c r="I4795" s="38">
        <v>3931.67</v>
      </c>
      <c r="J4795" s="24" t="str">
        <f>RIGHT(F4795,2)&amp;"/"&amp;MID(F4795,5,2)&amp;"/"&amp;LEFT(F4795,4)</f>
        <v>10/02/2010</v>
      </c>
      <c r="K4795" s="39">
        <f ca="1">ROUND((TODAY()-J4795)/365.25,1)</f>
        <v>7.6</v>
      </c>
      <c r="L4795" s="26">
        <f>I4795/H4795</f>
        <v>0.26399981198842387</v>
      </c>
    </row>
    <row r="4796" spans="1:12" x14ac:dyDescent="0.2">
      <c r="A4796" s="37" t="s">
        <v>61</v>
      </c>
      <c r="B4796" s="37" t="s">
        <v>413</v>
      </c>
      <c r="C4796" s="37" t="s">
        <v>97</v>
      </c>
      <c r="D4796" s="37" t="s">
        <v>370</v>
      </c>
      <c r="E4796" s="37" t="s">
        <v>7990</v>
      </c>
      <c r="F4796" s="37" t="s">
        <v>7813</v>
      </c>
      <c r="G4796" s="37">
        <v>133</v>
      </c>
      <c r="H4796" s="38">
        <v>38279.800000000003</v>
      </c>
      <c r="I4796" s="38">
        <v>10105.86</v>
      </c>
      <c r="J4796" s="24" t="str">
        <f>RIGHT(F4796,2)&amp;"/"&amp;MID(F4796,5,2)&amp;"/"&amp;LEFT(F4796,4)</f>
        <v>13/02/2013</v>
      </c>
      <c r="K4796" s="39">
        <f ca="1">ROUND((TODAY()-J4796)/365.25,1)</f>
        <v>4.5999999999999996</v>
      </c>
      <c r="L4796" s="26">
        <f>I4796/H4796</f>
        <v>0.263999811911243</v>
      </c>
    </row>
    <row r="4797" spans="1:12" x14ac:dyDescent="0.2">
      <c r="A4797" s="37" t="s">
        <v>169</v>
      </c>
      <c r="B4797" s="37" t="s">
        <v>1115</v>
      </c>
      <c r="C4797" s="37" t="s">
        <v>250</v>
      </c>
      <c r="D4797" s="37" t="s">
        <v>370</v>
      </c>
      <c r="E4797" s="37" t="s">
        <v>6903</v>
      </c>
      <c r="F4797" s="37" t="s">
        <v>6223</v>
      </c>
      <c r="G4797" s="37">
        <v>172</v>
      </c>
      <c r="H4797" s="38">
        <v>25475.7</v>
      </c>
      <c r="I4797" s="38">
        <v>6725.58</v>
      </c>
      <c r="J4797" s="24" t="str">
        <f>RIGHT(F4797,2)&amp;"/"&amp;MID(F4797,5,2)&amp;"/"&amp;LEFT(F4797,4)</f>
        <v>13/09/2010</v>
      </c>
      <c r="K4797" s="39">
        <f ca="1">ROUND((TODAY()-J4797)/365.25,1)</f>
        <v>7</v>
      </c>
      <c r="L4797" s="26">
        <f>I4797/H4797</f>
        <v>0.26399981158515762</v>
      </c>
    </row>
    <row r="4798" spans="1:12" x14ac:dyDescent="0.2">
      <c r="A4798" s="37" t="s">
        <v>339</v>
      </c>
      <c r="B4798" s="37" t="s">
        <v>354</v>
      </c>
      <c r="C4798" s="37" t="s">
        <v>367</v>
      </c>
      <c r="D4798" s="40" t="s">
        <v>370</v>
      </c>
      <c r="E4798" s="37" t="s">
        <v>2211</v>
      </c>
      <c r="F4798" s="37" t="s">
        <v>1747</v>
      </c>
      <c r="G4798" s="37">
        <v>183</v>
      </c>
      <c r="H4798" s="38">
        <v>10323</v>
      </c>
      <c r="I4798" s="38">
        <v>2725.27</v>
      </c>
      <c r="J4798" s="24" t="str">
        <f>RIGHT(F4798,2)&amp;"/"&amp;MID(F4798,5,2)&amp;"/"&amp;LEFT(F4798,4)</f>
        <v>14/09/2006</v>
      </c>
      <c r="K4798" s="39">
        <f ca="1">ROUND((TODAY()-J4798)/365.25,1)</f>
        <v>11</v>
      </c>
      <c r="L4798" s="26">
        <f>I4798/H4798</f>
        <v>0.26399980625787078</v>
      </c>
    </row>
    <row r="4799" spans="1:12" x14ac:dyDescent="0.2">
      <c r="A4799" s="37" t="s">
        <v>263</v>
      </c>
      <c r="B4799" s="37" t="s">
        <v>264</v>
      </c>
      <c r="C4799" s="37" t="s">
        <v>6453</v>
      </c>
      <c r="D4799" s="40" t="s">
        <v>370</v>
      </c>
      <c r="E4799" s="37" t="s">
        <v>5584</v>
      </c>
      <c r="F4799" s="37" t="s">
        <v>6454</v>
      </c>
      <c r="G4799" s="37">
        <v>37</v>
      </c>
      <c r="H4799" s="38">
        <v>32982.6</v>
      </c>
      <c r="I4799" s="38">
        <v>8707.4</v>
      </c>
      <c r="J4799" s="24" t="str">
        <f>RIGHT(F4799,2)&amp;"/"&amp;MID(F4799,5,2)&amp;"/"&amp;LEFT(F4799,4)</f>
        <v>27/05/2014</v>
      </c>
      <c r="K4799" s="39">
        <f ca="1">ROUND((TODAY()-J4799)/365.25,1)</f>
        <v>3.3</v>
      </c>
      <c r="L4799" s="26">
        <f>I4799/H4799</f>
        <v>0.26399980595829314</v>
      </c>
    </row>
    <row r="4800" spans="1:12" x14ac:dyDescent="0.2">
      <c r="A4800" s="37" t="s">
        <v>339</v>
      </c>
      <c r="B4800" s="37" t="s">
        <v>368</v>
      </c>
      <c r="C4800" s="37" t="s">
        <v>364</v>
      </c>
      <c r="D4800" s="37" t="s">
        <v>370</v>
      </c>
      <c r="E4800" s="37" t="s">
        <v>6878</v>
      </c>
      <c r="F4800" s="37" t="s">
        <v>1202</v>
      </c>
      <c r="G4800" s="37">
        <v>217</v>
      </c>
      <c r="H4800" s="38">
        <v>18456.150000000001</v>
      </c>
      <c r="I4800" s="38">
        <v>4872.42</v>
      </c>
      <c r="J4800" s="24" t="str">
        <f>RIGHT(F4800,2)&amp;"/"&amp;MID(F4800,5,2)&amp;"/"&amp;LEFT(F4800,4)</f>
        <v>14/10/2008</v>
      </c>
      <c r="K4800" s="39">
        <f ca="1">ROUND((TODAY()-J4800)/365.25,1)</f>
        <v>8.9</v>
      </c>
      <c r="L4800" s="26">
        <f>I4800/H4800</f>
        <v>0.26399980494306774</v>
      </c>
    </row>
    <row r="4801" spans="1:12" x14ac:dyDescent="0.2">
      <c r="A4801" s="37" t="s">
        <v>61</v>
      </c>
      <c r="B4801" s="37" t="s">
        <v>413</v>
      </c>
      <c r="C4801" s="37" t="s">
        <v>97</v>
      </c>
      <c r="D4801" s="37" t="s">
        <v>370</v>
      </c>
      <c r="E4801" s="37" t="s">
        <v>6868</v>
      </c>
      <c r="F4801" s="37" t="s">
        <v>2140</v>
      </c>
      <c r="G4801" s="37">
        <v>151</v>
      </c>
      <c r="H4801" s="38">
        <v>34206.199999999997</v>
      </c>
      <c r="I4801" s="38">
        <v>9030.43</v>
      </c>
      <c r="J4801" s="24" t="str">
        <f>RIGHT(F4801,2)&amp;"/"&amp;MID(F4801,5,2)&amp;"/"&amp;LEFT(F4801,4)</f>
        <v>24/09/2012</v>
      </c>
      <c r="K4801" s="39">
        <f ca="1">ROUND((TODAY()-J4801)/365.25,1)</f>
        <v>5</v>
      </c>
      <c r="L4801" s="26">
        <f>I4801/H4801</f>
        <v>0.26399980120562944</v>
      </c>
    </row>
    <row r="4802" spans="1:12" x14ac:dyDescent="0.2">
      <c r="A4802" s="37" t="s">
        <v>169</v>
      </c>
      <c r="B4802" s="37" t="s">
        <v>226</v>
      </c>
      <c r="C4802" s="37" t="s">
        <v>1062</v>
      </c>
      <c r="D4802" s="40" t="s">
        <v>370</v>
      </c>
      <c r="E4802" s="37" t="s">
        <v>8894</v>
      </c>
      <c r="F4802" s="37" t="s">
        <v>5485</v>
      </c>
      <c r="G4802" s="37">
        <v>92</v>
      </c>
      <c r="H4802" s="38">
        <v>31533.85</v>
      </c>
      <c r="I4802" s="38">
        <v>8324.93</v>
      </c>
      <c r="J4802" s="24" t="str">
        <f>RIGHT(F4802,2)&amp;"/"&amp;MID(F4802,5,2)&amp;"/"&amp;LEFT(F4802,4)</f>
        <v>03/10/2011</v>
      </c>
      <c r="K4802" s="39">
        <f ca="1">ROUND((TODAY()-J4802)/365.25,1)</f>
        <v>6</v>
      </c>
      <c r="L4802" s="26">
        <f>I4802/H4802</f>
        <v>0.26399979704349458</v>
      </c>
    </row>
    <row r="4803" spans="1:12" x14ac:dyDescent="0.2">
      <c r="A4803" s="37" t="s">
        <v>339</v>
      </c>
      <c r="B4803" s="37" t="s">
        <v>366</v>
      </c>
      <c r="C4803" s="37" t="s">
        <v>367</v>
      </c>
      <c r="D4803" s="37" t="s">
        <v>370</v>
      </c>
      <c r="E4803" s="37" t="s">
        <v>6903</v>
      </c>
      <c r="F4803" s="37" t="s">
        <v>3673</v>
      </c>
      <c r="G4803" s="37">
        <v>252</v>
      </c>
      <c r="H4803" s="38">
        <v>9803</v>
      </c>
      <c r="I4803" s="38">
        <v>2587.9899999999998</v>
      </c>
      <c r="J4803" s="24" t="str">
        <f>RIGHT(F4803,2)&amp;"/"&amp;MID(F4803,5,2)&amp;"/"&amp;LEFT(F4803,4)</f>
        <v>31/03/2006</v>
      </c>
      <c r="K4803" s="39">
        <f ca="1">ROUND((TODAY()-J4803)/365.25,1)</f>
        <v>11.5</v>
      </c>
      <c r="L4803" s="26">
        <f>I4803/H4803</f>
        <v>0.26399979598082218</v>
      </c>
    </row>
    <row r="4804" spans="1:12" x14ac:dyDescent="0.2">
      <c r="A4804" s="37" t="s">
        <v>61</v>
      </c>
      <c r="B4804" s="37" t="s">
        <v>413</v>
      </c>
      <c r="C4804" s="37" t="s">
        <v>97</v>
      </c>
      <c r="D4804" s="40" t="s">
        <v>370</v>
      </c>
      <c r="E4804" s="37" t="s">
        <v>2521</v>
      </c>
      <c r="F4804" s="37" t="s">
        <v>1806</v>
      </c>
      <c r="G4804" s="37">
        <v>177</v>
      </c>
      <c r="H4804" s="38">
        <v>32567.45</v>
      </c>
      <c r="I4804" s="38">
        <v>8597.7999999999993</v>
      </c>
      <c r="J4804" s="24" t="str">
        <f>RIGHT(F4804,2)&amp;"/"&amp;MID(F4804,5,2)&amp;"/"&amp;LEFT(F4804,4)</f>
        <v>19/10/2012</v>
      </c>
      <c r="K4804" s="39">
        <f ca="1">ROUND((TODAY()-J4804)/365.25,1)</f>
        <v>4.9000000000000004</v>
      </c>
      <c r="L4804" s="26">
        <f>I4804/H4804</f>
        <v>0.26399979120256573</v>
      </c>
    </row>
    <row r="4805" spans="1:12" x14ac:dyDescent="0.2">
      <c r="A4805" s="37" t="s">
        <v>61</v>
      </c>
      <c r="B4805" s="37" t="s">
        <v>413</v>
      </c>
      <c r="C4805" s="37" t="s">
        <v>97</v>
      </c>
      <c r="D4805" s="40" t="s">
        <v>370</v>
      </c>
      <c r="E4805" s="37" t="s">
        <v>5590</v>
      </c>
      <c r="F4805" s="37" t="s">
        <v>797</v>
      </c>
      <c r="G4805" s="37">
        <v>69</v>
      </c>
      <c r="H4805" s="38">
        <v>43044.05</v>
      </c>
      <c r="I4805" s="38">
        <v>11363.62</v>
      </c>
      <c r="J4805" s="24" t="str">
        <f>RIGHT(F4805,2)&amp;"/"&amp;MID(F4805,5,2)&amp;"/"&amp;LEFT(F4805,4)</f>
        <v>30/05/2012</v>
      </c>
      <c r="K4805" s="39">
        <f ca="1">ROUND((TODAY()-J4805)/365.25,1)</f>
        <v>5.3</v>
      </c>
      <c r="L4805" s="26">
        <f>I4805/H4805</f>
        <v>0.26399978626546527</v>
      </c>
    </row>
    <row r="4806" spans="1:12" x14ac:dyDescent="0.2">
      <c r="A4806" s="37" t="s">
        <v>169</v>
      </c>
      <c r="B4806" s="37" t="s">
        <v>1115</v>
      </c>
      <c r="C4806" s="37" t="s">
        <v>250</v>
      </c>
      <c r="D4806" s="40" t="s">
        <v>370</v>
      </c>
      <c r="E4806" s="37" t="s">
        <v>4201</v>
      </c>
      <c r="F4806" s="37" t="s">
        <v>5007</v>
      </c>
      <c r="G4806" s="37">
        <v>122</v>
      </c>
      <c r="H4806" s="38">
        <v>28054</v>
      </c>
      <c r="I4806" s="38">
        <v>7406.25</v>
      </c>
      <c r="J4806" s="24" t="str">
        <f>RIGHT(F4806,2)&amp;"/"&amp;MID(F4806,5,2)&amp;"/"&amp;LEFT(F4806,4)</f>
        <v>04/10/2010</v>
      </c>
      <c r="K4806" s="39">
        <f ca="1">ROUND((TODAY()-J4806)/365.25,1)</f>
        <v>7</v>
      </c>
      <c r="L4806" s="26">
        <f>I4806/H4806</f>
        <v>0.26399978612675556</v>
      </c>
    </row>
    <row r="4807" spans="1:12" x14ac:dyDescent="0.2">
      <c r="A4807" s="37" t="s">
        <v>339</v>
      </c>
      <c r="B4807" s="37" t="s">
        <v>350</v>
      </c>
      <c r="C4807" s="37" t="s">
        <v>998</v>
      </c>
      <c r="D4807" s="40" t="s">
        <v>370</v>
      </c>
      <c r="E4807" s="37" t="s">
        <v>5569</v>
      </c>
      <c r="F4807" s="37" t="s">
        <v>617</v>
      </c>
      <c r="G4807" s="37">
        <v>70</v>
      </c>
      <c r="H4807" s="38">
        <v>16769.900000000001</v>
      </c>
      <c r="I4807" s="38">
        <v>4427.25</v>
      </c>
      <c r="J4807" s="24" t="str">
        <f>RIGHT(F4807,2)&amp;"/"&amp;MID(F4807,5,2)&amp;"/"&amp;LEFT(F4807,4)</f>
        <v>29/02/2012</v>
      </c>
      <c r="K4807" s="39">
        <f ca="1">ROUND((TODAY()-J4807)/365.25,1)</f>
        <v>5.6</v>
      </c>
      <c r="L4807" s="26">
        <f>I4807/H4807</f>
        <v>0.263999785329668</v>
      </c>
    </row>
    <row r="4808" spans="1:12" x14ac:dyDescent="0.2">
      <c r="A4808" s="37" t="s">
        <v>339</v>
      </c>
      <c r="B4808" s="37" t="s">
        <v>368</v>
      </c>
      <c r="C4808" s="37" t="s">
        <v>364</v>
      </c>
      <c r="D4808" s="37" t="s">
        <v>370</v>
      </c>
      <c r="E4808" s="37" t="s">
        <v>9698</v>
      </c>
      <c r="F4808" s="37" t="s">
        <v>5395</v>
      </c>
      <c r="G4808" s="37">
        <v>166</v>
      </c>
      <c r="H4808" s="38">
        <v>20428.349999999999</v>
      </c>
      <c r="I4808" s="38">
        <v>5393.08</v>
      </c>
      <c r="J4808" s="24" t="str">
        <f>RIGHT(F4808,2)&amp;"/"&amp;MID(F4808,5,2)&amp;"/"&amp;LEFT(F4808,4)</f>
        <v>08/01/2008</v>
      </c>
      <c r="K4808" s="39">
        <f ca="1">ROUND((TODAY()-J4808)/365.25,1)</f>
        <v>9.6999999999999993</v>
      </c>
      <c r="L4808" s="26">
        <f>I4808/H4808</f>
        <v>0.26399978461305001</v>
      </c>
    </row>
    <row r="4809" spans="1:12" x14ac:dyDescent="0.2">
      <c r="A4809" s="37" t="s">
        <v>61</v>
      </c>
      <c r="B4809" s="37" t="s">
        <v>413</v>
      </c>
      <c r="C4809" s="37" t="s">
        <v>97</v>
      </c>
      <c r="D4809" s="37" t="s">
        <v>370</v>
      </c>
      <c r="E4809" s="37" t="s">
        <v>6904</v>
      </c>
      <c r="F4809" s="37" t="s">
        <v>898</v>
      </c>
      <c r="G4809" s="37">
        <v>174</v>
      </c>
      <c r="H4809" s="38">
        <v>34278.400000000001</v>
      </c>
      <c r="I4809" s="38">
        <v>9049.49</v>
      </c>
      <c r="J4809" s="24" t="str">
        <f>RIGHT(F4809,2)&amp;"/"&amp;MID(F4809,5,2)&amp;"/"&amp;LEFT(F4809,4)</f>
        <v>24/01/2013</v>
      </c>
      <c r="K4809" s="39">
        <f ca="1">ROUND((TODAY()-J4809)/365.25,1)</f>
        <v>4.7</v>
      </c>
      <c r="L4809" s="26">
        <f>I4809/H4809</f>
        <v>0.26399977828603433</v>
      </c>
    </row>
    <row r="4810" spans="1:12" x14ac:dyDescent="0.2">
      <c r="A4810" s="37" t="s">
        <v>169</v>
      </c>
      <c r="B4810" s="37" t="s">
        <v>184</v>
      </c>
      <c r="C4810" s="37" t="s">
        <v>190</v>
      </c>
      <c r="D4810" s="37" t="s">
        <v>370</v>
      </c>
      <c r="E4810" s="37" t="s">
        <v>9707</v>
      </c>
      <c r="F4810" s="37" t="s">
        <v>6021</v>
      </c>
      <c r="G4810" s="37">
        <v>380</v>
      </c>
      <c r="H4810" s="38">
        <v>9013</v>
      </c>
      <c r="I4810" s="38">
        <v>2379.4299999999998</v>
      </c>
      <c r="J4810" s="24" t="str">
        <f>RIGHT(F4810,2)&amp;"/"&amp;MID(F4810,5,2)&amp;"/"&amp;LEFT(F4810,4)</f>
        <v>29/07/2009</v>
      </c>
      <c r="K4810" s="39">
        <f ca="1">ROUND((TODAY()-J4810)/365.25,1)</f>
        <v>8.1999999999999993</v>
      </c>
      <c r="L4810" s="26">
        <f>I4810/H4810</f>
        <v>0.26399977809830244</v>
      </c>
    </row>
    <row r="4811" spans="1:12" x14ac:dyDescent="0.2">
      <c r="A4811" s="37" t="s">
        <v>123</v>
      </c>
      <c r="B4811" s="37" t="s">
        <v>132</v>
      </c>
      <c r="C4811" s="37" t="s">
        <v>6047</v>
      </c>
      <c r="D4811" s="40" t="s">
        <v>370</v>
      </c>
      <c r="E4811" s="37" t="s">
        <v>5614</v>
      </c>
      <c r="F4811" s="37" t="s">
        <v>438</v>
      </c>
      <c r="G4811" s="37">
        <v>147</v>
      </c>
      <c r="H4811" s="38">
        <v>18955.849999999999</v>
      </c>
      <c r="I4811" s="38">
        <v>5004.34</v>
      </c>
      <c r="J4811" s="24" t="str">
        <f>RIGHT(F4811,2)&amp;"/"&amp;MID(F4811,5,2)&amp;"/"&amp;LEFT(F4811,4)</f>
        <v>31/12/2005</v>
      </c>
      <c r="K4811" s="39">
        <f ca="1">ROUND((TODAY()-J4811)/365.25,1)</f>
        <v>11.7</v>
      </c>
      <c r="L4811" s="26">
        <f>I4811/H4811</f>
        <v>0.263999767881683</v>
      </c>
    </row>
    <row r="4812" spans="1:12" x14ac:dyDescent="0.2">
      <c r="A4812" s="37" t="s">
        <v>169</v>
      </c>
      <c r="B4812" s="37" t="s">
        <v>221</v>
      </c>
      <c r="C4812" s="37" t="s">
        <v>1616</v>
      </c>
      <c r="D4812" s="40" t="s">
        <v>370</v>
      </c>
      <c r="E4812" s="37" t="s">
        <v>8881</v>
      </c>
      <c r="F4812" s="37" t="s">
        <v>3891</v>
      </c>
      <c r="G4812" s="37">
        <v>189</v>
      </c>
      <c r="H4812" s="38">
        <v>8598</v>
      </c>
      <c r="I4812" s="38">
        <v>2269.87</v>
      </c>
      <c r="J4812" s="24" t="str">
        <f>RIGHT(F4812,2)&amp;"/"&amp;MID(F4812,5,2)&amp;"/"&amp;LEFT(F4812,4)</f>
        <v>16/05/2005</v>
      </c>
      <c r="K4812" s="39">
        <f ca="1">ROUND((TODAY()-J4812)/365.25,1)</f>
        <v>12.4</v>
      </c>
      <c r="L4812" s="26">
        <f>I4812/H4812</f>
        <v>0.26399976738776459</v>
      </c>
    </row>
    <row r="4813" spans="1:12" x14ac:dyDescent="0.2">
      <c r="A4813" s="37" t="s">
        <v>304</v>
      </c>
      <c r="B4813" s="37" t="s">
        <v>306</v>
      </c>
      <c r="C4813" s="37" t="s">
        <v>8739</v>
      </c>
      <c r="D4813" s="37" t="s">
        <v>370</v>
      </c>
      <c r="E4813" s="37" t="s">
        <v>9705</v>
      </c>
      <c r="F4813" s="37" t="s">
        <v>6729</v>
      </c>
      <c r="G4813" s="37">
        <v>99</v>
      </c>
      <c r="H4813" s="38">
        <v>15059.9</v>
      </c>
      <c r="I4813" s="38">
        <v>3975.81</v>
      </c>
      <c r="J4813" s="24" t="str">
        <f>RIGHT(F4813,2)&amp;"/"&amp;MID(F4813,5,2)&amp;"/"&amp;LEFT(F4813,4)</f>
        <v>29/08/2012</v>
      </c>
      <c r="K4813" s="39">
        <f ca="1">ROUND((TODAY()-J4813)/365.25,1)</f>
        <v>5.0999999999999996</v>
      </c>
      <c r="L4813" s="26">
        <f>I4813/H4813</f>
        <v>0.26399976095458799</v>
      </c>
    </row>
    <row r="4814" spans="1:12" x14ac:dyDescent="0.2">
      <c r="A4814" s="37" t="s">
        <v>304</v>
      </c>
      <c r="B4814" s="37" t="s">
        <v>7794</v>
      </c>
      <c r="C4814" s="37" t="s">
        <v>7795</v>
      </c>
      <c r="D4814" s="37" t="s">
        <v>370</v>
      </c>
      <c r="E4814" s="37" t="s">
        <v>6895</v>
      </c>
      <c r="F4814" s="37" t="s">
        <v>2442</v>
      </c>
      <c r="G4814" s="37">
        <v>276</v>
      </c>
      <c r="H4814" s="38">
        <v>3339.7</v>
      </c>
      <c r="I4814" s="38">
        <v>881.68</v>
      </c>
      <c r="J4814" s="24" t="str">
        <f>RIGHT(F4814,2)&amp;"/"&amp;MID(F4814,5,2)&amp;"/"&amp;LEFT(F4814,4)</f>
        <v>09/06/1997</v>
      </c>
      <c r="K4814" s="39">
        <f ca="1">ROUND((TODAY()-J4814)/365.25,1)</f>
        <v>20.3</v>
      </c>
      <c r="L4814" s="26">
        <f>I4814/H4814</f>
        <v>0.2639997604575261</v>
      </c>
    </row>
    <row r="4815" spans="1:12" x14ac:dyDescent="0.2">
      <c r="A4815" s="37" t="s">
        <v>123</v>
      </c>
      <c r="B4815" s="37" t="s">
        <v>132</v>
      </c>
      <c r="C4815" s="37" t="s">
        <v>9120</v>
      </c>
      <c r="D4815" s="40" t="s">
        <v>370</v>
      </c>
      <c r="E4815" s="37" t="s">
        <v>8893</v>
      </c>
      <c r="F4815" s="37" t="s">
        <v>2684</v>
      </c>
      <c r="G4815" s="37">
        <v>47</v>
      </c>
      <c r="H4815" s="38">
        <v>35669.199999999997</v>
      </c>
      <c r="I4815" s="38">
        <v>9416.66</v>
      </c>
      <c r="J4815" s="24" t="str">
        <f>RIGHT(F4815,2)&amp;"/"&amp;MID(F4815,5,2)&amp;"/"&amp;LEFT(F4815,4)</f>
        <v>26/03/2007</v>
      </c>
      <c r="K4815" s="39">
        <f ca="1">ROUND((TODAY()-J4815)/365.25,1)</f>
        <v>10.5</v>
      </c>
      <c r="L4815" s="26">
        <f>I4815/H4815</f>
        <v>0.26399975328855146</v>
      </c>
    </row>
    <row r="4816" spans="1:12" x14ac:dyDescent="0.2">
      <c r="A4816" s="37" t="s">
        <v>61</v>
      </c>
      <c r="B4816" s="37" t="s">
        <v>413</v>
      </c>
      <c r="C4816" s="37" t="s">
        <v>97</v>
      </c>
      <c r="D4816" s="40" t="s">
        <v>370</v>
      </c>
      <c r="E4816" s="37" t="s">
        <v>2525</v>
      </c>
      <c r="F4816" s="37" t="s">
        <v>2868</v>
      </c>
      <c r="G4816" s="37">
        <v>146</v>
      </c>
      <c r="H4816" s="38">
        <v>35574.199999999997</v>
      </c>
      <c r="I4816" s="38">
        <v>9391.58</v>
      </c>
      <c r="J4816" s="24" t="str">
        <f>RIGHT(F4816,2)&amp;"/"&amp;MID(F4816,5,2)&amp;"/"&amp;LEFT(F4816,4)</f>
        <v>08/05/2012</v>
      </c>
      <c r="K4816" s="39">
        <f ca="1">ROUND((TODAY()-J4816)/365.25,1)</f>
        <v>5.4</v>
      </c>
      <c r="L4816" s="26">
        <f>I4816/H4816</f>
        <v>0.26399975262971481</v>
      </c>
    </row>
    <row r="4817" spans="1:12" x14ac:dyDescent="0.2">
      <c r="A4817" s="37" t="s">
        <v>18</v>
      </c>
      <c r="B4817" s="37" t="s">
        <v>24</v>
      </c>
      <c r="C4817" s="37" t="s">
        <v>836</v>
      </c>
      <c r="D4817" s="37" t="s">
        <v>370</v>
      </c>
      <c r="E4817" s="37" t="s">
        <v>7974</v>
      </c>
      <c r="F4817" s="37" t="s">
        <v>2025</v>
      </c>
      <c r="G4817" s="37">
        <v>149</v>
      </c>
      <c r="H4817" s="38">
        <v>7833</v>
      </c>
      <c r="I4817" s="38">
        <v>2067.91</v>
      </c>
      <c r="J4817" s="24" t="str">
        <f>RIGHT(F4817,2)&amp;"/"&amp;MID(F4817,5,2)&amp;"/"&amp;LEFT(F4817,4)</f>
        <v>21/09/2004</v>
      </c>
      <c r="K4817" s="39">
        <f ca="1">ROUND((TODAY()-J4817)/365.25,1)</f>
        <v>13</v>
      </c>
      <c r="L4817" s="26">
        <f>I4817/H4817</f>
        <v>0.26399974466998594</v>
      </c>
    </row>
    <row r="4818" spans="1:12" x14ac:dyDescent="0.2">
      <c r="A4818" s="37" t="s">
        <v>271</v>
      </c>
      <c r="B4818" s="37" t="s">
        <v>5173</v>
      </c>
      <c r="C4818" s="37" t="s">
        <v>10197</v>
      </c>
      <c r="D4818" s="37" t="s">
        <v>370</v>
      </c>
      <c r="E4818" s="37" t="s">
        <v>9711</v>
      </c>
      <c r="F4818" s="37" t="s">
        <v>5018</v>
      </c>
      <c r="G4818" s="37">
        <v>92</v>
      </c>
      <c r="H4818" s="38">
        <v>13896.15</v>
      </c>
      <c r="I4818" s="38">
        <v>3668.58</v>
      </c>
      <c r="J4818" s="24" t="str">
        <f>RIGHT(F4818,2)&amp;"/"&amp;MID(F4818,5,2)&amp;"/"&amp;LEFT(F4818,4)</f>
        <v>04/06/2008</v>
      </c>
      <c r="K4818" s="39">
        <f ca="1">ROUND((TODAY()-J4818)/365.25,1)</f>
        <v>9.3000000000000007</v>
      </c>
      <c r="L4818" s="26">
        <f>I4818/H4818</f>
        <v>0.26399974093543893</v>
      </c>
    </row>
    <row r="4819" spans="1:12" x14ac:dyDescent="0.2">
      <c r="A4819" s="37" t="s">
        <v>169</v>
      </c>
      <c r="B4819" s="37" t="s">
        <v>1111</v>
      </c>
      <c r="C4819" s="37" t="s">
        <v>1112</v>
      </c>
      <c r="D4819" s="40" t="s">
        <v>370</v>
      </c>
      <c r="E4819" s="37" t="s">
        <v>2210</v>
      </c>
      <c r="F4819" s="37" t="s">
        <v>629</v>
      </c>
      <c r="G4819" s="37">
        <v>85</v>
      </c>
      <c r="H4819" s="38">
        <v>29100.9</v>
      </c>
      <c r="I4819" s="38">
        <v>7682.63</v>
      </c>
      <c r="J4819" s="24" t="str">
        <f>RIGHT(F4819,2)&amp;"/"&amp;MID(F4819,5,2)&amp;"/"&amp;LEFT(F4819,4)</f>
        <v>09/07/2010</v>
      </c>
      <c r="K4819" s="39">
        <f ca="1">ROUND((TODAY()-J4819)/365.25,1)</f>
        <v>7.2</v>
      </c>
      <c r="L4819" s="26">
        <f>I4819/H4819</f>
        <v>0.26399973883969224</v>
      </c>
    </row>
    <row r="4820" spans="1:12" x14ac:dyDescent="0.2">
      <c r="A4820" s="37" t="s">
        <v>169</v>
      </c>
      <c r="B4820" s="37" t="s">
        <v>1111</v>
      </c>
      <c r="C4820" s="37" t="s">
        <v>1112</v>
      </c>
      <c r="D4820" s="40" t="s">
        <v>370</v>
      </c>
      <c r="E4820" s="37" t="s">
        <v>4161</v>
      </c>
      <c r="F4820" s="37" t="s">
        <v>4498</v>
      </c>
      <c r="G4820" s="37">
        <v>226</v>
      </c>
      <c r="H4820" s="38">
        <v>21201.65</v>
      </c>
      <c r="I4820" s="38">
        <v>5597.23</v>
      </c>
      <c r="J4820" s="24" t="str">
        <f>RIGHT(F4820,2)&amp;"/"&amp;MID(F4820,5,2)&amp;"/"&amp;LEFT(F4820,4)</f>
        <v>30/06/2009</v>
      </c>
      <c r="K4820" s="39">
        <f ca="1">ROUND((TODAY()-J4820)/365.25,1)</f>
        <v>8.1999999999999993</v>
      </c>
      <c r="L4820" s="26">
        <f>I4820/H4820</f>
        <v>0.26399973586961389</v>
      </c>
    </row>
    <row r="4821" spans="1:12" x14ac:dyDescent="0.2">
      <c r="A4821" s="37" t="s">
        <v>18</v>
      </c>
      <c r="B4821" s="37" t="s">
        <v>24</v>
      </c>
      <c r="C4821" s="37" t="s">
        <v>847</v>
      </c>
      <c r="D4821" s="40" t="s">
        <v>370</v>
      </c>
      <c r="E4821" s="37" t="s">
        <v>2210</v>
      </c>
      <c r="F4821" s="37" t="s">
        <v>1953</v>
      </c>
      <c r="G4821" s="37">
        <v>155</v>
      </c>
      <c r="H4821" s="38">
        <v>19289.3</v>
      </c>
      <c r="I4821" s="38">
        <v>5092.37</v>
      </c>
      <c r="J4821" s="24" t="str">
        <f>RIGHT(F4821,2)&amp;"/"&amp;MID(F4821,5,2)&amp;"/"&amp;LEFT(F4821,4)</f>
        <v>20/08/2009</v>
      </c>
      <c r="K4821" s="39">
        <f ca="1">ROUND((TODAY()-J4821)/365.25,1)</f>
        <v>8.1</v>
      </c>
      <c r="L4821" s="26">
        <f>I4821/H4821</f>
        <v>0.26399973042049218</v>
      </c>
    </row>
    <row r="4822" spans="1:12" x14ac:dyDescent="0.2">
      <c r="A4822" s="37" t="s">
        <v>123</v>
      </c>
      <c r="B4822" s="37" t="s">
        <v>6052</v>
      </c>
      <c r="C4822" s="37" t="s">
        <v>6053</v>
      </c>
      <c r="D4822" s="40" t="s">
        <v>370</v>
      </c>
      <c r="E4822" s="37" t="s">
        <v>5610</v>
      </c>
      <c r="F4822" s="37" t="s">
        <v>438</v>
      </c>
      <c r="G4822" s="37">
        <v>214</v>
      </c>
      <c r="H4822" s="38">
        <v>17804.45</v>
      </c>
      <c r="I4822" s="38">
        <v>4700.37</v>
      </c>
      <c r="J4822" s="24" t="str">
        <f>RIGHT(F4822,2)&amp;"/"&amp;MID(F4822,5,2)&amp;"/"&amp;LEFT(F4822,4)</f>
        <v>31/12/2005</v>
      </c>
      <c r="K4822" s="39">
        <f ca="1">ROUND((TODAY()-J4822)/365.25,1)</f>
        <v>11.7</v>
      </c>
      <c r="L4822" s="26">
        <f>I4822/H4822</f>
        <v>0.2639997304044775</v>
      </c>
    </row>
    <row r="4823" spans="1:12" x14ac:dyDescent="0.2">
      <c r="A4823" s="37" t="s">
        <v>169</v>
      </c>
      <c r="B4823" s="37" t="s">
        <v>184</v>
      </c>
      <c r="C4823" s="37" t="s">
        <v>190</v>
      </c>
      <c r="D4823" s="37" t="s">
        <v>370</v>
      </c>
      <c r="E4823" s="37" t="s">
        <v>6856</v>
      </c>
      <c r="F4823" s="37" t="s">
        <v>3771</v>
      </c>
      <c r="G4823" s="37">
        <v>179</v>
      </c>
      <c r="H4823" s="38">
        <v>14573.5</v>
      </c>
      <c r="I4823" s="38">
        <v>3847.4</v>
      </c>
      <c r="J4823" s="24" t="str">
        <f>RIGHT(F4823,2)&amp;"/"&amp;MID(F4823,5,2)&amp;"/"&amp;LEFT(F4823,4)</f>
        <v>30/09/2009</v>
      </c>
      <c r="K4823" s="39">
        <f ca="1">ROUND((TODAY()-J4823)/365.25,1)</f>
        <v>8</v>
      </c>
      <c r="L4823" s="26">
        <f>I4823/H4823</f>
        <v>0.26399972552921397</v>
      </c>
    </row>
    <row r="4824" spans="1:12" x14ac:dyDescent="0.2">
      <c r="A4824" s="37" t="s">
        <v>169</v>
      </c>
      <c r="B4824" s="37" t="s">
        <v>179</v>
      </c>
      <c r="C4824" s="37" t="s">
        <v>212</v>
      </c>
      <c r="D4824" s="40" t="s">
        <v>370</v>
      </c>
      <c r="E4824" s="37" t="s">
        <v>5638</v>
      </c>
      <c r="F4824" s="37" t="s">
        <v>835</v>
      </c>
      <c r="G4824" s="37">
        <v>108</v>
      </c>
      <c r="H4824" s="38">
        <v>16925.7</v>
      </c>
      <c r="I4824" s="38">
        <v>4468.38</v>
      </c>
      <c r="J4824" s="24" t="str">
        <f>RIGHT(F4824,2)&amp;"/"&amp;MID(F4824,5,2)&amp;"/"&amp;LEFT(F4824,4)</f>
        <v>22/12/2009</v>
      </c>
      <c r="K4824" s="39">
        <f ca="1">ROUND((TODAY()-J4824)/365.25,1)</f>
        <v>7.8</v>
      </c>
      <c r="L4824" s="26">
        <f>I4824/H4824</f>
        <v>0.26399971640759318</v>
      </c>
    </row>
    <row r="4825" spans="1:12" x14ac:dyDescent="0.2">
      <c r="A4825" s="37" t="s">
        <v>18</v>
      </c>
      <c r="B4825" s="37" t="s">
        <v>39</v>
      </c>
      <c r="C4825" s="37" t="s">
        <v>6915</v>
      </c>
      <c r="D4825" s="37" t="s">
        <v>370</v>
      </c>
      <c r="E4825" s="37" t="s">
        <v>6904</v>
      </c>
      <c r="F4825" s="37" t="s">
        <v>470</v>
      </c>
      <c r="G4825" s="37">
        <v>119</v>
      </c>
      <c r="H4825" s="38">
        <v>26393.4</v>
      </c>
      <c r="I4825" s="38">
        <v>6967.85</v>
      </c>
      <c r="J4825" s="24" t="str">
        <f>RIGHT(F4825,2)&amp;"/"&amp;MID(F4825,5,2)&amp;"/"&amp;LEFT(F4825,4)</f>
        <v>03/05/2010</v>
      </c>
      <c r="K4825" s="39">
        <f ca="1">ROUND((TODAY()-J4825)/365.25,1)</f>
        <v>7.4</v>
      </c>
      <c r="L4825" s="26">
        <f>I4825/H4825</f>
        <v>0.2639997120492244</v>
      </c>
    </row>
    <row r="4826" spans="1:12" x14ac:dyDescent="0.2">
      <c r="A4826" s="37" t="s">
        <v>316</v>
      </c>
      <c r="B4826" s="37" t="s">
        <v>321</v>
      </c>
      <c r="C4826" s="37" t="s">
        <v>1199</v>
      </c>
      <c r="D4826" s="40" t="s">
        <v>370</v>
      </c>
      <c r="E4826" s="37" t="s">
        <v>2207</v>
      </c>
      <c r="F4826" s="37" t="s">
        <v>2099</v>
      </c>
      <c r="G4826" s="37">
        <v>183</v>
      </c>
      <c r="H4826" s="38">
        <v>15060.85</v>
      </c>
      <c r="I4826" s="38">
        <v>3976.06</v>
      </c>
      <c r="J4826" s="24" t="str">
        <f>RIGHT(F4826,2)&amp;"/"&amp;MID(F4826,5,2)&amp;"/"&amp;LEFT(F4826,4)</f>
        <v>02/05/2005</v>
      </c>
      <c r="K4826" s="39">
        <f ca="1">ROUND((TODAY()-J4826)/365.25,1)</f>
        <v>12.4</v>
      </c>
      <c r="L4826" s="26">
        <f>I4826/H4826</f>
        <v>0.26399970785181448</v>
      </c>
    </row>
    <row r="4827" spans="1:12" x14ac:dyDescent="0.2">
      <c r="A4827" s="37" t="s">
        <v>339</v>
      </c>
      <c r="B4827" s="37" t="s">
        <v>368</v>
      </c>
      <c r="C4827" s="37" t="s">
        <v>364</v>
      </c>
      <c r="D4827" s="40" t="s">
        <v>370</v>
      </c>
      <c r="E4827" s="37" t="s">
        <v>2523</v>
      </c>
      <c r="F4827" s="37" t="s">
        <v>1895</v>
      </c>
      <c r="G4827" s="37">
        <v>154</v>
      </c>
      <c r="H4827" s="38">
        <v>21653.85</v>
      </c>
      <c r="I4827" s="38">
        <v>5716.61</v>
      </c>
      <c r="J4827" s="24" t="str">
        <f>RIGHT(F4827,2)&amp;"/"&amp;MID(F4827,5,2)&amp;"/"&amp;LEFT(F4827,4)</f>
        <v>31/07/2008</v>
      </c>
      <c r="K4827" s="39">
        <f ca="1">ROUND((TODAY()-J4827)/365.25,1)</f>
        <v>9.1</v>
      </c>
      <c r="L4827" s="26">
        <f>I4827/H4827</f>
        <v>0.26399970444054982</v>
      </c>
    </row>
    <row r="4828" spans="1:12" x14ac:dyDescent="0.2">
      <c r="A4828" s="37" t="s">
        <v>339</v>
      </c>
      <c r="B4828" s="37" t="s">
        <v>366</v>
      </c>
      <c r="C4828" s="37" t="s">
        <v>367</v>
      </c>
      <c r="D4828" s="37" t="s">
        <v>370</v>
      </c>
      <c r="E4828" s="37" t="s">
        <v>7951</v>
      </c>
      <c r="F4828" s="37" t="s">
        <v>1307</v>
      </c>
      <c r="G4828" s="37">
        <v>166</v>
      </c>
      <c r="H4828" s="38">
        <v>13396</v>
      </c>
      <c r="I4828" s="38">
        <v>3536.54</v>
      </c>
      <c r="J4828" s="24" t="str">
        <f>RIGHT(F4828,2)&amp;"/"&amp;MID(F4828,5,2)&amp;"/"&amp;LEFT(F4828,4)</f>
        <v>17/01/2007</v>
      </c>
      <c r="K4828" s="39">
        <f ca="1">ROUND((TODAY()-J4828)/365.25,1)</f>
        <v>10.7</v>
      </c>
      <c r="L4828" s="26">
        <f>I4828/H4828</f>
        <v>0.26399970140340401</v>
      </c>
    </row>
    <row r="4829" spans="1:12" x14ac:dyDescent="0.2">
      <c r="A4829" s="37" t="s">
        <v>339</v>
      </c>
      <c r="B4829" s="37" t="s">
        <v>366</v>
      </c>
      <c r="C4829" s="37" t="s">
        <v>367</v>
      </c>
      <c r="D4829" s="37" t="s">
        <v>370</v>
      </c>
      <c r="E4829" s="37" t="s">
        <v>7960</v>
      </c>
      <c r="F4829" s="37" t="s">
        <v>2795</v>
      </c>
      <c r="G4829" s="37">
        <v>174</v>
      </c>
      <c r="H4829" s="38">
        <v>13351</v>
      </c>
      <c r="I4829" s="38">
        <v>3524.66</v>
      </c>
      <c r="J4829" s="24" t="str">
        <f>RIGHT(F4829,2)&amp;"/"&amp;MID(F4829,5,2)&amp;"/"&amp;LEFT(F4829,4)</f>
        <v>27/04/2007</v>
      </c>
      <c r="K4829" s="39">
        <f ca="1">ROUND((TODAY()-J4829)/365.25,1)</f>
        <v>10.4</v>
      </c>
      <c r="L4829" s="26">
        <f>I4829/H4829</f>
        <v>0.26399970039697401</v>
      </c>
    </row>
    <row r="4830" spans="1:12" x14ac:dyDescent="0.2">
      <c r="A4830" s="37" t="s">
        <v>169</v>
      </c>
      <c r="B4830" s="37" t="s">
        <v>215</v>
      </c>
      <c r="C4830" s="37" t="s">
        <v>1076</v>
      </c>
      <c r="D4830" s="40" t="s">
        <v>370</v>
      </c>
      <c r="E4830" s="37" t="s">
        <v>8889</v>
      </c>
      <c r="F4830" s="37" t="s">
        <v>9302</v>
      </c>
      <c r="G4830" s="37">
        <v>224</v>
      </c>
      <c r="H4830" s="38">
        <v>6663</v>
      </c>
      <c r="I4830" s="38">
        <v>1759.03</v>
      </c>
      <c r="J4830" s="24" t="str">
        <f>RIGHT(F4830,2)&amp;"/"&amp;MID(F4830,5,2)&amp;"/"&amp;LEFT(F4830,4)</f>
        <v>20/03/2000</v>
      </c>
      <c r="K4830" s="39">
        <f ca="1">ROUND((TODAY()-J4830)/365.25,1)</f>
        <v>17.5</v>
      </c>
      <c r="L4830" s="26">
        <f>I4830/H4830</f>
        <v>0.26399969983490917</v>
      </c>
    </row>
    <row r="4831" spans="1:12" x14ac:dyDescent="0.2">
      <c r="A4831" s="37" t="s">
        <v>18</v>
      </c>
      <c r="B4831" s="37" t="s">
        <v>41</v>
      </c>
      <c r="C4831" s="37" t="s">
        <v>1247</v>
      </c>
      <c r="D4831" s="40" t="s">
        <v>370</v>
      </c>
      <c r="E4831" s="37" t="s">
        <v>8891</v>
      </c>
      <c r="F4831" s="37" t="s">
        <v>3583</v>
      </c>
      <c r="G4831" s="37">
        <v>180</v>
      </c>
      <c r="H4831" s="38">
        <v>13306</v>
      </c>
      <c r="I4831" s="38">
        <v>3512.78</v>
      </c>
      <c r="J4831" s="24" t="str">
        <f>RIGHT(F4831,2)&amp;"/"&amp;MID(F4831,5,2)&amp;"/"&amp;LEFT(F4831,4)</f>
        <v>03/01/2007</v>
      </c>
      <c r="K4831" s="39">
        <f ca="1">ROUND((TODAY()-J4831)/365.25,1)</f>
        <v>10.7</v>
      </c>
      <c r="L4831" s="26">
        <f>I4831/H4831</f>
        <v>0.26399969938373669</v>
      </c>
    </row>
    <row r="4832" spans="1:12" x14ac:dyDescent="0.2">
      <c r="A4832" s="37" t="s">
        <v>304</v>
      </c>
      <c r="B4832" s="37" t="s">
        <v>305</v>
      </c>
      <c r="C4832" s="37" t="s">
        <v>5296</v>
      </c>
      <c r="D4832" s="40" t="s">
        <v>370</v>
      </c>
      <c r="E4832" s="37" t="s">
        <v>4211</v>
      </c>
      <c r="F4832" s="37" t="s">
        <v>5297</v>
      </c>
      <c r="G4832" s="37">
        <v>52</v>
      </c>
      <c r="H4832" s="38">
        <v>13191</v>
      </c>
      <c r="I4832" s="38">
        <v>3482.42</v>
      </c>
      <c r="J4832" s="24" t="str">
        <f>RIGHT(F4832,2)&amp;"/"&amp;MID(F4832,5,2)&amp;"/"&amp;LEFT(F4832,4)</f>
        <v>10/08/2012</v>
      </c>
      <c r="K4832" s="39">
        <f ca="1">ROUND((TODAY()-J4832)/365.25,1)</f>
        <v>5.0999999999999996</v>
      </c>
      <c r="L4832" s="26">
        <f>I4832/H4832</f>
        <v>0.26399969676294444</v>
      </c>
    </row>
    <row r="4833" spans="1:12" x14ac:dyDescent="0.2">
      <c r="A4833" s="37" t="s">
        <v>263</v>
      </c>
      <c r="B4833" s="37" t="s">
        <v>264</v>
      </c>
      <c r="C4833" s="37" t="s">
        <v>3611</v>
      </c>
      <c r="D4833" s="40" t="s">
        <v>370</v>
      </c>
      <c r="E4833" s="37" t="s">
        <v>2526</v>
      </c>
      <c r="F4833" s="37" t="s">
        <v>3612</v>
      </c>
      <c r="G4833" s="37">
        <v>70</v>
      </c>
      <c r="H4833" s="38">
        <v>28520.45</v>
      </c>
      <c r="I4833" s="38">
        <v>7529.39</v>
      </c>
      <c r="J4833" s="24" t="str">
        <f>RIGHT(F4833,2)&amp;"/"&amp;MID(F4833,5,2)&amp;"/"&amp;LEFT(F4833,4)</f>
        <v>12/02/2013</v>
      </c>
      <c r="K4833" s="39">
        <f ca="1">ROUND((TODAY()-J4833)/365.25,1)</f>
        <v>4.5999999999999996</v>
      </c>
      <c r="L4833" s="26">
        <f>I4833/H4833</f>
        <v>0.26399969144946872</v>
      </c>
    </row>
    <row r="4834" spans="1:12" x14ac:dyDescent="0.2">
      <c r="A4834" s="37" t="s">
        <v>339</v>
      </c>
      <c r="B4834" s="37" t="s">
        <v>366</v>
      </c>
      <c r="C4834" s="37" t="s">
        <v>367</v>
      </c>
      <c r="D4834" s="40" t="s">
        <v>370</v>
      </c>
      <c r="E4834" s="37" t="s">
        <v>2544</v>
      </c>
      <c r="F4834" s="37" t="s">
        <v>2676</v>
      </c>
      <c r="G4834" s="37">
        <v>196</v>
      </c>
      <c r="H4834" s="38">
        <v>12916</v>
      </c>
      <c r="I4834" s="38">
        <v>3409.82</v>
      </c>
      <c r="J4834" s="24" t="str">
        <f>RIGHT(F4834,2)&amp;"/"&amp;MID(F4834,5,2)&amp;"/"&amp;LEFT(F4834,4)</f>
        <v>12/01/2007</v>
      </c>
      <c r="K4834" s="39">
        <f ca="1">ROUND((TODAY()-J4834)/365.25,1)</f>
        <v>10.7</v>
      </c>
      <c r="L4834" s="26">
        <f>I4834/H4834</f>
        <v>0.26399969030659648</v>
      </c>
    </row>
    <row r="4835" spans="1:12" x14ac:dyDescent="0.2">
      <c r="A4835" s="37" t="s">
        <v>169</v>
      </c>
      <c r="B4835" s="37" t="s">
        <v>1111</v>
      </c>
      <c r="C4835" s="37" t="s">
        <v>1112</v>
      </c>
      <c r="D4835" s="40" t="s">
        <v>370</v>
      </c>
      <c r="E4835" s="37" t="s">
        <v>2210</v>
      </c>
      <c r="F4835" s="37" t="s">
        <v>1831</v>
      </c>
      <c r="G4835" s="37">
        <v>74</v>
      </c>
      <c r="H4835" s="38">
        <v>29625.3</v>
      </c>
      <c r="I4835" s="38">
        <v>7821.07</v>
      </c>
      <c r="J4835" s="24" t="str">
        <f>RIGHT(F4835,2)&amp;"/"&amp;MID(F4835,5,2)&amp;"/"&amp;LEFT(F4835,4)</f>
        <v>26/11/2010</v>
      </c>
      <c r="K4835" s="39">
        <f ca="1">ROUND((TODAY()-J4835)/365.25,1)</f>
        <v>6.8</v>
      </c>
      <c r="L4835" s="26">
        <f>I4835/H4835</f>
        <v>0.26399968945462154</v>
      </c>
    </row>
    <row r="4836" spans="1:12" x14ac:dyDescent="0.2">
      <c r="A4836" s="37" t="s">
        <v>285</v>
      </c>
      <c r="B4836" s="37" t="s">
        <v>469</v>
      </c>
      <c r="C4836" s="37" t="s">
        <v>5256</v>
      </c>
      <c r="D4836" s="40" t="s">
        <v>370</v>
      </c>
      <c r="E4836" s="37" t="s">
        <v>4188</v>
      </c>
      <c r="F4836" s="37" t="s">
        <v>3476</v>
      </c>
      <c r="G4836" s="37">
        <v>87</v>
      </c>
      <c r="H4836" s="38">
        <v>24089.65</v>
      </c>
      <c r="I4836" s="38">
        <v>6359.66</v>
      </c>
      <c r="J4836" s="24" t="str">
        <f>RIGHT(F4836,2)&amp;"/"&amp;MID(F4836,5,2)&amp;"/"&amp;LEFT(F4836,4)</f>
        <v>07/04/2011</v>
      </c>
      <c r="K4836" s="39">
        <f ca="1">ROUND((TODAY()-J4836)/365.25,1)</f>
        <v>6.5</v>
      </c>
      <c r="L4836" s="26">
        <f>I4836/H4836</f>
        <v>0.26399968451181316</v>
      </c>
    </row>
    <row r="4837" spans="1:12" x14ac:dyDescent="0.2">
      <c r="A4837" s="37" t="s">
        <v>123</v>
      </c>
      <c r="B4837" s="37" t="s">
        <v>132</v>
      </c>
      <c r="C4837" s="37" t="s">
        <v>6046</v>
      </c>
      <c r="D4837" s="40" t="s">
        <v>370</v>
      </c>
      <c r="E4837" s="37" t="s">
        <v>5607</v>
      </c>
      <c r="F4837" s="37" t="s">
        <v>5846</v>
      </c>
      <c r="G4837" s="37">
        <v>92</v>
      </c>
      <c r="H4837" s="38">
        <v>23400.9</v>
      </c>
      <c r="I4837" s="38">
        <v>6177.83</v>
      </c>
      <c r="J4837" s="24" t="str">
        <f>RIGHT(F4837,2)&amp;"/"&amp;MID(F4837,5,2)&amp;"/"&amp;LEFT(F4837,4)</f>
        <v>24/02/2006</v>
      </c>
      <c r="K4837" s="39">
        <f ca="1">ROUND((TODAY()-J4837)/365.25,1)</f>
        <v>11.6</v>
      </c>
      <c r="L4837" s="26">
        <f>I4837/H4837</f>
        <v>0.26399967522616652</v>
      </c>
    </row>
    <row r="4838" spans="1:12" x14ac:dyDescent="0.2">
      <c r="A4838" s="37" t="s">
        <v>18</v>
      </c>
      <c r="B4838" s="37" t="s">
        <v>24</v>
      </c>
      <c r="C4838" s="37" t="s">
        <v>836</v>
      </c>
      <c r="D4838" s="37" t="s">
        <v>370</v>
      </c>
      <c r="E4838" s="37" t="s">
        <v>7979</v>
      </c>
      <c r="F4838" s="37" t="s">
        <v>7773</v>
      </c>
      <c r="G4838" s="37">
        <v>226</v>
      </c>
      <c r="H4838" s="38">
        <v>5983</v>
      </c>
      <c r="I4838" s="38">
        <v>1579.51</v>
      </c>
      <c r="J4838" s="24" t="str">
        <f>RIGHT(F4838,2)&amp;"/"&amp;MID(F4838,5,2)&amp;"/"&amp;LEFT(F4838,4)</f>
        <v>18/02/2004</v>
      </c>
      <c r="K4838" s="39">
        <f ca="1">ROUND((TODAY()-J4838)/365.25,1)</f>
        <v>13.6</v>
      </c>
      <c r="L4838" s="26">
        <f>I4838/H4838</f>
        <v>0.2639996657195387</v>
      </c>
    </row>
    <row r="4839" spans="1:12" x14ac:dyDescent="0.2">
      <c r="A4839" s="37" t="s">
        <v>123</v>
      </c>
      <c r="B4839" s="37" t="s">
        <v>124</v>
      </c>
      <c r="C4839" s="37" t="s">
        <v>4593</v>
      </c>
      <c r="D4839" s="40" t="s">
        <v>370</v>
      </c>
      <c r="E4839" s="37" t="s">
        <v>4156</v>
      </c>
      <c r="F4839" s="37" t="s">
        <v>4594</v>
      </c>
      <c r="G4839" s="37">
        <v>101</v>
      </c>
      <c r="H4839" s="38">
        <v>11831</v>
      </c>
      <c r="I4839" s="38">
        <v>3123.38</v>
      </c>
      <c r="J4839" s="24" t="str">
        <f>RIGHT(F4839,2)&amp;"/"&amp;MID(F4839,5,2)&amp;"/"&amp;LEFT(F4839,4)</f>
        <v>28/03/2008</v>
      </c>
      <c r="K4839" s="39">
        <f ca="1">ROUND((TODAY()-J4839)/365.25,1)</f>
        <v>9.5</v>
      </c>
      <c r="L4839" s="26">
        <f>I4839/H4839</f>
        <v>0.26399966190516438</v>
      </c>
    </row>
    <row r="4840" spans="1:12" x14ac:dyDescent="0.2">
      <c r="A4840" s="37" t="s">
        <v>61</v>
      </c>
      <c r="B4840" s="37" t="s">
        <v>413</v>
      </c>
      <c r="C4840" s="37" t="s">
        <v>1298</v>
      </c>
      <c r="D4840" s="37" t="s">
        <v>370</v>
      </c>
      <c r="E4840" s="37" t="s">
        <v>6864</v>
      </c>
      <c r="F4840" s="37" t="s">
        <v>3345</v>
      </c>
      <c r="G4840" s="37">
        <v>186</v>
      </c>
      <c r="H4840" s="38">
        <v>11736</v>
      </c>
      <c r="I4840" s="38">
        <v>3098.3</v>
      </c>
      <c r="J4840" s="24" t="str">
        <f>RIGHT(F4840,2)&amp;"/"&amp;MID(F4840,5,2)&amp;"/"&amp;LEFT(F4840,4)</f>
        <v>30/05/2005</v>
      </c>
      <c r="K4840" s="39">
        <f ca="1">ROUND((TODAY()-J4840)/365.25,1)</f>
        <v>12.3</v>
      </c>
      <c r="L4840" s="26">
        <f>I4840/H4840</f>
        <v>0.26399965916837081</v>
      </c>
    </row>
    <row r="4841" spans="1:12" x14ac:dyDescent="0.2">
      <c r="A4841" s="37" t="s">
        <v>123</v>
      </c>
      <c r="B4841" s="37" t="s">
        <v>124</v>
      </c>
      <c r="C4841" s="37" t="s">
        <v>4593</v>
      </c>
      <c r="D4841" s="40" t="s">
        <v>370</v>
      </c>
      <c r="E4841" s="37" t="s">
        <v>5584</v>
      </c>
      <c r="F4841" s="37" t="s">
        <v>6024</v>
      </c>
      <c r="G4841" s="37">
        <v>104</v>
      </c>
      <c r="H4841" s="38">
        <v>11666</v>
      </c>
      <c r="I4841" s="38">
        <v>3079.82</v>
      </c>
      <c r="J4841" s="24" t="str">
        <f>RIGHT(F4841,2)&amp;"/"&amp;MID(F4841,5,2)&amp;"/"&amp;LEFT(F4841,4)</f>
        <v>11/03/2008</v>
      </c>
      <c r="K4841" s="39">
        <f ca="1">ROUND((TODAY()-J4841)/365.25,1)</f>
        <v>9.5</v>
      </c>
      <c r="L4841" s="26">
        <f>I4841/H4841</f>
        <v>0.26399965712326418</v>
      </c>
    </row>
    <row r="4842" spans="1:12" x14ac:dyDescent="0.2">
      <c r="A4842" s="37" t="s">
        <v>339</v>
      </c>
      <c r="B4842" s="37" t="s">
        <v>368</v>
      </c>
      <c r="C4842" s="37" t="s">
        <v>364</v>
      </c>
      <c r="D4842" s="37" t="s">
        <v>370</v>
      </c>
      <c r="E4842" s="37" t="s">
        <v>6868</v>
      </c>
      <c r="F4842" s="37" t="s">
        <v>3546</v>
      </c>
      <c r="G4842" s="37">
        <v>173</v>
      </c>
      <c r="H4842" s="38">
        <v>20419.8</v>
      </c>
      <c r="I4842" s="38">
        <v>5390.82</v>
      </c>
      <c r="J4842" s="24" t="str">
        <f>RIGHT(F4842,2)&amp;"/"&amp;MID(F4842,5,2)&amp;"/"&amp;LEFT(F4842,4)</f>
        <v>28/07/2008</v>
      </c>
      <c r="K4842" s="39">
        <f ca="1">ROUND((TODAY()-J4842)/365.25,1)</f>
        <v>9.1999999999999993</v>
      </c>
      <c r="L4842" s="26">
        <f>I4842/H4842</f>
        <v>0.26399964740105192</v>
      </c>
    </row>
    <row r="4843" spans="1:12" x14ac:dyDescent="0.2">
      <c r="A4843" s="37" t="s">
        <v>169</v>
      </c>
      <c r="B4843" s="37" t="s">
        <v>179</v>
      </c>
      <c r="C4843" s="37" t="s">
        <v>212</v>
      </c>
      <c r="D4843" s="37" t="s">
        <v>370</v>
      </c>
      <c r="E4843" s="37" t="s">
        <v>9696</v>
      </c>
      <c r="F4843" s="37" t="s">
        <v>4673</v>
      </c>
      <c r="G4843" s="37">
        <v>29</v>
      </c>
      <c r="H4843" s="38">
        <v>19243.7</v>
      </c>
      <c r="I4843" s="38">
        <v>5080.33</v>
      </c>
      <c r="J4843" s="24" t="str">
        <f>RIGHT(F4843,2)&amp;"/"&amp;MID(F4843,5,2)&amp;"/"&amp;LEFT(F4843,4)</f>
        <v>08/09/2009</v>
      </c>
      <c r="K4843" s="39">
        <f ca="1">ROUND((TODAY()-J4843)/365.25,1)</f>
        <v>8</v>
      </c>
      <c r="L4843" s="26">
        <f>I4843/H4843</f>
        <v>0.26399964663760084</v>
      </c>
    </row>
    <row r="4844" spans="1:12" x14ac:dyDescent="0.2">
      <c r="A4844" s="37" t="s">
        <v>169</v>
      </c>
      <c r="B4844" s="37" t="s">
        <v>215</v>
      </c>
      <c r="C4844" s="37" t="s">
        <v>1076</v>
      </c>
      <c r="D4844" s="37" t="s">
        <v>370</v>
      </c>
      <c r="E4844" s="37" t="s">
        <v>9701</v>
      </c>
      <c r="F4844" s="37" t="s">
        <v>10075</v>
      </c>
      <c r="G4844" s="37">
        <v>218</v>
      </c>
      <c r="H4844" s="38">
        <v>5538</v>
      </c>
      <c r="I4844" s="38">
        <v>1462.03</v>
      </c>
      <c r="J4844" s="24" t="str">
        <f>RIGHT(F4844,2)&amp;"/"&amp;MID(F4844,5,2)&amp;"/"&amp;LEFT(F4844,4)</f>
        <v>05/03/1999</v>
      </c>
      <c r="K4844" s="39">
        <f ca="1">ROUND((TODAY()-J4844)/365.25,1)</f>
        <v>18.600000000000001</v>
      </c>
      <c r="L4844" s="26">
        <f>I4844/H4844</f>
        <v>0.26399963885879379</v>
      </c>
    </row>
    <row r="4845" spans="1:12" x14ac:dyDescent="0.2">
      <c r="A4845" s="37" t="s">
        <v>298</v>
      </c>
      <c r="B4845" s="37" t="s">
        <v>299</v>
      </c>
      <c r="C4845" s="37" t="s">
        <v>300</v>
      </c>
      <c r="D4845" s="40" t="s">
        <v>370</v>
      </c>
      <c r="E4845" s="37" t="s">
        <v>2212</v>
      </c>
      <c r="F4845" s="37" t="s">
        <v>404</v>
      </c>
      <c r="G4845" s="37">
        <v>165</v>
      </c>
      <c r="H4845" s="38">
        <v>10751</v>
      </c>
      <c r="I4845" s="38">
        <v>2838.26</v>
      </c>
      <c r="J4845" s="24" t="str">
        <f>RIGHT(F4845,2)&amp;"/"&amp;MID(F4845,5,2)&amp;"/"&amp;LEFT(F4845,4)</f>
        <v>06/07/2007</v>
      </c>
      <c r="K4845" s="39">
        <f ca="1">ROUND((TODAY()-J4845)/365.25,1)</f>
        <v>10.199999999999999</v>
      </c>
      <c r="L4845" s="26">
        <f>I4845/H4845</f>
        <v>0.26399962794158682</v>
      </c>
    </row>
    <row r="4846" spans="1:12" x14ac:dyDescent="0.2">
      <c r="A4846" s="37" t="s">
        <v>169</v>
      </c>
      <c r="B4846" s="37" t="s">
        <v>184</v>
      </c>
      <c r="C4846" s="37" t="s">
        <v>190</v>
      </c>
      <c r="D4846" s="37" t="s">
        <v>370</v>
      </c>
      <c r="E4846" s="37" t="s">
        <v>7975</v>
      </c>
      <c r="F4846" s="37" t="s">
        <v>4941</v>
      </c>
      <c r="G4846" s="37">
        <v>176</v>
      </c>
      <c r="H4846" s="38">
        <v>14670.4</v>
      </c>
      <c r="I4846" s="38">
        <v>3872.98</v>
      </c>
      <c r="J4846" s="24" t="str">
        <f>RIGHT(F4846,2)&amp;"/"&amp;MID(F4846,5,2)&amp;"/"&amp;LEFT(F4846,4)</f>
        <v>23/11/2009</v>
      </c>
      <c r="K4846" s="39">
        <f ca="1">ROUND((TODAY()-J4846)/365.25,1)</f>
        <v>7.8</v>
      </c>
      <c r="L4846" s="26">
        <f>I4846/H4846</f>
        <v>0.26399961827898355</v>
      </c>
    </row>
    <row r="4847" spans="1:12" x14ac:dyDescent="0.2">
      <c r="A4847" s="37" t="s">
        <v>285</v>
      </c>
      <c r="B4847" s="37" t="s">
        <v>469</v>
      </c>
      <c r="C4847" s="37" t="s">
        <v>2152</v>
      </c>
      <c r="D4847" s="40" t="s">
        <v>370</v>
      </c>
      <c r="E4847" s="37" t="s">
        <v>2211</v>
      </c>
      <c r="F4847" s="37" t="s">
        <v>1862</v>
      </c>
      <c r="G4847" s="37">
        <v>40</v>
      </c>
      <c r="H4847" s="38">
        <v>24091.55</v>
      </c>
      <c r="I4847" s="38">
        <v>6360.16</v>
      </c>
      <c r="J4847" s="24" t="str">
        <f>RIGHT(F4847,2)&amp;"/"&amp;MID(F4847,5,2)&amp;"/"&amp;LEFT(F4847,4)</f>
        <v>14/12/2010</v>
      </c>
      <c r="K4847" s="39">
        <f ca="1">ROUND((TODAY()-J4847)/365.25,1)</f>
        <v>6.8</v>
      </c>
      <c r="L4847" s="26">
        <f>I4847/H4847</f>
        <v>0.26399961812336692</v>
      </c>
    </row>
    <row r="4848" spans="1:12" x14ac:dyDescent="0.2">
      <c r="A4848" s="37" t="s">
        <v>18</v>
      </c>
      <c r="B4848" s="37" t="s">
        <v>41</v>
      </c>
      <c r="C4848" s="37" t="s">
        <v>1247</v>
      </c>
      <c r="D4848" s="37" t="s">
        <v>370</v>
      </c>
      <c r="E4848" s="37" t="s">
        <v>7986</v>
      </c>
      <c r="F4848" s="37" t="s">
        <v>1354</v>
      </c>
      <c r="G4848" s="37">
        <v>220</v>
      </c>
      <c r="H4848" s="38">
        <v>10421</v>
      </c>
      <c r="I4848" s="38">
        <v>2751.14</v>
      </c>
      <c r="J4848" s="24" t="str">
        <f>RIGHT(F4848,2)&amp;"/"&amp;MID(F4848,5,2)&amp;"/"&amp;LEFT(F4848,4)</f>
        <v>20/07/2006</v>
      </c>
      <c r="K4848" s="39">
        <f ca="1">ROUND((TODAY()-J4848)/365.25,1)</f>
        <v>11.2</v>
      </c>
      <c r="L4848" s="26">
        <f>I4848/H4848</f>
        <v>0.26399961615967754</v>
      </c>
    </row>
    <row r="4849" spans="1:12" x14ac:dyDescent="0.2">
      <c r="A4849" s="37" t="s">
        <v>61</v>
      </c>
      <c r="B4849" s="37" t="s">
        <v>411</v>
      </c>
      <c r="C4849" s="37" t="s">
        <v>517</v>
      </c>
      <c r="D4849" s="40" t="s">
        <v>370</v>
      </c>
      <c r="E4849" s="37" t="s">
        <v>5598</v>
      </c>
      <c r="F4849" s="37" t="s">
        <v>3489</v>
      </c>
      <c r="G4849" s="37">
        <v>236</v>
      </c>
      <c r="H4849" s="38">
        <v>14551.65</v>
      </c>
      <c r="I4849" s="38">
        <v>3841.63</v>
      </c>
      <c r="J4849" s="24" t="str">
        <f>RIGHT(F4849,2)&amp;"/"&amp;MID(F4849,5,2)&amp;"/"&amp;LEFT(F4849,4)</f>
        <v>29/06/2009</v>
      </c>
      <c r="K4849" s="39">
        <f ca="1">ROUND((TODAY()-J4849)/365.25,1)</f>
        <v>8.1999999999999993</v>
      </c>
      <c r="L4849" s="26">
        <f>I4849/H4849</f>
        <v>0.26399961516391612</v>
      </c>
    </row>
    <row r="4850" spans="1:12" x14ac:dyDescent="0.2">
      <c r="A4850" s="37" t="s">
        <v>18</v>
      </c>
      <c r="B4850" s="37" t="s">
        <v>24</v>
      </c>
      <c r="C4850" s="37" t="s">
        <v>847</v>
      </c>
      <c r="D4850" s="37" t="s">
        <v>370</v>
      </c>
      <c r="E4850" s="37" t="s">
        <v>7979</v>
      </c>
      <c r="F4850" s="37" t="s">
        <v>7998</v>
      </c>
      <c r="G4850" s="37">
        <v>160</v>
      </c>
      <c r="H4850" s="38">
        <v>19743.400000000001</v>
      </c>
      <c r="I4850" s="38">
        <v>5212.25</v>
      </c>
      <c r="J4850" s="24" t="str">
        <f>RIGHT(F4850,2)&amp;"/"&amp;MID(F4850,5,2)&amp;"/"&amp;LEFT(F4850,4)</f>
        <v>05/11/2010</v>
      </c>
      <c r="K4850" s="39">
        <f ca="1">ROUND((TODAY()-J4850)/365.25,1)</f>
        <v>6.9</v>
      </c>
      <c r="L4850" s="26">
        <f>I4850/H4850</f>
        <v>0.26399961506123565</v>
      </c>
    </row>
    <row r="4851" spans="1:12" x14ac:dyDescent="0.2">
      <c r="A4851" s="37" t="s">
        <v>339</v>
      </c>
      <c r="B4851" s="37" t="s">
        <v>366</v>
      </c>
      <c r="C4851" s="37" t="s">
        <v>367</v>
      </c>
      <c r="D4851" s="37" t="s">
        <v>370</v>
      </c>
      <c r="E4851" s="37" t="s">
        <v>6895</v>
      </c>
      <c r="F4851" s="37" t="s">
        <v>3023</v>
      </c>
      <c r="G4851" s="37">
        <v>263</v>
      </c>
      <c r="H4851" s="38">
        <v>10341</v>
      </c>
      <c r="I4851" s="38">
        <v>2730.02</v>
      </c>
      <c r="J4851" s="24" t="str">
        <f>RIGHT(F4851,2)&amp;"/"&amp;MID(F4851,5,2)&amp;"/"&amp;LEFT(F4851,4)</f>
        <v>08/05/2007</v>
      </c>
      <c r="K4851" s="39">
        <f ca="1">ROUND((TODAY()-J4851)/365.25,1)</f>
        <v>10.4</v>
      </c>
      <c r="L4851" s="26">
        <f>I4851/H4851</f>
        <v>0.2639996131902137</v>
      </c>
    </row>
    <row r="4852" spans="1:12" x14ac:dyDescent="0.2">
      <c r="A4852" s="37" t="s">
        <v>339</v>
      </c>
      <c r="B4852" s="37" t="s">
        <v>368</v>
      </c>
      <c r="C4852" s="37" t="s">
        <v>364</v>
      </c>
      <c r="D4852" s="40" t="s">
        <v>370</v>
      </c>
      <c r="E4852" s="37" t="s">
        <v>4154</v>
      </c>
      <c r="F4852" s="37" t="s">
        <v>1593</v>
      </c>
      <c r="G4852" s="37">
        <v>206</v>
      </c>
      <c r="H4852" s="38">
        <v>15930.1</v>
      </c>
      <c r="I4852" s="38">
        <v>4205.54</v>
      </c>
      <c r="J4852" s="24" t="str">
        <f>RIGHT(F4852,2)&amp;"/"&amp;MID(F4852,5,2)&amp;"/"&amp;LEFT(F4852,4)</f>
        <v>12/03/2007</v>
      </c>
      <c r="K4852" s="39">
        <f ca="1">ROUND((TODAY()-J4852)/365.25,1)</f>
        <v>10.5</v>
      </c>
      <c r="L4852" s="26">
        <f>I4852/H4852</f>
        <v>0.2639995982448321</v>
      </c>
    </row>
    <row r="4853" spans="1:12" x14ac:dyDescent="0.2">
      <c r="A4853" s="37" t="s">
        <v>169</v>
      </c>
      <c r="B4853" s="37" t="s">
        <v>184</v>
      </c>
      <c r="C4853" s="37" t="s">
        <v>190</v>
      </c>
      <c r="D4853" s="40" t="s">
        <v>370</v>
      </c>
      <c r="E4853" s="37" t="s">
        <v>8873</v>
      </c>
      <c r="F4853" s="37" t="s">
        <v>3758</v>
      </c>
      <c r="G4853" s="37">
        <v>134</v>
      </c>
      <c r="H4853" s="38">
        <v>15835.1</v>
      </c>
      <c r="I4853" s="38">
        <v>4180.46</v>
      </c>
      <c r="J4853" s="24" t="str">
        <f>RIGHT(F4853,2)&amp;"/"&amp;MID(F4853,5,2)&amp;"/"&amp;LEFT(F4853,4)</f>
        <v>05/11/2009</v>
      </c>
      <c r="K4853" s="39">
        <f ca="1">ROUND((TODAY()-J4853)/365.25,1)</f>
        <v>7.9</v>
      </c>
      <c r="L4853" s="26">
        <f>I4853/H4853</f>
        <v>0.26399959583457006</v>
      </c>
    </row>
    <row r="4854" spans="1:12" x14ac:dyDescent="0.2">
      <c r="A4854" s="37" t="s">
        <v>123</v>
      </c>
      <c r="B4854" s="37" t="s">
        <v>132</v>
      </c>
      <c r="C4854" s="37" t="s">
        <v>6048</v>
      </c>
      <c r="D4854" s="37" t="s">
        <v>370</v>
      </c>
      <c r="E4854" s="37" t="s">
        <v>9698</v>
      </c>
      <c r="F4854" s="37" t="s">
        <v>6147</v>
      </c>
      <c r="G4854" s="37">
        <v>66</v>
      </c>
      <c r="H4854" s="38">
        <v>22666.55</v>
      </c>
      <c r="I4854" s="38">
        <v>5983.96</v>
      </c>
      <c r="J4854" s="24" t="str">
        <f>RIGHT(F4854,2)&amp;"/"&amp;MID(F4854,5,2)&amp;"/"&amp;LEFT(F4854,4)</f>
        <v>22/03/2006</v>
      </c>
      <c r="K4854" s="39">
        <f ca="1">ROUND((TODAY()-J4854)/365.25,1)</f>
        <v>11.5</v>
      </c>
      <c r="L4854" s="26">
        <f>I4854/H4854</f>
        <v>0.26399959411555796</v>
      </c>
    </row>
    <row r="4855" spans="1:12" x14ac:dyDescent="0.2">
      <c r="A4855" s="37" t="s">
        <v>18</v>
      </c>
      <c r="B4855" s="37" t="s">
        <v>24</v>
      </c>
      <c r="C4855" s="37" t="s">
        <v>836</v>
      </c>
      <c r="D4855" s="40" t="s">
        <v>370</v>
      </c>
      <c r="E4855" s="37" t="s">
        <v>4154</v>
      </c>
      <c r="F4855" s="37" t="s">
        <v>4186</v>
      </c>
      <c r="G4855" s="37">
        <v>244</v>
      </c>
      <c r="H4855" s="38">
        <v>4893</v>
      </c>
      <c r="I4855" s="38">
        <v>1291.75</v>
      </c>
      <c r="J4855" s="24" t="str">
        <f>RIGHT(F4855,2)&amp;"/"&amp;MID(F4855,5,2)&amp;"/"&amp;LEFT(F4855,4)</f>
        <v>21/10/2003</v>
      </c>
      <c r="K4855" s="39">
        <f ca="1">ROUND((TODAY()-J4855)/365.25,1)</f>
        <v>13.9</v>
      </c>
      <c r="L4855" s="26">
        <f>I4855/H4855</f>
        <v>0.26399959125281014</v>
      </c>
    </row>
    <row r="4856" spans="1:12" x14ac:dyDescent="0.2">
      <c r="A4856" s="37" t="s">
        <v>339</v>
      </c>
      <c r="B4856" s="37" t="s">
        <v>366</v>
      </c>
      <c r="C4856" s="37" t="s">
        <v>367</v>
      </c>
      <c r="D4856" s="40" t="s">
        <v>370</v>
      </c>
      <c r="E4856" s="37" t="s">
        <v>5569</v>
      </c>
      <c r="F4856" s="37" t="s">
        <v>681</v>
      </c>
      <c r="G4856" s="37">
        <v>256</v>
      </c>
      <c r="H4856" s="38">
        <v>9761</v>
      </c>
      <c r="I4856" s="38">
        <v>2576.9</v>
      </c>
      <c r="J4856" s="24" t="str">
        <f>RIGHT(F4856,2)&amp;"/"&amp;MID(F4856,5,2)&amp;"/"&amp;LEFT(F4856,4)</f>
        <v>28/04/2006</v>
      </c>
      <c r="K4856" s="39">
        <f ca="1">ROUND((TODAY()-J4856)/365.25,1)</f>
        <v>11.4</v>
      </c>
      <c r="L4856" s="26">
        <f>I4856/H4856</f>
        <v>0.26399959020592151</v>
      </c>
    </row>
    <row r="4857" spans="1:12" x14ac:dyDescent="0.2">
      <c r="A4857" s="37" t="s">
        <v>18</v>
      </c>
      <c r="B4857" s="37" t="s">
        <v>59</v>
      </c>
      <c r="C4857" s="37" t="s">
        <v>878</v>
      </c>
      <c r="D4857" s="40" t="s">
        <v>370</v>
      </c>
      <c r="E4857" s="37" t="s">
        <v>5584</v>
      </c>
      <c r="F4857" s="37" t="s">
        <v>5693</v>
      </c>
      <c r="G4857" s="37">
        <v>132</v>
      </c>
      <c r="H4857" s="38">
        <v>17166.05</v>
      </c>
      <c r="I4857" s="38">
        <v>4531.83</v>
      </c>
      <c r="J4857" s="24" t="str">
        <f>RIGHT(F4857,2)&amp;"/"&amp;MID(F4857,5,2)&amp;"/"&amp;LEFT(F4857,4)</f>
        <v>06/03/2007</v>
      </c>
      <c r="K4857" s="39">
        <f ca="1">ROUND((TODAY()-J4857)/365.25,1)</f>
        <v>10.6</v>
      </c>
      <c r="L4857" s="26">
        <f>I4857/H4857</f>
        <v>0.26399958056745726</v>
      </c>
    </row>
    <row r="4858" spans="1:12" x14ac:dyDescent="0.2">
      <c r="A4858" s="37" t="s">
        <v>339</v>
      </c>
      <c r="B4858" s="37" t="s">
        <v>366</v>
      </c>
      <c r="C4858" s="37" t="s">
        <v>367</v>
      </c>
      <c r="D4858" s="40" t="s">
        <v>370</v>
      </c>
      <c r="E4858" s="37" t="s">
        <v>5584</v>
      </c>
      <c r="F4858" s="37" t="s">
        <v>3384</v>
      </c>
      <c r="G4858" s="37">
        <v>263</v>
      </c>
      <c r="H4858" s="38">
        <v>9471</v>
      </c>
      <c r="I4858" s="38">
        <v>2500.34</v>
      </c>
      <c r="J4858" s="24" t="str">
        <f>RIGHT(F4858,2)&amp;"/"&amp;MID(F4858,5,2)&amp;"/"&amp;LEFT(F4858,4)</f>
        <v>12/05/2006</v>
      </c>
      <c r="K4858" s="39">
        <f ca="1">ROUND((TODAY()-J4858)/365.25,1)</f>
        <v>11.4</v>
      </c>
      <c r="L4858" s="26">
        <f>I4858/H4858</f>
        <v>0.26399957765811427</v>
      </c>
    </row>
    <row r="4859" spans="1:12" x14ac:dyDescent="0.2">
      <c r="A4859" s="37" t="s">
        <v>18</v>
      </c>
      <c r="B4859" s="37" t="s">
        <v>59</v>
      </c>
      <c r="C4859" s="37" t="s">
        <v>878</v>
      </c>
      <c r="D4859" s="37" t="s">
        <v>370</v>
      </c>
      <c r="E4859" s="37" t="s">
        <v>6888</v>
      </c>
      <c r="F4859" s="37" t="s">
        <v>753</v>
      </c>
      <c r="G4859" s="37">
        <v>181</v>
      </c>
      <c r="H4859" s="38">
        <v>17819.650000000001</v>
      </c>
      <c r="I4859" s="38">
        <v>4704.38</v>
      </c>
      <c r="J4859" s="24" t="str">
        <f>RIGHT(F4859,2)&amp;"/"&amp;MID(F4859,5,2)&amp;"/"&amp;LEFT(F4859,4)</f>
        <v>09/04/2008</v>
      </c>
      <c r="K4859" s="39">
        <f ca="1">ROUND((TODAY()-J4859)/365.25,1)</f>
        <v>9.5</v>
      </c>
      <c r="L4859" s="26">
        <f>I4859/H4859</f>
        <v>0.26399957350453007</v>
      </c>
    </row>
    <row r="4860" spans="1:12" x14ac:dyDescent="0.2">
      <c r="A4860" s="37" t="s">
        <v>166</v>
      </c>
      <c r="B4860" s="37" t="s">
        <v>3235</v>
      </c>
      <c r="C4860" s="37" t="s">
        <v>3238</v>
      </c>
      <c r="D4860" s="40" t="s">
        <v>370</v>
      </c>
      <c r="E4860" s="37" t="s">
        <v>2594</v>
      </c>
      <c r="F4860" s="37" t="s">
        <v>415</v>
      </c>
      <c r="G4860" s="37">
        <v>68</v>
      </c>
      <c r="H4860" s="38">
        <v>12483.24</v>
      </c>
      <c r="I4860" s="38">
        <v>3295.57</v>
      </c>
      <c r="J4860" s="24" t="str">
        <f>RIGHT(F4860,2)&amp;"/"&amp;MID(F4860,5,2)&amp;"/"&amp;LEFT(F4860,4)</f>
        <v>27/09/2007</v>
      </c>
      <c r="K4860" s="39">
        <f ca="1">ROUND((TODAY()-J4860)/365.25,1)</f>
        <v>10</v>
      </c>
      <c r="L4860" s="26">
        <f>I4860/H4860</f>
        <v>0.26399957062429308</v>
      </c>
    </row>
    <row r="4861" spans="1:12" x14ac:dyDescent="0.2">
      <c r="A4861" s="37" t="s">
        <v>18</v>
      </c>
      <c r="B4861" s="37" t="s">
        <v>24</v>
      </c>
      <c r="C4861" s="37" t="s">
        <v>847</v>
      </c>
      <c r="D4861" s="40" t="s">
        <v>370</v>
      </c>
      <c r="E4861" s="37" t="s">
        <v>2521</v>
      </c>
      <c r="F4861" s="37" t="s">
        <v>470</v>
      </c>
      <c r="G4861" s="37">
        <v>148</v>
      </c>
      <c r="H4861" s="38">
        <v>21312.799999999999</v>
      </c>
      <c r="I4861" s="38">
        <v>5626.57</v>
      </c>
      <c r="J4861" s="24" t="str">
        <f>RIGHT(F4861,2)&amp;"/"&amp;MID(F4861,5,2)&amp;"/"&amp;LEFT(F4861,4)</f>
        <v>03/05/2010</v>
      </c>
      <c r="K4861" s="39">
        <f ca="1">ROUND((TODAY()-J4861)/365.25,1)</f>
        <v>7.4</v>
      </c>
      <c r="L4861" s="26">
        <f>I4861/H4861</f>
        <v>0.26399956833452198</v>
      </c>
    </row>
    <row r="4862" spans="1:12" x14ac:dyDescent="0.2">
      <c r="A4862" s="37" t="s">
        <v>339</v>
      </c>
      <c r="B4862" s="37" t="s">
        <v>340</v>
      </c>
      <c r="C4862" s="37" t="s">
        <v>6763</v>
      </c>
      <c r="D4862" s="40" t="s">
        <v>370</v>
      </c>
      <c r="E4862" s="37" t="s">
        <v>5607</v>
      </c>
      <c r="F4862" s="37" t="s">
        <v>1383</v>
      </c>
      <c r="G4862" s="37">
        <v>34</v>
      </c>
      <c r="H4862" s="38">
        <v>17320.900000000001</v>
      </c>
      <c r="I4862" s="38">
        <v>4572.71</v>
      </c>
      <c r="J4862" s="24" t="str">
        <f>RIGHT(F4862,2)&amp;"/"&amp;MID(F4862,5,2)&amp;"/"&amp;LEFT(F4862,4)</f>
        <v>26/02/2009</v>
      </c>
      <c r="K4862" s="39">
        <f ca="1">ROUND((TODAY()-J4862)/365.25,1)</f>
        <v>8.6</v>
      </c>
      <c r="L4862" s="26">
        <f>I4862/H4862</f>
        <v>0.26399956122372392</v>
      </c>
    </row>
    <row r="4863" spans="1:12" x14ac:dyDescent="0.2">
      <c r="A4863" s="37" t="s">
        <v>18</v>
      </c>
      <c r="B4863" s="37" t="s">
        <v>19</v>
      </c>
      <c r="C4863" s="37" t="s">
        <v>4155</v>
      </c>
      <c r="D4863" s="40" t="s">
        <v>370</v>
      </c>
      <c r="E4863" s="37" t="s">
        <v>4156</v>
      </c>
      <c r="F4863" s="37" t="s">
        <v>4157</v>
      </c>
      <c r="G4863" s="37">
        <v>107</v>
      </c>
      <c r="H4863" s="38">
        <v>14315.1</v>
      </c>
      <c r="I4863" s="38">
        <v>3779.18</v>
      </c>
      <c r="J4863" s="24" t="str">
        <f>RIGHT(F4863,2)&amp;"/"&amp;MID(F4863,5,2)&amp;"/"&amp;LEFT(F4863,4)</f>
        <v>19/10/2009</v>
      </c>
      <c r="K4863" s="39">
        <f ca="1">ROUND((TODAY()-J4863)/365.25,1)</f>
        <v>7.9</v>
      </c>
      <c r="L4863" s="26">
        <f>I4863/H4863</f>
        <v>0.26399955291964428</v>
      </c>
    </row>
    <row r="4864" spans="1:12" x14ac:dyDescent="0.2">
      <c r="A4864" s="37" t="s">
        <v>61</v>
      </c>
      <c r="B4864" s="37" t="s">
        <v>410</v>
      </c>
      <c r="C4864" s="37" t="s">
        <v>2840</v>
      </c>
      <c r="D4864" s="37" t="s">
        <v>370</v>
      </c>
      <c r="E4864" s="37" t="s">
        <v>6908</v>
      </c>
      <c r="F4864" s="37" t="s">
        <v>5329</v>
      </c>
      <c r="G4864" s="37">
        <v>204</v>
      </c>
      <c r="H4864" s="38">
        <v>8936</v>
      </c>
      <c r="I4864" s="38">
        <v>2359.1</v>
      </c>
      <c r="J4864" s="24" t="str">
        <f>RIGHT(F4864,2)&amp;"/"&amp;MID(F4864,5,2)&amp;"/"&amp;LEFT(F4864,4)</f>
        <v>14/02/2006</v>
      </c>
      <c r="K4864" s="39">
        <f ca="1">ROUND((TODAY()-J4864)/365.25,1)</f>
        <v>11.6</v>
      </c>
      <c r="L4864" s="26">
        <f>I4864/H4864</f>
        <v>0.26399955237242612</v>
      </c>
    </row>
    <row r="4865" spans="1:12" x14ac:dyDescent="0.2">
      <c r="A4865" s="37" t="s">
        <v>339</v>
      </c>
      <c r="B4865" s="37" t="s">
        <v>366</v>
      </c>
      <c r="C4865" s="37" t="s">
        <v>367</v>
      </c>
      <c r="D4865" s="37" t="s">
        <v>370</v>
      </c>
      <c r="E4865" s="37" t="s">
        <v>6862</v>
      </c>
      <c r="F4865" s="37" t="s">
        <v>1726</v>
      </c>
      <c r="G4865" s="37">
        <v>134</v>
      </c>
      <c r="H4865" s="38">
        <v>13364</v>
      </c>
      <c r="I4865" s="38">
        <v>3528.09</v>
      </c>
      <c r="J4865" s="24" t="str">
        <f>RIGHT(F4865,2)&amp;"/"&amp;MID(F4865,5,2)&amp;"/"&amp;LEFT(F4865,4)</f>
        <v>28/09/2006</v>
      </c>
      <c r="K4865" s="39">
        <f ca="1">ROUND((TODAY()-J4865)/365.25,1)</f>
        <v>11</v>
      </c>
      <c r="L4865" s="26">
        <f>I4865/H4865</f>
        <v>0.26399955103262496</v>
      </c>
    </row>
    <row r="4866" spans="1:12" x14ac:dyDescent="0.2">
      <c r="A4866" s="37" t="s">
        <v>271</v>
      </c>
      <c r="B4866" s="37" t="s">
        <v>5173</v>
      </c>
      <c r="C4866" s="37" t="s">
        <v>5175</v>
      </c>
      <c r="D4866" s="40" t="s">
        <v>370</v>
      </c>
      <c r="E4866" s="37" t="s">
        <v>4214</v>
      </c>
      <c r="F4866" s="37" t="s">
        <v>2732</v>
      </c>
      <c r="G4866" s="37">
        <v>136</v>
      </c>
      <c r="H4866" s="38">
        <v>15087.45</v>
      </c>
      <c r="I4866" s="38">
        <v>3983.08</v>
      </c>
      <c r="J4866" s="24" t="str">
        <f>RIGHT(F4866,2)&amp;"/"&amp;MID(F4866,5,2)&amp;"/"&amp;LEFT(F4866,4)</f>
        <v>22/04/2008</v>
      </c>
      <c r="K4866" s="39">
        <f ca="1">ROUND((TODAY()-J4866)/365.25,1)</f>
        <v>9.4</v>
      </c>
      <c r="L4866" s="26">
        <f>I4866/H4866</f>
        <v>0.26399954929428099</v>
      </c>
    </row>
    <row r="4867" spans="1:12" x14ac:dyDescent="0.2">
      <c r="A4867" s="37" t="s">
        <v>285</v>
      </c>
      <c r="B4867" s="37" t="s">
        <v>469</v>
      </c>
      <c r="C4867" s="37" t="s">
        <v>2152</v>
      </c>
      <c r="D4867" s="40" t="s">
        <v>370</v>
      </c>
      <c r="E4867" s="37" t="s">
        <v>5607</v>
      </c>
      <c r="F4867" s="37" t="s">
        <v>746</v>
      </c>
      <c r="G4867" s="37">
        <v>181</v>
      </c>
      <c r="H4867" s="38">
        <v>16560.900000000001</v>
      </c>
      <c r="I4867" s="38">
        <v>4372.07</v>
      </c>
      <c r="J4867" s="24" t="str">
        <f>RIGHT(F4867,2)&amp;"/"&amp;MID(F4867,5,2)&amp;"/"&amp;LEFT(F4867,4)</f>
        <v>06/04/2011</v>
      </c>
      <c r="K4867" s="39">
        <f ca="1">ROUND((TODAY()-J4867)/365.25,1)</f>
        <v>6.5</v>
      </c>
      <c r="L4867" s="26">
        <f>I4867/H4867</f>
        <v>0.26399954108774276</v>
      </c>
    </row>
    <row r="4868" spans="1:12" x14ac:dyDescent="0.2">
      <c r="A4868" s="37" t="s">
        <v>285</v>
      </c>
      <c r="B4868" s="37" t="s">
        <v>469</v>
      </c>
      <c r="C4868" s="37" t="s">
        <v>2152</v>
      </c>
      <c r="D4868" s="40" t="s">
        <v>370</v>
      </c>
      <c r="E4868" s="37" t="s">
        <v>4203</v>
      </c>
      <c r="F4868" s="37" t="s">
        <v>746</v>
      </c>
      <c r="G4868" s="37">
        <v>181</v>
      </c>
      <c r="H4868" s="38">
        <v>16560.900000000001</v>
      </c>
      <c r="I4868" s="38">
        <v>4372.07</v>
      </c>
      <c r="J4868" s="24" t="str">
        <f>RIGHT(F4868,2)&amp;"/"&amp;MID(F4868,5,2)&amp;"/"&amp;LEFT(F4868,4)</f>
        <v>06/04/2011</v>
      </c>
      <c r="K4868" s="39">
        <f ca="1">ROUND((TODAY()-J4868)/365.25,1)</f>
        <v>6.5</v>
      </c>
      <c r="L4868" s="26">
        <f>I4868/H4868</f>
        <v>0.26399954108774276</v>
      </c>
    </row>
    <row r="4869" spans="1:12" x14ac:dyDescent="0.2">
      <c r="A4869" s="37" t="s">
        <v>160</v>
      </c>
      <c r="B4869" s="37" t="s">
        <v>734</v>
      </c>
      <c r="C4869" s="37" t="s">
        <v>4718</v>
      </c>
      <c r="D4869" s="40" t="s">
        <v>370</v>
      </c>
      <c r="E4869" s="37" t="s">
        <v>4168</v>
      </c>
      <c r="F4869" s="37" t="s">
        <v>404</v>
      </c>
      <c r="G4869" s="37">
        <v>194</v>
      </c>
      <c r="H4869" s="38">
        <v>12559</v>
      </c>
      <c r="I4869" s="38">
        <v>3315.57</v>
      </c>
      <c r="J4869" s="24" t="str">
        <f>RIGHT(F4869,2)&amp;"/"&amp;MID(F4869,5,2)&amp;"/"&amp;LEFT(F4869,4)</f>
        <v>06/07/2007</v>
      </c>
      <c r="K4869" s="39">
        <f ca="1">ROUND((TODAY()-J4869)/365.25,1)</f>
        <v>10.199999999999999</v>
      </c>
      <c r="L4869" s="26">
        <f>I4869/H4869</f>
        <v>0.2639995222549566</v>
      </c>
    </row>
    <row r="4870" spans="1:12" x14ac:dyDescent="0.2">
      <c r="A4870" s="37" t="s">
        <v>123</v>
      </c>
      <c r="B4870" s="37" t="s">
        <v>132</v>
      </c>
      <c r="C4870" s="37" t="s">
        <v>8280</v>
      </c>
      <c r="D4870" s="37" t="s">
        <v>370</v>
      </c>
      <c r="E4870" s="37" t="s">
        <v>7999</v>
      </c>
      <c r="F4870" s="37" t="s">
        <v>438</v>
      </c>
      <c r="G4870" s="37">
        <v>139</v>
      </c>
      <c r="H4870" s="38">
        <v>19995.150000000001</v>
      </c>
      <c r="I4870" s="38">
        <v>5278.71</v>
      </c>
      <c r="J4870" s="24" t="str">
        <f>RIGHT(F4870,2)&amp;"/"&amp;MID(F4870,5,2)&amp;"/"&amp;LEFT(F4870,4)</f>
        <v>31/12/2005</v>
      </c>
      <c r="K4870" s="39">
        <f ca="1">ROUND((TODAY()-J4870)/365.25,1)</f>
        <v>11.7</v>
      </c>
      <c r="L4870" s="26">
        <f>I4870/H4870</f>
        <v>0.26399951988357173</v>
      </c>
    </row>
    <row r="4871" spans="1:12" x14ac:dyDescent="0.2">
      <c r="A4871" s="37" t="s">
        <v>18</v>
      </c>
      <c r="B4871" s="37" t="s">
        <v>24</v>
      </c>
      <c r="C4871" s="37" t="s">
        <v>836</v>
      </c>
      <c r="D4871" s="40" t="s">
        <v>370</v>
      </c>
      <c r="E4871" s="37" t="s">
        <v>2203</v>
      </c>
      <c r="F4871" s="37" t="s">
        <v>1994</v>
      </c>
      <c r="G4871" s="37">
        <v>152</v>
      </c>
      <c r="H4871" s="38">
        <v>8296</v>
      </c>
      <c r="I4871" s="38">
        <v>2190.14</v>
      </c>
      <c r="J4871" s="24" t="str">
        <f>RIGHT(F4871,2)&amp;"/"&amp;MID(F4871,5,2)&amp;"/"&amp;LEFT(F4871,4)</f>
        <v>17/03/2004</v>
      </c>
      <c r="K4871" s="39">
        <f ca="1">ROUND((TODAY()-J4871)/365.25,1)</f>
        <v>13.5</v>
      </c>
      <c r="L4871" s="26">
        <f>I4871/H4871</f>
        <v>0.26399951783992281</v>
      </c>
    </row>
    <row r="4872" spans="1:12" x14ac:dyDescent="0.2">
      <c r="A4872" s="37" t="s">
        <v>18</v>
      </c>
      <c r="B4872" s="37" t="s">
        <v>59</v>
      </c>
      <c r="C4872" s="37" t="s">
        <v>878</v>
      </c>
      <c r="D4872" s="40" t="s">
        <v>370</v>
      </c>
      <c r="E4872" s="37" t="s">
        <v>2214</v>
      </c>
      <c r="F4872" s="37" t="s">
        <v>1580</v>
      </c>
      <c r="G4872" s="37">
        <v>114</v>
      </c>
      <c r="H4872" s="38">
        <v>18605.3</v>
      </c>
      <c r="I4872" s="38">
        <v>4911.79</v>
      </c>
      <c r="J4872" s="24" t="str">
        <f>RIGHT(F4872,2)&amp;"/"&amp;MID(F4872,5,2)&amp;"/"&amp;LEFT(F4872,4)</f>
        <v>03/09/2007</v>
      </c>
      <c r="K4872" s="39">
        <f ca="1">ROUND((TODAY()-J4872)/365.25,1)</f>
        <v>10.1</v>
      </c>
      <c r="L4872" s="26">
        <f>I4872/H4872</f>
        <v>0.2639995055172451</v>
      </c>
    </row>
    <row r="4873" spans="1:12" x14ac:dyDescent="0.2">
      <c r="A4873" s="37" t="s">
        <v>18</v>
      </c>
      <c r="B4873" s="37" t="s">
        <v>24</v>
      </c>
      <c r="C4873" s="37" t="s">
        <v>743</v>
      </c>
      <c r="D4873" s="40" t="s">
        <v>370</v>
      </c>
      <c r="E4873" s="37" t="s">
        <v>2216</v>
      </c>
      <c r="F4873" s="37" t="s">
        <v>2122</v>
      </c>
      <c r="G4873" s="37">
        <v>139</v>
      </c>
      <c r="H4873" s="38">
        <v>17714.2</v>
      </c>
      <c r="I4873" s="38">
        <v>4676.54</v>
      </c>
      <c r="J4873" s="24" t="str">
        <f>RIGHT(F4873,2)&amp;"/"&amp;MID(F4873,5,2)&amp;"/"&amp;LEFT(F4873,4)</f>
        <v>06/04/2009</v>
      </c>
      <c r="K4873" s="39">
        <f ca="1">ROUND((TODAY()-J4873)/365.25,1)</f>
        <v>8.5</v>
      </c>
      <c r="L4873" s="26">
        <f>I4873/H4873</f>
        <v>0.26399950322340265</v>
      </c>
    </row>
    <row r="4874" spans="1:12" x14ac:dyDescent="0.2">
      <c r="A4874" s="37" t="s">
        <v>169</v>
      </c>
      <c r="B4874" s="37" t="s">
        <v>215</v>
      </c>
      <c r="C4874" s="37" t="s">
        <v>1076</v>
      </c>
      <c r="D4874" s="40" t="s">
        <v>370</v>
      </c>
      <c r="E4874" s="37" t="s">
        <v>2534</v>
      </c>
      <c r="F4874" s="37" t="s">
        <v>3378</v>
      </c>
      <c r="G4874" s="37">
        <v>209</v>
      </c>
      <c r="H4874" s="38">
        <v>7951</v>
      </c>
      <c r="I4874" s="38">
        <v>2099.06</v>
      </c>
      <c r="J4874" s="24" t="str">
        <f>RIGHT(F4874,2)&amp;"/"&amp;MID(F4874,5,2)&amp;"/"&amp;LEFT(F4874,4)</f>
        <v>29/02/2000</v>
      </c>
      <c r="K4874" s="39">
        <f ca="1">ROUND((TODAY()-J4874)/365.25,1)</f>
        <v>17.600000000000001</v>
      </c>
      <c r="L4874" s="26">
        <f>I4874/H4874</f>
        <v>0.26399949691862656</v>
      </c>
    </row>
    <row r="4875" spans="1:12" x14ac:dyDescent="0.2">
      <c r="A4875" s="37" t="s">
        <v>339</v>
      </c>
      <c r="B4875" s="37" t="s">
        <v>366</v>
      </c>
      <c r="C4875" s="37" t="s">
        <v>367</v>
      </c>
      <c r="D4875" s="37" t="s">
        <v>370</v>
      </c>
      <c r="E4875" s="37" t="s">
        <v>6914</v>
      </c>
      <c r="F4875" s="37" t="s">
        <v>1121</v>
      </c>
      <c r="G4875" s="37">
        <v>190</v>
      </c>
      <c r="H4875" s="38">
        <v>11674</v>
      </c>
      <c r="I4875" s="38">
        <v>3081.93</v>
      </c>
      <c r="J4875" s="24" t="str">
        <f>RIGHT(F4875,2)&amp;"/"&amp;MID(F4875,5,2)&amp;"/"&amp;LEFT(F4875,4)</f>
        <v>02/02/2006</v>
      </c>
      <c r="K4875" s="39">
        <f ca="1">ROUND((TODAY()-J4875)/365.25,1)</f>
        <v>11.6</v>
      </c>
      <c r="L4875" s="26">
        <f>I4875/H4875</f>
        <v>0.26399948603734796</v>
      </c>
    </row>
    <row r="4876" spans="1:12" x14ac:dyDescent="0.2">
      <c r="A4876" s="37" t="s">
        <v>18</v>
      </c>
      <c r="B4876" s="37" t="s">
        <v>24</v>
      </c>
      <c r="C4876" s="37" t="s">
        <v>847</v>
      </c>
      <c r="D4876" s="40" t="s">
        <v>370</v>
      </c>
      <c r="E4876" s="37" t="s">
        <v>4168</v>
      </c>
      <c r="F4876" s="37" t="s">
        <v>4090</v>
      </c>
      <c r="G4876" s="37">
        <v>166</v>
      </c>
      <c r="H4876" s="38">
        <v>18641.400000000001</v>
      </c>
      <c r="I4876" s="38">
        <v>4921.32</v>
      </c>
      <c r="J4876" s="24" t="str">
        <f>RIGHT(F4876,2)&amp;"/"&amp;MID(F4876,5,2)&amp;"/"&amp;LEFT(F4876,4)</f>
        <v>10/12/2009</v>
      </c>
      <c r="K4876" s="39">
        <f ca="1">ROUND((TODAY()-J4876)/365.25,1)</f>
        <v>7.8</v>
      </c>
      <c r="L4876" s="26">
        <f>I4876/H4876</f>
        <v>0.2639994850172197</v>
      </c>
    </row>
    <row r="4877" spans="1:12" x14ac:dyDescent="0.2">
      <c r="A4877" s="37" t="s">
        <v>339</v>
      </c>
      <c r="B4877" s="37" t="s">
        <v>366</v>
      </c>
      <c r="C4877" s="37" t="s">
        <v>367</v>
      </c>
      <c r="D4877" s="40" t="s">
        <v>370</v>
      </c>
      <c r="E4877" s="37" t="s">
        <v>5614</v>
      </c>
      <c r="F4877" s="37" t="s">
        <v>917</v>
      </c>
      <c r="G4877" s="37">
        <v>192</v>
      </c>
      <c r="H4877" s="38">
        <v>11614</v>
      </c>
      <c r="I4877" s="38">
        <v>3066.09</v>
      </c>
      <c r="J4877" s="24" t="str">
        <f>RIGHT(F4877,2)&amp;"/"&amp;MID(F4877,5,2)&amp;"/"&amp;LEFT(F4877,4)</f>
        <v>25/08/2006</v>
      </c>
      <c r="K4877" s="39">
        <f ca="1">ROUND((TODAY()-J4877)/365.25,1)</f>
        <v>11.1</v>
      </c>
      <c r="L4877" s="26">
        <f>I4877/H4877</f>
        <v>0.26399948338212503</v>
      </c>
    </row>
    <row r="4878" spans="1:12" x14ac:dyDescent="0.2">
      <c r="A4878" s="37" t="s">
        <v>339</v>
      </c>
      <c r="B4878" s="37" t="s">
        <v>366</v>
      </c>
      <c r="C4878" s="37" t="s">
        <v>367</v>
      </c>
      <c r="D4878" s="40" t="s">
        <v>370</v>
      </c>
      <c r="E4878" s="37" t="s">
        <v>5589</v>
      </c>
      <c r="F4878" s="37" t="s">
        <v>2802</v>
      </c>
      <c r="G4878" s="37">
        <v>192</v>
      </c>
      <c r="H4878" s="38">
        <v>11614</v>
      </c>
      <c r="I4878" s="38">
        <v>3066.09</v>
      </c>
      <c r="J4878" s="24" t="str">
        <f>RIGHT(F4878,2)&amp;"/"&amp;MID(F4878,5,2)&amp;"/"&amp;LEFT(F4878,4)</f>
        <v>20/12/2006</v>
      </c>
      <c r="K4878" s="39">
        <f ca="1">ROUND((TODAY()-J4878)/365.25,1)</f>
        <v>10.8</v>
      </c>
      <c r="L4878" s="26">
        <f>I4878/H4878</f>
        <v>0.26399948338212503</v>
      </c>
    </row>
    <row r="4879" spans="1:12" x14ac:dyDescent="0.2">
      <c r="A4879" s="37" t="s">
        <v>169</v>
      </c>
      <c r="B4879" s="37" t="s">
        <v>184</v>
      </c>
      <c r="C4879" s="37" t="s">
        <v>190</v>
      </c>
      <c r="D4879" s="37" t="s">
        <v>370</v>
      </c>
      <c r="E4879" s="37" t="s">
        <v>7978</v>
      </c>
      <c r="F4879" s="37" t="s">
        <v>8402</v>
      </c>
      <c r="G4879" s="37">
        <v>149</v>
      </c>
      <c r="H4879" s="38">
        <v>15540.6</v>
      </c>
      <c r="I4879" s="38">
        <v>4102.71</v>
      </c>
      <c r="J4879" s="24" t="str">
        <f>RIGHT(F4879,2)&amp;"/"&amp;MID(F4879,5,2)&amp;"/"&amp;LEFT(F4879,4)</f>
        <v>20/07/2009</v>
      </c>
      <c r="K4879" s="39">
        <f ca="1">ROUND((TODAY()-J4879)/365.25,1)</f>
        <v>8.1999999999999993</v>
      </c>
      <c r="L4879" s="26">
        <f>I4879/H4879</f>
        <v>0.26399945948032894</v>
      </c>
    </row>
    <row r="4880" spans="1:12" x14ac:dyDescent="0.2">
      <c r="A4880" s="37" t="s">
        <v>339</v>
      </c>
      <c r="B4880" s="37" t="s">
        <v>366</v>
      </c>
      <c r="C4880" s="37" t="s">
        <v>367</v>
      </c>
      <c r="D4880" s="40" t="s">
        <v>370</v>
      </c>
      <c r="E4880" s="37" t="s">
        <v>2519</v>
      </c>
      <c r="F4880" s="37" t="s">
        <v>1979</v>
      </c>
      <c r="G4880" s="37">
        <v>248</v>
      </c>
      <c r="H4880" s="38">
        <v>11004</v>
      </c>
      <c r="I4880" s="38">
        <v>2905.05</v>
      </c>
      <c r="J4880" s="24" t="str">
        <f>RIGHT(F4880,2)&amp;"/"&amp;MID(F4880,5,2)&amp;"/"&amp;LEFT(F4880,4)</f>
        <v>31/01/2007</v>
      </c>
      <c r="K4880" s="39">
        <f ca="1">ROUND((TODAY()-J4880)/365.25,1)</f>
        <v>10.6</v>
      </c>
      <c r="L4880" s="26">
        <f>I4880/H4880</f>
        <v>0.26399945474372954</v>
      </c>
    </row>
    <row r="4881" spans="1:12" x14ac:dyDescent="0.2">
      <c r="A4881" s="37" t="s">
        <v>166</v>
      </c>
      <c r="B4881" s="37" t="s">
        <v>8351</v>
      </c>
      <c r="C4881" s="37" t="s">
        <v>8352</v>
      </c>
      <c r="D4881" s="37" t="s">
        <v>370</v>
      </c>
      <c r="E4881" s="37" t="s">
        <v>7980</v>
      </c>
      <c r="F4881" s="37" t="s">
        <v>4051</v>
      </c>
      <c r="G4881" s="37">
        <v>82</v>
      </c>
      <c r="H4881" s="38">
        <v>16075.45</v>
      </c>
      <c r="I4881" s="38">
        <v>4243.91</v>
      </c>
      <c r="J4881" s="24" t="str">
        <f>RIGHT(F4881,2)&amp;"/"&amp;MID(F4881,5,2)&amp;"/"&amp;LEFT(F4881,4)</f>
        <v>28/06/2007</v>
      </c>
      <c r="K4881" s="39">
        <f ca="1">ROUND((TODAY()-J4881)/365.25,1)</f>
        <v>10.199999999999999</v>
      </c>
      <c r="L4881" s="26">
        <f>I4881/H4881</f>
        <v>0.26399945258142071</v>
      </c>
    </row>
    <row r="4882" spans="1:12" x14ac:dyDescent="0.2">
      <c r="A4882" s="37" t="s">
        <v>339</v>
      </c>
      <c r="B4882" s="37" t="s">
        <v>366</v>
      </c>
      <c r="C4882" s="37" t="s">
        <v>367</v>
      </c>
      <c r="D4882" s="40" t="s">
        <v>370</v>
      </c>
      <c r="E4882" s="37" t="s">
        <v>5566</v>
      </c>
      <c r="F4882" s="37" t="s">
        <v>6604</v>
      </c>
      <c r="G4882" s="37">
        <v>180</v>
      </c>
      <c r="H4882" s="38">
        <v>10829</v>
      </c>
      <c r="I4882" s="38">
        <v>2858.85</v>
      </c>
      <c r="J4882" s="24" t="str">
        <f>RIGHT(F4882,2)&amp;"/"&amp;MID(F4882,5,2)&amp;"/"&amp;LEFT(F4882,4)</f>
        <v>29/12/2005</v>
      </c>
      <c r="K4882" s="39">
        <f ca="1">ROUND((TODAY()-J4882)/365.25,1)</f>
        <v>11.7</v>
      </c>
      <c r="L4882" s="26">
        <f>I4882/H4882</f>
        <v>0.26399944593221902</v>
      </c>
    </row>
    <row r="4883" spans="1:12" x14ac:dyDescent="0.2">
      <c r="A4883" s="37" t="s">
        <v>339</v>
      </c>
      <c r="B4883" s="37" t="s">
        <v>366</v>
      </c>
      <c r="C4883" s="37" t="s">
        <v>367</v>
      </c>
      <c r="D4883" s="37" t="s">
        <v>370</v>
      </c>
      <c r="E4883" s="37" t="s">
        <v>6864</v>
      </c>
      <c r="F4883" s="37" t="s">
        <v>1827</v>
      </c>
      <c r="G4883" s="37">
        <v>252</v>
      </c>
      <c r="H4883" s="38">
        <v>10729</v>
      </c>
      <c r="I4883" s="38">
        <v>2832.45</v>
      </c>
      <c r="J4883" s="24" t="str">
        <f>RIGHT(F4883,2)&amp;"/"&amp;MID(F4883,5,2)&amp;"/"&amp;LEFT(F4883,4)</f>
        <v>04/01/2007</v>
      </c>
      <c r="K4883" s="39">
        <f ca="1">ROUND((TODAY()-J4883)/365.25,1)</f>
        <v>10.7</v>
      </c>
      <c r="L4883" s="26">
        <f>I4883/H4883</f>
        <v>0.26399944076801191</v>
      </c>
    </row>
    <row r="4884" spans="1:12" x14ac:dyDescent="0.2">
      <c r="A4884" s="37" t="s">
        <v>339</v>
      </c>
      <c r="B4884" s="37" t="s">
        <v>366</v>
      </c>
      <c r="C4884" s="37" t="s">
        <v>367</v>
      </c>
      <c r="D4884" s="40" t="s">
        <v>370</v>
      </c>
      <c r="E4884" s="37" t="s">
        <v>5592</v>
      </c>
      <c r="F4884" s="37" t="s">
        <v>6847</v>
      </c>
      <c r="G4884" s="37">
        <v>110</v>
      </c>
      <c r="H4884" s="38">
        <v>15624.2</v>
      </c>
      <c r="I4884" s="38">
        <v>4124.78</v>
      </c>
      <c r="J4884" s="24" t="str">
        <f>RIGHT(F4884,2)&amp;"/"&amp;MID(F4884,5,2)&amp;"/"&amp;LEFT(F4884,4)</f>
        <v>14/03/2007</v>
      </c>
      <c r="K4884" s="39">
        <f ca="1">ROUND((TODAY()-J4884)/365.25,1)</f>
        <v>10.5</v>
      </c>
      <c r="L4884" s="26">
        <f>I4884/H4884</f>
        <v>0.26399943677116267</v>
      </c>
    </row>
    <row r="4885" spans="1:12" x14ac:dyDescent="0.2">
      <c r="A4885" s="37" t="s">
        <v>169</v>
      </c>
      <c r="B4885" s="37" t="s">
        <v>179</v>
      </c>
      <c r="C4885" s="37" t="s">
        <v>212</v>
      </c>
      <c r="D4885" s="37" t="s">
        <v>370</v>
      </c>
      <c r="E4885" s="37" t="s">
        <v>6864</v>
      </c>
      <c r="F4885" s="37" t="s">
        <v>6990</v>
      </c>
      <c r="G4885" s="37">
        <v>148</v>
      </c>
      <c r="H4885" s="38">
        <v>15339.2</v>
      </c>
      <c r="I4885" s="38">
        <v>4049.54</v>
      </c>
      <c r="J4885" s="24" t="str">
        <f>RIGHT(F4885,2)&amp;"/"&amp;MID(F4885,5,2)&amp;"/"&amp;LEFT(F4885,4)</f>
        <v>07/12/2009</v>
      </c>
      <c r="K4885" s="39">
        <f ca="1">ROUND((TODAY()-J4885)/365.25,1)</f>
        <v>7.8</v>
      </c>
      <c r="L4885" s="26">
        <f>I4885/H4885</f>
        <v>0.26399942630645662</v>
      </c>
    </row>
    <row r="4886" spans="1:12" x14ac:dyDescent="0.2">
      <c r="A4886" s="37" t="s">
        <v>18</v>
      </c>
      <c r="B4886" s="37" t="s">
        <v>24</v>
      </c>
      <c r="C4886" s="37" t="s">
        <v>836</v>
      </c>
      <c r="D4886" s="40" t="s">
        <v>370</v>
      </c>
      <c r="E4886" s="37" t="s">
        <v>4180</v>
      </c>
      <c r="F4886" s="37" t="s">
        <v>1132</v>
      </c>
      <c r="G4886" s="37">
        <v>187</v>
      </c>
      <c r="H4886" s="38">
        <v>6866</v>
      </c>
      <c r="I4886" s="38">
        <v>1812.62</v>
      </c>
      <c r="J4886" s="24" t="str">
        <f>RIGHT(F4886,2)&amp;"/"&amp;MID(F4886,5,2)&amp;"/"&amp;LEFT(F4886,4)</f>
        <v>14/05/2004</v>
      </c>
      <c r="K4886" s="39">
        <f ca="1">ROUND((TODAY()-J4886)/365.25,1)</f>
        <v>13.4</v>
      </c>
      <c r="L4886" s="26">
        <f>I4886/H4886</f>
        <v>0.26399941741916688</v>
      </c>
    </row>
    <row r="4887" spans="1:12" x14ac:dyDescent="0.2">
      <c r="A4887" s="37" t="s">
        <v>339</v>
      </c>
      <c r="B4887" s="37" t="s">
        <v>366</v>
      </c>
      <c r="C4887" s="37" t="s">
        <v>367</v>
      </c>
      <c r="D4887" s="40" t="s">
        <v>370</v>
      </c>
      <c r="E4887" s="37" t="s">
        <v>2521</v>
      </c>
      <c r="F4887" s="37" t="s">
        <v>1710</v>
      </c>
      <c r="G4887" s="37">
        <v>115</v>
      </c>
      <c r="H4887" s="38">
        <v>13699.5</v>
      </c>
      <c r="I4887" s="38">
        <v>3616.66</v>
      </c>
      <c r="J4887" s="24" t="str">
        <f>RIGHT(F4887,2)&amp;"/"&amp;MID(F4887,5,2)&amp;"/"&amp;LEFT(F4887,4)</f>
        <v>23/11/2006</v>
      </c>
      <c r="K4887" s="39">
        <f ca="1">ROUND((TODAY()-J4887)/365.25,1)</f>
        <v>10.8</v>
      </c>
      <c r="L4887" s="26">
        <f>I4887/H4887</f>
        <v>0.26399941603708166</v>
      </c>
    </row>
    <row r="4888" spans="1:12" x14ac:dyDescent="0.2">
      <c r="A4888" s="37" t="s">
        <v>339</v>
      </c>
      <c r="B4888" s="37" t="s">
        <v>366</v>
      </c>
      <c r="C4888" s="37" t="s">
        <v>367</v>
      </c>
      <c r="D4888" s="40" t="s">
        <v>370</v>
      </c>
      <c r="E4888" s="37" t="s">
        <v>5577</v>
      </c>
      <c r="F4888" s="37" t="s">
        <v>920</v>
      </c>
      <c r="G4888" s="37">
        <v>260</v>
      </c>
      <c r="H4888" s="38">
        <v>9639</v>
      </c>
      <c r="I4888" s="38">
        <v>2544.69</v>
      </c>
      <c r="J4888" s="24" t="str">
        <f>RIGHT(F4888,2)&amp;"/"&amp;MID(F4888,5,2)&amp;"/"&amp;LEFT(F4888,4)</f>
        <v>28/02/2006</v>
      </c>
      <c r="K4888" s="39">
        <f ca="1">ROUND((TODAY()-J4888)/365.25,1)</f>
        <v>11.6</v>
      </c>
      <c r="L4888" s="26">
        <f>I4888/H4888</f>
        <v>0.26399937752878933</v>
      </c>
    </row>
    <row r="4889" spans="1:12" x14ac:dyDescent="0.2">
      <c r="A4889" s="37" t="s">
        <v>156</v>
      </c>
      <c r="B4889" s="37" t="s">
        <v>157</v>
      </c>
      <c r="C4889" s="37" t="s">
        <v>4706</v>
      </c>
      <c r="D4889" s="40" t="s">
        <v>370</v>
      </c>
      <c r="E4889" s="37" t="s">
        <v>4176</v>
      </c>
      <c r="F4889" s="37" t="s">
        <v>3518</v>
      </c>
      <c r="G4889" s="37">
        <v>115</v>
      </c>
      <c r="H4889" s="38">
        <v>12612</v>
      </c>
      <c r="I4889" s="38">
        <v>3329.56</v>
      </c>
      <c r="J4889" s="24" t="str">
        <f>RIGHT(F4889,2)&amp;"/"&amp;MID(F4889,5,2)&amp;"/"&amp;LEFT(F4889,4)</f>
        <v>05/07/2007</v>
      </c>
      <c r="K4889" s="39">
        <f ca="1">ROUND((TODAY()-J4889)/365.25,1)</f>
        <v>10.199999999999999</v>
      </c>
      <c r="L4889" s="26">
        <f>I4889/H4889</f>
        <v>0.26399936568347604</v>
      </c>
    </row>
    <row r="4890" spans="1:12" x14ac:dyDescent="0.2">
      <c r="A4890" s="37" t="s">
        <v>339</v>
      </c>
      <c r="B4890" s="37" t="s">
        <v>366</v>
      </c>
      <c r="C4890" s="37" t="s">
        <v>367</v>
      </c>
      <c r="D4890" s="40" t="s">
        <v>370</v>
      </c>
      <c r="E4890" s="37" t="s">
        <v>8870</v>
      </c>
      <c r="F4890" s="37" t="s">
        <v>7498</v>
      </c>
      <c r="G4890" s="37">
        <v>193</v>
      </c>
      <c r="H4890" s="38">
        <v>12367</v>
      </c>
      <c r="I4890" s="38">
        <v>3264.88</v>
      </c>
      <c r="J4890" s="24" t="str">
        <f>RIGHT(F4890,2)&amp;"/"&amp;MID(F4890,5,2)&amp;"/"&amp;LEFT(F4890,4)</f>
        <v>16/01/2007</v>
      </c>
      <c r="K4890" s="39">
        <f ca="1">ROUND((TODAY()-J4890)/365.25,1)</f>
        <v>10.7</v>
      </c>
      <c r="L4890" s="26">
        <f>I4890/H4890</f>
        <v>0.26399935311716666</v>
      </c>
    </row>
    <row r="4891" spans="1:12" x14ac:dyDescent="0.2">
      <c r="A4891" s="37" t="s">
        <v>339</v>
      </c>
      <c r="B4891" s="37" t="s">
        <v>342</v>
      </c>
      <c r="C4891" s="37" t="s">
        <v>9648</v>
      </c>
      <c r="D4891" s="40" t="s">
        <v>370</v>
      </c>
      <c r="E4891" s="37" t="s">
        <v>8866</v>
      </c>
      <c r="F4891" s="37" t="s">
        <v>5018</v>
      </c>
      <c r="G4891" s="37">
        <v>141</v>
      </c>
      <c r="H4891" s="38">
        <v>12362</v>
      </c>
      <c r="I4891" s="38">
        <v>3263.56</v>
      </c>
      <c r="J4891" s="24" t="str">
        <f>RIGHT(F4891,2)&amp;"/"&amp;MID(F4891,5,2)&amp;"/"&amp;LEFT(F4891,4)</f>
        <v>04/06/2008</v>
      </c>
      <c r="K4891" s="39">
        <f ca="1">ROUND((TODAY()-J4891)/365.25,1)</f>
        <v>9.3000000000000007</v>
      </c>
      <c r="L4891" s="26">
        <f>I4891/H4891</f>
        <v>0.263999352855525</v>
      </c>
    </row>
    <row r="4892" spans="1:12" x14ac:dyDescent="0.2">
      <c r="A4892" s="37" t="s">
        <v>339</v>
      </c>
      <c r="B4892" s="37" t="s">
        <v>366</v>
      </c>
      <c r="C4892" s="37" t="s">
        <v>367</v>
      </c>
      <c r="D4892" s="40" t="s">
        <v>370</v>
      </c>
      <c r="E4892" s="37" t="s">
        <v>2211</v>
      </c>
      <c r="F4892" s="37" t="s">
        <v>669</v>
      </c>
      <c r="G4892" s="37">
        <v>230</v>
      </c>
      <c r="H4892" s="38">
        <v>12347</v>
      </c>
      <c r="I4892" s="38">
        <v>3259.6</v>
      </c>
      <c r="J4892" s="24" t="str">
        <f>RIGHT(F4892,2)&amp;"/"&amp;MID(F4892,5,2)&amp;"/"&amp;LEFT(F4892,4)</f>
        <v>01/06/2007</v>
      </c>
      <c r="K4892" s="39">
        <f ca="1">ROUND((TODAY()-J4892)/365.25,1)</f>
        <v>10.3</v>
      </c>
      <c r="L4892" s="26">
        <f>I4892/H4892</f>
        <v>0.26399935206932856</v>
      </c>
    </row>
    <row r="4893" spans="1:12" x14ac:dyDescent="0.2">
      <c r="A4893" s="37" t="s">
        <v>339</v>
      </c>
      <c r="B4893" s="37" t="s">
        <v>366</v>
      </c>
      <c r="C4893" s="37" t="s">
        <v>353</v>
      </c>
      <c r="D4893" s="40" t="s">
        <v>370</v>
      </c>
      <c r="E4893" s="37" t="s">
        <v>2571</v>
      </c>
      <c r="F4893" s="37" t="s">
        <v>4119</v>
      </c>
      <c r="G4893" s="37">
        <v>232</v>
      </c>
      <c r="H4893" s="38">
        <v>9019</v>
      </c>
      <c r="I4893" s="38">
        <v>2381.0100000000002</v>
      </c>
      <c r="J4893" s="24" t="str">
        <f>RIGHT(F4893,2)&amp;"/"&amp;MID(F4893,5,2)&amp;"/"&amp;LEFT(F4893,4)</f>
        <v>09/12/2005</v>
      </c>
      <c r="K4893" s="39">
        <f ca="1">ROUND((TODAY()-J4893)/365.25,1)</f>
        <v>11.8</v>
      </c>
      <c r="L4893" s="26">
        <f>I4893/H4893</f>
        <v>0.26399933473777581</v>
      </c>
    </row>
    <row r="4894" spans="1:12" x14ac:dyDescent="0.2">
      <c r="A4894" s="37" t="s">
        <v>304</v>
      </c>
      <c r="B4894" s="37" t="s">
        <v>306</v>
      </c>
      <c r="C4894" s="37" t="s">
        <v>3847</v>
      </c>
      <c r="D4894" s="40" t="s">
        <v>370</v>
      </c>
      <c r="E4894" s="37" t="s">
        <v>4168</v>
      </c>
      <c r="F4894" s="37" t="s">
        <v>1606</v>
      </c>
      <c r="G4894" s="37">
        <v>136</v>
      </c>
      <c r="H4894" s="38">
        <v>8899</v>
      </c>
      <c r="I4894" s="38">
        <v>2349.33</v>
      </c>
      <c r="J4894" s="24" t="str">
        <f>RIGHT(F4894,2)&amp;"/"&amp;MID(F4894,5,2)&amp;"/"&amp;LEFT(F4894,4)</f>
        <v>09/01/2008</v>
      </c>
      <c r="K4894" s="39">
        <f ca="1">ROUND((TODAY()-J4894)/365.25,1)</f>
        <v>9.6999999999999993</v>
      </c>
      <c r="L4894" s="26">
        <f>I4894/H4894</f>
        <v>0.26399932576694007</v>
      </c>
    </row>
    <row r="4895" spans="1:12" x14ac:dyDescent="0.2">
      <c r="A4895" s="37" t="s">
        <v>339</v>
      </c>
      <c r="B4895" s="37" t="s">
        <v>366</v>
      </c>
      <c r="C4895" s="37" t="s">
        <v>367</v>
      </c>
      <c r="D4895" s="40" t="s">
        <v>370</v>
      </c>
      <c r="E4895" s="37" t="s">
        <v>5598</v>
      </c>
      <c r="F4895" s="37" t="s">
        <v>6668</v>
      </c>
      <c r="G4895" s="37">
        <v>192</v>
      </c>
      <c r="H4895" s="38">
        <v>11712</v>
      </c>
      <c r="I4895" s="38">
        <v>3091.96</v>
      </c>
      <c r="J4895" s="24" t="str">
        <f>RIGHT(F4895,2)&amp;"/"&amp;MID(F4895,5,2)&amp;"/"&amp;LEFT(F4895,4)</f>
        <v>20/11/2006</v>
      </c>
      <c r="K4895" s="39">
        <f ca="1">ROUND((TODAY()-J4895)/365.25,1)</f>
        <v>10.8</v>
      </c>
      <c r="L4895" s="26">
        <f>I4895/H4895</f>
        <v>0.2639993169398907</v>
      </c>
    </row>
    <row r="4896" spans="1:12" x14ac:dyDescent="0.2">
      <c r="A4896" s="37" t="s">
        <v>304</v>
      </c>
      <c r="B4896" s="37" t="s">
        <v>7821</v>
      </c>
      <c r="C4896" s="37" t="s">
        <v>7822</v>
      </c>
      <c r="D4896" s="37" t="s">
        <v>370</v>
      </c>
      <c r="E4896" s="37" t="s">
        <v>6887</v>
      </c>
      <c r="F4896" s="37" t="s">
        <v>7823</v>
      </c>
      <c r="G4896" s="37">
        <v>130</v>
      </c>
      <c r="H4896" s="38">
        <v>8459</v>
      </c>
      <c r="I4896" s="38">
        <v>2233.17</v>
      </c>
      <c r="J4896" s="24" t="str">
        <f>RIGHT(F4896,2)&amp;"/"&amp;MID(F4896,5,2)&amp;"/"&amp;LEFT(F4896,4)</f>
        <v>05/06/1993</v>
      </c>
      <c r="K4896" s="39">
        <f ca="1">ROUND((TODAY()-J4896)/365.25,1)</f>
        <v>24.3</v>
      </c>
      <c r="L4896" s="26">
        <f>I4896/H4896</f>
        <v>0.26399929069629979</v>
      </c>
    </row>
    <row r="4897" spans="1:12" x14ac:dyDescent="0.2">
      <c r="A4897" s="37" t="s">
        <v>339</v>
      </c>
      <c r="B4897" s="37" t="s">
        <v>366</v>
      </c>
      <c r="C4897" s="37" t="s">
        <v>367</v>
      </c>
      <c r="D4897" s="37" t="s">
        <v>370</v>
      </c>
      <c r="E4897" s="37" t="s">
        <v>9706</v>
      </c>
      <c r="F4897" s="37" t="s">
        <v>10279</v>
      </c>
      <c r="G4897" s="37">
        <v>153</v>
      </c>
      <c r="H4897" s="38">
        <v>11012</v>
      </c>
      <c r="I4897" s="38">
        <v>2907.16</v>
      </c>
      <c r="J4897" s="24" t="str">
        <f>RIGHT(F4897,2)&amp;"/"&amp;MID(F4897,5,2)&amp;"/"&amp;LEFT(F4897,4)</f>
        <v>21/12/2005</v>
      </c>
      <c r="K4897" s="39">
        <f ca="1">ROUND((TODAY()-J4897)/365.25,1)</f>
        <v>11.8</v>
      </c>
      <c r="L4897" s="26">
        <f>I4897/H4897</f>
        <v>0.26399927351979657</v>
      </c>
    </row>
    <row r="4898" spans="1:12" x14ac:dyDescent="0.2">
      <c r="A4898" s="37" t="s">
        <v>339</v>
      </c>
      <c r="B4898" s="37" t="s">
        <v>366</v>
      </c>
      <c r="C4898" s="37" t="s">
        <v>367</v>
      </c>
      <c r="D4898" s="37" t="s">
        <v>370</v>
      </c>
      <c r="E4898" s="37" t="s">
        <v>9695</v>
      </c>
      <c r="F4898" s="37" t="s">
        <v>1720</v>
      </c>
      <c r="G4898" s="37">
        <v>195</v>
      </c>
      <c r="H4898" s="38">
        <v>10972</v>
      </c>
      <c r="I4898" s="38">
        <v>2896.6</v>
      </c>
      <c r="J4898" s="24" t="str">
        <f>RIGHT(F4898,2)&amp;"/"&amp;MID(F4898,5,2)&amp;"/"&amp;LEFT(F4898,4)</f>
        <v>23/03/2006</v>
      </c>
      <c r="K4898" s="39">
        <f ca="1">ROUND((TODAY()-J4898)/365.25,1)</f>
        <v>11.5</v>
      </c>
      <c r="L4898" s="26">
        <f>I4898/H4898</f>
        <v>0.26399927087130876</v>
      </c>
    </row>
    <row r="4899" spans="1:12" x14ac:dyDescent="0.2">
      <c r="A4899" s="37" t="s">
        <v>298</v>
      </c>
      <c r="B4899" s="37" t="s">
        <v>299</v>
      </c>
      <c r="C4899" s="37" t="s">
        <v>2461</v>
      </c>
      <c r="D4899" s="40" t="s">
        <v>370</v>
      </c>
      <c r="E4899" s="37" t="s">
        <v>2216</v>
      </c>
      <c r="F4899" s="37" t="s">
        <v>378</v>
      </c>
      <c r="G4899" s="37">
        <v>126</v>
      </c>
      <c r="H4899" s="38">
        <v>7794</v>
      </c>
      <c r="I4899" s="38">
        <v>2057.61</v>
      </c>
      <c r="J4899" s="24" t="str">
        <f>RIGHT(F4899,2)&amp;"/"&amp;MID(F4899,5,2)&amp;"/"&amp;LEFT(F4899,4)</f>
        <v>17/05/2005</v>
      </c>
      <c r="K4899" s="39">
        <f ca="1">ROUND((TODAY()-J4899)/365.25,1)</f>
        <v>12.4</v>
      </c>
      <c r="L4899" s="26">
        <f>I4899/H4899</f>
        <v>0.26399923017705929</v>
      </c>
    </row>
    <row r="4900" spans="1:12" x14ac:dyDescent="0.2">
      <c r="A4900" s="37" t="s">
        <v>339</v>
      </c>
      <c r="B4900" s="37" t="s">
        <v>366</v>
      </c>
      <c r="C4900" s="37" t="s">
        <v>367</v>
      </c>
      <c r="D4900" s="40" t="s">
        <v>370</v>
      </c>
      <c r="E4900" s="37" t="s">
        <v>8877</v>
      </c>
      <c r="F4900" s="37" t="s">
        <v>2801</v>
      </c>
      <c r="G4900" s="37">
        <v>226</v>
      </c>
      <c r="H4900" s="38">
        <v>10217</v>
      </c>
      <c r="I4900" s="38">
        <v>2697.28</v>
      </c>
      <c r="J4900" s="24" t="str">
        <f>RIGHT(F4900,2)&amp;"/"&amp;MID(F4900,5,2)&amp;"/"&amp;LEFT(F4900,4)</f>
        <v>05/01/2006</v>
      </c>
      <c r="K4900" s="39">
        <f ca="1">ROUND((TODAY()-J4900)/365.25,1)</f>
        <v>11.7</v>
      </c>
      <c r="L4900" s="26">
        <f>I4900/H4900</f>
        <v>0.26399921699128903</v>
      </c>
    </row>
    <row r="4901" spans="1:12" x14ac:dyDescent="0.2">
      <c r="A4901" s="37" t="s">
        <v>123</v>
      </c>
      <c r="B4901" s="37" t="s">
        <v>133</v>
      </c>
      <c r="C4901" s="37" t="s">
        <v>3122</v>
      </c>
      <c r="D4901" s="40" t="s">
        <v>370</v>
      </c>
      <c r="E4901" s="37" t="s">
        <v>2534</v>
      </c>
      <c r="F4901" s="37" t="s">
        <v>1563</v>
      </c>
      <c r="G4901" s="37">
        <v>140</v>
      </c>
      <c r="H4901" s="38">
        <v>10087</v>
      </c>
      <c r="I4901" s="38">
        <v>2662.96</v>
      </c>
      <c r="J4901" s="24" t="str">
        <f>RIGHT(F4901,2)&amp;"/"&amp;MID(F4901,5,2)&amp;"/"&amp;LEFT(F4901,4)</f>
        <v>06/07/2006</v>
      </c>
      <c r="K4901" s="39">
        <f ca="1">ROUND((TODAY()-J4901)/365.25,1)</f>
        <v>11.2</v>
      </c>
      <c r="L4901" s="26">
        <f>I4901/H4901</f>
        <v>0.26399920689997025</v>
      </c>
    </row>
    <row r="4902" spans="1:12" x14ac:dyDescent="0.2">
      <c r="A4902" s="37" t="s">
        <v>18</v>
      </c>
      <c r="B4902" s="37" t="s">
        <v>24</v>
      </c>
      <c r="C4902" s="37" t="s">
        <v>7987</v>
      </c>
      <c r="D4902" s="37" t="s">
        <v>370</v>
      </c>
      <c r="E4902" s="37" t="s">
        <v>7979</v>
      </c>
      <c r="F4902" s="37" t="s">
        <v>388</v>
      </c>
      <c r="G4902" s="37">
        <v>215</v>
      </c>
      <c r="H4902" s="38">
        <v>7294</v>
      </c>
      <c r="I4902" s="38">
        <v>1925.61</v>
      </c>
      <c r="J4902" s="24" t="str">
        <f>RIGHT(F4902,2)&amp;"/"&amp;MID(F4902,5,2)&amp;"/"&amp;LEFT(F4902,4)</f>
        <v>23/03/2005</v>
      </c>
      <c r="K4902" s="39">
        <f ca="1">ROUND((TODAY()-J4902)/365.25,1)</f>
        <v>12.5</v>
      </c>
      <c r="L4902" s="26">
        <f>I4902/H4902</f>
        <v>0.26399917740608719</v>
      </c>
    </row>
    <row r="4903" spans="1:12" x14ac:dyDescent="0.2">
      <c r="A4903" s="37" t="s">
        <v>339</v>
      </c>
      <c r="B4903" s="37" t="s">
        <v>366</v>
      </c>
      <c r="C4903" s="37" t="s">
        <v>367</v>
      </c>
      <c r="D4903" s="37" t="s">
        <v>370</v>
      </c>
      <c r="E4903" s="37" t="s">
        <v>7956</v>
      </c>
      <c r="F4903" s="37" t="s">
        <v>2522</v>
      </c>
      <c r="G4903" s="37">
        <v>258</v>
      </c>
      <c r="H4903" s="38">
        <v>9432</v>
      </c>
      <c r="I4903" s="38">
        <v>2490.04</v>
      </c>
      <c r="J4903" s="24" t="str">
        <f>RIGHT(F4903,2)&amp;"/"&amp;MID(F4903,5,2)&amp;"/"&amp;LEFT(F4903,4)</f>
        <v>25/01/2006</v>
      </c>
      <c r="K4903" s="39">
        <f ca="1">ROUND((TODAY()-J4903)/365.25,1)</f>
        <v>11.7</v>
      </c>
      <c r="L4903" s="26">
        <f>I4903/H4903</f>
        <v>0.2639991518235793</v>
      </c>
    </row>
    <row r="4904" spans="1:12" x14ac:dyDescent="0.2">
      <c r="A4904" s="37" t="s">
        <v>18</v>
      </c>
      <c r="B4904" s="37" t="s">
        <v>24</v>
      </c>
      <c r="C4904" s="37" t="s">
        <v>836</v>
      </c>
      <c r="D4904" s="37" t="s">
        <v>370</v>
      </c>
      <c r="E4904" s="37" t="s">
        <v>6888</v>
      </c>
      <c r="F4904" s="37" t="s">
        <v>4714</v>
      </c>
      <c r="G4904" s="37">
        <v>186</v>
      </c>
      <c r="H4904" s="38">
        <v>6944</v>
      </c>
      <c r="I4904" s="38">
        <v>1833.21</v>
      </c>
      <c r="J4904" s="24" t="str">
        <f>RIGHT(F4904,2)&amp;"/"&amp;MID(F4904,5,2)&amp;"/"&amp;LEFT(F4904,4)</f>
        <v>16/07/2004</v>
      </c>
      <c r="K4904" s="39">
        <f ca="1">ROUND((TODAY()-J4904)/365.25,1)</f>
        <v>13.2</v>
      </c>
      <c r="L4904" s="26">
        <f>I4904/H4904</f>
        <v>0.26399913594470048</v>
      </c>
    </row>
    <row r="4905" spans="1:12" x14ac:dyDescent="0.2">
      <c r="A4905" s="37" t="s">
        <v>123</v>
      </c>
      <c r="B4905" s="37" t="s">
        <v>3086</v>
      </c>
      <c r="C4905" s="37" t="s">
        <v>4604</v>
      </c>
      <c r="D4905" s="40" t="s">
        <v>370</v>
      </c>
      <c r="E4905" s="37" t="s">
        <v>4176</v>
      </c>
      <c r="F4905" s="37" t="s">
        <v>605</v>
      </c>
      <c r="G4905" s="37">
        <v>110</v>
      </c>
      <c r="H4905" s="38">
        <v>6689</v>
      </c>
      <c r="I4905" s="38">
        <v>1765.89</v>
      </c>
      <c r="J4905" s="24" t="str">
        <f>RIGHT(F4905,2)&amp;"/"&amp;MID(F4905,5,2)&amp;"/"&amp;LEFT(F4905,4)</f>
        <v>20/04/2006</v>
      </c>
      <c r="K4905" s="39">
        <f ca="1">ROUND((TODAY()-J4905)/365.25,1)</f>
        <v>11.4</v>
      </c>
      <c r="L4905" s="26">
        <f>I4905/H4905</f>
        <v>0.26399910300493351</v>
      </c>
    </row>
    <row r="4906" spans="1:12" x14ac:dyDescent="0.2">
      <c r="A4906" s="37" t="s">
        <v>18</v>
      </c>
      <c r="B4906" s="37" t="s">
        <v>41</v>
      </c>
      <c r="C4906" s="37" t="s">
        <v>349</v>
      </c>
      <c r="D4906" s="40" t="s">
        <v>370</v>
      </c>
      <c r="E4906" s="37" t="s">
        <v>4201</v>
      </c>
      <c r="F4906" s="37" t="s">
        <v>4243</v>
      </c>
      <c r="G4906" s="37">
        <v>100</v>
      </c>
      <c r="H4906" s="38">
        <v>4246</v>
      </c>
      <c r="I4906" s="38">
        <v>1120.94</v>
      </c>
      <c r="J4906" s="24" t="str">
        <f>RIGHT(F4906,2)&amp;"/"&amp;MID(F4906,5,2)&amp;"/"&amp;LEFT(F4906,4)</f>
        <v>16/01/2003</v>
      </c>
      <c r="K4906" s="39">
        <f ca="1">ROUND((TODAY()-J4906)/365.25,1)</f>
        <v>14.7</v>
      </c>
      <c r="L4906" s="26">
        <f>I4906/H4906</f>
        <v>0.26399905793688178</v>
      </c>
    </row>
    <row r="4907" spans="1:12" x14ac:dyDescent="0.2">
      <c r="A4907" s="37" t="s">
        <v>18</v>
      </c>
      <c r="B4907" s="37" t="s">
        <v>41</v>
      </c>
      <c r="C4907" s="37" t="s">
        <v>349</v>
      </c>
      <c r="D4907" s="40" t="s">
        <v>370</v>
      </c>
      <c r="E4907" s="37" t="s">
        <v>2594</v>
      </c>
      <c r="F4907" s="37" t="s">
        <v>2595</v>
      </c>
      <c r="G4907" s="37">
        <v>167</v>
      </c>
      <c r="H4907" s="38">
        <v>4106</v>
      </c>
      <c r="I4907" s="38">
        <v>1083.98</v>
      </c>
      <c r="J4907" s="24" t="str">
        <f>RIGHT(F4907,2)&amp;"/"&amp;MID(F4907,5,2)&amp;"/"&amp;LEFT(F4907,4)</f>
        <v>27/04/2004</v>
      </c>
      <c r="K4907" s="39">
        <f ca="1">ROUND((TODAY()-J4907)/365.25,1)</f>
        <v>13.4</v>
      </c>
      <c r="L4907" s="26">
        <f>I4907/H4907</f>
        <v>0.2639990258158792</v>
      </c>
    </row>
    <row r="4908" spans="1:12" x14ac:dyDescent="0.2">
      <c r="A4908" s="37" t="s">
        <v>61</v>
      </c>
      <c r="B4908" s="37" t="s">
        <v>396</v>
      </c>
      <c r="C4908" s="37" t="s">
        <v>1935</v>
      </c>
      <c r="D4908" s="40" t="s">
        <v>370</v>
      </c>
      <c r="E4908" s="37" t="s">
        <v>8873</v>
      </c>
      <c r="F4908" s="37" t="s">
        <v>2148</v>
      </c>
      <c r="G4908" s="37">
        <v>204</v>
      </c>
      <c r="H4908" s="38">
        <v>3921</v>
      </c>
      <c r="I4908" s="38">
        <v>1035.1400000000001</v>
      </c>
      <c r="J4908" s="24" t="str">
        <f>RIGHT(F4908,2)&amp;"/"&amp;MID(F4908,5,2)&amp;"/"&amp;LEFT(F4908,4)</f>
        <v>06/02/2003</v>
      </c>
      <c r="K4908" s="39">
        <f ca="1">ROUND((TODAY()-J4908)/365.25,1)</f>
        <v>14.6</v>
      </c>
      <c r="L4908" s="26">
        <f>I4908/H4908</f>
        <v>0.2639989798520786</v>
      </c>
    </row>
    <row r="4909" spans="1:12" x14ac:dyDescent="0.2">
      <c r="A4909" s="37" t="s">
        <v>18</v>
      </c>
      <c r="B4909" s="37" t="s">
        <v>24</v>
      </c>
      <c r="C4909" s="37" t="s">
        <v>836</v>
      </c>
      <c r="D4909" s="37" t="s">
        <v>370</v>
      </c>
      <c r="E4909" s="37" t="s">
        <v>9699</v>
      </c>
      <c r="F4909" s="37" t="s">
        <v>6824</v>
      </c>
      <c r="G4909" s="37">
        <v>173</v>
      </c>
      <c r="H4909" s="38">
        <v>7087</v>
      </c>
      <c r="I4909" s="38">
        <v>1870.96</v>
      </c>
      <c r="J4909" s="24" t="str">
        <f>RIGHT(F4909,2)&amp;"/"&amp;MID(F4909,5,2)&amp;"/"&amp;LEFT(F4909,4)</f>
        <v>08/12/2004</v>
      </c>
      <c r="K4909" s="39">
        <f ca="1">ROUND((TODAY()-J4909)/365.25,1)</f>
        <v>12.8</v>
      </c>
      <c r="L4909" s="26">
        <f>I4909/H4909</f>
        <v>0.26399887117256948</v>
      </c>
    </row>
    <row r="4910" spans="1:12" x14ac:dyDescent="0.2">
      <c r="A4910" s="37" t="s">
        <v>169</v>
      </c>
      <c r="B4910" s="37" t="s">
        <v>215</v>
      </c>
      <c r="C4910" s="37" t="s">
        <v>1076</v>
      </c>
      <c r="D4910" s="37" t="s">
        <v>370</v>
      </c>
      <c r="E4910" s="37" t="s">
        <v>7983</v>
      </c>
      <c r="F4910" s="37" t="s">
        <v>8439</v>
      </c>
      <c r="G4910" s="37">
        <v>215</v>
      </c>
      <c r="H4910" s="38">
        <v>6782</v>
      </c>
      <c r="I4910" s="38">
        <v>1790.44</v>
      </c>
      <c r="J4910" s="24" t="str">
        <f>RIGHT(F4910,2)&amp;"/"&amp;MID(F4910,5,2)&amp;"/"&amp;LEFT(F4910,4)</f>
        <v>29/09/2000</v>
      </c>
      <c r="K4910" s="39">
        <f ca="1">ROUND((TODAY()-J4910)/365.25,1)</f>
        <v>17</v>
      </c>
      <c r="L4910" s="26">
        <f>I4910/H4910</f>
        <v>0.2639988204069596</v>
      </c>
    </row>
    <row r="4911" spans="1:12" x14ac:dyDescent="0.2">
      <c r="A4911" s="37" t="s">
        <v>339</v>
      </c>
      <c r="B4911" s="37" t="s">
        <v>366</v>
      </c>
      <c r="C4911" s="37" t="s">
        <v>367</v>
      </c>
      <c r="D4911" s="37" t="s">
        <v>370</v>
      </c>
      <c r="E4911" s="37" t="s">
        <v>7997</v>
      </c>
      <c r="F4911" s="37" t="s">
        <v>7560</v>
      </c>
      <c r="G4911" s="37">
        <v>358</v>
      </c>
      <c r="H4911" s="38">
        <v>6542</v>
      </c>
      <c r="I4911" s="38">
        <v>1727.08</v>
      </c>
      <c r="J4911" s="24" t="str">
        <f>RIGHT(F4911,2)&amp;"/"&amp;MID(F4911,5,2)&amp;"/"&amp;LEFT(F4911,4)</f>
        <v>12/07/2006</v>
      </c>
      <c r="K4911" s="39">
        <f ca="1">ROUND((TODAY()-J4911)/365.25,1)</f>
        <v>11.2</v>
      </c>
      <c r="L4911" s="26">
        <f>I4911/H4911</f>
        <v>0.26399877713237541</v>
      </c>
    </row>
    <row r="4912" spans="1:12" x14ac:dyDescent="0.2">
      <c r="A4912" s="37" t="s">
        <v>339</v>
      </c>
      <c r="B4912" s="37" t="s">
        <v>366</v>
      </c>
      <c r="C4912" s="37" t="s">
        <v>367</v>
      </c>
      <c r="D4912" s="37" t="s">
        <v>370</v>
      </c>
      <c r="E4912" s="37" t="s">
        <v>7979</v>
      </c>
      <c r="F4912" s="37" t="s">
        <v>8853</v>
      </c>
      <c r="G4912" s="37">
        <v>360</v>
      </c>
      <c r="H4912" s="38">
        <v>6482</v>
      </c>
      <c r="I4912" s="38">
        <v>1711.24</v>
      </c>
      <c r="J4912" s="24" t="str">
        <f>RIGHT(F4912,2)&amp;"/"&amp;MID(F4912,5,2)&amp;"/"&amp;LEFT(F4912,4)</f>
        <v>15/06/2006</v>
      </c>
      <c r="K4912" s="39">
        <f ca="1">ROUND((TODAY()-J4912)/365.25,1)</f>
        <v>11.3</v>
      </c>
      <c r="L4912" s="26">
        <f>I4912/H4912</f>
        <v>0.26399876581302067</v>
      </c>
    </row>
    <row r="4913" spans="1:12" x14ac:dyDescent="0.2">
      <c r="A4913" s="37" t="s">
        <v>18</v>
      </c>
      <c r="B4913" s="37" t="s">
        <v>41</v>
      </c>
      <c r="C4913" s="37" t="s">
        <v>2225</v>
      </c>
      <c r="D4913" s="40" t="s">
        <v>370</v>
      </c>
      <c r="E4913" s="37" t="s">
        <v>2207</v>
      </c>
      <c r="F4913" s="37" t="s">
        <v>1397</v>
      </c>
      <c r="G4913" s="37">
        <v>263</v>
      </c>
      <c r="H4913" s="38">
        <v>3241</v>
      </c>
      <c r="I4913" s="38">
        <v>855.62</v>
      </c>
      <c r="J4913" s="24" t="str">
        <f>RIGHT(F4913,2)&amp;"/"&amp;MID(F4913,5,2)&amp;"/"&amp;LEFT(F4913,4)</f>
        <v>28/03/2003</v>
      </c>
      <c r="K4913" s="39">
        <f ca="1">ROUND((TODAY()-J4913)/365.25,1)</f>
        <v>14.5</v>
      </c>
      <c r="L4913" s="26">
        <f>I4913/H4913</f>
        <v>0.26399876581302067</v>
      </c>
    </row>
    <row r="4914" spans="1:12" x14ac:dyDescent="0.2">
      <c r="A4914" s="37" t="s">
        <v>339</v>
      </c>
      <c r="B4914" s="37" t="s">
        <v>366</v>
      </c>
      <c r="C4914" s="37" t="s">
        <v>367</v>
      </c>
      <c r="D4914" s="37" t="s">
        <v>370</v>
      </c>
      <c r="E4914" s="37" t="s">
        <v>9697</v>
      </c>
      <c r="F4914" s="37" t="s">
        <v>5269</v>
      </c>
      <c r="G4914" s="37">
        <v>388</v>
      </c>
      <c r="H4914" s="38">
        <v>6137</v>
      </c>
      <c r="I4914" s="38">
        <v>1620.16</v>
      </c>
      <c r="J4914" s="24" t="str">
        <f>RIGHT(F4914,2)&amp;"/"&amp;MID(F4914,5,2)&amp;"/"&amp;LEFT(F4914,4)</f>
        <v>05/04/2007</v>
      </c>
      <c r="K4914" s="39">
        <f ca="1">ROUND((TODAY()-J4914)/365.25,1)</f>
        <v>10.5</v>
      </c>
      <c r="L4914" s="26">
        <f>I4914/H4914</f>
        <v>0.26399869643148122</v>
      </c>
    </row>
    <row r="4915" spans="1:12" x14ac:dyDescent="0.2">
      <c r="A4915" s="37" t="s">
        <v>169</v>
      </c>
      <c r="B4915" s="37" t="s">
        <v>215</v>
      </c>
      <c r="C4915" s="37" t="s">
        <v>10073</v>
      </c>
      <c r="D4915" s="37" t="s">
        <v>370</v>
      </c>
      <c r="E4915" s="37" t="s">
        <v>9701</v>
      </c>
      <c r="F4915" s="37" t="s">
        <v>10074</v>
      </c>
      <c r="G4915" s="37">
        <v>208</v>
      </c>
      <c r="H4915" s="38">
        <v>5652</v>
      </c>
      <c r="I4915" s="38">
        <v>1492.12</v>
      </c>
      <c r="J4915" s="24" t="str">
        <f>RIGHT(F4915,2)&amp;"/"&amp;MID(F4915,5,2)&amp;"/"&amp;LEFT(F4915,4)</f>
        <v>29/07/1999</v>
      </c>
      <c r="K4915" s="39">
        <f ca="1">ROUND((TODAY()-J4915)/365.25,1)</f>
        <v>18.2</v>
      </c>
      <c r="L4915" s="26">
        <f>I4915/H4915</f>
        <v>0.26399858457183295</v>
      </c>
    </row>
    <row r="4916" spans="1:12" x14ac:dyDescent="0.2">
      <c r="A4916" s="37" t="s">
        <v>61</v>
      </c>
      <c r="B4916" s="37" t="s">
        <v>396</v>
      </c>
      <c r="C4916" s="37" t="s">
        <v>1935</v>
      </c>
      <c r="D4916" s="37" t="s">
        <v>370</v>
      </c>
      <c r="E4916" s="37" t="s">
        <v>9699</v>
      </c>
      <c r="F4916" s="37" t="s">
        <v>4117</v>
      </c>
      <c r="G4916" s="37">
        <v>173</v>
      </c>
      <c r="H4916" s="38">
        <v>5197</v>
      </c>
      <c r="I4916" s="38">
        <v>1372</v>
      </c>
      <c r="J4916" s="24" t="str">
        <f>RIGHT(F4916,2)&amp;"/"&amp;MID(F4916,5,2)&amp;"/"&amp;LEFT(F4916,4)</f>
        <v>10/05/2005</v>
      </c>
      <c r="K4916" s="39">
        <f ca="1">ROUND((TODAY()-J4916)/365.25,1)</f>
        <v>12.4</v>
      </c>
      <c r="L4916" s="26">
        <f>I4916/H4916</f>
        <v>0.26399846065037524</v>
      </c>
    </row>
    <row r="4917" spans="1:12" x14ac:dyDescent="0.2">
      <c r="A4917" s="37" t="s">
        <v>18</v>
      </c>
      <c r="B4917" s="37" t="s">
        <v>41</v>
      </c>
      <c r="C4917" s="37" t="s">
        <v>199</v>
      </c>
      <c r="D4917" s="40" t="s">
        <v>370</v>
      </c>
      <c r="E4917" s="37" t="s">
        <v>5619</v>
      </c>
      <c r="F4917" s="37" t="s">
        <v>5639</v>
      </c>
      <c r="G4917" s="37">
        <v>172</v>
      </c>
      <c r="H4917" s="38">
        <v>3392.9</v>
      </c>
      <c r="I4917" s="38">
        <v>895.72</v>
      </c>
      <c r="J4917" s="24" t="str">
        <f>RIGHT(F4917,2)&amp;"/"&amp;MID(F4917,5,2)&amp;"/"&amp;LEFT(F4917,4)</f>
        <v>21/07/2003</v>
      </c>
      <c r="K4917" s="39">
        <f ca="1">ROUND((TODAY()-J4917)/365.25,1)</f>
        <v>14.2</v>
      </c>
      <c r="L4917" s="26">
        <f>I4917/H4917</f>
        <v>0.26399834949453271</v>
      </c>
    </row>
    <row r="4918" spans="1:12" x14ac:dyDescent="0.2">
      <c r="A4918" s="37" t="s">
        <v>123</v>
      </c>
      <c r="B4918" s="37" t="s">
        <v>3086</v>
      </c>
      <c r="C4918" s="37" t="s">
        <v>4604</v>
      </c>
      <c r="D4918" s="40" t="s">
        <v>370</v>
      </c>
      <c r="E4918" s="37" t="s">
        <v>5624</v>
      </c>
      <c r="F4918" s="37" t="s">
        <v>3542</v>
      </c>
      <c r="G4918" s="37">
        <v>193</v>
      </c>
      <c r="H4918" s="38">
        <v>4407</v>
      </c>
      <c r="I4918" s="38">
        <v>1163.44</v>
      </c>
      <c r="J4918" s="24" t="str">
        <f>RIGHT(F4918,2)&amp;"/"&amp;MID(F4918,5,2)&amp;"/"&amp;LEFT(F4918,4)</f>
        <v>29/09/2005</v>
      </c>
      <c r="K4918" s="39">
        <f ca="1">ROUND((TODAY()-J4918)/365.25,1)</f>
        <v>12</v>
      </c>
      <c r="L4918" s="26">
        <f>I4918/H4918</f>
        <v>0.26399818470614933</v>
      </c>
    </row>
    <row r="4919" spans="1:12" x14ac:dyDescent="0.2">
      <c r="A4919" s="37" t="s">
        <v>280</v>
      </c>
      <c r="B4919" s="37" t="s">
        <v>7684</v>
      </c>
      <c r="C4919" s="37" t="s">
        <v>6530</v>
      </c>
      <c r="D4919" s="40" t="s">
        <v>370</v>
      </c>
      <c r="E4919" s="37" t="s">
        <v>8888</v>
      </c>
      <c r="F4919" s="37" t="s">
        <v>7132</v>
      </c>
      <c r="G4919" s="37"/>
      <c r="H4919" s="38">
        <v>813</v>
      </c>
      <c r="I4919" s="38">
        <v>214.63</v>
      </c>
      <c r="J4919" s="24" t="str">
        <f>RIGHT(F4919,2)&amp;"/"&amp;MID(F4919,5,2)&amp;"/"&amp;LEFT(F4919,4)</f>
        <v>31/12/1979</v>
      </c>
      <c r="K4919" s="39">
        <f ca="1">ROUND((TODAY()-J4919)/365.25,1)</f>
        <v>37.700000000000003</v>
      </c>
      <c r="L4919" s="26">
        <f>I4919/H4919</f>
        <v>0.26399753997539976</v>
      </c>
    </row>
    <row r="4920" spans="1:12" x14ac:dyDescent="0.2">
      <c r="A4920" s="37" t="s">
        <v>278</v>
      </c>
      <c r="B4920" s="37" t="s">
        <v>3683</v>
      </c>
      <c r="C4920" s="37" t="s">
        <v>3688</v>
      </c>
      <c r="D4920" s="40" t="s">
        <v>370</v>
      </c>
      <c r="E4920" s="37" t="s">
        <v>2531</v>
      </c>
      <c r="F4920" s="37" t="s">
        <v>3689</v>
      </c>
      <c r="G4920" s="37">
        <v>175</v>
      </c>
      <c r="H4920" s="38">
        <v>2436.6999999999998</v>
      </c>
      <c r="I4920" s="38">
        <v>643.28</v>
      </c>
      <c r="J4920" s="24" t="str">
        <f>RIGHT(F4920,2)&amp;"/"&amp;MID(F4920,5,2)&amp;"/"&amp;LEFT(F4920,4)</f>
        <v>08/02/2001</v>
      </c>
      <c r="K4920" s="39">
        <f ca="1">ROUND((TODAY()-J4920)/365.25,1)</f>
        <v>16.600000000000001</v>
      </c>
      <c r="L4920" s="26">
        <f>I4920/H4920</f>
        <v>0.26399638855829605</v>
      </c>
    </row>
    <row r="4921" spans="1:12" x14ac:dyDescent="0.2">
      <c r="A4921" s="37" t="s">
        <v>280</v>
      </c>
      <c r="B4921" s="37" t="s">
        <v>7688</v>
      </c>
      <c r="C4921" s="37" t="s">
        <v>7690</v>
      </c>
      <c r="D4921" s="37" t="s">
        <v>370</v>
      </c>
      <c r="E4921" s="37" t="s">
        <v>6908</v>
      </c>
      <c r="F4921" s="37" t="s">
        <v>3014</v>
      </c>
      <c r="G4921" s="37"/>
      <c r="H4921" s="38">
        <v>171</v>
      </c>
      <c r="I4921" s="38">
        <v>45.14</v>
      </c>
      <c r="J4921" s="24" t="str">
        <f>RIGHT(F4921,2)&amp;"/"&amp;MID(F4921,5,2)&amp;"/"&amp;LEFT(F4921,4)</f>
        <v>31/12/1966</v>
      </c>
      <c r="K4921" s="39">
        <f ca="1">ROUND((TODAY()-J4921)/365.25,1)</f>
        <v>50.7</v>
      </c>
      <c r="L4921" s="26">
        <f>I4921/H4921</f>
        <v>0.26397660818713453</v>
      </c>
    </row>
    <row r="4922" spans="1:12" x14ac:dyDescent="0.2">
      <c r="A4922" s="37" t="s">
        <v>117</v>
      </c>
      <c r="B4922" s="37" t="s">
        <v>9058</v>
      </c>
      <c r="C4922" s="37" t="s">
        <v>9059</v>
      </c>
      <c r="D4922" s="40" t="s">
        <v>370</v>
      </c>
      <c r="E4922" s="37" t="s">
        <v>8900</v>
      </c>
      <c r="F4922" s="37" t="s">
        <v>9060</v>
      </c>
      <c r="G4922" s="37"/>
      <c r="H4922" s="38">
        <v>239</v>
      </c>
      <c r="I4922" s="38">
        <v>63.09</v>
      </c>
      <c r="J4922" s="24" t="str">
        <f>RIGHT(F4922,2)&amp;"/"&amp;MID(F4922,5,2)&amp;"/"&amp;LEFT(F4922,4)</f>
        <v>12/01/1969</v>
      </c>
      <c r="K4922" s="39">
        <f ca="1">ROUND((TODAY()-J4922)/365.25,1)</f>
        <v>48.7</v>
      </c>
      <c r="L4922" s="26">
        <f>I4922/H4922</f>
        <v>0.26397489539748953</v>
      </c>
    </row>
    <row r="4923" spans="1:12" x14ac:dyDescent="0.2">
      <c r="A4923" s="37" t="s">
        <v>121</v>
      </c>
      <c r="B4923" s="37" t="s">
        <v>5973</v>
      </c>
      <c r="C4923" s="37" t="s">
        <v>5976</v>
      </c>
      <c r="D4923" s="40" t="s">
        <v>370</v>
      </c>
      <c r="E4923" s="37" t="s">
        <v>5566</v>
      </c>
      <c r="F4923" s="37" t="s">
        <v>5977</v>
      </c>
      <c r="G4923" s="37"/>
      <c r="H4923" s="38">
        <v>292</v>
      </c>
      <c r="I4923" s="38">
        <v>77.08</v>
      </c>
      <c r="J4923" s="24" t="str">
        <f>RIGHT(F4923,2)&amp;"/"&amp;MID(F4923,5,2)&amp;"/"&amp;LEFT(F4923,4)</f>
        <v>01/01/1973</v>
      </c>
      <c r="K4923" s="39">
        <f ca="1">ROUND((TODAY()-J4923)/365.25,1)</f>
        <v>44.7</v>
      </c>
      <c r="L4923" s="26">
        <f>I4923/H4923</f>
        <v>0.263972602739726</v>
      </c>
    </row>
    <row r="4924" spans="1:12" x14ac:dyDescent="0.2">
      <c r="A4924" s="37" t="s">
        <v>339</v>
      </c>
      <c r="B4924" s="37" t="s">
        <v>350</v>
      </c>
      <c r="C4924" s="37" t="s">
        <v>2054</v>
      </c>
      <c r="D4924" s="37" t="s">
        <v>370</v>
      </c>
      <c r="E4924" s="37" t="s">
        <v>10044</v>
      </c>
      <c r="F4924" s="37" t="s">
        <v>2872</v>
      </c>
      <c r="G4924" s="37">
        <v>226</v>
      </c>
      <c r="H4924" s="38">
        <v>6370</v>
      </c>
      <c r="I4924" s="38">
        <v>1675.31</v>
      </c>
      <c r="J4924" s="24" t="str">
        <f>RIGHT(F4924,2)&amp;"/"&amp;MID(F4924,5,2)&amp;"/"&amp;LEFT(F4924,4)</f>
        <v>07/02/2005</v>
      </c>
      <c r="K4924" s="39">
        <f ca="1">ROUND((TODAY()-J4924)/365.25,1)</f>
        <v>12.6</v>
      </c>
      <c r="L4924" s="26">
        <f>I4924/H4924</f>
        <v>0.26300000000000001</v>
      </c>
    </row>
    <row r="4925" spans="1:12" x14ac:dyDescent="0.2">
      <c r="A4925" s="37" t="s">
        <v>339</v>
      </c>
      <c r="B4925" s="37" t="s">
        <v>354</v>
      </c>
      <c r="C4925" s="37" t="s">
        <v>225</v>
      </c>
      <c r="D4925" s="37" t="s">
        <v>370</v>
      </c>
      <c r="E4925" s="37" t="s">
        <v>7999</v>
      </c>
      <c r="F4925" s="37" t="s">
        <v>3583</v>
      </c>
      <c r="G4925" s="37">
        <v>100</v>
      </c>
      <c r="H4925" s="38">
        <v>9920</v>
      </c>
      <c r="I4925" s="38">
        <v>2608.96</v>
      </c>
      <c r="J4925" s="24" t="str">
        <f>RIGHT(F4925,2)&amp;"/"&amp;MID(F4925,5,2)&amp;"/"&amp;LEFT(F4925,4)</f>
        <v>03/01/2007</v>
      </c>
      <c r="K4925" s="39">
        <f ca="1">ROUND((TODAY()-J4925)/365.25,1)</f>
        <v>10.7</v>
      </c>
      <c r="L4925" s="26">
        <f>I4925/H4925</f>
        <v>0.26300000000000001</v>
      </c>
    </row>
    <row r="4926" spans="1:12" x14ac:dyDescent="0.2">
      <c r="A4926" s="37" t="s">
        <v>61</v>
      </c>
      <c r="B4926" s="37" t="s">
        <v>104</v>
      </c>
      <c r="C4926" s="37" t="s">
        <v>139</v>
      </c>
      <c r="D4926" s="40" t="s">
        <v>370</v>
      </c>
      <c r="E4926" s="37" t="s">
        <v>4180</v>
      </c>
      <c r="F4926" s="37" t="s">
        <v>3257</v>
      </c>
      <c r="G4926" s="37">
        <v>215</v>
      </c>
      <c r="H4926" s="38">
        <v>8520</v>
      </c>
      <c r="I4926" s="38">
        <v>2240.7600000000002</v>
      </c>
      <c r="J4926" s="24" t="str">
        <f>RIGHT(F4926,2)&amp;"/"&amp;MID(F4926,5,2)&amp;"/"&amp;LEFT(F4926,4)</f>
        <v>10/11/2005</v>
      </c>
      <c r="K4926" s="39">
        <f ca="1">ROUND((TODAY()-J4926)/365.25,1)</f>
        <v>11.9</v>
      </c>
      <c r="L4926" s="26">
        <f>I4926/H4926</f>
        <v>0.26300000000000001</v>
      </c>
    </row>
    <row r="4927" spans="1:12" x14ac:dyDescent="0.2">
      <c r="A4927" s="37" t="s">
        <v>339</v>
      </c>
      <c r="B4927" s="37" t="s">
        <v>344</v>
      </c>
      <c r="C4927" s="37" t="s">
        <v>5489</v>
      </c>
      <c r="D4927" s="40" t="s">
        <v>370</v>
      </c>
      <c r="E4927" s="37" t="s">
        <v>4188</v>
      </c>
      <c r="F4927" s="37" t="s">
        <v>5490</v>
      </c>
      <c r="G4927" s="37">
        <v>195</v>
      </c>
      <c r="H4927" s="38">
        <v>4960</v>
      </c>
      <c r="I4927" s="38">
        <v>1304.48</v>
      </c>
      <c r="J4927" s="24" t="str">
        <f>RIGHT(F4927,2)&amp;"/"&amp;MID(F4927,5,2)&amp;"/"&amp;LEFT(F4927,4)</f>
        <v>10/01/2003</v>
      </c>
      <c r="K4927" s="39">
        <f ca="1">ROUND((TODAY()-J4927)/365.25,1)</f>
        <v>14.7</v>
      </c>
      <c r="L4927" s="26">
        <f>I4927/H4927</f>
        <v>0.26300000000000001</v>
      </c>
    </row>
    <row r="4928" spans="1:12" x14ac:dyDescent="0.2">
      <c r="A4928" s="37" t="s">
        <v>339</v>
      </c>
      <c r="B4928" s="37" t="s">
        <v>354</v>
      </c>
      <c r="C4928" s="37" t="s">
        <v>34</v>
      </c>
      <c r="D4928" s="40" t="s">
        <v>370</v>
      </c>
      <c r="E4928" s="37" t="s">
        <v>4156</v>
      </c>
      <c r="F4928" s="37" t="s">
        <v>5519</v>
      </c>
      <c r="G4928" s="37">
        <v>140</v>
      </c>
      <c r="H4928" s="38">
        <v>7430</v>
      </c>
      <c r="I4928" s="38">
        <v>1954.09</v>
      </c>
      <c r="J4928" s="24" t="str">
        <f>RIGHT(F4928,2)&amp;"/"&amp;MID(F4928,5,2)&amp;"/"&amp;LEFT(F4928,4)</f>
        <v>20/02/2006</v>
      </c>
      <c r="K4928" s="39">
        <f ca="1">ROUND((TODAY()-J4928)/365.25,1)</f>
        <v>11.6</v>
      </c>
      <c r="L4928" s="26">
        <f>I4928/H4928</f>
        <v>0.26300000000000001</v>
      </c>
    </row>
    <row r="4929" spans="1:12" x14ac:dyDescent="0.2">
      <c r="A4929" s="37" t="s">
        <v>339</v>
      </c>
      <c r="B4929" s="37" t="s">
        <v>366</v>
      </c>
      <c r="C4929" s="37" t="s">
        <v>353</v>
      </c>
      <c r="D4929" s="40" t="s">
        <v>370</v>
      </c>
      <c r="E4929" s="37" t="s">
        <v>4166</v>
      </c>
      <c r="F4929" s="37" t="s">
        <v>3687</v>
      </c>
      <c r="G4929" s="37">
        <v>231</v>
      </c>
      <c r="H4929" s="38">
        <v>7160</v>
      </c>
      <c r="I4929" s="38">
        <v>1883.08</v>
      </c>
      <c r="J4929" s="24" t="str">
        <f>RIGHT(F4929,2)&amp;"/"&amp;MID(F4929,5,2)&amp;"/"&amp;LEFT(F4929,4)</f>
        <v>03/04/2003</v>
      </c>
      <c r="K4929" s="39">
        <f ca="1">ROUND((TODAY()-J4929)/365.25,1)</f>
        <v>14.5</v>
      </c>
      <c r="L4929" s="26">
        <f>I4929/H4929</f>
        <v>0.26300000000000001</v>
      </c>
    </row>
    <row r="4930" spans="1:12" x14ac:dyDescent="0.2">
      <c r="A4930" s="37" t="s">
        <v>61</v>
      </c>
      <c r="B4930" s="37" t="s">
        <v>104</v>
      </c>
      <c r="C4930" s="37" t="s">
        <v>139</v>
      </c>
      <c r="D4930" s="40" t="s">
        <v>370</v>
      </c>
      <c r="E4930" s="37" t="s">
        <v>2211</v>
      </c>
      <c r="F4930" s="37" t="s">
        <v>1710</v>
      </c>
      <c r="G4930" s="37">
        <v>65</v>
      </c>
      <c r="H4930" s="38">
        <v>13941.75</v>
      </c>
      <c r="I4930" s="38">
        <v>3666.68</v>
      </c>
      <c r="J4930" s="24" t="str">
        <f>RIGHT(F4930,2)&amp;"/"&amp;MID(F4930,5,2)&amp;"/"&amp;LEFT(F4930,4)</f>
        <v>23/11/2006</v>
      </c>
      <c r="K4930" s="39">
        <f ca="1">ROUND((TODAY()-J4930)/365.25,1)</f>
        <v>10.8</v>
      </c>
      <c r="L4930" s="26">
        <f>I4930/H4930</f>
        <v>0.26299998206824826</v>
      </c>
    </row>
    <row r="4931" spans="1:12" x14ac:dyDescent="0.2">
      <c r="A4931" s="37" t="s">
        <v>18</v>
      </c>
      <c r="B4931" s="37" t="s">
        <v>41</v>
      </c>
      <c r="C4931" s="37" t="s">
        <v>5643</v>
      </c>
      <c r="D4931" s="40" t="s">
        <v>370</v>
      </c>
      <c r="E4931" s="37" t="s">
        <v>5589</v>
      </c>
      <c r="F4931" s="37" t="s">
        <v>4950</v>
      </c>
      <c r="G4931" s="37">
        <v>191</v>
      </c>
      <c r="H4931" s="38">
        <v>10387</v>
      </c>
      <c r="I4931" s="38">
        <v>2731.78</v>
      </c>
      <c r="J4931" s="24" t="str">
        <f>RIGHT(F4931,2)&amp;"/"&amp;MID(F4931,5,2)&amp;"/"&amp;LEFT(F4931,4)</f>
        <v>03/11/2006</v>
      </c>
      <c r="K4931" s="39">
        <f ca="1">ROUND((TODAY()-J4931)/365.25,1)</f>
        <v>10.9</v>
      </c>
      <c r="L4931" s="26">
        <f>I4931/H4931</f>
        <v>0.26299990372581111</v>
      </c>
    </row>
    <row r="4932" spans="1:12" x14ac:dyDescent="0.2">
      <c r="A4932" s="37" t="s">
        <v>339</v>
      </c>
      <c r="B4932" s="37" t="s">
        <v>350</v>
      </c>
      <c r="C4932" s="37" t="s">
        <v>829</v>
      </c>
      <c r="D4932" s="40" t="s">
        <v>370</v>
      </c>
      <c r="E4932" s="37" t="s">
        <v>5566</v>
      </c>
      <c r="F4932" s="37" t="s">
        <v>1886</v>
      </c>
      <c r="G4932" s="37">
        <v>140</v>
      </c>
      <c r="H4932" s="38">
        <v>9417</v>
      </c>
      <c r="I4932" s="38">
        <v>2476.67</v>
      </c>
      <c r="J4932" s="24" t="str">
        <f>RIGHT(F4932,2)&amp;"/"&amp;MID(F4932,5,2)&amp;"/"&amp;LEFT(F4932,4)</f>
        <v>24/03/2006</v>
      </c>
      <c r="K4932" s="39">
        <f ca="1">ROUND((TODAY()-J4932)/365.25,1)</f>
        <v>11.5</v>
      </c>
      <c r="L4932" s="26">
        <f>I4932/H4932</f>
        <v>0.26299989380906869</v>
      </c>
    </row>
    <row r="4933" spans="1:12" x14ac:dyDescent="0.2">
      <c r="A4933" s="37" t="s">
        <v>339</v>
      </c>
      <c r="B4933" s="37" t="s">
        <v>354</v>
      </c>
      <c r="C4933" s="37" t="s">
        <v>225</v>
      </c>
      <c r="D4933" s="40" t="s">
        <v>370</v>
      </c>
      <c r="E4933" s="37" t="s">
        <v>5569</v>
      </c>
      <c r="F4933" s="37" t="s">
        <v>3517</v>
      </c>
      <c r="G4933" s="37">
        <v>156</v>
      </c>
      <c r="H4933" s="38">
        <v>8357</v>
      </c>
      <c r="I4933" s="38">
        <v>2197.89</v>
      </c>
      <c r="J4933" s="24" t="str">
        <f>RIGHT(F4933,2)&amp;"/"&amp;MID(F4933,5,2)&amp;"/"&amp;LEFT(F4933,4)</f>
        <v>23/04/2007</v>
      </c>
      <c r="K4933" s="39">
        <f ca="1">ROUND((TODAY()-J4933)/365.25,1)</f>
        <v>10.4</v>
      </c>
      <c r="L4933" s="26">
        <f>I4933/H4933</f>
        <v>0.26299988033983485</v>
      </c>
    </row>
    <row r="4934" spans="1:12" x14ac:dyDescent="0.2">
      <c r="A4934" s="37" t="s">
        <v>123</v>
      </c>
      <c r="B4934" s="37" t="s">
        <v>129</v>
      </c>
      <c r="C4934" s="37" t="s">
        <v>4611</v>
      </c>
      <c r="D4934" s="40" t="s">
        <v>370</v>
      </c>
      <c r="E4934" s="37" t="s">
        <v>4154</v>
      </c>
      <c r="F4934" s="37" t="s">
        <v>2957</v>
      </c>
      <c r="G4934" s="37">
        <v>98</v>
      </c>
      <c r="H4934" s="38">
        <v>10504</v>
      </c>
      <c r="I4934" s="38">
        <v>2762.55</v>
      </c>
      <c r="J4934" s="24" t="str">
        <f>RIGHT(F4934,2)&amp;"/"&amp;MID(F4934,5,2)&amp;"/"&amp;LEFT(F4934,4)</f>
        <v>16/10/2007</v>
      </c>
      <c r="K4934" s="39">
        <f ca="1">ROUND((TODAY()-J4934)/365.25,1)</f>
        <v>9.9</v>
      </c>
      <c r="L4934" s="26">
        <f>I4934/H4934</f>
        <v>0.26299980959634428</v>
      </c>
    </row>
    <row r="4935" spans="1:12" x14ac:dyDescent="0.2">
      <c r="A4935" s="37" t="s">
        <v>280</v>
      </c>
      <c r="B4935" s="37" t="s">
        <v>6536</v>
      </c>
      <c r="C4935" s="37" t="s">
        <v>6537</v>
      </c>
      <c r="D4935" s="40" t="s">
        <v>370</v>
      </c>
      <c r="E4935" s="37" t="s">
        <v>5572</v>
      </c>
      <c r="F4935" s="37" t="s">
        <v>6538</v>
      </c>
      <c r="G4935" s="37">
        <v>241</v>
      </c>
      <c r="H4935" s="38">
        <v>4937</v>
      </c>
      <c r="I4935" s="38">
        <v>1298.43</v>
      </c>
      <c r="J4935" s="24" t="str">
        <f>RIGHT(F4935,2)&amp;"/"&amp;MID(F4935,5,2)&amp;"/"&amp;LEFT(F4935,4)</f>
        <v>29/06/1995</v>
      </c>
      <c r="K4935" s="39">
        <f ca="1">ROUND((TODAY()-J4935)/365.25,1)</f>
        <v>22.2</v>
      </c>
      <c r="L4935" s="26">
        <f>I4935/H4935</f>
        <v>0.26299979744784285</v>
      </c>
    </row>
    <row r="4936" spans="1:12" x14ac:dyDescent="0.2">
      <c r="A4936" s="37" t="s">
        <v>166</v>
      </c>
      <c r="B4936" s="37" t="s">
        <v>6180</v>
      </c>
      <c r="C4936" s="37" t="s">
        <v>6003</v>
      </c>
      <c r="D4936" s="37" t="s">
        <v>370</v>
      </c>
      <c r="E4936" s="37" t="s">
        <v>7986</v>
      </c>
      <c r="F4936" s="37" t="s">
        <v>8357</v>
      </c>
      <c r="G4936" s="37">
        <v>8</v>
      </c>
      <c r="H4936" s="38">
        <v>4897</v>
      </c>
      <c r="I4936" s="38">
        <v>1287.9100000000001</v>
      </c>
      <c r="J4936" s="24" t="str">
        <f>RIGHT(F4936,2)&amp;"/"&amp;MID(F4936,5,2)&amp;"/"&amp;LEFT(F4936,4)</f>
        <v>03/04/1997</v>
      </c>
      <c r="K4936" s="39">
        <f ca="1">ROUND((TODAY()-J4936)/365.25,1)</f>
        <v>20.5</v>
      </c>
      <c r="L4936" s="26">
        <f>I4936/H4936</f>
        <v>0.26299979579334287</v>
      </c>
    </row>
    <row r="4937" spans="1:12" x14ac:dyDescent="0.2">
      <c r="A4937" s="37" t="s">
        <v>285</v>
      </c>
      <c r="B4937" s="37" t="s">
        <v>469</v>
      </c>
      <c r="C4937" s="37" t="s">
        <v>289</v>
      </c>
      <c r="D4937" s="37" t="s">
        <v>370</v>
      </c>
      <c r="E4937" s="37" t="s">
        <v>6882</v>
      </c>
      <c r="F4937" s="37" t="s">
        <v>5349</v>
      </c>
      <c r="G4937" s="37">
        <v>235</v>
      </c>
      <c r="H4937" s="38">
        <v>4797</v>
      </c>
      <c r="I4937" s="38">
        <v>1261.6099999999999</v>
      </c>
      <c r="J4937" s="24" t="str">
        <f>RIGHT(F4937,2)&amp;"/"&amp;MID(F4937,5,2)&amp;"/"&amp;LEFT(F4937,4)</f>
        <v>10/01/2007</v>
      </c>
      <c r="K4937" s="39">
        <f ca="1">ROUND((TODAY()-J4937)/365.25,1)</f>
        <v>10.7</v>
      </c>
      <c r="L4937" s="26">
        <f>I4937/H4937</f>
        <v>0.26299979153637687</v>
      </c>
    </row>
    <row r="4938" spans="1:12" x14ac:dyDescent="0.2">
      <c r="A4938" s="37" t="s">
        <v>285</v>
      </c>
      <c r="B4938" s="37" t="s">
        <v>469</v>
      </c>
      <c r="C4938" s="37" t="s">
        <v>742</v>
      </c>
      <c r="D4938" s="40" t="s">
        <v>370</v>
      </c>
      <c r="E4938" s="37" t="s">
        <v>2214</v>
      </c>
      <c r="F4938" s="37" t="s">
        <v>620</v>
      </c>
      <c r="G4938" s="37">
        <v>166</v>
      </c>
      <c r="H4938" s="38">
        <v>8414</v>
      </c>
      <c r="I4938" s="38">
        <v>2212.88</v>
      </c>
      <c r="J4938" s="24" t="str">
        <f>RIGHT(F4938,2)&amp;"/"&amp;MID(F4938,5,2)&amp;"/"&amp;LEFT(F4938,4)</f>
        <v>31/12/2006</v>
      </c>
      <c r="K4938" s="39">
        <f ca="1">ROUND((TODAY()-J4938)/365.25,1)</f>
        <v>10.7</v>
      </c>
      <c r="L4938" s="26">
        <f>I4938/H4938</f>
        <v>0.26299976230092703</v>
      </c>
    </row>
    <row r="4939" spans="1:12" x14ac:dyDescent="0.2">
      <c r="A4939" s="37" t="s">
        <v>339</v>
      </c>
      <c r="B4939" s="37" t="s">
        <v>366</v>
      </c>
      <c r="C4939" s="37" t="s">
        <v>353</v>
      </c>
      <c r="D4939" s="40" t="s">
        <v>370</v>
      </c>
      <c r="E4939" s="37" t="s">
        <v>4154</v>
      </c>
      <c r="F4939" s="37" t="s">
        <v>4703</v>
      </c>
      <c r="G4939" s="37">
        <v>293</v>
      </c>
      <c r="H4939" s="38">
        <v>7504</v>
      </c>
      <c r="I4939" s="38">
        <v>1973.55</v>
      </c>
      <c r="J4939" s="24" t="str">
        <f>RIGHT(F4939,2)&amp;"/"&amp;MID(F4939,5,2)&amp;"/"&amp;LEFT(F4939,4)</f>
        <v>21/06/2005</v>
      </c>
      <c r="K4939" s="39">
        <f ca="1">ROUND((TODAY()-J4939)/365.25,1)</f>
        <v>12.3</v>
      </c>
      <c r="L4939" s="26">
        <f>I4939/H4939</f>
        <v>0.26299973347547972</v>
      </c>
    </row>
    <row r="4940" spans="1:12" x14ac:dyDescent="0.2">
      <c r="A4940" s="37" t="s">
        <v>281</v>
      </c>
      <c r="B4940" s="37" t="s">
        <v>5207</v>
      </c>
      <c r="C4940" s="37" t="s">
        <v>6554</v>
      </c>
      <c r="D4940" s="40" t="s">
        <v>370</v>
      </c>
      <c r="E4940" s="37" t="s">
        <v>5596</v>
      </c>
      <c r="F4940" s="37" t="s">
        <v>6555</v>
      </c>
      <c r="G4940" s="37">
        <v>132</v>
      </c>
      <c r="H4940" s="38">
        <v>25614.400000000001</v>
      </c>
      <c r="I4940" s="38">
        <v>6736.58</v>
      </c>
      <c r="J4940" s="24" t="str">
        <f>RIGHT(F4940,2)&amp;"/"&amp;MID(F4940,5,2)&amp;"/"&amp;LEFT(F4940,4)</f>
        <v>12/02/2007</v>
      </c>
      <c r="K4940" s="39">
        <f ca="1">ROUND((TODAY()-J4940)/365.25,1)</f>
        <v>10.6</v>
      </c>
      <c r="L4940" s="26">
        <f>I4940/H4940</f>
        <v>0.26299971890811419</v>
      </c>
    </row>
    <row r="4941" spans="1:12" x14ac:dyDescent="0.2">
      <c r="A4941" s="37" t="s">
        <v>339</v>
      </c>
      <c r="B4941" s="37" t="s">
        <v>366</v>
      </c>
      <c r="C4941" s="37" t="s">
        <v>353</v>
      </c>
      <c r="D4941" s="37" t="s">
        <v>370</v>
      </c>
      <c r="E4941" s="37" t="s">
        <v>7951</v>
      </c>
      <c r="F4941" s="37" t="s">
        <v>471</v>
      </c>
      <c r="G4941" s="37">
        <v>165</v>
      </c>
      <c r="H4941" s="38">
        <v>10601</v>
      </c>
      <c r="I4941" s="38">
        <v>2788.06</v>
      </c>
      <c r="J4941" s="24" t="str">
        <f>RIGHT(F4941,2)&amp;"/"&amp;MID(F4941,5,2)&amp;"/"&amp;LEFT(F4941,4)</f>
        <v>30/06/2005</v>
      </c>
      <c r="K4941" s="39">
        <f ca="1">ROUND((TODAY()-J4941)/365.25,1)</f>
        <v>12.2</v>
      </c>
      <c r="L4941" s="26">
        <f>I4941/H4941</f>
        <v>0.26299971700782943</v>
      </c>
    </row>
    <row r="4942" spans="1:12" x14ac:dyDescent="0.2">
      <c r="A4942" s="37" t="s">
        <v>339</v>
      </c>
      <c r="B4942" s="37" t="s">
        <v>350</v>
      </c>
      <c r="C4942" s="37" t="s">
        <v>6797</v>
      </c>
      <c r="D4942" s="37" t="s">
        <v>370</v>
      </c>
      <c r="E4942" s="37" t="s">
        <v>9706</v>
      </c>
      <c r="F4942" s="37" t="s">
        <v>3890</v>
      </c>
      <c r="G4942" s="37">
        <v>183</v>
      </c>
      <c r="H4942" s="38">
        <v>7024</v>
      </c>
      <c r="I4942" s="38">
        <v>1847.31</v>
      </c>
      <c r="J4942" s="24" t="str">
        <f>RIGHT(F4942,2)&amp;"/"&amp;MID(F4942,5,2)&amp;"/"&amp;LEFT(F4942,4)</f>
        <v>24/11/2004</v>
      </c>
      <c r="K4942" s="39">
        <f ca="1">ROUND((TODAY()-J4942)/365.25,1)</f>
        <v>12.8</v>
      </c>
      <c r="L4942" s="26">
        <f>I4942/H4942</f>
        <v>0.26299971526195898</v>
      </c>
    </row>
    <row r="4943" spans="1:12" x14ac:dyDescent="0.2">
      <c r="A4943" s="37" t="s">
        <v>18</v>
      </c>
      <c r="B4943" s="37" t="s">
        <v>41</v>
      </c>
      <c r="C4943" s="37" t="s">
        <v>860</v>
      </c>
      <c r="D4943" s="40" t="s">
        <v>370</v>
      </c>
      <c r="E4943" s="37" t="s">
        <v>2552</v>
      </c>
      <c r="F4943" s="37" t="s">
        <v>1513</v>
      </c>
      <c r="G4943" s="37">
        <v>161</v>
      </c>
      <c r="H4943" s="38">
        <v>18527.400000000001</v>
      </c>
      <c r="I4943" s="38">
        <v>4872.7</v>
      </c>
      <c r="J4943" s="24" t="str">
        <f>RIGHT(F4943,2)&amp;"/"&amp;MID(F4943,5,2)&amp;"/"&amp;LEFT(F4943,4)</f>
        <v>25/11/2008</v>
      </c>
      <c r="K4943" s="39">
        <f ca="1">ROUND((TODAY()-J4943)/365.25,1)</f>
        <v>8.8000000000000007</v>
      </c>
      <c r="L4943" s="26">
        <f>I4943/H4943</f>
        <v>0.26299966536049307</v>
      </c>
    </row>
    <row r="4944" spans="1:12" x14ac:dyDescent="0.2">
      <c r="A4944" s="37" t="s">
        <v>154</v>
      </c>
      <c r="B4944" s="37" t="s">
        <v>3174</v>
      </c>
      <c r="C4944" s="37" t="s">
        <v>3177</v>
      </c>
      <c r="D4944" s="40" t="s">
        <v>370</v>
      </c>
      <c r="E4944" s="37" t="s">
        <v>5582</v>
      </c>
      <c r="F4944" s="37" t="s">
        <v>6138</v>
      </c>
      <c r="G4944" s="37">
        <v>256</v>
      </c>
      <c r="H4944" s="38">
        <v>5474</v>
      </c>
      <c r="I4944" s="38">
        <v>1439.66</v>
      </c>
      <c r="J4944" s="24" t="str">
        <f>RIGHT(F4944,2)&amp;"/"&amp;MID(F4944,5,2)&amp;"/"&amp;LEFT(F4944,4)</f>
        <v>31/08/2005</v>
      </c>
      <c r="K4944" s="39">
        <f ca="1">ROUND((TODAY()-J4944)/365.25,1)</f>
        <v>12.1</v>
      </c>
      <c r="L4944" s="26">
        <f>I4944/H4944</f>
        <v>0.26299963463646331</v>
      </c>
    </row>
    <row r="4945" spans="1:12" x14ac:dyDescent="0.2">
      <c r="A4945" s="37" t="s">
        <v>339</v>
      </c>
      <c r="B4945" s="37" t="s">
        <v>350</v>
      </c>
      <c r="C4945" s="37" t="s">
        <v>6797</v>
      </c>
      <c r="D4945" s="40" t="s">
        <v>370</v>
      </c>
      <c r="E4945" s="37" t="s">
        <v>5616</v>
      </c>
      <c r="F4945" s="37" t="s">
        <v>6604</v>
      </c>
      <c r="G4945" s="37">
        <v>173</v>
      </c>
      <c r="H4945" s="38">
        <v>8191</v>
      </c>
      <c r="I4945" s="38">
        <v>2154.23</v>
      </c>
      <c r="J4945" s="24" t="str">
        <f>RIGHT(F4945,2)&amp;"/"&amp;MID(F4945,5,2)&amp;"/"&amp;LEFT(F4945,4)</f>
        <v>29/12/2005</v>
      </c>
      <c r="K4945" s="39">
        <f ca="1">ROUND((TODAY()-J4945)/365.25,1)</f>
        <v>11.7</v>
      </c>
      <c r="L4945" s="26">
        <f>I4945/H4945</f>
        <v>0.26299963374435353</v>
      </c>
    </row>
    <row r="4946" spans="1:12" x14ac:dyDescent="0.2">
      <c r="A4946" s="37" t="s">
        <v>18</v>
      </c>
      <c r="B4946" s="37" t="s">
        <v>41</v>
      </c>
      <c r="C4946" s="37" t="s">
        <v>860</v>
      </c>
      <c r="D4946" s="40" t="s">
        <v>370</v>
      </c>
      <c r="E4946" s="37" t="s">
        <v>2209</v>
      </c>
      <c r="F4946" s="37" t="s">
        <v>1549</v>
      </c>
      <c r="G4946" s="37">
        <v>124</v>
      </c>
      <c r="H4946" s="38">
        <v>23830.3</v>
      </c>
      <c r="I4946" s="38">
        <v>6267.36</v>
      </c>
      <c r="J4946" s="24" t="str">
        <f>RIGHT(F4946,2)&amp;"/"&amp;MID(F4946,5,2)&amp;"/"&amp;LEFT(F4946,4)</f>
        <v>19/02/2009</v>
      </c>
      <c r="K4946" s="39">
        <f ca="1">ROUND((TODAY()-J4946)/365.25,1)</f>
        <v>8.6</v>
      </c>
      <c r="L4946" s="26">
        <f>I4946/H4946</f>
        <v>0.26299962652589348</v>
      </c>
    </row>
    <row r="4947" spans="1:12" x14ac:dyDescent="0.2">
      <c r="A4947" s="37" t="s">
        <v>339</v>
      </c>
      <c r="B4947" s="37" t="s">
        <v>344</v>
      </c>
      <c r="C4947" s="37" t="s">
        <v>4033</v>
      </c>
      <c r="D4947" s="40" t="s">
        <v>370</v>
      </c>
      <c r="E4947" s="37" t="s">
        <v>2534</v>
      </c>
      <c r="F4947" s="37" t="s">
        <v>4034</v>
      </c>
      <c r="G4947" s="37">
        <v>199</v>
      </c>
      <c r="H4947" s="38">
        <v>4734</v>
      </c>
      <c r="I4947" s="38">
        <v>1245.04</v>
      </c>
      <c r="J4947" s="24" t="str">
        <f>RIGHT(F4947,2)&amp;"/"&amp;MID(F4947,5,2)&amp;"/"&amp;LEFT(F4947,4)</f>
        <v>28/10/2004</v>
      </c>
      <c r="K4947" s="39">
        <f ca="1">ROUND((TODAY()-J4947)/365.25,1)</f>
        <v>12.9</v>
      </c>
      <c r="L4947" s="26">
        <f>I4947/H4947</f>
        <v>0.26299957752429237</v>
      </c>
    </row>
    <row r="4948" spans="1:12" x14ac:dyDescent="0.2">
      <c r="A4948" s="37" t="s">
        <v>339</v>
      </c>
      <c r="B4948" s="37" t="s">
        <v>354</v>
      </c>
      <c r="C4948" s="37" t="s">
        <v>353</v>
      </c>
      <c r="D4948" s="40" t="s">
        <v>370</v>
      </c>
      <c r="E4948" s="37" t="s">
        <v>2211</v>
      </c>
      <c r="F4948" s="37" t="s">
        <v>1184</v>
      </c>
      <c r="G4948" s="37">
        <v>241</v>
      </c>
      <c r="H4948" s="38">
        <v>7101</v>
      </c>
      <c r="I4948" s="38">
        <v>1867.56</v>
      </c>
      <c r="J4948" s="24" t="str">
        <f>RIGHT(F4948,2)&amp;"/"&amp;MID(F4948,5,2)&amp;"/"&amp;LEFT(F4948,4)</f>
        <v>29/04/2005</v>
      </c>
      <c r="K4948" s="39">
        <f ca="1">ROUND((TODAY()-J4948)/365.25,1)</f>
        <v>12.4</v>
      </c>
      <c r="L4948" s="26">
        <f>I4948/H4948</f>
        <v>0.26299957752429237</v>
      </c>
    </row>
    <row r="4949" spans="1:12" x14ac:dyDescent="0.2">
      <c r="A4949" s="37" t="s">
        <v>154</v>
      </c>
      <c r="B4949" s="37" t="s">
        <v>3174</v>
      </c>
      <c r="C4949" s="37" t="s">
        <v>3177</v>
      </c>
      <c r="D4949" s="37" t="s">
        <v>370</v>
      </c>
      <c r="E4949" s="37" t="s">
        <v>6882</v>
      </c>
      <c r="F4949" s="37" t="s">
        <v>2121</v>
      </c>
      <c r="G4949" s="37">
        <v>165</v>
      </c>
      <c r="H4949" s="38">
        <v>7031</v>
      </c>
      <c r="I4949" s="38">
        <v>1849.15</v>
      </c>
      <c r="J4949" s="24" t="str">
        <f>RIGHT(F4949,2)&amp;"/"&amp;MID(F4949,5,2)&amp;"/"&amp;LEFT(F4949,4)</f>
        <v>28/04/2005</v>
      </c>
      <c r="K4949" s="39">
        <f ca="1">ROUND((TODAY()-J4949)/365.25,1)</f>
        <v>12.4</v>
      </c>
      <c r="L4949" s="26">
        <f>I4949/H4949</f>
        <v>0.26299957331816243</v>
      </c>
    </row>
    <row r="4950" spans="1:12" x14ac:dyDescent="0.2">
      <c r="A4950" s="37" t="s">
        <v>18</v>
      </c>
      <c r="B4950" s="37" t="s">
        <v>678</v>
      </c>
      <c r="C4950" s="37" t="s">
        <v>2694</v>
      </c>
      <c r="D4950" s="40" t="s">
        <v>370</v>
      </c>
      <c r="E4950" s="37" t="s">
        <v>2517</v>
      </c>
      <c r="F4950" s="37" t="s">
        <v>2695</v>
      </c>
      <c r="G4950" s="37">
        <v>177</v>
      </c>
      <c r="H4950" s="38">
        <v>6411</v>
      </c>
      <c r="I4950" s="38">
        <v>1686.09</v>
      </c>
      <c r="J4950" s="24" t="str">
        <f>RIGHT(F4950,2)&amp;"/"&amp;MID(F4950,5,2)&amp;"/"&amp;LEFT(F4950,4)</f>
        <v>02/02/2001</v>
      </c>
      <c r="K4950" s="39">
        <f ca="1">ROUND((TODAY()-J4950)/365.25,1)</f>
        <v>16.600000000000001</v>
      </c>
      <c r="L4950" s="26">
        <f>I4950/H4950</f>
        <v>0.26299953205428167</v>
      </c>
    </row>
    <row r="4951" spans="1:12" x14ac:dyDescent="0.2">
      <c r="A4951" s="37" t="s">
        <v>154</v>
      </c>
      <c r="B4951" s="37" t="s">
        <v>3174</v>
      </c>
      <c r="C4951" s="37" t="s">
        <v>4687</v>
      </c>
      <c r="D4951" s="40" t="s">
        <v>370</v>
      </c>
      <c r="E4951" s="37" t="s">
        <v>4156</v>
      </c>
      <c r="F4951" s="37" t="s">
        <v>1291</v>
      </c>
      <c r="G4951" s="37">
        <v>231</v>
      </c>
      <c r="H4951" s="38">
        <v>8218</v>
      </c>
      <c r="I4951" s="38">
        <v>2161.33</v>
      </c>
      <c r="J4951" s="24" t="str">
        <f>RIGHT(F4951,2)&amp;"/"&amp;MID(F4951,5,2)&amp;"/"&amp;LEFT(F4951,4)</f>
        <v>03/01/2006</v>
      </c>
      <c r="K4951" s="39">
        <f ca="1">ROUND((TODAY()-J4951)/365.25,1)</f>
        <v>11.7</v>
      </c>
      <c r="L4951" s="26">
        <f>I4951/H4951</f>
        <v>0.2629995132635678</v>
      </c>
    </row>
    <row r="4952" spans="1:12" x14ac:dyDescent="0.2">
      <c r="A4952" s="37" t="s">
        <v>169</v>
      </c>
      <c r="B4952" s="37" t="s">
        <v>648</v>
      </c>
      <c r="C4952" s="37" t="s">
        <v>1440</v>
      </c>
      <c r="D4952" s="40" t="s">
        <v>370</v>
      </c>
      <c r="E4952" s="37" t="s">
        <v>4159</v>
      </c>
      <c r="F4952" s="37" t="s">
        <v>5043</v>
      </c>
      <c r="G4952" s="37">
        <v>334</v>
      </c>
      <c r="H4952" s="38">
        <v>4293.05</v>
      </c>
      <c r="I4952" s="38">
        <v>1129.07</v>
      </c>
      <c r="J4952" s="24" t="str">
        <f>RIGHT(F4952,2)&amp;"/"&amp;MID(F4952,5,2)&amp;"/"&amp;LEFT(F4952,4)</f>
        <v>09/11/2000</v>
      </c>
      <c r="K4952" s="39">
        <f ca="1">ROUND((TODAY()-J4952)/365.25,1)</f>
        <v>16.899999999999999</v>
      </c>
      <c r="L4952" s="26">
        <f>I4952/H4952</f>
        <v>0.26299949919055216</v>
      </c>
    </row>
    <row r="4953" spans="1:12" x14ac:dyDescent="0.2">
      <c r="A4953" s="37" t="s">
        <v>339</v>
      </c>
      <c r="B4953" s="37" t="s">
        <v>350</v>
      </c>
      <c r="C4953" s="37" t="s">
        <v>829</v>
      </c>
      <c r="D4953" s="37" t="s">
        <v>370</v>
      </c>
      <c r="E4953" s="37" t="s">
        <v>6867</v>
      </c>
      <c r="F4953" s="37" t="s">
        <v>4136</v>
      </c>
      <c r="G4953" s="37">
        <v>78</v>
      </c>
      <c r="H4953" s="38">
        <v>11602</v>
      </c>
      <c r="I4953" s="38">
        <v>3051.32</v>
      </c>
      <c r="J4953" s="24" t="str">
        <f>RIGHT(F4953,2)&amp;"/"&amp;MID(F4953,5,2)&amp;"/"&amp;LEFT(F4953,4)</f>
        <v>04/04/2006</v>
      </c>
      <c r="K4953" s="39">
        <f ca="1">ROUND((TODAY()-J4953)/365.25,1)</f>
        <v>11.5</v>
      </c>
      <c r="L4953" s="26">
        <f>I4953/H4953</f>
        <v>0.2629994828477849</v>
      </c>
    </row>
    <row r="4954" spans="1:12" x14ac:dyDescent="0.2">
      <c r="A4954" s="37" t="s">
        <v>339</v>
      </c>
      <c r="B4954" s="37" t="s">
        <v>366</v>
      </c>
      <c r="C4954" s="37" t="s">
        <v>353</v>
      </c>
      <c r="D4954" s="37" t="s">
        <v>370</v>
      </c>
      <c r="E4954" s="37" t="s">
        <v>7983</v>
      </c>
      <c r="F4954" s="37" t="s">
        <v>4827</v>
      </c>
      <c r="G4954" s="37">
        <v>280</v>
      </c>
      <c r="H4954" s="38">
        <v>7128</v>
      </c>
      <c r="I4954" s="38">
        <v>1874.66</v>
      </c>
      <c r="J4954" s="24" t="str">
        <f>RIGHT(F4954,2)&amp;"/"&amp;MID(F4954,5,2)&amp;"/"&amp;LEFT(F4954,4)</f>
        <v>18/10/2004</v>
      </c>
      <c r="K4954" s="39">
        <f ca="1">ROUND((TODAY()-J4954)/365.25,1)</f>
        <v>12.9</v>
      </c>
      <c r="L4954" s="26">
        <f>I4954/H4954</f>
        <v>0.26299943883277216</v>
      </c>
    </row>
    <row r="4955" spans="1:12" x14ac:dyDescent="0.2">
      <c r="A4955" s="37" t="s">
        <v>18</v>
      </c>
      <c r="B4955" s="37" t="s">
        <v>24</v>
      </c>
      <c r="C4955" s="37" t="s">
        <v>4195</v>
      </c>
      <c r="D4955" s="40" t="s">
        <v>370</v>
      </c>
      <c r="E4955" s="37" t="s">
        <v>5572</v>
      </c>
      <c r="F4955" s="37" t="s">
        <v>5612</v>
      </c>
      <c r="G4955" s="37">
        <v>149</v>
      </c>
      <c r="H4955" s="38">
        <v>10562</v>
      </c>
      <c r="I4955" s="38">
        <v>2777.8</v>
      </c>
      <c r="J4955" s="24" t="str">
        <f>RIGHT(F4955,2)&amp;"/"&amp;MID(F4955,5,2)&amp;"/"&amp;LEFT(F4955,4)</f>
        <v>08/03/2006</v>
      </c>
      <c r="K4955" s="39">
        <f ca="1">ROUND((TODAY()-J4955)/365.25,1)</f>
        <v>11.5</v>
      </c>
      <c r="L4955" s="26">
        <f>I4955/H4955</f>
        <v>0.26299943192577163</v>
      </c>
    </row>
    <row r="4956" spans="1:12" x14ac:dyDescent="0.2">
      <c r="A4956" s="37" t="s">
        <v>18</v>
      </c>
      <c r="B4956" s="37" t="s">
        <v>41</v>
      </c>
      <c r="C4956" s="37" t="s">
        <v>234</v>
      </c>
      <c r="D4956" s="40" t="s">
        <v>370</v>
      </c>
      <c r="E4956" s="37" t="s">
        <v>2203</v>
      </c>
      <c r="F4956" s="37" t="s">
        <v>388</v>
      </c>
      <c r="G4956" s="37">
        <v>255</v>
      </c>
      <c r="H4956" s="38">
        <v>8765</v>
      </c>
      <c r="I4956" s="38">
        <v>2305.19</v>
      </c>
      <c r="J4956" s="24" t="str">
        <f>RIGHT(F4956,2)&amp;"/"&amp;MID(F4956,5,2)&amp;"/"&amp;LEFT(F4956,4)</f>
        <v>23/03/2005</v>
      </c>
      <c r="K4956" s="39">
        <f ca="1">ROUND((TODAY()-J4956)/365.25,1)</f>
        <v>12.5</v>
      </c>
      <c r="L4956" s="26">
        <f>I4956/H4956</f>
        <v>0.26299942954934397</v>
      </c>
    </row>
    <row r="4957" spans="1:12" x14ac:dyDescent="0.2">
      <c r="A4957" s="37" t="s">
        <v>285</v>
      </c>
      <c r="B4957" s="37" t="s">
        <v>469</v>
      </c>
      <c r="C4957" s="37" t="s">
        <v>655</v>
      </c>
      <c r="D4957" s="40" t="s">
        <v>370</v>
      </c>
      <c r="E4957" s="37" t="s">
        <v>4170</v>
      </c>
      <c r="F4957" s="37" t="s">
        <v>5260</v>
      </c>
      <c r="G4957" s="37">
        <v>179</v>
      </c>
      <c r="H4957" s="38">
        <v>6968</v>
      </c>
      <c r="I4957" s="38">
        <v>1832.58</v>
      </c>
      <c r="J4957" s="24" t="str">
        <f>RIGHT(F4957,2)&amp;"/"&amp;MID(F4957,5,2)&amp;"/"&amp;LEFT(F4957,4)</f>
        <v>15/01/2007</v>
      </c>
      <c r="K4957" s="39">
        <f ca="1">ROUND((TODAY()-J4957)/365.25,1)</f>
        <v>10.7</v>
      </c>
      <c r="L4957" s="26">
        <f>I4957/H4957</f>
        <v>0.26299942594718712</v>
      </c>
    </row>
    <row r="4958" spans="1:12" x14ac:dyDescent="0.2">
      <c r="A4958" s="37" t="s">
        <v>18</v>
      </c>
      <c r="B4958" s="37" t="s">
        <v>41</v>
      </c>
      <c r="C4958" s="37" t="s">
        <v>234</v>
      </c>
      <c r="D4958" s="40" t="s">
        <v>370</v>
      </c>
      <c r="E4958" s="37" t="s">
        <v>4214</v>
      </c>
      <c r="F4958" s="37" t="s">
        <v>4254</v>
      </c>
      <c r="G4958" s="37">
        <v>159</v>
      </c>
      <c r="H4958" s="38">
        <v>9692</v>
      </c>
      <c r="I4958" s="38">
        <v>2548.9899999999998</v>
      </c>
      <c r="J4958" s="24" t="str">
        <f>RIGHT(F4958,2)&amp;"/"&amp;MID(F4958,5,2)&amp;"/"&amp;LEFT(F4958,4)</f>
        <v>14/10/2004</v>
      </c>
      <c r="K4958" s="39">
        <f ca="1">ROUND((TODAY()-J4958)/365.25,1)</f>
        <v>12.9</v>
      </c>
      <c r="L4958" s="26">
        <f>I4958/H4958</f>
        <v>0.26299938093272801</v>
      </c>
    </row>
    <row r="4959" spans="1:12" x14ac:dyDescent="0.2">
      <c r="A4959" s="37" t="s">
        <v>339</v>
      </c>
      <c r="B4959" s="37" t="s">
        <v>350</v>
      </c>
      <c r="C4959" s="37" t="s">
        <v>2054</v>
      </c>
      <c r="D4959" s="40" t="s">
        <v>23</v>
      </c>
      <c r="E4959" s="37" t="s">
        <v>2224</v>
      </c>
      <c r="F4959" s="37" t="s">
        <v>605</v>
      </c>
      <c r="G4959" s="37">
        <v>193</v>
      </c>
      <c r="H4959" s="38">
        <v>8054.62</v>
      </c>
      <c r="I4959" s="38">
        <v>2118.36</v>
      </c>
      <c r="J4959" s="24" t="str">
        <f>RIGHT(F4959,2)&amp;"/"&amp;MID(F4959,5,2)&amp;"/"&amp;LEFT(F4959,4)</f>
        <v>20/04/2006</v>
      </c>
      <c r="K4959" s="39">
        <f ca="1">ROUND((TODAY()-J4959)/365.25,1)</f>
        <v>11.4</v>
      </c>
      <c r="L4959" s="26">
        <f>I4959/H4959</f>
        <v>0.26299937178910987</v>
      </c>
    </row>
    <row r="4960" spans="1:12" x14ac:dyDescent="0.2">
      <c r="A4960" s="37" t="s">
        <v>18</v>
      </c>
      <c r="B4960" s="37" t="s">
        <v>51</v>
      </c>
      <c r="C4960" s="37" t="s">
        <v>4274</v>
      </c>
      <c r="D4960" s="40" t="s">
        <v>370</v>
      </c>
      <c r="E4960" s="37" t="s">
        <v>4159</v>
      </c>
      <c r="F4960" s="37" t="s">
        <v>1300</v>
      </c>
      <c r="G4960" s="37">
        <v>283</v>
      </c>
      <c r="H4960" s="38">
        <v>7915</v>
      </c>
      <c r="I4960" s="38">
        <v>2081.64</v>
      </c>
      <c r="J4960" s="24" t="str">
        <f>RIGHT(F4960,2)&amp;"/"&amp;MID(F4960,5,2)&amp;"/"&amp;LEFT(F4960,4)</f>
        <v>05/08/2002</v>
      </c>
      <c r="K4960" s="39">
        <f ca="1">ROUND((TODAY()-J4960)/365.25,1)</f>
        <v>15.1</v>
      </c>
      <c r="L4960" s="26">
        <f>I4960/H4960</f>
        <v>0.26299936828806064</v>
      </c>
    </row>
    <row r="4961" spans="1:12" x14ac:dyDescent="0.2">
      <c r="A4961" s="37" t="s">
        <v>154</v>
      </c>
      <c r="B4961" s="37" t="s">
        <v>3174</v>
      </c>
      <c r="C4961" s="37" t="s">
        <v>3177</v>
      </c>
      <c r="D4961" s="37" t="s">
        <v>370</v>
      </c>
      <c r="E4961" s="37" t="s">
        <v>9701</v>
      </c>
      <c r="F4961" s="37" t="s">
        <v>2551</v>
      </c>
      <c r="G4961" s="37">
        <v>170</v>
      </c>
      <c r="H4961" s="38">
        <v>7825</v>
      </c>
      <c r="I4961" s="38">
        <v>2057.9699999999998</v>
      </c>
      <c r="J4961" s="24" t="str">
        <f>RIGHT(F4961,2)&amp;"/"&amp;MID(F4961,5,2)&amp;"/"&amp;LEFT(F4961,4)</f>
        <v>21/09/2006</v>
      </c>
      <c r="K4961" s="39">
        <f ca="1">ROUND((TODAY()-J4961)/365.25,1)</f>
        <v>11</v>
      </c>
      <c r="L4961" s="26">
        <f>I4961/H4961</f>
        <v>0.26299936102236421</v>
      </c>
    </row>
    <row r="4962" spans="1:12" x14ac:dyDescent="0.2">
      <c r="A4962" s="37" t="s">
        <v>267</v>
      </c>
      <c r="B4962" s="37" t="s">
        <v>270</v>
      </c>
      <c r="C4962" s="37" t="s">
        <v>2420</v>
      </c>
      <c r="D4962" s="40" t="s">
        <v>370</v>
      </c>
      <c r="E4962" s="37" t="s">
        <v>2203</v>
      </c>
      <c r="F4962" s="37" t="s">
        <v>750</v>
      </c>
      <c r="G4962" s="37">
        <v>58</v>
      </c>
      <c r="H4962" s="38">
        <v>15084.6</v>
      </c>
      <c r="I4962" s="38">
        <v>3967.24</v>
      </c>
      <c r="J4962" s="24" t="str">
        <f>RIGHT(F4962,2)&amp;"/"&amp;MID(F4962,5,2)&amp;"/"&amp;LEFT(F4962,4)</f>
        <v>29/04/2008</v>
      </c>
      <c r="K4962" s="39">
        <f ca="1">ROUND((TODAY()-J4962)/365.25,1)</f>
        <v>9.4</v>
      </c>
      <c r="L4962" s="26">
        <f>I4962/H4962</f>
        <v>0.26299935033080091</v>
      </c>
    </row>
    <row r="4963" spans="1:12" x14ac:dyDescent="0.2">
      <c r="A4963" s="37" t="s">
        <v>154</v>
      </c>
      <c r="B4963" s="37" t="s">
        <v>3174</v>
      </c>
      <c r="C4963" s="37" t="s">
        <v>3177</v>
      </c>
      <c r="D4963" s="40" t="s">
        <v>370</v>
      </c>
      <c r="E4963" s="37" t="s">
        <v>8877</v>
      </c>
      <c r="F4963" s="37" t="s">
        <v>7560</v>
      </c>
      <c r="G4963" s="37">
        <v>184</v>
      </c>
      <c r="H4963" s="38">
        <v>7525</v>
      </c>
      <c r="I4963" s="38">
        <v>1979.07</v>
      </c>
      <c r="J4963" s="24" t="str">
        <f>RIGHT(F4963,2)&amp;"/"&amp;MID(F4963,5,2)&amp;"/"&amp;LEFT(F4963,4)</f>
        <v>12/07/2006</v>
      </c>
      <c r="K4963" s="39">
        <f ca="1">ROUND((TODAY()-J4963)/365.25,1)</f>
        <v>11.2</v>
      </c>
      <c r="L4963" s="26">
        <f>I4963/H4963</f>
        <v>0.26299933554817273</v>
      </c>
    </row>
    <row r="4964" spans="1:12" x14ac:dyDescent="0.2">
      <c r="A4964" s="37" t="s">
        <v>339</v>
      </c>
      <c r="B4964" s="37" t="s">
        <v>354</v>
      </c>
      <c r="C4964" s="37" t="s">
        <v>225</v>
      </c>
      <c r="D4964" s="40" t="s">
        <v>370</v>
      </c>
      <c r="E4964" s="37" t="s">
        <v>5610</v>
      </c>
      <c r="F4964" s="37" t="s">
        <v>1285</v>
      </c>
      <c r="G4964" s="37">
        <v>88</v>
      </c>
      <c r="H4964" s="38">
        <v>8992</v>
      </c>
      <c r="I4964" s="38">
        <v>2364.89</v>
      </c>
      <c r="J4964" s="24" t="str">
        <f>RIGHT(F4964,2)&amp;"/"&amp;MID(F4964,5,2)&amp;"/"&amp;LEFT(F4964,4)</f>
        <v>12/04/2006</v>
      </c>
      <c r="K4964" s="39">
        <f ca="1">ROUND((TODAY()-J4964)/365.25,1)</f>
        <v>11.4</v>
      </c>
      <c r="L4964" s="26">
        <f>I4964/H4964</f>
        <v>0.26299933274021353</v>
      </c>
    </row>
    <row r="4965" spans="1:12" x14ac:dyDescent="0.2">
      <c r="A4965" s="37" t="s">
        <v>285</v>
      </c>
      <c r="B4965" s="37" t="s">
        <v>469</v>
      </c>
      <c r="C4965" s="37" t="s">
        <v>289</v>
      </c>
      <c r="D4965" s="40" t="s">
        <v>370</v>
      </c>
      <c r="E4965" s="37" t="s">
        <v>2607</v>
      </c>
      <c r="F4965" s="37" t="s">
        <v>3775</v>
      </c>
      <c r="G4965" s="37">
        <v>149</v>
      </c>
      <c r="H4965" s="38">
        <v>4021</v>
      </c>
      <c r="I4965" s="38">
        <v>1057.52</v>
      </c>
      <c r="J4965" s="24" t="str">
        <f>RIGHT(F4965,2)&amp;"/"&amp;MID(F4965,5,2)&amp;"/"&amp;LEFT(F4965,4)</f>
        <v>14/01/2003</v>
      </c>
      <c r="K4965" s="39">
        <f ca="1">ROUND((TODAY()-J4965)/365.25,1)</f>
        <v>14.7</v>
      </c>
      <c r="L4965" s="26">
        <f>I4965/H4965</f>
        <v>0.26299925391693607</v>
      </c>
    </row>
    <row r="4966" spans="1:12" x14ac:dyDescent="0.2">
      <c r="A4966" s="37" t="s">
        <v>169</v>
      </c>
      <c r="B4966" s="37" t="s">
        <v>179</v>
      </c>
      <c r="C4966" s="37" t="s">
        <v>4803</v>
      </c>
      <c r="D4966" s="37" t="s">
        <v>370</v>
      </c>
      <c r="E4966" s="37" t="s">
        <v>7956</v>
      </c>
      <c r="F4966" s="37" t="s">
        <v>4524</v>
      </c>
      <c r="G4966" s="37">
        <v>155</v>
      </c>
      <c r="H4966" s="38">
        <v>5298</v>
      </c>
      <c r="I4966" s="38">
        <v>1393.37</v>
      </c>
      <c r="J4966" s="24" t="str">
        <f>RIGHT(F4966,2)&amp;"/"&amp;MID(F4966,5,2)&amp;"/"&amp;LEFT(F4966,4)</f>
        <v>30/06/2003</v>
      </c>
      <c r="K4966" s="39">
        <f ca="1">ROUND((TODAY()-J4966)/365.25,1)</f>
        <v>14.2</v>
      </c>
      <c r="L4966" s="26">
        <f>I4966/H4966</f>
        <v>0.26299924499811245</v>
      </c>
    </row>
    <row r="4967" spans="1:12" x14ac:dyDescent="0.2">
      <c r="A4967" s="37" t="s">
        <v>123</v>
      </c>
      <c r="B4967" s="37" t="s">
        <v>8243</v>
      </c>
      <c r="C4967" s="37" t="s">
        <v>8244</v>
      </c>
      <c r="D4967" s="37" t="s">
        <v>370</v>
      </c>
      <c r="E4967" s="37" t="s">
        <v>7980</v>
      </c>
      <c r="F4967" s="37" t="s">
        <v>8245</v>
      </c>
      <c r="G4967" s="37">
        <v>112</v>
      </c>
      <c r="H4967" s="38">
        <v>10586</v>
      </c>
      <c r="I4967" s="38">
        <v>2784.11</v>
      </c>
      <c r="J4967" s="24" t="str">
        <f>RIGHT(F4967,2)&amp;"/"&amp;MID(F4967,5,2)&amp;"/"&amp;LEFT(F4967,4)</f>
        <v>31/03/2005</v>
      </c>
      <c r="K4967" s="39">
        <f ca="1">ROUND((TODAY()-J4967)/365.25,1)</f>
        <v>12.5</v>
      </c>
      <c r="L4967" s="26">
        <f>I4967/H4967</f>
        <v>0.26299924428490462</v>
      </c>
    </row>
    <row r="4968" spans="1:12" x14ac:dyDescent="0.2">
      <c r="A4968" s="37" t="s">
        <v>339</v>
      </c>
      <c r="B4968" s="37" t="s">
        <v>350</v>
      </c>
      <c r="C4968" s="37" t="s">
        <v>829</v>
      </c>
      <c r="D4968" s="40" t="s">
        <v>370</v>
      </c>
      <c r="E4968" s="37" t="s">
        <v>2552</v>
      </c>
      <c r="F4968" s="37" t="s">
        <v>2629</v>
      </c>
      <c r="G4968" s="37">
        <v>164</v>
      </c>
      <c r="H4968" s="38">
        <v>7912</v>
      </c>
      <c r="I4968" s="38">
        <v>2080.85</v>
      </c>
      <c r="J4968" s="24" t="str">
        <f>RIGHT(F4968,2)&amp;"/"&amp;MID(F4968,5,2)&amp;"/"&amp;LEFT(F4968,4)</f>
        <v>22/08/2005</v>
      </c>
      <c r="K4968" s="39">
        <f ca="1">ROUND((TODAY()-J4968)/365.25,1)</f>
        <v>12.1</v>
      </c>
      <c r="L4968" s="26">
        <f>I4968/H4968</f>
        <v>0.26299924165824062</v>
      </c>
    </row>
    <row r="4969" spans="1:12" x14ac:dyDescent="0.2">
      <c r="A4969" s="37" t="s">
        <v>339</v>
      </c>
      <c r="B4969" s="37" t="s">
        <v>344</v>
      </c>
      <c r="C4969" s="37" t="s">
        <v>4033</v>
      </c>
      <c r="D4969" s="37" t="s">
        <v>370</v>
      </c>
      <c r="E4969" s="37" t="s">
        <v>6874</v>
      </c>
      <c r="F4969" s="37" t="s">
        <v>705</v>
      </c>
      <c r="G4969" s="37">
        <v>130</v>
      </c>
      <c r="H4969" s="38">
        <v>6245</v>
      </c>
      <c r="I4969" s="38">
        <v>1642.43</v>
      </c>
      <c r="J4969" s="24" t="str">
        <f>RIGHT(F4969,2)&amp;"/"&amp;MID(F4969,5,2)&amp;"/"&amp;LEFT(F4969,4)</f>
        <v>07/04/2004</v>
      </c>
      <c r="K4969" s="39">
        <f ca="1">ROUND((TODAY()-J4969)/365.25,1)</f>
        <v>13.5</v>
      </c>
      <c r="L4969" s="26">
        <f>I4969/H4969</f>
        <v>0.26299919935948762</v>
      </c>
    </row>
    <row r="4970" spans="1:12" x14ac:dyDescent="0.2">
      <c r="A4970" s="37" t="s">
        <v>18</v>
      </c>
      <c r="B4970" s="37" t="s">
        <v>24</v>
      </c>
      <c r="C4970" s="37" t="s">
        <v>4195</v>
      </c>
      <c r="D4970" s="40" t="s">
        <v>370</v>
      </c>
      <c r="E4970" s="37" t="s">
        <v>4168</v>
      </c>
      <c r="F4970" s="37" t="s">
        <v>4196</v>
      </c>
      <c r="G4970" s="37">
        <v>140</v>
      </c>
      <c r="H4970" s="38">
        <v>11143</v>
      </c>
      <c r="I4970" s="38">
        <v>2930.6</v>
      </c>
      <c r="J4970" s="24" t="str">
        <f>RIGHT(F4970,2)&amp;"/"&amp;MID(F4970,5,2)&amp;"/"&amp;LEFT(F4970,4)</f>
        <v>01/07/2006</v>
      </c>
      <c r="K4970" s="39">
        <f ca="1">ROUND((TODAY()-J4970)/365.25,1)</f>
        <v>11.2</v>
      </c>
      <c r="L4970" s="26">
        <f>I4970/H4970</f>
        <v>0.26299919231804719</v>
      </c>
    </row>
    <row r="4971" spans="1:12" x14ac:dyDescent="0.2">
      <c r="A4971" s="37" t="s">
        <v>285</v>
      </c>
      <c r="B4971" s="37" t="s">
        <v>469</v>
      </c>
      <c r="C4971" s="37" t="s">
        <v>287</v>
      </c>
      <c r="D4971" s="40" t="s">
        <v>370</v>
      </c>
      <c r="E4971" s="37" t="s">
        <v>8893</v>
      </c>
      <c r="F4971" s="37" t="s">
        <v>1260</v>
      </c>
      <c r="G4971" s="37">
        <v>76</v>
      </c>
      <c r="H4971" s="38">
        <v>10673</v>
      </c>
      <c r="I4971" s="38">
        <v>2806.99</v>
      </c>
      <c r="J4971" s="24" t="str">
        <f>RIGHT(F4971,2)&amp;"/"&amp;MID(F4971,5,2)&amp;"/"&amp;LEFT(F4971,4)</f>
        <v>07/12/2007</v>
      </c>
      <c r="K4971" s="39">
        <f ca="1">ROUND((TODAY()-J4971)/365.25,1)</f>
        <v>9.8000000000000007</v>
      </c>
      <c r="L4971" s="26">
        <f>I4971/H4971</f>
        <v>0.26299915675067925</v>
      </c>
    </row>
    <row r="4972" spans="1:12" x14ac:dyDescent="0.2">
      <c r="A4972" s="37" t="s">
        <v>285</v>
      </c>
      <c r="B4972" s="37" t="s">
        <v>469</v>
      </c>
      <c r="C4972" s="37" t="s">
        <v>289</v>
      </c>
      <c r="D4972" s="37" t="s">
        <v>370</v>
      </c>
      <c r="E4972" s="37" t="s">
        <v>9707</v>
      </c>
      <c r="F4972" s="37" t="s">
        <v>10245</v>
      </c>
      <c r="G4972" s="37">
        <v>158</v>
      </c>
      <c r="H4972" s="38">
        <v>3551</v>
      </c>
      <c r="I4972" s="38">
        <v>933.91</v>
      </c>
      <c r="J4972" s="24" t="str">
        <f>RIGHT(F4972,2)&amp;"/"&amp;MID(F4972,5,2)&amp;"/"&amp;LEFT(F4972,4)</f>
        <v>05/02/2003</v>
      </c>
      <c r="K4972" s="39">
        <f ca="1">ROUND((TODAY()-J4972)/365.25,1)</f>
        <v>14.6</v>
      </c>
      <c r="L4972" s="26">
        <f>I4972/H4972</f>
        <v>0.26299915516755845</v>
      </c>
    </row>
    <row r="4973" spans="1:12" x14ac:dyDescent="0.2">
      <c r="A4973" s="37" t="s">
        <v>285</v>
      </c>
      <c r="B4973" s="37" t="s">
        <v>469</v>
      </c>
      <c r="C4973" s="37" t="s">
        <v>655</v>
      </c>
      <c r="D4973" s="40" t="s">
        <v>370</v>
      </c>
      <c r="E4973" s="37" t="s">
        <v>8877</v>
      </c>
      <c r="F4973" s="37" t="s">
        <v>3993</v>
      </c>
      <c r="G4973" s="37">
        <v>175</v>
      </c>
      <c r="H4973" s="38">
        <v>7032</v>
      </c>
      <c r="I4973" s="38">
        <v>1849.41</v>
      </c>
      <c r="J4973" s="24" t="str">
        <f>RIGHT(F4973,2)&amp;"/"&amp;MID(F4973,5,2)&amp;"/"&amp;LEFT(F4973,4)</f>
        <v>23/03/2007</v>
      </c>
      <c r="K4973" s="39">
        <f ca="1">ROUND((TODAY()-J4973)/365.25,1)</f>
        <v>10.5</v>
      </c>
      <c r="L4973" s="26">
        <f>I4973/H4973</f>
        <v>0.26299914675767921</v>
      </c>
    </row>
    <row r="4974" spans="1:12" x14ac:dyDescent="0.2">
      <c r="A4974" s="37" t="s">
        <v>339</v>
      </c>
      <c r="B4974" s="37" t="s">
        <v>354</v>
      </c>
      <c r="C4974" s="37" t="s">
        <v>225</v>
      </c>
      <c r="D4974" s="40" t="s">
        <v>370</v>
      </c>
      <c r="E4974" s="37" t="s">
        <v>2210</v>
      </c>
      <c r="F4974" s="37" t="s">
        <v>1923</v>
      </c>
      <c r="G4974" s="37">
        <v>242</v>
      </c>
      <c r="H4974" s="38">
        <v>4498</v>
      </c>
      <c r="I4974" s="38">
        <v>1182.97</v>
      </c>
      <c r="J4974" s="24" t="str">
        <f>RIGHT(F4974,2)&amp;"/"&amp;MID(F4974,5,2)&amp;"/"&amp;LEFT(F4974,4)</f>
        <v>13/09/2005</v>
      </c>
      <c r="K4974" s="39">
        <f ca="1">ROUND((TODAY()-J4974)/365.25,1)</f>
        <v>12</v>
      </c>
      <c r="L4974" s="26">
        <f>I4974/H4974</f>
        <v>0.26299911071587373</v>
      </c>
    </row>
    <row r="4975" spans="1:12" x14ac:dyDescent="0.2">
      <c r="A4975" s="37" t="s">
        <v>154</v>
      </c>
      <c r="B4975" s="37" t="s">
        <v>3174</v>
      </c>
      <c r="C4975" s="37" t="s">
        <v>3177</v>
      </c>
      <c r="D4975" s="40" t="s">
        <v>370</v>
      </c>
      <c r="E4975" s="37" t="s">
        <v>8886</v>
      </c>
      <c r="F4975" s="37" t="s">
        <v>6850</v>
      </c>
      <c r="G4975" s="37">
        <v>110</v>
      </c>
      <c r="H4975" s="38">
        <v>7609</v>
      </c>
      <c r="I4975" s="38">
        <v>2001.16</v>
      </c>
      <c r="J4975" s="24" t="str">
        <f>RIGHT(F4975,2)&amp;"/"&amp;MID(F4975,5,2)&amp;"/"&amp;LEFT(F4975,4)</f>
        <v>10/02/2005</v>
      </c>
      <c r="K4975" s="39">
        <f ca="1">ROUND((TODAY()-J4975)/365.25,1)</f>
        <v>12.6</v>
      </c>
      <c r="L4975" s="26">
        <f>I4975/H4975</f>
        <v>0.26299908003679856</v>
      </c>
    </row>
    <row r="4976" spans="1:12" x14ac:dyDescent="0.2">
      <c r="A4976" s="37" t="s">
        <v>278</v>
      </c>
      <c r="B4976" s="37" t="s">
        <v>1795</v>
      </c>
      <c r="C4976" s="37" t="s">
        <v>985</v>
      </c>
      <c r="D4976" s="40" t="s">
        <v>370</v>
      </c>
      <c r="E4976" s="37" t="s">
        <v>2215</v>
      </c>
      <c r="F4976" s="37" t="s">
        <v>759</v>
      </c>
      <c r="G4976" s="37">
        <v>276</v>
      </c>
      <c r="H4976" s="38">
        <v>5385</v>
      </c>
      <c r="I4976" s="38">
        <v>1416.25</v>
      </c>
      <c r="J4976" s="24" t="str">
        <f>RIGHT(F4976,2)&amp;"/"&amp;MID(F4976,5,2)&amp;"/"&amp;LEFT(F4976,4)</f>
        <v>16/05/2007</v>
      </c>
      <c r="K4976" s="39">
        <f ca="1">ROUND((TODAY()-J4976)/365.25,1)</f>
        <v>10.4</v>
      </c>
      <c r="L4976" s="26">
        <f>I4976/H4976</f>
        <v>0.26299907149489321</v>
      </c>
    </row>
    <row r="4977" spans="1:12" x14ac:dyDescent="0.2">
      <c r="A4977" s="37" t="s">
        <v>154</v>
      </c>
      <c r="B4977" s="37" t="s">
        <v>3174</v>
      </c>
      <c r="C4977" s="37" t="s">
        <v>3177</v>
      </c>
      <c r="D4977" s="40" t="s">
        <v>370</v>
      </c>
      <c r="E4977" s="37" t="s">
        <v>4142</v>
      </c>
      <c r="F4977" s="37" t="s">
        <v>4689</v>
      </c>
      <c r="G4977" s="37">
        <v>156</v>
      </c>
      <c r="H4977" s="38">
        <v>6332</v>
      </c>
      <c r="I4977" s="38">
        <v>1665.31</v>
      </c>
      <c r="J4977" s="24" t="str">
        <f>RIGHT(F4977,2)&amp;"/"&amp;MID(F4977,5,2)&amp;"/"&amp;LEFT(F4977,4)</f>
        <v>01/12/2004</v>
      </c>
      <c r="K4977" s="39">
        <f ca="1">ROUND((TODAY()-J4977)/365.25,1)</f>
        <v>12.8</v>
      </c>
      <c r="L4977" s="26">
        <f>I4977/H4977</f>
        <v>0.26299905243209099</v>
      </c>
    </row>
    <row r="4978" spans="1:12" x14ac:dyDescent="0.2">
      <c r="A4978" s="37" t="s">
        <v>339</v>
      </c>
      <c r="B4978" s="37" t="s">
        <v>354</v>
      </c>
      <c r="C4978" s="37" t="s">
        <v>353</v>
      </c>
      <c r="D4978" s="40" t="s">
        <v>370</v>
      </c>
      <c r="E4978" s="37" t="s">
        <v>2203</v>
      </c>
      <c r="F4978" s="37" t="s">
        <v>1401</v>
      </c>
      <c r="G4978" s="37">
        <v>213</v>
      </c>
      <c r="H4978" s="38">
        <v>7836</v>
      </c>
      <c r="I4978" s="38">
        <v>2060.86</v>
      </c>
      <c r="J4978" s="24" t="str">
        <f>RIGHT(F4978,2)&amp;"/"&amp;MID(F4978,5,2)&amp;"/"&amp;LEFT(F4978,4)</f>
        <v>27/06/2005</v>
      </c>
      <c r="K4978" s="39">
        <f ca="1">ROUND((TODAY()-J4978)/365.25,1)</f>
        <v>12.2</v>
      </c>
      <c r="L4978" s="26">
        <f>I4978/H4978</f>
        <v>0.2629989790709546</v>
      </c>
    </row>
    <row r="4979" spans="1:12" x14ac:dyDescent="0.2">
      <c r="A4979" s="37" t="s">
        <v>18</v>
      </c>
      <c r="B4979" s="37" t="s">
        <v>24</v>
      </c>
      <c r="C4979" s="37" t="s">
        <v>34</v>
      </c>
      <c r="D4979" s="40" t="s">
        <v>370</v>
      </c>
      <c r="E4979" s="37" t="s">
        <v>4142</v>
      </c>
      <c r="F4979" s="37" t="s">
        <v>483</v>
      </c>
      <c r="G4979" s="37">
        <v>205</v>
      </c>
      <c r="H4979" s="38">
        <v>4315</v>
      </c>
      <c r="I4979" s="38">
        <v>1134.8399999999999</v>
      </c>
      <c r="J4979" s="24" t="str">
        <f>RIGHT(F4979,2)&amp;"/"&amp;MID(F4979,5,2)&amp;"/"&amp;LEFT(F4979,4)</f>
        <v>11/07/2003</v>
      </c>
      <c r="K4979" s="39">
        <f ca="1">ROUND((TODAY()-J4979)/365.25,1)</f>
        <v>14.2</v>
      </c>
      <c r="L4979" s="26">
        <f>I4979/H4979</f>
        <v>0.2629988412514484</v>
      </c>
    </row>
    <row r="4980" spans="1:12" x14ac:dyDescent="0.2">
      <c r="A4980" s="37" t="s">
        <v>339</v>
      </c>
      <c r="B4980" s="37" t="s">
        <v>350</v>
      </c>
      <c r="C4980" s="37" t="s">
        <v>829</v>
      </c>
      <c r="D4980" s="40" t="s">
        <v>370</v>
      </c>
      <c r="E4980" s="37" t="s">
        <v>2215</v>
      </c>
      <c r="F4980" s="37" t="s">
        <v>1459</v>
      </c>
      <c r="G4980" s="37">
        <v>125</v>
      </c>
      <c r="H4980" s="38">
        <v>7713</v>
      </c>
      <c r="I4980" s="38">
        <v>2028.51</v>
      </c>
      <c r="J4980" s="24" t="str">
        <f>RIGHT(F4980,2)&amp;"/"&amp;MID(F4980,5,2)&amp;"/"&amp;LEFT(F4980,4)</f>
        <v>22/12/2004</v>
      </c>
      <c r="K4980" s="39">
        <f ca="1">ROUND((TODAY()-J4980)/365.25,1)</f>
        <v>12.8</v>
      </c>
      <c r="L4980" s="26">
        <f>I4980/H4980</f>
        <v>0.26299883313885647</v>
      </c>
    </row>
    <row r="4981" spans="1:12" x14ac:dyDescent="0.2">
      <c r="A4981" s="37" t="s">
        <v>285</v>
      </c>
      <c r="B4981" s="37" t="s">
        <v>469</v>
      </c>
      <c r="C4981" s="37" t="s">
        <v>289</v>
      </c>
      <c r="D4981" s="40" t="s">
        <v>370</v>
      </c>
      <c r="E4981" s="37" t="s">
        <v>5589</v>
      </c>
      <c r="F4981" s="37" t="s">
        <v>6606</v>
      </c>
      <c r="G4981" s="37">
        <v>154</v>
      </c>
      <c r="H4981" s="38">
        <v>5759</v>
      </c>
      <c r="I4981" s="38">
        <v>1514.61</v>
      </c>
      <c r="J4981" s="24" t="str">
        <f>RIGHT(F4981,2)&amp;"/"&amp;MID(F4981,5,2)&amp;"/"&amp;LEFT(F4981,4)</f>
        <v>14/12/2005</v>
      </c>
      <c r="K4981" s="39">
        <f ca="1">ROUND((TODAY()-J4981)/365.25,1)</f>
        <v>11.8</v>
      </c>
      <c r="L4981" s="26">
        <f>I4981/H4981</f>
        <v>0.26299878451119985</v>
      </c>
    </row>
    <row r="4982" spans="1:12" x14ac:dyDescent="0.2">
      <c r="A4982" s="37" t="s">
        <v>18</v>
      </c>
      <c r="B4982" s="37" t="s">
        <v>24</v>
      </c>
      <c r="C4982" s="37" t="s">
        <v>6907</v>
      </c>
      <c r="D4982" s="37" t="s">
        <v>370</v>
      </c>
      <c r="E4982" s="37" t="s">
        <v>6908</v>
      </c>
      <c r="F4982" s="37" t="s">
        <v>6384</v>
      </c>
      <c r="G4982" s="37">
        <v>222</v>
      </c>
      <c r="H4982" s="38">
        <v>6973</v>
      </c>
      <c r="I4982" s="38">
        <v>1833.89</v>
      </c>
      <c r="J4982" s="24" t="str">
        <f>RIGHT(F4982,2)&amp;"/"&amp;MID(F4982,5,2)&amp;"/"&amp;LEFT(F4982,4)</f>
        <v>31/10/2003</v>
      </c>
      <c r="K4982" s="39">
        <f ca="1">ROUND((TODAY()-J4982)/365.25,1)</f>
        <v>13.9</v>
      </c>
      <c r="L4982" s="26">
        <f>I4982/H4982</f>
        <v>0.26299870930732827</v>
      </c>
    </row>
    <row r="4983" spans="1:12" x14ac:dyDescent="0.2">
      <c r="A4983" s="37" t="s">
        <v>285</v>
      </c>
      <c r="B4983" s="37" t="s">
        <v>469</v>
      </c>
      <c r="C4983" s="37" t="s">
        <v>655</v>
      </c>
      <c r="D4983" s="40" t="s">
        <v>370</v>
      </c>
      <c r="E4983" s="37" t="s">
        <v>2217</v>
      </c>
      <c r="F4983" s="37" t="s">
        <v>1476</v>
      </c>
      <c r="G4983" s="37">
        <v>227</v>
      </c>
      <c r="H4983" s="38">
        <v>3306.1</v>
      </c>
      <c r="I4983" s="38">
        <v>869.5</v>
      </c>
      <c r="J4983" s="24" t="str">
        <f>RIGHT(F4983,2)&amp;"/"&amp;MID(F4983,5,2)&amp;"/"&amp;LEFT(F4983,4)</f>
        <v>20/04/2004</v>
      </c>
      <c r="K4983" s="39">
        <f ca="1">ROUND((TODAY()-J4983)/365.25,1)</f>
        <v>13.4</v>
      </c>
      <c r="L4983" s="26">
        <f>I4983/H4983</f>
        <v>0.26299869937388465</v>
      </c>
    </row>
    <row r="4984" spans="1:12" x14ac:dyDescent="0.2">
      <c r="A4984" s="37" t="s">
        <v>278</v>
      </c>
      <c r="B4984" s="37" t="s">
        <v>1153</v>
      </c>
      <c r="C4984" s="37" t="s">
        <v>3028</v>
      </c>
      <c r="D4984" s="40" t="s">
        <v>370</v>
      </c>
      <c r="E4984" s="37" t="s">
        <v>2552</v>
      </c>
      <c r="F4984" s="37" t="s">
        <v>1535</v>
      </c>
      <c r="G4984" s="37">
        <v>140</v>
      </c>
      <c r="H4984" s="38">
        <v>3236.1</v>
      </c>
      <c r="I4984" s="38">
        <v>851.09</v>
      </c>
      <c r="J4984" s="24" t="str">
        <f>RIGHT(F4984,2)&amp;"/"&amp;MID(F4984,5,2)&amp;"/"&amp;LEFT(F4984,4)</f>
        <v>13/12/2004</v>
      </c>
      <c r="K4984" s="39">
        <f ca="1">ROUND((TODAY()-J4984)/365.25,1)</f>
        <v>12.8</v>
      </c>
      <c r="L4984" s="26">
        <f>I4984/H4984</f>
        <v>0.26299867124007292</v>
      </c>
    </row>
    <row r="4985" spans="1:12" x14ac:dyDescent="0.2">
      <c r="A4985" s="37" t="s">
        <v>285</v>
      </c>
      <c r="B4985" s="37" t="s">
        <v>469</v>
      </c>
      <c r="C4985" s="37" t="s">
        <v>289</v>
      </c>
      <c r="D4985" s="37" t="s">
        <v>370</v>
      </c>
      <c r="E4985" s="37" t="s">
        <v>7990</v>
      </c>
      <c r="F4985" s="37" t="s">
        <v>1373</v>
      </c>
      <c r="G4985" s="37">
        <v>128</v>
      </c>
      <c r="H4985" s="38">
        <v>5149</v>
      </c>
      <c r="I4985" s="38">
        <v>1354.18</v>
      </c>
      <c r="J4985" s="24" t="str">
        <f>RIGHT(F4985,2)&amp;"/"&amp;MID(F4985,5,2)&amp;"/"&amp;LEFT(F4985,4)</f>
        <v>29/10/2004</v>
      </c>
      <c r="K4985" s="39">
        <f ca="1">ROUND((TODAY()-J4985)/365.25,1)</f>
        <v>12.9</v>
      </c>
      <c r="L4985" s="26">
        <f>I4985/H4985</f>
        <v>0.26299864051272093</v>
      </c>
    </row>
    <row r="4986" spans="1:12" x14ac:dyDescent="0.2">
      <c r="A4986" s="37" t="s">
        <v>339</v>
      </c>
      <c r="B4986" s="37" t="s">
        <v>350</v>
      </c>
      <c r="C4986" s="37" t="s">
        <v>2054</v>
      </c>
      <c r="D4986" s="40" t="s">
        <v>370</v>
      </c>
      <c r="E4986" s="37" t="s">
        <v>2205</v>
      </c>
      <c r="F4986" s="37" t="s">
        <v>1034</v>
      </c>
      <c r="G4986" s="37">
        <v>224</v>
      </c>
      <c r="H4986" s="38">
        <v>6493</v>
      </c>
      <c r="I4986" s="38">
        <v>1707.65</v>
      </c>
      <c r="J4986" s="24" t="str">
        <f>RIGHT(F4986,2)&amp;"/"&amp;MID(F4986,5,2)&amp;"/"&amp;LEFT(F4986,4)</f>
        <v>28/02/2005</v>
      </c>
      <c r="K4986" s="39">
        <f ca="1">ROUND((TODAY()-J4986)/365.25,1)</f>
        <v>12.6</v>
      </c>
      <c r="L4986" s="26">
        <f>I4986/H4986</f>
        <v>0.26299861389188356</v>
      </c>
    </row>
    <row r="4987" spans="1:12" x14ac:dyDescent="0.2">
      <c r="A4987" s="37" t="s">
        <v>339</v>
      </c>
      <c r="B4987" s="37" t="s">
        <v>344</v>
      </c>
      <c r="C4987" s="37" t="s">
        <v>4033</v>
      </c>
      <c r="D4987" s="37" t="s">
        <v>370</v>
      </c>
      <c r="E4987" s="37" t="s">
        <v>6908</v>
      </c>
      <c r="F4987" s="37" t="s">
        <v>5015</v>
      </c>
      <c r="G4987" s="37">
        <v>197</v>
      </c>
      <c r="H4987" s="38">
        <v>4909</v>
      </c>
      <c r="I4987" s="38">
        <v>1291.06</v>
      </c>
      <c r="J4987" s="24" t="str">
        <f>RIGHT(F4987,2)&amp;"/"&amp;MID(F4987,5,2)&amp;"/"&amp;LEFT(F4987,4)</f>
        <v>21/07/2004</v>
      </c>
      <c r="K4987" s="39">
        <f ca="1">ROUND((TODAY()-J4987)/365.25,1)</f>
        <v>13.2</v>
      </c>
      <c r="L4987" s="26">
        <f>I4987/H4987</f>
        <v>0.26299857404766752</v>
      </c>
    </row>
    <row r="4988" spans="1:12" x14ac:dyDescent="0.2">
      <c r="A4988" s="37" t="s">
        <v>285</v>
      </c>
      <c r="B4988" s="37" t="s">
        <v>469</v>
      </c>
      <c r="C4988" s="37" t="s">
        <v>10249</v>
      </c>
      <c r="D4988" s="37" t="s">
        <v>370</v>
      </c>
      <c r="E4988" s="37" t="s">
        <v>9705</v>
      </c>
      <c r="F4988" s="37" t="s">
        <v>5533</v>
      </c>
      <c r="G4988" s="37">
        <v>199</v>
      </c>
      <c r="H4988" s="38">
        <v>5576</v>
      </c>
      <c r="I4988" s="38">
        <v>1466.48</v>
      </c>
      <c r="J4988" s="24" t="str">
        <f>RIGHT(F4988,2)&amp;"/"&amp;MID(F4988,5,2)&amp;"/"&amp;LEFT(F4988,4)</f>
        <v>22/10/2007</v>
      </c>
      <c r="K4988" s="39">
        <f ca="1">ROUND((TODAY()-J4988)/365.25,1)</f>
        <v>9.9</v>
      </c>
      <c r="L4988" s="26">
        <f>I4988/H4988</f>
        <v>0.26299856527977045</v>
      </c>
    </row>
    <row r="4989" spans="1:12" x14ac:dyDescent="0.2">
      <c r="A4989" s="37" t="s">
        <v>285</v>
      </c>
      <c r="B4989" s="37" t="s">
        <v>469</v>
      </c>
      <c r="C4989" s="37" t="s">
        <v>289</v>
      </c>
      <c r="D4989" s="40" t="s">
        <v>370</v>
      </c>
      <c r="E4989" s="37" t="s">
        <v>2541</v>
      </c>
      <c r="F4989" s="37" t="s">
        <v>3547</v>
      </c>
      <c r="G4989" s="37">
        <v>237</v>
      </c>
      <c r="H4989" s="38">
        <v>4142</v>
      </c>
      <c r="I4989" s="38">
        <v>1089.3399999999999</v>
      </c>
      <c r="J4989" s="24" t="str">
        <f>RIGHT(F4989,2)&amp;"/"&amp;MID(F4989,5,2)&amp;"/"&amp;LEFT(F4989,4)</f>
        <v>10/11/2006</v>
      </c>
      <c r="K4989" s="39">
        <f ca="1">ROUND((TODAY()-J4989)/365.25,1)</f>
        <v>10.9</v>
      </c>
      <c r="L4989" s="26">
        <f>I4989/H4989</f>
        <v>0.26299855142443263</v>
      </c>
    </row>
    <row r="4990" spans="1:12" x14ac:dyDescent="0.2">
      <c r="A4990" s="37" t="s">
        <v>484</v>
      </c>
      <c r="B4990" s="37" t="s">
        <v>5570</v>
      </c>
      <c r="C4990" s="37" t="s">
        <v>6855</v>
      </c>
      <c r="D4990" s="37" t="s">
        <v>370</v>
      </c>
      <c r="E4990" s="37" t="s">
        <v>6856</v>
      </c>
      <c r="F4990" s="37" t="s">
        <v>759</v>
      </c>
      <c r="G4990" s="37">
        <v>173</v>
      </c>
      <c r="H4990" s="38">
        <v>5166</v>
      </c>
      <c r="I4990" s="38">
        <v>1358.65</v>
      </c>
      <c r="J4990" s="24" t="str">
        <f>RIGHT(F4990,2)&amp;"/"&amp;MID(F4990,5,2)&amp;"/"&amp;LEFT(F4990,4)</f>
        <v>16/05/2007</v>
      </c>
      <c r="K4990" s="39">
        <f ca="1">ROUND((TODAY()-J4990)/365.25,1)</f>
        <v>10.4</v>
      </c>
      <c r="L4990" s="26">
        <f>I4990/H4990</f>
        <v>0.26299845141308559</v>
      </c>
    </row>
    <row r="4991" spans="1:12" x14ac:dyDescent="0.2">
      <c r="A4991" s="37" t="s">
        <v>339</v>
      </c>
      <c r="B4991" s="37" t="s">
        <v>348</v>
      </c>
      <c r="C4991" s="37" t="s">
        <v>1208</v>
      </c>
      <c r="D4991" s="37" t="s">
        <v>370</v>
      </c>
      <c r="E4991" s="37" t="s">
        <v>9695</v>
      </c>
      <c r="F4991" s="37" t="s">
        <v>6410</v>
      </c>
      <c r="G4991" s="37">
        <v>136</v>
      </c>
      <c r="H4991" s="38">
        <v>5183</v>
      </c>
      <c r="I4991" s="38">
        <v>1363.12</v>
      </c>
      <c r="J4991" s="24" t="str">
        <f>RIGHT(F4991,2)&amp;"/"&amp;MID(F4991,5,2)&amp;"/"&amp;LEFT(F4991,4)</f>
        <v>03/02/2005</v>
      </c>
      <c r="K4991" s="39">
        <f ca="1">ROUND((TODAY()-J4991)/365.25,1)</f>
        <v>12.6</v>
      </c>
      <c r="L4991" s="26">
        <f>I4991/H4991</f>
        <v>0.2629982635539263</v>
      </c>
    </row>
    <row r="4992" spans="1:12" x14ac:dyDescent="0.2">
      <c r="A4992" s="37" t="s">
        <v>119</v>
      </c>
      <c r="B4992" s="37" t="s">
        <v>983</v>
      </c>
      <c r="C4992" s="37" t="s">
        <v>2286</v>
      </c>
      <c r="D4992" s="40" t="s">
        <v>370</v>
      </c>
      <c r="E4992" s="37" t="s">
        <v>2214</v>
      </c>
      <c r="F4992" s="37" t="s">
        <v>1805</v>
      </c>
      <c r="G4992" s="37">
        <v>88</v>
      </c>
      <c r="H4992" s="38">
        <v>4223</v>
      </c>
      <c r="I4992" s="38">
        <v>1110.6400000000001</v>
      </c>
      <c r="J4992" s="24" t="str">
        <f>RIGHT(F4992,2)&amp;"/"&amp;MID(F4992,5,2)&amp;"/"&amp;LEFT(F4992,4)</f>
        <v>13/01/2005</v>
      </c>
      <c r="K4992" s="39">
        <f ca="1">ROUND((TODAY()-J4992)/365.25,1)</f>
        <v>12.7</v>
      </c>
      <c r="L4992" s="26">
        <f>I4992/H4992</f>
        <v>0.26299786881363962</v>
      </c>
    </row>
    <row r="4993" spans="1:12" x14ac:dyDescent="0.2">
      <c r="A4993" s="37" t="s">
        <v>285</v>
      </c>
      <c r="B4993" s="37" t="s">
        <v>469</v>
      </c>
      <c r="C4993" s="37" t="s">
        <v>289</v>
      </c>
      <c r="D4993" s="37" t="s">
        <v>370</v>
      </c>
      <c r="E4993" s="37" t="s">
        <v>9679</v>
      </c>
      <c r="F4993" s="37" t="s">
        <v>10246</v>
      </c>
      <c r="G4993" s="37">
        <v>232</v>
      </c>
      <c r="H4993" s="38">
        <v>3066</v>
      </c>
      <c r="I4993" s="38">
        <v>806.35</v>
      </c>
      <c r="J4993" s="24" t="str">
        <f>RIGHT(F4993,2)&amp;"/"&amp;MID(F4993,5,2)&amp;"/"&amp;LEFT(F4993,4)</f>
        <v>30/03/2004</v>
      </c>
      <c r="K4993" s="39">
        <f ca="1">ROUND((TODAY()-J4993)/365.25,1)</f>
        <v>13.5</v>
      </c>
      <c r="L4993" s="26">
        <f>I4993/H4993</f>
        <v>0.26299739073711675</v>
      </c>
    </row>
    <row r="4994" spans="1:12" x14ac:dyDescent="0.2">
      <c r="A4994" s="37" t="s">
        <v>285</v>
      </c>
      <c r="B4994" s="37" t="s">
        <v>469</v>
      </c>
      <c r="C4994" s="37" t="s">
        <v>69</v>
      </c>
      <c r="D4994" s="40" t="s">
        <v>370</v>
      </c>
      <c r="E4994" s="37" t="s">
        <v>2541</v>
      </c>
      <c r="F4994" s="37" t="s">
        <v>3761</v>
      </c>
      <c r="G4994" s="37">
        <v>172</v>
      </c>
      <c r="H4994" s="38">
        <v>2434.6</v>
      </c>
      <c r="I4994" s="38">
        <v>640.29</v>
      </c>
      <c r="J4994" s="24" t="str">
        <f>RIGHT(F4994,2)&amp;"/"&amp;MID(F4994,5,2)&amp;"/"&amp;LEFT(F4994,4)</f>
        <v>09/05/2001</v>
      </c>
      <c r="K4994" s="39">
        <f ca="1">ROUND((TODAY()-J4994)/365.25,1)</f>
        <v>16.399999999999999</v>
      </c>
      <c r="L4994" s="26">
        <f>I4994/H4994</f>
        <v>0.26299597469810237</v>
      </c>
    </row>
    <row r="4995" spans="1:12" x14ac:dyDescent="0.2">
      <c r="A4995" s="37" t="s">
        <v>285</v>
      </c>
      <c r="B4995" s="37" t="s">
        <v>469</v>
      </c>
      <c r="C4995" s="37" t="s">
        <v>289</v>
      </c>
      <c r="D4995" s="37" t="s">
        <v>370</v>
      </c>
      <c r="E4995" s="37" t="s">
        <v>9721</v>
      </c>
      <c r="F4995" s="37" t="s">
        <v>10244</v>
      </c>
      <c r="G4995" s="37">
        <v>340</v>
      </c>
      <c r="H4995" s="38">
        <v>1600.9</v>
      </c>
      <c r="I4995" s="38">
        <v>421.03</v>
      </c>
      <c r="J4995" s="24" t="str">
        <f>RIGHT(F4995,2)&amp;"/"&amp;MID(F4995,5,2)&amp;"/"&amp;LEFT(F4995,4)</f>
        <v>27/01/2003</v>
      </c>
      <c r="K4995" s="39">
        <f ca="1">ROUND((TODAY()-J4995)/365.25,1)</f>
        <v>14.7</v>
      </c>
      <c r="L4995" s="26">
        <f>I4995/H4995</f>
        <v>0.26299581485414453</v>
      </c>
    </row>
    <row r="4996" spans="1:12" x14ac:dyDescent="0.2">
      <c r="A4996" s="37" t="s">
        <v>285</v>
      </c>
      <c r="B4996" s="37" t="s">
        <v>469</v>
      </c>
      <c r="C4996" s="37" t="s">
        <v>68</v>
      </c>
      <c r="D4996" s="37" t="s">
        <v>370</v>
      </c>
      <c r="E4996" s="37" t="s">
        <v>9696</v>
      </c>
      <c r="F4996" s="37" t="s">
        <v>10240</v>
      </c>
      <c r="G4996" s="37">
        <v>340</v>
      </c>
      <c r="H4996" s="38">
        <v>953.4</v>
      </c>
      <c r="I4996" s="38">
        <v>250.74</v>
      </c>
      <c r="J4996" s="24" t="str">
        <f>RIGHT(F4996,2)&amp;"/"&amp;MID(F4996,5,2)&amp;"/"&amp;LEFT(F4996,4)</f>
        <v>25/02/2000</v>
      </c>
      <c r="K4996" s="39">
        <f ca="1">ROUND((TODAY()-J4996)/365.25,1)</f>
        <v>17.600000000000001</v>
      </c>
      <c r="L4996" s="26">
        <f>I4996/H4996</f>
        <v>0.26299559471365641</v>
      </c>
    </row>
    <row r="4997" spans="1:12" x14ac:dyDescent="0.2">
      <c r="A4997" s="37" t="s">
        <v>3693</v>
      </c>
      <c r="B4997" s="37" t="s">
        <v>6528</v>
      </c>
      <c r="C4997" s="37" t="s">
        <v>6529</v>
      </c>
      <c r="D4997" s="40" t="s">
        <v>370</v>
      </c>
      <c r="E4997" s="37" t="s">
        <v>5592</v>
      </c>
      <c r="F4997" s="37" t="s">
        <v>4580</v>
      </c>
      <c r="G4997" s="37"/>
      <c r="H4997" s="38">
        <v>195</v>
      </c>
      <c r="I4997" s="38">
        <v>51.28</v>
      </c>
      <c r="J4997" s="24" t="str">
        <f>RIGHT(F4997,2)&amp;"/"&amp;MID(F4997,5,2)&amp;"/"&amp;LEFT(F4997,4)</f>
        <v>01/01/1968</v>
      </c>
      <c r="K4997" s="39">
        <f ca="1">ROUND((TODAY()-J4997)/365.25,1)</f>
        <v>49.7</v>
      </c>
      <c r="L4997" s="26">
        <f>I4997/H4997</f>
        <v>0.262974358974359</v>
      </c>
    </row>
    <row r="4998" spans="1:12" x14ac:dyDescent="0.2">
      <c r="A4998" s="37" t="s">
        <v>114</v>
      </c>
      <c r="B4998" s="37" t="s">
        <v>7107</v>
      </c>
      <c r="C4998" s="37" t="s">
        <v>7108</v>
      </c>
      <c r="D4998" s="37" t="s">
        <v>370</v>
      </c>
      <c r="E4998" s="37" t="s">
        <v>6856</v>
      </c>
      <c r="F4998" s="37" t="s">
        <v>533</v>
      </c>
      <c r="G4998" s="37"/>
      <c r="H4998" s="38">
        <v>132</v>
      </c>
      <c r="I4998" s="38">
        <v>34.71</v>
      </c>
      <c r="J4998" s="24" t="str">
        <f>RIGHT(F4998,2)&amp;"/"&amp;MID(F4998,5,2)&amp;"/"&amp;LEFT(F4998,4)</f>
        <v>31/12/1963</v>
      </c>
      <c r="K4998" s="39">
        <f ca="1">ROUND((TODAY()-J4998)/365.25,1)</f>
        <v>53.7</v>
      </c>
      <c r="L4998" s="26">
        <f>I4998/H4998</f>
        <v>0.26295454545454544</v>
      </c>
    </row>
    <row r="4999" spans="1:12" x14ac:dyDescent="0.2">
      <c r="A4999" s="37" t="s">
        <v>123</v>
      </c>
      <c r="B4999" s="37" t="s">
        <v>124</v>
      </c>
      <c r="C4999" s="37" t="s">
        <v>4593</v>
      </c>
      <c r="D4999" s="37" t="s">
        <v>370</v>
      </c>
      <c r="E4999" s="37" t="s">
        <v>9689</v>
      </c>
      <c r="F4999" s="37" t="s">
        <v>4341</v>
      </c>
      <c r="G4999" s="37">
        <v>244</v>
      </c>
      <c r="H4999" s="38">
        <v>3670</v>
      </c>
      <c r="I4999" s="38">
        <v>961.54</v>
      </c>
      <c r="J4999" s="24" t="str">
        <f>RIGHT(F4999,2)&amp;"/"&amp;MID(F4999,5,2)&amp;"/"&amp;LEFT(F4999,4)</f>
        <v>22/09/2006</v>
      </c>
      <c r="K4999" s="39">
        <f ca="1">ROUND((TODAY()-J4999)/365.25,1)</f>
        <v>11</v>
      </c>
      <c r="L4999" s="26">
        <f>I4999/H4999</f>
        <v>0.26200000000000001</v>
      </c>
    </row>
    <row r="5000" spans="1:12" x14ac:dyDescent="0.2">
      <c r="A5000" s="37" t="s">
        <v>285</v>
      </c>
      <c r="B5000" s="37" t="s">
        <v>469</v>
      </c>
      <c r="C5000" s="37" t="s">
        <v>574</v>
      </c>
      <c r="D5000" s="37" t="s">
        <v>370</v>
      </c>
      <c r="E5000" s="37" t="s">
        <v>9721</v>
      </c>
      <c r="F5000" s="37" t="s">
        <v>3506</v>
      </c>
      <c r="G5000" s="37">
        <v>164</v>
      </c>
      <c r="H5000" s="38">
        <v>5365</v>
      </c>
      <c r="I5000" s="38">
        <v>1405.63</v>
      </c>
      <c r="J5000" s="24" t="str">
        <f>RIGHT(F5000,2)&amp;"/"&amp;MID(F5000,5,2)&amp;"/"&amp;LEFT(F5000,4)</f>
        <v>24/07/2006</v>
      </c>
      <c r="K5000" s="39">
        <f ca="1">ROUND((TODAY()-J5000)/365.25,1)</f>
        <v>11.2</v>
      </c>
      <c r="L5000" s="26">
        <f>I5000/H5000</f>
        <v>0.26200000000000001</v>
      </c>
    </row>
    <row r="5001" spans="1:12" x14ac:dyDescent="0.2">
      <c r="A5001" s="37" t="s">
        <v>121</v>
      </c>
      <c r="B5001" s="37" t="s">
        <v>1332</v>
      </c>
      <c r="C5001" s="37" t="s">
        <v>9080</v>
      </c>
      <c r="D5001" s="40" t="s">
        <v>370</v>
      </c>
      <c r="E5001" s="37" t="s">
        <v>8870</v>
      </c>
      <c r="F5001" s="37" t="s">
        <v>9081</v>
      </c>
      <c r="G5001" s="37"/>
      <c r="H5001" s="38">
        <v>290</v>
      </c>
      <c r="I5001" s="38">
        <v>75.98</v>
      </c>
      <c r="J5001" s="24" t="str">
        <f>RIGHT(F5001,2)&amp;"/"&amp;MID(F5001,5,2)&amp;"/"&amp;LEFT(F5001,4)</f>
        <v>01/07/1970</v>
      </c>
      <c r="K5001" s="39">
        <f ca="1">ROUND((TODAY()-J5001)/365.25,1)</f>
        <v>47.2</v>
      </c>
      <c r="L5001" s="26">
        <f>I5001/H5001</f>
        <v>0.26200000000000001</v>
      </c>
    </row>
    <row r="5002" spans="1:12" x14ac:dyDescent="0.2">
      <c r="A5002" s="37" t="s">
        <v>123</v>
      </c>
      <c r="B5002" s="37" t="s">
        <v>124</v>
      </c>
      <c r="C5002" s="37" t="s">
        <v>4593</v>
      </c>
      <c r="D5002" s="40" t="s">
        <v>370</v>
      </c>
      <c r="E5002" s="37" t="s">
        <v>8879</v>
      </c>
      <c r="F5002" s="37" t="s">
        <v>6378</v>
      </c>
      <c r="G5002" s="37">
        <v>100</v>
      </c>
      <c r="H5002" s="38">
        <v>8670</v>
      </c>
      <c r="I5002" s="38">
        <v>2271.54</v>
      </c>
      <c r="J5002" s="24" t="str">
        <f>RIGHT(F5002,2)&amp;"/"&amp;MID(F5002,5,2)&amp;"/"&amp;LEFT(F5002,4)</f>
        <v>11/09/2006</v>
      </c>
      <c r="K5002" s="39">
        <f ca="1">ROUND((TODAY()-J5002)/365.25,1)</f>
        <v>11</v>
      </c>
      <c r="L5002" s="26">
        <f>I5002/H5002</f>
        <v>0.26200000000000001</v>
      </c>
    </row>
    <row r="5003" spans="1:12" x14ac:dyDescent="0.2">
      <c r="A5003" s="37" t="s">
        <v>123</v>
      </c>
      <c r="B5003" s="37" t="s">
        <v>129</v>
      </c>
      <c r="C5003" s="37" t="s">
        <v>6039</v>
      </c>
      <c r="D5003" s="40" t="s">
        <v>370</v>
      </c>
      <c r="E5003" s="37" t="s">
        <v>8902</v>
      </c>
      <c r="F5003" s="37" t="s">
        <v>3190</v>
      </c>
      <c r="G5003" s="37">
        <v>136</v>
      </c>
      <c r="H5003" s="38">
        <v>9285</v>
      </c>
      <c r="I5003" s="38">
        <v>2432.67</v>
      </c>
      <c r="J5003" s="24" t="str">
        <f>RIGHT(F5003,2)&amp;"/"&amp;MID(F5003,5,2)&amp;"/"&amp;LEFT(F5003,4)</f>
        <v>20/07/2007</v>
      </c>
      <c r="K5003" s="39">
        <f ca="1">ROUND((TODAY()-J5003)/365.25,1)</f>
        <v>10.199999999999999</v>
      </c>
      <c r="L5003" s="26">
        <f>I5003/H5003</f>
        <v>0.26200000000000001</v>
      </c>
    </row>
    <row r="5004" spans="1:12" x14ac:dyDescent="0.2">
      <c r="A5004" s="37" t="s">
        <v>123</v>
      </c>
      <c r="B5004" s="37" t="s">
        <v>132</v>
      </c>
      <c r="C5004" s="37" t="s">
        <v>8279</v>
      </c>
      <c r="D5004" s="37" t="s">
        <v>370</v>
      </c>
      <c r="E5004" s="37" t="s">
        <v>7991</v>
      </c>
      <c r="F5004" s="37" t="s">
        <v>620</v>
      </c>
      <c r="G5004" s="37">
        <v>220</v>
      </c>
      <c r="H5004" s="38">
        <v>13785</v>
      </c>
      <c r="I5004" s="38">
        <v>3611.67</v>
      </c>
      <c r="J5004" s="24" t="str">
        <f>RIGHT(F5004,2)&amp;"/"&amp;MID(F5004,5,2)&amp;"/"&amp;LEFT(F5004,4)</f>
        <v>31/12/2006</v>
      </c>
      <c r="K5004" s="39">
        <f ca="1">ROUND((TODAY()-J5004)/365.25,1)</f>
        <v>10.7</v>
      </c>
      <c r="L5004" s="26">
        <f>I5004/H5004</f>
        <v>0.26200000000000001</v>
      </c>
    </row>
    <row r="5005" spans="1:12" x14ac:dyDescent="0.2">
      <c r="A5005" s="37" t="s">
        <v>285</v>
      </c>
      <c r="B5005" s="37" t="s">
        <v>467</v>
      </c>
      <c r="C5005" s="37" t="s">
        <v>1473</v>
      </c>
      <c r="D5005" s="37" t="s">
        <v>370</v>
      </c>
      <c r="E5005" s="37" t="s">
        <v>6891</v>
      </c>
      <c r="F5005" s="37" t="s">
        <v>4490</v>
      </c>
      <c r="G5005" s="37">
        <v>187</v>
      </c>
      <c r="H5005" s="38">
        <v>5920</v>
      </c>
      <c r="I5005" s="38">
        <v>1551.04</v>
      </c>
      <c r="J5005" s="24" t="str">
        <f>RIGHT(F5005,2)&amp;"/"&amp;MID(F5005,5,2)&amp;"/"&amp;LEFT(F5005,4)</f>
        <v>24/05/2007</v>
      </c>
      <c r="K5005" s="39">
        <f ca="1">ROUND((TODAY()-J5005)/365.25,1)</f>
        <v>10.3</v>
      </c>
      <c r="L5005" s="26">
        <f>I5005/H5005</f>
        <v>0.26200000000000001</v>
      </c>
    </row>
    <row r="5006" spans="1:12" x14ac:dyDescent="0.2">
      <c r="A5006" s="37" t="s">
        <v>61</v>
      </c>
      <c r="B5006" s="37" t="s">
        <v>401</v>
      </c>
      <c r="C5006" s="37" t="s">
        <v>2776</v>
      </c>
      <c r="D5006" s="40" t="s">
        <v>370</v>
      </c>
      <c r="E5006" s="37" t="s">
        <v>5603</v>
      </c>
      <c r="F5006" s="37" t="s">
        <v>5746</v>
      </c>
      <c r="G5006" s="37">
        <v>205</v>
      </c>
      <c r="H5006" s="38">
        <v>9830</v>
      </c>
      <c r="I5006" s="38">
        <v>2575.46</v>
      </c>
      <c r="J5006" s="24" t="str">
        <f>RIGHT(F5006,2)&amp;"/"&amp;MID(F5006,5,2)&amp;"/"&amp;LEFT(F5006,4)</f>
        <v>04/07/2006</v>
      </c>
      <c r="K5006" s="39">
        <f ca="1">ROUND((TODAY()-J5006)/365.25,1)</f>
        <v>11.2</v>
      </c>
      <c r="L5006" s="26">
        <f>I5006/H5006</f>
        <v>0.26200000000000001</v>
      </c>
    </row>
    <row r="5007" spans="1:12" x14ac:dyDescent="0.2">
      <c r="A5007" s="37" t="s">
        <v>123</v>
      </c>
      <c r="B5007" s="37" t="s">
        <v>129</v>
      </c>
      <c r="C5007" s="37" t="s">
        <v>4611</v>
      </c>
      <c r="D5007" s="40" t="s">
        <v>370</v>
      </c>
      <c r="E5007" s="37" t="s">
        <v>5619</v>
      </c>
      <c r="F5007" s="37" t="s">
        <v>2709</v>
      </c>
      <c r="G5007" s="37">
        <v>233</v>
      </c>
      <c r="H5007" s="38">
        <v>5320</v>
      </c>
      <c r="I5007" s="38">
        <v>1393.84</v>
      </c>
      <c r="J5007" s="24" t="str">
        <f>RIGHT(F5007,2)&amp;"/"&amp;MID(F5007,5,2)&amp;"/"&amp;LEFT(F5007,4)</f>
        <v>31/07/2007</v>
      </c>
      <c r="K5007" s="39">
        <f ca="1">ROUND((TODAY()-J5007)/365.25,1)</f>
        <v>10.1</v>
      </c>
      <c r="L5007" s="26">
        <f>I5007/H5007</f>
        <v>0.26200000000000001</v>
      </c>
    </row>
    <row r="5008" spans="1:12" x14ac:dyDescent="0.2">
      <c r="A5008" s="37" t="s">
        <v>304</v>
      </c>
      <c r="B5008" s="37" t="s">
        <v>306</v>
      </c>
      <c r="C5008" s="37" t="s">
        <v>3420</v>
      </c>
      <c r="D5008" s="40" t="s">
        <v>370</v>
      </c>
      <c r="E5008" s="37" t="s">
        <v>5603</v>
      </c>
      <c r="F5008" s="37" t="s">
        <v>1409</v>
      </c>
      <c r="G5008" s="37">
        <v>161</v>
      </c>
      <c r="H5008" s="38">
        <v>5230</v>
      </c>
      <c r="I5008" s="38">
        <v>1370.26</v>
      </c>
      <c r="J5008" s="24" t="str">
        <f>RIGHT(F5008,2)&amp;"/"&amp;MID(F5008,5,2)&amp;"/"&amp;LEFT(F5008,4)</f>
        <v>13/02/2004</v>
      </c>
      <c r="K5008" s="39">
        <f ca="1">ROUND((TODAY()-J5008)/365.25,1)</f>
        <v>13.6</v>
      </c>
      <c r="L5008" s="26">
        <f>I5008/H5008</f>
        <v>0.26200000000000001</v>
      </c>
    </row>
    <row r="5009" spans="1:12" x14ac:dyDescent="0.2">
      <c r="A5009" s="37" t="s">
        <v>123</v>
      </c>
      <c r="B5009" s="37" t="s">
        <v>132</v>
      </c>
      <c r="C5009" s="37" t="s">
        <v>4615</v>
      </c>
      <c r="D5009" s="40" t="s">
        <v>370</v>
      </c>
      <c r="E5009" s="37" t="s">
        <v>4211</v>
      </c>
      <c r="F5009" s="37" t="s">
        <v>4616</v>
      </c>
      <c r="G5009" s="37">
        <v>100</v>
      </c>
      <c r="H5009" s="38">
        <v>8735</v>
      </c>
      <c r="I5009" s="38">
        <v>2288.5700000000002</v>
      </c>
      <c r="J5009" s="24" t="str">
        <f>RIGHT(F5009,2)&amp;"/"&amp;MID(F5009,5,2)&amp;"/"&amp;LEFT(F5009,4)</f>
        <v>30/11/1994</v>
      </c>
      <c r="K5009" s="39">
        <f ca="1">ROUND((TODAY()-J5009)/365.25,1)</f>
        <v>22.8</v>
      </c>
      <c r="L5009" s="26">
        <f>I5009/H5009</f>
        <v>0.26200000000000001</v>
      </c>
    </row>
    <row r="5010" spans="1:12" x14ac:dyDescent="0.2">
      <c r="A5010" s="37" t="s">
        <v>304</v>
      </c>
      <c r="B5010" s="37" t="s">
        <v>306</v>
      </c>
      <c r="C5010" s="37" t="s">
        <v>3420</v>
      </c>
      <c r="D5010" s="40" t="s">
        <v>370</v>
      </c>
      <c r="E5010" s="37" t="s">
        <v>2519</v>
      </c>
      <c r="F5010" s="37" t="s">
        <v>2752</v>
      </c>
      <c r="G5010" s="37">
        <v>173</v>
      </c>
      <c r="H5010" s="38">
        <v>5575</v>
      </c>
      <c r="I5010" s="38">
        <v>1460.65</v>
      </c>
      <c r="J5010" s="24" t="str">
        <f>RIGHT(F5010,2)&amp;"/"&amp;MID(F5010,5,2)&amp;"/"&amp;LEFT(F5010,4)</f>
        <v>06/12/2004</v>
      </c>
      <c r="K5010" s="39">
        <f ca="1">ROUND((TODAY()-J5010)/365.25,1)</f>
        <v>12.8</v>
      </c>
      <c r="L5010" s="26">
        <f>I5010/H5010</f>
        <v>0.26200000000000001</v>
      </c>
    </row>
    <row r="5011" spans="1:12" x14ac:dyDescent="0.2">
      <c r="A5011" s="37" t="s">
        <v>123</v>
      </c>
      <c r="B5011" s="37" t="s">
        <v>2314</v>
      </c>
      <c r="C5011" s="37" t="s">
        <v>1946</v>
      </c>
      <c r="D5011" s="40" t="s">
        <v>370</v>
      </c>
      <c r="E5011" s="37" t="s">
        <v>2210</v>
      </c>
      <c r="F5011" s="37" t="s">
        <v>2315</v>
      </c>
      <c r="G5011" s="37"/>
      <c r="H5011" s="38">
        <v>3360</v>
      </c>
      <c r="I5011" s="38">
        <v>880.32</v>
      </c>
      <c r="J5011" s="24" t="str">
        <f>RIGHT(F5011,2)&amp;"/"&amp;MID(F5011,5,2)&amp;"/"&amp;LEFT(F5011,4)</f>
        <v>11/10/1990</v>
      </c>
      <c r="K5011" s="39">
        <f ca="1">ROUND((TODAY()-J5011)/365.25,1)</f>
        <v>27</v>
      </c>
      <c r="L5011" s="26">
        <f>I5011/H5011</f>
        <v>0.26200000000000001</v>
      </c>
    </row>
    <row r="5012" spans="1:12" x14ac:dyDescent="0.2">
      <c r="A5012" s="37" t="s">
        <v>61</v>
      </c>
      <c r="B5012" s="37" t="s">
        <v>401</v>
      </c>
      <c r="C5012" s="37" t="s">
        <v>2776</v>
      </c>
      <c r="D5012" s="40" t="s">
        <v>370</v>
      </c>
      <c r="E5012" s="37" t="s">
        <v>8881</v>
      </c>
      <c r="F5012" s="37" t="s">
        <v>2929</v>
      </c>
      <c r="G5012" s="37">
        <v>189</v>
      </c>
      <c r="H5012" s="38">
        <v>10270</v>
      </c>
      <c r="I5012" s="38">
        <v>2690.74</v>
      </c>
      <c r="J5012" s="24" t="str">
        <f>RIGHT(F5012,2)&amp;"/"&amp;MID(F5012,5,2)&amp;"/"&amp;LEFT(F5012,4)</f>
        <v>05/12/2006</v>
      </c>
      <c r="K5012" s="39">
        <f ca="1">ROUND((TODAY()-J5012)/365.25,1)</f>
        <v>10.8</v>
      </c>
      <c r="L5012" s="26">
        <f>I5012/H5012</f>
        <v>0.26199999999999996</v>
      </c>
    </row>
    <row r="5013" spans="1:12" x14ac:dyDescent="0.2">
      <c r="A5013" s="37" t="s">
        <v>151</v>
      </c>
      <c r="B5013" s="37" t="s">
        <v>1016</v>
      </c>
      <c r="C5013" s="37" t="s">
        <v>7317</v>
      </c>
      <c r="D5013" s="37" t="s">
        <v>370</v>
      </c>
      <c r="E5013" s="37" t="s">
        <v>6904</v>
      </c>
      <c r="F5013" s="37" t="s">
        <v>7318</v>
      </c>
      <c r="G5013" s="37">
        <v>123</v>
      </c>
      <c r="H5013" s="38">
        <v>7890</v>
      </c>
      <c r="I5013" s="38">
        <v>2067.1799999999998</v>
      </c>
      <c r="J5013" s="24" t="str">
        <f>RIGHT(F5013,2)&amp;"/"&amp;MID(F5013,5,2)&amp;"/"&amp;LEFT(F5013,4)</f>
        <v>17/01/2006</v>
      </c>
      <c r="K5013" s="39">
        <f ca="1">ROUND((TODAY()-J5013)/365.25,1)</f>
        <v>11.7</v>
      </c>
      <c r="L5013" s="26">
        <f>I5013/H5013</f>
        <v>0.26199999999999996</v>
      </c>
    </row>
    <row r="5014" spans="1:12" x14ac:dyDescent="0.2">
      <c r="A5014" s="37" t="s">
        <v>123</v>
      </c>
      <c r="B5014" s="37" t="s">
        <v>124</v>
      </c>
      <c r="C5014" s="37" t="s">
        <v>2073</v>
      </c>
      <c r="D5014" s="40" t="s">
        <v>370</v>
      </c>
      <c r="E5014" s="37" t="s">
        <v>2523</v>
      </c>
      <c r="F5014" s="37" t="s">
        <v>938</v>
      </c>
      <c r="G5014" s="37">
        <v>150</v>
      </c>
      <c r="H5014" s="38">
        <v>7895</v>
      </c>
      <c r="I5014" s="38">
        <v>2068.4899999999998</v>
      </c>
      <c r="J5014" s="24" t="str">
        <f>RIGHT(F5014,2)&amp;"/"&amp;MID(F5014,5,2)&amp;"/"&amp;LEFT(F5014,4)</f>
        <v>04/04/2007</v>
      </c>
      <c r="K5014" s="39">
        <f ca="1">ROUND((TODAY()-J5014)/365.25,1)</f>
        <v>10.5</v>
      </c>
      <c r="L5014" s="26">
        <f>I5014/H5014</f>
        <v>0.26199999999999996</v>
      </c>
    </row>
    <row r="5015" spans="1:12" x14ac:dyDescent="0.2">
      <c r="A5015" s="37" t="s">
        <v>18</v>
      </c>
      <c r="B5015" s="37" t="s">
        <v>49</v>
      </c>
      <c r="C5015" s="37" t="s">
        <v>6925</v>
      </c>
      <c r="D5015" s="40" t="s">
        <v>370</v>
      </c>
      <c r="E5015" s="37" t="s">
        <v>8879</v>
      </c>
      <c r="F5015" s="37" t="s">
        <v>7509</v>
      </c>
      <c r="G5015" s="37">
        <v>116</v>
      </c>
      <c r="H5015" s="38">
        <v>42872.1</v>
      </c>
      <c r="I5015" s="38">
        <v>11232.49</v>
      </c>
      <c r="J5015" s="24" t="str">
        <f>RIGHT(F5015,2)&amp;"/"&amp;MID(F5015,5,2)&amp;"/"&amp;LEFT(F5015,4)</f>
        <v>12/03/2013</v>
      </c>
      <c r="K5015" s="39">
        <f ca="1">ROUND((TODAY()-J5015)/365.25,1)</f>
        <v>4.5</v>
      </c>
      <c r="L5015" s="26">
        <f>I5015/H5015</f>
        <v>0.26199999533496143</v>
      </c>
    </row>
    <row r="5016" spans="1:12" x14ac:dyDescent="0.2">
      <c r="A5016" s="37" t="s">
        <v>18</v>
      </c>
      <c r="B5016" s="37" t="s">
        <v>41</v>
      </c>
      <c r="C5016" s="37" t="s">
        <v>36</v>
      </c>
      <c r="D5016" s="37" t="s">
        <v>370</v>
      </c>
      <c r="E5016" s="37" t="s">
        <v>9679</v>
      </c>
      <c r="F5016" s="37" t="s">
        <v>966</v>
      </c>
      <c r="G5016" s="37">
        <v>168</v>
      </c>
      <c r="H5016" s="38">
        <v>26247.1</v>
      </c>
      <c r="I5016" s="38">
        <v>6876.74</v>
      </c>
      <c r="J5016" s="24" t="str">
        <f>RIGHT(F5016,2)&amp;"/"&amp;MID(F5016,5,2)&amp;"/"&amp;LEFT(F5016,4)</f>
        <v>21/09/2012</v>
      </c>
      <c r="K5016" s="39">
        <f ca="1">ROUND((TODAY()-J5016)/365.25,1)</f>
        <v>5</v>
      </c>
      <c r="L5016" s="26">
        <f>I5016/H5016</f>
        <v>0.26199999238011057</v>
      </c>
    </row>
    <row r="5017" spans="1:12" x14ac:dyDescent="0.2">
      <c r="A5017" s="37" t="s">
        <v>339</v>
      </c>
      <c r="B5017" s="37" t="s">
        <v>354</v>
      </c>
      <c r="C5017" s="37" t="s">
        <v>4125</v>
      </c>
      <c r="D5017" s="40" t="s">
        <v>370</v>
      </c>
      <c r="E5017" s="37" t="s">
        <v>4197</v>
      </c>
      <c r="F5017" s="37" t="s">
        <v>764</v>
      </c>
      <c r="G5017" s="37">
        <v>134</v>
      </c>
      <c r="H5017" s="38">
        <v>26540.65</v>
      </c>
      <c r="I5017" s="38">
        <v>6953.65</v>
      </c>
      <c r="J5017" s="24" t="str">
        <f>RIGHT(F5017,2)&amp;"/"&amp;MID(F5017,5,2)&amp;"/"&amp;LEFT(F5017,4)</f>
        <v>09/11/2011</v>
      </c>
      <c r="K5017" s="39">
        <f ca="1">ROUND((TODAY()-J5017)/365.25,1)</f>
        <v>5.9</v>
      </c>
      <c r="L5017" s="26">
        <f>I5017/H5017</f>
        <v>0.26199998869658425</v>
      </c>
    </row>
    <row r="5018" spans="1:12" x14ac:dyDescent="0.2">
      <c r="A5018" s="37" t="s">
        <v>18</v>
      </c>
      <c r="B5018" s="37" t="s">
        <v>41</v>
      </c>
      <c r="C5018" s="37" t="s">
        <v>36</v>
      </c>
      <c r="D5018" s="40" t="s">
        <v>370</v>
      </c>
      <c r="E5018" s="37" t="s">
        <v>4156</v>
      </c>
      <c r="F5018" s="37" t="s">
        <v>1756</v>
      </c>
      <c r="G5018" s="37">
        <v>63</v>
      </c>
      <c r="H5018" s="38">
        <v>38337.75</v>
      </c>
      <c r="I5018" s="38">
        <v>10044.49</v>
      </c>
      <c r="J5018" s="24" t="str">
        <f>RIGHT(F5018,2)&amp;"/"&amp;MID(F5018,5,2)&amp;"/"&amp;LEFT(F5018,4)</f>
        <v>01/10/2012</v>
      </c>
      <c r="K5018" s="39">
        <f ca="1">ROUND((TODAY()-J5018)/365.25,1)</f>
        <v>5</v>
      </c>
      <c r="L5018" s="26">
        <f>I5018/H5018</f>
        <v>0.2619999869580244</v>
      </c>
    </row>
    <row r="5019" spans="1:12" x14ac:dyDescent="0.2">
      <c r="A5019" s="37" t="s">
        <v>18</v>
      </c>
      <c r="B5019" s="37" t="s">
        <v>41</v>
      </c>
      <c r="C5019" s="37" t="s">
        <v>36</v>
      </c>
      <c r="D5019" s="37" t="s">
        <v>370</v>
      </c>
      <c r="E5019" s="37" t="s">
        <v>9724</v>
      </c>
      <c r="F5019" s="37" t="s">
        <v>4925</v>
      </c>
      <c r="G5019" s="37">
        <v>168</v>
      </c>
      <c r="H5019" s="38">
        <v>29019.200000000001</v>
      </c>
      <c r="I5019" s="38">
        <v>7603.03</v>
      </c>
      <c r="J5019" s="24" t="str">
        <f>RIGHT(F5019,2)&amp;"/"&amp;MID(F5019,5,2)&amp;"/"&amp;LEFT(F5019,4)</f>
        <v>13/05/2013</v>
      </c>
      <c r="K5019" s="39">
        <f ca="1">ROUND((TODAY()-J5019)/365.25,1)</f>
        <v>4.4000000000000004</v>
      </c>
      <c r="L5019" s="26">
        <f>I5019/H5019</f>
        <v>0.2619999862160225</v>
      </c>
    </row>
    <row r="5020" spans="1:12" x14ac:dyDescent="0.2">
      <c r="A5020" s="37" t="s">
        <v>61</v>
      </c>
      <c r="B5020" s="37" t="s">
        <v>8975</v>
      </c>
      <c r="C5020" s="37" t="s">
        <v>90</v>
      </c>
      <c r="D5020" s="40" t="s">
        <v>370</v>
      </c>
      <c r="E5020" s="37" t="s">
        <v>8870</v>
      </c>
      <c r="F5020" s="37" t="s">
        <v>3997</v>
      </c>
      <c r="G5020" s="37">
        <v>50</v>
      </c>
      <c r="H5020" s="38">
        <v>29977.75</v>
      </c>
      <c r="I5020" s="38">
        <v>7854.17</v>
      </c>
      <c r="J5020" s="24" t="str">
        <f>RIGHT(F5020,2)&amp;"/"&amp;MID(F5020,5,2)&amp;"/"&amp;LEFT(F5020,4)</f>
        <v>03/12/2010</v>
      </c>
      <c r="K5020" s="39">
        <f ca="1">ROUND((TODAY()-J5020)/365.25,1)</f>
        <v>6.8</v>
      </c>
      <c r="L5020" s="26">
        <f>I5020/H5020</f>
        <v>0.26199998332096303</v>
      </c>
    </row>
    <row r="5021" spans="1:12" x14ac:dyDescent="0.2">
      <c r="A5021" s="37" t="s">
        <v>18</v>
      </c>
      <c r="B5021" s="37" t="s">
        <v>41</v>
      </c>
      <c r="C5021" s="37" t="s">
        <v>36</v>
      </c>
      <c r="D5021" s="40" t="s">
        <v>370</v>
      </c>
      <c r="E5021" s="37" t="s">
        <v>8887</v>
      </c>
      <c r="F5021" s="37" t="s">
        <v>1506</v>
      </c>
      <c r="G5021" s="37">
        <v>188</v>
      </c>
      <c r="H5021" s="38">
        <v>24657.75</v>
      </c>
      <c r="I5021" s="38">
        <v>6460.33</v>
      </c>
      <c r="J5021" s="24" t="str">
        <f>RIGHT(F5021,2)&amp;"/"&amp;MID(F5021,5,2)&amp;"/"&amp;LEFT(F5021,4)</f>
        <v>03/05/2012</v>
      </c>
      <c r="K5021" s="39">
        <f ca="1">ROUND((TODAY()-J5021)/365.25,1)</f>
        <v>5.4</v>
      </c>
      <c r="L5021" s="26">
        <f>I5021/H5021</f>
        <v>0.26199997972239963</v>
      </c>
    </row>
    <row r="5022" spans="1:12" x14ac:dyDescent="0.2">
      <c r="A5022" s="37" t="s">
        <v>339</v>
      </c>
      <c r="B5022" s="37" t="s">
        <v>368</v>
      </c>
      <c r="C5022" s="37" t="s">
        <v>8859</v>
      </c>
      <c r="D5022" s="37" t="s">
        <v>370</v>
      </c>
      <c r="E5022" s="37" t="s">
        <v>7974</v>
      </c>
      <c r="F5022" s="37" t="s">
        <v>6982</v>
      </c>
      <c r="G5022" s="37">
        <v>18</v>
      </c>
      <c r="H5022" s="38">
        <v>78521.8</v>
      </c>
      <c r="I5022" s="38">
        <v>20572.71</v>
      </c>
      <c r="J5022" s="24" t="str">
        <f>RIGHT(F5022,2)&amp;"/"&amp;MID(F5022,5,2)&amp;"/"&amp;LEFT(F5022,4)</f>
        <v>29/05/2015</v>
      </c>
      <c r="K5022" s="39">
        <f ca="1">ROUND((TODAY()-J5022)/365.25,1)</f>
        <v>2.2999999999999998</v>
      </c>
      <c r="L5022" s="26">
        <f>I5022/H5022</f>
        <v>0.26199997962349308</v>
      </c>
    </row>
    <row r="5023" spans="1:12" x14ac:dyDescent="0.2">
      <c r="A5023" s="37" t="s">
        <v>316</v>
      </c>
      <c r="B5023" s="37" t="s">
        <v>319</v>
      </c>
      <c r="C5023" s="37" t="s">
        <v>5374</v>
      </c>
      <c r="D5023" s="40" t="s">
        <v>370</v>
      </c>
      <c r="E5023" s="37" t="s">
        <v>4176</v>
      </c>
      <c r="F5023" s="37" t="s">
        <v>2703</v>
      </c>
      <c r="G5023" s="37">
        <v>8</v>
      </c>
      <c r="H5023" s="38">
        <v>28751.3</v>
      </c>
      <c r="I5023" s="38">
        <v>7532.84</v>
      </c>
      <c r="J5023" s="24" t="str">
        <f>RIGHT(F5023,2)&amp;"/"&amp;MID(F5023,5,2)&amp;"/"&amp;LEFT(F5023,4)</f>
        <v>19/11/2014</v>
      </c>
      <c r="K5023" s="39">
        <f ca="1">ROUND((TODAY()-J5023)/365.25,1)</f>
        <v>2.8</v>
      </c>
      <c r="L5023" s="26">
        <f>I5023/H5023</f>
        <v>0.2619999791313784</v>
      </c>
    </row>
    <row r="5024" spans="1:12" x14ac:dyDescent="0.2">
      <c r="A5024" s="37" t="s">
        <v>134</v>
      </c>
      <c r="B5024" s="37" t="s">
        <v>135</v>
      </c>
      <c r="C5024" s="37" t="s">
        <v>3127</v>
      </c>
      <c r="D5024" s="40" t="s">
        <v>370</v>
      </c>
      <c r="E5024" s="37" t="s">
        <v>2552</v>
      </c>
      <c r="F5024" s="37" t="s">
        <v>1240</v>
      </c>
      <c r="G5024" s="37">
        <v>89</v>
      </c>
      <c r="H5024" s="38">
        <v>14216.3</v>
      </c>
      <c r="I5024" s="38">
        <v>3724.67</v>
      </c>
      <c r="J5024" s="24" t="str">
        <f>RIGHT(F5024,2)&amp;"/"&amp;MID(F5024,5,2)&amp;"/"&amp;LEFT(F5024,4)</f>
        <v>29/01/2010</v>
      </c>
      <c r="K5024" s="39">
        <f ca="1">ROUND((TODAY()-J5024)/365.25,1)</f>
        <v>7.6</v>
      </c>
      <c r="L5024" s="26">
        <f>I5024/H5024</f>
        <v>0.26199995779492558</v>
      </c>
    </row>
    <row r="5025" spans="1:12" x14ac:dyDescent="0.2">
      <c r="A5025" s="37" t="s">
        <v>339</v>
      </c>
      <c r="B5025" s="37" t="s">
        <v>368</v>
      </c>
      <c r="C5025" s="37" t="s">
        <v>10407</v>
      </c>
      <c r="D5025" s="37" t="s">
        <v>370</v>
      </c>
      <c r="E5025" s="37" t="s">
        <v>9690</v>
      </c>
      <c r="F5025" s="37" t="s">
        <v>2681</v>
      </c>
      <c r="G5025" s="37">
        <v>23</v>
      </c>
      <c r="H5025" s="38">
        <v>76499.25</v>
      </c>
      <c r="I5025" s="38">
        <v>20042.8</v>
      </c>
      <c r="J5025" s="24" t="str">
        <f>RIGHT(F5025,2)&amp;"/"&amp;MID(F5025,5,2)&amp;"/"&amp;LEFT(F5025,4)</f>
        <v>22/06/2015</v>
      </c>
      <c r="K5025" s="39">
        <f ca="1">ROUND((TODAY()-J5025)/365.25,1)</f>
        <v>2.2999999999999998</v>
      </c>
      <c r="L5025" s="26">
        <f>I5025/H5025</f>
        <v>0.26199995424791744</v>
      </c>
    </row>
    <row r="5026" spans="1:12" x14ac:dyDescent="0.2">
      <c r="A5026" s="37" t="s">
        <v>169</v>
      </c>
      <c r="B5026" s="37" t="s">
        <v>226</v>
      </c>
      <c r="C5026" s="37" t="s">
        <v>201</v>
      </c>
      <c r="D5026" s="37" t="s">
        <v>370</v>
      </c>
      <c r="E5026" s="37" t="s">
        <v>6878</v>
      </c>
      <c r="F5026" s="37" t="s">
        <v>4994</v>
      </c>
      <c r="G5026" s="37">
        <v>62</v>
      </c>
      <c r="H5026" s="38">
        <v>41696</v>
      </c>
      <c r="I5026" s="38">
        <v>10924.35</v>
      </c>
      <c r="J5026" s="24" t="str">
        <f>RIGHT(F5026,2)&amp;"/"&amp;MID(F5026,5,2)&amp;"/"&amp;LEFT(F5026,4)</f>
        <v>08/08/2013</v>
      </c>
      <c r="K5026" s="39">
        <f ca="1">ROUND((TODAY()-J5026)/365.25,1)</f>
        <v>4.0999999999999996</v>
      </c>
      <c r="L5026" s="26">
        <f>I5026/H5026</f>
        <v>0.26199995203376825</v>
      </c>
    </row>
    <row r="5027" spans="1:12" x14ac:dyDescent="0.2">
      <c r="A5027" s="37" t="s">
        <v>169</v>
      </c>
      <c r="B5027" s="37" t="s">
        <v>226</v>
      </c>
      <c r="C5027" s="37" t="s">
        <v>201</v>
      </c>
      <c r="D5027" s="40" t="s">
        <v>370</v>
      </c>
      <c r="E5027" s="37" t="s">
        <v>2523</v>
      </c>
      <c r="F5027" s="37" t="s">
        <v>3429</v>
      </c>
      <c r="G5027" s="37">
        <v>32</v>
      </c>
      <c r="H5027" s="38">
        <v>45331.65</v>
      </c>
      <c r="I5027" s="38">
        <v>11876.89</v>
      </c>
      <c r="J5027" s="24" t="str">
        <f>RIGHT(F5027,2)&amp;"/"&amp;MID(F5027,5,2)&amp;"/"&amp;LEFT(F5027,4)</f>
        <v>28/05/2013</v>
      </c>
      <c r="K5027" s="39">
        <f ca="1">ROUND((TODAY()-J5027)/365.25,1)</f>
        <v>4.3</v>
      </c>
      <c r="L5027" s="26">
        <f>I5027/H5027</f>
        <v>0.26199994926282189</v>
      </c>
    </row>
    <row r="5028" spans="1:12" x14ac:dyDescent="0.2">
      <c r="A5028" s="37" t="s">
        <v>18</v>
      </c>
      <c r="B5028" s="37" t="s">
        <v>41</v>
      </c>
      <c r="C5028" s="37" t="s">
        <v>36</v>
      </c>
      <c r="D5028" s="37" t="s">
        <v>370</v>
      </c>
      <c r="E5028" s="37" t="s">
        <v>9675</v>
      </c>
      <c r="F5028" s="37" t="s">
        <v>1936</v>
      </c>
      <c r="G5028" s="37">
        <v>107</v>
      </c>
      <c r="H5028" s="38">
        <v>34648.9</v>
      </c>
      <c r="I5028" s="38">
        <v>9078.01</v>
      </c>
      <c r="J5028" s="24" t="str">
        <f>RIGHT(F5028,2)&amp;"/"&amp;MID(F5028,5,2)&amp;"/"&amp;LEFT(F5028,4)</f>
        <v>04/06/2013</v>
      </c>
      <c r="K5028" s="39">
        <f ca="1">ROUND((TODAY()-J5028)/365.25,1)</f>
        <v>4.3</v>
      </c>
      <c r="L5028" s="26">
        <f>I5028/H5028</f>
        <v>0.26199994805029886</v>
      </c>
    </row>
    <row r="5029" spans="1:12" x14ac:dyDescent="0.2">
      <c r="A5029" s="37" t="s">
        <v>18</v>
      </c>
      <c r="B5029" s="37" t="s">
        <v>41</v>
      </c>
      <c r="C5029" s="37" t="s">
        <v>36</v>
      </c>
      <c r="D5029" s="37" t="s">
        <v>370</v>
      </c>
      <c r="E5029" s="37" t="s">
        <v>9695</v>
      </c>
      <c r="F5029" s="37" t="s">
        <v>2014</v>
      </c>
      <c r="G5029" s="37">
        <v>119</v>
      </c>
      <c r="H5029" s="38">
        <v>31418.9</v>
      </c>
      <c r="I5029" s="38">
        <v>8231.75</v>
      </c>
      <c r="J5029" s="24" t="str">
        <f>RIGHT(F5029,2)&amp;"/"&amp;MID(F5029,5,2)&amp;"/"&amp;LEFT(F5029,4)</f>
        <v>29/06/2012</v>
      </c>
      <c r="K5029" s="39">
        <f ca="1">ROUND((TODAY()-J5029)/365.25,1)</f>
        <v>5.2</v>
      </c>
      <c r="L5029" s="26">
        <f>I5029/H5029</f>
        <v>0.26199994270964289</v>
      </c>
    </row>
    <row r="5030" spans="1:12" x14ac:dyDescent="0.2">
      <c r="A5030" s="37" t="s">
        <v>263</v>
      </c>
      <c r="B5030" s="37" t="s">
        <v>264</v>
      </c>
      <c r="C5030" s="37" t="s">
        <v>3616</v>
      </c>
      <c r="D5030" s="37" t="s">
        <v>370</v>
      </c>
      <c r="E5030" s="37" t="s">
        <v>7983</v>
      </c>
      <c r="F5030" s="37" t="s">
        <v>6255</v>
      </c>
      <c r="G5030" s="37">
        <v>116</v>
      </c>
      <c r="H5030" s="38">
        <v>13576.95</v>
      </c>
      <c r="I5030" s="38">
        <v>3557.16</v>
      </c>
      <c r="J5030" s="24" t="str">
        <f>RIGHT(F5030,2)&amp;"/"&amp;MID(F5030,5,2)&amp;"/"&amp;LEFT(F5030,4)</f>
        <v>04/01/2008</v>
      </c>
      <c r="K5030" s="39">
        <f ca="1">ROUND((TODAY()-J5030)/365.25,1)</f>
        <v>9.6999999999999993</v>
      </c>
      <c r="L5030" s="26">
        <f>I5030/H5030</f>
        <v>0.26199993371117958</v>
      </c>
    </row>
    <row r="5031" spans="1:12" x14ac:dyDescent="0.2">
      <c r="A5031" s="37" t="s">
        <v>61</v>
      </c>
      <c r="B5031" s="37" t="s">
        <v>401</v>
      </c>
      <c r="C5031" s="37" t="s">
        <v>2776</v>
      </c>
      <c r="D5031" s="40" t="s">
        <v>370</v>
      </c>
      <c r="E5031" s="37" t="s">
        <v>4188</v>
      </c>
      <c r="F5031" s="37" t="s">
        <v>1490</v>
      </c>
      <c r="G5031" s="37">
        <v>56</v>
      </c>
      <c r="H5031" s="38">
        <v>13576.95</v>
      </c>
      <c r="I5031" s="38">
        <v>3557.16</v>
      </c>
      <c r="J5031" s="24" t="str">
        <f>RIGHT(F5031,2)&amp;"/"&amp;MID(F5031,5,2)&amp;"/"&amp;LEFT(F5031,4)</f>
        <v>08/12/2005</v>
      </c>
      <c r="K5031" s="39">
        <f ca="1">ROUND((TODAY()-J5031)/365.25,1)</f>
        <v>11.8</v>
      </c>
      <c r="L5031" s="26">
        <f>I5031/H5031</f>
        <v>0.26199993371117958</v>
      </c>
    </row>
    <row r="5032" spans="1:12" x14ac:dyDescent="0.2">
      <c r="A5032" s="37" t="s">
        <v>18</v>
      </c>
      <c r="B5032" s="37" t="s">
        <v>41</v>
      </c>
      <c r="C5032" s="37" t="s">
        <v>36</v>
      </c>
      <c r="D5032" s="40" t="s">
        <v>370</v>
      </c>
      <c r="E5032" s="37" t="s">
        <v>2219</v>
      </c>
      <c r="F5032" s="37" t="s">
        <v>1579</v>
      </c>
      <c r="G5032" s="37">
        <v>79</v>
      </c>
      <c r="H5032" s="38">
        <v>36798.75</v>
      </c>
      <c r="I5032" s="38">
        <v>9641.27</v>
      </c>
      <c r="J5032" s="24" t="str">
        <f>RIGHT(F5032,2)&amp;"/"&amp;MID(F5032,5,2)&amp;"/"&amp;LEFT(F5032,4)</f>
        <v>05/06/2012</v>
      </c>
      <c r="K5032" s="39">
        <f ca="1">ROUND((TODAY()-J5032)/365.25,1)</f>
        <v>5.3</v>
      </c>
      <c r="L5032" s="26">
        <f>I5032/H5032</f>
        <v>0.26199993206290978</v>
      </c>
    </row>
    <row r="5033" spans="1:12" x14ac:dyDescent="0.2">
      <c r="A5033" s="37" t="s">
        <v>169</v>
      </c>
      <c r="B5033" s="37" t="s">
        <v>10147</v>
      </c>
      <c r="C5033" s="37" t="s">
        <v>3566</v>
      </c>
      <c r="D5033" s="37" t="s">
        <v>370</v>
      </c>
      <c r="E5033" s="37" t="s">
        <v>9705</v>
      </c>
      <c r="F5033" s="37" t="s">
        <v>1993</v>
      </c>
      <c r="G5033" s="37">
        <v>79</v>
      </c>
      <c r="H5033" s="38">
        <v>18084.7</v>
      </c>
      <c r="I5033" s="38">
        <v>4738.1899999999996</v>
      </c>
      <c r="J5033" s="24" t="str">
        <f>RIGHT(F5033,2)&amp;"/"&amp;MID(F5033,5,2)&amp;"/"&amp;LEFT(F5033,4)</f>
        <v>05/09/2005</v>
      </c>
      <c r="K5033" s="39">
        <f ca="1">ROUND((TODAY()-J5033)/365.25,1)</f>
        <v>12</v>
      </c>
      <c r="L5033" s="26">
        <f>I5033/H5033</f>
        <v>0.26199992258649574</v>
      </c>
    </row>
    <row r="5034" spans="1:12" x14ac:dyDescent="0.2">
      <c r="A5034" s="37" t="s">
        <v>169</v>
      </c>
      <c r="B5034" s="37" t="s">
        <v>226</v>
      </c>
      <c r="C5034" s="37" t="s">
        <v>201</v>
      </c>
      <c r="D5034" s="37" t="s">
        <v>370</v>
      </c>
      <c r="E5034" s="37" t="s">
        <v>7999</v>
      </c>
      <c r="F5034" s="37" t="s">
        <v>8457</v>
      </c>
      <c r="G5034" s="37">
        <v>50</v>
      </c>
      <c r="H5034" s="38">
        <v>42567.15</v>
      </c>
      <c r="I5034" s="38">
        <v>11152.59</v>
      </c>
      <c r="J5034" s="24" t="str">
        <f>RIGHT(F5034,2)&amp;"/"&amp;MID(F5034,5,2)&amp;"/"&amp;LEFT(F5034,4)</f>
        <v>16/09/2013</v>
      </c>
      <c r="K5034" s="39">
        <f ca="1">ROUND((TODAY()-J5034)/365.25,1)</f>
        <v>4</v>
      </c>
      <c r="L5034" s="26">
        <f>I5034/H5034</f>
        <v>0.26199992247542997</v>
      </c>
    </row>
    <row r="5035" spans="1:12" x14ac:dyDescent="0.2">
      <c r="A5035" s="37" t="s">
        <v>18</v>
      </c>
      <c r="B5035" s="37" t="s">
        <v>53</v>
      </c>
      <c r="C5035" s="37" t="s">
        <v>5669</v>
      </c>
      <c r="D5035" s="40" t="s">
        <v>370</v>
      </c>
      <c r="E5035" s="37" t="s">
        <v>5590</v>
      </c>
      <c r="F5035" s="37" t="s">
        <v>3391</v>
      </c>
      <c r="G5035" s="37">
        <v>183</v>
      </c>
      <c r="H5035" s="38">
        <v>21910.35</v>
      </c>
      <c r="I5035" s="38">
        <v>5740.51</v>
      </c>
      <c r="J5035" s="24" t="str">
        <f>RIGHT(F5035,2)&amp;"/"&amp;MID(F5035,5,2)&amp;"/"&amp;LEFT(F5035,4)</f>
        <v>18/01/2010</v>
      </c>
      <c r="K5035" s="39">
        <f ca="1">ROUND((TODAY()-J5035)/365.25,1)</f>
        <v>7.7</v>
      </c>
      <c r="L5035" s="26">
        <f>I5035/H5035</f>
        <v>0.26199992241109799</v>
      </c>
    </row>
    <row r="5036" spans="1:12" x14ac:dyDescent="0.2">
      <c r="A5036" s="37" t="s">
        <v>18</v>
      </c>
      <c r="B5036" s="37" t="s">
        <v>41</v>
      </c>
      <c r="C5036" s="37" t="s">
        <v>36</v>
      </c>
      <c r="D5036" s="40" t="s">
        <v>370</v>
      </c>
      <c r="E5036" s="37" t="s">
        <v>5598</v>
      </c>
      <c r="F5036" s="37" t="s">
        <v>1024</v>
      </c>
      <c r="G5036" s="37">
        <v>128</v>
      </c>
      <c r="H5036" s="38">
        <v>31875.85</v>
      </c>
      <c r="I5036" s="38">
        <v>8351.4699999999993</v>
      </c>
      <c r="J5036" s="24" t="str">
        <f>RIGHT(F5036,2)&amp;"/"&amp;MID(F5036,5,2)&amp;"/"&amp;LEFT(F5036,4)</f>
        <v>15/06/2012</v>
      </c>
      <c r="K5036" s="39">
        <f ca="1">ROUND((TODAY()-J5036)/365.25,1)</f>
        <v>5.3</v>
      </c>
      <c r="L5036" s="26">
        <f>I5036/H5036</f>
        <v>0.2619999152963764</v>
      </c>
    </row>
    <row r="5037" spans="1:12" x14ac:dyDescent="0.2">
      <c r="A5037" s="37" t="s">
        <v>18</v>
      </c>
      <c r="B5037" s="37" t="s">
        <v>41</v>
      </c>
      <c r="C5037" s="37" t="s">
        <v>36</v>
      </c>
      <c r="D5037" s="37" t="s">
        <v>370</v>
      </c>
      <c r="E5037" s="37" t="s">
        <v>9686</v>
      </c>
      <c r="F5037" s="37" t="s">
        <v>1689</v>
      </c>
      <c r="G5037" s="37">
        <v>161</v>
      </c>
      <c r="H5037" s="38">
        <v>26901.65</v>
      </c>
      <c r="I5037" s="38">
        <v>7048.23</v>
      </c>
      <c r="J5037" s="24" t="str">
        <f>RIGHT(F5037,2)&amp;"/"&amp;MID(F5037,5,2)&amp;"/"&amp;LEFT(F5037,4)</f>
        <v>07/11/2012</v>
      </c>
      <c r="K5037" s="39">
        <f ca="1">ROUND((TODAY()-J5037)/365.25,1)</f>
        <v>4.9000000000000004</v>
      </c>
      <c r="L5037" s="26">
        <f>I5037/H5037</f>
        <v>0.26199991450338544</v>
      </c>
    </row>
    <row r="5038" spans="1:12" x14ac:dyDescent="0.2">
      <c r="A5038" s="37" t="s">
        <v>61</v>
      </c>
      <c r="B5038" s="37" t="s">
        <v>419</v>
      </c>
      <c r="C5038" s="37" t="s">
        <v>2889</v>
      </c>
      <c r="D5038" s="40" t="s">
        <v>370</v>
      </c>
      <c r="E5038" s="37" t="s">
        <v>5616</v>
      </c>
      <c r="F5038" s="37" t="s">
        <v>2165</v>
      </c>
      <c r="G5038" s="37">
        <v>170</v>
      </c>
      <c r="H5038" s="38">
        <v>36288.6</v>
      </c>
      <c r="I5038" s="38">
        <v>9507.61</v>
      </c>
      <c r="J5038" s="24" t="str">
        <f>RIGHT(F5038,2)&amp;"/"&amp;MID(F5038,5,2)&amp;"/"&amp;LEFT(F5038,4)</f>
        <v>23/08/2012</v>
      </c>
      <c r="K5038" s="39">
        <f ca="1">ROUND((TODAY()-J5038)/365.25,1)</f>
        <v>5.0999999999999996</v>
      </c>
      <c r="L5038" s="26">
        <f>I5038/H5038</f>
        <v>0.26199991181803656</v>
      </c>
    </row>
    <row r="5039" spans="1:12" x14ac:dyDescent="0.2">
      <c r="A5039" s="37" t="s">
        <v>18</v>
      </c>
      <c r="B5039" s="37" t="s">
        <v>41</v>
      </c>
      <c r="C5039" s="37" t="s">
        <v>36</v>
      </c>
      <c r="D5039" s="37" t="s">
        <v>370</v>
      </c>
      <c r="E5039" s="37" t="s">
        <v>9705</v>
      </c>
      <c r="F5039" s="37" t="s">
        <v>1391</v>
      </c>
      <c r="G5039" s="37">
        <v>213</v>
      </c>
      <c r="H5039" s="38">
        <v>22324.55</v>
      </c>
      <c r="I5039" s="38">
        <v>5849.03</v>
      </c>
      <c r="J5039" s="24" t="str">
        <f>RIGHT(F5039,2)&amp;"/"&amp;MID(F5039,5,2)&amp;"/"&amp;LEFT(F5039,4)</f>
        <v>14/06/2012</v>
      </c>
      <c r="K5039" s="39">
        <f ca="1">ROUND((TODAY()-J5039)/365.25,1)</f>
        <v>5.3</v>
      </c>
      <c r="L5039" s="26">
        <f>I5039/H5039</f>
        <v>0.26199990593315431</v>
      </c>
    </row>
    <row r="5040" spans="1:12" x14ac:dyDescent="0.2">
      <c r="A5040" s="37" t="s">
        <v>339</v>
      </c>
      <c r="B5040" s="37" t="s">
        <v>368</v>
      </c>
      <c r="C5040" s="37" t="s">
        <v>8859</v>
      </c>
      <c r="D5040" s="37" t="s">
        <v>370</v>
      </c>
      <c r="E5040" s="37" t="s">
        <v>9693</v>
      </c>
      <c r="F5040" s="37" t="s">
        <v>10406</v>
      </c>
      <c r="G5040" s="37">
        <v>43</v>
      </c>
      <c r="H5040" s="38">
        <v>72920.600000000006</v>
      </c>
      <c r="I5040" s="38">
        <v>19105.189999999999</v>
      </c>
      <c r="J5040" s="24" t="str">
        <f>RIGHT(F5040,2)&amp;"/"&amp;MID(F5040,5,2)&amp;"/"&amp;LEFT(F5040,4)</f>
        <v>25/06/2015</v>
      </c>
      <c r="K5040" s="39">
        <f ca="1">ROUND((TODAY()-J5040)/365.25,1)</f>
        <v>2.2000000000000002</v>
      </c>
      <c r="L5040" s="26">
        <f>I5040/H5040</f>
        <v>0.26199990126246903</v>
      </c>
    </row>
    <row r="5041" spans="1:12" x14ac:dyDescent="0.2">
      <c r="A5041" s="37" t="s">
        <v>339</v>
      </c>
      <c r="B5041" s="37" t="s">
        <v>368</v>
      </c>
      <c r="C5041" s="37" t="s">
        <v>7939</v>
      </c>
      <c r="D5041" s="37" t="s">
        <v>370</v>
      </c>
      <c r="E5041" s="37" t="s">
        <v>6887</v>
      </c>
      <c r="F5041" s="37" t="s">
        <v>7940</v>
      </c>
      <c r="G5041" s="37">
        <v>25</v>
      </c>
      <c r="H5041" s="38">
        <v>75053.350000000006</v>
      </c>
      <c r="I5041" s="38">
        <v>19663.97</v>
      </c>
      <c r="J5041" s="24" t="str">
        <f>RIGHT(F5041,2)&amp;"/"&amp;MID(F5041,5,2)&amp;"/"&amp;LEFT(F5041,4)</f>
        <v>28/07/2015</v>
      </c>
      <c r="K5041" s="39">
        <f ca="1">ROUND((TODAY()-J5041)/365.25,1)</f>
        <v>2.2000000000000002</v>
      </c>
      <c r="L5041" s="26">
        <f>I5041/H5041</f>
        <v>0.26199989740631163</v>
      </c>
    </row>
    <row r="5042" spans="1:12" x14ac:dyDescent="0.2">
      <c r="A5042" s="37" t="s">
        <v>169</v>
      </c>
      <c r="B5042" s="37" t="s">
        <v>226</v>
      </c>
      <c r="C5042" s="37" t="s">
        <v>201</v>
      </c>
      <c r="D5042" s="37" t="s">
        <v>370</v>
      </c>
      <c r="E5042" s="37" t="s">
        <v>6904</v>
      </c>
      <c r="F5042" s="37" t="s">
        <v>1936</v>
      </c>
      <c r="G5042" s="37">
        <v>64</v>
      </c>
      <c r="H5042" s="38">
        <v>42091.199999999997</v>
      </c>
      <c r="I5042" s="38">
        <v>11027.89</v>
      </c>
      <c r="J5042" s="24" t="str">
        <f>RIGHT(F5042,2)&amp;"/"&amp;MID(F5042,5,2)&amp;"/"&amp;LEFT(F5042,4)</f>
        <v>04/06/2013</v>
      </c>
      <c r="K5042" s="39">
        <f ca="1">ROUND((TODAY()-J5042)/365.25,1)</f>
        <v>4.3</v>
      </c>
      <c r="L5042" s="26">
        <f>I5042/H5042</f>
        <v>0.26199989546508534</v>
      </c>
    </row>
    <row r="5043" spans="1:12" x14ac:dyDescent="0.2">
      <c r="A5043" s="37" t="s">
        <v>18</v>
      </c>
      <c r="B5043" s="37" t="s">
        <v>49</v>
      </c>
      <c r="C5043" s="37" t="s">
        <v>6925</v>
      </c>
      <c r="D5043" s="37" t="s">
        <v>370</v>
      </c>
      <c r="E5043" s="37" t="s">
        <v>6896</v>
      </c>
      <c r="F5043" s="37" t="s">
        <v>1791</v>
      </c>
      <c r="G5043" s="37">
        <v>46</v>
      </c>
      <c r="H5043" s="38">
        <v>51201.7</v>
      </c>
      <c r="I5043" s="38">
        <v>13414.84</v>
      </c>
      <c r="J5043" s="24" t="str">
        <f>RIGHT(F5043,2)&amp;"/"&amp;MID(F5043,5,2)&amp;"/"&amp;LEFT(F5043,4)</f>
        <v>02/01/2013</v>
      </c>
      <c r="K5043" s="39">
        <f ca="1">ROUND((TODAY()-J5043)/365.25,1)</f>
        <v>4.7</v>
      </c>
      <c r="L5043" s="26">
        <f>I5043/H5043</f>
        <v>0.26199989453475181</v>
      </c>
    </row>
    <row r="5044" spans="1:12" x14ac:dyDescent="0.2">
      <c r="A5044" s="37" t="s">
        <v>169</v>
      </c>
      <c r="B5044" s="37" t="s">
        <v>226</v>
      </c>
      <c r="C5044" s="37" t="s">
        <v>201</v>
      </c>
      <c r="D5044" s="40" t="s">
        <v>370</v>
      </c>
      <c r="E5044" s="37" t="s">
        <v>4163</v>
      </c>
      <c r="F5044" s="37" t="s">
        <v>521</v>
      </c>
      <c r="G5044" s="37">
        <v>139</v>
      </c>
      <c r="H5044" s="38">
        <v>36745.550000000003</v>
      </c>
      <c r="I5044" s="38">
        <v>9627.33</v>
      </c>
      <c r="J5044" s="24" t="str">
        <f>RIGHT(F5044,2)&amp;"/"&amp;MID(F5044,5,2)&amp;"/"&amp;LEFT(F5044,4)</f>
        <v>13/06/2013</v>
      </c>
      <c r="K5044" s="39">
        <f ca="1">ROUND((TODAY()-J5044)/365.25,1)</f>
        <v>4.3</v>
      </c>
      <c r="L5044" s="26">
        <f>I5044/H5044</f>
        <v>0.26199988842186328</v>
      </c>
    </row>
    <row r="5045" spans="1:12" x14ac:dyDescent="0.2">
      <c r="A5045" s="37" t="s">
        <v>61</v>
      </c>
      <c r="B5045" s="37" t="s">
        <v>413</v>
      </c>
      <c r="C5045" s="37" t="s">
        <v>2876</v>
      </c>
      <c r="D5045" s="40" t="s">
        <v>370</v>
      </c>
      <c r="E5045" s="37" t="s">
        <v>2526</v>
      </c>
      <c r="F5045" s="37" t="s">
        <v>2877</v>
      </c>
      <c r="G5045" s="37">
        <v>8</v>
      </c>
      <c r="H5045" s="38">
        <v>56909.3</v>
      </c>
      <c r="I5045" s="38">
        <v>14910.23</v>
      </c>
      <c r="J5045" s="24" t="str">
        <f>RIGHT(F5045,2)&amp;"/"&amp;MID(F5045,5,2)&amp;"/"&amp;LEFT(F5045,4)</f>
        <v>08/10/2014</v>
      </c>
      <c r="K5045" s="39">
        <f ca="1">ROUND((TODAY()-J5045)/365.25,1)</f>
        <v>3</v>
      </c>
      <c r="L5045" s="26">
        <f>I5045/H5045</f>
        <v>0.26199988402598517</v>
      </c>
    </row>
    <row r="5046" spans="1:12" x14ac:dyDescent="0.2">
      <c r="A5046" s="37" t="s">
        <v>18</v>
      </c>
      <c r="B5046" s="37" t="s">
        <v>41</v>
      </c>
      <c r="C5046" s="37" t="s">
        <v>36</v>
      </c>
      <c r="D5046" s="40" t="s">
        <v>370</v>
      </c>
      <c r="E5046" s="37" t="s">
        <v>8863</v>
      </c>
      <c r="F5046" s="37" t="s">
        <v>1630</v>
      </c>
      <c r="G5046" s="37">
        <v>229</v>
      </c>
      <c r="H5046" s="38">
        <v>21322.3</v>
      </c>
      <c r="I5046" s="38">
        <v>5586.44</v>
      </c>
      <c r="J5046" s="24" t="str">
        <f>RIGHT(F5046,2)&amp;"/"&amp;MID(F5046,5,2)&amp;"/"&amp;LEFT(F5046,4)</f>
        <v>15/10/2012</v>
      </c>
      <c r="K5046" s="39">
        <f ca="1">ROUND((TODAY()-J5046)/365.25,1)</f>
        <v>4.9000000000000004</v>
      </c>
      <c r="L5046" s="26">
        <f>I5046/H5046</f>
        <v>0.26199987806193514</v>
      </c>
    </row>
    <row r="5047" spans="1:12" x14ac:dyDescent="0.2">
      <c r="A5047" s="37" t="s">
        <v>18</v>
      </c>
      <c r="B5047" s="37" t="s">
        <v>41</v>
      </c>
      <c r="C5047" s="37" t="s">
        <v>36</v>
      </c>
      <c r="D5047" s="37" t="s">
        <v>370</v>
      </c>
      <c r="E5047" s="37" t="s">
        <v>9709</v>
      </c>
      <c r="F5047" s="37" t="s">
        <v>4516</v>
      </c>
      <c r="G5047" s="37">
        <v>135</v>
      </c>
      <c r="H5047" s="38">
        <v>32652</v>
      </c>
      <c r="I5047" s="38">
        <v>8554.82</v>
      </c>
      <c r="J5047" s="24" t="str">
        <f>RIGHT(F5047,2)&amp;"/"&amp;MID(F5047,5,2)&amp;"/"&amp;LEFT(F5047,4)</f>
        <v>31/05/2013</v>
      </c>
      <c r="K5047" s="39">
        <f ca="1">ROUND((TODAY()-J5047)/365.25,1)</f>
        <v>4.3</v>
      </c>
      <c r="L5047" s="26">
        <f>I5047/H5047</f>
        <v>0.26199987749601861</v>
      </c>
    </row>
    <row r="5048" spans="1:12" x14ac:dyDescent="0.2">
      <c r="A5048" s="37" t="s">
        <v>18</v>
      </c>
      <c r="B5048" s="37" t="s">
        <v>41</v>
      </c>
      <c r="C5048" s="37" t="s">
        <v>36</v>
      </c>
      <c r="D5048" s="40" t="s">
        <v>370</v>
      </c>
      <c r="E5048" s="37" t="s">
        <v>2538</v>
      </c>
      <c r="F5048" s="37" t="s">
        <v>2626</v>
      </c>
      <c r="G5048" s="37">
        <v>161</v>
      </c>
      <c r="H5048" s="38">
        <v>28912.799999999999</v>
      </c>
      <c r="I5048" s="38">
        <v>7575.15</v>
      </c>
      <c r="J5048" s="24" t="str">
        <f>RIGHT(F5048,2)&amp;"/"&amp;MID(F5048,5,2)&amp;"/"&amp;LEFT(F5048,4)</f>
        <v>02/04/2012</v>
      </c>
      <c r="K5048" s="39">
        <f ca="1">ROUND((TODAY()-J5048)/365.25,1)</f>
        <v>5.5</v>
      </c>
      <c r="L5048" s="26">
        <f>I5048/H5048</f>
        <v>0.26199987548767328</v>
      </c>
    </row>
    <row r="5049" spans="1:12" x14ac:dyDescent="0.2">
      <c r="A5049" s="37" t="s">
        <v>18</v>
      </c>
      <c r="B5049" s="37" t="s">
        <v>39</v>
      </c>
      <c r="C5049" s="37" t="s">
        <v>5631</v>
      </c>
      <c r="D5049" s="40" t="s">
        <v>370</v>
      </c>
      <c r="E5049" s="37" t="s">
        <v>5614</v>
      </c>
      <c r="F5049" s="37" t="s">
        <v>663</v>
      </c>
      <c r="G5049" s="37">
        <v>48</v>
      </c>
      <c r="H5049" s="38">
        <v>35933.300000000003</v>
      </c>
      <c r="I5049" s="38">
        <v>9414.52</v>
      </c>
      <c r="J5049" s="24" t="str">
        <f>RIGHT(F5049,2)&amp;"/"&amp;MID(F5049,5,2)&amp;"/"&amp;LEFT(F5049,4)</f>
        <v>19/06/2012</v>
      </c>
      <c r="K5049" s="39">
        <f ca="1">ROUND((TODAY()-J5049)/365.25,1)</f>
        <v>5.3</v>
      </c>
      <c r="L5049" s="26">
        <f>I5049/H5049</f>
        <v>0.26199987198503893</v>
      </c>
    </row>
    <row r="5050" spans="1:12" x14ac:dyDescent="0.2">
      <c r="A5050" s="37" t="s">
        <v>18</v>
      </c>
      <c r="B5050" s="37" t="s">
        <v>41</v>
      </c>
      <c r="C5050" s="37" t="s">
        <v>36</v>
      </c>
      <c r="D5050" s="37" t="s">
        <v>370</v>
      </c>
      <c r="E5050" s="37" t="s">
        <v>6901</v>
      </c>
      <c r="F5050" s="37" t="s">
        <v>4994</v>
      </c>
      <c r="G5050" s="37">
        <v>155</v>
      </c>
      <c r="H5050" s="38">
        <v>31071.200000000001</v>
      </c>
      <c r="I5050" s="38">
        <v>8140.65</v>
      </c>
      <c r="J5050" s="24" t="str">
        <f>RIGHT(F5050,2)&amp;"/"&amp;MID(F5050,5,2)&amp;"/"&amp;LEFT(F5050,4)</f>
        <v>08/08/2013</v>
      </c>
      <c r="K5050" s="39">
        <f ca="1">ROUND((TODAY()-J5050)/365.25,1)</f>
        <v>4.0999999999999996</v>
      </c>
      <c r="L5050" s="26">
        <f>I5050/H5050</f>
        <v>0.26199985838976286</v>
      </c>
    </row>
    <row r="5051" spans="1:12" x14ac:dyDescent="0.2">
      <c r="A5051" s="37" t="s">
        <v>61</v>
      </c>
      <c r="B5051" s="37" t="s">
        <v>911</v>
      </c>
      <c r="C5051" s="37" t="s">
        <v>1848</v>
      </c>
      <c r="D5051" s="40" t="s">
        <v>370</v>
      </c>
      <c r="E5051" s="37" t="s">
        <v>5566</v>
      </c>
      <c r="F5051" s="37" t="s">
        <v>563</v>
      </c>
      <c r="G5051" s="37">
        <v>115</v>
      </c>
      <c r="H5051" s="38">
        <v>23394.25</v>
      </c>
      <c r="I5051" s="38">
        <v>6129.29</v>
      </c>
      <c r="J5051" s="24" t="str">
        <f>RIGHT(F5051,2)&amp;"/"&amp;MID(F5051,5,2)&amp;"/"&amp;LEFT(F5051,4)</f>
        <v>30/10/2006</v>
      </c>
      <c r="K5051" s="39">
        <f ca="1">ROUND((TODAY()-J5051)/365.25,1)</f>
        <v>10.9</v>
      </c>
      <c r="L5051" s="26">
        <f>I5051/H5051</f>
        <v>0.26199985039058743</v>
      </c>
    </row>
    <row r="5052" spans="1:12" x14ac:dyDescent="0.2">
      <c r="A5052" s="37" t="s">
        <v>18</v>
      </c>
      <c r="B5052" s="37" t="s">
        <v>39</v>
      </c>
      <c r="C5052" s="37" t="s">
        <v>5631</v>
      </c>
      <c r="D5052" s="40" t="s">
        <v>370</v>
      </c>
      <c r="E5052" s="37" t="s">
        <v>8873</v>
      </c>
      <c r="F5052" s="37" t="s">
        <v>649</v>
      </c>
      <c r="G5052" s="37">
        <v>94</v>
      </c>
      <c r="H5052" s="38">
        <v>31485.4</v>
      </c>
      <c r="I5052" s="38">
        <v>8249.17</v>
      </c>
      <c r="J5052" s="24" t="str">
        <f>RIGHT(F5052,2)&amp;"/"&amp;MID(F5052,5,2)&amp;"/"&amp;LEFT(F5052,4)</f>
        <v>25/04/2012</v>
      </c>
      <c r="K5052" s="39">
        <f ca="1">ROUND((TODAY()-J5052)/365.25,1)</f>
        <v>5.4</v>
      </c>
      <c r="L5052" s="26">
        <f>I5052/H5052</f>
        <v>0.26199984754838751</v>
      </c>
    </row>
    <row r="5053" spans="1:12" x14ac:dyDescent="0.2">
      <c r="A5053" s="37" t="s">
        <v>18</v>
      </c>
      <c r="B5053" s="37" t="s">
        <v>41</v>
      </c>
      <c r="C5053" s="37" t="s">
        <v>36</v>
      </c>
      <c r="D5053" s="40" t="s">
        <v>370</v>
      </c>
      <c r="E5053" s="37" t="s">
        <v>4180</v>
      </c>
      <c r="F5053" s="37" t="s">
        <v>1579</v>
      </c>
      <c r="G5053" s="37">
        <v>108</v>
      </c>
      <c r="H5053" s="38">
        <v>33436.699999999997</v>
      </c>
      <c r="I5053" s="38">
        <v>8760.41</v>
      </c>
      <c r="J5053" s="24" t="str">
        <f>RIGHT(F5053,2)&amp;"/"&amp;MID(F5053,5,2)&amp;"/"&amp;LEFT(F5053,4)</f>
        <v>05/06/2012</v>
      </c>
      <c r="K5053" s="39">
        <f ca="1">ROUND((TODAY()-J5053)/365.25,1)</f>
        <v>5.3</v>
      </c>
      <c r="L5053" s="26">
        <f>I5053/H5053</f>
        <v>0.26199983850080899</v>
      </c>
    </row>
    <row r="5054" spans="1:12" x14ac:dyDescent="0.2">
      <c r="A5054" s="37" t="s">
        <v>18</v>
      </c>
      <c r="B5054" s="37" t="s">
        <v>41</v>
      </c>
      <c r="C5054" s="37" t="s">
        <v>36</v>
      </c>
      <c r="D5054" s="40" t="s">
        <v>370</v>
      </c>
      <c r="E5054" s="37" t="s">
        <v>2211</v>
      </c>
      <c r="F5054" s="37" t="s">
        <v>521</v>
      </c>
      <c r="G5054" s="37">
        <v>102</v>
      </c>
      <c r="H5054" s="38">
        <v>38462.199999999997</v>
      </c>
      <c r="I5054" s="38">
        <v>10077.09</v>
      </c>
      <c r="J5054" s="24" t="str">
        <f>RIGHT(F5054,2)&amp;"/"&amp;MID(F5054,5,2)&amp;"/"&amp;LEFT(F5054,4)</f>
        <v>13/06/2013</v>
      </c>
      <c r="K5054" s="39">
        <f ca="1">ROUND((TODAY()-J5054)/365.25,1)</f>
        <v>4.3</v>
      </c>
      <c r="L5054" s="26">
        <f>I5054/H5054</f>
        <v>0.26199983360286205</v>
      </c>
    </row>
    <row r="5055" spans="1:12" x14ac:dyDescent="0.2">
      <c r="A5055" s="37" t="s">
        <v>61</v>
      </c>
      <c r="B5055" s="37" t="s">
        <v>413</v>
      </c>
      <c r="C5055" s="37" t="s">
        <v>86</v>
      </c>
      <c r="D5055" s="37" t="s">
        <v>370</v>
      </c>
      <c r="E5055" s="37" t="s">
        <v>7965</v>
      </c>
      <c r="F5055" s="37" t="s">
        <v>1403</v>
      </c>
      <c r="G5055" s="37">
        <v>104</v>
      </c>
      <c r="H5055" s="38">
        <v>37115.1</v>
      </c>
      <c r="I5055" s="38">
        <v>9724.15</v>
      </c>
      <c r="J5055" s="24" t="str">
        <f>RIGHT(F5055,2)&amp;"/"&amp;MID(F5055,5,2)&amp;"/"&amp;LEFT(F5055,4)</f>
        <v>14/12/2012</v>
      </c>
      <c r="K5055" s="39">
        <f ca="1">ROUND((TODAY()-J5055)/365.25,1)</f>
        <v>4.8</v>
      </c>
      <c r="L5055" s="26">
        <f>I5055/H5055</f>
        <v>0.2619998329520869</v>
      </c>
    </row>
    <row r="5056" spans="1:12" x14ac:dyDescent="0.2">
      <c r="A5056" s="37" t="s">
        <v>339</v>
      </c>
      <c r="B5056" s="37" t="s">
        <v>352</v>
      </c>
      <c r="C5056" s="37" t="s">
        <v>6799</v>
      </c>
      <c r="D5056" s="40" t="s">
        <v>370</v>
      </c>
      <c r="E5056" s="37" t="s">
        <v>5607</v>
      </c>
      <c r="F5056" s="37" t="s">
        <v>6800</v>
      </c>
      <c r="G5056" s="37">
        <v>29</v>
      </c>
      <c r="H5056" s="38">
        <v>33781.550000000003</v>
      </c>
      <c r="I5056" s="38">
        <v>8850.76</v>
      </c>
      <c r="J5056" s="24" t="str">
        <f>RIGHT(F5056,2)&amp;"/"&amp;MID(F5056,5,2)&amp;"/"&amp;LEFT(F5056,4)</f>
        <v>26/02/2014</v>
      </c>
      <c r="K5056" s="39">
        <f ca="1">ROUND((TODAY()-J5056)/365.25,1)</f>
        <v>3.6</v>
      </c>
      <c r="L5056" s="26">
        <f>I5056/H5056</f>
        <v>0.26199981942806055</v>
      </c>
    </row>
    <row r="5057" spans="1:12" x14ac:dyDescent="0.2">
      <c r="A5057" s="37" t="s">
        <v>339</v>
      </c>
      <c r="B5057" s="37" t="s">
        <v>354</v>
      </c>
      <c r="C5057" s="37" t="s">
        <v>4125</v>
      </c>
      <c r="D5057" s="37" t="s">
        <v>370</v>
      </c>
      <c r="E5057" s="37" t="s">
        <v>7948</v>
      </c>
      <c r="F5057" s="37" t="s">
        <v>617</v>
      </c>
      <c r="G5057" s="37">
        <v>210</v>
      </c>
      <c r="H5057" s="38">
        <v>22107</v>
      </c>
      <c r="I5057" s="38">
        <v>5792.03</v>
      </c>
      <c r="J5057" s="24" t="str">
        <f>RIGHT(F5057,2)&amp;"/"&amp;MID(F5057,5,2)&amp;"/"&amp;LEFT(F5057,4)</f>
        <v>29/02/2012</v>
      </c>
      <c r="K5057" s="39">
        <f ca="1">ROUND((TODAY()-J5057)/365.25,1)</f>
        <v>5.6</v>
      </c>
      <c r="L5057" s="26">
        <f>I5057/H5057</f>
        <v>0.26199981906183561</v>
      </c>
    </row>
    <row r="5058" spans="1:12" x14ac:dyDescent="0.2">
      <c r="A5058" s="37" t="s">
        <v>169</v>
      </c>
      <c r="B5058" s="37" t="s">
        <v>226</v>
      </c>
      <c r="C5058" s="37" t="s">
        <v>1062</v>
      </c>
      <c r="D5058" s="40" t="s">
        <v>370</v>
      </c>
      <c r="E5058" s="37" t="s">
        <v>8902</v>
      </c>
      <c r="F5058" s="37" t="s">
        <v>2868</v>
      </c>
      <c r="G5058" s="37">
        <v>170</v>
      </c>
      <c r="H5058" s="38">
        <v>29731.7</v>
      </c>
      <c r="I5058" s="38">
        <v>7789.7</v>
      </c>
      <c r="J5058" s="24" t="str">
        <f>RIGHT(F5058,2)&amp;"/"&amp;MID(F5058,5,2)&amp;"/"&amp;LEFT(F5058,4)</f>
        <v>08/05/2012</v>
      </c>
      <c r="K5058" s="39">
        <f ca="1">ROUND((TODAY()-J5058)/365.25,1)</f>
        <v>5.4</v>
      </c>
      <c r="L5058" s="26">
        <f>I5058/H5058</f>
        <v>0.2619998183756731</v>
      </c>
    </row>
    <row r="5059" spans="1:12" x14ac:dyDescent="0.2">
      <c r="A5059" s="37" t="s">
        <v>169</v>
      </c>
      <c r="B5059" s="37" t="s">
        <v>226</v>
      </c>
      <c r="C5059" s="37" t="s">
        <v>201</v>
      </c>
      <c r="D5059" s="37" t="s">
        <v>370</v>
      </c>
      <c r="E5059" s="37" t="s">
        <v>6914</v>
      </c>
      <c r="F5059" s="37" t="s">
        <v>7514</v>
      </c>
      <c r="G5059" s="37">
        <v>46</v>
      </c>
      <c r="H5059" s="38">
        <v>42856.9</v>
      </c>
      <c r="I5059" s="38">
        <v>11228.5</v>
      </c>
      <c r="J5059" s="24" t="str">
        <f>RIGHT(F5059,2)&amp;"/"&amp;MID(F5059,5,2)&amp;"/"&amp;LEFT(F5059,4)</f>
        <v>11/07/2013</v>
      </c>
      <c r="K5059" s="39">
        <f ca="1">ROUND((TODAY()-J5059)/365.25,1)</f>
        <v>4.2</v>
      </c>
      <c r="L5059" s="26">
        <f>I5059/H5059</f>
        <v>0.26199981799896865</v>
      </c>
    </row>
    <row r="5060" spans="1:12" x14ac:dyDescent="0.2">
      <c r="A5060" s="37" t="s">
        <v>61</v>
      </c>
      <c r="B5060" s="37" t="s">
        <v>413</v>
      </c>
      <c r="C5060" s="37" t="s">
        <v>86</v>
      </c>
      <c r="D5060" s="40" t="s">
        <v>370</v>
      </c>
      <c r="E5060" s="37" t="s">
        <v>2213</v>
      </c>
      <c r="F5060" s="37" t="s">
        <v>1697</v>
      </c>
      <c r="G5060" s="37">
        <v>81</v>
      </c>
      <c r="H5060" s="38">
        <v>41509.800000000003</v>
      </c>
      <c r="I5060" s="38">
        <v>10875.56</v>
      </c>
      <c r="J5060" s="24" t="str">
        <f>RIGHT(F5060,2)&amp;"/"&amp;MID(F5060,5,2)&amp;"/"&amp;LEFT(F5060,4)</f>
        <v>19/07/2012</v>
      </c>
      <c r="K5060" s="39">
        <f ca="1">ROUND((TODAY()-J5060)/365.25,1)</f>
        <v>5.2</v>
      </c>
      <c r="L5060" s="26">
        <f>I5060/H5060</f>
        <v>0.2619998169107054</v>
      </c>
    </row>
    <row r="5061" spans="1:12" x14ac:dyDescent="0.2">
      <c r="A5061" s="37" t="s">
        <v>169</v>
      </c>
      <c r="B5061" s="37" t="s">
        <v>226</v>
      </c>
      <c r="C5061" s="37" t="s">
        <v>201</v>
      </c>
      <c r="D5061" s="37" t="s">
        <v>370</v>
      </c>
      <c r="E5061" s="37" t="s">
        <v>9707</v>
      </c>
      <c r="F5061" s="37" t="s">
        <v>2554</v>
      </c>
      <c r="G5061" s="37">
        <v>119</v>
      </c>
      <c r="H5061" s="38">
        <v>36691.4</v>
      </c>
      <c r="I5061" s="38">
        <v>9613.14</v>
      </c>
      <c r="J5061" s="24" t="str">
        <f>RIGHT(F5061,2)&amp;"/"&amp;MID(F5061,5,2)&amp;"/"&amp;LEFT(F5061,4)</f>
        <v>17/04/2013</v>
      </c>
      <c r="K5061" s="39">
        <f ca="1">ROUND((TODAY()-J5061)/365.25,1)</f>
        <v>4.4000000000000004</v>
      </c>
      <c r="L5061" s="26">
        <f>I5061/H5061</f>
        <v>0.26199981467046773</v>
      </c>
    </row>
    <row r="5062" spans="1:12" x14ac:dyDescent="0.2">
      <c r="A5062" s="37" t="s">
        <v>61</v>
      </c>
      <c r="B5062" s="37" t="s">
        <v>413</v>
      </c>
      <c r="C5062" s="37" t="s">
        <v>86</v>
      </c>
      <c r="D5062" s="40" t="s">
        <v>370</v>
      </c>
      <c r="E5062" s="37" t="s">
        <v>2571</v>
      </c>
      <c r="F5062" s="37" t="s">
        <v>2860</v>
      </c>
      <c r="G5062" s="37">
        <v>65</v>
      </c>
      <c r="H5062" s="38">
        <v>42321.1</v>
      </c>
      <c r="I5062" s="38">
        <v>11088.12</v>
      </c>
      <c r="J5062" s="24" t="str">
        <f>RIGHT(F5062,2)&amp;"/"&amp;MID(F5062,5,2)&amp;"/"&amp;LEFT(F5062,4)</f>
        <v>24/08/2012</v>
      </c>
      <c r="K5062" s="39">
        <f ca="1">ROUND((TODAY()-J5062)/365.25,1)</f>
        <v>5.0999999999999996</v>
      </c>
      <c r="L5062" s="26">
        <f>I5062/H5062</f>
        <v>0.2619998062432215</v>
      </c>
    </row>
    <row r="5063" spans="1:12" x14ac:dyDescent="0.2">
      <c r="A5063" s="37" t="s">
        <v>123</v>
      </c>
      <c r="B5063" s="37" t="s">
        <v>129</v>
      </c>
      <c r="C5063" s="37" t="s">
        <v>6039</v>
      </c>
      <c r="D5063" s="40" t="s">
        <v>370</v>
      </c>
      <c r="E5063" s="37" t="s">
        <v>5589</v>
      </c>
      <c r="F5063" s="37" t="s">
        <v>1735</v>
      </c>
      <c r="G5063" s="37">
        <v>116</v>
      </c>
      <c r="H5063" s="38">
        <v>10236</v>
      </c>
      <c r="I5063" s="38">
        <v>2681.83</v>
      </c>
      <c r="J5063" s="24" t="str">
        <f>RIGHT(F5063,2)&amp;"/"&amp;MID(F5063,5,2)&amp;"/"&amp;LEFT(F5063,4)</f>
        <v>19/12/2007</v>
      </c>
      <c r="K5063" s="39">
        <f ca="1">ROUND((TODAY()-J5063)/365.25,1)</f>
        <v>9.8000000000000007</v>
      </c>
      <c r="L5063" s="26">
        <f>I5063/H5063</f>
        <v>0.26199980461117622</v>
      </c>
    </row>
    <row r="5064" spans="1:12" x14ac:dyDescent="0.2">
      <c r="A5064" s="37" t="s">
        <v>285</v>
      </c>
      <c r="B5064" s="37" t="s">
        <v>467</v>
      </c>
      <c r="C5064" s="37" t="s">
        <v>1473</v>
      </c>
      <c r="D5064" s="37" t="s">
        <v>370</v>
      </c>
      <c r="E5064" s="37" t="s">
        <v>6914</v>
      </c>
      <c r="F5064" s="37" t="s">
        <v>5018</v>
      </c>
      <c r="G5064" s="37">
        <v>110</v>
      </c>
      <c r="H5064" s="38">
        <v>9576</v>
      </c>
      <c r="I5064" s="38">
        <v>2508.91</v>
      </c>
      <c r="J5064" s="24" t="str">
        <f>RIGHT(F5064,2)&amp;"/"&amp;MID(F5064,5,2)&amp;"/"&amp;LEFT(F5064,4)</f>
        <v>04/06/2008</v>
      </c>
      <c r="K5064" s="39">
        <f ca="1">ROUND((TODAY()-J5064)/365.25,1)</f>
        <v>9.3000000000000007</v>
      </c>
      <c r="L5064" s="26">
        <f>I5064/H5064</f>
        <v>0.26199979114452798</v>
      </c>
    </row>
    <row r="5065" spans="1:12" x14ac:dyDescent="0.2">
      <c r="A5065" s="37" t="s">
        <v>339</v>
      </c>
      <c r="B5065" s="37" t="s">
        <v>354</v>
      </c>
      <c r="C5065" s="37" t="s">
        <v>4125</v>
      </c>
      <c r="D5065" s="40" t="s">
        <v>370</v>
      </c>
      <c r="E5065" s="37" t="s">
        <v>8873</v>
      </c>
      <c r="F5065" s="37" t="s">
        <v>1210</v>
      </c>
      <c r="G5065" s="37">
        <v>97</v>
      </c>
      <c r="H5065" s="38">
        <v>28746.55</v>
      </c>
      <c r="I5065" s="38">
        <v>7531.59</v>
      </c>
      <c r="J5065" s="24" t="str">
        <f>RIGHT(F5065,2)&amp;"/"&amp;MID(F5065,5,2)&amp;"/"&amp;LEFT(F5065,4)</f>
        <v>28/07/2011</v>
      </c>
      <c r="K5065" s="39">
        <f ca="1">ROUND((TODAY()-J5065)/365.25,1)</f>
        <v>6.2</v>
      </c>
      <c r="L5065" s="26">
        <f>I5065/H5065</f>
        <v>0.26199978780062305</v>
      </c>
    </row>
    <row r="5066" spans="1:12" x14ac:dyDescent="0.2">
      <c r="A5066" s="37" t="s">
        <v>169</v>
      </c>
      <c r="B5066" s="37" t="s">
        <v>238</v>
      </c>
      <c r="C5066" s="37" t="s">
        <v>7532</v>
      </c>
      <c r="D5066" s="37" t="s">
        <v>370</v>
      </c>
      <c r="E5066" s="37" t="s">
        <v>7978</v>
      </c>
      <c r="F5066" s="37" t="s">
        <v>7627</v>
      </c>
      <c r="G5066" s="37">
        <v>117</v>
      </c>
      <c r="H5066" s="38">
        <v>38840.300000000003</v>
      </c>
      <c r="I5066" s="38">
        <v>10176.15</v>
      </c>
      <c r="J5066" s="24" t="str">
        <f>RIGHT(F5066,2)&amp;"/"&amp;MID(F5066,5,2)&amp;"/"&amp;LEFT(F5066,4)</f>
        <v>13/09/2011</v>
      </c>
      <c r="K5066" s="39">
        <f ca="1">ROUND((TODAY()-J5066)/365.25,1)</f>
        <v>6</v>
      </c>
      <c r="L5066" s="26">
        <f>I5066/H5066</f>
        <v>0.26199977858049495</v>
      </c>
    </row>
    <row r="5067" spans="1:12" x14ac:dyDescent="0.2">
      <c r="A5067" s="37" t="s">
        <v>18</v>
      </c>
      <c r="B5067" s="37" t="s">
        <v>41</v>
      </c>
      <c r="C5067" s="37" t="s">
        <v>36</v>
      </c>
      <c r="D5067" s="40" t="s">
        <v>370</v>
      </c>
      <c r="E5067" s="37" t="s">
        <v>8891</v>
      </c>
      <c r="F5067" s="37" t="s">
        <v>1705</v>
      </c>
      <c r="G5067" s="37">
        <v>82</v>
      </c>
      <c r="H5067" s="38">
        <v>39047.4</v>
      </c>
      <c r="I5067" s="38">
        <v>10230.41</v>
      </c>
      <c r="J5067" s="24" t="str">
        <f>RIGHT(F5067,2)&amp;"/"&amp;MID(F5067,5,2)&amp;"/"&amp;LEFT(F5067,4)</f>
        <v>02/04/2013</v>
      </c>
      <c r="K5067" s="39">
        <f ca="1">ROUND((TODAY()-J5067)/365.25,1)</f>
        <v>4.5</v>
      </c>
      <c r="L5067" s="26">
        <f>I5067/H5067</f>
        <v>0.2619997746328821</v>
      </c>
    </row>
    <row r="5068" spans="1:12" x14ac:dyDescent="0.2">
      <c r="A5068" s="37" t="s">
        <v>169</v>
      </c>
      <c r="B5068" s="37" t="s">
        <v>238</v>
      </c>
      <c r="C5068" s="37" t="s">
        <v>644</v>
      </c>
      <c r="D5068" s="40" t="s">
        <v>370</v>
      </c>
      <c r="E5068" s="37" t="s">
        <v>2525</v>
      </c>
      <c r="F5068" s="37" t="s">
        <v>527</v>
      </c>
      <c r="G5068" s="37">
        <v>54</v>
      </c>
      <c r="H5068" s="38">
        <v>40023.050000000003</v>
      </c>
      <c r="I5068" s="38">
        <v>10486.03</v>
      </c>
      <c r="J5068" s="24" t="str">
        <f>RIGHT(F5068,2)&amp;"/"&amp;MID(F5068,5,2)&amp;"/"&amp;LEFT(F5068,4)</f>
        <v>22/06/2011</v>
      </c>
      <c r="K5068" s="39">
        <f ca="1">ROUND((TODAY()-J5068)/365.25,1)</f>
        <v>6.3</v>
      </c>
      <c r="L5068" s="26">
        <f>I5068/H5068</f>
        <v>0.26199977263102137</v>
      </c>
    </row>
    <row r="5069" spans="1:12" x14ac:dyDescent="0.2">
      <c r="A5069" s="37" t="s">
        <v>339</v>
      </c>
      <c r="B5069" s="37" t="s">
        <v>354</v>
      </c>
      <c r="C5069" s="37" t="s">
        <v>4065</v>
      </c>
      <c r="D5069" s="37" t="s">
        <v>370</v>
      </c>
      <c r="E5069" s="37" t="s">
        <v>6895</v>
      </c>
      <c r="F5069" s="37" t="s">
        <v>1277</v>
      </c>
      <c r="G5069" s="37">
        <v>81</v>
      </c>
      <c r="H5069" s="38">
        <v>22883.15</v>
      </c>
      <c r="I5069" s="38">
        <v>5995.38</v>
      </c>
      <c r="J5069" s="24" t="str">
        <f>RIGHT(F5069,2)&amp;"/"&amp;MID(F5069,5,2)&amp;"/"&amp;LEFT(F5069,4)</f>
        <v>10/02/2012</v>
      </c>
      <c r="K5069" s="39">
        <f ca="1">ROUND((TODAY()-J5069)/365.25,1)</f>
        <v>5.6</v>
      </c>
      <c r="L5069" s="26">
        <f>I5069/H5069</f>
        <v>0.2619997683885304</v>
      </c>
    </row>
    <row r="5070" spans="1:12" x14ac:dyDescent="0.2">
      <c r="A5070" s="37" t="s">
        <v>61</v>
      </c>
      <c r="B5070" s="37" t="s">
        <v>413</v>
      </c>
      <c r="C5070" s="37" t="s">
        <v>86</v>
      </c>
      <c r="D5070" s="37" t="s">
        <v>370</v>
      </c>
      <c r="E5070" s="37" t="s">
        <v>9681</v>
      </c>
      <c r="F5070" s="37" t="s">
        <v>1689</v>
      </c>
      <c r="G5070" s="37">
        <v>88</v>
      </c>
      <c r="H5070" s="38">
        <v>38295.949999999997</v>
      </c>
      <c r="I5070" s="38">
        <v>10033.530000000001</v>
      </c>
      <c r="J5070" s="24" t="str">
        <f>RIGHT(F5070,2)&amp;"/"&amp;MID(F5070,5,2)&amp;"/"&amp;LEFT(F5070,4)</f>
        <v>07/11/2012</v>
      </c>
      <c r="K5070" s="39">
        <f ca="1">ROUND((TODAY()-J5070)/365.25,1)</f>
        <v>4.9000000000000004</v>
      </c>
      <c r="L5070" s="26">
        <f>I5070/H5070</f>
        <v>0.26199976759944593</v>
      </c>
    </row>
    <row r="5071" spans="1:12" x14ac:dyDescent="0.2">
      <c r="A5071" s="37" t="s">
        <v>123</v>
      </c>
      <c r="B5071" s="37" t="s">
        <v>129</v>
      </c>
      <c r="C5071" s="37" t="s">
        <v>2309</v>
      </c>
      <c r="D5071" s="40" t="s">
        <v>370</v>
      </c>
      <c r="E5071" s="37" t="s">
        <v>2209</v>
      </c>
      <c r="F5071" s="37" t="s">
        <v>943</v>
      </c>
      <c r="G5071" s="37">
        <v>199</v>
      </c>
      <c r="H5071" s="38">
        <v>3403.4</v>
      </c>
      <c r="I5071" s="38">
        <v>891.69</v>
      </c>
      <c r="J5071" s="24" t="str">
        <f>RIGHT(F5071,2)&amp;"/"&amp;MID(F5071,5,2)&amp;"/"&amp;LEFT(F5071,4)</f>
        <v>21/04/2005</v>
      </c>
      <c r="K5071" s="39">
        <f ca="1">ROUND((TODAY()-J5071)/365.25,1)</f>
        <v>12.4</v>
      </c>
      <c r="L5071" s="26">
        <f>I5071/H5071</f>
        <v>0.2619997649409414</v>
      </c>
    </row>
    <row r="5072" spans="1:12" x14ac:dyDescent="0.2">
      <c r="A5072" s="37" t="s">
        <v>18</v>
      </c>
      <c r="B5072" s="37" t="s">
        <v>4280</v>
      </c>
      <c r="C5072" s="37" t="s">
        <v>334</v>
      </c>
      <c r="D5072" s="37" t="s">
        <v>370</v>
      </c>
      <c r="E5072" s="37" t="s">
        <v>7960</v>
      </c>
      <c r="F5072" s="37" t="s">
        <v>1833</v>
      </c>
      <c r="G5072" s="37">
        <v>33</v>
      </c>
      <c r="H5072" s="38">
        <v>29298.5</v>
      </c>
      <c r="I5072" s="38">
        <v>7676.2</v>
      </c>
      <c r="J5072" s="24" t="str">
        <f>RIGHT(F5072,2)&amp;"/"&amp;MID(F5072,5,2)&amp;"/"&amp;LEFT(F5072,4)</f>
        <v>28/10/2013</v>
      </c>
      <c r="K5072" s="39">
        <f ca="1">ROUND((TODAY()-J5072)/365.25,1)</f>
        <v>3.9</v>
      </c>
      <c r="L5072" s="26">
        <f>I5072/H5072</f>
        <v>0.26199976107991874</v>
      </c>
    </row>
    <row r="5073" spans="1:12" x14ac:dyDescent="0.2">
      <c r="A5073" s="37" t="s">
        <v>18</v>
      </c>
      <c r="B5073" s="37" t="s">
        <v>41</v>
      </c>
      <c r="C5073" s="37" t="s">
        <v>1247</v>
      </c>
      <c r="D5073" s="40" t="s">
        <v>370</v>
      </c>
      <c r="E5073" s="37" t="s">
        <v>2519</v>
      </c>
      <c r="F5073" s="37" t="s">
        <v>1804</v>
      </c>
      <c r="G5073" s="37">
        <v>201</v>
      </c>
      <c r="H5073" s="38">
        <v>14170.7</v>
      </c>
      <c r="I5073" s="38">
        <v>3712.72</v>
      </c>
      <c r="J5073" s="24" t="str">
        <f>RIGHT(F5073,2)&amp;"/"&amp;MID(F5073,5,2)&amp;"/"&amp;LEFT(F5073,4)</f>
        <v>13/08/2007</v>
      </c>
      <c r="K5073" s="39">
        <f ca="1">ROUND((TODAY()-J5073)/365.25,1)</f>
        <v>10.1</v>
      </c>
      <c r="L5073" s="26">
        <f>I5073/H5073</f>
        <v>0.26199976006830994</v>
      </c>
    </row>
    <row r="5074" spans="1:12" x14ac:dyDescent="0.2">
      <c r="A5074" s="37" t="s">
        <v>18</v>
      </c>
      <c r="B5074" s="37" t="s">
        <v>41</v>
      </c>
      <c r="C5074" s="37" t="s">
        <v>36</v>
      </c>
      <c r="D5074" s="40" t="s">
        <v>370</v>
      </c>
      <c r="E5074" s="37" t="s">
        <v>5590</v>
      </c>
      <c r="F5074" s="37" t="s">
        <v>1190</v>
      </c>
      <c r="G5074" s="37">
        <v>64</v>
      </c>
      <c r="H5074" s="38">
        <v>36577.4</v>
      </c>
      <c r="I5074" s="38">
        <v>9583.27</v>
      </c>
      <c r="J5074" s="24" t="str">
        <f>RIGHT(F5074,2)&amp;"/"&amp;MID(F5074,5,2)&amp;"/"&amp;LEFT(F5074,4)</f>
        <v>04/07/2012</v>
      </c>
      <c r="K5074" s="39">
        <f ca="1">ROUND((TODAY()-J5074)/365.25,1)</f>
        <v>5.2</v>
      </c>
      <c r="L5074" s="26">
        <f>I5074/H5074</f>
        <v>0.26199975941428316</v>
      </c>
    </row>
    <row r="5075" spans="1:12" x14ac:dyDescent="0.2">
      <c r="A5075" s="37" t="s">
        <v>169</v>
      </c>
      <c r="B5075" s="37" t="s">
        <v>238</v>
      </c>
      <c r="C5075" s="37" t="s">
        <v>644</v>
      </c>
      <c r="D5075" s="37" t="s">
        <v>370</v>
      </c>
      <c r="E5075" s="37" t="s">
        <v>9707</v>
      </c>
      <c r="F5075" s="37" t="s">
        <v>435</v>
      </c>
      <c r="G5075" s="37">
        <v>59</v>
      </c>
      <c r="H5075" s="38">
        <v>37363.050000000003</v>
      </c>
      <c r="I5075" s="38">
        <v>9789.11</v>
      </c>
      <c r="J5075" s="24" t="str">
        <f>RIGHT(F5075,2)&amp;"/"&amp;MID(F5075,5,2)&amp;"/"&amp;LEFT(F5075,4)</f>
        <v>11/05/2011</v>
      </c>
      <c r="K5075" s="39">
        <f ca="1">ROUND((TODAY()-J5075)/365.25,1)</f>
        <v>6.4</v>
      </c>
      <c r="L5075" s="26">
        <f>I5075/H5075</f>
        <v>0.26199975644386631</v>
      </c>
    </row>
    <row r="5076" spans="1:12" x14ac:dyDescent="0.2">
      <c r="A5076" s="37" t="s">
        <v>18</v>
      </c>
      <c r="B5076" s="37" t="s">
        <v>53</v>
      </c>
      <c r="C5076" s="37" t="s">
        <v>5669</v>
      </c>
      <c r="D5076" s="37" t="s">
        <v>370</v>
      </c>
      <c r="E5076" s="37" t="s">
        <v>6895</v>
      </c>
      <c r="F5076" s="37" t="s">
        <v>6933</v>
      </c>
      <c r="G5076" s="37">
        <v>122</v>
      </c>
      <c r="H5076" s="38">
        <v>23297.35</v>
      </c>
      <c r="I5076" s="38">
        <v>6103.9</v>
      </c>
      <c r="J5076" s="24" t="str">
        <f>RIGHT(F5076,2)&amp;"/"&amp;MID(F5076,5,2)&amp;"/"&amp;LEFT(F5076,4)</f>
        <v>14/12/2009</v>
      </c>
      <c r="K5076" s="39">
        <f ca="1">ROUND((TODAY()-J5076)/365.25,1)</f>
        <v>7.8</v>
      </c>
      <c r="L5076" s="26">
        <f>I5076/H5076</f>
        <v>0.26199975533698039</v>
      </c>
    </row>
    <row r="5077" spans="1:12" x14ac:dyDescent="0.2">
      <c r="A5077" s="37" t="s">
        <v>18</v>
      </c>
      <c r="B5077" s="37" t="s">
        <v>41</v>
      </c>
      <c r="C5077" s="37" t="s">
        <v>36</v>
      </c>
      <c r="D5077" s="40" t="s">
        <v>370</v>
      </c>
      <c r="E5077" s="37" t="s">
        <v>2538</v>
      </c>
      <c r="F5077" s="37" t="s">
        <v>2627</v>
      </c>
      <c r="G5077" s="37">
        <v>186</v>
      </c>
      <c r="H5077" s="38">
        <v>26509.3</v>
      </c>
      <c r="I5077" s="38">
        <v>6945.43</v>
      </c>
      <c r="J5077" s="24" t="str">
        <f>RIGHT(F5077,2)&amp;"/"&amp;MID(F5077,5,2)&amp;"/"&amp;LEFT(F5077,4)</f>
        <v>03/07/2012</v>
      </c>
      <c r="K5077" s="39">
        <f ca="1">ROUND((TODAY()-J5077)/365.25,1)</f>
        <v>5.2</v>
      </c>
      <c r="L5077" s="26">
        <f>I5077/H5077</f>
        <v>0.26199975103077033</v>
      </c>
    </row>
    <row r="5078" spans="1:12" x14ac:dyDescent="0.2">
      <c r="A5078" s="37" t="s">
        <v>18</v>
      </c>
      <c r="B5078" s="37" t="s">
        <v>41</v>
      </c>
      <c r="C5078" s="37" t="s">
        <v>36</v>
      </c>
      <c r="D5078" s="37" t="s">
        <v>370</v>
      </c>
      <c r="E5078" s="37" t="s">
        <v>9709</v>
      </c>
      <c r="F5078" s="37" t="s">
        <v>4924</v>
      </c>
      <c r="G5078" s="37">
        <v>181</v>
      </c>
      <c r="H5078" s="38">
        <v>27588.5</v>
      </c>
      <c r="I5078" s="38">
        <v>7228.18</v>
      </c>
      <c r="J5078" s="24" t="str">
        <f>RIGHT(F5078,2)&amp;"/"&amp;MID(F5078,5,2)&amp;"/"&amp;LEFT(F5078,4)</f>
        <v>11/04/2013</v>
      </c>
      <c r="K5078" s="39">
        <f ca="1">ROUND((TODAY()-J5078)/365.25,1)</f>
        <v>4.5</v>
      </c>
      <c r="L5078" s="26">
        <f>I5078/H5078</f>
        <v>0.26199974627109124</v>
      </c>
    </row>
    <row r="5079" spans="1:12" x14ac:dyDescent="0.2">
      <c r="A5079" s="37" t="s">
        <v>18</v>
      </c>
      <c r="B5079" s="37" t="s">
        <v>41</v>
      </c>
      <c r="C5079" s="37" t="s">
        <v>36</v>
      </c>
      <c r="D5079" s="40" t="s">
        <v>370</v>
      </c>
      <c r="E5079" s="37" t="s">
        <v>8879</v>
      </c>
      <c r="F5079" s="37" t="s">
        <v>2739</v>
      </c>
      <c r="G5079" s="37">
        <v>166</v>
      </c>
      <c r="H5079" s="38">
        <v>27104.95</v>
      </c>
      <c r="I5079" s="38">
        <v>7101.49</v>
      </c>
      <c r="J5079" s="24" t="str">
        <f>RIGHT(F5079,2)&amp;"/"&amp;MID(F5079,5,2)&amp;"/"&amp;LEFT(F5079,4)</f>
        <v>10/12/2012</v>
      </c>
      <c r="K5079" s="39">
        <f ca="1">ROUND((TODAY()-J5079)/365.25,1)</f>
        <v>4.8</v>
      </c>
      <c r="L5079" s="26">
        <f>I5079/H5079</f>
        <v>0.2619997454339521</v>
      </c>
    </row>
    <row r="5080" spans="1:12" x14ac:dyDescent="0.2">
      <c r="A5080" s="37" t="s">
        <v>169</v>
      </c>
      <c r="B5080" s="37" t="s">
        <v>3565</v>
      </c>
      <c r="C5080" s="37" t="s">
        <v>3566</v>
      </c>
      <c r="D5080" s="40" t="s">
        <v>370</v>
      </c>
      <c r="E5080" s="37" t="s">
        <v>5577</v>
      </c>
      <c r="F5080" s="37" t="s">
        <v>3512</v>
      </c>
      <c r="G5080" s="37">
        <v>162</v>
      </c>
      <c r="H5080" s="38">
        <v>15870.55</v>
      </c>
      <c r="I5080" s="38">
        <v>4158.08</v>
      </c>
      <c r="J5080" s="24" t="str">
        <f>RIGHT(F5080,2)&amp;"/"&amp;MID(F5080,5,2)&amp;"/"&amp;LEFT(F5080,4)</f>
        <v>18/11/2005</v>
      </c>
      <c r="K5080" s="39">
        <f ca="1">ROUND((TODAY()-J5080)/365.25,1)</f>
        <v>11.8</v>
      </c>
      <c r="L5080" s="26">
        <f>I5080/H5080</f>
        <v>0.26199974165986689</v>
      </c>
    </row>
    <row r="5081" spans="1:12" x14ac:dyDescent="0.2">
      <c r="A5081" s="37" t="s">
        <v>290</v>
      </c>
      <c r="B5081" s="37" t="s">
        <v>293</v>
      </c>
      <c r="C5081" s="37" t="s">
        <v>3805</v>
      </c>
      <c r="D5081" s="40" t="s">
        <v>370</v>
      </c>
      <c r="E5081" s="37" t="s">
        <v>2538</v>
      </c>
      <c r="F5081" s="37" t="s">
        <v>959</v>
      </c>
      <c r="G5081" s="37">
        <v>75</v>
      </c>
      <c r="H5081" s="38">
        <v>19644.599999999999</v>
      </c>
      <c r="I5081" s="38">
        <v>5146.88</v>
      </c>
      <c r="J5081" s="24" t="str">
        <f>RIGHT(F5081,2)&amp;"/"&amp;MID(F5081,5,2)&amp;"/"&amp;LEFT(F5081,4)</f>
        <v>28/03/2012</v>
      </c>
      <c r="K5081" s="39">
        <f ca="1">ROUND((TODAY()-J5081)/365.25,1)</f>
        <v>5.5</v>
      </c>
      <c r="L5081" s="26">
        <f>I5081/H5081</f>
        <v>0.26199973529621373</v>
      </c>
    </row>
    <row r="5082" spans="1:12" x14ac:dyDescent="0.2">
      <c r="A5082" s="37" t="s">
        <v>18</v>
      </c>
      <c r="B5082" s="37" t="s">
        <v>41</v>
      </c>
      <c r="C5082" s="37" t="s">
        <v>36</v>
      </c>
      <c r="D5082" s="37" t="s">
        <v>370</v>
      </c>
      <c r="E5082" s="37" t="s">
        <v>9694</v>
      </c>
      <c r="F5082" s="37" t="s">
        <v>5297</v>
      </c>
      <c r="G5082" s="37">
        <v>90</v>
      </c>
      <c r="H5082" s="38">
        <v>33545.949999999997</v>
      </c>
      <c r="I5082" s="38">
        <v>8789.0300000000007</v>
      </c>
      <c r="J5082" s="24" t="str">
        <f>RIGHT(F5082,2)&amp;"/"&amp;MID(F5082,5,2)&amp;"/"&amp;LEFT(F5082,4)</f>
        <v>10/08/2012</v>
      </c>
      <c r="K5082" s="39">
        <f ca="1">ROUND((TODAY()-J5082)/365.25,1)</f>
        <v>5.0999999999999996</v>
      </c>
      <c r="L5082" s="26">
        <f>I5082/H5082</f>
        <v>0.26199973469226545</v>
      </c>
    </row>
    <row r="5083" spans="1:12" x14ac:dyDescent="0.2">
      <c r="A5083" s="37" t="s">
        <v>18</v>
      </c>
      <c r="B5083" s="37" t="s">
        <v>41</v>
      </c>
      <c r="C5083" s="37" t="s">
        <v>36</v>
      </c>
      <c r="D5083" s="37" t="s">
        <v>370</v>
      </c>
      <c r="E5083" s="37" t="s">
        <v>9696</v>
      </c>
      <c r="F5083" s="37" t="s">
        <v>6619</v>
      </c>
      <c r="G5083" s="37">
        <v>117</v>
      </c>
      <c r="H5083" s="38">
        <v>34633.699999999997</v>
      </c>
      <c r="I5083" s="38">
        <v>9074.02</v>
      </c>
      <c r="J5083" s="24" t="str">
        <f>RIGHT(F5083,2)&amp;"/"&amp;MID(F5083,5,2)&amp;"/"&amp;LEFT(F5083,4)</f>
        <v>29/11/2013</v>
      </c>
      <c r="K5083" s="39">
        <f ca="1">ROUND((TODAY()-J5083)/365.25,1)</f>
        <v>3.8</v>
      </c>
      <c r="L5083" s="26">
        <f>I5083/H5083</f>
        <v>0.26199972858805154</v>
      </c>
    </row>
    <row r="5084" spans="1:12" x14ac:dyDescent="0.2">
      <c r="A5084" s="37" t="s">
        <v>18</v>
      </c>
      <c r="B5084" s="37" t="s">
        <v>41</v>
      </c>
      <c r="C5084" s="37" t="s">
        <v>36</v>
      </c>
      <c r="D5084" s="40" t="s">
        <v>370</v>
      </c>
      <c r="E5084" s="37" t="s">
        <v>2213</v>
      </c>
      <c r="F5084" s="37" t="s">
        <v>1960</v>
      </c>
      <c r="G5084" s="37">
        <v>157</v>
      </c>
      <c r="H5084" s="38">
        <v>29297.55</v>
      </c>
      <c r="I5084" s="38">
        <v>7675.95</v>
      </c>
      <c r="J5084" s="24" t="str">
        <f>RIGHT(F5084,2)&amp;"/"&amp;MID(F5084,5,2)&amp;"/"&amp;LEFT(F5084,4)</f>
        <v>01/08/2012</v>
      </c>
      <c r="K5084" s="39">
        <f ca="1">ROUND((TODAY()-J5084)/365.25,1)</f>
        <v>5.0999999999999996</v>
      </c>
      <c r="L5084" s="26">
        <f>I5084/H5084</f>
        <v>0.26199972352636997</v>
      </c>
    </row>
    <row r="5085" spans="1:12" x14ac:dyDescent="0.2">
      <c r="A5085" s="37" t="s">
        <v>18</v>
      </c>
      <c r="B5085" s="37" t="s">
        <v>41</v>
      </c>
      <c r="C5085" s="37" t="s">
        <v>36</v>
      </c>
      <c r="D5085" s="40" t="s">
        <v>370</v>
      </c>
      <c r="E5085" s="37" t="s">
        <v>5614</v>
      </c>
      <c r="F5085" s="37" t="s">
        <v>1554</v>
      </c>
      <c r="G5085" s="37">
        <v>134</v>
      </c>
      <c r="H5085" s="38">
        <v>30083.200000000001</v>
      </c>
      <c r="I5085" s="38">
        <v>7881.79</v>
      </c>
      <c r="J5085" s="24" t="str">
        <f>RIGHT(F5085,2)&amp;"/"&amp;MID(F5085,5,2)&amp;"/"&amp;LEFT(F5085,4)</f>
        <v>30/11/2012</v>
      </c>
      <c r="K5085" s="39">
        <f ca="1">ROUND((TODAY()-J5085)/365.25,1)</f>
        <v>4.8</v>
      </c>
      <c r="L5085" s="26">
        <f>I5085/H5085</f>
        <v>0.26199972077438571</v>
      </c>
    </row>
    <row r="5086" spans="1:12" x14ac:dyDescent="0.2">
      <c r="A5086" s="37" t="s">
        <v>316</v>
      </c>
      <c r="B5086" s="37" t="s">
        <v>319</v>
      </c>
      <c r="C5086" s="37" t="s">
        <v>1495</v>
      </c>
      <c r="D5086" s="40" t="s">
        <v>370</v>
      </c>
      <c r="E5086" s="37" t="s">
        <v>8873</v>
      </c>
      <c r="F5086" s="37" t="s">
        <v>5679</v>
      </c>
      <c r="G5086" s="37">
        <v>63</v>
      </c>
      <c r="H5086" s="38">
        <v>18625.25</v>
      </c>
      <c r="I5086" s="38">
        <v>4879.8100000000004</v>
      </c>
      <c r="J5086" s="24" t="str">
        <f>RIGHT(F5086,2)&amp;"/"&amp;MID(F5086,5,2)&amp;"/"&amp;LEFT(F5086,4)</f>
        <v>16/10/2013</v>
      </c>
      <c r="K5086" s="39">
        <f ca="1">ROUND((TODAY()-J5086)/365.25,1)</f>
        <v>3.9</v>
      </c>
      <c r="L5086" s="26">
        <f>I5086/H5086</f>
        <v>0.26199970470195033</v>
      </c>
    </row>
    <row r="5087" spans="1:12" x14ac:dyDescent="0.2">
      <c r="A5087" s="37" t="s">
        <v>18</v>
      </c>
      <c r="B5087" s="37" t="s">
        <v>41</v>
      </c>
      <c r="C5087" s="37" t="s">
        <v>36</v>
      </c>
      <c r="D5087" s="40" t="s">
        <v>370</v>
      </c>
      <c r="E5087" s="37" t="s">
        <v>5598</v>
      </c>
      <c r="F5087" s="37" t="s">
        <v>1239</v>
      </c>
      <c r="G5087" s="37">
        <v>133</v>
      </c>
      <c r="H5087" s="38">
        <v>31395.15</v>
      </c>
      <c r="I5087" s="38">
        <v>8225.52</v>
      </c>
      <c r="J5087" s="24" t="str">
        <f>RIGHT(F5087,2)&amp;"/"&amp;MID(F5087,5,2)&amp;"/"&amp;LEFT(F5087,4)</f>
        <v>18/10/2012</v>
      </c>
      <c r="K5087" s="39">
        <f ca="1">ROUND((TODAY()-J5087)/365.25,1)</f>
        <v>4.9000000000000004</v>
      </c>
      <c r="L5087" s="26">
        <f>I5087/H5087</f>
        <v>0.2619997037759017</v>
      </c>
    </row>
    <row r="5088" spans="1:12" x14ac:dyDescent="0.2">
      <c r="A5088" s="37" t="s">
        <v>18</v>
      </c>
      <c r="B5088" s="37" t="s">
        <v>24</v>
      </c>
      <c r="C5088" s="37" t="s">
        <v>487</v>
      </c>
      <c r="D5088" s="37" t="s">
        <v>370</v>
      </c>
      <c r="E5088" s="37" t="s">
        <v>7978</v>
      </c>
      <c r="F5088" s="37" t="s">
        <v>6384</v>
      </c>
      <c r="G5088" s="37">
        <v>136</v>
      </c>
      <c r="H5088" s="38">
        <v>6671</v>
      </c>
      <c r="I5088" s="38">
        <v>1747.8</v>
      </c>
      <c r="J5088" s="24" t="str">
        <f>RIGHT(F5088,2)&amp;"/"&amp;MID(F5088,5,2)&amp;"/"&amp;LEFT(F5088,4)</f>
        <v>31/10/2003</v>
      </c>
      <c r="K5088" s="39">
        <f ca="1">ROUND((TODAY()-J5088)/365.25,1)</f>
        <v>13.9</v>
      </c>
      <c r="L5088" s="26">
        <f>I5088/H5088</f>
        <v>0.26199970019487334</v>
      </c>
    </row>
    <row r="5089" spans="1:12" x14ac:dyDescent="0.2">
      <c r="A5089" s="37" t="s">
        <v>18</v>
      </c>
      <c r="B5089" s="37" t="s">
        <v>39</v>
      </c>
      <c r="C5089" s="37" t="s">
        <v>4223</v>
      </c>
      <c r="D5089" s="40" t="s">
        <v>370</v>
      </c>
      <c r="E5089" s="37" t="s">
        <v>4150</v>
      </c>
      <c r="F5089" s="37" t="s">
        <v>4224</v>
      </c>
      <c r="G5089" s="37">
        <v>88</v>
      </c>
      <c r="H5089" s="38">
        <v>23805.599999999999</v>
      </c>
      <c r="I5089" s="38">
        <v>6237.06</v>
      </c>
      <c r="J5089" s="24" t="str">
        <f>RIGHT(F5089,2)&amp;"/"&amp;MID(F5089,5,2)&amp;"/"&amp;LEFT(F5089,4)</f>
        <v>12/05/2010</v>
      </c>
      <c r="K5089" s="39">
        <f ca="1">ROUND((TODAY()-J5089)/365.25,1)</f>
        <v>7.4</v>
      </c>
      <c r="L5089" s="26">
        <f>I5089/H5089</f>
        <v>0.26199969755015629</v>
      </c>
    </row>
    <row r="5090" spans="1:12" x14ac:dyDescent="0.2">
      <c r="A5090" s="37" t="s">
        <v>169</v>
      </c>
      <c r="B5090" s="37" t="s">
        <v>556</v>
      </c>
      <c r="C5090" s="37" t="s">
        <v>637</v>
      </c>
      <c r="D5090" s="40" t="s">
        <v>370</v>
      </c>
      <c r="E5090" s="37" t="s">
        <v>2212</v>
      </c>
      <c r="F5090" s="37" t="s">
        <v>2072</v>
      </c>
      <c r="G5090" s="37">
        <v>169</v>
      </c>
      <c r="H5090" s="38">
        <v>13112</v>
      </c>
      <c r="I5090" s="38">
        <v>3435.34</v>
      </c>
      <c r="J5090" s="24" t="str">
        <f>RIGHT(F5090,2)&amp;"/"&amp;MID(F5090,5,2)&amp;"/"&amp;LEFT(F5090,4)</f>
        <v>04/09/2007</v>
      </c>
      <c r="K5090" s="39">
        <f ca="1">ROUND((TODAY()-J5090)/365.25,1)</f>
        <v>10.1</v>
      </c>
      <c r="L5090" s="26">
        <f>I5090/H5090</f>
        <v>0.26199969493593656</v>
      </c>
    </row>
    <row r="5091" spans="1:12" x14ac:dyDescent="0.2">
      <c r="A5091" s="37" t="s">
        <v>263</v>
      </c>
      <c r="B5091" s="37" t="s">
        <v>264</v>
      </c>
      <c r="C5091" s="37" t="s">
        <v>5103</v>
      </c>
      <c r="D5091" s="40" t="s">
        <v>370</v>
      </c>
      <c r="E5091" s="37" t="s">
        <v>4161</v>
      </c>
      <c r="F5091" s="37" t="s">
        <v>4054</v>
      </c>
      <c r="G5091" s="37">
        <v>71</v>
      </c>
      <c r="H5091" s="38">
        <v>15335.4</v>
      </c>
      <c r="I5091" s="38">
        <v>4017.87</v>
      </c>
      <c r="J5091" s="24" t="str">
        <f>RIGHT(F5091,2)&amp;"/"&amp;MID(F5091,5,2)&amp;"/"&amp;LEFT(F5091,4)</f>
        <v>15/08/2008</v>
      </c>
      <c r="K5091" s="39">
        <f ca="1">ROUND((TODAY()-J5091)/365.25,1)</f>
        <v>9.1</v>
      </c>
      <c r="L5091" s="26">
        <f>I5091/H5091</f>
        <v>0.26199968699870885</v>
      </c>
    </row>
    <row r="5092" spans="1:12" x14ac:dyDescent="0.2">
      <c r="A5092" s="37" t="s">
        <v>169</v>
      </c>
      <c r="B5092" s="37" t="s">
        <v>184</v>
      </c>
      <c r="C5092" s="37" t="s">
        <v>190</v>
      </c>
      <c r="D5092" s="40" t="s">
        <v>370</v>
      </c>
      <c r="E5092" s="37" t="s">
        <v>4197</v>
      </c>
      <c r="F5092" s="37" t="s">
        <v>4828</v>
      </c>
      <c r="G5092" s="37">
        <v>239</v>
      </c>
      <c r="H5092" s="38">
        <v>12562</v>
      </c>
      <c r="I5092" s="38">
        <v>3291.24</v>
      </c>
      <c r="J5092" s="24" t="str">
        <f>RIGHT(F5092,2)&amp;"/"&amp;MID(F5092,5,2)&amp;"/"&amp;LEFT(F5092,4)</f>
        <v>15/12/2009</v>
      </c>
      <c r="K5092" s="39">
        <f ca="1">ROUND((TODAY()-J5092)/365.25,1)</f>
        <v>7.8</v>
      </c>
      <c r="L5092" s="26">
        <f>I5092/H5092</f>
        <v>0.26199968157936632</v>
      </c>
    </row>
    <row r="5093" spans="1:12" x14ac:dyDescent="0.2">
      <c r="A5093" s="37" t="s">
        <v>18</v>
      </c>
      <c r="B5093" s="37" t="s">
        <v>41</v>
      </c>
      <c r="C5093" s="37" t="s">
        <v>36</v>
      </c>
      <c r="D5093" s="37" t="s">
        <v>370</v>
      </c>
      <c r="E5093" s="37" t="s">
        <v>9675</v>
      </c>
      <c r="F5093" s="37" t="s">
        <v>4301</v>
      </c>
      <c r="G5093" s="37">
        <v>171</v>
      </c>
      <c r="H5093" s="38">
        <v>27379.5</v>
      </c>
      <c r="I5093" s="38">
        <v>7173.42</v>
      </c>
      <c r="J5093" s="24" t="str">
        <f>RIGHT(F5093,2)&amp;"/"&amp;MID(F5093,5,2)&amp;"/"&amp;LEFT(F5093,4)</f>
        <v>23/05/2012</v>
      </c>
      <c r="K5093" s="39">
        <f ca="1">ROUND((TODAY()-J5093)/365.25,1)</f>
        <v>5.3</v>
      </c>
      <c r="L5093" s="26">
        <f>I5093/H5093</f>
        <v>0.26199967128691176</v>
      </c>
    </row>
    <row r="5094" spans="1:12" x14ac:dyDescent="0.2">
      <c r="A5094" s="37" t="s">
        <v>316</v>
      </c>
      <c r="B5094" s="37" t="s">
        <v>319</v>
      </c>
      <c r="C5094" s="37" t="s">
        <v>1495</v>
      </c>
      <c r="D5094" s="37" t="s">
        <v>370</v>
      </c>
      <c r="E5094" s="37" t="s">
        <v>6888</v>
      </c>
      <c r="F5094" s="37" t="s">
        <v>1350</v>
      </c>
      <c r="G5094" s="37">
        <v>94</v>
      </c>
      <c r="H5094" s="38">
        <v>19660.75</v>
      </c>
      <c r="I5094" s="38">
        <v>5151.1099999999997</v>
      </c>
      <c r="J5094" s="24" t="str">
        <f>RIGHT(F5094,2)&amp;"/"&amp;MID(F5094,5,2)&amp;"/"&amp;LEFT(F5094,4)</f>
        <v>29/11/2012</v>
      </c>
      <c r="K5094" s="39">
        <f ca="1">ROUND((TODAY()-J5094)/365.25,1)</f>
        <v>4.8</v>
      </c>
      <c r="L5094" s="26">
        <f>I5094/H5094</f>
        <v>0.26199966939206287</v>
      </c>
    </row>
    <row r="5095" spans="1:12" x14ac:dyDescent="0.2">
      <c r="A5095" s="37" t="s">
        <v>169</v>
      </c>
      <c r="B5095" s="37" t="s">
        <v>184</v>
      </c>
      <c r="C5095" s="37" t="s">
        <v>190</v>
      </c>
      <c r="D5095" s="37" t="s">
        <v>370</v>
      </c>
      <c r="E5095" s="37" t="s">
        <v>6901</v>
      </c>
      <c r="F5095" s="37" t="s">
        <v>7428</v>
      </c>
      <c r="G5095" s="37">
        <v>128</v>
      </c>
      <c r="H5095" s="38">
        <v>16457.349999999999</v>
      </c>
      <c r="I5095" s="38">
        <v>4311.82</v>
      </c>
      <c r="J5095" s="24" t="str">
        <f>RIGHT(F5095,2)&amp;"/"&amp;MID(F5095,5,2)&amp;"/"&amp;LEFT(F5095,4)</f>
        <v>13/10/2009</v>
      </c>
      <c r="K5095" s="39">
        <f ca="1">ROUND((TODAY()-J5095)/365.25,1)</f>
        <v>7.9</v>
      </c>
      <c r="L5095" s="26">
        <f>I5095/H5095</f>
        <v>0.26199965365019279</v>
      </c>
    </row>
    <row r="5096" spans="1:12" x14ac:dyDescent="0.2">
      <c r="A5096" s="37" t="s">
        <v>18</v>
      </c>
      <c r="B5096" s="37" t="s">
        <v>24</v>
      </c>
      <c r="C5096" s="37" t="s">
        <v>487</v>
      </c>
      <c r="D5096" s="37" t="s">
        <v>370</v>
      </c>
      <c r="E5096" s="37" t="s">
        <v>7951</v>
      </c>
      <c r="F5096" s="37" t="s">
        <v>7977</v>
      </c>
      <c r="G5096" s="37">
        <v>187</v>
      </c>
      <c r="H5096" s="38">
        <v>5666</v>
      </c>
      <c r="I5096" s="38">
        <v>1484.49</v>
      </c>
      <c r="J5096" s="24" t="str">
        <f>RIGHT(F5096,2)&amp;"/"&amp;MID(F5096,5,2)&amp;"/"&amp;LEFT(F5096,4)</f>
        <v>18/08/2003</v>
      </c>
      <c r="K5096" s="39">
        <f ca="1">ROUND((TODAY()-J5096)/365.25,1)</f>
        <v>14.1</v>
      </c>
      <c r="L5096" s="26">
        <f>I5096/H5096</f>
        <v>0.26199964701729617</v>
      </c>
    </row>
    <row r="5097" spans="1:12" x14ac:dyDescent="0.2">
      <c r="A5097" s="37" t="s">
        <v>281</v>
      </c>
      <c r="B5097" s="37" t="s">
        <v>10221</v>
      </c>
      <c r="C5097" s="37" t="s">
        <v>10222</v>
      </c>
      <c r="D5097" s="37" t="s">
        <v>370</v>
      </c>
      <c r="E5097" s="37" t="s">
        <v>9701</v>
      </c>
      <c r="F5097" s="37" t="s">
        <v>3091</v>
      </c>
      <c r="G5097" s="37">
        <v>158</v>
      </c>
      <c r="H5097" s="38">
        <v>27257.9</v>
      </c>
      <c r="I5097" s="38">
        <v>7141.56</v>
      </c>
      <c r="J5097" s="24" t="str">
        <f>RIGHT(F5097,2)&amp;"/"&amp;MID(F5097,5,2)&amp;"/"&amp;LEFT(F5097,4)</f>
        <v>20/02/2007</v>
      </c>
      <c r="K5097" s="39">
        <f ca="1">ROUND((TODAY()-J5097)/365.25,1)</f>
        <v>10.6</v>
      </c>
      <c r="L5097" s="26">
        <f>I5097/H5097</f>
        <v>0.26199964047120283</v>
      </c>
    </row>
    <row r="5098" spans="1:12" x14ac:dyDescent="0.2">
      <c r="A5098" s="37" t="s">
        <v>169</v>
      </c>
      <c r="B5098" s="37" t="s">
        <v>175</v>
      </c>
      <c r="C5098" s="37" t="s">
        <v>3265</v>
      </c>
      <c r="D5098" s="40" t="s">
        <v>370</v>
      </c>
      <c r="E5098" s="37" t="s">
        <v>8884</v>
      </c>
      <c r="F5098" s="37" t="s">
        <v>1666</v>
      </c>
      <c r="G5098" s="37">
        <v>59</v>
      </c>
      <c r="H5098" s="38">
        <v>14419.6</v>
      </c>
      <c r="I5098" s="38">
        <v>3777.93</v>
      </c>
      <c r="J5098" s="24" t="str">
        <f>RIGHT(F5098,2)&amp;"/"&amp;MID(F5098,5,2)&amp;"/"&amp;LEFT(F5098,4)</f>
        <v>22/03/2010</v>
      </c>
      <c r="K5098" s="39">
        <f ca="1">ROUND((TODAY()-J5098)/365.25,1)</f>
        <v>7.5</v>
      </c>
      <c r="L5098" s="26">
        <f>I5098/H5098</f>
        <v>0.26199963937973314</v>
      </c>
    </row>
    <row r="5099" spans="1:12" x14ac:dyDescent="0.2">
      <c r="A5099" s="37" t="s">
        <v>267</v>
      </c>
      <c r="B5099" s="37" t="s">
        <v>9436</v>
      </c>
      <c r="C5099" s="37" t="s">
        <v>9437</v>
      </c>
      <c r="D5099" s="40" t="s">
        <v>370</v>
      </c>
      <c r="E5099" s="37" t="s">
        <v>8899</v>
      </c>
      <c r="F5099" s="37" t="s">
        <v>9438</v>
      </c>
      <c r="G5099" s="37">
        <v>90</v>
      </c>
      <c r="H5099" s="38">
        <v>5146</v>
      </c>
      <c r="I5099" s="38">
        <v>1348.25</v>
      </c>
      <c r="J5099" s="24" t="str">
        <f>RIGHT(F5099,2)&amp;"/"&amp;MID(F5099,5,2)&amp;"/"&amp;LEFT(F5099,4)</f>
        <v>10/11/1998</v>
      </c>
      <c r="K5099" s="39">
        <f ca="1">ROUND((TODAY()-J5099)/365.25,1)</f>
        <v>18.899999999999999</v>
      </c>
      <c r="L5099" s="26">
        <f>I5099/H5099</f>
        <v>0.26199961134862026</v>
      </c>
    </row>
    <row r="5100" spans="1:12" x14ac:dyDescent="0.2">
      <c r="A5100" s="37" t="s">
        <v>18</v>
      </c>
      <c r="B5100" s="37" t="s">
        <v>39</v>
      </c>
      <c r="C5100" s="37" t="s">
        <v>5626</v>
      </c>
      <c r="D5100" s="40" t="s">
        <v>370</v>
      </c>
      <c r="E5100" s="37" t="s">
        <v>5577</v>
      </c>
      <c r="F5100" s="37" t="s">
        <v>5627</v>
      </c>
      <c r="G5100" s="37">
        <v>95</v>
      </c>
      <c r="H5100" s="38">
        <v>24779.35</v>
      </c>
      <c r="I5100" s="38">
        <v>6492.18</v>
      </c>
      <c r="J5100" s="24" t="str">
        <f>RIGHT(F5100,2)&amp;"/"&amp;MID(F5100,5,2)&amp;"/"&amp;LEFT(F5100,4)</f>
        <v>08/09/2011</v>
      </c>
      <c r="K5100" s="39">
        <f ca="1">ROUND((TODAY()-J5100)/365.25,1)</f>
        <v>6</v>
      </c>
      <c r="L5100" s="26">
        <f>I5100/H5100</f>
        <v>0.26199960854501836</v>
      </c>
    </row>
    <row r="5101" spans="1:12" x14ac:dyDescent="0.2">
      <c r="A5101" s="37" t="s">
        <v>267</v>
      </c>
      <c r="B5101" s="37" t="s">
        <v>3630</v>
      </c>
      <c r="C5101" s="37" t="s">
        <v>3631</v>
      </c>
      <c r="D5101" s="40" t="s">
        <v>370</v>
      </c>
      <c r="E5101" s="37" t="s">
        <v>2607</v>
      </c>
      <c r="F5101" s="37" t="s">
        <v>398</v>
      </c>
      <c r="G5101" s="37">
        <v>58</v>
      </c>
      <c r="H5101" s="38">
        <v>16042.2</v>
      </c>
      <c r="I5101" s="38">
        <v>4203.05</v>
      </c>
      <c r="J5101" s="24" t="str">
        <f>RIGHT(F5101,2)&amp;"/"&amp;MID(F5101,5,2)&amp;"/"&amp;LEFT(F5101,4)</f>
        <v>03/02/2011</v>
      </c>
      <c r="K5101" s="39">
        <f ca="1">ROUND((TODAY()-J5101)/365.25,1)</f>
        <v>6.6</v>
      </c>
      <c r="L5101" s="26">
        <f>I5101/H5101</f>
        <v>0.26199960105222475</v>
      </c>
    </row>
    <row r="5102" spans="1:12" x14ac:dyDescent="0.2">
      <c r="A5102" s="37" t="s">
        <v>316</v>
      </c>
      <c r="B5102" s="37" t="s">
        <v>319</v>
      </c>
      <c r="C5102" s="37" t="s">
        <v>2155</v>
      </c>
      <c r="D5102" s="40" t="s">
        <v>370</v>
      </c>
      <c r="E5102" s="37" t="s">
        <v>2215</v>
      </c>
      <c r="F5102" s="37" t="s">
        <v>2083</v>
      </c>
      <c r="G5102" s="37">
        <v>103</v>
      </c>
      <c r="H5102" s="38">
        <v>23155.8</v>
      </c>
      <c r="I5102" s="38">
        <v>6066.81</v>
      </c>
      <c r="J5102" s="24" t="str">
        <f>RIGHT(F5102,2)&amp;"/"&amp;MID(F5102,5,2)&amp;"/"&amp;LEFT(F5102,4)</f>
        <v>21/06/2013</v>
      </c>
      <c r="K5102" s="39">
        <f ca="1">ROUND((TODAY()-J5102)/365.25,1)</f>
        <v>4.3</v>
      </c>
      <c r="L5102" s="26">
        <f>I5102/H5102</f>
        <v>0.26199958541704454</v>
      </c>
    </row>
    <row r="5103" spans="1:12" x14ac:dyDescent="0.2">
      <c r="A5103" s="37" t="s">
        <v>339</v>
      </c>
      <c r="B5103" s="37" t="s">
        <v>344</v>
      </c>
      <c r="C5103" s="37" t="s">
        <v>345</v>
      </c>
      <c r="D5103" s="37" t="s">
        <v>370</v>
      </c>
      <c r="E5103" s="37" t="s">
        <v>6891</v>
      </c>
      <c r="F5103" s="37" t="s">
        <v>1829</v>
      </c>
      <c r="G5103" s="37">
        <v>75</v>
      </c>
      <c r="H5103" s="38">
        <v>22093.7</v>
      </c>
      <c r="I5103" s="38">
        <v>5788.54</v>
      </c>
      <c r="J5103" s="24" t="str">
        <f>RIGHT(F5103,2)&amp;"/"&amp;MID(F5103,5,2)&amp;"/"&amp;LEFT(F5103,4)</f>
        <v>16/11/2012</v>
      </c>
      <c r="K5103" s="39">
        <f ca="1">ROUND((TODAY()-J5103)/365.25,1)</f>
        <v>4.9000000000000004</v>
      </c>
      <c r="L5103" s="26">
        <f>I5103/H5103</f>
        <v>0.2619995745393483</v>
      </c>
    </row>
    <row r="5104" spans="1:12" x14ac:dyDescent="0.2">
      <c r="A5104" s="37" t="s">
        <v>18</v>
      </c>
      <c r="B5104" s="37" t="s">
        <v>41</v>
      </c>
      <c r="C5104" s="37" t="s">
        <v>1247</v>
      </c>
      <c r="D5104" s="40" t="s">
        <v>370</v>
      </c>
      <c r="E5104" s="37" t="s">
        <v>5603</v>
      </c>
      <c r="F5104" s="37" t="s">
        <v>859</v>
      </c>
      <c r="G5104" s="37">
        <v>233</v>
      </c>
      <c r="H5104" s="38">
        <v>16317.7</v>
      </c>
      <c r="I5104" s="38">
        <v>4275.2299999999996</v>
      </c>
      <c r="J5104" s="24" t="str">
        <f>RIGHT(F5104,2)&amp;"/"&amp;MID(F5104,5,2)&amp;"/"&amp;LEFT(F5104,4)</f>
        <v>02/04/2007</v>
      </c>
      <c r="K5104" s="39">
        <f ca="1">ROUND((TODAY()-J5104)/365.25,1)</f>
        <v>10.5</v>
      </c>
      <c r="L5104" s="26">
        <f>I5104/H5104</f>
        <v>0.26199954650471569</v>
      </c>
    </row>
    <row r="5105" spans="1:12" x14ac:dyDescent="0.2">
      <c r="A5105" s="37" t="s">
        <v>123</v>
      </c>
      <c r="B5105" s="37" t="s">
        <v>124</v>
      </c>
      <c r="C5105" s="37" t="s">
        <v>2073</v>
      </c>
      <c r="D5105" s="40" t="s">
        <v>370</v>
      </c>
      <c r="E5105" s="37" t="s">
        <v>2529</v>
      </c>
      <c r="F5105" s="37" t="s">
        <v>1688</v>
      </c>
      <c r="G5105" s="37">
        <v>129</v>
      </c>
      <c r="H5105" s="38">
        <v>8757</v>
      </c>
      <c r="I5105" s="38">
        <v>2294.33</v>
      </c>
      <c r="J5105" s="24" t="str">
        <f>RIGHT(F5105,2)&amp;"/"&amp;MID(F5105,5,2)&amp;"/"&amp;LEFT(F5105,4)</f>
        <v>20/06/2007</v>
      </c>
      <c r="K5105" s="39">
        <f ca="1">ROUND((TODAY()-J5105)/365.25,1)</f>
        <v>10.3</v>
      </c>
      <c r="L5105" s="26">
        <f>I5105/H5105</f>
        <v>0.2619995432225648</v>
      </c>
    </row>
    <row r="5106" spans="1:12" x14ac:dyDescent="0.2">
      <c r="A5106" s="37" t="s">
        <v>169</v>
      </c>
      <c r="B5106" s="37" t="s">
        <v>184</v>
      </c>
      <c r="C5106" s="37" t="s">
        <v>1045</v>
      </c>
      <c r="D5106" s="37" t="s">
        <v>370</v>
      </c>
      <c r="E5106" s="37" t="s">
        <v>7978</v>
      </c>
      <c r="F5106" s="37" t="s">
        <v>1241</v>
      </c>
      <c r="G5106" s="37">
        <v>165</v>
      </c>
      <c r="H5106" s="38">
        <v>16654</v>
      </c>
      <c r="I5106" s="38">
        <v>4363.34</v>
      </c>
      <c r="J5106" s="24" t="str">
        <f>RIGHT(F5106,2)&amp;"/"&amp;MID(F5106,5,2)&amp;"/"&amp;LEFT(F5106,4)</f>
        <v>05/01/2010</v>
      </c>
      <c r="K5106" s="39">
        <f ca="1">ROUND((TODAY()-J5106)/365.25,1)</f>
        <v>7.7</v>
      </c>
      <c r="L5106" s="26">
        <f>I5106/H5106</f>
        <v>0.26199951963492257</v>
      </c>
    </row>
    <row r="5107" spans="1:12" x14ac:dyDescent="0.2">
      <c r="A5107" s="37" t="s">
        <v>169</v>
      </c>
      <c r="B5107" s="37" t="s">
        <v>3565</v>
      </c>
      <c r="C5107" s="37" t="s">
        <v>3566</v>
      </c>
      <c r="D5107" s="40" t="s">
        <v>370</v>
      </c>
      <c r="E5107" s="37" t="s">
        <v>2525</v>
      </c>
      <c r="F5107" s="37" t="s">
        <v>1961</v>
      </c>
      <c r="G5107" s="37">
        <v>101</v>
      </c>
      <c r="H5107" s="38">
        <v>16955.150000000001</v>
      </c>
      <c r="I5107" s="38">
        <v>4442.24</v>
      </c>
      <c r="J5107" s="24" t="str">
        <f>RIGHT(F5107,2)&amp;"/"&amp;MID(F5107,5,2)&amp;"/"&amp;LEFT(F5107,4)</f>
        <v>21/11/2005</v>
      </c>
      <c r="K5107" s="39">
        <f ca="1">ROUND((TODAY()-J5107)/365.25,1)</f>
        <v>11.8</v>
      </c>
      <c r="L5107" s="26">
        <f>I5107/H5107</f>
        <v>0.26199945149408876</v>
      </c>
    </row>
    <row r="5108" spans="1:12" x14ac:dyDescent="0.2">
      <c r="A5108" s="37" t="s">
        <v>169</v>
      </c>
      <c r="B5108" s="37" t="s">
        <v>3565</v>
      </c>
      <c r="C5108" s="37" t="s">
        <v>3566</v>
      </c>
      <c r="D5108" s="40" t="s">
        <v>370</v>
      </c>
      <c r="E5108" s="37" t="s">
        <v>2523</v>
      </c>
      <c r="F5108" s="37" t="s">
        <v>3567</v>
      </c>
      <c r="G5108" s="37">
        <v>108</v>
      </c>
      <c r="H5108" s="38">
        <v>16756.599999999999</v>
      </c>
      <c r="I5108" s="38">
        <v>4390.22</v>
      </c>
      <c r="J5108" s="24" t="str">
        <f>RIGHT(F5108,2)&amp;"/"&amp;MID(F5108,5,2)&amp;"/"&amp;LEFT(F5108,4)</f>
        <v>12/07/2005</v>
      </c>
      <c r="K5108" s="39">
        <f ca="1">ROUND((TODAY()-J5108)/365.25,1)</f>
        <v>12.2</v>
      </c>
      <c r="L5108" s="26">
        <f>I5108/H5108</f>
        <v>0.2619994509626058</v>
      </c>
    </row>
    <row r="5109" spans="1:12" x14ac:dyDescent="0.2">
      <c r="A5109" s="37" t="s">
        <v>18</v>
      </c>
      <c r="B5109" s="37" t="s">
        <v>24</v>
      </c>
      <c r="C5109" s="37" t="s">
        <v>487</v>
      </c>
      <c r="D5109" s="40" t="s">
        <v>370</v>
      </c>
      <c r="E5109" s="37" t="s">
        <v>8884</v>
      </c>
      <c r="F5109" s="37" t="s">
        <v>8580</v>
      </c>
      <c r="G5109" s="37">
        <v>195</v>
      </c>
      <c r="H5109" s="38">
        <v>7102</v>
      </c>
      <c r="I5109" s="38">
        <v>1860.72</v>
      </c>
      <c r="J5109" s="24" t="str">
        <f>RIGHT(F5109,2)&amp;"/"&amp;MID(F5109,5,2)&amp;"/"&amp;LEFT(F5109,4)</f>
        <v>28/01/2005</v>
      </c>
      <c r="K5109" s="39">
        <f ca="1">ROUND((TODAY()-J5109)/365.25,1)</f>
        <v>12.7</v>
      </c>
      <c r="L5109" s="26">
        <f>I5109/H5109</f>
        <v>0.26199943677837229</v>
      </c>
    </row>
    <row r="5110" spans="1:12" x14ac:dyDescent="0.2">
      <c r="A5110" s="37" t="s">
        <v>339</v>
      </c>
      <c r="B5110" s="37" t="s">
        <v>354</v>
      </c>
      <c r="C5110" s="37" t="s">
        <v>1213</v>
      </c>
      <c r="D5110" s="40" t="s">
        <v>370</v>
      </c>
      <c r="E5110" s="37" t="s">
        <v>8892</v>
      </c>
      <c r="F5110" s="37" t="s">
        <v>3186</v>
      </c>
      <c r="G5110" s="37">
        <v>427</v>
      </c>
      <c r="H5110" s="38">
        <v>2112.6</v>
      </c>
      <c r="I5110" s="38">
        <v>553.5</v>
      </c>
      <c r="J5110" s="24" t="str">
        <f>RIGHT(F5110,2)&amp;"/"&amp;MID(F5110,5,2)&amp;"/"&amp;LEFT(F5110,4)</f>
        <v>13/02/2003</v>
      </c>
      <c r="K5110" s="39">
        <f ca="1">ROUND((TODAY()-J5110)/365.25,1)</f>
        <v>14.6</v>
      </c>
      <c r="L5110" s="26">
        <f>I5110/H5110</f>
        <v>0.26199943197955128</v>
      </c>
    </row>
    <row r="5111" spans="1:12" x14ac:dyDescent="0.2">
      <c r="A5111" s="37" t="s">
        <v>169</v>
      </c>
      <c r="B5111" s="37" t="s">
        <v>556</v>
      </c>
      <c r="C5111" s="37" t="s">
        <v>637</v>
      </c>
      <c r="D5111" s="37" t="s">
        <v>370</v>
      </c>
      <c r="E5111" s="37" t="s">
        <v>6896</v>
      </c>
      <c r="F5111" s="37" t="s">
        <v>5432</v>
      </c>
      <c r="G5111" s="37">
        <v>138</v>
      </c>
      <c r="H5111" s="38">
        <v>10498</v>
      </c>
      <c r="I5111" s="38">
        <v>2750.47</v>
      </c>
      <c r="J5111" s="24" t="str">
        <f>RIGHT(F5111,2)&amp;"/"&amp;MID(F5111,5,2)&amp;"/"&amp;LEFT(F5111,4)</f>
        <v>25/09/2006</v>
      </c>
      <c r="K5111" s="39">
        <f ca="1">ROUND((TODAY()-J5111)/365.25,1)</f>
        <v>11</v>
      </c>
      <c r="L5111" s="26">
        <f>I5111/H5111</f>
        <v>0.2619994284625643</v>
      </c>
    </row>
    <row r="5112" spans="1:12" x14ac:dyDescent="0.2">
      <c r="A5112" s="37" t="s">
        <v>61</v>
      </c>
      <c r="B5112" s="37" t="s">
        <v>401</v>
      </c>
      <c r="C5112" s="37" t="s">
        <v>2776</v>
      </c>
      <c r="D5112" s="40" t="s">
        <v>370</v>
      </c>
      <c r="E5112" s="37" t="s">
        <v>5566</v>
      </c>
      <c r="F5112" s="37" t="s">
        <v>5745</v>
      </c>
      <c r="G5112" s="37">
        <v>155</v>
      </c>
      <c r="H5112" s="38">
        <v>10493</v>
      </c>
      <c r="I5112" s="38">
        <v>2749.16</v>
      </c>
      <c r="J5112" s="24" t="str">
        <f>RIGHT(F5112,2)&amp;"/"&amp;MID(F5112,5,2)&amp;"/"&amp;LEFT(F5112,4)</f>
        <v>02/11/2005</v>
      </c>
      <c r="K5112" s="39">
        <f ca="1">ROUND((TODAY()-J5112)/365.25,1)</f>
        <v>11.9</v>
      </c>
      <c r="L5112" s="26">
        <f>I5112/H5112</f>
        <v>0.26199942819022204</v>
      </c>
    </row>
    <row r="5113" spans="1:12" x14ac:dyDescent="0.2">
      <c r="A5113" s="37" t="s">
        <v>154</v>
      </c>
      <c r="B5113" s="37" t="s">
        <v>1602</v>
      </c>
      <c r="C5113" s="37" t="s">
        <v>9972</v>
      </c>
      <c r="D5113" s="37" t="s">
        <v>370</v>
      </c>
      <c r="E5113" s="37" t="s">
        <v>9701</v>
      </c>
      <c r="F5113" s="37" t="s">
        <v>5029</v>
      </c>
      <c r="G5113" s="37">
        <v>140</v>
      </c>
      <c r="H5113" s="38">
        <v>6922</v>
      </c>
      <c r="I5113" s="38">
        <v>1813.56</v>
      </c>
      <c r="J5113" s="24" t="str">
        <f>RIGHT(F5113,2)&amp;"/"&amp;MID(F5113,5,2)&amp;"/"&amp;LEFT(F5113,4)</f>
        <v>14/07/2006</v>
      </c>
      <c r="K5113" s="39">
        <f ca="1">ROUND((TODAY()-J5113)/365.25,1)</f>
        <v>11.2</v>
      </c>
      <c r="L5113" s="26">
        <f>I5113/H5113</f>
        <v>0.26199942213233168</v>
      </c>
    </row>
    <row r="5114" spans="1:12" x14ac:dyDescent="0.2">
      <c r="A5114" s="37" t="s">
        <v>18</v>
      </c>
      <c r="B5114" s="37" t="s">
        <v>41</v>
      </c>
      <c r="C5114" s="37" t="s">
        <v>857</v>
      </c>
      <c r="D5114" s="40" t="s">
        <v>370</v>
      </c>
      <c r="E5114" s="37" t="s">
        <v>4201</v>
      </c>
      <c r="F5114" s="37" t="s">
        <v>4248</v>
      </c>
      <c r="G5114" s="37">
        <v>256</v>
      </c>
      <c r="H5114" s="38">
        <v>10173</v>
      </c>
      <c r="I5114" s="38">
        <v>2665.32</v>
      </c>
      <c r="J5114" s="24" t="str">
        <f>RIGHT(F5114,2)&amp;"/"&amp;MID(F5114,5,2)&amp;"/"&amp;LEFT(F5114,4)</f>
        <v>24/08/2007</v>
      </c>
      <c r="K5114" s="39">
        <f ca="1">ROUND((TODAY()-J5114)/365.25,1)</f>
        <v>10.1</v>
      </c>
      <c r="L5114" s="26">
        <f>I5114/H5114</f>
        <v>0.26199941020347983</v>
      </c>
    </row>
    <row r="5115" spans="1:12" x14ac:dyDescent="0.2">
      <c r="A5115" s="37" t="s">
        <v>123</v>
      </c>
      <c r="B5115" s="37" t="s">
        <v>124</v>
      </c>
      <c r="C5115" s="37" t="s">
        <v>4593</v>
      </c>
      <c r="D5115" s="37" t="s">
        <v>370</v>
      </c>
      <c r="E5115" s="37" t="s">
        <v>6882</v>
      </c>
      <c r="F5115" s="37" t="s">
        <v>3514</v>
      </c>
      <c r="G5115" s="37">
        <v>56</v>
      </c>
      <c r="H5115" s="38">
        <v>10068</v>
      </c>
      <c r="I5115" s="38">
        <v>2637.81</v>
      </c>
      <c r="J5115" s="24" t="str">
        <f>RIGHT(F5115,2)&amp;"/"&amp;MID(F5115,5,2)&amp;"/"&amp;LEFT(F5115,4)</f>
        <v>17/02/2006</v>
      </c>
      <c r="K5115" s="39">
        <f ca="1">ROUND((TODAY()-J5115)/365.25,1)</f>
        <v>11.6</v>
      </c>
      <c r="L5115" s="26">
        <f>I5115/H5115</f>
        <v>0.26199940405244337</v>
      </c>
    </row>
    <row r="5116" spans="1:12" x14ac:dyDescent="0.2">
      <c r="A5116" s="37" t="s">
        <v>169</v>
      </c>
      <c r="B5116" s="37" t="s">
        <v>184</v>
      </c>
      <c r="C5116" s="37" t="s">
        <v>190</v>
      </c>
      <c r="D5116" s="37" t="s">
        <v>370</v>
      </c>
      <c r="E5116" s="37" t="s">
        <v>9679</v>
      </c>
      <c r="F5116" s="37" t="s">
        <v>992</v>
      </c>
      <c r="G5116" s="37">
        <v>211</v>
      </c>
      <c r="H5116" s="38">
        <v>13359</v>
      </c>
      <c r="I5116" s="38">
        <v>3500.05</v>
      </c>
      <c r="J5116" s="24" t="str">
        <f>RIGHT(F5116,2)&amp;"/"&amp;MID(F5116,5,2)&amp;"/"&amp;LEFT(F5116,4)</f>
        <v>01/12/2009</v>
      </c>
      <c r="K5116" s="39">
        <f ca="1">ROUND((TODAY()-J5116)/365.25,1)</f>
        <v>7.8</v>
      </c>
      <c r="L5116" s="26">
        <f>I5116/H5116</f>
        <v>0.26199940115278092</v>
      </c>
    </row>
    <row r="5117" spans="1:12" x14ac:dyDescent="0.2">
      <c r="A5117" s="37" t="s">
        <v>169</v>
      </c>
      <c r="B5117" s="37" t="s">
        <v>184</v>
      </c>
      <c r="C5117" s="37" t="s">
        <v>190</v>
      </c>
      <c r="D5117" s="40" t="s">
        <v>370</v>
      </c>
      <c r="E5117" s="37" t="s">
        <v>8904</v>
      </c>
      <c r="F5117" s="37" t="s">
        <v>9271</v>
      </c>
      <c r="G5117" s="37">
        <v>140</v>
      </c>
      <c r="H5117" s="38">
        <v>15642.25</v>
      </c>
      <c r="I5117" s="38">
        <v>4098.26</v>
      </c>
      <c r="J5117" s="24" t="str">
        <f>RIGHT(F5117,2)&amp;"/"&amp;MID(F5117,5,2)&amp;"/"&amp;LEFT(F5117,4)</f>
        <v>14/04/2009</v>
      </c>
      <c r="K5117" s="39">
        <f ca="1">ROUND((TODAY()-J5117)/365.25,1)</f>
        <v>8.4</v>
      </c>
      <c r="L5117" s="26">
        <f>I5117/H5117</f>
        <v>0.26199939267049177</v>
      </c>
    </row>
    <row r="5118" spans="1:12" x14ac:dyDescent="0.2">
      <c r="A5118" s="37" t="s">
        <v>18</v>
      </c>
      <c r="B5118" s="37" t="s">
        <v>24</v>
      </c>
      <c r="C5118" s="37" t="s">
        <v>487</v>
      </c>
      <c r="D5118" s="40" t="s">
        <v>370</v>
      </c>
      <c r="E5118" s="37" t="s">
        <v>2215</v>
      </c>
      <c r="F5118" s="37" t="s">
        <v>1552</v>
      </c>
      <c r="G5118" s="37">
        <v>134</v>
      </c>
      <c r="H5118" s="38">
        <v>9333</v>
      </c>
      <c r="I5118" s="38">
        <v>2445.2399999999998</v>
      </c>
      <c r="J5118" s="24" t="str">
        <f>RIGHT(F5118,2)&amp;"/"&amp;MID(F5118,5,2)&amp;"/"&amp;LEFT(F5118,4)</f>
        <v>05/12/2005</v>
      </c>
      <c r="K5118" s="39">
        <f ca="1">ROUND((TODAY()-J5118)/365.25,1)</f>
        <v>11.8</v>
      </c>
      <c r="L5118" s="26">
        <f>I5118/H5118</f>
        <v>0.26199935711989714</v>
      </c>
    </row>
    <row r="5119" spans="1:12" x14ac:dyDescent="0.2">
      <c r="A5119" s="37" t="s">
        <v>61</v>
      </c>
      <c r="B5119" s="37" t="s">
        <v>401</v>
      </c>
      <c r="C5119" s="37" t="s">
        <v>2776</v>
      </c>
      <c r="D5119" s="40" t="s">
        <v>370</v>
      </c>
      <c r="E5119" s="37" t="s">
        <v>2521</v>
      </c>
      <c r="F5119" s="37" t="s">
        <v>2777</v>
      </c>
      <c r="G5119" s="37">
        <v>196</v>
      </c>
      <c r="H5119" s="38">
        <v>9213</v>
      </c>
      <c r="I5119" s="38">
        <v>2413.8000000000002</v>
      </c>
      <c r="J5119" s="24" t="str">
        <f>RIGHT(F5119,2)&amp;"/"&amp;MID(F5119,5,2)&amp;"/"&amp;LEFT(F5119,4)</f>
        <v>12/09/2005</v>
      </c>
      <c r="K5119" s="39">
        <f ca="1">ROUND((TODAY()-J5119)/365.25,1)</f>
        <v>12</v>
      </c>
      <c r="L5119" s="26">
        <f>I5119/H5119</f>
        <v>0.26199934874633674</v>
      </c>
    </row>
    <row r="5120" spans="1:12" x14ac:dyDescent="0.2">
      <c r="A5120" s="37" t="s">
        <v>278</v>
      </c>
      <c r="B5120" s="37" t="s">
        <v>10210</v>
      </c>
      <c r="C5120" s="37" t="s">
        <v>10211</v>
      </c>
      <c r="D5120" s="37" t="s">
        <v>370</v>
      </c>
      <c r="E5120" s="37" t="s">
        <v>9686</v>
      </c>
      <c r="F5120" s="37" t="s">
        <v>1492</v>
      </c>
      <c r="G5120" s="37">
        <v>13</v>
      </c>
      <c r="H5120" s="38">
        <v>5732</v>
      </c>
      <c r="I5120" s="38">
        <v>1501.78</v>
      </c>
      <c r="J5120" s="24" t="str">
        <f>RIGHT(F5120,2)&amp;"/"&amp;MID(F5120,5,2)&amp;"/"&amp;LEFT(F5120,4)</f>
        <v>31/12/2010</v>
      </c>
      <c r="K5120" s="39">
        <f ca="1">ROUND((TODAY()-J5120)/365.25,1)</f>
        <v>6.7</v>
      </c>
      <c r="L5120" s="26">
        <f>I5120/H5120</f>
        <v>0.26199930216329376</v>
      </c>
    </row>
    <row r="5121" spans="1:12" x14ac:dyDescent="0.2">
      <c r="A5121" s="37" t="s">
        <v>339</v>
      </c>
      <c r="B5121" s="37" t="s">
        <v>354</v>
      </c>
      <c r="C5121" s="37" t="s">
        <v>1213</v>
      </c>
      <c r="D5121" s="40" t="s">
        <v>370</v>
      </c>
      <c r="E5121" s="37" t="s">
        <v>2519</v>
      </c>
      <c r="F5121" s="37" t="s">
        <v>1087</v>
      </c>
      <c r="G5121" s="37">
        <v>174</v>
      </c>
      <c r="H5121" s="38">
        <v>7278</v>
      </c>
      <c r="I5121" s="38">
        <v>1906.83</v>
      </c>
      <c r="J5121" s="24" t="str">
        <f>RIGHT(F5121,2)&amp;"/"&amp;MID(F5121,5,2)&amp;"/"&amp;LEFT(F5121,4)</f>
        <v>03/05/2007</v>
      </c>
      <c r="K5121" s="39">
        <f ca="1">ROUND((TODAY()-J5121)/365.25,1)</f>
        <v>10.4</v>
      </c>
      <c r="L5121" s="26">
        <f>I5121/H5121</f>
        <v>0.26199917559769165</v>
      </c>
    </row>
    <row r="5122" spans="1:12" x14ac:dyDescent="0.2">
      <c r="A5122" s="37" t="s">
        <v>169</v>
      </c>
      <c r="B5122" s="37" t="s">
        <v>648</v>
      </c>
      <c r="C5122" s="37" t="s">
        <v>1440</v>
      </c>
      <c r="D5122" s="40" t="s">
        <v>370</v>
      </c>
      <c r="E5122" s="37" t="s">
        <v>2214</v>
      </c>
      <c r="F5122" s="37" t="s">
        <v>1518</v>
      </c>
      <c r="G5122" s="37">
        <v>320</v>
      </c>
      <c r="H5122" s="38">
        <v>6953</v>
      </c>
      <c r="I5122" s="38">
        <v>1821.68</v>
      </c>
      <c r="J5122" s="24" t="str">
        <f>RIGHT(F5122,2)&amp;"/"&amp;MID(F5122,5,2)&amp;"/"&amp;LEFT(F5122,4)</f>
        <v>01/10/2001</v>
      </c>
      <c r="K5122" s="39">
        <f ca="1">ROUND((TODAY()-J5122)/365.25,1)</f>
        <v>16</v>
      </c>
      <c r="L5122" s="26">
        <f>I5122/H5122</f>
        <v>0.26199913706313821</v>
      </c>
    </row>
    <row r="5123" spans="1:12" x14ac:dyDescent="0.2">
      <c r="A5123" s="37" t="s">
        <v>169</v>
      </c>
      <c r="B5123" s="37" t="s">
        <v>6204</v>
      </c>
      <c r="C5123" s="37" t="s">
        <v>6205</v>
      </c>
      <c r="D5123" s="40" t="s">
        <v>370</v>
      </c>
      <c r="E5123" s="37" t="s">
        <v>5582</v>
      </c>
      <c r="F5123" s="37" t="s">
        <v>6206</v>
      </c>
      <c r="G5123" s="37"/>
      <c r="H5123" s="38">
        <v>2316</v>
      </c>
      <c r="I5123" s="38">
        <v>606.79</v>
      </c>
      <c r="J5123" s="24" t="str">
        <f>RIGHT(F5123,2)&amp;"/"&amp;MID(F5123,5,2)&amp;"/"&amp;LEFT(F5123,4)</f>
        <v>14/10/1987</v>
      </c>
      <c r="K5123" s="39">
        <f ca="1">ROUND((TODAY()-J5123)/365.25,1)</f>
        <v>29.9</v>
      </c>
      <c r="L5123" s="26">
        <f>I5123/H5123</f>
        <v>0.26199913644214162</v>
      </c>
    </row>
    <row r="5124" spans="1:12" x14ac:dyDescent="0.2">
      <c r="A5124" s="37" t="s">
        <v>151</v>
      </c>
      <c r="B5124" s="37" t="s">
        <v>1749</v>
      </c>
      <c r="C5124" s="37" t="s">
        <v>3166</v>
      </c>
      <c r="D5124" s="40" t="s">
        <v>370</v>
      </c>
      <c r="E5124" s="37" t="s">
        <v>2592</v>
      </c>
      <c r="F5124" s="37" t="s">
        <v>1038</v>
      </c>
      <c r="G5124" s="37">
        <v>170</v>
      </c>
      <c r="H5124" s="38">
        <v>9019</v>
      </c>
      <c r="I5124" s="38">
        <v>2362.9699999999998</v>
      </c>
      <c r="J5124" s="24" t="str">
        <f>RIGHT(F5124,2)&amp;"/"&amp;MID(F5124,5,2)&amp;"/"&amp;LEFT(F5124,4)</f>
        <v>06/10/2010</v>
      </c>
      <c r="K5124" s="39">
        <f ca="1">ROUND((TODAY()-J5124)/365.25,1)</f>
        <v>7</v>
      </c>
      <c r="L5124" s="26">
        <f>I5124/H5124</f>
        <v>0.26199911298370104</v>
      </c>
    </row>
    <row r="5125" spans="1:12" x14ac:dyDescent="0.2">
      <c r="A5125" s="37" t="s">
        <v>285</v>
      </c>
      <c r="B5125" s="37" t="s">
        <v>469</v>
      </c>
      <c r="C5125" s="37" t="s">
        <v>1406</v>
      </c>
      <c r="D5125" s="37" t="s">
        <v>370</v>
      </c>
      <c r="E5125" s="37" t="s">
        <v>7973</v>
      </c>
      <c r="F5125" s="37" t="s">
        <v>6398</v>
      </c>
      <c r="G5125" s="37">
        <v>116</v>
      </c>
      <c r="H5125" s="38">
        <v>8159</v>
      </c>
      <c r="I5125" s="38">
        <v>2137.65</v>
      </c>
      <c r="J5125" s="24" t="str">
        <f>RIGHT(F5125,2)&amp;"/"&amp;MID(F5125,5,2)&amp;"/"&amp;LEFT(F5125,4)</f>
        <v>19/03/2007</v>
      </c>
      <c r="K5125" s="39">
        <f ca="1">ROUND((TODAY()-J5125)/365.25,1)</f>
        <v>10.5</v>
      </c>
      <c r="L5125" s="26">
        <f>I5125/H5125</f>
        <v>0.26199901948768234</v>
      </c>
    </row>
    <row r="5126" spans="1:12" x14ac:dyDescent="0.2">
      <c r="A5126" s="37" t="s">
        <v>18</v>
      </c>
      <c r="B5126" s="37" t="s">
        <v>24</v>
      </c>
      <c r="C5126" s="37" t="s">
        <v>487</v>
      </c>
      <c r="D5126" s="37" t="s">
        <v>370</v>
      </c>
      <c r="E5126" s="37" t="s">
        <v>9690</v>
      </c>
      <c r="F5126" s="37" t="s">
        <v>4708</v>
      </c>
      <c r="G5126" s="37">
        <v>164</v>
      </c>
      <c r="H5126" s="38">
        <v>8004</v>
      </c>
      <c r="I5126" s="38">
        <v>2097.04</v>
      </c>
      <c r="J5126" s="24" t="str">
        <f>RIGHT(F5126,2)&amp;"/"&amp;MID(F5126,5,2)&amp;"/"&amp;LEFT(F5126,4)</f>
        <v>13/06/2005</v>
      </c>
      <c r="K5126" s="39">
        <f ca="1">ROUND((TODAY()-J5126)/365.25,1)</f>
        <v>12.3</v>
      </c>
      <c r="L5126" s="26">
        <f>I5126/H5126</f>
        <v>0.26199900049975011</v>
      </c>
    </row>
    <row r="5127" spans="1:12" x14ac:dyDescent="0.2">
      <c r="A5127" s="37" t="s">
        <v>123</v>
      </c>
      <c r="B5127" s="37" t="s">
        <v>124</v>
      </c>
      <c r="C5127" s="37" t="s">
        <v>2073</v>
      </c>
      <c r="D5127" s="40" t="s">
        <v>370</v>
      </c>
      <c r="E5127" s="37" t="s">
        <v>2211</v>
      </c>
      <c r="F5127" s="37" t="s">
        <v>489</v>
      </c>
      <c r="G5127" s="37">
        <v>179</v>
      </c>
      <c r="H5127" s="38">
        <v>5933</v>
      </c>
      <c r="I5127" s="38">
        <v>1554.44</v>
      </c>
      <c r="J5127" s="24" t="str">
        <f>RIGHT(F5127,2)&amp;"/"&amp;MID(F5127,5,2)&amp;"/"&amp;LEFT(F5127,4)</f>
        <v>24/10/2006</v>
      </c>
      <c r="K5127" s="39">
        <f ca="1">ROUND((TODAY()-J5127)/365.25,1)</f>
        <v>10.9</v>
      </c>
      <c r="L5127" s="26">
        <f>I5127/H5127</f>
        <v>0.26199898870723076</v>
      </c>
    </row>
    <row r="5128" spans="1:12" x14ac:dyDescent="0.2">
      <c r="A5128" s="37" t="s">
        <v>304</v>
      </c>
      <c r="B5128" s="37" t="s">
        <v>306</v>
      </c>
      <c r="C5128" s="37" t="s">
        <v>3420</v>
      </c>
      <c r="D5128" s="37" t="s">
        <v>370</v>
      </c>
      <c r="E5128" s="37" t="s">
        <v>9690</v>
      </c>
      <c r="F5128" s="37" t="s">
        <v>1531</v>
      </c>
      <c r="G5128" s="37">
        <v>154</v>
      </c>
      <c r="H5128" s="38">
        <v>5593</v>
      </c>
      <c r="I5128" s="38">
        <v>1465.36</v>
      </c>
      <c r="J5128" s="24" t="str">
        <f>RIGHT(F5128,2)&amp;"/"&amp;MID(F5128,5,2)&amp;"/"&amp;LEFT(F5128,4)</f>
        <v>14/12/2004</v>
      </c>
      <c r="K5128" s="39">
        <f ca="1">ROUND((TODAY()-J5128)/365.25,1)</f>
        <v>12.8</v>
      </c>
      <c r="L5128" s="26">
        <f>I5128/H5128</f>
        <v>0.26199892723046664</v>
      </c>
    </row>
    <row r="5129" spans="1:12" x14ac:dyDescent="0.2">
      <c r="A5129" s="37" t="s">
        <v>18</v>
      </c>
      <c r="B5129" s="37" t="s">
        <v>24</v>
      </c>
      <c r="C5129" s="37" t="s">
        <v>487</v>
      </c>
      <c r="D5129" s="40" t="s">
        <v>370</v>
      </c>
      <c r="E5129" s="37" t="s">
        <v>8863</v>
      </c>
      <c r="F5129" s="37" t="s">
        <v>8883</v>
      </c>
      <c r="G5129" s="37">
        <v>142</v>
      </c>
      <c r="H5129" s="38">
        <v>7384</v>
      </c>
      <c r="I5129" s="38">
        <v>1934.6</v>
      </c>
      <c r="J5129" s="24" t="str">
        <f>RIGHT(F5129,2)&amp;"/"&amp;MID(F5129,5,2)&amp;"/"&amp;LEFT(F5129,4)</f>
        <v>27/08/2004</v>
      </c>
      <c r="K5129" s="39">
        <f ca="1">ROUND((TODAY()-J5129)/365.25,1)</f>
        <v>13.1</v>
      </c>
      <c r="L5129" s="26">
        <f>I5129/H5129</f>
        <v>0.26199891657638136</v>
      </c>
    </row>
    <row r="5130" spans="1:12" x14ac:dyDescent="0.2">
      <c r="A5130" s="37" t="s">
        <v>18</v>
      </c>
      <c r="B5130" s="37" t="s">
        <v>24</v>
      </c>
      <c r="C5130" s="37" t="s">
        <v>487</v>
      </c>
      <c r="D5130" s="37" t="s">
        <v>370</v>
      </c>
      <c r="E5130" s="37" t="s">
        <v>9698</v>
      </c>
      <c r="F5130" s="37" t="s">
        <v>1168</v>
      </c>
      <c r="G5130" s="37">
        <v>195</v>
      </c>
      <c r="H5130" s="38">
        <v>7129</v>
      </c>
      <c r="I5130" s="38">
        <v>1867.79</v>
      </c>
      <c r="J5130" s="24" t="str">
        <f>RIGHT(F5130,2)&amp;"/"&amp;MID(F5130,5,2)&amp;"/"&amp;LEFT(F5130,4)</f>
        <v>01/03/2005</v>
      </c>
      <c r="K5130" s="39">
        <f ca="1">ROUND((TODAY()-J5130)/365.25,1)</f>
        <v>12.6</v>
      </c>
      <c r="L5130" s="26">
        <f>I5130/H5130</f>
        <v>0.26199887782297659</v>
      </c>
    </row>
    <row r="5131" spans="1:12" x14ac:dyDescent="0.2">
      <c r="A5131" s="37" t="s">
        <v>285</v>
      </c>
      <c r="B5131" s="37" t="s">
        <v>469</v>
      </c>
      <c r="C5131" s="37" t="s">
        <v>574</v>
      </c>
      <c r="D5131" s="37" t="s">
        <v>370</v>
      </c>
      <c r="E5131" s="37" t="s">
        <v>9721</v>
      </c>
      <c r="F5131" s="37" t="s">
        <v>7031</v>
      </c>
      <c r="G5131" s="37">
        <v>133</v>
      </c>
      <c r="H5131" s="38">
        <v>5063</v>
      </c>
      <c r="I5131" s="38">
        <v>1326.5</v>
      </c>
      <c r="J5131" s="24" t="str">
        <f>RIGHT(F5131,2)&amp;"/"&amp;MID(F5131,5,2)&amp;"/"&amp;LEFT(F5131,4)</f>
        <v>29/06/2005</v>
      </c>
      <c r="K5131" s="39">
        <f ca="1">ROUND((TODAY()-J5131)/365.25,1)</f>
        <v>12.2</v>
      </c>
      <c r="L5131" s="26">
        <f>I5131/H5131</f>
        <v>0.26199881493185856</v>
      </c>
    </row>
    <row r="5132" spans="1:12" x14ac:dyDescent="0.2">
      <c r="A5132" s="37" t="s">
        <v>285</v>
      </c>
      <c r="B5132" s="37" t="s">
        <v>469</v>
      </c>
      <c r="C5132" s="37" t="s">
        <v>574</v>
      </c>
      <c r="D5132" s="37" t="s">
        <v>370</v>
      </c>
      <c r="E5132" s="37" t="s">
        <v>9693</v>
      </c>
      <c r="F5132" s="37" t="s">
        <v>5376</v>
      </c>
      <c r="G5132" s="37">
        <v>141</v>
      </c>
      <c r="H5132" s="38">
        <v>5969</v>
      </c>
      <c r="I5132" s="38">
        <v>1563.87</v>
      </c>
      <c r="J5132" s="24" t="str">
        <f>RIGHT(F5132,2)&amp;"/"&amp;MID(F5132,5,2)&amp;"/"&amp;LEFT(F5132,4)</f>
        <v>10/04/2006</v>
      </c>
      <c r="K5132" s="39">
        <f ca="1">ROUND((TODAY()-J5132)/365.25,1)</f>
        <v>11.5</v>
      </c>
      <c r="L5132" s="26">
        <f>I5132/H5132</f>
        <v>0.26199865974200032</v>
      </c>
    </row>
    <row r="5133" spans="1:12" x14ac:dyDescent="0.2">
      <c r="A5133" s="37" t="s">
        <v>123</v>
      </c>
      <c r="B5133" s="37" t="s">
        <v>124</v>
      </c>
      <c r="C5133" s="37" t="s">
        <v>9102</v>
      </c>
      <c r="D5133" s="40" t="s">
        <v>370</v>
      </c>
      <c r="E5133" s="37" t="s">
        <v>8887</v>
      </c>
      <c r="F5133" s="37" t="s">
        <v>7269</v>
      </c>
      <c r="G5133" s="37">
        <v>49</v>
      </c>
      <c r="H5133" s="38">
        <v>4413</v>
      </c>
      <c r="I5133" s="38">
        <v>1156.2</v>
      </c>
      <c r="J5133" s="24" t="str">
        <f>RIGHT(F5133,2)&amp;"/"&amp;MID(F5133,5,2)&amp;"/"&amp;LEFT(F5133,4)</f>
        <v>17/10/2006</v>
      </c>
      <c r="K5133" s="39">
        <f ca="1">ROUND((TODAY()-J5133)/365.25,1)</f>
        <v>10.9</v>
      </c>
      <c r="L5133" s="26">
        <f>I5133/H5133</f>
        <v>0.26199864038069343</v>
      </c>
    </row>
    <row r="5134" spans="1:12" x14ac:dyDescent="0.2">
      <c r="A5134" s="37" t="s">
        <v>18</v>
      </c>
      <c r="B5134" s="37" t="s">
        <v>24</v>
      </c>
      <c r="C5134" s="37" t="s">
        <v>487</v>
      </c>
      <c r="D5134" s="40" t="s">
        <v>370</v>
      </c>
      <c r="E5134" s="37" t="s">
        <v>8882</v>
      </c>
      <c r="F5134" s="37" t="s">
        <v>692</v>
      </c>
      <c r="G5134" s="37">
        <v>220</v>
      </c>
      <c r="H5134" s="38">
        <v>5589</v>
      </c>
      <c r="I5134" s="38">
        <v>1464.31</v>
      </c>
      <c r="J5134" s="24" t="str">
        <f>RIGHT(F5134,2)&amp;"/"&amp;MID(F5134,5,2)&amp;"/"&amp;LEFT(F5134,4)</f>
        <v>26/03/2004</v>
      </c>
      <c r="K5134" s="39">
        <f ca="1">ROUND((TODAY()-J5134)/365.25,1)</f>
        <v>13.5</v>
      </c>
      <c r="L5134" s="26">
        <f>I5134/H5134</f>
        <v>0.26199856861692611</v>
      </c>
    </row>
    <row r="5135" spans="1:12" x14ac:dyDescent="0.2">
      <c r="A5135" s="37" t="s">
        <v>285</v>
      </c>
      <c r="B5135" s="37" t="s">
        <v>469</v>
      </c>
      <c r="C5135" s="37" t="s">
        <v>574</v>
      </c>
      <c r="D5135" s="40" t="s">
        <v>370</v>
      </c>
      <c r="E5135" s="37" t="s">
        <v>4168</v>
      </c>
      <c r="F5135" s="37" t="s">
        <v>2161</v>
      </c>
      <c r="G5135" s="37">
        <v>209</v>
      </c>
      <c r="H5135" s="38">
        <v>4188</v>
      </c>
      <c r="I5135" s="38">
        <v>1097.25</v>
      </c>
      <c r="J5135" s="24" t="str">
        <f>RIGHT(F5135,2)&amp;"/"&amp;MID(F5135,5,2)&amp;"/"&amp;LEFT(F5135,4)</f>
        <v>15/02/2006</v>
      </c>
      <c r="K5135" s="39">
        <f ca="1">ROUND((TODAY()-J5135)/365.25,1)</f>
        <v>11.6</v>
      </c>
      <c r="L5135" s="26">
        <f>I5135/H5135</f>
        <v>0.26199856733524357</v>
      </c>
    </row>
    <row r="5136" spans="1:12" x14ac:dyDescent="0.2">
      <c r="A5136" s="37" t="s">
        <v>123</v>
      </c>
      <c r="B5136" s="37" t="s">
        <v>132</v>
      </c>
      <c r="C5136" s="37" t="s">
        <v>6041</v>
      </c>
      <c r="D5136" s="40" t="s">
        <v>370</v>
      </c>
      <c r="E5136" s="37" t="s">
        <v>5648</v>
      </c>
      <c r="F5136" s="37" t="s">
        <v>6042</v>
      </c>
      <c r="G5136" s="37">
        <v>221</v>
      </c>
      <c r="H5136" s="38">
        <v>4063</v>
      </c>
      <c r="I5136" s="38">
        <v>1064.5</v>
      </c>
      <c r="J5136" s="24" t="str">
        <f>RIGHT(F5136,2)&amp;"/"&amp;MID(F5136,5,2)&amp;"/"&amp;LEFT(F5136,4)</f>
        <v>31/12/1995</v>
      </c>
      <c r="K5136" s="39">
        <f ca="1">ROUND((TODAY()-J5136)/365.25,1)</f>
        <v>21.7</v>
      </c>
      <c r="L5136" s="26">
        <f>I5136/H5136</f>
        <v>0.26199852325867584</v>
      </c>
    </row>
    <row r="5137" spans="1:12" x14ac:dyDescent="0.2">
      <c r="A5137" s="37" t="s">
        <v>285</v>
      </c>
      <c r="B5137" s="37" t="s">
        <v>469</v>
      </c>
      <c r="C5137" s="37" t="s">
        <v>574</v>
      </c>
      <c r="D5137" s="40" t="s">
        <v>370</v>
      </c>
      <c r="E5137" s="37" t="s">
        <v>8889</v>
      </c>
      <c r="F5137" s="37" t="s">
        <v>5021</v>
      </c>
      <c r="G5137" s="37">
        <v>180</v>
      </c>
      <c r="H5137" s="38">
        <v>5079</v>
      </c>
      <c r="I5137" s="38">
        <v>1330.69</v>
      </c>
      <c r="J5137" s="24" t="str">
        <f>RIGHT(F5137,2)&amp;"/"&amp;MID(F5137,5,2)&amp;"/"&amp;LEFT(F5137,4)</f>
        <v>14/06/2006</v>
      </c>
      <c r="K5137" s="39">
        <f ca="1">ROUND((TODAY()-J5137)/365.25,1)</f>
        <v>11.3</v>
      </c>
      <c r="L5137" s="26">
        <f>I5137/H5137</f>
        <v>0.26199842488678876</v>
      </c>
    </row>
    <row r="5138" spans="1:12" x14ac:dyDescent="0.2">
      <c r="A5138" s="37" t="s">
        <v>123</v>
      </c>
      <c r="B5138" s="37" t="s">
        <v>129</v>
      </c>
      <c r="C5138" s="37" t="s">
        <v>3108</v>
      </c>
      <c r="D5138" s="40" t="s">
        <v>370</v>
      </c>
      <c r="E5138" s="37" t="s">
        <v>2521</v>
      </c>
      <c r="F5138" s="37" t="s">
        <v>766</v>
      </c>
      <c r="G5138" s="37">
        <v>289</v>
      </c>
      <c r="H5138" s="38">
        <v>2030.7</v>
      </c>
      <c r="I5138" s="38">
        <v>532.04</v>
      </c>
      <c r="J5138" s="24" t="str">
        <f>RIGHT(F5138,2)&amp;"/"&amp;MID(F5138,5,2)&amp;"/"&amp;LEFT(F5138,4)</f>
        <v>30/03/2005</v>
      </c>
      <c r="K5138" s="39">
        <f ca="1">ROUND((TODAY()-J5138)/365.25,1)</f>
        <v>12.5</v>
      </c>
      <c r="L5138" s="26">
        <f>I5138/H5138</f>
        <v>0.26199832570049736</v>
      </c>
    </row>
    <row r="5139" spans="1:12" x14ac:dyDescent="0.2">
      <c r="A5139" s="37" t="s">
        <v>267</v>
      </c>
      <c r="B5139" s="37" t="s">
        <v>270</v>
      </c>
      <c r="C5139" s="37" t="s">
        <v>10184</v>
      </c>
      <c r="D5139" s="37" t="s">
        <v>370</v>
      </c>
      <c r="E5139" s="37" t="s">
        <v>9721</v>
      </c>
      <c r="F5139" s="37" t="s">
        <v>9800</v>
      </c>
      <c r="G5139" s="37">
        <v>218</v>
      </c>
      <c r="H5139" s="38">
        <v>4774</v>
      </c>
      <c r="I5139" s="38">
        <v>1250.78</v>
      </c>
      <c r="J5139" s="24" t="str">
        <f>RIGHT(F5139,2)&amp;"/"&amp;MID(F5139,5,2)&amp;"/"&amp;LEFT(F5139,4)</f>
        <v>24/06/2004</v>
      </c>
      <c r="K5139" s="39">
        <f ca="1">ROUND((TODAY()-J5139)/365.25,1)</f>
        <v>13.2</v>
      </c>
      <c r="L5139" s="26">
        <f>I5139/H5139</f>
        <v>0.26199832425638875</v>
      </c>
    </row>
    <row r="5140" spans="1:12" x14ac:dyDescent="0.2">
      <c r="A5140" s="37" t="s">
        <v>285</v>
      </c>
      <c r="B5140" s="37" t="s">
        <v>467</v>
      </c>
      <c r="C5140" s="37" t="s">
        <v>1473</v>
      </c>
      <c r="D5140" s="40" t="s">
        <v>370</v>
      </c>
      <c r="E5140" s="37" t="s">
        <v>2211</v>
      </c>
      <c r="F5140" s="37" t="s">
        <v>894</v>
      </c>
      <c r="G5140" s="37">
        <v>266</v>
      </c>
      <c r="H5140" s="38">
        <v>3568</v>
      </c>
      <c r="I5140" s="38">
        <v>934.81</v>
      </c>
      <c r="J5140" s="24" t="str">
        <f>RIGHT(F5140,2)&amp;"/"&amp;MID(F5140,5,2)&amp;"/"&amp;LEFT(F5140,4)</f>
        <v>17/03/2006</v>
      </c>
      <c r="K5140" s="39">
        <f ca="1">ROUND((TODAY()-J5140)/365.25,1)</f>
        <v>11.5</v>
      </c>
      <c r="L5140" s="26">
        <f>I5140/H5140</f>
        <v>0.26199831838565019</v>
      </c>
    </row>
    <row r="5141" spans="1:12" x14ac:dyDescent="0.2">
      <c r="A5141" s="37" t="s">
        <v>123</v>
      </c>
      <c r="B5141" s="37" t="s">
        <v>132</v>
      </c>
      <c r="C5141" s="37" t="s">
        <v>6043</v>
      </c>
      <c r="D5141" s="40" t="s">
        <v>370</v>
      </c>
      <c r="E5141" s="37" t="s">
        <v>5648</v>
      </c>
      <c r="F5141" s="37" t="s">
        <v>6044</v>
      </c>
      <c r="G5141" s="37">
        <v>69</v>
      </c>
      <c r="H5141" s="38">
        <v>4614</v>
      </c>
      <c r="I5141" s="38">
        <v>1208.8599999999999</v>
      </c>
      <c r="J5141" s="24" t="str">
        <f>RIGHT(F5141,2)&amp;"/"&amp;MID(F5141,5,2)&amp;"/"&amp;LEFT(F5141,4)</f>
        <v>02/11/1995</v>
      </c>
      <c r="K5141" s="39">
        <f ca="1">ROUND((TODAY()-J5141)/365.25,1)</f>
        <v>21.9</v>
      </c>
      <c r="L5141" s="26">
        <f>I5141/H5141</f>
        <v>0.26199826614651062</v>
      </c>
    </row>
    <row r="5142" spans="1:12" x14ac:dyDescent="0.2">
      <c r="A5142" s="37" t="s">
        <v>304</v>
      </c>
      <c r="B5142" s="37" t="s">
        <v>306</v>
      </c>
      <c r="C5142" s="37" t="s">
        <v>3420</v>
      </c>
      <c r="D5142" s="40" t="s">
        <v>370</v>
      </c>
      <c r="E5142" s="37" t="s">
        <v>4156</v>
      </c>
      <c r="F5142" s="37" t="s">
        <v>1543</v>
      </c>
      <c r="G5142" s="37">
        <v>247</v>
      </c>
      <c r="H5142" s="38">
        <v>4354</v>
      </c>
      <c r="I5142" s="38">
        <v>1140.74</v>
      </c>
      <c r="J5142" s="24" t="str">
        <f>RIGHT(F5142,2)&amp;"/"&amp;MID(F5142,5,2)&amp;"/"&amp;LEFT(F5142,4)</f>
        <v>26/04/2005</v>
      </c>
      <c r="K5142" s="39">
        <f ca="1">ROUND((TODAY()-J5142)/365.25,1)</f>
        <v>12.4</v>
      </c>
      <c r="L5142" s="26">
        <f>I5142/H5142</f>
        <v>0.26199816260909509</v>
      </c>
    </row>
    <row r="5143" spans="1:12" x14ac:dyDescent="0.2">
      <c r="A5143" s="37" t="s">
        <v>339</v>
      </c>
      <c r="B5143" s="37" t="s">
        <v>354</v>
      </c>
      <c r="C5143" s="37" t="s">
        <v>1219</v>
      </c>
      <c r="D5143" s="37" t="s">
        <v>370</v>
      </c>
      <c r="E5143" s="37" t="s">
        <v>6903</v>
      </c>
      <c r="F5143" s="37" t="s">
        <v>6585</v>
      </c>
      <c r="G5143" s="37">
        <v>240</v>
      </c>
      <c r="H5143" s="38">
        <v>3864</v>
      </c>
      <c r="I5143" s="38">
        <v>1012.36</v>
      </c>
      <c r="J5143" s="24" t="str">
        <f>RIGHT(F5143,2)&amp;"/"&amp;MID(F5143,5,2)&amp;"/"&amp;LEFT(F5143,4)</f>
        <v>28/02/2003</v>
      </c>
      <c r="K5143" s="39">
        <f ca="1">ROUND((TODAY()-J5143)/365.25,1)</f>
        <v>14.6</v>
      </c>
      <c r="L5143" s="26">
        <f>I5143/H5143</f>
        <v>0.26199792960662527</v>
      </c>
    </row>
    <row r="5144" spans="1:12" x14ac:dyDescent="0.2">
      <c r="A5144" s="37" t="s">
        <v>285</v>
      </c>
      <c r="B5144" s="37" t="s">
        <v>469</v>
      </c>
      <c r="C5144" s="37" t="s">
        <v>574</v>
      </c>
      <c r="D5144" s="37" t="s">
        <v>370</v>
      </c>
      <c r="E5144" s="37" t="s">
        <v>6878</v>
      </c>
      <c r="F5144" s="37" t="s">
        <v>6569</v>
      </c>
      <c r="G5144" s="37">
        <v>233</v>
      </c>
      <c r="H5144" s="38">
        <v>3714</v>
      </c>
      <c r="I5144" s="38">
        <v>973.06</v>
      </c>
      <c r="J5144" s="24" t="str">
        <f>RIGHT(F5144,2)&amp;"/"&amp;MID(F5144,5,2)&amp;"/"&amp;LEFT(F5144,4)</f>
        <v>05/06/2006</v>
      </c>
      <c r="K5144" s="39">
        <f ca="1">ROUND((TODAY()-J5144)/365.25,1)</f>
        <v>11.3</v>
      </c>
      <c r="L5144" s="26">
        <f>I5144/H5144</f>
        <v>0.2619978459881529</v>
      </c>
    </row>
    <row r="5145" spans="1:12" x14ac:dyDescent="0.2">
      <c r="A5145" s="37" t="s">
        <v>285</v>
      </c>
      <c r="B5145" s="37" t="s">
        <v>469</v>
      </c>
      <c r="C5145" s="37" t="s">
        <v>1406</v>
      </c>
      <c r="D5145" s="40" t="s">
        <v>370</v>
      </c>
      <c r="E5145" s="37" t="s">
        <v>2216</v>
      </c>
      <c r="F5145" s="37" t="s">
        <v>1124</v>
      </c>
      <c r="G5145" s="37">
        <v>258</v>
      </c>
      <c r="H5145" s="38">
        <v>3384.5</v>
      </c>
      <c r="I5145" s="38">
        <v>886.73</v>
      </c>
      <c r="J5145" s="24" t="str">
        <f>RIGHT(F5145,2)&amp;"/"&amp;MID(F5145,5,2)&amp;"/"&amp;LEFT(F5145,4)</f>
        <v>29/11/2006</v>
      </c>
      <c r="K5145" s="39">
        <f ca="1">ROUND((TODAY()-J5145)/365.25,1)</f>
        <v>10.8</v>
      </c>
      <c r="L5145" s="26">
        <f>I5145/H5145</f>
        <v>0.26199734081843701</v>
      </c>
    </row>
    <row r="5146" spans="1:12" x14ac:dyDescent="0.2">
      <c r="A5146" s="37" t="s">
        <v>339</v>
      </c>
      <c r="B5146" s="37" t="s">
        <v>354</v>
      </c>
      <c r="C5146" s="37" t="s">
        <v>1213</v>
      </c>
      <c r="D5146" s="40" t="s">
        <v>370</v>
      </c>
      <c r="E5146" s="37" t="s">
        <v>8884</v>
      </c>
      <c r="F5146" s="37" t="s">
        <v>7379</v>
      </c>
      <c r="G5146" s="37">
        <v>313</v>
      </c>
      <c r="H5146" s="38">
        <v>2688.7</v>
      </c>
      <c r="I5146" s="38">
        <v>704.43</v>
      </c>
      <c r="J5146" s="24" t="str">
        <f>RIGHT(F5146,2)&amp;"/"&amp;MID(F5146,5,2)&amp;"/"&amp;LEFT(F5146,4)</f>
        <v>02/09/2004</v>
      </c>
      <c r="K5146" s="39">
        <f ca="1">ROUND((TODAY()-J5146)/365.25,1)</f>
        <v>13.1</v>
      </c>
      <c r="L5146" s="26">
        <f>I5146/H5146</f>
        <v>0.26199650388663664</v>
      </c>
    </row>
    <row r="5147" spans="1:12" x14ac:dyDescent="0.2">
      <c r="A5147" s="37" t="s">
        <v>285</v>
      </c>
      <c r="B5147" s="37" t="s">
        <v>469</v>
      </c>
      <c r="C5147" s="37" t="s">
        <v>68</v>
      </c>
      <c r="D5147" s="40" t="s">
        <v>370</v>
      </c>
      <c r="E5147" s="37" t="s">
        <v>5592</v>
      </c>
      <c r="F5147" s="37" t="s">
        <v>6599</v>
      </c>
      <c r="G5147" s="37">
        <v>234</v>
      </c>
      <c r="H5147" s="38">
        <v>1096.2</v>
      </c>
      <c r="I5147" s="38">
        <v>287.2</v>
      </c>
      <c r="J5147" s="24" t="str">
        <f>RIGHT(F5147,2)&amp;"/"&amp;MID(F5147,5,2)&amp;"/"&amp;LEFT(F5147,4)</f>
        <v>21/12/1998</v>
      </c>
      <c r="K5147" s="39">
        <f ca="1">ROUND((TODAY()-J5147)/365.25,1)</f>
        <v>18.8</v>
      </c>
      <c r="L5147" s="26">
        <f>I5147/H5147</f>
        <v>0.26199598613391717</v>
      </c>
    </row>
    <row r="5148" spans="1:12" x14ac:dyDescent="0.2">
      <c r="A5148" s="37" t="s">
        <v>285</v>
      </c>
      <c r="B5148" s="37" t="s">
        <v>469</v>
      </c>
      <c r="C5148" s="37" t="s">
        <v>3767</v>
      </c>
      <c r="D5148" s="37" t="s">
        <v>370</v>
      </c>
      <c r="E5148" s="37" t="s">
        <v>9706</v>
      </c>
      <c r="F5148" s="37" t="s">
        <v>10242</v>
      </c>
      <c r="G5148" s="37">
        <v>240</v>
      </c>
      <c r="H5148" s="38">
        <v>1285.9000000000001</v>
      </c>
      <c r="I5148" s="38">
        <v>336.9</v>
      </c>
      <c r="J5148" s="24" t="str">
        <f>RIGHT(F5148,2)&amp;"/"&amp;MID(F5148,5,2)&amp;"/"&amp;LEFT(F5148,4)</f>
        <v>23/07/1998</v>
      </c>
      <c r="K5148" s="39">
        <f ca="1">ROUND((TODAY()-J5148)/365.25,1)</f>
        <v>19.2</v>
      </c>
      <c r="L5148" s="26">
        <f>I5148/H5148</f>
        <v>0.2619954895403997</v>
      </c>
    </row>
    <row r="5149" spans="1:12" x14ac:dyDescent="0.2">
      <c r="A5149" s="37" t="s">
        <v>285</v>
      </c>
      <c r="B5149" s="37" t="s">
        <v>469</v>
      </c>
      <c r="C5149" s="37" t="s">
        <v>1406</v>
      </c>
      <c r="D5149" s="37" t="s">
        <v>370</v>
      </c>
      <c r="E5149" s="37" t="s">
        <v>7997</v>
      </c>
      <c r="F5149" s="37" t="s">
        <v>8684</v>
      </c>
      <c r="G5149" s="37">
        <v>153</v>
      </c>
      <c r="H5149" s="38">
        <v>1276.0999999999999</v>
      </c>
      <c r="I5149" s="38">
        <v>334.33</v>
      </c>
      <c r="J5149" s="24" t="str">
        <f>RIGHT(F5149,2)&amp;"/"&amp;MID(F5149,5,2)&amp;"/"&amp;LEFT(F5149,4)</f>
        <v>11/11/1997</v>
      </c>
      <c r="K5149" s="39">
        <f ca="1">ROUND((TODAY()-J5149)/365.25,1)</f>
        <v>19.899999999999999</v>
      </c>
      <c r="L5149" s="26">
        <f>I5149/H5149</f>
        <v>0.2619935741713032</v>
      </c>
    </row>
    <row r="5150" spans="1:12" x14ac:dyDescent="0.2">
      <c r="A5150" s="37" t="s">
        <v>18</v>
      </c>
      <c r="B5150" s="37" t="s">
        <v>24</v>
      </c>
      <c r="C5150" s="37" t="s">
        <v>3802</v>
      </c>
      <c r="D5150" s="40" t="s">
        <v>370</v>
      </c>
      <c r="E5150" s="37" t="s">
        <v>8887</v>
      </c>
      <c r="F5150" s="37" t="s">
        <v>4981</v>
      </c>
      <c r="G5150" s="37">
        <v>190</v>
      </c>
      <c r="H5150" s="38">
        <v>11660</v>
      </c>
      <c r="I5150" s="38">
        <v>3043.26</v>
      </c>
      <c r="J5150" s="24" t="str">
        <f>RIGHT(F5150,2)&amp;"/"&amp;MID(F5150,5,2)&amp;"/"&amp;LEFT(F5150,4)</f>
        <v>28/10/2009</v>
      </c>
      <c r="K5150" s="39">
        <f ca="1">ROUND((TODAY()-J5150)/365.25,1)</f>
        <v>7.9</v>
      </c>
      <c r="L5150" s="26">
        <f>I5150/H5150</f>
        <v>0.26100000000000001</v>
      </c>
    </row>
    <row r="5151" spans="1:12" x14ac:dyDescent="0.2">
      <c r="A5151" s="37" t="s">
        <v>304</v>
      </c>
      <c r="B5151" s="37" t="s">
        <v>306</v>
      </c>
      <c r="C5151" s="37" t="s">
        <v>1180</v>
      </c>
      <c r="D5151" s="40" t="s">
        <v>370</v>
      </c>
      <c r="E5151" s="37" t="s">
        <v>4142</v>
      </c>
      <c r="F5151" s="37" t="s">
        <v>458</v>
      </c>
      <c r="G5151" s="37">
        <v>120</v>
      </c>
      <c r="H5151" s="38">
        <v>12830</v>
      </c>
      <c r="I5151" s="38">
        <v>3348.63</v>
      </c>
      <c r="J5151" s="24" t="str">
        <f>RIGHT(F5151,2)&amp;"/"&amp;MID(F5151,5,2)&amp;"/"&amp;LEFT(F5151,4)</f>
        <v>15/06/2009</v>
      </c>
      <c r="K5151" s="39">
        <f ca="1">ROUND((TODAY()-J5151)/365.25,1)</f>
        <v>8.3000000000000007</v>
      </c>
      <c r="L5151" s="26">
        <f>I5151/H5151</f>
        <v>0.26100000000000001</v>
      </c>
    </row>
    <row r="5152" spans="1:12" x14ac:dyDescent="0.2">
      <c r="A5152" s="37" t="s">
        <v>61</v>
      </c>
      <c r="B5152" s="37" t="s">
        <v>911</v>
      </c>
      <c r="C5152" s="37" t="s">
        <v>616</v>
      </c>
      <c r="D5152" s="37" t="s">
        <v>370</v>
      </c>
      <c r="E5152" s="37" t="s">
        <v>6889</v>
      </c>
      <c r="F5152" s="37" t="s">
        <v>1626</v>
      </c>
      <c r="G5152" s="37">
        <v>156</v>
      </c>
      <c r="H5152" s="38">
        <v>23607.05</v>
      </c>
      <c r="I5152" s="38">
        <v>6161.44</v>
      </c>
      <c r="J5152" s="24" t="str">
        <f>RIGHT(F5152,2)&amp;"/"&amp;MID(F5152,5,2)&amp;"/"&amp;LEFT(F5152,4)</f>
        <v>19/04/2011</v>
      </c>
      <c r="K5152" s="39">
        <f ca="1">ROUND((TODAY()-J5152)/365.25,1)</f>
        <v>6.4</v>
      </c>
      <c r="L5152" s="26">
        <f>I5152/H5152</f>
        <v>0.26099999788198863</v>
      </c>
    </row>
    <row r="5153" spans="1:12" x14ac:dyDescent="0.2">
      <c r="A5153" s="37" t="s">
        <v>18</v>
      </c>
      <c r="B5153" s="37" t="s">
        <v>39</v>
      </c>
      <c r="C5153" s="37" t="s">
        <v>851</v>
      </c>
      <c r="D5153" s="40" t="s">
        <v>370</v>
      </c>
      <c r="E5153" s="37" t="s">
        <v>2215</v>
      </c>
      <c r="F5153" s="37" t="s">
        <v>507</v>
      </c>
      <c r="G5153" s="37">
        <v>158</v>
      </c>
      <c r="H5153" s="38">
        <v>25354.1</v>
      </c>
      <c r="I5153" s="38">
        <v>6617.42</v>
      </c>
      <c r="J5153" s="24" t="str">
        <f>RIGHT(F5153,2)&amp;"/"&amp;MID(F5153,5,2)&amp;"/"&amp;LEFT(F5153,4)</f>
        <v>15/12/2010</v>
      </c>
      <c r="K5153" s="39">
        <f ca="1">ROUND((TODAY()-J5153)/365.25,1)</f>
        <v>6.8</v>
      </c>
      <c r="L5153" s="26">
        <f>I5153/H5153</f>
        <v>0.26099999605586477</v>
      </c>
    </row>
    <row r="5154" spans="1:12" x14ac:dyDescent="0.2">
      <c r="A5154" s="37" t="s">
        <v>169</v>
      </c>
      <c r="B5154" s="37" t="s">
        <v>226</v>
      </c>
      <c r="C5154" s="37" t="s">
        <v>201</v>
      </c>
      <c r="D5154" s="40" t="s">
        <v>370</v>
      </c>
      <c r="E5154" s="37" t="s">
        <v>2571</v>
      </c>
      <c r="F5154" s="37" t="s">
        <v>561</v>
      </c>
      <c r="G5154" s="37">
        <v>174</v>
      </c>
      <c r="H5154" s="38">
        <v>28732.3</v>
      </c>
      <c r="I5154" s="38">
        <v>7499.13</v>
      </c>
      <c r="J5154" s="24" t="str">
        <f>RIGHT(F5154,2)&amp;"/"&amp;MID(F5154,5,2)&amp;"/"&amp;LEFT(F5154,4)</f>
        <v>18/07/2011</v>
      </c>
      <c r="K5154" s="39">
        <f ca="1">ROUND((TODAY()-J5154)/365.25,1)</f>
        <v>6.2</v>
      </c>
      <c r="L5154" s="26">
        <f>I5154/H5154</f>
        <v>0.26099998955878922</v>
      </c>
    </row>
    <row r="5155" spans="1:12" x14ac:dyDescent="0.2">
      <c r="A5155" s="37" t="s">
        <v>18</v>
      </c>
      <c r="B5155" s="37" t="s">
        <v>39</v>
      </c>
      <c r="C5155" s="37" t="s">
        <v>40</v>
      </c>
      <c r="D5155" s="40" t="s">
        <v>370</v>
      </c>
      <c r="E5155" s="37" t="s">
        <v>5566</v>
      </c>
      <c r="F5155" s="37" t="s">
        <v>602</v>
      </c>
      <c r="G5155" s="37">
        <v>91</v>
      </c>
      <c r="H5155" s="38">
        <v>30210.5</v>
      </c>
      <c r="I5155" s="38">
        <v>7884.94</v>
      </c>
      <c r="J5155" s="24" t="str">
        <f>RIGHT(F5155,2)&amp;"/"&amp;MID(F5155,5,2)&amp;"/"&amp;LEFT(F5155,4)</f>
        <v>29/11/2011</v>
      </c>
      <c r="K5155" s="39">
        <f ca="1">ROUND((TODAY()-J5155)/365.25,1)</f>
        <v>5.8</v>
      </c>
      <c r="L5155" s="26">
        <f>I5155/H5155</f>
        <v>0.2609999834494629</v>
      </c>
    </row>
    <row r="5156" spans="1:12" x14ac:dyDescent="0.2">
      <c r="A5156" s="37" t="s">
        <v>281</v>
      </c>
      <c r="B5156" s="37" t="s">
        <v>10221</v>
      </c>
      <c r="C5156" s="37" t="s">
        <v>10223</v>
      </c>
      <c r="D5156" s="37" t="s">
        <v>370</v>
      </c>
      <c r="E5156" s="37" t="s">
        <v>9681</v>
      </c>
      <c r="F5156" s="37" t="s">
        <v>4110</v>
      </c>
      <c r="G5156" s="37">
        <v>109</v>
      </c>
      <c r="H5156" s="38">
        <v>42555.75</v>
      </c>
      <c r="I5156" s="38">
        <v>11107.05</v>
      </c>
      <c r="J5156" s="24" t="str">
        <f>RIGHT(F5156,2)&amp;"/"&amp;MID(F5156,5,2)&amp;"/"&amp;LEFT(F5156,4)</f>
        <v>11/03/2009</v>
      </c>
      <c r="K5156" s="39">
        <f ca="1">ROUND((TODAY()-J5156)/365.25,1)</f>
        <v>8.5</v>
      </c>
      <c r="L5156" s="26">
        <f>I5156/H5156</f>
        <v>0.26099998237605965</v>
      </c>
    </row>
    <row r="5157" spans="1:12" x14ac:dyDescent="0.2">
      <c r="A5157" s="37" t="s">
        <v>160</v>
      </c>
      <c r="B5157" s="37" t="s">
        <v>1355</v>
      </c>
      <c r="C5157" s="37" t="s">
        <v>3202</v>
      </c>
      <c r="D5157" s="40" t="s">
        <v>370</v>
      </c>
      <c r="E5157" s="37" t="s">
        <v>2541</v>
      </c>
      <c r="F5157" s="37" t="s">
        <v>2992</v>
      </c>
      <c r="G5157" s="37">
        <v>86</v>
      </c>
      <c r="H5157" s="38">
        <v>23370.5</v>
      </c>
      <c r="I5157" s="38">
        <v>6099.7</v>
      </c>
      <c r="J5157" s="24" t="str">
        <f>RIGHT(F5157,2)&amp;"/"&amp;MID(F5157,5,2)&amp;"/"&amp;LEFT(F5157,4)</f>
        <v>31/12/2007</v>
      </c>
      <c r="K5157" s="39">
        <f ca="1">ROUND((TODAY()-J5157)/365.25,1)</f>
        <v>9.6999999999999993</v>
      </c>
      <c r="L5157" s="26">
        <f>I5157/H5157</f>
        <v>0.26099997860550694</v>
      </c>
    </row>
    <row r="5158" spans="1:12" x14ac:dyDescent="0.2">
      <c r="A5158" s="37" t="s">
        <v>18</v>
      </c>
      <c r="B5158" s="37" t="s">
        <v>39</v>
      </c>
      <c r="C5158" s="37" t="s">
        <v>851</v>
      </c>
      <c r="D5158" s="40" t="s">
        <v>370</v>
      </c>
      <c r="E5158" s="37" t="s">
        <v>8879</v>
      </c>
      <c r="F5158" s="37" t="s">
        <v>4233</v>
      </c>
      <c r="G5158" s="37">
        <v>136</v>
      </c>
      <c r="H5158" s="38">
        <v>25571.65</v>
      </c>
      <c r="I5158" s="38">
        <v>6674.2</v>
      </c>
      <c r="J5158" s="24" t="str">
        <f>RIGHT(F5158,2)&amp;"/"&amp;MID(F5158,5,2)&amp;"/"&amp;LEFT(F5158,4)</f>
        <v>21/06/2010</v>
      </c>
      <c r="K5158" s="39">
        <f ca="1">ROUND((TODAY()-J5158)/365.25,1)</f>
        <v>7.3</v>
      </c>
      <c r="L5158" s="26">
        <f>I5158/H5158</f>
        <v>0.26099997458122565</v>
      </c>
    </row>
    <row r="5159" spans="1:12" x14ac:dyDescent="0.2">
      <c r="A5159" s="37" t="s">
        <v>169</v>
      </c>
      <c r="B5159" s="37" t="s">
        <v>226</v>
      </c>
      <c r="C5159" s="37" t="s">
        <v>201</v>
      </c>
      <c r="D5159" s="40" t="s">
        <v>370</v>
      </c>
      <c r="E5159" s="37" t="s">
        <v>2215</v>
      </c>
      <c r="F5159" s="37" t="s">
        <v>553</v>
      </c>
      <c r="G5159" s="37">
        <v>116</v>
      </c>
      <c r="H5159" s="38">
        <v>33352.15</v>
      </c>
      <c r="I5159" s="38">
        <v>8704.91</v>
      </c>
      <c r="J5159" s="24" t="str">
        <f>RIGHT(F5159,2)&amp;"/"&amp;MID(F5159,5,2)&amp;"/"&amp;LEFT(F5159,4)</f>
        <v>03/05/2011</v>
      </c>
      <c r="K5159" s="39">
        <f ca="1">ROUND((TODAY()-J5159)/365.25,1)</f>
        <v>6.4</v>
      </c>
      <c r="L5159" s="26">
        <f>I5159/H5159</f>
        <v>0.26099996551946425</v>
      </c>
    </row>
    <row r="5160" spans="1:12" x14ac:dyDescent="0.2">
      <c r="A5160" s="37" t="s">
        <v>18</v>
      </c>
      <c r="B5160" s="37" t="s">
        <v>39</v>
      </c>
      <c r="C5160" s="37" t="s">
        <v>851</v>
      </c>
      <c r="D5160" s="40" t="s">
        <v>370</v>
      </c>
      <c r="E5160" s="37" t="s">
        <v>2519</v>
      </c>
      <c r="F5160" s="37" t="s">
        <v>2582</v>
      </c>
      <c r="G5160" s="37">
        <v>165</v>
      </c>
      <c r="H5160" s="38">
        <v>26933.95</v>
      </c>
      <c r="I5160" s="38">
        <v>7029.76</v>
      </c>
      <c r="J5160" s="24" t="str">
        <f>RIGHT(F5160,2)&amp;"/"&amp;MID(F5160,5,2)&amp;"/"&amp;LEFT(F5160,4)</f>
        <v>28/03/2011</v>
      </c>
      <c r="K5160" s="39">
        <f ca="1">ROUND((TODAY()-J5160)/365.25,1)</f>
        <v>6.5</v>
      </c>
      <c r="L5160" s="26">
        <f>I5160/H5160</f>
        <v>0.26099996472853038</v>
      </c>
    </row>
    <row r="5161" spans="1:12" x14ac:dyDescent="0.2">
      <c r="A5161" s="37" t="s">
        <v>61</v>
      </c>
      <c r="B5161" s="37" t="s">
        <v>8937</v>
      </c>
      <c r="C5161" s="37" t="s">
        <v>1848</v>
      </c>
      <c r="D5161" s="40" t="s">
        <v>370</v>
      </c>
      <c r="E5161" s="37" t="s">
        <v>8884</v>
      </c>
      <c r="F5161" s="37" t="s">
        <v>1958</v>
      </c>
      <c r="G5161" s="37">
        <v>160</v>
      </c>
      <c r="H5161" s="38">
        <v>19639.849999999999</v>
      </c>
      <c r="I5161" s="38">
        <v>5126</v>
      </c>
      <c r="J5161" s="24" t="str">
        <f>RIGHT(F5161,2)&amp;"/"&amp;MID(F5161,5,2)&amp;"/"&amp;LEFT(F5161,4)</f>
        <v>09/06/2008</v>
      </c>
      <c r="K5161" s="39">
        <f ca="1">ROUND((TODAY()-J5161)/365.25,1)</f>
        <v>9.3000000000000007</v>
      </c>
      <c r="L5161" s="26">
        <f>I5161/H5161</f>
        <v>0.26099995672064707</v>
      </c>
    </row>
    <row r="5162" spans="1:12" x14ac:dyDescent="0.2">
      <c r="A5162" s="37" t="s">
        <v>61</v>
      </c>
      <c r="B5162" s="37" t="s">
        <v>113</v>
      </c>
      <c r="C5162" s="37" t="s">
        <v>4378</v>
      </c>
      <c r="D5162" s="37" t="s">
        <v>370</v>
      </c>
      <c r="E5162" s="37" t="s">
        <v>6887</v>
      </c>
      <c r="F5162" s="37" t="s">
        <v>5449</v>
      </c>
      <c r="G5162" s="37">
        <v>118</v>
      </c>
      <c r="H5162" s="38">
        <v>14778.7</v>
      </c>
      <c r="I5162" s="38">
        <v>3857.24</v>
      </c>
      <c r="J5162" s="24" t="str">
        <f>RIGHT(F5162,2)&amp;"/"&amp;MID(F5162,5,2)&amp;"/"&amp;LEFT(F5162,4)</f>
        <v>01/06/2004</v>
      </c>
      <c r="K5162" s="39">
        <f ca="1">ROUND((TODAY()-J5162)/365.25,1)</f>
        <v>13.3</v>
      </c>
      <c r="L5162" s="26">
        <f>I5162/H5162</f>
        <v>0.26099995263453479</v>
      </c>
    </row>
    <row r="5163" spans="1:12" x14ac:dyDescent="0.2">
      <c r="A5163" s="37" t="s">
        <v>18</v>
      </c>
      <c r="B5163" s="37" t="s">
        <v>51</v>
      </c>
      <c r="C5163" s="37" t="s">
        <v>868</v>
      </c>
      <c r="D5163" s="40" t="s">
        <v>370</v>
      </c>
      <c r="E5163" s="37" t="s">
        <v>2212</v>
      </c>
      <c r="F5163" s="37" t="s">
        <v>587</v>
      </c>
      <c r="G5163" s="37">
        <v>54</v>
      </c>
      <c r="H5163" s="38">
        <v>46897.25</v>
      </c>
      <c r="I5163" s="38">
        <v>12240.18</v>
      </c>
      <c r="J5163" s="24" t="str">
        <f>RIGHT(F5163,2)&amp;"/"&amp;MID(F5163,5,2)&amp;"/"&amp;LEFT(F5163,4)</f>
        <v>02/08/2010</v>
      </c>
      <c r="K5163" s="39">
        <f ca="1">ROUND((TODAY()-J5163)/365.25,1)</f>
        <v>7.1</v>
      </c>
      <c r="L5163" s="26">
        <f>I5163/H5163</f>
        <v>0.26099995202277321</v>
      </c>
    </row>
    <row r="5164" spans="1:12" x14ac:dyDescent="0.2">
      <c r="A5164" s="37" t="s">
        <v>18</v>
      </c>
      <c r="B5164" s="37" t="s">
        <v>24</v>
      </c>
      <c r="C5164" s="37" t="s">
        <v>3802</v>
      </c>
      <c r="D5164" s="37" t="s">
        <v>370</v>
      </c>
      <c r="E5164" s="37" t="s">
        <v>7980</v>
      </c>
      <c r="F5164" s="37" t="s">
        <v>7981</v>
      </c>
      <c r="G5164" s="37">
        <v>148</v>
      </c>
      <c r="H5164" s="38">
        <v>14472.8</v>
      </c>
      <c r="I5164" s="38">
        <v>3777.4</v>
      </c>
      <c r="J5164" s="24" t="str">
        <f>RIGHT(F5164,2)&amp;"/"&amp;MID(F5164,5,2)&amp;"/"&amp;LEFT(F5164,4)</f>
        <v>04/01/2010</v>
      </c>
      <c r="K5164" s="39">
        <f ca="1">ROUND((TODAY()-J5164)/365.25,1)</f>
        <v>7.7</v>
      </c>
      <c r="L5164" s="26">
        <f>I5164/H5164</f>
        <v>0.26099994472389587</v>
      </c>
    </row>
    <row r="5165" spans="1:12" x14ac:dyDescent="0.2">
      <c r="A5165" s="37" t="s">
        <v>18</v>
      </c>
      <c r="B5165" s="37" t="s">
        <v>39</v>
      </c>
      <c r="C5165" s="37" t="s">
        <v>851</v>
      </c>
      <c r="D5165" s="40" t="s">
        <v>370</v>
      </c>
      <c r="E5165" s="37" t="s">
        <v>8886</v>
      </c>
      <c r="F5165" s="37" t="s">
        <v>5862</v>
      </c>
      <c r="G5165" s="37">
        <v>58</v>
      </c>
      <c r="H5165" s="38">
        <v>33032</v>
      </c>
      <c r="I5165" s="38">
        <v>8621.35</v>
      </c>
      <c r="J5165" s="24" t="str">
        <f>RIGHT(F5165,2)&amp;"/"&amp;MID(F5165,5,2)&amp;"/"&amp;LEFT(F5165,4)</f>
        <v>27/07/2011</v>
      </c>
      <c r="K5165" s="39">
        <f ca="1">ROUND((TODAY()-J5165)/365.25,1)</f>
        <v>6.2</v>
      </c>
      <c r="L5165" s="26">
        <f>I5165/H5165</f>
        <v>0.26099993945265199</v>
      </c>
    </row>
    <row r="5166" spans="1:12" x14ac:dyDescent="0.2">
      <c r="A5166" s="37" t="s">
        <v>18</v>
      </c>
      <c r="B5166" s="37" t="s">
        <v>39</v>
      </c>
      <c r="C5166" s="37" t="s">
        <v>851</v>
      </c>
      <c r="D5166" s="40" t="s">
        <v>370</v>
      </c>
      <c r="E5166" s="37" t="s">
        <v>4211</v>
      </c>
      <c r="F5166" s="37" t="s">
        <v>4234</v>
      </c>
      <c r="G5166" s="37">
        <v>144</v>
      </c>
      <c r="H5166" s="38">
        <v>26159.7</v>
      </c>
      <c r="I5166" s="38">
        <v>6827.68</v>
      </c>
      <c r="J5166" s="24" t="str">
        <f>RIGHT(F5166,2)&amp;"/"&amp;MID(F5166,5,2)&amp;"/"&amp;LEFT(F5166,4)</f>
        <v>02/07/2010</v>
      </c>
      <c r="K5166" s="39">
        <f ca="1">ROUND((TODAY()-J5166)/365.25,1)</f>
        <v>7.2</v>
      </c>
      <c r="L5166" s="26">
        <f>I5166/H5166</f>
        <v>0.26099993501454527</v>
      </c>
    </row>
    <row r="5167" spans="1:12" x14ac:dyDescent="0.2">
      <c r="A5167" s="37" t="s">
        <v>18</v>
      </c>
      <c r="B5167" s="37" t="s">
        <v>39</v>
      </c>
      <c r="C5167" s="37" t="s">
        <v>40</v>
      </c>
      <c r="D5167" s="37" t="s">
        <v>370</v>
      </c>
      <c r="E5167" s="37" t="s">
        <v>6914</v>
      </c>
      <c r="F5167" s="37" t="s">
        <v>4871</v>
      </c>
      <c r="G5167" s="37">
        <v>127</v>
      </c>
      <c r="H5167" s="38">
        <v>25589.7</v>
      </c>
      <c r="I5167" s="38">
        <v>6678.91</v>
      </c>
      <c r="J5167" s="24" t="str">
        <f>RIGHT(F5167,2)&amp;"/"&amp;MID(F5167,5,2)&amp;"/"&amp;LEFT(F5167,4)</f>
        <v>03/02/2010</v>
      </c>
      <c r="K5167" s="39">
        <f ca="1">ROUND((TODAY()-J5167)/365.25,1)</f>
        <v>7.6</v>
      </c>
      <c r="L5167" s="26">
        <f>I5167/H5167</f>
        <v>0.26099993356702111</v>
      </c>
    </row>
    <row r="5168" spans="1:12" x14ac:dyDescent="0.2">
      <c r="A5168" s="37" t="s">
        <v>169</v>
      </c>
      <c r="B5168" s="37" t="s">
        <v>256</v>
      </c>
      <c r="C5168" s="37" t="s">
        <v>257</v>
      </c>
      <c r="D5168" s="37" t="s">
        <v>370</v>
      </c>
      <c r="E5168" s="37" t="s">
        <v>7990</v>
      </c>
      <c r="F5168" s="37" t="s">
        <v>8541</v>
      </c>
      <c r="G5168" s="37">
        <v>157</v>
      </c>
      <c r="H5168" s="38">
        <v>13481</v>
      </c>
      <c r="I5168" s="38">
        <v>3518.54</v>
      </c>
      <c r="J5168" s="24" t="str">
        <f>RIGHT(F5168,2)&amp;"/"&amp;MID(F5168,5,2)&amp;"/"&amp;LEFT(F5168,4)</f>
        <v>12/01/2005</v>
      </c>
      <c r="K5168" s="39">
        <f ca="1">ROUND((TODAY()-J5168)/365.25,1)</f>
        <v>12.7</v>
      </c>
      <c r="L5168" s="26">
        <f>I5168/H5168</f>
        <v>0.26099992582152659</v>
      </c>
    </row>
    <row r="5169" spans="1:12" x14ac:dyDescent="0.2">
      <c r="A5169" s="37" t="s">
        <v>169</v>
      </c>
      <c r="B5169" s="37" t="s">
        <v>226</v>
      </c>
      <c r="C5169" s="37" t="s">
        <v>217</v>
      </c>
      <c r="D5169" s="40" t="s">
        <v>370</v>
      </c>
      <c r="E5169" s="37" t="s">
        <v>8889</v>
      </c>
      <c r="F5169" s="37" t="s">
        <v>867</v>
      </c>
      <c r="G5169" s="37">
        <v>199</v>
      </c>
      <c r="H5169" s="38">
        <v>22623.8</v>
      </c>
      <c r="I5169" s="38">
        <v>5904.81</v>
      </c>
      <c r="J5169" s="24" t="str">
        <f>RIGHT(F5169,2)&amp;"/"&amp;MID(F5169,5,2)&amp;"/"&amp;LEFT(F5169,4)</f>
        <v>02/08/2011</v>
      </c>
      <c r="K5169" s="39">
        <f ca="1">ROUND((TODAY()-J5169)/365.25,1)</f>
        <v>6.1</v>
      </c>
      <c r="L5169" s="26">
        <f>I5169/H5169</f>
        <v>0.2609999204377691</v>
      </c>
    </row>
    <row r="5170" spans="1:12" x14ac:dyDescent="0.2">
      <c r="A5170" s="37" t="s">
        <v>61</v>
      </c>
      <c r="B5170" s="37" t="s">
        <v>2721</v>
      </c>
      <c r="C5170" s="37" t="s">
        <v>2722</v>
      </c>
      <c r="D5170" s="40" t="s">
        <v>370</v>
      </c>
      <c r="E5170" s="37" t="s">
        <v>2592</v>
      </c>
      <c r="F5170" s="37" t="s">
        <v>1726</v>
      </c>
      <c r="G5170" s="37">
        <v>168</v>
      </c>
      <c r="H5170" s="38">
        <v>12231</v>
      </c>
      <c r="I5170" s="38">
        <v>3192.29</v>
      </c>
      <c r="J5170" s="24" t="str">
        <f>RIGHT(F5170,2)&amp;"/"&amp;MID(F5170,5,2)&amp;"/"&amp;LEFT(F5170,4)</f>
        <v>28/09/2006</v>
      </c>
      <c r="K5170" s="39">
        <f ca="1">ROUND((TODAY()-J5170)/365.25,1)</f>
        <v>11</v>
      </c>
      <c r="L5170" s="26">
        <f>I5170/H5170</f>
        <v>0.26099991824053637</v>
      </c>
    </row>
    <row r="5171" spans="1:12" x14ac:dyDescent="0.2">
      <c r="A5171" s="37" t="s">
        <v>339</v>
      </c>
      <c r="B5171" s="37" t="s">
        <v>363</v>
      </c>
      <c r="C5171" s="37" t="s">
        <v>1822</v>
      </c>
      <c r="D5171" s="40" t="s">
        <v>370</v>
      </c>
      <c r="E5171" s="37" t="s">
        <v>2211</v>
      </c>
      <c r="F5171" s="37" t="s">
        <v>409</v>
      </c>
      <c r="G5171" s="37">
        <v>119</v>
      </c>
      <c r="H5171" s="38">
        <v>26108.400000000001</v>
      </c>
      <c r="I5171" s="38">
        <v>6814.29</v>
      </c>
      <c r="J5171" s="24" t="str">
        <f>RIGHT(F5171,2)&amp;"/"&amp;MID(F5171,5,2)&amp;"/"&amp;LEFT(F5171,4)</f>
        <v>08/11/2010</v>
      </c>
      <c r="K5171" s="39">
        <f ca="1">ROUND((TODAY()-J5171)/365.25,1)</f>
        <v>6.9</v>
      </c>
      <c r="L5171" s="26">
        <f>I5171/H5171</f>
        <v>0.26099990807556189</v>
      </c>
    </row>
    <row r="5172" spans="1:12" x14ac:dyDescent="0.2">
      <c r="A5172" s="37" t="s">
        <v>18</v>
      </c>
      <c r="B5172" s="37" t="s">
        <v>39</v>
      </c>
      <c r="C5172" s="37" t="s">
        <v>851</v>
      </c>
      <c r="D5172" s="40" t="s">
        <v>370</v>
      </c>
      <c r="E5172" s="37" t="s">
        <v>5610</v>
      </c>
      <c r="F5172" s="37" t="s">
        <v>2977</v>
      </c>
      <c r="G5172" s="37">
        <v>120</v>
      </c>
      <c r="H5172" s="38">
        <v>29101.85</v>
      </c>
      <c r="I5172" s="38">
        <v>7595.58</v>
      </c>
      <c r="J5172" s="24" t="str">
        <f>RIGHT(F5172,2)&amp;"/"&amp;MID(F5172,5,2)&amp;"/"&amp;LEFT(F5172,4)</f>
        <v>25/05/2011</v>
      </c>
      <c r="K5172" s="39">
        <f ca="1">ROUND((TODAY()-J5172)/365.25,1)</f>
        <v>6.3</v>
      </c>
      <c r="L5172" s="26">
        <f>I5172/H5172</f>
        <v>0.2609999020680816</v>
      </c>
    </row>
    <row r="5173" spans="1:12" x14ac:dyDescent="0.2">
      <c r="A5173" s="37" t="s">
        <v>18</v>
      </c>
      <c r="B5173" s="37" t="s">
        <v>51</v>
      </c>
      <c r="C5173" s="37" t="s">
        <v>868</v>
      </c>
      <c r="D5173" s="37" t="s">
        <v>370</v>
      </c>
      <c r="E5173" s="37" t="s">
        <v>6868</v>
      </c>
      <c r="F5173" s="37" t="s">
        <v>4126</v>
      </c>
      <c r="G5173" s="37">
        <v>50</v>
      </c>
      <c r="H5173" s="38">
        <v>52049.1</v>
      </c>
      <c r="I5173" s="38">
        <v>13584.81</v>
      </c>
      <c r="J5173" s="24" t="str">
        <f>RIGHT(F5173,2)&amp;"/"&amp;MID(F5173,5,2)&amp;"/"&amp;LEFT(F5173,4)</f>
        <v>13/11/2011</v>
      </c>
      <c r="K5173" s="39">
        <f ca="1">ROUND((TODAY()-J5173)/365.25,1)</f>
        <v>5.9</v>
      </c>
      <c r="L5173" s="26">
        <f>I5173/H5173</f>
        <v>0.26099990201559681</v>
      </c>
    </row>
    <row r="5174" spans="1:12" x14ac:dyDescent="0.2">
      <c r="A5174" s="37" t="s">
        <v>123</v>
      </c>
      <c r="B5174" s="37" t="s">
        <v>133</v>
      </c>
      <c r="C5174" s="37" t="s">
        <v>1343</v>
      </c>
      <c r="D5174" s="37" t="s">
        <v>370</v>
      </c>
      <c r="E5174" s="37" t="s">
        <v>7980</v>
      </c>
      <c r="F5174" s="37" t="s">
        <v>510</v>
      </c>
      <c r="G5174" s="37">
        <v>133</v>
      </c>
      <c r="H5174" s="38">
        <v>15028.55</v>
      </c>
      <c r="I5174" s="38">
        <v>3922.45</v>
      </c>
      <c r="J5174" s="24" t="str">
        <f>RIGHT(F5174,2)&amp;"/"&amp;MID(F5174,5,2)&amp;"/"&amp;LEFT(F5174,4)</f>
        <v>25/09/2009</v>
      </c>
      <c r="K5174" s="39">
        <f ca="1">ROUND((TODAY()-J5174)/365.25,1)</f>
        <v>8</v>
      </c>
      <c r="L5174" s="26">
        <f>I5174/H5174</f>
        <v>0.26099989686297081</v>
      </c>
    </row>
    <row r="5175" spans="1:12" x14ac:dyDescent="0.2">
      <c r="A5175" s="37" t="s">
        <v>18</v>
      </c>
      <c r="B5175" s="37" t="s">
        <v>39</v>
      </c>
      <c r="C5175" s="37" t="s">
        <v>851</v>
      </c>
      <c r="D5175" s="40" t="s">
        <v>370</v>
      </c>
      <c r="E5175" s="37" t="s">
        <v>2203</v>
      </c>
      <c r="F5175" s="37" t="s">
        <v>852</v>
      </c>
      <c r="G5175" s="37">
        <v>63</v>
      </c>
      <c r="H5175" s="38">
        <v>33642.85</v>
      </c>
      <c r="I5175" s="38">
        <v>8780.7800000000007</v>
      </c>
      <c r="J5175" s="24" t="str">
        <f>RIGHT(F5175,2)&amp;"/"&amp;MID(F5175,5,2)&amp;"/"&amp;LEFT(F5175,4)</f>
        <v>12/05/2011</v>
      </c>
      <c r="K5175" s="39">
        <f ca="1">ROUND((TODAY()-J5175)/365.25,1)</f>
        <v>6.4</v>
      </c>
      <c r="L5175" s="26">
        <f>I5175/H5175</f>
        <v>0.26099988556260845</v>
      </c>
    </row>
    <row r="5176" spans="1:12" x14ac:dyDescent="0.2">
      <c r="A5176" s="37" t="s">
        <v>18</v>
      </c>
      <c r="B5176" s="37" t="s">
        <v>51</v>
      </c>
      <c r="C5176" s="37" t="s">
        <v>868</v>
      </c>
      <c r="D5176" s="40" t="s">
        <v>370</v>
      </c>
      <c r="E5176" s="37" t="s">
        <v>4173</v>
      </c>
      <c r="F5176" s="37" t="s">
        <v>1379</v>
      </c>
      <c r="G5176" s="37">
        <v>77</v>
      </c>
      <c r="H5176" s="38">
        <v>49680.75</v>
      </c>
      <c r="I5176" s="38">
        <v>12966.67</v>
      </c>
      <c r="J5176" s="24" t="str">
        <f>RIGHT(F5176,2)&amp;"/"&amp;MID(F5176,5,2)&amp;"/"&amp;LEFT(F5176,4)</f>
        <v>22/08/2011</v>
      </c>
      <c r="K5176" s="39">
        <f ca="1">ROUND((TODAY()-J5176)/365.25,1)</f>
        <v>6.1</v>
      </c>
      <c r="L5176" s="26">
        <f>I5176/H5176</f>
        <v>0.26099988426100651</v>
      </c>
    </row>
    <row r="5177" spans="1:12" x14ac:dyDescent="0.2">
      <c r="A5177" s="37" t="s">
        <v>316</v>
      </c>
      <c r="B5177" s="37" t="s">
        <v>3938</v>
      </c>
      <c r="C5177" s="37" t="s">
        <v>9714</v>
      </c>
      <c r="D5177" s="37" t="s">
        <v>370</v>
      </c>
      <c r="E5177" s="37" t="s">
        <v>9701</v>
      </c>
      <c r="F5177" s="37" t="s">
        <v>10330</v>
      </c>
      <c r="G5177" s="37">
        <v>92</v>
      </c>
      <c r="H5177" s="38">
        <v>21506.6</v>
      </c>
      <c r="I5177" s="38">
        <v>5613.22</v>
      </c>
      <c r="J5177" s="24" t="str">
        <f>RIGHT(F5177,2)&amp;"/"&amp;MID(F5177,5,2)&amp;"/"&amp;LEFT(F5177,4)</f>
        <v>17/01/2011</v>
      </c>
      <c r="K5177" s="39">
        <f ca="1">ROUND((TODAY()-J5177)/365.25,1)</f>
        <v>6.7</v>
      </c>
      <c r="L5177" s="26">
        <f>I5177/H5177</f>
        <v>0.26099987910687883</v>
      </c>
    </row>
    <row r="5178" spans="1:12" x14ac:dyDescent="0.2">
      <c r="A5178" s="37" t="s">
        <v>18</v>
      </c>
      <c r="B5178" s="37" t="s">
        <v>39</v>
      </c>
      <c r="C5178" s="37" t="s">
        <v>851</v>
      </c>
      <c r="D5178" s="40" t="s">
        <v>370</v>
      </c>
      <c r="E5178" s="37" t="s">
        <v>2213</v>
      </c>
      <c r="F5178" s="37" t="s">
        <v>1086</v>
      </c>
      <c r="G5178" s="37">
        <v>135</v>
      </c>
      <c r="H5178" s="38">
        <v>26654.65</v>
      </c>
      <c r="I5178" s="38">
        <v>6956.86</v>
      </c>
      <c r="J5178" s="24" t="str">
        <f>RIGHT(F5178,2)&amp;"/"&amp;MID(F5178,5,2)&amp;"/"&amp;LEFT(F5178,4)</f>
        <v>02/11/2010</v>
      </c>
      <c r="K5178" s="39">
        <f ca="1">ROUND((TODAY()-J5178)/365.25,1)</f>
        <v>6.9</v>
      </c>
      <c r="L5178" s="26">
        <f>I5178/H5178</f>
        <v>0.26099986306329287</v>
      </c>
    </row>
    <row r="5179" spans="1:12" x14ac:dyDescent="0.2">
      <c r="A5179" s="37" t="s">
        <v>18</v>
      </c>
      <c r="B5179" s="37" t="s">
        <v>39</v>
      </c>
      <c r="C5179" s="37" t="s">
        <v>851</v>
      </c>
      <c r="D5179" s="40" t="s">
        <v>370</v>
      </c>
      <c r="E5179" s="37" t="s">
        <v>4152</v>
      </c>
      <c r="F5179" s="37" t="s">
        <v>4235</v>
      </c>
      <c r="G5179" s="37">
        <v>96</v>
      </c>
      <c r="H5179" s="38">
        <v>28767.45</v>
      </c>
      <c r="I5179" s="38">
        <v>7508.3</v>
      </c>
      <c r="J5179" s="24" t="str">
        <f>RIGHT(F5179,2)&amp;"/"&amp;MID(F5179,5,2)&amp;"/"&amp;LEFT(F5179,4)</f>
        <v>19/08/2010</v>
      </c>
      <c r="K5179" s="39">
        <f ca="1">ROUND((TODAY()-J5179)/365.25,1)</f>
        <v>7.1</v>
      </c>
      <c r="L5179" s="26">
        <f>I5179/H5179</f>
        <v>0.26099984531128062</v>
      </c>
    </row>
    <row r="5180" spans="1:12" x14ac:dyDescent="0.2">
      <c r="A5180" s="37" t="s">
        <v>169</v>
      </c>
      <c r="B5180" s="37" t="s">
        <v>226</v>
      </c>
      <c r="C5180" s="37" t="s">
        <v>201</v>
      </c>
      <c r="D5180" s="37" t="s">
        <v>370</v>
      </c>
      <c r="E5180" s="37" t="s">
        <v>6914</v>
      </c>
      <c r="F5180" s="37" t="s">
        <v>941</v>
      </c>
      <c r="G5180" s="37">
        <v>119</v>
      </c>
      <c r="H5180" s="38">
        <v>31793.200000000001</v>
      </c>
      <c r="I5180" s="38">
        <v>8298.02</v>
      </c>
      <c r="J5180" s="24" t="str">
        <f>RIGHT(F5180,2)&amp;"/"&amp;MID(F5180,5,2)&amp;"/"&amp;LEFT(F5180,4)</f>
        <v>13/05/2011</v>
      </c>
      <c r="K5180" s="39">
        <f ca="1">ROUND((TODAY()-J5180)/365.25,1)</f>
        <v>6.4</v>
      </c>
      <c r="L5180" s="26">
        <f>I5180/H5180</f>
        <v>0.260999836443013</v>
      </c>
    </row>
    <row r="5181" spans="1:12" x14ac:dyDescent="0.2">
      <c r="A5181" s="37" t="s">
        <v>316</v>
      </c>
      <c r="B5181" s="37" t="s">
        <v>338</v>
      </c>
      <c r="C5181" s="37" t="s">
        <v>6757</v>
      </c>
      <c r="D5181" s="40" t="s">
        <v>370</v>
      </c>
      <c r="E5181" s="37" t="s">
        <v>5603</v>
      </c>
      <c r="F5181" s="37" t="s">
        <v>4024</v>
      </c>
      <c r="G5181" s="37">
        <v>185</v>
      </c>
      <c r="H5181" s="38">
        <v>11422</v>
      </c>
      <c r="I5181" s="38">
        <v>2981.14</v>
      </c>
      <c r="J5181" s="24" t="str">
        <f>RIGHT(F5181,2)&amp;"/"&amp;MID(F5181,5,2)&amp;"/"&amp;LEFT(F5181,4)</f>
        <v>07/12/2004</v>
      </c>
      <c r="K5181" s="39">
        <f ca="1">ROUND((TODAY()-J5181)/365.25,1)</f>
        <v>12.8</v>
      </c>
      <c r="L5181" s="26">
        <f>I5181/H5181</f>
        <v>0.26099982489931711</v>
      </c>
    </row>
    <row r="5182" spans="1:12" x14ac:dyDescent="0.2">
      <c r="A5182" s="37" t="s">
        <v>18</v>
      </c>
      <c r="B5182" s="37" t="s">
        <v>39</v>
      </c>
      <c r="C5182" s="37" t="s">
        <v>851</v>
      </c>
      <c r="D5182" s="40" t="s">
        <v>370</v>
      </c>
      <c r="E5182" s="37" t="s">
        <v>4159</v>
      </c>
      <c r="F5182" s="37" t="s">
        <v>4233</v>
      </c>
      <c r="G5182" s="37">
        <v>168</v>
      </c>
      <c r="H5182" s="38">
        <v>24777.45</v>
      </c>
      <c r="I5182" s="38">
        <v>6466.91</v>
      </c>
      <c r="J5182" s="24" t="str">
        <f>RIGHT(F5182,2)&amp;"/"&amp;MID(F5182,5,2)&amp;"/"&amp;LEFT(F5182,4)</f>
        <v>21/06/2010</v>
      </c>
      <c r="K5182" s="39">
        <f ca="1">ROUND((TODAY()-J5182)/365.25,1)</f>
        <v>7.3</v>
      </c>
      <c r="L5182" s="26">
        <f>I5182/H5182</f>
        <v>0.26099982040121156</v>
      </c>
    </row>
    <row r="5183" spans="1:12" x14ac:dyDescent="0.2">
      <c r="A5183" s="37" t="s">
        <v>160</v>
      </c>
      <c r="B5183" s="37" t="s">
        <v>3203</v>
      </c>
      <c r="C5183" s="37" t="s">
        <v>4713</v>
      </c>
      <c r="D5183" s="37" t="s">
        <v>370</v>
      </c>
      <c r="E5183" s="37" t="s">
        <v>6891</v>
      </c>
      <c r="F5183" s="37" t="s">
        <v>7347</v>
      </c>
      <c r="G5183" s="37">
        <v>211</v>
      </c>
      <c r="H5183" s="38">
        <v>4911</v>
      </c>
      <c r="I5183" s="38">
        <v>1281.77</v>
      </c>
      <c r="J5183" s="24" t="str">
        <f>RIGHT(F5183,2)&amp;"/"&amp;MID(F5183,5,2)&amp;"/"&amp;LEFT(F5183,4)</f>
        <v>28/07/2003</v>
      </c>
      <c r="K5183" s="39">
        <f ca="1">ROUND((TODAY()-J5183)/365.25,1)</f>
        <v>14.2</v>
      </c>
      <c r="L5183" s="26">
        <f>I5183/H5183</f>
        <v>0.26099979637548359</v>
      </c>
    </row>
    <row r="5184" spans="1:12" x14ac:dyDescent="0.2">
      <c r="A5184" s="37" t="s">
        <v>18</v>
      </c>
      <c r="B5184" s="37" t="s">
        <v>39</v>
      </c>
      <c r="C5184" s="37" t="s">
        <v>851</v>
      </c>
      <c r="D5184" s="40" t="s">
        <v>370</v>
      </c>
      <c r="E5184" s="37" t="s">
        <v>4201</v>
      </c>
      <c r="F5184" s="37" t="s">
        <v>992</v>
      </c>
      <c r="G5184" s="37">
        <v>118</v>
      </c>
      <c r="H5184" s="38">
        <v>25523.200000000001</v>
      </c>
      <c r="I5184" s="38">
        <v>6661.55</v>
      </c>
      <c r="J5184" s="24" t="str">
        <f>RIGHT(F5184,2)&amp;"/"&amp;MID(F5184,5,2)&amp;"/"&amp;LEFT(F5184,4)</f>
        <v>01/12/2009</v>
      </c>
      <c r="K5184" s="39">
        <f ca="1">ROUND((TODAY()-J5184)/365.25,1)</f>
        <v>7.8</v>
      </c>
      <c r="L5184" s="26">
        <f>I5184/H5184</f>
        <v>0.26099979626379138</v>
      </c>
    </row>
    <row r="5185" spans="1:12" x14ac:dyDescent="0.2">
      <c r="A5185" s="37" t="s">
        <v>339</v>
      </c>
      <c r="B5185" s="37" t="s">
        <v>354</v>
      </c>
      <c r="C5185" s="37" t="s">
        <v>4098</v>
      </c>
      <c r="D5185" s="40" t="s">
        <v>370</v>
      </c>
      <c r="E5185" s="37" t="s">
        <v>2538</v>
      </c>
      <c r="F5185" s="37" t="s">
        <v>450</v>
      </c>
      <c r="G5185" s="37">
        <v>89</v>
      </c>
      <c r="H5185" s="38">
        <v>23099.75</v>
      </c>
      <c r="I5185" s="38">
        <v>6029.03</v>
      </c>
      <c r="J5185" s="24" t="str">
        <f>RIGHT(F5185,2)&amp;"/"&amp;MID(F5185,5,2)&amp;"/"&amp;LEFT(F5185,4)</f>
        <v>31/08/2011</v>
      </c>
      <c r="K5185" s="39">
        <f ca="1">ROUND((TODAY()-J5185)/365.25,1)</f>
        <v>6.1</v>
      </c>
      <c r="L5185" s="26">
        <f>I5185/H5185</f>
        <v>0.26099979437006893</v>
      </c>
    </row>
    <row r="5186" spans="1:12" x14ac:dyDescent="0.2">
      <c r="A5186" s="37" t="s">
        <v>18</v>
      </c>
      <c r="B5186" s="37" t="s">
        <v>24</v>
      </c>
      <c r="C5186" s="37" t="s">
        <v>3802</v>
      </c>
      <c r="D5186" s="40" t="s">
        <v>370</v>
      </c>
      <c r="E5186" s="37" t="s">
        <v>4184</v>
      </c>
      <c r="F5186" s="37" t="s">
        <v>3301</v>
      </c>
      <c r="G5186" s="37">
        <v>72</v>
      </c>
      <c r="H5186" s="38">
        <v>19879.25</v>
      </c>
      <c r="I5186" s="38">
        <v>5188.4799999999996</v>
      </c>
      <c r="J5186" s="24" t="str">
        <f>RIGHT(F5186,2)&amp;"/"&amp;MID(F5186,5,2)&amp;"/"&amp;LEFT(F5186,4)</f>
        <v>16/11/2011</v>
      </c>
      <c r="K5186" s="39">
        <f ca="1">ROUND((TODAY()-J5186)/365.25,1)</f>
        <v>5.9</v>
      </c>
      <c r="L5186" s="26">
        <f>I5186/H5186</f>
        <v>0.26099978620923825</v>
      </c>
    </row>
    <row r="5187" spans="1:12" x14ac:dyDescent="0.2">
      <c r="A5187" s="37" t="s">
        <v>18</v>
      </c>
      <c r="B5187" s="37" t="s">
        <v>39</v>
      </c>
      <c r="C5187" s="37" t="s">
        <v>851</v>
      </c>
      <c r="D5187" s="37" t="s">
        <v>370</v>
      </c>
      <c r="E5187" s="37" t="s">
        <v>6888</v>
      </c>
      <c r="F5187" s="37" t="s">
        <v>5217</v>
      </c>
      <c r="G5187" s="37">
        <v>103</v>
      </c>
      <c r="H5187" s="38">
        <v>28016</v>
      </c>
      <c r="I5187" s="38">
        <v>7312.17</v>
      </c>
      <c r="J5187" s="24" t="str">
        <f>RIGHT(F5187,2)&amp;"/"&amp;MID(F5187,5,2)&amp;"/"&amp;LEFT(F5187,4)</f>
        <v>08/07/2010</v>
      </c>
      <c r="K5187" s="39">
        <f ca="1">ROUND((TODAY()-J5187)/365.25,1)</f>
        <v>7.2</v>
      </c>
      <c r="L5187" s="26">
        <f>I5187/H5187</f>
        <v>0.26099978583666478</v>
      </c>
    </row>
    <row r="5188" spans="1:12" x14ac:dyDescent="0.2">
      <c r="A5188" s="37" t="s">
        <v>169</v>
      </c>
      <c r="B5188" s="37" t="s">
        <v>1131</v>
      </c>
      <c r="C5188" s="37" t="s">
        <v>257</v>
      </c>
      <c r="D5188" s="40" t="s">
        <v>370</v>
      </c>
      <c r="E5188" s="37" t="s">
        <v>2525</v>
      </c>
      <c r="F5188" s="37" t="s">
        <v>3559</v>
      </c>
      <c r="G5188" s="37">
        <v>129</v>
      </c>
      <c r="H5188" s="38">
        <v>14694.15</v>
      </c>
      <c r="I5188" s="38">
        <v>3835.17</v>
      </c>
      <c r="J5188" s="24" t="str">
        <f>RIGHT(F5188,2)&amp;"/"&amp;MID(F5188,5,2)&amp;"/"&amp;LEFT(F5188,4)</f>
        <v>15/02/2005</v>
      </c>
      <c r="K5188" s="39">
        <f ca="1">ROUND((TODAY()-J5188)/365.25,1)</f>
        <v>12.6</v>
      </c>
      <c r="L5188" s="26">
        <f>I5188/H5188</f>
        <v>0.2609997856289748</v>
      </c>
    </row>
    <row r="5189" spans="1:12" x14ac:dyDescent="0.2">
      <c r="A5189" s="37" t="s">
        <v>169</v>
      </c>
      <c r="B5189" s="37" t="s">
        <v>226</v>
      </c>
      <c r="C5189" s="37" t="s">
        <v>201</v>
      </c>
      <c r="D5189" s="40" t="s">
        <v>370</v>
      </c>
      <c r="E5189" s="37" t="s">
        <v>4214</v>
      </c>
      <c r="F5189" s="37" t="s">
        <v>871</v>
      </c>
      <c r="G5189" s="37">
        <v>143</v>
      </c>
      <c r="H5189" s="38">
        <v>30550.6</v>
      </c>
      <c r="I5189" s="38">
        <v>7973.7</v>
      </c>
      <c r="J5189" s="24" t="str">
        <f>RIGHT(F5189,2)&amp;"/"&amp;MID(F5189,5,2)&amp;"/"&amp;LEFT(F5189,4)</f>
        <v>12/09/2011</v>
      </c>
      <c r="K5189" s="39">
        <f ca="1">ROUND((TODAY()-J5189)/365.25,1)</f>
        <v>6</v>
      </c>
      <c r="L5189" s="26">
        <f>I5189/H5189</f>
        <v>0.26099978396496304</v>
      </c>
    </row>
    <row r="5190" spans="1:12" x14ac:dyDescent="0.2">
      <c r="A5190" s="37" t="s">
        <v>18</v>
      </c>
      <c r="B5190" s="37" t="s">
        <v>39</v>
      </c>
      <c r="C5190" s="37" t="s">
        <v>8804</v>
      </c>
      <c r="D5190" s="40" t="s">
        <v>370</v>
      </c>
      <c r="E5190" s="37" t="s">
        <v>8902</v>
      </c>
      <c r="F5190" s="37" t="s">
        <v>6875</v>
      </c>
      <c r="G5190" s="37">
        <v>128</v>
      </c>
      <c r="H5190" s="38">
        <v>25893.7</v>
      </c>
      <c r="I5190" s="38">
        <v>6758.25</v>
      </c>
      <c r="J5190" s="24" t="str">
        <f>RIGHT(F5190,2)&amp;"/"&amp;MID(F5190,5,2)&amp;"/"&amp;LEFT(F5190,4)</f>
        <v>13/07/2010</v>
      </c>
      <c r="K5190" s="39">
        <f ca="1">ROUND((TODAY()-J5190)/365.25,1)</f>
        <v>7.2</v>
      </c>
      <c r="L5190" s="26">
        <f>I5190/H5190</f>
        <v>0.26099977986923462</v>
      </c>
    </row>
    <row r="5191" spans="1:12" x14ac:dyDescent="0.2">
      <c r="A5191" s="37" t="s">
        <v>169</v>
      </c>
      <c r="B5191" s="37" t="s">
        <v>256</v>
      </c>
      <c r="C5191" s="37" t="s">
        <v>257</v>
      </c>
      <c r="D5191" s="40" t="s">
        <v>370</v>
      </c>
      <c r="E5191" s="37" t="s">
        <v>4866</v>
      </c>
      <c r="F5191" s="37" t="s">
        <v>5063</v>
      </c>
      <c r="G5191" s="37">
        <v>95</v>
      </c>
      <c r="H5191" s="38">
        <v>13213</v>
      </c>
      <c r="I5191" s="38">
        <v>3448.59</v>
      </c>
      <c r="J5191" s="24" t="str">
        <f>RIGHT(F5191,2)&amp;"/"&amp;MID(F5191,5,2)&amp;"/"&amp;LEFT(F5191,4)</f>
        <v>12/07/2004</v>
      </c>
      <c r="K5191" s="39">
        <f ca="1">ROUND((TODAY()-J5191)/365.25,1)</f>
        <v>13.2</v>
      </c>
      <c r="L5191" s="26">
        <f>I5191/H5191</f>
        <v>0.26099977295088173</v>
      </c>
    </row>
    <row r="5192" spans="1:12" x14ac:dyDescent="0.2">
      <c r="A5192" s="37" t="s">
        <v>18</v>
      </c>
      <c r="B5192" s="37" t="s">
        <v>24</v>
      </c>
      <c r="C5192" s="37" t="s">
        <v>1539</v>
      </c>
      <c r="D5192" s="40" t="s">
        <v>370</v>
      </c>
      <c r="E5192" s="37" t="s">
        <v>2211</v>
      </c>
      <c r="F5192" s="37" t="s">
        <v>1615</v>
      </c>
      <c r="G5192" s="37">
        <v>154</v>
      </c>
      <c r="H5192" s="38">
        <v>8792</v>
      </c>
      <c r="I5192" s="38">
        <v>2294.71</v>
      </c>
      <c r="J5192" s="24" t="str">
        <f>RIGHT(F5192,2)&amp;"/"&amp;MID(F5192,5,2)&amp;"/"&amp;LEFT(F5192,4)</f>
        <v>29/03/2005</v>
      </c>
      <c r="K5192" s="39">
        <f ca="1">ROUND((TODAY()-J5192)/365.25,1)</f>
        <v>12.5</v>
      </c>
      <c r="L5192" s="26">
        <f>I5192/H5192</f>
        <v>0.26099977252047318</v>
      </c>
    </row>
    <row r="5193" spans="1:12" x14ac:dyDescent="0.2">
      <c r="A5193" s="37" t="s">
        <v>169</v>
      </c>
      <c r="B5193" s="37" t="s">
        <v>226</v>
      </c>
      <c r="C5193" s="37" t="s">
        <v>201</v>
      </c>
      <c r="D5193" s="37" t="s">
        <v>370</v>
      </c>
      <c r="E5193" s="37" t="s">
        <v>7974</v>
      </c>
      <c r="F5193" s="37" t="s">
        <v>8322</v>
      </c>
      <c r="G5193" s="37">
        <v>138</v>
      </c>
      <c r="H5193" s="38">
        <v>30425.200000000001</v>
      </c>
      <c r="I5193" s="38">
        <v>7940.97</v>
      </c>
      <c r="J5193" s="24" t="str">
        <f>RIGHT(F5193,2)&amp;"/"&amp;MID(F5193,5,2)&amp;"/"&amp;LEFT(F5193,4)</f>
        <v>26/08/2011</v>
      </c>
      <c r="K5193" s="39">
        <f ca="1">ROUND((TODAY()-J5193)/365.25,1)</f>
        <v>6.1</v>
      </c>
      <c r="L5193" s="26">
        <f>I5193/H5193</f>
        <v>0.26099976335406178</v>
      </c>
    </row>
    <row r="5194" spans="1:12" x14ac:dyDescent="0.2">
      <c r="A5194" s="37" t="s">
        <v>169</v>
      </c>
      <c r="B5194" s="37" t="s">
        <v>3372</v>
      </c>
      <c r="C5194" s="37" t="s">
        <v>7470</v>
      </c>
      <c r="D5194" s="37" t="s">
        <v>370</v>
      </c>
      <c r="E5194" s="37" t="s">
        <v>6887</v>
      </c>
      <c r="F5194" s="37" t="s">
        <v>3339</v>
      </c>
      <c r="G5194" s="37">
        <v>158</v>
      </c>
      <c r="H5194" s="38">
        <v>8442</v>
      </c>
      <c r="I5194" s="38">
        <v>2203.36</v>
      </c>
      <c r="J5194" s="24" t="str">
        <f>RIGHT(F5194,2)&amp;"/"&amp;MID(F5194,5,2)&amp;"/"&amp;LEFT(F5194,4)</f>
        <v>06/01/2004</v>
      </c>
      <c r="K5194" s="39">
        <f ca="1">ROUND((TODAY()-J5194)/365.25,1)</f>
        <v>13.7</v>
      </c>
      <c r="L5194" s="26">
        <f>I5194/H5194</f>
        <v>0.26099976308931533</v>
      </c>
    </row>
    <row r="5195" spans="1:12" x14ac:dyDescent="0.2">
      <c r="A5195" s="37" t="s">
        <v>169</v>
      </c>
      <c r="B5195" s="37" t="s">
        <v>209</v>
      </c>
      <c r="C5195" s="37" t="s">
        <v>3349</v>
      </c>
      <c r="D5195" s="40" t="s">
        <v>370</v>
      </c>
      <c r="E5195" s="37" t="s">
        <v>2521</v>
      </c>
      <c r="F5195" s="37" t="s">
        <v>3350</v>
      </c>
      <c r="G5195" s="37">
        <v>209</v>
      </c>
      <c r="H5195" s="38">
        <v>17298.099999999999</v>
      </c>
      <c r="I5195" s="38">
        <v>4514.8</v>
      </c>
      <c r="J5195" s="24" t="str">
        <f>RIGHT(F5195,2)&amp;"/"&amp;MID(F5195,5,2)&amp;"/"&amp;LEFT(F5195,4)</f>
        <v>27/09/2010</v>
      </c>
      <c r="K5195" s="39">
        <f ca="1">ROUND((TODAY()-J5195)/365.25,1)</f>
        <v>7</v>
      </c>
      <c r="L5195" s="26">
        <f>I5195/H5195</f>
        <v>0.26099976297974925</v>
      </c>
    </row>
    <row r="5196" spans="1:12" x14ac:dyDescent="0.2">
      <c r="A5196" s="37" t="s">
        <v>18</v>
      </c>
      <c r="B5196" s="37" t="s">
        <v>39</v>
      </c>
      <c r="C5196" s="37" t="s">
        <v>851</v>
      </c>
      <c r="D5196" s="40" t="s">
        <v>370</v>
      </c>
      <c r="E5196" s="37" t="s">
        <v>2521</v>
      </c>
      <c r="F5196" s="37" t="s">
        <v>2581</v>
      </c>
      <c r="G5196" s="37">
        <v>204</v>
      </c>
      <c r="H5196" s="38">
        <v>21232.05</v>
      </c>
      <c r="I5196" s="38">
        <v>5541.56</v>
      </c>
      <c r="J5196" s="24" t="str">
        <f>RIGHT(F5196,2)&amp;"/"&amp;MID(F5196,5,2)&amp;"/"&amp;LEFT(F5196,4)</f>
        <v>08/12/2009</v>
      </c>
      <c r="K5196" s="39">
        <f ca="1">ROUND((TODAY()-J5196)/365.25,1)</f>
        <v>7.8</v>
      </c>
      <c r="L5196" s="26">
        <f>I5196/H5196</f>
        <v>0.26099976215202964</v>
      </c>
    </row>
    <row r="5197" spans="1:12" x14ac:dyDescent="0.2">
      <c r="A5197" s="37" t="s">
        <v>123</v>
      </c>
      <c r="B5197" s="37" t="s">
        <v>132</v>
      </c>
      <c r="C5197" s="37" t="s">
        <v>2310</v>
      </c>
      <c r="D5197" s="40" t="s">
        <v>23</v>
      </c>
      <c r="E5197" s="37" t="s">
        <v>2210</v>
      </c>
      <c r="F5197" s="37" t="s">
        <v>664</v>
      </c>
      <c r="G5197" s="37">
        <v>241</v>
      </c>
      <c r="H5197" s="38">
        <v>11387.52</v>
      </c>
      <c r="I5197" s="38">
        <v>2972.14</v>
      </c>
      <c r="J5197" s="24" t="str">
        <f>RIGHT(F5197,2)&amp;"/"&amp;MID(F5197,5,2)&amp;"/"&amp;LEFT(F5197,4)</f>
        <v>31/12/2001</v>
      </c>
      <c r="K5197" s="39">
        <f ca="1">ROUND((TODAY()-J5197)/365.25,1)</f>
        <v>15.7</v>
      </c>
      <c r="L5197" s="26">
        <f>I5197/H5197</f>
        <v>0.26099976114202211</v>
      </c>
    </row>
    <row r="5198" spans="1:12" x14ac:dyDescent="0.2">
      <c r="A5198" s="37" t="s">
        <v>316</v>
      </c>
      <c r="B5198" s="37" t="s">
        <v>335</v>
      </c>
      <c r="C5198" s="37" t="s">
        <v>57</v>
      </c>
      <c r="D5198" s="40" t="s">
        <v>23</v>
      </c>
      <c r="E5198" s="37" t="s">
        <v>4152</v>
      </c>
      <c r="F5198" s="37" t="s">
        <v>3323</v>
      </c>
      <c r="G5198" s="37">
        <v>159</v>
      </c>
      <c r="H5198" s="38">
        <v>32720.49</v>
      </c>
      <c r="I5198" s="38">
        <v>8540.0400000000009</v>
      </c>
      <c r="J5198" s="24" t="str">
        <f>RIGHT(F5198,2)&amp;"/"&amp;MID(F5198,5,2)&amp;"/"&amp;LEFT(F5198,4)</f>
        <v>23/11/2011</v>
      </c>
      <c r="K5198" s="39">
        <f ca="1">ROUND((TODAY()-J5198)/365.25,1)</f>
        <v>5.8</v>
      </c>
      <c r="L5198" s="26">
        <f>I5198/H5198</f>
        <v>0.2609997588666918</v>
      </c>
    </row>
    <row r="5199" spans="1:12" x14ac:dyDescent="0.2">
      <c r="A5199" s="37" t="s">
        <v>18</v>
      </c>
      <c r="B5199" s="37" t="s">
        <v>39</v>
      </c>
      <c r="C5199" s="37" t="s">
        <v>40</v>
      </c>
      <c r="D5199" s="40" t="s">
        <v>370</v>
      </c>
      <c r="E5199" s="37" t="s">
        <v>8894</v>
      </c>
      <c r="F5199" s="37" t="s">
        <v>4434</v>
      </c>
      <c r="G5199" s="37">
        <v>151</v>
      </c>
      <c r="H5199" s="38">
        <v>23650.75</v>
      </c>
      <c r="I5199" s="38">
        <v>6172.84</v>
      </c>
      <c r="J5199" s="24" t="str">
        <f>RIGHT(F5199,2)&amp;"/"&amp;MID(F5199,5,2)&amp;"/"&amp;LEFT(F5199,4)</f>
        <v>24/02/2010</v>
      </c>
      <c r="K5199" s="39">
        <f ca="1">ROUND((TODAY()-J5199)/365.25,1)</f>
        <v>7.6</v>
      </c>
      <c r="L5199" s="26">
        <f>I5199/H5199</f>
        <v>0.26099975687874594</v>
      </c>
    </row>
    <row r="5200" spans="1:12" x14ac:dyDescent="0.2">
      <c r="A5200" s="37" t="s">
        <v>156</v>
      </c>
      <c r="B5200" s="37" t="s">
        <v>2079</v>
      </c>
      <c r="C5200" s="37" t="s">
        <v>3193</v>
      </c>
      <c r="D5200" s="40" t="s">
        <v>370</v>
      </c>
      <c r="E5200" s="37" t="s">
        <v>2519</v>
      </c>
      <c r="F5200" s="37" t="s">
        <v>1400</v>
      </c>
      <c r="G5200" s="37">
        <v>50</v>
      </c>
      <c r="H5200" s="38">
        <v>39270.65</v>
      </c>
      <c r="I5200" s="38">
        <v>10249.629999999999</v>
      </c>
      <c r="J5200" s="24" t="str">
        <f>RIGHT(F5200,2)&amp;"/"&amp;MID(F5200,5,2)&amp;"/"&amp;LEFT(F5200,4)</f>
        <v>16/02/2012</v>
      </c>
      <c r="K5200" s="39">
        <f ca="1">ROUND((TODAY()-J5200)/365.25,1)</f>
        <v>5.6</v>
      </c>
      <c r="L5200" s="26">
        <f>I5200/H5200</f>
        <v>0.2609997542694098</v>
      </c>
    </row>
    <row r="5201" spans="1:12" x14ac:dyDescent="0.2">
      <c r="A5201" s="37" t="s">
        <v>18</v>
      </c>
      <c r="B5201" s="37" t="s">
        <v>39</v>
      </c>
      <c r="C5201" s="37" t="s">
        <v>851</v>
      </c>
      <c r="D5201" s="40" t="s">
        <v>370</v>
      </c>
      <c r="E5201" s="37" t="s">
        <v>2515</v>
      </c>
      <c r="F5201" s="37" t="s">
        <v>2583</v>
      </c>
      <c r="G5201" s="37">
        <v>130</v>
      </c>
      <c r="H5201" s="38">
        <v>29127.5</v>
      </c>
      <c r="I5201" s="38">
        <v>7602.27</v>
      </c>
      <c r="J5201" s="24" t="str">
        <f>RIGHT(F5201,2)&amp;"/"&amp;MID(F5201,5,2)&amp;"/"&amp;LEFT(F5201,4)</f>
        <v>20/09/2011</v>
      </c>
      <c r="K5201" s="39">
        <f ca="1">ROUND((TODAY()-J5201)/365.25,1)</f>
        <v>6</v>
      </c>
      <c r="L5201" s="26">
        <f>I5201/H5201</f>
        <v>0.26099974251137242</v>
      </c>
    </row>
    <row r="5202" spans="1:12" x14ac:dyDescent="0.2">
      <c r="A5202" s="37" t="s">
        <v>304</v>
      </c>
      <c r="B5202" s="37" t="s">
        <v>306</v>
      </c>
      <c r="C5202" s="37" t="s">
        <v>2470</v>
      </c>
      <c r="D5202" s="40" t="s">
        <v>370</v>
      </c>
      <c r="E5202" s="37" t="s">
        <v>2215</v>
      </c>
      <c r="F5202" s="37" t="s">
        <v>1468</v>
      </c>
      <c r="G5202" s="37">
        <v>111</v>
      </c>
      <c r="H5202" s="38">
        <v>7712</v>
      </c>
      <c r="I5202" s="38">
        <v>2012.83</v>
      </c>
      <c r="J5202" s="24" t="str">
        <f>RIGHT(F5202,2)&amp;"/"&amp;MID(F5202,5,2)&amp;"/"&amp;LEFT(F5202,4)</f>
        <v>14/11/2006</v>
      </c>
      <c r="K5202" s="39">
        <f ca="1">ROUND((TODAY()-J5202)/365.25,1)</f>
        <v>10.9</v>
      </c>
      <c r="L5202" s="26">
        <f>I5202/H5202</f>
        <v>0.26099974066390041</v>
      </c>
    </row>
    <row r="5203" spans="1:12" x14ac:dyDescent="0.2">
      <c r="A5203" s="37" t="s">
        <v>160</v>
      </c>
      <c r="B5203" s="37" t="s">
        <v>3203</v>
      </c>
      <c r="C5203" s="37" t="s">
        <v>4713</v>
      </c>
      <c r="D5203" s="37" t="s">
        <v>370</v>
      </c>
      <c r="E5203" s="37" t="s">
        <v>6867</v>
      </c>
      <c r="F5203" s="37" t="s">
        <v>6220</v>
      </c>
      <c r="G5203" s="37">
        <v>76</v>
      </c>
      <c r="H5203" s="38">
        <v>7582</v>
      </c>
      <c r="I5203" s="38">
        <v>1978.9</v>
      </c>
      <c r="J5203" s="24" t="str">
        <f>RIGHT(F5203,2)&amp;"/"&amp;MID(F5203,5,2)&amp;"/"&amp;LEFT(F5203,4)</f>
        <v>31/05/2005</v>
      </c>
      <c r="K5203" s="39">
        <f ca="1">ROUND((TODAY()-J5203)/365.25,1)</f>
        <v>12.3</v>
      </c>
      <c r="L5203" s="26">
        <f>I5203/H5203</f>
        <v>0.26099973621735689</v>
      </c>
    </row>
    <row r="5204" spans="1:12" x14ac:dyDescent="0.2">
      <c r="A5204" s="37" t="s">
        <v>134</v>
      </c>
      <c r="B5204" s="37" t="s">
        <v>135</v>
      </c>
      <c r="C5204" s="37" t="s">
        <v>1180</v>
      </c>
      <c r="D5204" s="37" t="s">
        <v>370</v>
      </c>
      <c r="E5204" s="37" t="s">
        <v>9721</v>
      </c>
      <c r="F5204" s="37" t="s">
        <v>1419</v>
      </c>
      <c r="G5204" s="37">
        <v>127</v>
      </c>
      <c r="H5204" s="38">
        <v>15926.3</v>
      </c>
      <c r="I5204" s="38">
        <v>4156.76</v>
      </c>
      <c r="J5204" s="24" t="str">
        <f>RIGHT(F5204,2)&amp;"/"&amp;MID(F5204,5,2)&amp;"/"&amp;LEFT(F5204,4)</f>
        <v>06/05/2011</v>
      </c>
      <c r="K5204" s="39">
        <f ca="1">ROUND((TODAY()-J5204)/365.25,1)</f>
        <v>6.4</v>
      </c>
      <c r="L5204" s="26">
        <f>I5204/H5204</f>
        <v>0.26099973000634175</v>
      </c>
    </row>
    <row r="5205" spans="1:12" x14ac:dyDescent="0.2">
      <c r="A5205" s="37" t="s">
        <v>134</v>
      </c>
      <c r="B5205" s="37" t="s">
        <v>135</v>
      </c>
      <c r="C5205" s="37" t="s">
        <v>8297</v>
      </c>
      <c r="D5205" s="37" t="s">
        <v>370</v>
      </c>
      <c r="E5205" s="37" t="s">
        <v>7979</v>
      </c>
      <c r="F5205" s="37" t="s">
        <v>2841</v>
      </c>
      <c r="G5205" s="37">
        <v>160</v>
      </c>
      <c r="H5205" s="38">
        <v>7362</v>
      </c>
      <c r="I5205" s="38">
        <v>1921.48</v>
      </c>
      <c r="J5205" s="24" t="str">
        <f>RIGHT(F5205,2)&amp;"/"&amp;MID(F5205,5,2)&amp;"/"&amp;LEFT(F5205,4)</f>
        <v>18/05/2006</v>
      </c>
      <c r="K5205" s="39">
        <f ca="1">ROUND((TODAY()-J5205)/365.25,1)</f>
        <v>11.4</v>
      </c>
      <c r="L5205" s="26">
        <f>I5205/H5205</f>
        <v>0.26099972833469165</v>
      </c>
    </row>
    <row r="5206" spans="1:12" x14ac:dyDescent="0.2">
      <c r="A5206" s="37" t="s">
        <v>18</v>
      </c>
      <c r="B5206" s="37" t="s">
        <v>51</v>
      </c>
      <c r="C5206" s="37" t="s">
        <v>868</v>
      </c>
      <c r="D5206" s="37" t="s">
        <v>370</v>
      </c>
      <c r="E5206" s="37" t="s">
        <v>9724</v>
      </c>
      <c r="F5206" s="37" t="s">
        <v>416</v>
      </c>
      <c r="G5206" s="37">
        <v>160</v>
      </c>
      <c r="H5206" s="38">
        <v>35470.65</v>
      </c>
      <c r="I5206" s="38">
        <v>9257.83</v>
      </c>
      <c r="J5206" s="24" t="str">
        <f>RIGHT(F5206,2)&amp;"/"&amp;MID(F5206,5,2)&amp;"/"&amp;LEFT(F5206,4)</f>
        <v>29/10/2010</v>
      </c>
      <c r="K5206" s="39">
        <f ca="1">ROUND((TODAY()-J5206)/365.25,1)</f>
        <v>6.9</v>
      </c>
      <c r="L5206" s="26">
        <f>I5206/H5206</f>
        <v>0.26099972794408899</v>
      </c>
    </row>
    <row r="5207" spans="1:12" x14ac:dyDescent="0.2">
      <c r="A5207" s="37" t="s">
        <v>285</v>
      </c>
      <c r="B5207" s="37" t="s">
        <v>467</v>
      </c>
      <c r="C5207" s="37" t="s">
        <v>3748</v>
      </c>
      <c r="D5207" s="40" t="s">
        <v>370</v>
      </c>
      <c r="E5207" s="37" t="s">
        <v>4159</v>
      </c>
      <c r="F5207" s="37" t="s">
        <v>5243</v>
      </c>
      <c r="G5207" s="37">
        <v>180</v>
      </c>
      <c r="H5207" s="38">
        <v>3571</v>
      </c>
      <c r="I5207" s="38">
        <v>932.03</v>
      </c>
      <c r="J5207" s="24" t="str">
        <f>RIGHT(F5207,2)&amp;"/"&amp;MID(F5207,5,2)&amp;"/"&amp;LEFT(F5207,4)</f>
        <v>12/12/2003</v>
      </c>
      <c r="K5207" s="39">
        <f ca="1">ROUND((TODAY()-J5207)/365.25,1)</f>
        <v>13.8</v>
      </c>
      <c r="L5207" s="26">
        <f>I5207/H5207</f>
        <v>0.26099971996639598</v>
      </c>
    </row>
    <row r="5208" spans="1:12" x14ac:dyDescent="0.2">
      <c r="A5208" s="37" t="s">
        <v>169</v>
      </c>
      <c r="B5208" s="37" t="s">
        <v>5069</v>
      </c>
      <c r="C5208" s="37" t="s">
        <v>257</v>
      </c>
      <c r="D5208" s="37" t="s">
        <v>370</v>
      </c>
      <c r="E5208" s="37" t="s">
        <v>9696</v>
      </c>
      <c r="F5208" s="37" t="s">
        <v>4053</v>
      </c>
      <c r="G5208" s="37">
        <v>228</v>
      </c>
      <c r="H5208" s="38">
        <v>10203</v>
      </c>
      <c r="I5208" s="38">
        <v>2662.98</v>
      </c>
      <c r="J5208" s="24" t="str">
        <f>RIGHT(F5208,2)&amp;"/"&amp;MID(F5208,5,2)&amp;"/"&amp;LEFT(F5208,4)</f>
        <v>17/06/2004</v>
      </c>
      <c r="K5208" s="39">
        <f ca="1">ROUND((TODAY()-J5208)/365.25,1)</f>
        <v>13.3</v>
      </c>
      <c r="L5208" s="26">
        <f>I5208/H5208</f>
        <v>0.26099970596883271</v>
      </c>
    </row>
    <row r="5209" spans="1:12" x14ac:dyDescent="0.2">
      <c r="A5209" s="37" t="s">
        <v>18</v>
      </c>
      <c r="B5209" s="37" t="s">
        <v>24</v>
      </c>
      <c r="C5209" s="37" t="s">
        <v>599</v>
      </c>
      <c r="D5209" s="40" t="s">
        <v>370</v>
      </c>
      <c r="E5209" s="37" t="s">
        <v>2529</v>
      </c>
      <c r="F5209" s="37" t="s">
        <v>2568</v>
      </c>
      <c r="G5209" s="37">
        <v>145</v>
      </c>
      <c r="H5209" s="38">
        <v>20944.2</v>
      </c>
      <c r="I5209" s="38">
        <v>5466.43</v>
      </c>
      <c r="J5209" s="24" t="str">
        <f>RIGHT(F5209,2)&amp;"/"&amp;MID(F5209,5,2)&amp;"/"&amp;LEFT(F5209,4)</f>
        <v>25/11/2010</v>
      </c>
      <c r="K5209" s="39">
        <f ca="1">ROUND((TODAY()-J5209)/365.25,1)</f>
        <v>6.8</v>
      </c>
      <c r="L5209" s="26">
        <f>I5209/H5209</f>
        <v>0.2609997039753249</v>
      </c>
    </row>
    <row r="5210" spans="1:12" x14ac:dyDescent="0.2">
      <c r="A5210" s="37" t="s">
        <v>18</v>
      </c>
      <c r="B5210" s="37" t="s">
        <v>39</v>
      </c>
      <c r="C5210" s="37" t="s">
        <v>851</v>
      </c>
      <c r="D5210" s="37" t="s">
        <v>370</v>
      </c>
      <c r="E5210" s="37" t="s">
        <v>9681</v>
      </c>
      <c r="F5210" s="37" t="s">
        <v>3475</v>
      </c>
      <c r="G5210" s="37">
        <v>173</v>
      </c>
      <c r="H5210" s="38">
        <v>25169.8</v>
      </c>
      <c r="I5210" s="38">
        <v>6569.31</v>
      </c>
      <c r="J5210" s="24" t="str">
        <f>RIGHT(F5210,2)&amp;"/"&amp;MID(F5210,5,2)&amp;"/"&amp;LEFT(F5210,4)</f>
        <v>17/02/2011</v>
      </c>
      <c r="K5210" s="39">
        <f ca="1">ROUND((TODAY()-J5210)/365.25,1)</f>
        <v>6.6</v>
      </c>
      <c r="L5210" s="26">
        <f>I5210/H5210</f>
        <v>0.26099969010480817</v>
      </c>
    </row>
    <row r="5211" spans="1:12" x14ac:dyDescent="0.2">
      <c r="A5211" s="37" t="s">
        <v>18</v>
      </c>
      <c r="B5211" s="37" t="s">
        <v>496</v>
      </c>
      <c r="C5211" s="37" t="s">
        <v>717</v>
      </c>
      <c r="D5211" s="37" t="s">
        <v>370</v>
      </c>
      <c r="E5211" s="37" t="s">
        <v>6878</v>
      </c>
      <c r="F5211" s="37" t="s">
        <v>2930</v>
      </c>
      <c r="G5211" s="37">
        <v>228</v>
      </c>
      <c r="H5211" s="38">
        <v>14739.75</v>
      </c>
      <c r="I5211" s="38">
        <v>3847.07</v>
      </c>
      <c r="J5211" s="24" t="str">
        <f>RIGHT(F5211,2)&amp;"/"&amp;MID(F5211,5,2)&amp;"/"&amp;LEFT(F5211,4)</f>
        <v>19/06/2007</v>
      </c>
      <c r="K5211" s="39">
        <f ca="1">ROUND((TODAY()-J5211)/365.25,1)</f>
        <v>10.3</v>
      </c>
      <c r="L5211" s="26">
        <f>I5211/H5211</f>
        <v>0.26099967774215982</v>
      </c>
    </row>
    <row r="5212" spans="1:12" x14ac:dyDescent="0.2">
      <c r="A5212" s="37" t="s">
        <v>123</v>
      </c>
      <c r="B5212" s="37" t="s">
        <v>9940</v>
      </c>
      <c r="C5212" s="37" t="s">
        <v>3077</v>
      </c>
      <c r="D5212" s="37" t="s">
        <v>370</v>
      </c>
      <c r="E5212" s="37" t="s">
        <v>9675</v>
      </c>
      <c r="F5212" s="37" t="s">
        <v>451</v>
      </c>
      <c r="G5212" s="37">
        <v>181</v>
      </c>
      <c r="H5212" s="38">
        <v>16852.55</v>
      </c>
      <c r="I5212" s="38">
        <v>4398.51</v>
      </c>
      <c r="J5212" s="24" t="str">
        <f>RIGHT(F5212,2)&amp;"/"&amp;MID(F5212,5,2)&amp;"/"&amp;LEFT(F5212,4)</f>
        <v>24/11/2011</v>
      </c>
      <c r="K5212" s="39">
        <f ca="1">ROUND((TODAY()-J5212)/365.25,1)</f>
        <v>5.8</v>
      </c>
      <c r="L5212" s="26">
        <f>I5212/H5212</f>
        <v>0.26099967067298424</v>
      </c>
    </row>
    <row r="5213" spans="1:12" x14ac:dyDescent="0.2">
      <c r="A5213" s="37" t="s">
        <v>123</v>
      </c>
      <c r="B5213" s="37" t="s">
        <v>133</v>
      </c>
      <c r="C5213" s="37" t="s">
        <v>3077</v>
      </c>
      <c r="D5213" s="40" t="s">
        <v>370</v>
      </c>
      <c r="E5213" s="37" t="s">
        <v>2517</v>
      </c>
      <c r="F5213" s="37" t="s">
        <v>3119</v>
      </c>
      <c r="G5213" s="37">
        <v>124</v>
      </c>
      <c r="H5213" s="38">
        <v>20661.099999999999</v>
      </c>
      <c r="I5213" s="38">
        <v>5392.54</v>
      </c>
      <c r="J5213" s="24" t="str">
        <f>RIGHT(F5213,2)&amp;"/"&amp;MID(F5213,5,2)&amp;"/"&amp;LEFT(F5213,4)</f>
        <v>18/10/2011</v>
      </c>
      <c r="K5213" s="39">
        <f ca="1">ROUND((TODAY()-J5213)/365.25,1)</f>
        <v>5.9</v>
      </c>
      <c r="L5213" s="26">
        <f>I5213/H5213</f>
        <v>0.26099965635905159</v>
      </c>
    </row>
    <row r="5214" spans="1:12" x14ac:dyDescent="0.2">
      <c r="A5214" s="37" t="s">
        <v>339</v>
      </c>
      <c r="B5214" s="37" t="s">
        <v>341</v>
      </c>
      <c r="C5214" s="37" t="s">
        <v>5479</v>
      </c>
      <c r="D5214" s="40" t="s">
        <v>370</v>
      </c>
      <c r="E5214" s="37" t="s">
        <v>4170</v>
      </c>
      <c r="F5214" s="37" t="s">
        <v>5480</v>
      </c>
      <c r="G5214" s="37">
        <v>95</v>
      </c>
      <c r="H5214" s="38">
        <v>19451.75</v>
      </c>
      <c r="I5214" s="38">
        <v>5076.8999999999996</v>
      </c>
      <c r="J5214" s="24" t="str">
        <f>RIGHT(F5214,2)&amp;"/"&amp;MID(F5214,5,2)&amp;"/"&amp;LEFT(F5214,4)</f>
        <v>12/10/2009</v>
      </c>
      <c r="K5214" s="39">
        <f ca="1">ROUND((TODAY()-J5214)/365.25,1)</f>
        <v>7.9</v>
      </c>
      <c r="L5214" s="26">
        <f>I5214/H5214</f>
        <v>0.26099965298752037</v>
      </c>
    </row>
    <row r="5215" spans="1:12" x14ac:dyDescent="0.2">
      <c r="A5215" s="37" t="s">
        <v>18</v>
      </c>
      <c r="B5215" s="37" t="s">
        <v>24</v>
      </c>
      <c r="C5215" s="37" t="s">
        <v>25</v>
      </c>
      <c r="D5215" s="40" t="s">
        <v>370</v>
      </c>
      <c r="E5215" s="37" t="s">
        <v>2213</v>
      </c>
      <c r="F5215" s="37" t="s">
        <v>777</v>
      </c>
      <c r="G5215" s="37">
        <v>222</v>
      </c>
      <c r="H5215" s="38">
        <v>3586.25</v>
      </c>
      <c r="I5215" s="38">
        <v>936.01</v>
      </c>
      <c r="J5215" s="24" t="str">
        <f>RIGHT(F5215,2)&amp;"/"&amp;MID(F5215,5,2)&amp;"/"&amp;LEFT(F5215,4)</f>
        <v>14/06/2001</v>
      </c>
      <c r="K5215" s="39">
        <f ca="1">ROUND((TODAY()-J5215)/365.25,1)</f>
        <v>16.3</v>
      </c>
      <c r="L5215" s="26">
        <f>I5215/H5215</f>
        <v>0.26099965144649706</v>
      </c>
    </row>
    <row r="5216" spans="1:12" x14ac:dyDescent="0.2">
      <c r="A5216" s="37" t="s">
        <v>339</v>
      </c>
      <c r="B5216" s="37" t="s">
        <v>363</v>
      </c>
      <c r="C5216" s="37" t="s">
        <v>5545</v>
      </c>
      <c r="D5216" s="37" t="s">
        <v>370</v>
      </c>
      <c r="E5216" s="37" t="s">
        <v>6895</v>
      </c>
      <c r="F5216" s="37" t="s">
        <v>4601</v>
      </c>
      <c r="G5216" s="37">
        <v>136</v>
      </c>
      <c r="H5216" s="38">
        <v>25187.85</v>
      </c>
      <c r="I5216" s="38">
        <v>6574.02</v>
      </c>
      <c r="J5216" s="24" t="str">
        <f>RIGHT(F5216,2)&amp;"/"&amp;MID(F5216,5,2)&amp;"/"&amp;LEFT(F5216,4)</f>
        <v>09/03/2011</v>
      </c>
      <c r="K5216" s="39">
        <f ca="1">ROUND((TODAY()-J5216)/365.25,1)</f>
        <v>6.5</v>
      </c>
      <c r="L5216" s="26">
        <f>I5216/H5216</f>
        <v>0.26099964864011821</v>
      </c>
    </row>
    <row r="5217" spans="1:12" x14ac:dyDescent="0.2">
      <c r="A5217" s="37" t="s">
        <v>18</v>
      </c>
      <c r="B5217" s="37" t="s">
        <v>39</v>
      </c>
      <c r="C5217" s="37" t="s">
        <v>851</v>
      </c>
      <c r="D5217" s="40" t="s">
        <v>370</v>
      </c>
      <c r="E5217" s="37" t="s">
        <v>8884</v>
      </c>
      <c r="F5217" s="37" t="s">
        <v>3320</v>
      </c>
      <c r="G5217" s="37">
        <v>179</v>
      </c>
      <c r="H5217" s="38">
        <v>24803.1</v>
      </c>
      <c r="I5217" s="38">
        <v>6473.6</v>
      </c>
      <c r="J5217" s="24" t="str">
        <f>RIGHT(F5217,2)&amp;"/"&amp;MID(F5217,5,2)&amp;"/"&amp;LEFT(F5217,4)</f>
        <v>13/04/2011</v>
      </c>
      <c r="K5217" s="39">
        <f ca="1">ROUND((TODAY()-J5217)/365.25,1)</f>
        <v>6.4</v>
      </c>
      <c r="L5217" s="26">
        <f>I5217/H5217</f>
        <v>0.26099963311037738</v>
      </c>
    </row>
    <row r="5218" spans="1:12" x14ac:dyDescent="0.2">
      <c r="A5218" s="37" t="s">
        <v>18</v>
      </c>
      <c r="B5218" s="37" t="s">
        <v>39</v>
      </c>
      <c r="C5218" s="37" t="s">
        <v>40</v>
      </c>
      <c r="D5218" s="37" t="s">
        <v>370</v>
      </c>
      <c r="E5218" s="37" t="s">
        <v>6896</v>
      </c>
      <c r="F5218" s="37" t="s">
        <v>1523</v>
      </c>
      <c r="G5218" s="37">
        <v>122</v>
      </c>
      <c r="H5218" s="38">
        <v>25859.5</v>
      </c>
      <c r="I5218" s="38">
        <v>6749.32</v>
      </c>
      <c r="J5218" s="24" t="str">
        <f>RIGHT(F5218,2)&amp;"/"&amp;MID(F5218,5,2)&amp;"/"&amp;LEFT(F5218,4)</f>
        <v>01/10/2010</v>
      </c>
      <c r="K5218" s="39">
        <f ca="1">ROUND((TODAY()-J5218)/365.25,1)</f>
        <v>7</v>
      </c>
      <c r="L5218" s="26">
        <f>I5218/H5218</f>
        <v>0.26099963263017456</v>
      </c>
    </row>
    <row r="5219" spans="1:12" x14ac:dyDescent="0.2">
      <c r="A5219" s="37" t="s">
        <v>123</v>
      </c>
      <c r="B5219" s="37" t="s">
        <v>132</v>
      </c>
      <c r="C5219" s="37" t="s">
        <v>9122</v>
      </c>
      <c r="D5219" s="40" t="s">
        <v>370</v>
      </c>
      <c r="E5219" s="37" t="s">
        <v>8900</v>
      </c>
      <c r="F5219" s="37" t="s">
        <v>6380</v>
      </c>
      <c r="G5219" s="37">
        <v>68</v>
      </c>
      <c r="H5219" s="38">
        <v>13155</v>
      </c>
      <c r="I5219" s="38">
        <v>3433.45</v>
      </c>
      <c r="J5219" s="24" t="str">
        <f>RIGHT(F5219,2)&amp;"/"&amp;MID(F5219,5,2)&amp;"/"&amp;LEFT(F5219,4)</f>
        <v>01/01/2002</v>
      </c>
      <c r="K5219" s="39">
        <f ca="1">ROUND((TODAY()-J5219)/365.25,1)</f>
        <v>15.7</v>
      </c>
      <c r="L5219" s="26">
        <f>I5219/H5219</f>
        <v>0.2609996199163816</v>
      </c>
    </row>
    <row r="5220" spans="1:12" x14ac:dyDescent="0.2">
      <c r="A5220" s="37" t="s">
        <v>169</v>
      </c>
      <c r="B5220" s="37" t="s">
        <v>3560</v>
      </c>
      <c r="C5220" s="37" t="s">
        <v>257</v>
      </c>
      <c r="D5220" s="40" t="s">
        <v>370</v>
      </c>
      <c r="E5220" s="37" t="s">
        <v>5607</v>
      </c>
      <c r="F5220" s="37" t="s">
        <v>3162</v>
      </c>
      <c r="G5220" s="37">
        <v>103</v>
      </c>
      <c r="H5220" s="38">
        <v>13025</v>
      </c>
      <c r="I5220" s="38">
        <v>3399.52</v>
      </c>
      <c r="J5220" s="24" t="str">
        <f>RIGHT(F5220,2)&amp;"/"&amp;MID(F5220,5,2)&amp;"/"&amp;LEFT(F5220,4)</f>
        <v>30/08/2004</v>
      </c>
      <c r="K5220" s="39">
        <f ca="1">ROUND((TODAY()-J5220)/365.25,1)</f>
        <v>13.1</v>
      </c>
      <c r="L5220" s="26">
        <f>I5220/H5220</f>
        <v>0.26099961612284067</v>
      </c>
    </row>
    <row r="5221" spans="1:12" x14ac:dyDescent="0.2">
      <c r="A5221" s="37" t="s">
        <v>61</v>
      </c>
      <c r="B5221" s="37" t="s">
        <v>113</v>
      </c>
      <c r="C5221" s="37" t="s">
        <v>3566</v>
      </c>
      <c r="D5221" s="37" t="s">
        <v>370</v>
      </c>
      <c r="E5221" s="37" t="s">
        <v>7967</v>
      </c>
      <c r="F5221" s="37" t="s">
        <v>6980</v>
      </c>
      <c r="G5221" s="37">
        <v>33</v>
      </c>
      <c r="H5221" s="38">
        <v>17134.7</v>
      </c>
      <c r="I5221" s="38">
        <v>4472.1499999999996</v>
      </c>
      <c r="J5221" s="24" t="str">
        <f>RIGHT(F5221,2)&amp;"/"&amp;MID(F5221,5,2)&amp;"/"&amp;LEFT(F5221,4)</f>
        <v>30/04/2004</v>
      </c>
      <c r="K5221" s="39">
        <f ca="1">ROUND((TODAY()-J5221)/365.25,1)</f>
        <v>13.4</v>
      </c>
      <c r="L5221" s="26">
        <f>I5221/H5221</f>
        <v>0.26099960898060659</v>
      </c>
    </row>
    <row r="5222" spans="1:12" x14ac:dyDescent="0.2">
      <c r="A5222" s="37" t="s">
        <v>339</v>
      </c>
      <c r="B5222" s="37" t="s">
        <v>354</v>
      </c>
      <c r="C5222" s="37" t="s">
        <v>34</v>
      </c>
      <c r="D5222" s="40" t="s">
        <v>370</v>
      </c>
      <c r="E5222" s="37" t="s">
        <v>2220</v>
      </c>
      <c r="F5222" s="37" t="s">
        <v>1101</v>
      </c>
      <c r="G5222" s="37">
        <v>320</v>
      </c>
      <c r="H5222" s="38">
        <v>2979.2</v>
      </c>
      <c r="I5222" s="38">
        <v>777.57</v>
      </c>
      <c r="J5222" s="24" t="str">
        <f>RIGHT(F5222,2)&amp;"/"&amp;MID(F5222,5,2)&amp;"/"&amp;LEFT(F5222,4)</f>
        <v>19/05/2004</v>
      </c>
      <c r="K5222" s="39">
        <f ca="1">ROUND((TODAY()-J5222)/365.25,1)</f>
        <v>13.3</v>
      </c>
      <c r="L5222" s="26">
        <f>I5222/H5222</f>
        <v>0.26099959720730398</v>
      </c>
    </row>
    <row r="5223" spans="1:12" x14ac:dyDescent="0.2">
      <c r="A5223" s="37" t="s">
        <v>304</v>
      </c>
      <c r="B5223" s="37" t="s">
        <v>306</v>
      </c>
      <c r="C5223" s="37" t="s">
        <v>1180</v>
      </c>
      <c r="D5223" s="40" t="s">
        <v>370</v>
      </c>
      <c r="E5223" s="37" t="s">
        <v>2567</v>
      </c>
      <c r="F5223" s="37" t="s">
        <v>3649</v>
      </c>
      <c r="G5223" s="37">
        <v>143</v>
      </c>
      <c r="H5223" s="38">
        <v>14938.3</v>
      </c>
      <c r="I5223" s="38">
        <v>3898.89</v>
      </c>
      <c r="J5223" s="24" t="str">
        <f>RIGHT(F5223,2)&amp;"/"&amp;MID(F5223,5,2)&amp;"/"&amp;LEFT(F5223,4)</f>
        <v>02/03/2012</v>
      </c>
      <c r="K5223" s="39">
        <f ca="1">ROUND((TODAY()-J5223)/365.25,1)</f>
        <v>5.6</v>
      </c>
      <c r="L5223" s="26">
        <f>I5223/H5223</f>
        <v>0.26099957826526443</v>
      </c>
    </row>
    <row r="5224" spans="1:12" x14ac:dyDescent="0.2">
      <c r="A5224" s="37" t="s">
        <v>61</v>
      </c>
      <c r="B5224" s="37" t="s">
        <v>113</v>
      </c>
      <c r="C5224" s="37" t="s">
        <v>5859</v>
      </c>
      <c r="D5224" s="40" t="s">
        <v>370</v>
      </c>
      <c r="E5224" s="37" t="s">
        <v>5614</v>
      </c>
      <c r="F5224" s="37" t="s">
        <v>5860</v>
      </c>
      <c r="G5224" s="37">
        <v>108</v>
      </c>
      <c r="H5224" s="38">
        <v>14447.15</v>
      </c>
      <c r="I5224" s="38">
        <v>3770.7</v>
      </c>
      <c r="J5224" s="24" t="str">
        <f>RIGHT(F5224,2)&amp;"/"&amp;MID(F5224,5,2)&amp;"/"&amp;LEFT(F5224,4)</f>
        <v>09/07/2003</v>
      </c>
      <c r="K5224" s="39">
        <f ca="1">ROUND((TODAY()-J5224)/365.25,1)</f>
        <v>14.2</v>
      </c>
      <c r="L5224" s="26">
        <f>I5224/H5224</f>
        <v>0.26099957431050413</v>
      </c>
    </row>
    <row r="5225" spans="1:12" x14ac:dyDescent="0.2">
      <c r="A5225" s="37" t="s">
        <v>18</v>
      </c>
      <c r="B5225" s="37" t="s">
        <v>24</v>
      </c>
      <c r="C5225" s="37" t="s">
        <v>6894</v>
      </c>
      <c r="D5225" s="37" t="s">
        <v>370</v>
      </c>
      <c r="E5225" s="37" t="s">
        <v>6895</v>
      </c>
      <c r="F5225" s="37" t="s">
        <v>4242</v>
      </c>
      <c r="G5225" s="37">
        <v>140</v>
      </c>
      <c r="H5225" s="38">
        <v>15609.95</v>
      </c>
      <c r="I5225" s="38">
        <v>4074.19</v>
      </c>
      <c r="J5225" s="24" t="str">
        <f>RIGHT(F5225,2)&amp;"/"&amp;MID(F5225,5,2)&amp;"/"&amp;LEFT(F5225,4)</f>
        <v>01/09/2010</v>
      </c>
      <c r="K5225" s="39">
        <f ca="1">ROUND((TODAY()-J5225)/365.25,1)</f>
        <v>7.1</v>
      </c>
      <c r="L5225" s="26">
        <f>I5225/H5225</f>
        <v>0.26099955477115555</v>
      </c>
    </row>
    <row r="5226" spans="1:12" x14ac:dyDescent="0.2">
      <c r="A5226" s="37" t="s">
        <v>134</v>
      </c>
      <c r="B5226" s="37" t="s">
        <v>135</v>
      </c>
      <c r="C5226" s="37" t="s">
        <v>3126</v>
      </c>
      <c r="D5226" s="40" t="s">
        <v>370</v>
      </c>
      <c r="E5226" s="37" t="s">
        <v>2594</v>
      </c>
      <c r="F5226" s="37" t="s">
        <v>1667</v>
      </c>
      <c r="G5226" s="37">
        <v>111</v>
      </c>
      <c r="H5226" s="38">
        <v>11065</v>
      </c>
      <c r="I5226" s="38">
        <v>2887.96</v>
      </c>
      <c r="J5226" s="24" t="str">
        <f>RIGHT(F5226,2)&amp;"/"&amp;MID(F5226,5,2)&amp;"/"&amp;LEFT(F5226,4)</f>
        <v>17/04/2009</v>
      </c>
      <c r="K5226" s="39">
        <f ca="1">ROUND((TODAY()-J5226)/365.25,1)</f>
        <v>8.4</v>
      </c>
      <c r="L5226" s="26">
        <f>I5226/H5226</f>
        <v>0.2609995481247176</v>
      </c>
    </row>
    <row r="5227" spans="1:12" x14ac:dyDescent="0.2">
      <c r="A5227" s="37" t="s">
        <v>61</v>
      </c>
      <c r="B5227" s="37" t="s">
        <v>113</v>
      </c>
      <c r="C5227" s="37" t="s">
        <v>4378</v>
      </c>
      <c r="D5227" s="37" t="s">
        <v>370</v>
      </c>
      <c r="E5227" s="37" t="s">
        <v>7991</v>
      </c>
      <c r="F5227" s="37" t="s">
        <v>7492</v>
      </c>
      <c r="G5227" s="37">
        <v>136</v>
      </c>
      <c r="H5227" s="38">
        <v>14771.1</v>
      </c>
      <c r="I5227" s="38">
        <v>3855.25</v>
      </c>
      <c r="J5227" s="24" t="str">
        <f>RIGHT(F5227,2)&amp;"/"&amp;MID(F5227,5,2)&amp;"/"&amp;LEFT(F5227,4)</f>
        <v>30/09/2005</v>
      </c>
      <c r="K5227" s="39">
        <f ca="1">ROUND((TODAY()-J5227)/365.25,1)</f>
        <v>12</v>
      </c>
      <c r="L5227" s="26">
        <f>I5227/H5227</f>
        <v>0.26099951933166793</v>
      </c>
    </row>
    <row r="5228" spans="1:12" x14ac:dyDescent="0.2">
      <c r="A5228" s="37" t="s">
        <v>61</v>
      </c>
      <c r="B5228" s="37" t="s">
        <v>2721</v>
      </c>
      <c r="C5228" s="37" t="s">
        <v>2722</v>
      </c>
      <c r="D5228" s="40" t="s">
        <v>370</v>
      </c>
      <c r="E5228" s="37" t="s">
        <v>2517</v>
      </c>
      <c r="F5228" s="37" t="s">
        <v>2723</v>
      </c>
      <c r="G5228" s="37">
        <v>174</v>
      </c>
      <c r="H5228" s="38">
        <v>12006</v>
      </c>
      <c r="I5228" s="38">
        <v>3133.56</v>
      </c>
      <c r="J5228" s="24" t="str">
        <f>RIGHT(F5228,2)&amp;"/"&amp;MID(F5228,5,2)&amp;"/"&amp;LEFT(F5228,4)</f>
        <v>16/01/2006</v>
      </c>
      <c r="K5228" s="39">
        <f ca="1">ROUND((TODAY()-J5228)/365.25,1)</f>
        <v>11.7</v>
      </c>
      <c r="L5228" s="26">
        <f>I5228/H5228</f>
        <v>0.26099950024987506</v>
      </c>
    </row>
    <row r="5229" spans="1:12" x14ac:dyDescent="0.2">
      <c r="A5229" s="37" t="s">
        <v>123</v>
      </c>
      <c r="B5229" s="37" t="s">
        <v>132</v>
      </c>
      <c r="C5229" s="37" t="s">
        <v>3109</v>
      </c>
      <c r="D5229" s="40" t="s">
        <v>370</v>
      </c>
      <c r="E5229" s="37" t="s">
        <v>2544</v>
      </c>
      <c r="F5229" s="37" t="s">
        <v>3110</v>
      </c>
      <c r="G5229" s="37">
        <v>337</v>
      </c>
      <c r="H5229" s="38">
        <v>7594</v>
      </c>
      <c r="I5229" s="38">
        <v>1982.03</v>
      </c>
      <c r="J5229" s="24" t="str">
        <f>RIGHT(F5229,2)&amp;"/"&amp;MID(F5229,5,2)&amp;"/"&amp;LEFT(F5229,4)</f>
        <v>27/06/2001</v>
      </c>
      <c r="K5229" s="39">
        <f ca="1">ROUND((TODAY()-J5229)/365.25,1)</f>
        <v>16.2</v>
      </c>
      <c r="L5229" s="26">
        <f>I5229/H5229</f>
        <v>0.26099947326836975</v>
      </c>
    </row>
    <row r="5230" spans="1:12" x14ac:dyDescent="0.2">
      <c r="A5230" s="37" t="s">
        <v>169</v>
      </c>
      <c r="B5230" s="37" t="s">
        <v>1133</v>
      </c>
      <c r="C5230" s="37" t="s">
        <v>2037</v>
      </c>
      <c r="D5230" s="40" t="s">
        <v>370</v>
      </c>
      <c r="E5230" s="37" t="s">
        <v>2215</v>
      </c>
      <c r="F5230" s="37" t="s">
        <v>421</v>
      </c>
      <c r="G5230" s="37">
        <v>154</v>
      </c>
      <c r="H5230" s="38">
        <v>15470.3</v>
      </c>
      <c r="I5230" s="38">
        <v>4037.74</v>
      </c>
      <c r="J5230" s="24" t="str">
        <f>RIGHT(F5230,2)&amp;"/"&amp;MID(F5230,5,2)&amp;"/"&amp;LEFT(F5230,4)</f>
        <v>29/05/2007</v>
      </c>
      <c r="K5230" s="39">
        <f ca="1">ROUND((TODAY()-J5230)/365.25,1)</f>
        <v>10.3</v>
      </c>
      <c r="L5230" s="26">
        <f>I5230/H5230</f>
        <v>0.26099946348810299</v>
      </c>
    </row>
    <row r="5231" spans="1:12" x14ac:dyDescent="0.2">
      <c r="A5231" s="37" t="s">
        <v>304</v>
      </c>
      <c r="B5231" s="37" t="s">
        <v>306</v>
      </c>
      <c r="C5231" s="37" t="s">
        <v>1180</v>
      </c>
      <c r="D5231" s="40" t="s">
        <v>370</v>
      </c>
      <c r="E5231" s="37" t="s">
        <v>4154</v>
      </c>
      <c r="F5231" s="37" t="s">
        <v>3415</v>
      </c>
      <c r="G5231" s="37">
        <v>152</v>
      </c>
      <c r="H5231" s="38">
        <v>12627</v>
      </c>
      <c r="I5231" s="38">
        <v>3295.64</v>
      </c>
      <c r="J5231" s="24" t="str">
        <f>RIGHT(F5231,2)&amp;"/"&amp;MID(F5231,5,2)&amp;"/"&amp;LEFT(F5231,4)</f>
        <v>20/09/2010</v>
      </c>
      <c r="K5231" s="39">
        <f ca="1">ROUND((TODAY()-J5231)/365.25,1)</f>
        <v>7</v>
      </c>
      <c r="L5231" s="26">
        <f>I5231/H5231</f>
        <v>0.26099944563237504</v>
      </c>
    </row>
    <row r="5232" spans="1:12" x14ac:dyDescent="0.2">
      <c r="A5232" s="37" t="s">
        <v>61</v>
      </c>
      <c r="B5232" s="37" t="s">
        <v>113</v>
      </c>
      <c r="C5232" s="37" t="s">
        <v>9834</v>
      </c>
      <c r="D5232" s="37" t="s">
        <v>370</v>
      </c>
      <c r="E5232" s="37" t="s">
        <v>9711</v>
      </c>
      <c r="F5232" s="37" t="s">
        <v>7469</v>
      </c>
      <c r="G5232" s="37">
        <v>160</v>
      </c>
      <c r="H5232" s="38">
        <v>12547</v>
      </c>
      <c r="I5232" s="38">
        <v>3274.76</v>
      </c>
      <c r="J5232" s="24" t="str">
        <f>RIGHT(F5232,2)&amp;"/"&amp;MID(F5232,5,2)&amp;"/"&amp;LEFT(F5232,4)</f>
        <v>26/07/2004</v>
      </c>
      <c r="K5232" s="39">
        <f ca="1">ROUND((TODAY()-J5232)/365.25,1)</f>
        <v>13.2</v>
      </c>
      <c r="L5232" s="26">
        <f>I5232/H5232</f>
        <v>0.26099944209771264</v>
      </c>
    </row>
    <row r="5233" spans="1:12" x14ac:dyDescent="0.2">
      <c r="A5233" s="37" t="s">
        <v>123</v>
      </c>
      <c r="B5233" s="37" t="s">
        <v>129</v>
      </c>
      <c r="C5233" s="37" t="s">
        <v>7253</v>
      </c>
      <c r="D5233" s="37" t="s">
        <v>370</v>
      </c>
      <c r="E5233" s="37" t="s">
        <v>6887</v>
      </c>
      <c r="F5233" s="37" t="s">
        <v>2600</v>
      </c>
      <c r="G5233" s="37">
        <v>230</v>
      </c>
      <c r="H5233" s="38">
        <v>2507.4</v>
      </c>
      <c r="I5233" s="38">
        <v>654.42999999999995</v>
      </c>
      <c r="J5233" s="24" t="str">
        <f>RIGHT(F5233,2)&amp;"/"&amp;MID(F5233,5,2)&amp;"/"&amp;LEFT(F5233,4)</f>
        <v>23/06/2005</v>
      </c>
      <c r="K5233" s="39">
        <f ca="1">ROUND((TODAY()-J5233)/365.25,1)</f>
        <v>12.3</v>
      </c>
      <c r="L5233" s="26">
        <f>I5233/H5233</f>
        <v>0.26099944165270794</v>
      </c>
    </row>
    <row r="5234" spans="1:12" x14ac:dyDescent="0.2">
      <c r="A5234" s="37" t="s">
        <v>18</v>
      </c>
      <c r="B5234" s="37" t="s">
        <v>24</v>
      </c>
      <c r="C5234" s="37" t="s">
        <v>487</v>
      </c>
      <c r="D5234" s="40" t="s">
        <v>370</v>
      </c>
      <c r="E5234" s="37" t="s">
        <v>2209</v>
      </c>
      <c r="F5234" s="37" t="s">
        <v>1877</v>
      </c>
      <c r="G5234" s="37">
        <v>78</v>
      </c>
      <c r="H5234" s="38">
        <v>17225.900000000001</v>
      </c>
      <c r="I5234" s="38">
        <v>4495.95</v>
      </c>
      <c r="J5234" s="24" t="str">
        <f>RIGHT(F5234,2)&amp;"/"&amp;MID(F5234,5,2)&amp;"/"&amp;LEFT(F5234,4)</f>
        <v>28/04/2008</v>
      </c>
      <c r="K5234" s="39">
        <f ca="1">ROUND((TODAY()-J5234)/365.25,1)</f>
        <v>9.4</v>
      </c>
      <c r="L5234" s="26">
        <f>I5234/H5234</f>
        <v>0.26099942528401998</v>
      </c>
    </row>
    <row r="5235" spans="1:12" x14ac:dyDescent="0.2">
      <c r="A5235" s="37" t="s">
        <v>61</v>
      </c>
      <c r="B5235" s="37" t="s">
        <v>8123</v>
      </c>
      <c r="C5235" s="37" t="s">
        <v>4378</v>
      </c>
      <c r="D5235" s="37" t="s">
        <v>370</v>
      </c>
      <c r="E5235" s="37" t="s">
        <v>7965</v>
      </c>
      <c r="F5235" s="37" t="s">
        <v>1397</v>
      </c>
      <c r="G5235" s="37">
        <v>207</v>
      </c>
      <c r="H5235" s="38">
        <v>11697</v>
      </c>
      <c r="I5235" s="38">
        <v>3052.91</v>
      </c>
      <c r="J5235" s="24" t="str">
        <f>RIGHT(F5235,2)&amp;"/"&amp;MID(F5235,5,2)&amp;"/"&amp;LEFT(F5235,4)</f>
        <v>28/03/2003</v>
      </c>
      <c r="K5235" s="39">
        <f ca="1">ROUND((TODAY()-J5235)/365.25,1)</f>
        <v>14.5</v>
      </c>
      <c r="L5235" s="26">
        <f>I5235/H5235</f>
        <v>0.26099940155595452</v>
      </c>
    </row>
    <row r="5236" spans="1:12" x14ac:dyDescent="0.2">
      <c r="A5236" s="37" t="s">
        <v>304</v>
      </c>
      <c r="B5236" s="37" t="s">
        <v>306</v>
      </c>
      <c r="C5236" s="37" t="s">
        <v>1180</v>
      </c>
      <c r="D5236" s="40" t="s">
        <v>370</v>
      </c>
      <c r="E5236" s="37" t="s">
        <v>2594</v>
      </c>
      <c r="F5236" s="37" t="s">
        <v>2874</v>
      </c>
      <c r="G5236" s="37">
        <v>99</v>
      </c>
      <c r="H5236" s="38">
        <v>16090.65</v>
      </c>
      <c r="I5236" s="38">
        <v>4199.6499999999996</v>
      </c>
      <c r="J5236" s="24" t="str">
        <f>RIGHT(F5236,2)&amp;"/"&amp;MID(F5236,5,2)&amp;"/"&amp;LEFT(F5236,4)</f>
        <v>31/01/2011</v>
      </c>
      <c r="K5236" s="39">
        <f ca="1">ROUND((TODAY()-J5236)/365.25,1)</f>
        <v>6.6</v>
      </c>
      <c r="L5236" s="26">
        <f>I5236/H5236</f>
        <v>0.26099940027282925</v>
      </c>
    </row>
    <row r="5237" spans="1:12" x14ac:dyDescent="0.2">
      <c r="A5237" s="37" t="s">
        <v>169</v>
      </c>
      <c r="B5237" s="37" t="s">
        <v>3372</v>
      </c>
      <c r="C5237" s="37" t="s">
        <v>257</v>
      </c>
      <c r="D5237" s="37" t="s">
        <v>23</v>
      </c>
      <c r="E5237" s="37" t="s">
        <v>6858</v>
      </c>
      <c r="F5237" s="37" t="s">
        <v>7469</v>
      </c>
      <c r="G5237" s="37">
        <v>167</v>
      </c>
      <c r="H5237" s="38">
        <v>12110.45</v>
      </c>
      <c r="I5237" s="38">
        <v>3160.82</v>
      </c>
      <c r="J5237" s="24" t="str">
        <f>RIGHT(F5237,2)&amp;"/"&amp;MID(F5237,5,2)&amp;"/"&amp;LEFT(F5237,4)</f>
        <v>26/07/2004</v>
      </c>
      <c r="K5237" s="39">
        <f ca="1">ROUND((TODAY()-J5237)/365.25,1)</f>
        <v>13.2</v>
      </c>
      <c r="L5237" s="26">
        <f>I5237/H5237</f>
        <v>0.26099938482880486</v>
      </c>
    </row>
    <row r="5238" spans="1:12" x14ac:dyDescent="0.2">
      <c r="A5238" s="37" t="s">
        <v>18</v>
      </c>
      <c r="B5238" s="37" t="s">
        <v>496</v>
      </c>
      <c r="C5238" s="37" t="s">
        <v>717</v>
      </c>
      <c r="D5238" s="40" t="s">
        <v>370</v>
      </c>
      <c r="E5238" s="37" t="s">
        <v>2209</v>
      </c>
      <c r="F5238" s="37" t="s">
        <v>1171</v>
      </c>
      <c r="G5238" s="37">
        <v>258</v>
      </c>
      <c r="H5238" s="38">
        <v>11988</v>
      </c>
      <c r="I5238" s="38">
        <v>3128.86</v>
      </c>
      <c r="J5238" s="24" t="str">
        <f>RIGHT(F5238,2)&amp;"/"&amp;MID(F5238,5,2)&amp;"/"&amp;LEFT(F5238,4)</f>
        <v>28/07/2006</v>
      </c>
      <c r="K5238" s="39">
        <f ca="1">ROUND((TODAY()-J5238)/365.25,1)</f>
        <v>11.2</v>
      </c>
      <c r="L5238" s="26">
        <f>I5238/H5238</f>
        <v>0.26099933266599934</v>
      </c>
    </row>
    <row r="5239" spans="1:12" x14ac:dyDescent="0.2">
      <c r="A5239" s="37" t="s">
        <v>123</v>
      </c>
      <c r="B5239" s="37" t="s">
        <v>133</v>
      </c>
      <c r="C5239" s="37" t="s">
        <v>1343</v>
      </c>
      <c r="D5239" s="40" t="s">
        <v>370</v>
      </c>
      <c r="E5239" s="37" t="s">
        <v>2209</v>
      </c>
      <c r="F5239" s="37" t="s">
        <v>2197</v>
      </c>
      <c r="G5239" s="37">
        <v>184</v>
      </c>
      <c r="H5239" s="38">
        <v>13009</v>
      </c>
      <c r="I5239" s="38">
        <v>3395.34</v>
      </c>
      <c r="J5239" s="24" t="str">
        <f>RIGHT(F5239,2)&amp;"/"&amp;MID(F5239,5,2)&amp;"/"&amp;LEFT(F5239,4)</f>
        <v>04/08/2009</v>
      </c>
      <c r="K5239" s="39">
        <f ca="1">ROUND((TODAY()-J5239)/365.25,1)</f>
        <v>8.1</v>
      </c>
      <c r="L5239" s="26">
        <f>I5239/H5239</f>
        <v>0.26099930817126604</v>
      </c>
    </row>
    <row r="5240" spans="1:12" x14ac:dyDescent="0.2">
      <c r="A5240" s="37" t="s">
        <v>18</v>
      </c>
      <c r="B5240" s="37" t="s">
        <v>496</v>
      </c>
      <c r="C5240" s="37" t="s">
        <v>717</v>
      </c>
      <c r="D5240" s="37" t="s">
        <v>370</v>
      </c>
      <c r="E5240" s="37" t="s">
        <v>9694</v>
      </c>
      <c r="F5240" s="37" t="s">
        <v>7517</v>
      </c>
      <c r="G5240" s="37">
        <v>256</v>
      </c>
      <c r="H5240" s="38">
        <v>11488</v>
      </c>
      <c r="I5240" s="38">
        <v>2998.36</v>
      </c>
      <c r="J5240" s="24" t="str">
        <f>RIGHT(F5240,2)&amp;"/"&amp;MID(F5240,5,2)&amp;"/"&amp;LEFT(F5240,4)</f>
        <v>12/10/2006</v>
      </c>
      <c r="K5240" s="39">
        <f ca="1">ROUND((TODAY()-J5240)/365.25,1)</f>
        <v>10.9</v>
      </c>
      <c r="L5240" s="26">
        <f>I5240/H5240</f>
        <v>0.26099930362116991</v>
      </c>
    </row>
    <row r="5241" spans="1:12" x14ac:dyDescent="0.2">
      <c r="A5241" s="37" t="s">
        <v>18</v>
      </c>
      <c r="B5241" s="37" t="s">
        <v>24</v>
      </c>
      <c r="C5241" s="37" t="s">
        <v>1539</v>
      </c>
      <c r="D5241" s="37" t="s">
        <v>370</v>
      </c>
      <c r="E5241" s="37" t="s">
        <v>7951</v>
      </c>
      <c r="F5241" s="37" t="s">
        <v>6773</v>
      </c>
      <c r="G5241" s="37">
        <v>162</v>
      </c>
      <c r="H5241" s="38">
        <v>7115</v>
      </c>
      <c r="I5241" s="38">
        <v>1857.01</v>
      </c>
      <c r="J5241" s="24" t="str">
        <f>RIGHT(F5241,2)&amp;"/"&amp;MID(F5241,5,2)&amp;"/"&amp;LEFT(F5241,4)</f>
        <v>12/02/2004</v>
      </c>
      <c r="K5241" s="39">
        <f ca="1">ROUND((TODAY()-J5241)/365.25,1)</f>
        <v>13.6</v>
      </c>
      <c r="L5241" s="26">
        <f>I5241/H5241</f>
        <v>0.26099929725931131</v>
      </c>
    </row>
    <row r="5242" spans="1:12" x14ac:dyDescent="0.2">
      <c r="A5242" s="37" t="s">
        <v>271</v>
      </c>
      <c r="B5242" s="37" t="s">
        <v>272</v>
      </c>
      <c r="C5242" s="37" t="s">
        <v>2423</v>
      </c>
      <c r="D5242" s="40" t="s">
        <v>370</v>
      </c>
      <c r="E5242" s="37" t="s">
        <v>2210</v>
      </c>
      <c r="F5242" s="37" t="s">
        <v>1035</v>
      </c>
      <c r="G5242" s="37">
        <v>155</v>
      </c>
      <c r="H5242" s="38">
        <v>6595</v>
      </c>
      <c r="I5242" s="38">
        <v>1721.29</v>
      </c>
      <c r="J5242" s="24" t="str">
        <f>RIGHT(F5242,2)&amp;"/"&amp;MID(F5242,5,2)&amp;"/"&amp;LEFT(F5242,4)</f>
        <v>06/01/2006</v>
      </c>
      <c r="K5242" s="39">
        <f ca="1">ROUND((TODAY()-J5242)/365.25,1)</f>
        <v>11.7</v>
      </c>
      <c r="L5242" s="26">
        <f>I5242/H5242</f>
        <v>0.26099924184988627</v>
      </c>
    </row>
    <row r="5243" spans="1:12" x14ac:dyDescent="0.2">
      <c r="A5243" s="37" t="s">
        <v>18</v>
      </c>
      <c r="B5243" s="37" t="s">
        <v>24</v>
      </c>
      <c r="C5243" s="37" t="s">
        <v>1539</v>
      </c>
      <c r="D5243" s="40" t="s">
        <v>370</v>
      </c>
      <c r="E5243" s="37" t="s">
        <v>4156</v>
      </c>
      <c r="F5243" s="37" t="s">
        <v>4178</v>
      </c>
      <c r="G5243" s="37">
        <v>159</v>
      </c>
      <c r="H5243" s="38">
        <v>8627</v>
      </c>
      <c r="I5243" s="38">
        <v>2251.64</v>
      </c>
      <c r="J5243" s="24" t="str">
        <f>RIGHT(F5243,2)&amp;"/"&amp;MID(F5243,5,2)&amp;"/"&amp;LEFT(F5243,4)</f>
        <v>28/09/2005</v>
      </c>
      <c r="K5243" s="39">
        <f ca="1">ROUND((TODAY()-J5243)/365.25,1)</f>
        <v>12</v>
      </c>
      <c r="L5243" s="26">
        <f>I5243/H5243</f>
        <v>0.26099918859394922</v>
      </c>
    </row>
    <row r="5244" spans="1:12" x14ac:dyDescent="0.2">
      <c r="A5244" s="37" t="s">
        <v>316</v>
      </c>
      <c r="B5244" s="37" t="s">
        <v>324</v>
      </c>
      <c r="C5244" s="37" t="s">
        <v>9595</v>
      </c>
      <c r="D5244" s="40" t="s">
        <v>370</v>
      </c>
      <c r="E5244" s="37" t="s">
        <v>8889</v>
      </c>
      <c r="F5244" s="37" t="s">
        <v>1846</v>
      </c>
      <c r="G5244" s="37">
        <v>115</v>
      </c>
      <c r="H5244" s="38">
        <v>6726</v>
      </c>
      <c r="I5244" s="38">
        <v>1755.48</v>
      </c>
      <c r="J5244" s="24" t="str">
        <f>RIGHT(F5244,2)&amp;"/"&amp;MID(F5244,5,2)&amp;"/"&amp;LEFT(F5244,4)</f>
        <v>20/06/2003</v>
      </c>
      <c r="K5244" s="39">
        <f ca="1">ROUND((TODAY()-J5244)/365.25,1)</f>
        <v>14.3</v>
      </c>
      <c r="L5244" s="26">
        <f>I5244/H5244</f>
        <v>0.26099910793933989</v>
      </c>
    </row>
    <row r="5245" spans="1:12" x14ac:dyDescent="0.2">
      <c r="A5245" s="37" t="s">
        <v>160</v>
      </c>
      <c r="B5245" s="37" t="s">
        <v>162</v>
      </c>
      <c r="C5245" s="37" t="s">
        <v>4713</v>
      </c>
      <c r="D5245" s="40" t="s">
        <v>370</v>
      </c>
      <c r="E5245" s="37" t="s">
        <v>4176</v>
      </c>
      <c r="F5245" s="37" t="s">
        <v>4714</v>
      </c>
      <c r="G5245" s="37">
        <v>131</v>
      </c>
      <c r="H5245" s="38">
        <v>6256</v>
      </c>
      <c r="I5245" s="38">
        <v>1632.81</v>
      </c>
      <c r="J5245" s="24" t="str">
        <f>RIGHT(F5245,2)&amp;"/"&amp;MID(F5245,5,2)&amp;"/"&amp;LEFT(F5245,4)</f>
        <v>16/07/2004</v>
      </c>
      <c r="K5245" s="39">
        <f ca="1">ROUND((TODAY()-J5245)/365.25,1)</f>
        <v>13.2</v>
      </c>
      <c r="L5245" s="26">
        <f>I5245/H5245</f>
        <v>0.26099904092071613</v>
      </c>
    </row>
    <row r="5246" spans="1:12" x14ac:dyDescent="0.2">
      <c r="A5246" s="37" t="s">
        <v>303</v>
      </c>
      <c r="B5246" s="37" t="s">
        <v>659</v>
      </c>
      <c r="C5246" s="37" t="s">
        <v>2154</v>
      </c>
      <c r="D5246" s="37" t="s">
        <v>370</v>
      </c>
      <c r="E5246" s="37" t="s">
        <v>9701</v>
      </c>
      <c r="F5246" s="37" t="s">
        <v>10282</v>
      </c>
      <c r="G5246" s="37">
        <v>145</v>
      </c>
      <c r="H5246" s="38">
        <v>6116</v>
      </c>
      <c r="I5246" s="38">
        <v>1596.27</v>
      </c>
      <c r="J5246" s="24" t="str">
        <f>RIGHT(F5246,2)&amp;"/"&amp;MID(F5246,5,2)&amp;"/"&amp;LEFT(F5246,4)</f>
        <v>22/08/2003</v>
      </c>
      <c r="K5246" s="39">
        <f ca="1">ROUND((TODAY()-J5246)/365.25,1)</f>
        <v>14.1</v>
      </c>
      <c r="L5246" s="26">
        <f>I5246/H5246</f>
        <v>0.26099901896664485</v>
      </c>
    </row>
    <row r="5247" spans="1:12" x14ac:dyDescent="0.2">
      <c r="A5247" s="37" t="s">
        <v>339</v>
      </c>
      <c r="B5247" s="37" t="s">
        <v>340</v>
      </c>
      <c r="C5247" s="37" t="s">
        <v>7895</v>
      </c>
      <c r="D5247" s="37" t="s">
        <v>370</v>
      </c>
      <c r="E5247" s="37" t="s">
        <v>9686</v>
      </c>
      <c r="F5247" s="37" t="s">
        <v>4977</v>
      </c>
      <c r="G5247" s="37">
        <v>109</v>
      </c>
      <c r="H5247" s="38">
        <v>8719</v>
      </c>
      <c r="I5247" s="38">
        <v>2275.65</v>
      </c>
      <c r="J5247" s="24" t="str">
        <f>RIGHT(F5247,2)&amp;"/"&amp;MID(F5247,5,2)&amp;"/"&amp;LEFT(F5247,4)</f>
        <v>09/06/2009</v>
      </c>
      <c r="K5247" s="39">
        <f ca="1">ROUND((TODAY()-J5247)/365.25,1)</f>
        <v>8.3000000000000007</v>
      </c>
      <c r="L5247" s="26">
        <f>I5247/H5247</f>
        <v>0.26099896777153342</v>
      </c>
    </row>
    <row r="5248" spans="1:12" x14ac:dyDescent="0.2">
      <c r="A5248" s="37" t="s">
        <v>285</v>
      </c>
      <c r="B5248" s="37" t="s">
        <v>467</v>
      </c>
      <c r="C5248" s="37" t="s">
        <v>1473</v>
      </c>
      <c r="D5248" s="37" t="s">
        <v>370</v>
      </c>
      <c r="E5248" s="37" t="s">
        <v>6895</v>
      </c>
      <c r="F5248" s="37" t="s">
        <v>2882</v>
      </c>
      <c r="G5248" s="37">
        <v>172</v>
      </c>
      <c r="H5248" s="38">
        <v>6557</v>
      </c>
      <c r="I5248" s="38">
        <v>1711.37</v>
      </c>
      <c r="J5248" s="24" t="str">
        <f>RIGHT(F5248,2)&amp;"/"&amp;MID(F5248,5,2)&amp;"/"&amp;LEFT(F5248,4)</f>
        <v>04/06/2007</v>
      </c>
      <c r="K5248" s="39">
        <f ca="1">ROUND((TODAY()-J5248)/365.25,1)</f>
        <v>10.3</v>
      </c>
      <c r="L5248" s="26">
        <f>I5248/H5248</f>
        <v>0.26099893243861522</v>
      </c>
    </row>
    <row r="5249" spans="1:12" x14ac:dyDescent="0.2">
      <c r="A5249" s="37" t="s">
        <v>123</v>
      </c>
      <c r="B5249" s="37" t="s">
        <v>129</v>
      </c>
      <c r="C5249" s="37" t="s">
        <v>9112</v>
      </c>
      <c r="D5249" s="40" t="s">
        <v>370</v>
      </c>
      <c r="E5249" s="37" t="s">
        <v>8881</v>
      </c>
      <c r="F5249" s="37" t="s">
        <v>884</v>
      </c>
      <c r="G5249" s="37">
        <v>215</v>
      </c>
      <c r="H5249" s="38">
        <v>2520.6999999999998</v>
      </c>
      <c r="I5249" s="38">
        <v>657.9</v>
      </c>
      <c r="J5249" s="24" t="str">
        <f>RIGHT(F5249,2)&amp;"/"&amp;MID(F5249,5,2)&amp;"/"&amp;LEFT(F5249,4)</f>
        <v>05/01/2005</v>
      </c>
      <c r="K5249" s="39">
        <f ca="1">ROUND((TODAY()-J5249)/365.25,1)</f>
        <v>12.7</v>
      </c>
      <c r="L5249" s="26">
        <f>I5249/H5249</f>
        <v>0.26099892886896497</v>
      </c>
    </row>
    <row r="5250" spans="1:12" x14ac:dyDescent="0.2">
      <c r="A5250" s="37" t="s">
        <v>134</v>
      </c>
      <c r="B5250" s="37" t="s">
        <v>138</v>
      </c>
      <c r="C5250" s="37" t="s">
        <v>140</v>
      </c>
      <c r="D5250" s="40" t="s">
        <v>370</v>
      </c>
      <c r="E5250" s="37" t="s">
        <v>4159</v>
      </c>
      <c r="F5250" s="37" t="s">
        <v>4654</v>
      </c>
      <c r="G5250" s="37">
        <v>133</v>
      </c>
      <c r="H5250" s="38">
        <v>7519</v>
      </c>
      <c r="I5250" s="38">
        <v>1962.45</v>
      </c>
      <c r="J5250" s="24" t="str">
        <f>RIGHT(F5250,2)&amp;"/"&amp;MID(F5250,5,2)&amp;"/"&amp;LEFT(F5250,4)</f>
        <v>24/07/2002</v>
      </c>
      <c r="K5250" s="39">
        <f ca="1">ROUND((TODAY()-J5250)/365.25,1)</f>
        <v>15.2</v>
      </c>
      <c r="L5250" s="26">
        <f>I5250/H5250</f>
        <v>0.26099880303231815</v>
      </c>
    </row>
    <row r="5251" spans="1:12" x14ac:dyDescent="0.2">
      <c r="A5251" s="37" t="s">
        <v>61</v>
      </c>
      <c r="B5251" s="37" t="s">
        <v>401</v>
      </c>
      <c r="C5251" s="37" t="s">
        <v>685</v>
      </c>
      <c r="D5251" s="40" t="s">
        <v>370</v>
      </c>
      <c r="E5251" s="37" t="s">
        <v>4211</v>
      </c>
      <c r="F5251" s="37" t="s">
        <v>4367</v>
      </c>
      <c r="G5251" s="37">
        <v>170</v>
      </c>
      <c r="H5251" s="38">
        <v>4115</v>
      </c>
      <c r="I5251" s="38">
        <v>1074.01</v>
      </c>
      <c r="J5251" s="24" t="str">
        <f>RIGHT(F5251,2)&amp;"/"&amp;MID(F5251,5,2)&amp;"/"&amp;LEFT(F5251,4)</f>
        <v>06/08/2001</v>
      </c>
      <c r="K5251" s="39">
        <f ca="1">ROUND((TODAY()-J5251)/365.25,1)</f>
        <v>16.100000000000001</v>
      </c>
      <c r="L5251" s="26">
        <f>I5251/H5251</f>
        <v>0.2609987849331713</v>
      </c>
    </row>
    <row r="5252" spans="1:12" x14ac:dyDescent="0.2">
      <c r="A5252" s="37" t="s">
        <v>285</v>
      </c>
      <c r="B5252" s="37" t="s">
        <v>467</v>
      </c>
      <c r="C5252" s="37" t="s">
        <v>3748</v>
      </c>
      <c r="D5252" s="37" t="s">
        <v>370</v>
      </c>
      <c r="E5252" s="37" t="s">
        <v>8010</v>
      </c>
      <c r="F5252" s="37" t="s">
        <v>7468</v>
      </c>
      <c r="G5252" s="37">
        <v>170</v>
      </c>
      <c r="H5252" s="38">
        <v>3636</v>
      </c>
      <c r="I5252" s="38">
        <v>948.99</v>
      </c>
      <c r="J5252" s="24" t="str">
        <f>RIGHT(F5252,2)&amp;"/"&amp;MID(F5252,5,2)&amp;"/"&amp;LEFT(F5252,4)</f>
        <v>25/09/2003</v>
      </c>
      <c r="K5252" s="39">
        <f ca="1">ROUND((TODAY()-J5252)/365.25,1)</f>
        <v>14</v>
      </c>
      <c r="L5252" s="26">
        <f>I5252/H5252</f>
        <v>0.26099834983498349</v>
      </c>
    </row>
    <row r="5253" spans="1:12" x14ac:dyDescent="0.2">
      <c r="A5253" s="37" t="s">
        <v>166</v>
      </c>
      <c r="B5253" s="37" t="s">
        <v>3239</v>
      </c>
      <c r="C5253" s="37" t="s">
        <v>9998</v>
      </c>
      <c r="D5253" s="37" t="s">
        <v>370</v>
      </c>
      <c r="E5253" s="37" t="s">
        <v>9686</v>
      </c>
      <c r="F5253" s="37" t="s">
        <v>6220</v>
      </c>
      <c r="G5253" s="37">
        <v>202</v>
      </c>
      <c r="H5253" s="38">
        <v>2570.4</v>
      </c>
      <c r="I5253" s="38">
        <v>670.87</v>
      </c>
      <c r="J5253" s="24" t="str">
        <f>RIGHT(F5253,2)&amp;"/"&amp;MID(F5253,5,2)&amp;"/"&amp;LEFT(F5253,4)</f>
        <v>31/05/2005</v>
      </c>
      <c r="K5253" s="39">
        <f ca="1">ROUND((TODAY()-J5253)/365.25,1)</f>
        <v>12.3</v>
      </c>
      <c r="L5253" s="26">
        <f>I5253/H5253</f>
        <v>0.26099828820417054</v>
      </c>
    </row>
    <row r="5254" spans="1:12" x14ac:dyDescent="0.2">
      <c r="A5254" s="37" t="s">
        <v>123</v>
      </c>
      <c r="B5254" s="37" t="s">
        <v>3086</v>
      </c>
      <c r="C5254" s="37" t="s">
        <v>5010</v>
      </c>
      <c r="D5254" s="37" t="s">
        <v>370</v>
      </c>
      <c r="E5254" s="37" t="s">
        <v>9709</v>
      </c>
      <c r="F5254" s="37" t="s">
        <v>8755</v>
      </c>
      <c r="G5254" s="37">
        <v>155</v>
      </c>
      <c r="H5254" s="38">
        <v>3947</v>
      </c>
      <c r="I5254" s="38">
        <v>1030.1600000000001</v>
      </c>
      <c r="J5254" s="24" t="str">
        <f>RIGHT(F5254,2)&amp;"/"&amp;MID(F5254,5,2)&amp;"/"&amp;LEFT(F5254,4)</f>
        <v>20/12/2004</v>
      </c>
      <c r="K5254" s="39">
        <f ca="1">ROUND((TODAY()-J5254)/365.25,1)</f>
        <v>12.8</v>
      </c>
      <c r="L5254" s="26">
        <f>I5254/H5254</f>
        <v>0.26099822650114013</v>
      </c>
    </row>
    <row r="5255" spans="1:12" x14ac:dyDescent="0.2">
      <c r="A5255" s="37" t="s">
        <v>61</v>
      </c>
      <c r="B5255" s="37" t="s">
        <v>5709</v>
      </c>
      <c r="C5255" s="37" t="s">
        <v>317</v>
      </c>
      <c r="D5255" s="40" t="s">
        <v>370</v>
      </c>
      <c r="E5255" s="37" t="s">
        <v>5616</v>
      </c>
      <c r="F5255" s="37" t="s">
        <v>5710</v>
      </c>
      <c r="G5255" s="37">
        <v>268</v>
      </c>
      <c r="H5255" s="38">
        <v>3390.1</v>
      </c>
      <c r="I5255" s="38">
        <v>884.81</v>
      </c>
      <c r="J5255" s="24" t="str">
        <f>RIGHT(F5255,2)&amp;"/"&amp;MID(F5255,5,2)&amp;"/"&amp;LEFT(F5255,4)</f>
        <v>18/08/1995</v>
      </c>
      <c r="K5255" s="39">
        <f ca="1">ROUND((TODAY()-J5255)/365.25,1)</f>
        <v>22.1</v>
      </c>
      <c r="L5255" s="26">
        <f>I5255/H5255</f>
        <v>0.26099820064304885</v>
      </c>
    </row>
    <row r="5256" spans="1:12" x14ac:dyDescent="0.2">
      <c r="A5256" s="37" t="s">
        <v>144</v>
      </c>
      <c r="B5256" s="37" t="s">
        <v>6084</v>
      </c>
      <c r="C5256" s="37" t="s">
        <v>6085</v>
      </c>
      <c r="D5256" s="40" t="s">
        <v>370</v>
      </c>
      <c r="E5256" s="37" t="s">
        <v>5598</v>
      </c>
      <c r="F5256" s="37" t="s">
        <v>528</v>
      </c>
      <c r="G5256" s="37">
        <v>122</v>
      </c>
      <c r="H5256" s="38">
        <v>3231.9</v>
      </c>
      <c r="I5256" s="38">
        <v>843.52</v>
      </c>
      <c r="J5256" s="24" t="str">
        <f>RIGHT(F5256,2)&amp;"/"&amp;MID(F5256,5,2)&amp;"/"&amp;LEFT(F5256,4)</f>
        <v>31/12/2003</v>
      </c>
      <c r="K5256" s="39">
        <f ca="1">ROUND((TODAY()-J5256)/365.25,1)</f>
        <v>13.7</v>
      </c>
      <c r="L5256" s="26">
        <f>I5256/H5256</f>
        <v>0.26099817444846685</v>
      </c>
    </row>
    <row r="5257" spans="1:12" x14ac:dyDescent="0.2">
      <c r="A5257" s="37" t="s">
        <v>316</v>
      </c>
      <c r="B5257" s="37" t="s">
        <v>325</v>
      </c>
      <c r="C5257" s="37" t="s">
        <v>6733</v>
      </c>
      <c r="D5257" s="40" t="s">
        <v>370</v>
      </c>
      <c r="E5257" s="37" t="s">
        <v>5569</v>
      </c>
      <c r="F5257" s="37" t="s">
        <v>6734</v>
      </c>
      <c r="G5257" s="37">
        <v>307</v>
      </c>
      <c r="H5257" s="38">
        <v>1400.7</v>
      </c>
      <c r="I5257" s="38">
        <v>365.58</v>
      </c>
      <c r="J5257" s="24" t="str">
        <f>RIGHT(F5257,2)&amp;"/"&amp;MID(F5257,5,2)&amp;"/"&amp;LEFT(F5257,4)</f>
        <v>19/04/2001</v>
      </c>
      <c r="K5257" s="39">
        <f ca="1">ROUND((TODAY()-J5257)/365.25,1)</f>
        <v>16.399999999999999</v>
      </c>
      <c r="L5257" s="26">
        <f>I5257/H5257</f>
        <v>0.26099807239237521</v>
      </c>
    </row>
    <row r="5258" spans="1:12" x14ac:dyDescent="0.2">
      <c r="A5258" s="37" t="s">
        <v>61</v>
      </c>
      <c r="B5258" s="37" t="s">
        <v>413</v>
      </c>
      <c r="C5258" s="37" t="s">
        <v>930</v>
      </c>
      <c r="D5258" s="40" t="s">
        <v>370</v>
      </c>
      <c r="E5258" s="37" t="s">
        <v>2210</v>
      </c>
      <c r="F5258" s="37" t="s">
        <v>1893</v>
      </c>
      <c r="G5258" s="37">
        <v>284</v>
      </c>
      <c r="H5258" s="38">
        <v>3374.7</v>
      </c>
      <c r="I5258" s="38">
        <v>880.79</v>
      </c>
      <c r="J5258" s="24" t="str">
        <f>RIGHT(F5258,2)&amp;"/"&amp;MID(F5258,5,2)&amp;"/"&amp;LEFT(F5258,4)</f>
        <v>06/06/2002</v>
      </c>
      <c r="K5258" s="39">
        <f ca="1">ROUND((TODAY()-J5258)/365.25,1)</f>
        <v>15.3</v>
      </c>
      <c r="L5258" s="26">
        <f>I5258/H5258</f>
        <v>0.26099801463833822</v>
      </c>
    </row>
    <row r="5259" spans="1:12" x14ac:dyDescent="0.2">
      <c r="A5259" s="37" t="s">
        <v>267</v>
      </c>
      <c r="B5259" s="37" t="s">
        <v>270</v>
      </c>
      <c r="C5259" s="37" t="s">
        <v>1145</v>
      </c>
      <c r="D5259" s="40" t="s">
        <v>370</v>
      </c>
      <c r="E5259" s="37" t="s">
        <v>2566</v>
      </c>
      <c r="F5259" s="37" t="s">
        <v>3646</v>
      </c>
      <c r="G5259" s="37">
        <v>199</v>
      </c>
      <c r="H5259" s="38">
        <v>3175.2</v>
      </c>
      <c r="I5259" s="38">
        <v>828.72</v>
      </c>
      <c r="J5259" s="24" t="str">
        <f>RIGHT(F5259,2)&amp;"/"&amp;MID(F5259,5,2)&amp;"/"&amp;LEFT(F5259,4)</f>
        <v>31/10/2001</v>
      </c>
      <c r="K5259" s="39">
        <f ca="1">ROUND((TODAY()-J5259)/365.25,1)</f>
        <v>15.9</v>
      </c>
      <c r="L5259" s="26">
        <f>I5259/H5259</f>
        <v>0.26099773242630386</v>
      </c>
    </row>
    <row r="5260" spans="1:12" x14ac:dyDescent="0.2">
      <c r="A5260" s="37" t="s">
        <v>339</v>
      </c>
      <c r="B5260" s="37" t="s">
        <v>344</v>
      </c>
      <c r="C5260" s="37" t="s">
        <v>199</v>
      </c>
      <c r="D5260" s="40" t="s">
        <v>370</v>
      </c>
      <c r="E5260" s="37" t="s">
        <v>5616</v>
      </c>
      <c r="F5260" s="37" t="s">
        <v>3587</v>
      </c>
      <c r="G5260" s="37">
        <v>220</v>
      </c>
      <c r="H5260" s="38">
        <v>3959</v>
      </c>
      <c r="I5260" s="38">
        <v>1033.29</v>
      </c>
      <c r="J5260" s="24" t="str">
        <f>RIGHT(F5260,2)&amp;"/"&amp;MID(F5260,5,2)&amp;"/"&amp;LEFT(F5260,4)</f>
        <v>23/12/2004</v>
      </c>
      <c r="K5260" s="39">
        <f ca="1">ROUND((TODAY()-J5260)/365.25,1)</f>
        <v>12.8</v>
      </c>
      <c r="L5260" s="26">
        <f>I5260/H5260</f>
        <v>0.26099772669866128</v>
      </c>
    </row>
    <row r="5261" spans="1:12" x14ac:dyDescent="0.2">
      <c r="A5261" s="37" t="s">
        <v>169</v>
      </c>
      <c r="B5261" s="37" t="s">
        <v>221</v>
      </c>
      <c r="C5261" s="37" t="s">
        <v>4823</v>
      </c>
      <c r="D5261" s="40" t="s">
        <v>370</v>
      </c>
      <c r="E5261" s="37" t="s">
        <v>5569</v>
      </c>
      <c r="F5261" s="37" t="s">
        <v>4556</v>
      </c>
      <c r="G5261" s="37">
        <v>248</v>
      </c>
      <c r="H5261" s="38">
        <v>1969.1</v>
      </c>
      <c r="I5261" s="38">
        <v>513.92999999999995</v>
      </c>
      <c r="J5261" s="24" t="str">
        <f>RIGHT(F5261,2)&amp;"/"&amp;MID(F5261,5,2)&amp;"/"&amp;LEFT(F5261,4)</f>
        <v>29/11/2000</v>
      </c>
      <c r="K5261" s="39">
        <f ca="1">ROUND((TODAY()-J5261)/365.25,1)</f>
        <v>16.8</v>
      </c>
      <c r="L5261" s="26">
        <f>I5261/H5261</f>
        <v>0.26099740998425675</v>
      </c>
    </row>
    <row r="5262" spans="1:12" x14ac:dyDescent="0.2">
      <c r="A5262" s="37" t="s">
        <v>484</v>
      </c>
      <c r="B5262" s="37" t="s">
        <v>6857</v>
      </c>
      <c r="C5262" s="37" t="s">
        <v>68</v>
      </c>
      <c r="D5262" s="37" t="s">
        <v>370</v>
      </c>
      <c r="E5262" s="37" t="s">
        <v>7946</v>
      </c>
      <c r="F5262" s="37" t="s">
        <v>2777</v>
      </c>
      <c r="G5262" s="37">
        <v>182</v>
      </c>
      <c r="H5262" s="38">
        <v>3214.4</v>
      </c>
      <c r="I5262" s="38">
        <v>838.95</v>
      </c>
      <c r="J5262" s="24" t="str">
        <f>RIGHT(F5262,2)&amp;"/"&amp;MID(F5262,5,2)&amp;"/"&amp;LEFT(F5262,4)</f>
        <v>12/09/2005</v>
      </c>
      <c r="K5262" s="39">
        <f ca="1">ROUND((TODAY()-J5262)/365.25,1)</f>
        <v>12</v>
      </c>
      <c r="L5262" s="26">
        <f>I5262/H5262</f>
        <v>0.2609973867595819</v>
      </c>
    </row>
    <row r="5263" spans="1:12" x14ac:dyDescent="0.2">
      <c r="A5263" s="37" t="s">
        <v>285</v>
      </c>
      <c r="B5263" s="37" t="s">
        <v>467</v>
      </c>
      <c r="C5263" s="37" t="s">
        <v>3753</v>
      </c>
      <c r="D5263" s="40" t="s">
        <v>370</v>
      </c>
      <c r="E5263" s="37" t="s">
        <v>5569</v>
      </c>
      <c r="F5263" s="37" t="s">
        <v>6594</v>
      </c>
      <c r="G5263" s="37">
        <v>260</v>
      </c>
      <c r="H5263" s="38">
        <v>1263.5</v>
      </c>
      <c r="I5263" s="38">
        <v>329.77</v>
      </c>
      <c r="J5263" s="24" t="str">
        <f>RIGHT(F5263,2)&amp;"/"&amp;MID(F5263,5,2)&amp;"/"&amp;LEFT(F5263,4)</f>
        <v>13/03/2000</v>
      </c>
      <c r="K5263" s="39">
        <f ca="1">ROUND((TODAY()-J5263)/365.25,1)</f>
        <v>17.5</v>
      </c>
      <c r="L5263" s="26">
        <f>I5263/H5263</f>
        <v>0.2609972299168975</v>
      </c>
    </row>
    <row r="5264" spans="1:12" x14ac:dyDescent="0.2">
      <c r="A5264" s="37" t="s">
        <v>316</v>
      </c>
      <c r="B5264" s="37" t="s">
        <v>332</v>
      </c>
      <c r="C5264" s="37" t="s">
        <v>8808</v>
      </c>
      <c r="D5264" s="37" t="s">
        <v>370</v>
      </c>
      <c r="E5264" s="37" t="s">
        <v>7979</v>
      </c>
      <c r="F5264" s="37" t="s">
        <v>3187</v>
      </c>
      <c r="G5264" s="37">
        <v>201</v>
      </c>
      <c r="H5264" s="38">
        <v>2592.1</v>
      </c>
      <c r="I5264" s="38">
        <v>676.53</v>
      </c>
      <c r="J5264" s="24" t="str">
        <f>RIGHT(F5264,2)&amp;"/"&amp;MID(F5264,5,2)&amp;"/"&amp;LEFT(F5264,4)</f>
        <v>14/05/2003</v>
      </c>
      <c r="K5264" s="39">
        <f ca="1">ROUND((TODAY()-J5264)/365.25,1)</f>
        <v>14.4</v>
      </c>
      <c r="L5264" s="26">
        <f>I5264/H5264</f>
        <v>0.26099687512055864</v>
      </c>
    </row>
    <row r="5265" spans="1:12" x14ac:dyDescent="0.2">
      <c r="A5265" s="37" t="s">
        <v>339</v>
      </c>
      <c r="B5265" s="37" t="s">
        <v>354</v>
      </c>
      <c r="C5265" s="37" t="s">
        <v>34</v>
      </c>
      <c r="D5265" s="40" t="s">
        <v>370</v>
      </c>
      <c r="E5265" s="37" t="s">
        <v>8870</v>
      </c>
      <c r="F5265" s="37" t="s">
        <v>2949</v>
      </c>
      <c r="G5265" s="37">
        <v>283</v>
      </c>
      <c r="H5265" s="38">
        <v>2965.9</v>
      </c>
      <c r="I5265" s="38">
        <v>774.09</v>
      </c>
      <c r="J5265" s="24" t="str">
        <f>RIGHT(F5265,2)&amp;"/"&amp;MID(F5265,5,2)&amp;"/"&amp;LEFT(F5265,4)</f>
        <v>22/05/2003</v>
      </c>
      <c r="K5265" s="39">
        <f ca="1">ROUND((TODAY()-J5265)/365.25,1)</f>
        <v>14.3</v>
      </c>
      <c r="L5265" s="26">
        <f>I5265/H5265</f>
        <v>0.26099666205873429</v>
      </c>
    </row>
    <row r="5266" spans="1:12" x14ac:dyDescent="0.2">
      <c r="A5266" s="37" t="s">
        <v>271</v>
      </c>
      <c r="B5266" s="37" t="s">
        <v>274</v>
      </c>
      <c r="C5266" s="37" t="s">
        <v>5169</v>
      </c>
      <c r="D5266" s="40" t="s">
        <v>370</v>
      </c>
      <c r="E5266" s="37" t="s">
        <v>4188</v>
      </c>
      <c r="F5266" s="37" t="s">
        <v>5170</v>
      </c>
      <c r="G5266" s="37">
        <v>326</v>
      </c>
      <c r="H5266" s="38">
        <v>1445.5</v>
      </c>
      <c r="I5266" s="38">
        <v>377.27</v>
      </c>
      <c r="J5266" s="24" t="str">
        <f>RIGHT(F5266,2)&amp;"/"&amp;MID(F5266,5,2)&amp;"/"&amp;LEFT(F5266,4)</f>
        <v>09/01/2003</v>
      </c>
      <c r="K5266" s="39">
        <f ca="1">ROUND((TODAY()-J5266)/365.25,1)</f>
        <v>14.7</v>
      </c>
      <c r="L5266" s="26">
        <f>I5266/H5266</f>
        <v>0.26099619508820476</v>
      </c>
    </row>
    <row r="5267" spans="1:12" x14ac:dyDescent="0.2">
      <c r="A5267" s="37" t="s">
        <v>61</v>
      </c>
      <c r="B5267" s="37" t="s">
        <v>419</v>
      </c>
      <c r="C5267" s="37" t="s">
        <v>8989</v>
      </c>
      <c r="D5267" s="40" t="s">
        <v>370</v>
      </c>
      <c r="E5267" s="37" t="s">
        <v>8899</v>
      </c>
      <c r="F5267" s="37" t="s">
        <v>8990</v>
      </c>
      <c r="G5267" s="37"/>
      <c r="H5267" s="38">
        <v>1337.7</v>
      </c>
      <c r="I5267" s="38">
        <v>349.13</v>
      </c>
      <c r="J5267" s="24" t="str">
        <f>RIGHT(F5267,2)&amp;"/"&amp;MID(F5267,5,2)&amp;"/"&amp;LEFT(F5267,4)</f>
        <v>06/07/1990</v>
      </c>
      <c r="K5267" s="39">
        <f ca="1">ROUND((TODAY()-J5267)/365.25,1)</f>
        <v>27.2</v>
      </c>
      <c r="L5267" s="26">
        <f>I5267/H5267</f>
        <v>0.26099274874785078</v>
      </c>
    </row>
    <row r="5268" spans="1:12" x14ac:dyDescent="0.2">
      <c r="A5268" s="37" t="s">
        <v>6425</v>
      </c>
      <c r="B5268" s="37" t="s">
        <v>8562</v>
      </c>
      <c r="C5268" s="37" t="s">
        <v>9415</v>
      </c>
      <c r="D5268" s="40" t="s">
        <v>370</v>
      </c>
      <c r="E5268" s="37" t="s">
        <v>8889</v>
      </c>
      <c r="F5268" s="37" t="s">
        <v>4561</v>
      </c>
      <c r="G5268" s="37"/>
      <c r="H5268" s="38">
        <v>273</v>
      </c>
      <c r="I5268" s="38">
        <v>71.25</v>
      </c>
      <c r="J5268" s="24" t="str">
        <f>RIGHT(F5268,2)&amp;"/"&amp;MID(F5268,5,2)&amp;"/"&amp;LEFT(F5268,4)</f>
        <v>31/12/1969</v>
      </c>
      <c r="K5268" s="39">
        <f ca="1">ROUND((TODAY()-J5268)/365.25,1)</f>
        <v>47.7</v>
      </c>
      <c r="L5268" s="26">
        <f>I5268/H5268</f>
        <v>0.26098901098901101</v>
      </c>
    </row>
    <row r="5269" spans="1:12" x14ac:dyDescent="0.2">
      <c r="A5269" s="37" t="s">
        <v>18</v>
      </c>
      <c r="B5269" s="37" t="s">
        <v>24</v>
      </c>
      <c r="C5269" s="37" t="s">
        <v>843</v>
      </c>
      <c r="D5269" s="37" t="s">
        <v>370</v>
      </c>
      <c r="E5269" s="37" t="s">
        <v>9709</v>
      </c>
      <c r="F5269" s="37" t="s">
        <v>9710</v>
      </c>
      <c r="G5269" s="37">
        <v>125</v>
      </c>
      <c r="H5269" s="38">
        <v>4678</v>
      </c>
      <c r="I5269" s="38">
        <v>1216.28</v>
      </c>
      <c r="J5269" s="24" t="str">
        <f>RIGHT(F5269,2)&amp;"/"&amp;MID(F5269,5,2)&amp;"/"&amp;LEFT(F5269,4)</f>
        <v>12/04/2002</v>
      </c>
      <c r="K5269" s="39">
        <f ca="1">ROUND((TODAY()-J5269)/365.25,1)</f>
        <v>15.4</v>
      </c>
      <c r="L5269" s="26">
        <f>I5269/H5269</f>
        <v>0.26</v>
      </c>
    </row>
    <row r="5270" spans="1:12" x14ac:dyDescent="0.2">
      <c r="A5270" s="37" t="s">
        <v>117</v>
      </c>
      <c r="B5270" s="37" t="s">
        <v>3005</v>
      </c>
      <c r="C5270" s="37" t="s">
        <v>98</v>
      </c>
      <c r="D5270" s="37" t="s">
        <v>370</v>
      </c>
      <c r="E5270" s="37" t="s">
        <v>9675</v>
      </c>
      <c r="F5270" s="37" t="s">
        <v>8853</v>
      </c>
      <c r="G5270" s="37">
        <v>393</v>
      </c>
      <c r="H5270" s="38">
        <v>5946</v>
      </c>
      <c r="I5270" s="38">
        <v>1545.96</v>
      </c>
      <c r="J5270" s="24" t="str">
        <f>RIGHT(F5270,2)&amp;"/"&amp;MID(F5270,5,2)&amp;"/"&amp;LEFT(F5270,4)</f>
        <v>15/06/2006</v>
      </c>
      <c r="K5270" s="39">
        <f ca="1">ROUND((TODAY()-J5270)/365.25,1)</f>
        <v>11.3</v>
      </c>
      <c r="L5270" s="26">
        <f>I5270/H5270</f>
        <v>0.26</v>
      </c>
    </row>
    <row r="5271" spans="1:12" x14ac:dyDescent="0.2">
      <c r="A5271" s="37" t="s">
        <v>117</v>
      </c>
      <c r="B5271" s="37" t="s">
        <v>3005</v>
      </c>
      <c r="C5271" s="37" t="s">
        <v>98</v>
      </c>
      <c r="D5271" s="37" t="s">
        <v>370</v>
      </c>
      <c r="E5271" s="37" t="s">
        <v>9681</v>
      </c>
      <c r="F5271" s="37" t="s">
        <v>3118</v>
      </c>
      <c r="G5271" s="37">
        <v>200</v>
      </c>
      <c r="H5271" s="38">
        <v>11027</v>
      </c>
      <c r="I5271" s="38">
        <v>2867.02</v>
      </c>
      <c r="J5271" s="24" t="str">
        <f>RIGHT(F5271,2)&amp;"/"&amp;MID(F5271,5,2)&amp;"/"&amp;LEFT(F5271,4)</f>
        <v>14/12/2007</v>
      </c>
      <c r="K5271" s="39">
        <f ca="1">ROUND((TODAY()-J5271)/365.25,1)</f>
        <v>9.8000000000000007</v>
      </c>
      <c r="L5271" s="26">
        <f>I5271/H5271</f>
        <v>0.26</v>
      </c>
    </row>
    <row r="5272" spans="1:12" x14ac:dyDescent="0.2">
      <c r="A5272" s="37" t="s">
        <v>169</v>
      </c>
      <c r="B5272" s="37" t="s">
        <v>200</v>
      </c>
      <c r="C5272" s="37" t="s">
        <v>201</v>
      </c>
      <c r="D5272" s="37" t="s">
        <v>370</v>
      </c>
      <c r="E5272" s="37" t="s">
        <v>9711</v>
      </c>
      <c r="F5272" s="37" t="s">
        <v>3880</v>
      </c>
      <c r="G5272" s="37">
        <v>157</v>
      </c>
      <c r="H5272" s="38">
        <v>24710</v>
      </c>
      <c r="I5272" s="38">
        <v>6424.6</v>
      </c>
      <c r="J5272" s="24" t="str">
        <f>RIGHT(F5272,2)&amp;"/"&amp;MID(F5272,5,2)&amp;"/"&amp;LEFT(F5272,4)</f>
        <v>24/04/2012</v>
      </c>
      <c r="K5272" s="39">
        <f ca="1">ROUND((TODAY()-J5272)/365.25,1)</f>
        <v>5.4</v>
      </c>
      <c r="L5272" s="26">
        <f>I5272/H5272</f>
        <v>0.26</v>
      </c>
    </row>
    <row r="5273" spans="1:12" x14ac:dyDescent="0.2">
      <c r="A5273" s="37" t="s">
        <v>169</v>
      </c>
      <c r="B5273" s="37" t="s">
        <v>233</v>
      </c>
      <c r="C5273" s="37" t="s">
        <v>6323</v>
      </c>
      <c r="D5273" s="37" t="s">
        <v>370</v>
      </c>
      <c r="E5273" s="37" t="s">
        <v>9709</v>
      </c>
      <c r="F5273" s="37" t="s">
        <v>4037</v>
      </c>
      <c r="G5273" s="37">
        <v>138</v>
      </c>
      <c r="H5273" s="38">
        <v>2401</v>
      </c>
      <c r="I5273" s="38">
        <v>624.26</v>
      </c>
      <c r="J5273" s="24" t="str">
        <f>RIGHT(F5273,2)&amp;"/"&amp;MID(F5273,5,2)&amp;"/"&amp;LEFT(F5273,4)</f>
        <v>30/06/1998</v>
      </c>
      <c r="K5273" s="39">
        <f ca="1">ROUND((TODAY()-J5273)/365.25,1)</f>
        <v>19.2</v>
      </c>
      <c r="L5273" s="26">
        <f>I5273/H5273</f>
        <v>0.26</v>
      </c>
    </row>
    <row r="5274" spans="1:12" x14ac:dyDescent="0.2">
      <c r="A5274" s="37" t="s">
        <v>169</v>
      </c>
      <c r="B5274" s="37" t="s">
        <v>252</v>
      </c>
      <c r="C5274" s="37" t="s">
        <v>6381</v>
      </c>
      <c r="D5274" s="37" t="s">
        <v>370</v>
      </c>
      <c r="E5274" s="37" t="s">
        <v>9689</v>
      </c>
      <c r="F5274" s="37" t="s">
        <v>7021</v>
      </c>
      <c r="G5274" s="37">
        <v>290</v>
      </c>
      <c r="H5274" s="38">
        <v>4102</v>
      </c>
      <c r="I5274" s="38">
        <v>1066.52</v>
      </c>
      <c r="J5274" s="24" t="str">
        <f>RIGHT(F5274,2)&amp;"/"&amp;MID(F5274,5,2)&amp;"/"&amp;LEFT(F5274,4)</f>
        <v>12/10/2000</v>
      </c>
      <c r="K5274" s="39">
        <f ca="1">ROUND((TODAY()-J5274)/365.25,1)</f>
        <v>16.899999999999999</v>
      </c>
      <c r="L5274" s="26">
        <f>I5274/H5274</f>
        <v>0.26</v>
      </c>
    </row>
    <row r="5275" spans="1:12" x14ac:dyDescent="0.2">
      <c r="A5275" s="37" t="s">
        <v>169</v>
      </c>
      <c r="B5275" s="37" t="s">
        <v>3554</v>
      </c>
      <c r="C5275" s="37" t="s">
        <v>10131</v>
      </c>
      <c r="D5275" s="37" t="s">
        <v>370</v>
      </c>
      <c r="E5275" s="37" t="s">
        <v>9687</v>
      </c>
      <c r="F5275" s="37" t="s">
        <v>10132</v>
      </c>
      <c r="G5275" s="37">
        <v>220</v>
      </c>
      <c r="H5275" s="38">
        <v>6687</v>
      </c>
      <c r="I5275" s="38">
        <v>1738.62</v>
      </c>
      <c r="J5275" s="24" t="str">
        <f>RIGHT(F5275,2)&amp;"/"&amp;MID(F5275,5,2)&amp;"/"&amp;LEFT(F5275,4)</f>
        <v>14/12/1993</v>
      </c>
      <c r="K5275" s="39">
        <f ca="1">ROUND((TODAY()-J5275)/365.25,1)</f>
        <v>23.8</v>
      </c>
      <c r="L5275" s="26">
        <f>I5275/H5275</f>
        <v>0.26</v>
      </c>
    </row>
    <row r="5276" spans="1:12" x14ac:dyDescent="0.2">
      <c r="A5276" s="37" t="s">
        <v>263</v>
      </c>
      <c r="B5276" s="37" t="s">
        <v>3600</v>
      </c>
      <c r="C5276" s="37" t="s">
        <v>10172</v>
      </c>
      <c r="D5276" s="37" t="s">
        <v>370</v>
      </c>
      <c r="E5276" s="37" t="s">
        <v>9689</v>
      </c>
      <c r="F5276" s="37" t="s">
        <v>4953</v>
      </c>
      <c r="G5276" s="37">
        <v>207</v>
      </c>
      <c r="H5276" s="38">
        <v>4771</v>
      </c>
      <c r="I5276" s="38">
        <v>1240.46</v>
      </c>
      <c r="J5276" s="24" t="str">
        <f>RIGHT(F5276,2)&amp;"/"&amp;MID(F5276,5,2)&amp;"/"&amp;LEFT(F5276,4)</f>
        <v>30/05/2006</v>
      </c>
      <c r="K5276" s="39">
        <f ca="1">ROUND((TODAY()-J5276)/365.25,1)</f>
        <v>11.3</v>
      </c>
      <c r="L5276" s="26">
        <f>I5276/H5276</f>
        <v>0.26</v>
      </c>
    </row>
    <row r="5277" spans="1:12" x14ac:dyDescent="0.2">
      <c r="A5277" s="37" t="s">
        <v>339</v>
      </c>
      <c r="B5277" s="37" t="s">
        <v>354</v>
      </c>
      <c r="C5277" s="37" t="s">
        <v>34</v>
      </c>
      <c r="D5277" s="37" t="s">
        <v>370</v>
      </c>
      <c r="E5277" s="37" t="s">
        <v>9693</v>
      </c>
      <c r="F5277" s="37" t="s">
        <v>8466</v>
      </c>
      <c r="G5277" s="37">
        <v>159</v>
      </c>
      <c r="H5277" s="38">
        <v>6997</v>
      </c>
      <c r="I5277" s="38">
        <v>1819.22</v>
      </c>
      <c r="J5277" s="24" t="str">
        <f>RIGHT(F5277,2)&amp;"/"&amp;MID(F5277,5,2)&amp;"/"&amp;LEFT(F5277,4)</f>
        <v>22/11/2006</v>
      </c>
      <c r="K5277" s="39">
        <f ca="1">ROUND((TODAY()-J5277)/365.25,1)</f>
        <v>10.8</v>
      </c>
      <c r="L5277" s="26">
        <f>I5277/H5277</f>
        <v>0.26</v>
      </c>
    </row>
    <row r="5278" spans="1:12" x14ac:dyDescent="0.2">
      <c r="A5278" s="37" t="s">
        <v>339</v>
      </c>
      <c r="B5278" s="37" t="s">
        <v>354</v>
      </c>
      <c r="C5278" s="37" t="s">
        <v>34</v>
      </c>
      <c r="D5278" s="37" t="s">
        <v>370</v>
      </c>
      <c r="E5278" s="37" t="s">
        <v>9681</v>
      </c>
      <c r="F5278" s="37" t="s">
        <v>399</v>
      </c>
      <c r="G5278" s="37">
        <v>156</v>
      </c>
      <c r="H5278" s="38">
        <v>8067</v>
      </c>
      <c r="I5278" s="38">
        <v>2097.42</v>
      </c>
      <c r="J5278" s="24" t="str">
        <f>RIGHT(F5278,2)&amp;"/"&amp;MID(F5278,5,2)&amp;"/"&amp;LEFT(F5278,4)</f>
        <v>08/06/2007</v>
      </c>
      <c r="K5278" s="39">
        <f ca="1">ROUND((TODAY()-J5278)/365.25,1)</f>
        <v>10.3</v>
      </c>
      <c r="L5278" s="26">
        <f>I5278/H5278</f>
        <v>0.26</v>
      </c>
    </row>
    <row r="5279" spans="1:12" x14ac:dyDescent="0.2">
      <c r="A5279" s="37" t="s">
        <v>18</v>
      </c>
      <c r="B5279" s="37" t="s">
        <v>59</v>
      </c>
      <c r="C5279" s="37" t="s">
        <v>8923</v>
      </c>
      <c r="D5279" s="40" t="s">
        <v>370</v>
      </c>
      <c r="E5279" s="37" t="s">
        <v>8900</v>
      </c>
      <c r="F5279" s="37" t="s">
        <v>5050</v>
      </c>
      <c r="G5279" s="37">
        <v>310</v>
      </c>
      <c r="H5279" s="38">
        <v>6487</v>
      </c>
      <c r="I5279" s="38">
        <v>1686.62</v>
      </c>
      <c r="J5279" s="24" t="str">
        <f>RIGHT(F5279,2)&amp;"/"&amp;MID(F5279,5,2)&amp;"/"&amp;LEFT(F5279,4)</f>
        <v>30/05/2002</v>
      </c>
      <c r="K5279" s="39">
        <f ca="1">ROUND((TODAY()-J5279)/365.25,1)</f>
        <v>15.3</v>
      </c>
      <c r="L5279" s="26">
        <f>I5279/H5279</f>
        <v>0.26</v>
      </c>
    </row>
    <row r="5280" spans="1:12" x14ac:dyDescent="0.2">
      <c r="A5280" s="37" t="s">
        <v>117</v>
      </c>
      <c r="B5280" s="37" t="s">
        <v>3005</v>
      </c>
      <c r="C5280" s="37" t="s">
        <v>98</v>
      </c>
      <c r="D5280" s="40" t="s">
        <v>370</v>
      </c>
      <c r="E5280" s="37" t="s">
        <v>8902</v>
      </c>
      <c r="F5280" s="37" t="s">
        <v>3506</v>
      </c>
      <c r="G5280" s="37">
        <v>173</v>
      </c>
      <c r="H5280" s="38">
        <v>10920</v>
      </c>
      <c r="I5280" s="38">
        <v>2839.2</v>
      </c>
      <c r="J5280" s="24" t="str">
        <f>RIGHT(F5280,2)&amp;"/"&amp;MID(F5280,5,2)&amp;"/"&amp;LEFT(F5280,4)</f>
        <v>24/07/2006</v>
      </c>
      <c r="K5280" s="39">
        <f ca="1">ROUND((TODAY()-J5280)/365.25,1)</f>
        <v>11.2</v>
      </c>
      <c r="L5280" s="26">
        <f>I5280/H5280</f>
        <v>0.26</v>
      </c>
    </row>
    <row r="5281" spans="1:12" x14ac:dyDescent="0.2">
      <c r="A5281" s="37" t="s">
        <v>123</v>
      </c>
      <c r="B5281" s="37" t="s">
        <v>9145</v>
      </c>
      <c r="C5281" s="37" t="s">
        <v>9146</v>
      </c>
      <c r="D5281" s="40" t="s">
        <v>370</v>
      </c>
      <c r="E5281" s="37" t="s">
        <v>8900</v>
      </c>
      <c r="F5281" s="37" t="s">
        <v>429</v>
      </c>
      <c r="G5281" s="37"/>
      <c r="H5281" s="38">
        <v>167</v>
      </c>
      <c r="I5281" s="38">
        <v>43.42</v>
      </c>
      <c r="J5281" s="24" t="str">
        <f>RIGHT(F5281,2)&amp;"/"&amp;MID(F5281,5,2)&amp;"/"&amp;LEFT(F5281,4)</f>
        <v>31/12/1965</v>
      </c>
      <c r="K5281" s="39">
        <f ca="1">ROUND((TODAY()-J5281)/365.25,1)</f>
        <v>51.7</v>
      </c>
      <c r="L5281" s="26">
        <f>I5281/H5281</f>
        <v>0.26</v>
      </c>
    </row>
    <row r="5282" spans="1:12" x14ac:dyDescent="0.2">
      <c r="A5282" s="37" t="s">
        <v>169</v>
      </c>
      <c r="B5282" s="37" t="s">
        <v>213</v>
      </c>
      <c r="C5282" s="37" t="s">
        <v>258</v>
      </c>
      <c r="D5282" s="40" t="s">
        <v>370</v>
      </c>
      <c r="E5282" s="37" t="s">
        <v>8892</v>
      </c>
      <c r="F5282" s="37" t="s">
        <v>3201</v>
      </c>
      <c r="G5282" s="37">
        <v>203</v>
      </c>
      <c r="H5282" s="38">
        <v>5845</v>
      </c>
      <c r="I5282" s="38">
        <v>1519.7</v>
      </c>
      <c r="J5282" s="24" t="str">
        <f>RIGHT(F5282,2)&amp;"/"&amp;MID(F5282,5,2)&amp;"/"&amp;LEFT(F5282,4)</f>
        <v>12/05/1999</v>
      </c>
      <c r="K5282" s="39">
        <f ca="1">ROUND((TODAY()-J5282)/365.25,1)</f>
        <v>18.399999999999999</v>
      </c>
      <c r="L5282" s="26">
        <f>I5282/H5282</f>
        <v>0.26</v>
      </c>
    </row>
    <row r="5283" spans="1:12" x14ac:dyDescent="0.2">
      <c r="A5283" s="37" t="s">
        <v>169</v>
      </c>
      <c r="B5283" s="37" t="s">
        <v>252</v>
      </c>
      <c r="C5283" s="37" t="s">
        <v>6381</v>
      </c>
      <c r="D5283" s="40" t="s">
        <v>370</v>
      </c>
      <c r="E5283" s="37" t="s">
        <v>8881</v>
      </c>
      <c r="F5283" s="37" t="s">
        <v>9385</v>
      </c>
      <c r="G5283" s="37">
        <v>202</v>
      </c>
      <c r="H5283" s="38">
        <v>5935</v>
      </c>
      <c r="I5283" s="38">
        <v>1543.1</v>
      </c>
      <c r="J5283" s="24" t="str">
        <f>RIGHT(F5283,2)&amp;"/"&amp;MID(F5283,5,2)&amp;"/"&amp;LEFT(F5283,4)</f>
        <v>06/09/2000</v>
      </c>
      <c r="K5283" s="39">
        <f ca="1">ROUND((TODAY()-J5283)/365.25,1)</f>
        <v>17</v>
      </c>
      <c r="L5283" s="26">
        <f>I5283/H5283</f>
        <v>0.26</v>
      </c>
    </row>
    <row r="5284" spans="1:12" x14ac:dyDescent="0.2">
      <c r="A5284" s="37" t="s">
        <v>263</v>
      </c>
      <c r="B5284" s="37" t="s">
        <v>264</v>
      </c>
      <c r="C5284" s="37" t="s">
        <v>3615</v>
      </c>
      <c r="D5284" s="40" t="s">
        <v>370</v>
      </c>
      <c r="E5284" s="37" t="s">
        <v>8894</v>
      </c>
      <c r="F5284" s="37" t="s">
        <v>1475</v>
      </c>
      <c r="G5284" s="37">
        <v>113</v>
      </c>
      <c r="H5284" s="38">
        <v>6417</v>
      </c>
      <c r="I5284" s="38">
        <v>1668.42</v>
      </c>
      <c r="J5284" s="24" t="str">
        <f>RIGHT(F5284,2)&amp;"/"&amp;MID(F5284,5,2)&amp;"/"&amp;LEFT(F5284,4)</f>
        <v>25/05/2004</v>
      </c>
      <c r="K5284" s="39">
        <f ca="1">ROUND((TODAY()-J5284)/365.25,1)</f>
        <v>13.3</v>
      </c>
      <c r="L5284" s="26">
        <f>I5284/H5284</f>
        <v>0.26</v>
      </c>
    </row>
    <row r="5285" spans="1:12" x14ac:dyDescent="0.2">
      <c r="A5285" s="37" t="s">
        <v>339</v>
      </c>
      <c r="B5285" s="37" t="s">
        <v>354</v>
      </c>
      <c r="C5285" s="37" t="s">
        <v>34</v>
      </c>
      <c r="D5285" s="40" t="s">
        <v>370</v>
      </c>
      <c r="E5285" s="37" t="s">
        <v>8884</v>
      </c>
      <c r="F5285" s="37" t="s">
        <v>5389</v>
      </c>
      <c r="G5285" s="37">
        <v>98</v>
      </c>
      <c r="H5285" s="38">
        <v>9844</v>
      </c>
      <c r="I5285" s="38">
        <v>2559.44</v>
      </c>
      <c r="J5285" s="24" t="str">
        <f>RIGHT(F5285,2)&amp;"/"&amp;MID(F5285,5,2)&amp;"/"&amp;LEFT(F5285,4)</f>
        <v>27/03/2007</v>
      </c>
      <c r="K5285" s="39">
        <f ca="1">ROUND((TODAY()-J5285)/365.25,1)</f>
        <v>10.5</v>
      </c>
      <c r="L5285" s="26">
        <f>I5285/H5285</f>
        <v>0.26</v>
      </c>
    </row>
    <row r="5286" spans="1:12" x14ac:dyDescent="0.2">
      <c r="A5286" s="37" t="s">
        <v>18</v>
      </c>
      <c r="B5286" s="37" t="s">
        <v>24</v>
      </c>
      <c r="C5286" s="37" t="s">
        <v>857</v>
      </c>
      <c r="D5286" s="37" t="s">
        <v>370</v>
      </c>
      <c r="E5286" s="37" t="s">
        <v>7965</v>
      </c>
      <c r="F5286" s="37" t="s">
        <v>7994</v>
      </c>
      <c r="G5286" s="37">
        <v>235</v>
      </c>
      <c r="H5286" s="38">
        <v>4280</v>
      </c>
      <c r="I5286" s="38">
        <v>1112.8</v>
      </c>
      <c r="J5286" s="24" t="str">
        <f>RIGHT(F5286,2)&amp;"/"&amp;MID(F5286,5,2)&amp;"/"&amp;LEFT(F5286,4)</f>
        <v>21/05/2002</v>
      </c>
      <c r="K5286" s="39">
        <f ca="1">ROUND((TODAY()-J5286)/365.25,1)</f>
        <v>15.3</v>
      </c>
      <c r="L5286" s="26">
        <f>I5286/H5286</f>
        <v>0.26</v>
      </c>
    </row>
    <row r="5287" spans="1:12" x14ac:dyDescent="0.2">
      <c r="A5287" s="37" t="s">
        <v>61</v>
      </c>
      <c r="B5287" s="37" t="s">
        <v>413</v>
      </c>
      <c r="C5287" s="37" t="s">
        <v>931</v>
      </c>
      <c r="D5287" s="37" t="s">
        <v>370</v>
      </c>
      <c r="E5287" s="37" t="s">
        <v>7997</v>
      </c>
      <c r="F5287" s="37" t="s">
        <v>8081</v>
      </c>
      <c r="G5287" s="37">
        <v>220</v>
      </c>
      <c r="H5287" s="38">
        <v>4005</v>
      </c>
      <c r="I5287" s="38">
        <v>1041.3</v>
      </c>
      <c r="J5287" s="24" t="str">
        <f>RIGHT(F5287,2)&amp;"/"&amp;MID(F5287,5,2)&amp;"/"&amp;LEFT(F5287,4)</f>
        <v>23/01/2001</v>
      </c>
      <c r="K5287" s="39">
        <f ca="1">ROUND((TODAY()-J5287)/365.25,1)</f>
        <v>16.7</v>
      </c>
      <c r="L5287" s="26">
        <f>I5287/H5287</f>
        <v>0.26</v>
      </c>
    </row>
    <row r="5288" spans="1:12" x14ac:dyDescent="0.2">
      <c r="A5288" s="37" t="s">
        <v>61</v>
      </c>
      <c r="B5288" s="37" t="s">
        <v>413</v>
      </c>
      <c r="C5288" s="37" t="s">
        <v>931</v>
      </c>
      <c r="D5288" s="37" t="s">
        <v>370</v>
      </c>
      <c r="E5288" s="37" t="s">
        <v>7978</v>
      </c>
      <c r="F5288" s="37" t="s">
        <v>3689</v>
      </c>
      <c r="G5288" s="37">
        <v>234</v>
      </c>
      <c r="H5288" s="38">
        <v>3711</v>
      </c>
      <c r="I5288" s="38">
        <v>964.86</v>
      </c>
      <c r="J5288" s="24" t="str">
        <f>RIGHT(F5288,2)&amp;"/"&amp;MID(F5288,5,2)&amp;"/"&amp;LEFT(F5288,4)</f>
        <v>08/02/2001</v>
      </c>
      <c r="K5288" s="39">
        <f ca="1">ROUND((TODAY()-J5288)/365.25,1)</f>
        <v>16.600000000000001</v>
      </c>
      <c r="L5288" s="26">
        <f>I5288/H5288</f>
        <v>0.26</v>
      </c>
    </row>
    <row r="5289" spans="1:12" x14ac:dyDescent="0.2">
      <c r="A5289" s="37" t="s">
        <v>117</v>
      </c>
      <c r="B5289" s="37" t="s">
        <v>3005</v>
      </c>
      <c r="C5289" s="37" t="s">
        <v>98</v>
      </c>
      <c r="D5289" s="37" t="s">
        <v>370</v>
      </c>
      <c r="E5289" s="37" t="s">
        <v>7975</v>
      </c>
      <c r="F5289" s="37" t="s">
        <v>6147</v>
      </c>
      <c r="G5289" s="37">
        <v>160</v>
      </c>
      <c r="H5289" s="38">
        <v>11307</v>
      </c>
      <c r="I5289" s="38">
        <v>2939.82</v>
      </c>
      <c r="J5289" s="24" t="str">
        <f>RIGHT(F5289,2)&amp;"/"&amp;MID(F5289,5,2)&amp;"/"&amp;LEFT(F5289,4)</f>
        <v>22/03/2006</v>
      </c>
      <c r="K5289" s="39">
        <f ca="1">ROUND((TODAY()-J5289)/365.25,1)</f>
        <v>11.5</v>
      </c>
      <c r="L5289" s="26">
        <f>I5289/H5289</f>
        <v>0.26</v>
      </c>
    </row>
    <row r="5290" spans="1:12" x14ac:dyDescent="0.2">
      <c r="A5290" s="37" t="s">
        <v>117</v>
      </c>
      <c r="B5290" s="37" t="s">
        <v>3005</v>
      </c>
      <c r="C5290" s="37" t="s">
        <v>98</v>
      </c>
      <c r="D5290" s="37" t="s">
        <v>370</v>
      </c>
      <c r="E5290" s="37" t="s">
        <v>7956</v>
      </c>
      <c r="F5290" s="37" t="s">
        <v>4594</v>
      </c>
      <c r="G5290" s="37">
        <v>225</v>
      </c>
      <c r="H5290" s="38">
        <v>12111</v>
      </c>
      <c r="I5290" s="38">
        <v>3148.86</v>
      </c>
      <c r="J5290" s="24" t="str">
        <f>RIGHT(F5290,2)&amp;"/"&amp;MID(F5290,5,2)&amp;"/"&amp;LEFT(F5290,4)</f>
        <v>28/03/2008</v>
      </c>
      <c r="K5290" s="39">
        <f ca="1">ROUND((TODAY()-J5290)/365.25,1)</f>
        <v>9.5</v>
      </c>
      <c r="L5290" s="26">
        <f>I5290/H5290</f>
        <v>0.26</v>
      </c>
    </row>
    <row r="5291" spans="1:12" x14ac:dyDescent="0.2">
      <c r="A5291" s="37" t="s">
        <v>123</v>
      </c>
      <c r="B5291" s="37" t="s">
        <v>129</v>
      </c>
      <c r="C5291" s="37" t="s">
        <v>6040</v>
      </c>
      <c r="D5291" s="37" t="s">
        <v>370</v>
      </c>
      <c r="E5291" s="37" t="s">
        <v>7972</v>
      </c>
      <c r="F5291" s="37" t="s">
        <v>7879</v>
      </c>
      <c r="G5291" s="37">
        <v>210</v>
      </c>
      <c r="H5291" s="38">
        <v>2758</v>
      </c>
      <c r="I5291" s="38">
        <v>717.08</v>
      </c>
      <c r="J5291" s="24" t="str">
        <f>RIGHT(F5291,2)&amp;"/"&amp;MID(F5291,5,2)&amp;"/"&amp;LEFT(F5291,4)</f>
        <v>28/08/2002</v>
      </c>
      <c r="K5291" s="39">
        <f ca="1">ROUND((TODAY()-J5291)/365.25,1)</f>
        <v>15.1</v>
      </c>
      <c r="L5291" s="26">
        <f>I5291/H5291</f>
        <v>0.26</v>
      </c>
    </row>
    <row r="5292" spans="1:12" x14ac:dyDescent="0.2">
      <c r="A5292" s="37" t="s">
        <v>134</v>
      </c>
      <c r="B5292" s="37" t="s">
        <v>138</v>
      </c>
      <c r="C5292" s="37" t="s">
        <v>141</v>
      </c>
      <c r="D5292" s="37" t="s">
        <v>370</v>
      </c>
      <c r="E5292" s="37" t="s">
        <v>7991</v>
      </c>
      <c r="F5292" s="37" t="s">
        <v>8301</v>
      </c>
      <c r="G5292" s="37">
        <v>93</v>
      </c>
      <c r="H5292" s="38">
        <v>16654</v>
      </c>
      <c r="I5292" s="38">
        <v>4330.04</v>
      </c>
      <c r="J5292" s="24" t="str">
        <f>RIGHT(F5292,2)&amp;"/"&amp;MID(F5292,5,2)&amp;"/"&amp;LEFT(F5292,4)</f>
        <v>11/04/2009</v>
      </c>
      <c r="K5292" s="39">
        <f ca="1">ROUND((TODAY()-J5292)/365.25,1)</f>
        <v>8.5</v>
      </c>
      <c r="L5292" s="26">
        <f>I5292/H5292</f>
        <v>0.26</v>
      </c>
    </row>
    <row r="5293" spans="1:12" x14ac:dyDescent="0.2">
      <c r="A5293" s="37" t="s">
        <v>169</v>
      </c>
      <c r="B5293" s="37" t="s">
        <v>8380</v>
      </c>
      <c r="C5293" s="37" t="s">
        <v>8381</v>
      </c>
      <c r="D5293" s="37" t="s">
        <v>370</v>
      </c>
      <c r="E5293" s="37" t="s">
        <v>7951</v>
      </c>
      <c r="F5293" s="37" t="s">
        <v>8382</v>
      </c>
      <c r="G5293" s="37">
        <v>200</v>
      </c>
      <c r="H5293" s="38">
        <v>9425</v>
      </c>
      <c r="I5293" s="38">
        <v>2450.5</v>
      </c>
      <c r="J5293" s="24" t="str">
        <f>RIGHT(F5293,2)&amp;"/"&amp;MID(F5293,5,2)&amp;"/"&amp;LEFT(F5293,4)</f>
        <v>26/10/1993</v>
      </c>
      <c r="K5293" s="39">
        <f ca="1">ROUND((TODAY()-J5293)/365.25,1)</f>
        <v>23.9</v>
      </c>
      <c r="L5293" s="26">
        <f>I5293/H5293</f>
        <v>0.26</v>
      </c>
    </row>
    <row r="5294" spans="1:12" x14ac:dyDescent="0.2">
      <c r="A5294" s="37" t="s">
        <v>169</v>
      </c>
      <c r="B5294" s="37" t="s">
        <v>200</v>
      </c>
      <c r="C5294" s="37" t="s">
        <v>201</v>
      </c>
      <c r="D5294" s="37" t="s">
        <v>370</v>
      </c>
      <c r="E5294" s="37" t="s">
        <v>7990</v>
      </c>
      <c r="F5294" s="37" t="s">
        <v>4222</v>
      </c>
      <c r="G5294" s="37">
        <v>201</v>
      </c>
      <c r="H5294" s="38">
        <v>22525</v>
      </c>
      <c r="I5294" s="38">
        <v>5856.5</v>
      </c>
      <c r="J5294" s="24" t="str">
        <f>RIGHT(F5294,2)&amp;"/"&amp;MID(F5294,5,2)&amp;"/"&amp;LEFT(F5294,4)</f>
        <v>26/11/2012</v>
      </c>
      <c r="K5294" s="39">
        <f ca="1">ROUND((TODAY()-J5294)/365.25,1)</f>
        <v>4.8</v>
      </c>
      <c r="L5294" s="26">
        <f>I5294/H5294</f>
        <v>0.26</v>
      </c>
    </row>
    <row r="5295" spans="1:12" x14ac:dyDescent="0.2">
      <c r="A5295" s="37" t="s">
        <v>169</v>
      </c>
      <c r="B5295" s="37" t="s">
        <v>213</v>
      </c>
      <c r="C5295" s="37" t="s">
        <v>1887</v>
      </c>
      <c r="D5295" s="37" t="s">
        <v>370</v>
      </c>
      <c r="E5295" s="37" t="s">
        <v>7960</v>
      </c>
      <c r="F5295" s="37" t="s">
        <v>8435</v>
      </c>
      <c r="G5295" s="37">
        <v>215</v>
      </c>
      <c r="H5295" s="38">
        <v>6946</v>
      </c>
      <c r="I5295" s="38">
        <v>1805.96</v>
      </c>
      <c r="J5295" s="24" t="str">
        <f>RIGHT(F5295,2)&amp;"/"&amp;MID(F5295,5,2)&amp;"/"&amp;LEFT(F5295,4)</f>
        <v>24/05/2000</v>
      </c>
      <c r="K5295" s="39">
        <f ca="1">ROUND((TODAY()-J5295)/365.25,1)</f>
        <v>17.3</v>
      </c>
      <c r="L5295" s="26">
        <f>I5295/H5295</f>
        <v>0.26</v>
      </c>
    </row>
    <row r="5296" spans="1:12" x14ac:dyDescent="0.2">
      <c r="A5296" s="37" t="s">
        <v>169</v>
      </c>
      <c r="B5296" s="37" t="s">
        <v>704</v>
      </c>
      <c r="C5296" s="37" t="s">
        <v>246</v>
      </c>
      <c r="D5296" s="37" t="s">
        <v>370</v>
      </c>
      <c r="E5296" s="37" t="s">
        <v>7967</v>
      </c>
      <c r="F5296" s="37" t="s">
        <v>3841</v>
      </c>
      <c r="G5296" s="37">
        <v>144</v>
      </c>
      <c r="H5296" s="38">
        <v>25432</v>
      </c>
      <c r="I5296" s="38">
        <v>6612.32</v>
      </c>
      <c r="J5296" s="24" t="str">
        <f>RIGHT(F5296,2)&amp;"/"&amp;MID(F5296,5,2)&amp;"/"&amp;LEFT(F5296,4)</f>
        <v>26/03/2009</v>
      </c>
      <c r="K5296" s="39">
        <f ca="1">ROUND((TODAY()-J5296)/365.25,1)</f>
        <v>8.5</v>
      </c>
      <c r="L5296" s="26">
        <f>I5296/H5296</f>
        <v>0.26</v>
      </c>
    </row>
    <row r="5297" spans="1:12" x14ac:dyDescent="0.2">
      <c r="A5297" s="37" t="s">
        <v>169</v>
      </c>
      <c r="B5297" s="37" t="s">
        <v>7581</v>
      </c>
      <c r="C5297" s="37" t="s">
        <v>5068</v>
      </c>
      <c r="D5297" s="37" t="s">
        <v>370</v>
      </c>
      <c r="E5297" s="37" t="s">
        <v>7999</v>
      </c>
      <c r="F5297" s="37" t="s">
        <v>5521</v>
      </c>
      <c r="G5297" s="37">
        <v>209</v>
      </c>
      <c r="H5297" s="38">
        <v>5225</v>
      </c>
      <c r="I5297" s="38">
        <v>1358.5</v>
      </c>
      <c r="J5297" s="24" t="str">
        <f>RIGHT(F5297,2)&amp;"/"&amp;MID(F5297,5,2)&amp;"/"&amp;LEFT(F5297,4)</f>
        <v>27/07/2000</v>
      </c>
      <c r="K5297" s="39">
        <f ca="1">ROUND((TODAY()-J5297)/365.25,1)</f>
        <v>17.2</v>
      </c>
      <c r="L5297" s="26">
        <f>I5297/H5297</f>
        <v>0.26</v>
      </c>
    </row>
    <row r="5298" spans="1:12" x14ac:dyDescent="0.2">
      <c r="A5298" s="37" t="s">
        <v>6425</v>
      </c>
      <c r="B5298" s="37" t="s">
        <v>8569</v>
      </c>
      <c r="C5298" s="37" t="s">
        <v>8570</v>
      </c>
      <c r="D5298" s="37" t="s">
        <v>370</v>
      </c>
      <c r="E5298" s="37" t="s">
        <v>7983</v>
      </c>
      <c r="F5298" s="37" t="s">
        <v>6010</v>
      </c>
      <c r="G5298" s="37"/>
      <c r="H5298" s="38">
        <v>119</v>
      </c>
      <c r="I5298" s="38">
        <v>30.94</v>
      </c>
      <c r="J5298" s="24" t="str">
        <f>RIGHT(F5298,2)&amp;"/"&amp;MID(F5298,5,2)&amp;"/"&amp;LEFT(F5298,4)</f>
        <v>01/01/1964</v>
      </c>
      <c r="K5298" s="39">
        <f ca="1">ROUND((TODAY()-J5298)/365.25,1)</f>
        <v>53.7</v>
      </c>
      <c r="L5298" s="26">
        <f>I5298/H5298</f>
        <v>0.26</v>
      </c>
    </row>
    <row r="5299" spans="1:12" x14ac:dyDescent="0.2">
      <c r="A5299" s="37" t="s">
        <v>8711</v>
      </c>
      <c r="B5299" s="37" t="s">
        <v>8712</v>
      </c>
      <c r="C5299" s="37" t="s">
        <v>5010</v>
      </c>
      <c r="D5299" s="37" t="s">
        <v>370</v>
      </c>
      <c r="E5299" s="37" t="s">
        <v>7975</v>
      </c>
      <c r="F5299" s="37" t="s">
        <v>1640</v>
      </c>
      <c r="G5299" s="37">
        <v>133</v>
      </c>
      <c r="H5299" s="38">
        <v>7321</v>
      </c>
      <c r="I5299" s="38">
        <v>1903.46</v>
      </c>
      <c r="J5299" s="24" t="str">
        <f>RIGHT(F5299,2)&amp;"/"&amp;MID(F5299,5,2)&amp;"/"&amp;LEFT(F5299,4)</f>
        <v>03/04/2007</v>
      </c>
      <c r="K5299" s="39">
        <f ca="1">ROUND((TODAY()-J5299)/365.25,1)</f>
        <v>10.5</v>
      </c>
      <c r="L5299" s="26">
        <f>I5299/H5299</f>
        <v>0.26</v>
      </c>
    </row>
    <row r="5300" spans="1:12" x14ac:dyDescent="0.2">
      <c r="A5300" s="37" t="s">
        <v>339</v>
      </c>
      <c r="B5300" s="37" t="s">
        <v>350</v>
      </c>
      <c r="C5300" s="37" t="s">
        <v>225</v>
      </c>
      <c r="D5300" s="37" t="s">
        <v>370</v>
      </c>
      <c r="E5300" s="37" t="s">
        <v>7965</v>
      </c>
      <c r="F5300" s="37" t="s">
        <v>4417</v>
      </c>
      <c r="G5300" s="37">
        <v>167</v>
      </c>
      <c r="H5300" s="38">
        <v>6184</v>
      </c>
      <c r="I5300" s="38">
        <v>1607.84</v>
      </c>
      <c r="J5300" s="24" t="str">
        <f>RIGHT(F5300,2)&amp;"/"&amp;MID(F5300,5,2)&amp;"/"&amp;LEFT(F5300,4)</f>
        <v>14/06/2005</v>
      </c>
      <c r="K5300" s="39">
        <f ca="1">ROUND((TODAY()-J5300)/365.25,1)</f>
        <v>12.3</v>
      </c>
      <c r="L5300" s="26">
        <f>I5300/H5300</f>
        <v>0.26</v>
      </c>
    </row>
    <row r="5301" spans="1:12" x14ac:dyDescent="0.2">
      <c r="A5301" s="37" t="s">
        <v>18</v>
      </c>
      <c r="B5301" s="37" t="s">
        <v>24</v>
      </c>
      <c r="C5301" s="37" t="s">
        <v>6910</v>
      </c>
      <c r="D5301" s="37" t="s">
        <v>370</v>
      </c>
      <c r="E5301" s="37" t="s">
        <v>6895</v>
      </c>
      <c r="F5301" s="37" t="s">
        <v>6911</v>
      </c>
      <c r="G5301" s="37">
        <v>159</v>
      </c>
      <c r="H5301" s="38">
        <v>8062</v>
      </c>
      <c r="I5301" s="38">
        <v>2096.12</v>
      </c>
      <c r="J5301" s="24" t="str">
        <f>RIGHT(F5301,2)&amp;"/"&amp;MID(F5301,5,2)&amp;"/"&amp;LEFT(F5301,4)</f>
        <v>16/07/2002</v>
      </c>
      <c r="K5301" s="39">
        <f ca="1">ROUND((TODAY()-J5301)/365.25,1)</f>
        <v>15.2</v>
      </c>
      <c r="L5301" s="26">
        <f>I5301/H5301</f>
        <v>0.26</v>
      </c>
    </row>
    <row r="5302" spans="1:12" x14ac:dyDescent="0.2">
      <c r="A5302" s="37" t="s">
        <v>117</v>
      </c>
      <c r="B5302" s="37" t="s">
        <v>3005</v>
      </c>
      <c r="C5302" s="37" t="s">
        <v>98</v>
      </c>
      <c r="D5302" s="37" t="s">
        <v>370</v>
      </c>
      <c r="E5302" s="37" t="s">
        <v>6856</v>
      </c>
      <c r="F5302" s="37" t="s">
        <v>6735</v>
      </c>
      <c r="G5302" s="37">
        <v>168</v>
      </c>
      <c r="H5302" s="38">
        <v>11300</v>
      </c>
      <c r="I5302" s="38">
        <v>2938</v>
      </c>
      <c r="J5302" s="24" t="str">
        <f>RIGHT(F5302,2)&amp;"/"&amp;MID(F5302,5,2)&amp;"/"&amp;LEFT(F5302,4)</f>
        <v>21/07/2006</v>
      </c>
      <c r="K5302" s="39">
        <f ca="1">ROUND((TODAY()-J5302)/365.25,1)</f>
        <v>11.2</v>
      </c>
      <c r="L5302" s="26">
        <f>I5302/H5302</f>
        <v>0.26</v>
      </c>
    </row>
    <row r="5303" spans="1:12" x14ac:dyDescent="0.2">
      <c r="A5303" s="37" t="s">
        <v>117</v>
      </c>
      <c r="B5303" s="37" t="s">
        <v>3005</v>
      </c>
      <c r="C5303" s="37" t="s">
        <v>98</v>
      </c>
      <c r="D5303" s="37" t="s">
        <v>370</v>
      </c>
      <c r="E5303" s="37" t="s">
        <v>6874</v>
      </c>
      <c r="F5303" s="37" t="s">
        <v>3284</v>
      </c>
      <c r="G5303" s="37">
        <v>307</v>
      </c>
      <c r="H5303" s="38">
        <v>9681</v>
      </c>
      <c r="I5303" s="38">
        <v>2517.06</v>
      </c>
      <c r="J5303" s="24" t="str">
        <f>RIGHT(F5303,2)&amp;"/"&amp;MID(F5303,5,2)&amp;"/"&amp;LEFT(F5303,4)</f>
        <v>17/06/2008</v>
      </c>
      <c r="K5303" s="39">
        <f ca="1">ROUND((TODAY()-J5303)/365.25,1)</f>
        <v>9.3000000000000007</v>
      </c>
      <c r="L5303" s="26">
        <f>I5303/H5303</f>
        <v>0.26</v>
      </c>
    </row>
    <row r="5304" spans="1:12" x14ac:dyDescent="0.2">
      <c r="A5304" s="37" t="s">
        <v>123</v>
      </c>
      <c r="B5304" s="37" t="s">
        <v>129</v>
      </c>
      <c r="C5304" s="37" t="s">
        <v>733</v>
      </c>
      <c r="D5304" s="37" t="s">
        <v>370</v>
      </c>
      <c r="E5304" s="37" t="s">
        <v>6888</v>
      </c>
      <c r="F5304" s="37" t="s">
        <v>6812</v>
      </c>
      <c r="G5304" s="37">
        <v>205</v>
      </c>
      <c r="H5304" s="38">
        <v>12637</v>
      </c>
      <c r="I5304" s="38">
        <v>3285.62</v>
      </c>
      <c r="J5304" s="24" t="str">
        <f>RIGHT(F5304,2)&amp;"/"&amp;MID(F5304,5,2)&amp;"/"&amp;LEFT(F5304,4)</f>
        <v>31/01/2012</v>
      </c>
      <c r="K5304" s="39">
        <f ca="1">ROUND((TODAY()-J5304)/365.25,1)</f>
        <v>5.6</v>
      </c>
      <c r="L5304" s="26">
        <f>I5304/H5304</f>
        <v>0.26</v>
      </c>
    </row>
    <row r="5305" spans="1:12" x14ac:dyDescent="0.2">
      <c r="A5305" s="37" t="s">
        <v>144</v>
      </c>
      <c r="B5305" s="37" t="s">
        <v>146</v>
      </c>
      <c r="C5305" s="37" t="s">
        <v>7289</v>
      </c>
      <c r="D5305" s="37" t="s">
        <v>370</v>
      </c>
      <c r="E5305" s="37" t="s">
        <v>6856</v>
      </c>
      <c r="F5305" s="37" t="s">
        <v>4538</v>
      </c>
      <c r="G5305" s="37">
        <v>178</v>
      </c>
      <c r="H5305" s="38">
        <v>4483</v>
      </c>
      <c r="I5305" s="38">
        <v>1165.58</v>
      </c>
      <c r="J5305" s="24" t="str">
        <f>RIGHT(F5305,2)&amp;"/"&amp;MID(F5305,5,2)&amp;"/"&amp;LEFT(F5305,4)</f>
        <v>19/10/2005</v>
      </c>
      <c r="K5305" s="39">
        <f ca="1">ROUND((TODAY()-J5305)/365.25,1)</f>
        <v>11.9</v>
      </c>
      <c r="L5305" s="26">
        <f>I5305/H5305</f>
        <v>0.26</v>
      </c>
    </row>
    <row r="5306" spans="1:12" x14ac:dyDescent="0.2">
      <c r="A5306" s="37" t="s">
        <v>339</v>
      </c>
      <c r="B5306" s="37" t="s">
        <v>344</v>
      </c>
      <c r="C5306" s="37" t="s">
        <v>1208</v>
      </c>
      <c r="D5306" s="37" t="s">
        <v>370</v>
      </c>
      <c r="E5306" s="37" t="s">
        <v>6914</v>
      </c>
      <c r="F5306" s="37" t="s">
        <v>3363</v>
      </c>
      <c r="G5306" s="37">
        <v>197</v>
      </c>
      <c r="H5306" s="38">
        <v>5265</v>
      </c>
      <c r="I5306" s="38">
        <v>1368.9</v>
      </c>
      <c r="J5306" s="24" t="str">
        <f>RIGHT(F5306,2)&amp;"/"&amp;MID(F5306,5,2)&amp;"/"&amp;LEFT(F5306,4)</f>
        <v>01/12/2006</v>
      </c>
      <c r="K5306" s="39">
        <f ca="1">ROUND((TODAY()-J5306)/365.25,1)</f>
        <v>10.8</v>
      </c>
      <c r="L5306" s="26">
        <f>I5306/H5306</f>
        <v>0.26</v>
      </c>
    </row>
    <row r="5307" spans="1:12" x14ac:dyDescent="0.2">
      <c r="A5307" s="37" t="s">
        <v>339</v>
      </c>
      <c r="B5307" s="37" t="s">
        <v>354</v>
      </c>
      <c r="C5307" s="37" t="s">
        <v>34</v>
      </c>
      <c r="D5307" s="37" t="s">
        <v>370</v>
      </c>
      <c r="E5307" s="37" t="s">
        <v>6882</v>
      </c>
      <c r="F5307" s="37" t="s">
        <v>7920</v>
      </c>
      <c r="G5307" s="37">
        <v>117</v>
      </c>
      <c r="H5307" s="38">
        <v>8253</v>
      </c>
      <c r="I5307" s="38">
        <v>2145.7800000000002</v>
      </c>
      <c r="J5307" s="24" t="str">
        <f>RIGHT(F5307,2)&amp;"/"&amp;MID(F5307,5,2)&amp;"/"&amp;LEFT(F5307,4)</f>
        <v>15/09/2006</v>
      </c>
      <c r="K5307" s="39">
        <f ca="1">ROUND((TODAY()-J5307)/365.25,1)</f>
        <v>11</v>
      </c>
      <c r="L5307" s="26">
        <f>I5307/H5307</f>
        <v>0.26</v>
      </c>
    </row>
    <row r="5308" spans="1:12" x14ac:dyDescent="0.2">
      <c r="A5308" s="37" t="s">
        <v>61</v>
      </c>
      <c r="B5308" s="37" t="s">
        <v>411</v>
      </c>
      <c r="C5308" s="37" t="s">
        <v>685</v>
      </c>
      <c r="D5308" s="40" t="s">
        <v>370</v>
      </c>
      <c r="E5308" s="37" t="s">
        <v>5607</v>
      </c>
      <c r="F5308" s="37" t="s">
        <v>5790</v>
      </c>
      <c r="G5308" s="37">
        <v>248</v>
      </c>
      <c r="H5308" s="38">
        <v>2215.5</v>
      </c>
      <c r="I5308" s="38">
        <v>576.03</v>
      </c>
      <c r="J5308" s="24" t="str">
        <f>RIGHT(F5308,2)&amp;"/"&amp;MID(F5308,5,2)&amp;"/"&amp;LEFT(F5308,4)</f>
        <v>19/09/2000</v>
      </c>
      <c r="K5308" s="39">
        <f ca="1">ROUND((TODAY()-J5308)/365.25,1)</f>
        <v>17</v>
      </c>
      <c r="L5308" s="26">
        <f>I5308/H5308</f>
        <v>0.26</v>
      </c>
    </row>
    <row r="5309" spans="1:12" x14ac:dyDescent="0.2">
      <c r="A5309" s="37" t="s">
        <v>61</v>
      </c>
      <c r="B5309" s="37" t="s">
        <v>411</v>
      </c>
      <c r="C5309" s="37" t="s">
        <v>685</v>
      </c>
      <c r="D5309" s="40" t="s">
        <v>370</v>
      </c>
      <c r="E5309" s="37" t="s">
        <v>5582</v>
      </c>
      <c r="F5309" s="37" t="s">
        <v>5791</v>
      </c>
      <c r="G5309" s="37">
        <v>134</v>
      </c>
      <c r="H5309" s="38">
        <v>3669</v>
      </c>
      <c r="I5309" s="38">
        <v>953.94</v>
      </c>
      <c r="J5309" s="24" t="str">
        <f>RIGHT(F5309,2)&amp;"/"&amp;MID(F5309,5,2)&amp;"/"&amp;LEFT(F5309,4)</f>
        <v>31/07/2001</v>
      </c>
      <c r="K5309" s="39">
        <f ca="1">ROUND((TODAY()-J5309)/365.25,1)</f>
        <v>16.100000000000001</v>
      </c>
      <c r="L5309" s="26">
        <f>I5309/H5309</f>
        <v>0.26</v>
      </c>
    </row>
    <row r="5310" spans="1:12" x14ac:dyDescent="0.2">
      <c r="A5310" s="37" t="s">
        <v>61</v>
      </c>
      <c r="B5310" s="37" t="s">
        <v>112</v>
      </c>
      <c r="C5310" s="37" t="s">
        <v>108</v>
      </c>
      <c r="D5310" s="40" t="s">
        <v>370</v>
      </c>
      <c r="E5310" s="37" t="s">
        <v>5584</v>
      </c>
      <c r="F5310" s="37" t="s">
        <v>5852</v>
      </c>
      <c r="G5310" s="37">
        <v>130</v>
      </c>
      <c r="H5310" s="38">
        <v>34875</v>
      </c>
      <c r="I5310" s="38">
        <v>9067.5</v>
      </c>
      <c r="J5310" s="24" t="str">
        <f>RIGHT(F5310,2)&amp;"/"&amp;MID(F5310,5,2)&amp;"/"&amp;LEFT(F5310,4)</f>
        <v>05/08/2008</v>
      </c>
      <c r="K5310" s="39">
        <f ca="1">ROUND((TODAY()-J5310)/365.25,1)</f>
        <v>9.1</v>
      </c>
      <c r="L5310" s="26">
        <f>I5310/H5310</f>
        <v>0.26</v>
      </c>
    </row>
    <row r="5311" spans="1:12" x14ac:dyDescent="0.2">
      <c r="A5311" s="37" t="s">
        <v>169</v>
      </c>
      <c r="B5311" s="37" t="s">
        <v>200</v>
      </c>
      <c r="C5311" s="37" t="s">
        <v>201</v>
      </c>
      <c r="D5311" s="40" t="s">
        <v>370</v>
      </c>
      <c r="E5311" s="37" t="s">
        <v>5603</v>
      </c>
      <c r="F5311" s="37" t="s">
        <v>1048</v>
      </c>
      <c r="G5311" s="37">
        <v>197</v>
      </c>
      <c r="H5311" s="38">
        <v>23275.5</v>
      </c>
      <c r="I5311" s="38">
        <v>6051.63</v>
      </c>
      <c r="J5311" s="24" t="str">
        <f>RIGHT(F5311,2)&amp;"/"&amp;MID(F5311,5,2)&amp;"/"&amp;LEFT(F5311,4)</f>
        <v>28/11/2012</v>
      </c>
      <c r="K5311" s="39">
        <f ca="1">ROUND((TODAY()-J5311)/365.25,1)</f>
        <v>4.8</v>
      </c>
      <c r="L5311" s="26">
        <f>I5311/H5311</f>
        <v>0.26</v>
      </c>
    </row>
    <row r="5312" spans="1:12" x14ac:dyDescent="0.2">
      <c r="A5312" s="37" t="s">
        <v>169</v>
      </c>
      <c r="B5312" s="37" t="s">
        <v>213</v>
      </c>
      <c r="C5312" s="37" t="s">
        <v>258</v>
      </c>
      <c r="D5312" s="40" t="s">
        <v>370</v>
      </c>
      <c r="E5312" s="37" t="s">
        <v>5592</v>
      </c>
      <c r="F5312" s="37" t="s">
        <v>6274</v>
      </c>
      <c r="G5312" s="37">
        <v>242</v>
      </c>
      <c r="H5312" s="38">
        <v>4819</v>
      </c>
      <c r="I5312" s="38">
        <v>1252.94</v>
      </c>
      <c r="J5312" s="24" t="str">
        <f>RIGHT(F5312,2)&amp;"/"&amp;MID(F5312,5,2)&amp;"/"&amp;LEFT(F5312,4)</f>
        <v>12/03/1998</v>
      </c>
      <c r="K5312" s="39">
        <f ca="1">ROUND((TODAY()-J5312)/365.25,1)</f>
        <v>19.5</v>
      </c>
      <c r="L5312" s="26">
        <f>I5312/H5312</f>
        <v>0.26</v>
      </c>
    </row>
    <row r="5313" spans="1:12" x14ac:dyDescent="0.2">
      <c r="A5313" s="37" t="s">
        <v>169</v>
      </c>
      <c r="B5313" s="37" t="s">
        <v>2138</v>
      </c>
      <c r="C5313" s="37" t="s">
        <v>258</v>
      </c>
      <c r="D5313" s="40" t="s">
        <v>370</v>
      </c>
      <c r="E5313" s="37" t="s">
        <v>5566</v>
      </c>
      <c r="F5313" s="37" t="s">
        <v>4843</v>
      </c>
      <c r="G5313" s="37">
        <v>115</v>
      </c>
      <c r="H5313" s="38">
        <v>9613</v>
      </c>
      <c r="I5313" s="38">
        <v>2499.38</v>
      </c>
      <c r="J5313" s="24" t="str">
        <f>RIGHT(F5313,2)&amp;"/"&amp;MID(F5313,5,2)&amp;"/"&amp;LEFT(F5313,4)</f>
        <v>05/05/2000</v>
      </c>
      <c r="K5313" s="39">
        <f ca="1">ROUND((TODAY()-J5313)/365.25,1)</f>
        <v>17.399999999999999</v>
      </c>
      <c r="L5313" s="26">
        <f>I5313/H5313</f>
        <v>0.26</v>
      </c>
    </row>
    <row r="5314" spans="1:12" x14ac:dyDescent="0.2">
      <c r="A5314" s="37" t="s">
        <v>169</v>
      </c>
      <c r="B5314" s="37" t="s">
        <v>4888</v>
      </c>
      <c r="C5314" s="37" t="s">
        <v>2790</v>
      </c>
      <c r="D5314" s="40" t="s">
        <v>370</v>
      </c>
      <c r="E5314" s="37" t="s">
        <v>5590</v>
      </c>
      <c r="F5314" s="37" t="s">
        <v>894</v>
      </c>
      <c r="G5314" s="37">
        <v>168</v>
      </c>
      <c r="H5314" s="38">
        <v>12299</v>
      </c>
      <c r="I5314" s="38">
        <v>3197.74</v>
      </c>
      <c r="J5314" s="24" t="str">
        <f>RIGHT(F5314,2)&amp;"/"&amp;MID(F5314,5,2)&amp;"/"&amp;LEFT(F5314,4)</f>
        <v>17/03/2006</v>
      </c>
      <c r="K5314" s="39">
        <f ca="1">ROUND((TODAY()-J5314)/365.25,1)</f>
        <v>11.5</v>
      </c>
      <c r="L5314" s="26">
        <f>I5314/H5314</f>
        <v>0.26</v>
      </c>
    </row>
    <row r="5315" spans="1:12" x14ac:dyDescent="0.2">
      <c r="A5315" s="37" t="s">
        <v>169</v>
      </c>
      <c r="B5315" s="37" t="s">
        <v>6391</v>
      </c>
      <c r="C5315" s="37" t="s">
        <v>6392</v>
      </c>
      <c r="D5315" s="40" t="s">
        <v>370</v>
      </c>
      <c r="E5315" s="37" t="s">
        <v>5616</v>
      </c>
      <c r="F5315" s="37" t="s">
        <v>6393</v>
      </c>
      <c r="G5315" s="37">
        <v>81</v>
      </c>
      <c r="H5315" s="38">
        <v>9315</v>
      </c>
      <c r="I5315" s="38">
        <v>2421.9</v>
      </c>
      <c r="J5315" s="24" t="str">
        <f>RIGHT(F5315,2)&amp;"/"&amp;MID(F5315,5,2)&amp;"/"&amp;LEFT(F5315,4)</f>
        <v>05/12/1993</v>
      </c>
      <c r="K5315" s="39">
        <f ca="1">ROUND((TODAY()-J5315)/365.25,1)</f>
        <v>23.8</v>
      </c>
      <c r="L5315" s="26">
        <f>I5315/H5315</f>
        <v>0.26</v>
      </c>
    </row>
    <row r="5316" spans="1:12" x14ac:dyDescent="0.2">
      <c r="A5316" s="37" t="s">
        <v>263</v>
      </c>
      <c r="B5316" s="37" t="s">
        <v>264</v>
      </c>
      <c r="C5316" s="37" t="s">
        <v>3613</v>
      </c>
      <c r="D5316" s="40" t="s">
        <v>370</v>
      </c>
      <c r="E5316" s="37" t="s">
        <v>5598</v>
      </c>
      <c r="F5316" s="37" t="s">
        <v>3591</v>
      </c>
      <c r="G5316" s="37">
        <v>106</v>
      </c>
      <c r="H5316" s="38">
        <v>6676</v>
      </c>
      <c r="I5316" s="38">
        <v>1735.76</v>
      </c>
      <c r="J5316" s="24" t="str">
        <f>RIGHT(F5316,2)&amp;"/"&amp;MID(F5316,5,2)&amp;"/"&amp;LEFT(F5316,4)</f>
        <v>02/12/2004</v>
      </c>
      <c r="K5316" s="39">
        <f ca="1">ROUND((TODAY()-J5316)/365.25,1)</f>
        <v>12.8</v>
      </c>
      <c r="L5316" s="26">
        <f>I5316/H5316</f>
        <v>0.26</v>
      </c>
    </row>
    <row r="5317" spans="1:12" x14ac:dyDescent="0.2">
      <c r="A5317" s="37" t="s">
        <v>304</v>
      </c>
      <c r="B5317" s="37" t="s">
        <v>312</v>
      </c>
      <c r="C5317" s="37" t="s">
        <v>140</v>
      </c>
      <c r="D5317" s="40" t="s">
        <v>370</v>
      </c>
      <c r="E5317" s="37" t="s">
        <v>5616</v>
      </c>
      <c r="F5317" s="37" t="s">
        <v>6673</v>
      </c>
      <c r="G5317" s="37">
        <v>87</v>
      </c>
      <c r="H5317" s="38">
        <v>9336</v>
      </c>
      <c r="I5317" s="38">
        <v>2427.36</v>
      </c>
      <c r="J5317" s="24" t="str">
        <f>RIGHT(F5317,2)&amp;"/"&amp;MID(F5317,5,2)&amp;"/"&amp;LEFT(F5317,4)</f>
        <v>29/12/2004</v>
      </c>
      <c r="K5317" s="39">
        <f ca="1">ROUND((TODAY()-J5317)/365.25,1)</f>
        <v>12.7</v>
      </c>
      <c r="L5317" s="26">
        <f>I5317/H5317</f>
        <v>0.26</v>
      </c>
    </row>
    <row r="5318" spans="1:12" x14ac:dyDescent="0.2">
      <c r="A5318" s="37" t="s">
        <v>339</v>
      </c>
      <c r="B5318" s="37" t="s">
        <v>344</v>
      </c>
      <c r="C5318" s="37" t="s">
        <v>1208</v>
      </c>
      <c r="D5318" s="40" t="s">
        <v>370</v>
      </c>
      <c r="E5318" s="37" t="s">
        <v>5589</v>
      </c>
      <c r="F5318" s="37" t="s">
        <v>2872</v>
      </c>
      <c r="G5318" s="37">
        <v>58</v>
      </c>
      <c r="H5318" s="38">
        <v>7381</v>
      </c>
      <c r="I5318" s="38">
        <v>1919.06</v>
      </c>
      <c r="J5318" s="24" t="str">
        <f>RIGHT(F5318,2)&amp;"/"&amp;MID(F5318,5,2)&amp;"/"&amp;LEFT(F5318,4)</f>
        <v>07/02/2005</v>
      </c>
      <c r="K5318" s="39">
        <f ca="1">ROUND((TODAY()-J5318)/365.25,1)</f>
        <v>12.6</v>
      </c>
      <c r="L5318" s="26">
        <f>I5318/H5318</f>
        <v>0.26</v>
      </c>
    </row>
    <row r="5319" spans="1:12" x14ac:dyDescent="0.2">
      <c r="A5319" s="37" t="s">
        <v>339</v>
      </c>
      <c r="B5319" s="37" t="s">
        <v>354</v>
      </c>
      <c r="C5319" s="37" t="s">
        <v>34</v>
      </c>
      <c r="D5319" s="40" t="s">
        <v>370</v>
      </c>
      <c r="E5319" s="37" t="s">
        <v>5624</v>
      </c>
      <c r="F5319" s="37" t="s">
        <v>6824</v>
      </c>
      <c r="G5319" s="37">
        <v>244</v>
      </c>
      <c r="H5319" s="38">
        <v>3955</v>
      </c>
      <c r="I5319" s="38">
        <v>1028.3</v>
      </c>
      <c r="J5319" s="24" t="str">
        <f>RIGHT(F5319,2)&amp;"/"&amp;MID(F5319,5,2)&amp;"/"&amp;LEFT(F5319,4)</f>
        <v>08/12/2004</v>
      </c>
      <c r="K5319" s="39">
        <f ca="1">ROUND((TODAY()-J5319)/365.25,1)</f>
        <v>12.8</v>
      </c>
      <c r="L5319" s="26">
        <f>I5319/H5319</f>
        <v>0.26</v>
      </c>
    </row>
    <row r="5320" spans="1:12" x14ac:dyDescent="0.2">
      <c r="A5320" s="37" t="s">
        <v>339</v>
      </c>
      <c r="B5320" s="37" t="s">
        <v>354</v>
      </c>
      <c r="C5320" s="37" t="s">
        <v>6837</v>
      </c>
      <c r="D5320" s="40" t="s">
        <v>370</v>
      </c>
      <c r="E5320" s="37" t="s">
        <v>5590</v>
      </c>
      <c r="F5320" s="37" t="s">
        <v>1526</v>
      </c>
      <c r="G5320" s="37">
        <v>109</v>
      </c>
      <c r="H5320" s="38">
        <v>15590</v>
      </c>
      <c r="I5320" s="38">
        <v>4053.4</v>
      </c>
      <c r="J5320" s="24" t="str">
        <f>RIGHT(F5320,2)&amp;"/"&amp;MID(F5320,5,2)&amp;"/"&amp;LEFT(F5320,4)</f>
        <v>07/01/2009</v>
      </c>
      <c r="K5320" s="39">
        <f ca="1">ROUND((TODAY()-J5320)/365.25,1)</f>
        <v>8.6999999999999993</v>
      </c>
      <c r="L5320" s="26">
        <f>I5320/H5320</f>
        <v>0.26</v>
      </c>
    </row>
    <row r="5321" spans="1:12" x14ac:dyDescent="0.2">
      <c r="A5321" s="37" t="s">
        <v>18</v>
      </c>
      <c r="B5321" s="37" t="s">
        <v>24</v>
      </c>
      <c r="C5321" s="37" t="s">
        <v>4183</v>
      </c>
      <c r="D5321" s="40" t="s">
        <v>370</v>
      </c>
      <c r="E5321" s="37" t="s">
        <v>4184</v>
      </c>
      <c r="F5321" s="37" t="s">
        <v>4185</v>
      </c>
      <c r="G5321" s="37">
        <v>170</v>
      </c>
      <c r="H5321" s="38">
        <v>5077</v>
      </c>
      <c r="I5321" s="38">
        <v>1320.02</v>
      </c>
      <c r="J5321" s="24" t="str">
        <f>RIGHT(F5321,2)&amp;"/"&amp;MID(F5321,5,2)&amp;"/"&amp;LEFT(F5321,4)</f>
        <v>17/04/2002</v>
      </c>
      <c r="K5321" s="39">
        <f ca="1">ROUND((TODAY()-J5321)/365.25,1)</f>
        <v>15.4</v>
      </c>
      <c r="L5321" s="26">
        <f>I5321/H5321</f>
        <v>0.26</v>
      </c>
    </row>
    <row r="5322" spans="1:12" x14ac:dyDescent="0.2">
      <c r="A5322" s="37" t="s">
        <v>61</v>
      </c>
      <c r="B5322" s="37" t="s">
        <v>109</v>
      </c>
      <c r="C5322" s="37" t="s">
        <v>957</v>
      </c>
      <c r="D5322" s="40" t="s">
        <v>370</v>
      </c>
      <c r="E5322" s="37" t="s">
        <v>4168</v>
      </c>
      <c r="F5322" s="37" t="s">
        <v>4483</v>
      </c>
      <c r="G5322" s="37">
        <v>276</v>
      </c>
      <c r="H5322" s="38">
        <v>6142</v>
      </c>
      <c r="I5322" s="38">
        <v>1596.92</v>
      </c>
      <c r="J5322" s="24" t="str">
        <f>RIGHT(F5322,2)&amp;"/"&amp;MID(F5322,5,2)&amp;"/"&amp;LEFT(F5322,4)</f>
        <v>18/07/2001</v>
      </c>
      <c r="K5322" s="39">
        <f ca="1">ROUND((TODAY()-J5322)/365.25,1)</f>
        <v>16.2</v>
      </c>
      <c r="L5322" s="26">
        <f>I5322/H5322</f>
        <v>0.26</v>
      </c>
    </row>
    <row r="5323" spans="1:12" x14ac:dyDescent="0.2">
      <c r="A5323" s="37" t="s">
        <v>61</v>
      </c>
      <c r="B5323" s="37" t="s">
        <v>109</v>
      </c>
      <c r="C5323" s="37" t="s">
        <v>2970</v>
      </c>
      <c r="D5323" s="40" t="s">
        <v>370</v>
      </c>
      <c r="E5323" s="37" t="s">
        <v>4152</v>
      </c>
      <c r="F5323" s="37" t="s">
        <v>4507</v>
      </c>
      <c r="G5323" s="37">
        <v>275</v>
      </c>
      <c r="H5323" s="38">
        <v>6913</v>
      </c>
      <c r="I5323" s="38">
        <v>1797.38</v>
      </c>
      <c r="J5323" s="24" t="str">
        <f>RIGHT(F5323,2)&amp;"/"&amp;MID(F5323,5,2)&amp;"/"&amp;LEFT(F5323,4)</f>
        <v>23/07/2001</v>
      </c>
      <c r="K5323" s="39">
        <f ca="1">ROUND((TODAY()-J5323)/365.25,1)</f>
        <v>16.2</v>
      </c>
      <c r="L5323" s="26">
        <f>I5323/H5323</f>
        <v>0.26</v>
      </c>
    </row>
    <row r="5324" spans="1:12" x14ac:dyDescent="0.2">
      <c r="A5324" s="37" t="s">
        <v>117</v>
      </c>
      <c r="B5324" s="37" t="s">
        <v>3005</v>
      </c>
      <c r="C5324" s="37" t="s">
        <v>208</v>
      </c>
      <c r="D5324" s="40" t="s">
        <v>370</v>
      </c>
      <c r="E5324" s="37" t="s">
        <v>4203</v>
      </c>
      <c r="F5324" s="37" t="s">
        <v>4298</v>
      </c>
      <c r="G5324" s="37">
        <v>187</v>
      </c>
      <c r="H5324" s="38">
        <v>11773</v>
      </c>
      <c r="I5324" s="38">
        <v>3060.98</v>
      </c>
      <c r="J5324" s="24" t="str">
        <f>RIGHT(F5324,2)&amp;"/"&amp;MID(F5324,5,2)&amp;"/"&amp;LEFT(F5324,4)</f>
        <v>09/02/2007</v>
      </c>
      <c r="K5324" s="39">
        <f ca="1">ROUND((TODAY()-J5324)/365.25,1)</f>
        <v>10.6</v>
      </c>
      <c r="L5324" s="26">
        <f>I5324/H5324</f>
        <v>0.26</v>
      </c>
    </row>
    <row r="5325" spans="1:12" x14ac:dyDescent="0.2">
      <c r="A5325" s="37" t="s">
        <v>144</v>
      </c>
      <c r="B5325" s="37" t="s">
        <v>146</v>
      </c>
      <c r="C5325" s="37" t="s">
        <v>142</v>
      </c>
      <c r="D5325" s="40" t="s">
        <v>370</v>
      </c>
      <c r="E5325" s="37" t="s">
        <v>4184</v>
      </c>
      <c r="F5325" s="37" t="s">
        <v>1157</v>
      </c>
      <c r="G5325" s="37">
        <v>122</v>
      </c>
      <c r="H5325" s="38">
        <v>10961</v>
      </c>
      <c r="I5325" s="38">
        <v>2849.86</v>
      </c>
      <c r="J5325" s="24" t="str">
        <f>RIGHT(F5325,2)&amp;"/"&amp;MID(F5325,5,2)&amp;"/"&amp;LEFT(F5325,4)</f>
        <v>02/01/2007</v>
      </c>
      <c r="K5325" s="39">
        <f ca="1">ROUND((TODAY()-J5325)/365.25,1)</f>
        <v>10.7</v>
      </c>
      <c r="L5325" s="26">
        <f>I5325/H5325</f>
        <v>0.26</v>
      </c>
    </row>
    <row r="5326" spans="1:12" x14ac:dyDescent="0.2">
      <c r="A5326" s="37" t="s">
        <v>169</v>
      </c>
      <c r="B5326" s="37" t="s">
        <v>213</v>
      </c>
      <c r="C5326" s="37" t="s">
        <v>258</v>
      </c>
      <c r="D5326" s="40" t="s">
        <v>370</v>
      </c>
      <c r="E5326" s="37" t="s">
        <v>4176</v>
      </c>
      <c r="F5326" s="37" t="s">
        <v>4884</v>
      </c>
      <c r="G5326" s="37">
        <v>256</v>
      </c>
      <c r="H5326" s="38">
        <v>5313</v>
      </c>
      <c r="I5326" s="38">
        <v>1381.38</v>
      </c>
      <c r="J5326" s="24" t="str">
        <f>RIGHT(F5326,2)&amp;"/"&amp;MID(F5326,5,2)&amp;"/"&amp;LEFT(F5326,4)</f>
        <v>25/03/1999</v>
      </c>
      <c r="K5326" s="39">
        <f ca="1">ROUND((TODAY()-J5326)/365.25,1)</f>
        <v>18.5</v>
      </c>
      <c r="L5326" s="26">
        <f>I5326/H5326</f>
        <v>0.26</v>
      </c>
    </row>
    <row r="5327" spans="1:12" x14ac:dyDescent="0.2">
      <c r="A5327" s="37" t="s">
        <v>169</v>
      </c>
      <c r="B5327" s="37" t="s">
        <v>233</v>
      </c>
      <c r="C5327" s="37" t="s">
        <v>46</v>
      </c>
      <c r="D5327" s="40" t="s">
        <v>370</v>
      </c>
      <c r="E5327" s="37" t="s">
        <v>4154</v>
      </c>
      <c r="F5327" s="37" t="s">
        <v>2895</v>
      </c>
      <c r="G5327" s="37">
        <v>253</v>
      </c>
      <c r="H5327" s="38">
        <v>11017</v>
      </c>
      <c r="I5327" s="38">
        <v>2864.42</v>
      </c>
      <c r="J5327" s="24" t="str">
        <f>RIGHT(F5327,2)&amp;"/"&amp;MID(F5327,5,2)&amp;"/"&amp;LEFT(F5327,4)</f>
        <v>20/10/2005</v>
      </c>
      <c r="K5327" s="39">
        <f ca="1">ROUND((TODAY()-J5327)/365.25,1)</f>
        <v>11.9</v>
      </c>
      <c r="L5327" s="26">
        <f>I5327/H5327</f>
        <v>0.26</v>
      </c>
    </row>
    <row r="5328" spans="1:12" x14ac:dyDescent="0.2">
      <c r="A5328" s="37" t="s">
        <v>169</v>
      </c>
      <c r="B5328" s="37" t="s">
        <v>252</v>
      </c>
      <c r="C5328" s="37" t="s">
        <v>93</v>
      </c>
      <c r="D5328" s="40" t="s">
        <v>370</v>
      </c>
      <c r="E5328" s="37" t="s">
        <v>4168</v>
      </c>
      <c r="F5328" s="37" t="s">
        <v>1157</v>
      </c>
      <c r="G5328" s="37">
        <v>188</v>
      </c>
      <c r="H5328" s="38">
        <v>24900</v>
      </c>
      <c r="I5328" s="38">
        <v>6474</v>
      </c>
      <c r="J5328" s="24" t="str">
        <f>RIGHT(F5328,2)&amp;"/"&amp;MID(F5328,5,2)&amp;"/"&amp;LEFT(F5328,4)</f>
        <v>02/01/2007</v>
      </c>
      <c r="K5328" s="39">
        <f ca="1">ROUND((TODAY()-J5328)/365.25,1)</f>
        <v>10.7</v>
      </c>
      <c r="L5328" s="26">
        <f>I5328/H5328</f>
        <v>0.26</v>
      </c>
    </row>
    <row r="5329" spans="1:12" x14ac:dyDescent="0.2">
      <c r="A5329" s="37" t="s">
        <v>339</v>
      </c>
      <c r="B5329" s="37" t="s">
        <v>354</v>
      </c>
      <c r="C5329" s="37" t="s">
        <v>34</v>
      </c>
      <c r="D5329" s="40" t="s">
        <v>370</v>
      </c>
      <c r="E5329" s="37" t="s">
        <v>4173</v>
      </c>
      <c r="F5329" s="37" t="s">
        <v>1171</v>
      </c>
      <c r="G5329" s="37">
        <v>184</v>
      </c>
      <c r="H5329" s="38">
        <v>6401</v>
      </c>
      <c r="I5329" s="38">
        <v>1664.26</v>
      </c>
      <c r="J5329" s="24" t="str">
        <f>RIGHT(F5329,2)&amp;"/"&amp;MID(F5329,5,2)&amp;"/"&amp;LEFT(F5329,4)</f>
        <v>28/07/2006</v>
      </c>
      <c r="K5329" s="39">
        <f ca="1">ROUND((TODAY()-J5329)/365.25,1)</f>
        <v>11.2</v>
      </c>
      <c r="L5329" s="26">
        <f>I5329/H5329</f>
        <v>0.26</v>
      </c>
    </row>
    <row r="5330" spans="1:12" x14ac:dyDescent="0.2">
      <c r="A5330" s="37" t="s">
        <v>18</v>
      </c>
      <c r="B5330" s="37" t="s">
        <v>24</v>
      </c>
      <c r="C5330" s="37" t="s">
        <v>487</v>
      </c>
      <c r="D5330" s="40" t="s">
        <v>370</v>
      </c>
      <c r="E5330" s="37" t="s">
        <v>2531</v>
      </c>
      <c r="F5330" s="37" t="s">
        <v>455</v>
      </c>
      <c r="G5330" s="37">
        <v>156</v>
      </c>
      <c r="H5330" s="38">
        <v>5280</v>
      </c>
      <c r="I5330" s="38">
        <v>1372.8</v>
      </c>
      <c r="J5330" s="24" t="str">
        <f>RIGHT(F5330,2)&amp;"/"&amp;MID(F5330,5,2)&amp;"/"&amp;LEFT(F5330,4)</f>
        <v>20/12/2002</v>
      </c>
      <c r="K5330" s="39">
        <f ca="1">ROUND((TODAY()-J5330)/365.25,1)</f>
        <v>14.8</v>
      </c>
      <c r="L5330" s="26">
        <f>I5330/H5330</f>
        <v>0.26</v>
      </c>
    </row>
    <row r="5331" spans="1:12" x14ac:dyDescent="0.2">
      <c r="A5331" s="37" t="s">
        <v>61</v>
      </c>
      <c r="B5331" s="37" t="s">
        <v>396</v>
      </c>
      <c r="C5331" s="37" t="s">
        <v>81</v>
      </c>
      <c r="D5331" s="40" t="s">
        <v>370</v>
      </c>
      <c r="E5331" s="37" t="s">
        <v>2534</v>
      </c>
      <c r="F5331" s="37" t="s">
        <v>2768</v>
      </c>
      <c r="G5331" s="37">
        <v>188</v>
      </c>
      <c r="H5331" s="38">
        <v>5030</v>
      </c>
      <c r="I5331" s="38">
        <v>1307.8</v>
      </c>
      <c r="J5331" s="24" t="str">
        <f>RIGHT(F5331,2)&amp;"/"&amp;MID(F5331,5,2)&amp;"/"&amp;LEFT(F5331,4)</f>
        <v>21/04/2004</v>
      </c>
      <c r="K5331" s="39">
        <f ca="1">ROUND((TODAY()-J5331)/365.25,1)</f>
        <v>13.4</v>
      </c>
      <c r="L5331" s="26">
        <f>I5331/H5331</f>
        <v>0.26</v>
      </c>
    </row>
    <row r="5332" spans="1:12" x14ac:dyDescent="0.2">
      <c r="A5332" s="37" t="s">
        <v>61</v>
      </c>
      <c r="B5332" s="37" t="s">
        <v>109</v>
      </c>
      <c r="C5332" s="37" t="s">
        <v>2945</v>
      </c>
      <c r="D5332" s="40" t="s">
        <v>370</v>
      </c>
      <c r="E5332" s="37" t="s">
        <v>2538</v>
      </c>
      <c r="F5332" s="37" t="s">
        <v>2946</v>
      </c>
      <c r="G5332" s="37">
        <v>263</v>
      </c>
      <c r="H5332" s="38">
        <v>6674</v>
      </c>
      <c r="I5332" s="38">
        <v>1735.24</v>
      </c>
      <c r="J5332" s="24" t="str">
        <f>RIGHT(F5332,2)&amp;"/"&amp;MID(F5332,5,2)&amp;"/"&amp;LEFT(F5332,4)</f>
        <v>29/10/2001</v>
      </c>
      <c r="K5332" s="39">
        <f ca="1">ROUND((TODAY()-J5332)/365.25,1)</f>
        <v>15.9</v>
      </c>
      <c r="L5332" s="26">
        <f>I5332/H5332</f>
        <v>0.26</v>
      </c>
    </row>
    <row r="5333" spans="1:12" x14ac:dyDescent="0.2">
      <c r="A5333" s="37" t="s">
        <v>151</v>
      </c>
      <c r="B5333" s="37" t="s">
        <v>152</v>
      </c>
      <c r="C5333" s="37" t="s">
        <v>3172</v>
      </c>
      <c r="D5333" s="40" t="s">
        <v>370</v>
      </c>
      <c r="E5333" s="37" t="s">
        <v>2523</v>
      </c>
      <c r="F5333" s="37" t="s">
        <v>3173</v>
      </c>
      <c r="G5333" s="37">
        <v>206</v>
      </c>
      <c r="H5333" s="38">
        <v>2107</v>
      </c>
      <c r="I5333" s="38">
        <v>547.82000000000005</v>
      </c>
      <c r="J5333" s="24" t="str">
        <f>RIGHT(F5333,2)&amp;"/"&amp;MID(F5333,5,2)&amp;"/"&amp;LEFT(F5333,4)</f>
        <v>11/12/1996</v>
      </c>
      <c r="K5333" s="39">
        <f ca="1">ROUND((TODAY()-J5333)/365.25,1)</f>
        <v>20.8</v>
      </c>
      <c r="L5333" s="26">
        <f>I5333/H5333</f>
        <v>0.26</v>
      </c>
    </row>
    <row r="5334" spans="1:12" x14ac:dyDescent="0.2">
      <c r="A5334" s="37" t="s">
        <v>263</v>
      </c>
      <c r="B5334" s="37" t="s">
        <v>3600</v>
      </c>
      <c r="C5334" s="37" t="s">
        <v>3602</v>
      </c>
      <c r="D5334" s="40" t="s">
        <v>370</v>
      </c>
      <c r="E5334" s="37" t="s">
        <v>2526</v>
      </c>
      <c r="F5334" s="37" t="s">
        <v>2095</v>
      </c>
      <c r="G5334" s="37">
        <v>93</v>
      </c>
      <c r="H5334" s="38">
        <v>7162</v>
      </c>
      <c r="I5334" s="38">
        <v>1862.12</v>
      </c>
      <c r="J5334" s="24" t="str">
        <f>RIGHT(F5334,2)&amp;"/"&amp;MID(F5334,5,2)&amp;"/"&amp;LEFT(F5334,4)</f>
        <v>13/12/2005</v>
      </c>
      <c r="K5334" s="39">
        <f ca="1">ROUND((TODAY()-J5334)/365.25,1)</f>
        <v>11.8</v>
      </c>
      <c r="L5334" s="26">
        <f>I5334/H5334</f>
        <v>0.26</v>
      </c>
    </row>
    <row r="5335" spans="1:12" x14ac:dyDescent="0.2">
      <c r="A5335" s="37" t="s">
        <v>263</v>
      </c>
      <c r="B5335" s="37" t="s">
        <v>264</v>
      </c>
      <c r="C5335" s="37" t="s">
        <v>3613</v>
      </c>
      <c r="D5335" s="40" t="s">
        <v>370</v>
      </c>
      <c r="E5335" s="37" t="s">
        <v>2607</v>
      </c>
      <c r="F5335" s="37" t="s">
        <v>3614</v>
      </c>
      <c r="G5335" s="37">
        <v>178</v>
      </c>
      <c r="H5335" s="38">
        <v>6607</v>
      </c>
      <c r="I5335" s="38">
        <v>1717.82</v>
      </c>
      <c r="J5335" s="24" t="str">
        <f>RIGHT(F5335,2)&amp;"/"&amp;MID(F5335,5,2)&amp;"/"&amp;LEFT(F5335,4)</f>
        <v>27/04/2006</v>
      </c>
      <c r="K5335" s="39">
        <f ca="1">ROUND((TODAY()-J5335)/365.25,1)</f>
        <v>11.4</v>
      </c>
      <c r="L5335" s="26">
        <f>I5335/H5335</f>
        <v>0.26</v>
      </c>
    </row>
    <row r="5336" spans="1:12" x14ac:dyDescent="0.2">
      <c r="A5336" s="37" t="s">
        <v>263</v>
      </c>
      <c r="B5336" s="37" t="s">
        <v>264</v>
      </c>
      <c r="C5336" s="37" t="s">
        <v>3615</v>
      </c>
      <c r="D5336" s="40" t="s">
        <v>370</v>
      </c>
      <c r="E5336" s="37" t="s">
        <v>2534</v>
      </c>
      <c r="F5336" s="37" t="s">
        <v>981</v>
      </c>
      <c r="G5336" s="37">
        <v>80</v>
      </c>
      <c r="H5336" s="38">
        <v>10782</v>
      </c>
      <c r="I5336" s="38">
        <v>2803.32</v>
      </c>
      <c r="J5336" s="24" t="str">
        <f>RIGHT(F5336,2)&amp;"/"&amp;MID(F5336,5,2)&amp;"/"&amp;LEFT(F5336,4)</f>
        <v>22/08/2007</v>
      </c>
      <c r="K5336" s="39">
        <f ca="1">ROUND((TODAY()-J5336)/365.25,1)</f>
        <v>10.1</v>
      </c>
      <c r="L5336" s="26">
        <f>I5336/H5336</f>
        <v>0.26</v>
      </c>
    </row>
    <row r="5337" spans="1:12" x14ac:dyDescent="0.2">
      <c r="A5337" s="37" t="s">
        <v>263</v>
      </c>
      <c r="B5337" s="37" t="s">
        <v>264</v>
      </c>
      <c r="C5337" s="37" t="s">
        <v>3616</v>
      </c>
      <c r="D5337" s="40" t="s">
        <v>370</v>
      </c>
      <c r="E5337" s="37" t="s">
        <v>2521</v>
      </c>
      <c r="F5337" s="37" t="s">
        <v>3617</v>
      </c>
      <c r="G5337" s="37">
        <v>113</v>
      </c>
      <c r="H5337" s="38">
        <v>11959</v>
      </c>
      <c r="I5337" s="38">
        <v>3109.34</v>
      </c>
      <c r="J5337" s="24" t="str">
        <f>RIGHT(F5337,2)&amp;"/"&amp;MID(F5337,5,2)&amp;"/"&amp;LEFT(F5337,4)</f>
        <v>09/11/2007</v>
      </c>
      <c r="K5337" s="39">
        <f ca="1">ROUND((TODAY()-J5337)/365.25,1)</f>
        <v>9.9</v>
      </c>
      <c r="L5337" s="26">
        <f>I5337/H5337</f>
        <v>0.26</v>
      </c>
    </row>
    <row r="5338" spans="1:12" x14ac:dyDescent="0.2">
      <c r="A5338" s="37" t="s">
        <v>61</v>
      </c>
      <c r="B5338" s="37" t="s">
        <v>413</v>
      </c>
      <c r="C5338" s="37" t="s">
        <v>931</v>
      </c>
      <c r="D5338" s="40" t="s">
        <v>370</v>
      </c>
      <c r="E5338" s="37" t="s">
        <v>2209</v>
      </c>
      <c r="F5338" s="37" t="s">
        <v>1784</v>
      </c>
      <c r="G5338" s="37">
        <v>211</v>
      </c>
      <c r="H5338" s="38">
        <v>3582</v>
      </c>
      <c r="I5338" s="38">
        <v>931.32</v>
      </c>
      <c r="J5338" s="24" t="str">
        <f>RIGHT(F5338,2)&amp;"/"&amp;MID(F5338,5,2)&amp;"/"&amp;LEFT(F5338,4)</f>
        <v>04/12/2000</v>
      </c>
      <c r="K5338" s="39">
        <f ca="1">ROUND((TODAY()-J5338)/365.25,1)</f>
        <v>16.8</v>
      </c>
      <c r="L5338" s="26">
        <f>I5338/H5338</f>
        <v>0.26</v>
      </c>
    </row>
    <row r="5339" spans="1:12" x14ac:dyDescent="0.2">
      <c r="A5339" s="37" t="s">
        <v>61</v>
      </c>
      <c r="B5339" s="37" t="s">
        <v>413</v>
      </c>
      <c r="C5339" s="37" t="s">
        <v>931</v>
      </c>
      <c r="D5339" s="40" t="s">
        <v>370</v>
      </c>
      <c r="E5339" s="37" t="s">
        <v>2220</v>
      </c>
      <c r="F5339" s="37" t="s">
        <v>1841</v>
      </c>
      <c r="G5339" s="37">
        <v>195</v>
      </c>
      <c r="H5339" s="38">
        <v>4344</v>
      </c>
      <c r="I5339" s="38">
        <v>1129.44</v>
      </c>
      <c r="J5339" s="24" t="str">
        <f>RIGHT(F5339,2)&amp;"/"&amp;MID(F5339,5,2)&amp;"/"&amp;LEFT(F5339,4)</f>
        <v>12/02/2001</v>
      </c>
      <c r="K5339" s="39">
        <f ca="1">ROUND((TODAY()-J5339)/365.25,1)</f>
        <v>16.600000000000001</v>
      </c>
      <c r="L5339" s="26">
        <f>I5339/H5339</f>
        <v>0.26</v>
      </c>
    </row>
    <row r="5340" spans="1:12" x14ac:dyDescent="0.2">
      <c r="A5340" s="37" t="s">
        <v>61</v>
      </c>
      <c r="B5340" s="37" t="s">
        <v>413</v>
      </c>
      <c r="C5340" s="37" t="s">
        <v>94</v>
      </c>
      <c r="D5340" s="40" t="s">
        <v>370</v>
      </c>
      <c r="E5340" s="37" t="s">
        <v>2212</v>
      </c>
      <c r="F5340" s="37" t="s">
        <v>613</v>
      </c>
      <c r="G5340" s="37">
        <v>48</v>
      </c>
      <c r="H5340" s="38">
        <v>36157.5</v>
      </c>
      <c r="I5340" s="38">
        <v>9400.9500000000007</v>
      </c>
      <c r="J5340" s="24" t="str">
        <f>RIGHT(F5340,2)&amp;"/"&amp;MID(F5340,5,2)&amp;"/"&amp;LEFT(F5340,4)</f>
        <v>01/12/2011</v>
      </c>
      <c r="K5340" s="39">
        <f ca="1">ROUND((TODAY()-J5340)/365.25,1)</f>
        <v>5.8</v>
      </c>
      <c r="L5340" s="26">
        <f>I5340/H5340</f>
        <v>0.26</v>
      </c>
    </row>
    <row r="5341" spans="1:12" x14ac:dyDescent="0.2">
      <c r="A5341" s="37" t="s">
        <v>169</v>
      </c>
      <c r="B5341" s="37" t="s">
        <v>2138</v>
      </c>
      <c r="C5341" s="37" t="s">
        <v>258</v>
      </c>
      <c r="D5341" s="40" t="s">
        <v>370</v>
      </c>
      <c r="E5341" s="37" t="s">
        <v>2216</v>
      </c>
      <c r="F5341" s="37" t="s">
        <v>799</v>
      </c>
      <c r="G5341" s="37">
        <v>355</v>
      </c>
      <c r="H5341" s="38">
        <v>4466</v>
      </c>
      <c r="I5341" s="38">
        <v>1161.1600000000001</v>
      </c>
      <c r="J5341" s="24" t="str">
        <f>RIGHT(F5341,2)&amp;"/"&amp;MID(F5341,5,2)&amp;"/"&amp;LEFT(F5341,4)</f>
        <v>17/04/2000</v>
      </c>
      <c r="K5341" s="39">
        <f ca="1">ROUND((TODAY()-J5341)/365.25,1)</f>
        <v>17.399999999999999</v>
      </c>
      <c r="L5341" s="26">
        <f>I5341/H5341</f>
        <v>0.26</v>
      </c>
    </row>
    <row r="5342" spans="1:12" x14ac:dyDescent="0.2">
      <c r="A5342" s="37" t="s">
        <v>278</v>
      </c>
      <c r="B5342" s="37" t="s">
        <v>1153</v>
      </c>
      <c r="C5342" s="37" t="s">
        <v>2428</v>
      </c>
      <c r="D5342" s="40" t="s">
        <v>370</v>
      </c>
      <c r="E5342" s="37" t="s">
        <v>2214</v>
      </c>
      <c r="F5342" s="37" t="s">
        <v>1175</v>
      </c>
      <c r="G5342" s="37">
        <v>123</v>
      </c>
      <c r="H5342" s="38">
        <v>3426.5</v>
      </c>
      <c r="I5342" s="38">
        <v>890.89</v>
      </c>
      <c r="J5342" s="24" t="str">
        <f>RIGHT(F5342,2)&amp;"/"&amp;MID(F5342,5,2)&amp;"/"&amp;LEFT(F5342,4)</f>
        <v>03/06/2005</v>
      </c>
      <c r="K5342" s="39">
        <f ca="1">ROUND((TODAY()-J5342)/365.25,1)</f>
        <v>12.3</v>
      </c>
      <c r="L5342" s="26">
        <f>I5342/H5342</f>
        <v>0.26</v>
      </c>
    </row>
    <row r="5343" spans="1:12" x14ac:dyDescent="0.2">
      <c r="A5343" s="37" t="s">
        <v>339</v>
      </c>
      <c r="B5343" s="37" t="s">
        <v>350</v>
      </c>
      <c r="C5343" s="37" t="s">
        <v>225</v>
      </c>
      <c r="D5343" s="40" t="s">
        <v>370</v>
      </c>
      <c r="E5343" s="37" t="s">
        <v>2212</v>
      </c>
      <c r="F5343" s="37" t="s">
        <v>920</v>
      </c>
      <c r="G5343" s="37">
        <v>149</v>
      </c>
      <c r="H5343" s="38">
        <v>7631</v>
      </c>
      <c r="I5343" s="38">
        <v>1984.06</v>
      </c>
      <c r="J5343" s="24" t="str">
        <f>RIGHT(F5343,2)&amp;"/"&amp;MID(F5343,5,2)&amp;"/"&amp;LEFT(F5343,4)</f>
        <v>28/02/2006</v>
      </c>
      <c r="K5343" s="39">
        <f ca="1">ROUND((TODAY()-J5343)/365.25,1)</f>
        <v>11.6</v>
      </c>
      <c r="L5343" s="26">
        <f>I5343/H5343</f>
        <v>0.26</v>
      </c>
    </row>
    <row r="5344" spans="1:12" x14ac:dyDescent="0.2">
      <c r="A5344" s="37" t="s">
        <v>117</v>
      </c>
      <c r="B5344" s="37" t="s">
        <v>3005</v>
      </c>
      <c r="C5344" s="37" t="s">
        <v>9062</v>
      </c>
      <c r="D5344" s="40" t="s">
        <v>370</v>
      </c>
      <c r="E5344" s="37" t="s">
        <v>8904</v>
      </c>
      <c r="F5344" s="37" t="s">
        <v>1696</v>
      </c>
      <c r="G5344" s="37">
        <v>270</v>
      </c>
      <c r="H5344" s="38">
        <v>8195</v>
      </c>
      <c r="I5344" s="38">
        <v>2130.6999999999998</v>
      </c>
      <c r="J5344" s="24" t="str">
        <f>RIGHT(F5344,2)&amp;"/"&amp;MID(F5344,5,2)&amp;"/"&amp;LEFT(F5344,4)</f>
        <v>11/07/2006</v>
      </c>
      <c r="K5344" s="39">
        <f ca="1">ROUND((TODAY()-J5344)/365.25,1)</f>
        <v>11.2</v>
      </c>
      <c r="L5344" s="26">
        <f>I5344/H5344</f>
        <v>0.25999999999999995</v>
      </c>
    </row>
    <row r="5345" spans="1:12" x14ac:dyDescent="0.2">
      <c r="A5345" s="37" t="s">
        <v>339</v>
      </c>
      <c r="B5345" s="37" t="s">
        <v>354</v>
      </c>
      <c r="C5345" s="37" t="s">
        <v>6837</v>
      </c>
      <c r="D5345" s="40" t="s">
        <v>370</v>
      </c>
      <c r="E5345" s="37" t="s">
        <v>8870</v>
      </c>
      <c r="F5345" s="37" t="s">
        <v>4353</v>
      </c>
      <c r="G5345" s="37">
        <v>239</v>
      </c>
      <c r="H5345" s="38">
        <v>9022</v>
      </c>
      <c r="I5345" s="38">
        <v>2345.7199999999998</v>
      </c>
      <c r="J5345" s="24" t="str">
        <f>RIGHT(F5345,2)&amp;"/"&amp;MID(F5345,5,2)&amp;"/"&amp;LEFT(F5345,4)</f>
        <v>21/10/2008</v>
      </c>
      <c r="K5345" s="39">
        <f ca="1">ROUND((TODAY()-J5345)/365.25,1)</f>
        <v>8.9</v>
      </c>
      <c r="L5345" s="26">
        <f>I5345/H5345</f>
        <v>0.25999999999999995</v>
      </c>
    </row>
    <row r="5346" spans="1:12" x14ac:dyDescent="0.2">
      <c r="A5346" s="37" t="s">
        <v>271</v>
      </c>
      <c r="B5346" s="37" t="s">
        <v>274</v>
      </c>
      <c r="C5346" s="37" t="s">
        <v>1965</v>
      </c>
      <c r="D5346" s="37" t="s">
        <v>370</v>
      </c>
      <c r="E5346" s="37" t="s">
        <v>6895</v>
      </c>
      <c r="F5346" s="37" t="s">
        <v>7651</v>
      </c>
      <c r="G5346" s="37">
        <v>252</v>
      </c>
      <c r="H5346" s="38">
        <v>595</v>
      </c>
      <c r="I5346" s="38">
        <v>154.69999999999999</v>
      </c>
      <c r="J5346" s="24" t="str">
        <f>RIGHT(F5346,2)&amp;"/"&amp;MID(F5346,5,2)&amp;"/"&amp;LEFT(F5346,4)</f>
        <v>08/07/1999</v>
      </c>
      <c r="K5346" s="39">
        <f ca="1">ROUND((TODAY()-J5346)/365.25,1)</f>
        <v>18.2</v>
      </c>
      <c r="L5346" s="26">
        <f>I5346/H5346</f>
        <v>0.25999999999999995</v>
      </c>
    </row>
    <row r="5347" spans="1:12" x14ac:dyDescent="0.2">
      <c r="A5347" s="37" t="s">
        <v>339</v>
      </c>
      <c r="B5347" s="37" t="s">
        <v>354</v>
      </c>
      <c r="C5347" s="37" t="s">
        <v>7921</v>
      </c>
      <c r="D5347" s="37" t="s">
        <v>370</v>
      </c>
      <c r="E5347" s="37" t="s">
        <v>6856</v>
      </c>
      <c r="F5347" s="37" t="s">
        <v>7922</v>
      </c>
      <c r="G5347" s="37">
        <v>140</v>
      </c>
      <c r="H5347" s="38">
        <v>10049</v>
      </c>
      <c r="I5347" s="38">
        <v>2612.7399999999998</v>
      </c>
      <c r="J5347" s="24" t="str">
        <f>RIGHT(F5347,2)&amp;"/"&amp;MID(F5347,5,2)&amp;"/"&amp;LEFT(F5347,4)</f>
        <v>06/09/2006</v>
      </c>
      <c r="K5347" s="39">
        <f ca="1">ROUND((TODAY()-J5347)/365.25,1)</f>
        <v>11</v>
      </c>
      <c r="L5347" s="26">
        <f>I5347/H5347</f>
        <v>0.25999999999999995</v>
      </c>
    </row>
    <row r="5348" spans="1:12" x14ac:dyDescent="0.2">
      <c r="A5348" s="37" t="s">
        <v>339</v>
      </c>
      <c r="B5348" s="37" t="s">
        <v>348</v>
      </c>
      <c r="C5348" s="37" t="s">
        <v>4045</v>
      </c>
      <c r="D5348" s="40" t="s">
        <v>370</v>
      </c>
      <c r="E5348" s="37" t="s">
        <v>5590</v>
      </c>
      <c r="F5348" s="37" t="s">
        <v>6782</v>
      </c>
      <c r="G5348" s="37">
        <v>395</v>
      </c>
      <c r="H5348" s="38">
        <v>1078</v>
      </c>
      <c r="I5348" s="38">
        <v>280.27999999999997</v>
      </c>
      <c r="J5348" s="24" t="str">
        <f>RIGHT(F5348,2)&amp;"/"&amp;MID(F5348,5,2)&amp;"/"&amp;LEFT(F5348,4)</f>
        <v>24/03/1999</v>
      </c>
      <c r="K5348" s="39">
        <f ca="1">ROUND((TODAY()-J5348)/365.25,1)</f>
        <v>18.5</v>
      </c>
      <c r="L5348" s="26">
        <f>I5348/H5348</f>
        <v>0.25999999999999995</v>
      </c>
    </row>
    <row r="5349" spans="1:12" x14ac:dyDescent="0.2">
      <c r="A5349" s="37" t="s">
        <v>339</v>
      </c>
      <c r="B5349" s="37" t="s">
        <v>354</v>
      </c>
      <c r="C5349" s="37" t="s">
        <v>34</v>
      </c>
      <c r="D5349" s="40" t="s">
        <v>370</v>
      </c>
      <c r="E5349" s="37" t="s">
        <v>5610</v>
      </c>
      <c r="F5349" s="37" t="s">
        <v>4287</v>
      </c>
      <c r="G5349" s="37">
        <v>132</v>
      </c>
      <c r="H5349" s="38">
        <v>7918</v>
      </c>
      <c r="I5349" s="38">
        <v>2058.6799999999998</v>
      </c>
      <c r="J5349" s="24" t="str">
        <f>RIGHT(F5349,2)&amp;"/"&amp;MID(F5349,5,2)&amp;"/"&amp;LEFT(F5349,4)</f>
        <v>10/07/2006</v>
      </c>
      <c r="K5349" s="39">
        <f ca="1">ROUND((TODAY()-J5349)/365.25,1)</f>
        <v>11.2</v>
      </c>
      <c r="L5349" s="26">
        <f>I5349/H5349</f>
        <v>0.25999999999999995</v>
      </c>
    </row>
    <row r="5350" spans="1:12" x14ac:dyDescent="0.2">
      <c r="A5350" s="37" t="s">
        <v>123</v>
      </c>
      <c r="B5350" s="37" t="s">
        <v>1745</v>
      </c>
      <c r="C5350" s="37" t="s">
        <v>2316</v>
      </c>
      <c r="D5350" s="40" t="s">
        <v>370</v>
      </c>
      <c r="E5350" s="37" t="s">
        <v>2208</v>
      </c>
      <c r="F5350" s="37" t="s">
        <v>1370</v>
      </c>
      <c r="G5350" s="37">
        <v>48</v>
      </c>
      <c r="H5350" s="38">
        <v>33858.5</v>
      </c>
      <c r="I5350" s="38">
        <v>8803.2099999999991</v>
      </c>
      <c r="J5350" s="24" t="str">
        <f>RIGHT(F5350,2)&amp;"/"&amp;MID(F5350,5,2)&amp;"/"&amp;LEFT(F5350,4)</f>
        <v>17/04/2008</v>
      </c>
      <c r="K5350" s="39">
        <f ca="1">ROUND((TODAY()-J5350)/365.25,1)</f>
        <v>9.4</v>
      </c>
      <c r="L5350" s="26">
        <f>I5350/H5350</f>
        <v>0.25999999999999995</v>
      </c>
    </row>
    <row r="5351" spans="1:12" x14ac:dyDescent="0.2">
      <c r="A5351" s="37" t="s">
        <v>169</v>
      </c>
      <c r="B5351" s="37" t="s">
        <v>252</v>
      </c>
      <c r="C5351" s="37" t="s">
        <v>93</v>
      </c>
      <c r="D5351" s="40" t="s">
        <v>370</v>
      </c>
      <c r="E5351" s="37" t="s">
        <v>2211</v>
      </c>
      <c r="F5351" s="37" t="s">
        <v>824</v>
      </c>
      <c r="G5351" s="37">
        <v>168</v>
      </c>
      <c r="H5351" s="38">
        <v>31958.5</v>
      </c>
      <c r="I5351" s="38">
        <v>8309.2099999999991</v>
      </c>
      <c r="J5351" s="24" t="str">
        <f>RIGHT(F5351,2)&amp;"/"&amp;MID(F5351,5,2)&amp;"/"&amp;LEFT(F5351,4)</f>
        <v>30/10/2008</v>
      </c>
      <c r="K5351" s="39">
        <f ca="1">ROUND((TODAY()-J5351)/365.25,1)</f>
        <v>8.9</v>
      </c>
      <c r="L5351" s="26">
        <f>I5351/H5351</f>
        <v>0.25999999999999995</v>
      </c>
    </row>
    <row r="5352" spans="1:12" x14ac:dyDescent="0.2">
      <c r="A5352" s="37" t="s">
        <v>169</v>
      </c>
      <c r="B5352" s="37" t="s">
        <v>253</v>
      </c>
      <c r="C5352" s="37" t="s">
        <v>84</v>
      </c>
      <c r="D5352" s="37" t="s">
        <v>370</v>
      </c>
      <c r="E5352" s="37" t="s">
        <v>6901</v>
      </c>
      <c r="F5352" s="37" t="s">
        <v>6103</v>
      </c>
      <c r="G5352" s="37">
        <v>26</v>
      </c>
      <c r="H5352" s="38">
        <v>88448.35</v>
      </c>
      <c r="I5352" s="38">
        <v>22996.57</v>
      </c>
      <c r="J5352" s="24" t="str">
        <f>RIGHT(F5352,2)&amp;"/"&amp;MID(F5352,5,2)&amp;"/"&amp;LEFT(F5352,4)</f>
        <v>19/12/2013</v>
      </c>
      <c r="K5352" s="39">
        <f ca="1">ROUND((TODAY()-J5352)/365.25,1)</f>
        <v>3.8</v>
      </c>
      <c r="L5352" s="26">
        <f>I5352/H5352</f>
        <v>0.25999998869396657</v>
      </c>
    </row>
    <row r="5353" spans="1:12" x14ac:dyDescent="0.2">
      <c r="A5353" s="37" t="s">
        <v>61</v>
      </c>
      <c r="B5353" s="37" t="s">
        <v>112</v>
      </c>
      <c r="C5353" s="37" t="s">
        <v>108</v>
      </c>
      <c r="D5353" s="40" t="s">
        <v>370</v>
      </c>
      <c r="E5353" s="37" t="s">
        <v>5598</v>
      </c>
      <c r="F5353" s="37" t="s">
        <v>1855</v>
      </c>
      <c r="G5353" s="37">
        <v>89</v>
      </c>
      <c r="H5353" s="38">
        <v>40891.35</v>
      </c>
      <c r="I5353" s="38">
        <v>10631.75</v>
      </c>
      <c r="J5353" s="24" t="str">
        <f>RIGHT(F5353,2)&amp;"/"&amp;MID(F5353,5,2)&amp;"/"&amp;LEFT(F5353,4)</f>
        <v>21/01/2009</v>
      </c>
      <c r="K5353" s="39">
        <f ca="1">ROUND((TODAY()-J5353)/365.25,1)</f>
        <v>8.6999999999999993</v>
      </c>
      <c r="L5353" s="26">
        <f>I5353/H5353</f>
        <v>0.25999997554495025</v>
      </c>
    </row>
    <row r="5354" spans="1:12" x14ac:dyDescent="0.2">
      <c r="A5354" s="37" t="s">
        <v>61</v>
      </c>
      <c r="B5354" s="37" t="s">
        <v>112</v>
      </c>
      <c r="C5354" s="37" t="s">
        <v>108</v>
      </c>
      <c r="D5354" s="37" t="s">
        <v>370</v>
      </c>
      <c r="E5354" s="37" t="s">
        <v>9675</v>
      </c>
      <c r="F5354" s="37" t="s">
        <v>5629</v>
      </c>
      <c r="G5354" s="37">
        <v>95</v>
      </c>
      <c r="H5354" s="38">
        <v>35504.85</v>
      </c>
      <c r="I5354" s="38">
        <v>9231.26</v>
      </c>
      <c r="J5354" s="24" t="str">
        <f>RIGHT(F5354,2)&amp;"/"&amp;MID(F5354,5,2)&amp;"/"&amp;LEFT(F5354,4)</f>
        <v>08/09/2008</v>
      </c>
      <c r="K5354" s="39">
        <f ca="1">ROUND((TODAY()-J5354)/365.25,1)</f>
        <v>9</v>
      </c>
      <c r="L5354" s="26">
        <f>I5354/H5354</f>
        <v>0.25999997183483387</v>
      </c>
    </row>
    <row r="5355" spans="1:12" x14ac:dyDescent="0.2">
      <c r="A5355" s="37" t="s">
        <v>169</v>
      </c>
      <c r="B5355" s="37" t="s">
        <v>252</v>
      </c>
      <c r="C5355" s="37" t="s">
        <v>93</v>
      </c>
      <c r="D5355" s="40" t="s">
        <v>370</v>
      </c>
      <c r="E5355" s="37" t="s">
        <v>4152</v>
      </c>
      <c r="F5355" s="37" t="s">
        <v>984</v>
      </c>
      <c r="G5355" s="37">
        <v>81</v>
      </c>
      <c r="H5355" s="38">
        <v>34611.85</v>
      </c>
      <c r="I5355" s="38">
        <v>8999.08</v>
      </c>
      <c r="J5355" s="24" t="str">
        <f>RIGHT(F5355,2)&amp;"/"&amp;MID(F5355,5,2)&amp;"/"&amp;LEFT(F5355,4)</f>
        <v>27/05/2008</v>
      </c>
      <c r="K5355" s="39">
        <f ca="1">ROUND((TODAY()-J5355)/365.25,1)</f>
        <v>9.3000000000000007</v>
      </c>
      <c r="L5355" s="26">
        <f>I5355/H5355</f>
        <v>0.25999997110816092</v>
      </c>
    </row>
    <row r="5356" spans="1:12" x14ac:dyDescent="0.2">
      <c r="A5356" s="37" t="s">
        <v>61</v>
      </c>
      <c r="B5356" s="37" t="s">
        <v>112</v>
      </c>
      <c r="C5356" s="37" t="s">
        <v>108</v>
      </c>
      <c r="D5356" s="40" t="s">
        <v>370</v>
      </c>
      <c r="E5356" s="37" t="s">
        <v>8894</v>
      </c>
      <c r="F5356" s="37" t="s">
        <v>684</v>
      </c>
      <c r="G5356" s="37">
        <v>134</v>
      </c>
      <c r="H5356" s="38">
        <v>34431.35</v>
      </c>
      <c r="I5356" s="38">
        <v>8952.15</v>
      </c>
      <c r="J5356" s="24" t="str">
        <f>RIGHT(F5356,2)&amp;"/"&amp;MID(F5356,5,2)&amp;"/"&amp;LEFT(F5356,4)</f>
        <v>31/10/2008</v>
      </c>
      <c r="K5356" s="39">
        <f ca="1">ROUND((TODAY()-J5356)/365.25,1)</f>
        <v>8.9</v>
      </c>
      <c r="L5356" s="26">
        <f>I5356/H5356</f>
        <v>0.2599999709567008</v>
      </c>
    </row>
    <row r="5357" spans="1:12" x14ac:dyDescent="0.2">
      <c r="A5357" s="37" t="s">
        <v>169</v>
      </c>
      <c r="B5357" s="37" t="s">
        <v>191</v>
      </c>
      <c r="C5357" s="37" t="s">
        <v>6355</v>
      </c>
      <c r="D5357" s="37" t="s">
        <v>370</v>
      </c>
      <c r="E5357" s="37" t="s">
        <v>7991</v>
      </c>
      <c r="F5357" s="37" t="s">
        <v>2835</v>
      </c>
      <c r="G5357" s="37">
        <v>139</v>
      </c>
      <c r="H5357" s="38">
        <v>28598.35</v>
      </c>
      <c r="I5357" s="38">
        <v>7435.57</v>
      </c>
      <c r="J5357" s="24" t="str">
        <f>RIGHT(F5357,2)&amp;"/"&amp;MID(F5357,5,2)&amp;"/"&amp;LEFT(F5357,4)</f>
        <v>14/03/2014</v>
      </c>
      <c r="K5357" s="39">
        <f ca="1">ROUND((TODAY()-J5357)/365.25,1)</f>
        <v>3.5</v>
      </c>
      <c r="L5357" s="26">
        <f>I5357/H5357</f>
        <v>0.2599999650329477</v>
      </c>
    </row>
    <row r="5358" spans="1:12" x14ac:dyDescent="0.2">
      <c r="A5358" s="37" t="s">
        <v>169</v>
      </c>
      <c r="B5358" s="37" t="s">
        <v>704</v>
      </c>
      <c r="C5358" s="37" t="s">
        <v>246</v>
      </c>
      <c r="D5358" s="40" t="s">
        <v>370</v>
      </c>
      <c r="E5358" s="37" t="s">
        <v>5577</v>
      </c>
      <c r="F5358" s="37" t="s">
        <v>6364</v>
      </c>
      <c r="G5358" s="37">
        <v>91</v>
      </c>
      <c r="H5358" s="38">
        <v>27923.85</v>
      </c>
      <c r="I5358" s="38">
        <v>7260.2</v>
      </c>
      <c r="J5358" s="24" t="str">
        <f>RIGHT(F5358,2)&amp;"/"&amp;MID(F5358,5,2)&amp;"/"&amp;LEFT(F5358,4)</f>
        <v>20/02/2009</v>
      </c>
      <c r="K5358" s="39">
        <f ca="1">ROUND((TODAY()-J5358)/365.25,1)</f>
        <v>8.6</v>
      </c>
      <c r="L5358" s="26">
        <f>I5358/H5358</f>
        <v>0.25999996418831933</v>
      </c>
    </row>
    <row r="5359" spans="1:12" x14ac:dyDescent="0.2">
      <c r="A5359" s="37" t="s">
        <v>169</v>
      </c>
      <c r="B5359" s="37" t="s">
        <v>200</v>
      </c>
      <c r="C5359" s="37" t="s">
        <v>201</v>
      </c>
      <c r="D5359" s="40" t="s">
        <v>370</v>
      </c>
      <c r="E5359" s="37" t="s">
        <v>4173</v>
      </c>
      <c r="F5359" s="37" t="s">
        <v>4238</v>
      </c>
      <c r="G5359" s="37">
        <v>161</v>
      </c>
      <c r="H5359" s="38">
        <v>27391.85</v>
      </c>
      <c r="I5359" s="38">
        <v>7121.88</v>
      </c>
      <c r="J5359" s="24" t="str">
        <f>RIGHT(F5359,2)&amp;"/"&amp;MID(F5359,5,2)&amp;"/"&amp;LEFT(F5359,4)</f>
        <v>06/12/2013</v>
      </c>
      <c r="K5359" s="39">
        <f ca="1">ROUND((TODAY()-J5359)/365.25,1)</f>
        <v>3.8</v>
      </c>
      <c r="L5359" s="26">
        <f>I5359/H5359</f>
        <v>0.25999996349279075</v>
      </c>
    </row>
    <row r="5360" spans="1:12" x14ac:dyDescent="0.2">
      <c r="A5360" s="37" t="s">
        <v>169</v>
      </c>
      <c r="B5360" s="37" t="s">
        <v>191</v>
      </c>
      <c r="C5360" s="37" t="s">
        <v>6355</v>
      </c>
      <c r="D5360" s="40" t="s">
        <v>370</v>
      </c>
      <c r="E5360" s="37" t="s">
        <v>8863</v>
      </c>
      <c r="F5360" s="37" t="s">
        <v>773</v>
      </c>
      <c r="G5360" s="37">
        <v>147</v>
      </c>
      <c r="H5360" s="38">
        <v>26042.85</v>
      </c>
      <c r="I5360" s="38">
        <v>6771.14</v>
      </c>
      <c r="J5360" s="24" t="str">
        <f>RIGHT(F5360,2)&amp;"/"&amp;MID(F5360,5,2)&amp;"/"&amp;LEFT(F5360,4)</f>
        <v>21/11/2013</v>
      </c>
      <c r="K5360" s="39">
        <f ca="1">ROUND((TODAY()-J5360)/365.25,1)</f>
        <v>3.8</v>
      </c>
      <c r="L5360" s="26">
        <f>I5360/H5360</f>
        <v>0.25999996160174482</v>
      </c>
    </row>
    <row r="5361" spans="1:12" x14ac:dyDescent="0.2">
      <c r="A5361" s="37" t="s">
        <v>61</v>
      </c>
      <c r="B5361" s="37" t="s">
        <v>9796</v>
      </c>
      <c r="C5361" s="37" t="s">
        <v>9797</v>
      </c>
      <c r="D5361" s="37" t="s">
        <v>370</v>
      </c>
      <c r="E5361" s="37" t="s">
        <v>9675</v>
      </c>
      <c r="F5361" s="37" t="s">
        <v>1831</v>
      </c>
      <c r="G5361" s="37">
        <v>180</v>
      </c>
      <c r="H5361" s="38">
        <v>25548.85</v>
      </c>
      <c r="I5361" s="38">
        <v>6642.7</v>
      </c>
      <c r="J5361" s="24" t="str">
        <f>RIGHT(F5361,2)&amp;"/"&amp;MID(F5361,5,2)&amp;"/"&amp;LEFT(F5361,4)</f>
        <v>26/11/2010</v>
      </c>
      <c r="K5361" s="39">
        <f ca="1">ROUND((TODAY()-J5361)/365.25,1)</f>
        <v>6.8</v>
      </c>
      <c r="L5361" s="26">
        <f>I5361/H5361</f>
        <v>0.25999996085929505</v>
      </c>
    </row>
    <row r="5362" spans="1:12" x14ac:dyDescent="0.2">
      <c r="A5362" s="37" t="s">
        <v>169</v>
      </c>
      <c r="B5362" s="37" t="s">
        <v>704</v>
      </c>
      <c r="C5362" s="37" t="s">
        <v>246</v>
      </c>
      <c r="D5362" s="40" t="s">
        <v>370</v>
      </c>
      <c r="E5362" s="37" t="s">
        <v>4163</v>
      </c>
      <c r="F5362" s="37" t="s">
        <v>5008</v>
      </c>
      <c r="G5362" s="37">
        <v>129</v>
      </c>
      <c r="H5362" s="38">
        <v>24294.85</v>
      </c>
      <c r="I5362" s="38">
        <v>6316.66</v>
      </c>
      <c r="J5362" s="24" t="str">
        <f>RIGHT(F5362,2)&amp;"/"&amp;MID(F5362,5,2)&amp;"/"&amp;LEFT(F5362,4)</f>
        <v>19/11/2008</v>
      </c>
      <c r="K5362" s="39">
        <f ca="1">ROUND((TODAY()-J5362)/365.25,1)</f>
        <v>8.8000000000000007</v>
      </c>
      <c r="L5362" s="26">
        <f>I5362/H5362</f>
        <v>0.25999995883901322</v>
      </c>
    </row>
    <row r="5363" spans="1:12" x14ac:dyDescent="0.2">
      <c r="A5363" s="37" t="s">
        <v>169</v>
      </c>
      <c r="B5363" s="37" t="s">
        <v>252</v>
      </c>
      <c r="C5363" s="37" t="s">
        <v>93</v>
      </c>
      <c r="D5363" s="40" t="s">
        <v>370</v>
      </c>
      <c r="E5363" s="37" t="s">
        <v>8904</v>
      </c>
      <c r="F5363" s="37" t="s">
        <v>1528</v>
      </c>
      <c r="G5363" s="37">
        <v>109</v>
      </c>
      <c r="H5363" s="38">
        <v>23924.35</v>
      </c>
      <c r="I5363" s="38">
        <v>6220.33</v>
      </c>
      <c r="J5363" s="24" t="str">
        <f>RIGHT(F5363,2)&amp;"/"&amp;MID(F5363,5,2)&amp;"/"&amp;LEFT(F5363,4)</f>
        <v>24/11/2006</v>
      </c>
      <c r="K5363" s="39">
        <f ca="1">ROUND((TODAY()-J5363)/365.25,1)</f>
        <v>10.8</v>
      </c>
      <c r="L5363" s="26">
        <f>I5363/H5363</f>
        <v>0.25999995820158123</v>
      </c>
    </row>
    <row r="5364" spans="1:12" x14ac:dyDescent="0.2">
      <c r="A5364" s="37" t="s">
        <v>169</v>
      </c>
      <c r="B5364" s="37" t="s">
        <v>253</v>
      </c>
      <c r="C5364" s="37" t="s">
        <v>84</v>
      </c>
      <c r="D5364" s="37" t="s">
        <v>370</v>
      </c>
      <c r="E5364" s="37" t="s">
        <v>9692</v>
      </c>
      <c r="F5364" s="37" t="s">
        <v>10123</v>
      </c>
      <c r="G5364" s="37">
        <v>28</v>
      </c>
      <c r="H5364" s="38">
        <v>68447.05</v>
      </c>
      <c r="I5364" s="38">
        <v>17796.23</v>
      </c>
      <c r="J5364" s="24" t="str">
        <f>RIGHT(F5364,2)&amp;"/"&amp;MID(F5364,5,2)&amp;"/"&amp;LEFT(F5364,4)</f>
        <v>14/08/2013</v>
      </c>
      <c r="K5364" s="39">
        <f ca="1">ROUND((TODAY()-J5364)/365.25,1)</f>
        <v>4.0999999999999996</v>
      </c>
      <c r="L5364" s="26">
        <f>I5364/H5364</f>
        <v>0.25999995617049965</v>
      </c>
    </row>
    <row r="5365" spans="1:12" x14ac:dyDescent="0.2">
      <c r="A5365" s="37" t="s">
        <v>169</v>
      </c>
      <c r="B5365" s="37" t="s">
        <v>704</v>
      </c>
      <c r="C5365" s="37" t="s">
        <v>246</v>
      </c>
      <c r="D5365" s="40" t="s">
        <v>370</v>
      </c>
      <c r="E5365" s="37" t="s">
        <v>8894</v>
      </c>
      <c r="F5365" s="37" t="s">
        <v>6240</v>
      </c>
      <c r="G5365" s="37">
        <v>204</v>
      </c>
      <c r="H5365" s="38">
        <v>22755.85</v>
      </c>
      <c r="I5365" s="38">
        <v>5916.52</v>
      </c>
      <c r="J5365" s="24" t="str">
        <f>RIGHT(F5365,2)&amp;"/"&amp;MID(F5365,5,2)&amp;"/"&amp;LEFT(F5365,4)</f>
        <v>27/02/2009</v>
      </c>
      <c r="K5365" s="39">
        <f ca="1">ROUND((TODAY()-J5365)/365.25,1)</f>
        <v>8.6</v>
      </c>
      <c r="L5365" s="26">
        <f>I5365/H5365</f>
        <v>0.25999995605525617</v>
      </c>
    </row>
    <row r="5366" spans="1:12" x14ac:dyDescent="0.2">
      <c r="A5366" s="37" t="s">
        <v>169</v>
      </c>
      <c r="B5366" s="37" t="s">
        <v>704</v>
      </c>
      <c r="C5366" s="37" t="s">
        <v>246</v>
      </c>
      <c r="D5366" s="40" t="s">
        <v>370</v>
      </c>
      <c r="E5366" s="37" t="s">
        <v>4159</v>
      </c>
      <c r="F5366" s="37" t="s">
        <v>1150</v>
      </c>
      <c r="G5366" s="37">
        <v>201</v>
      </c>
      <c r="H5366" s="38">
        <v>22185.85</v>
      </c>
      <c r="I5366" s="38">
        <v>5768.32</v>
      </c>
      <c r="J5366" s="24" t="str">
        <f>RIGHT(F5366,2)&amp;"/"&amp;MID(F5366,5,2)&amp;"/"&amp;LEFT(F5366,4)</f>
        <v>17/10/2008</v>
      </c>
      <c r="K5366" s="39">
        <f ca="1">ROUND((TODAY()-J5366)/365.25,1)</f>
        <v>8.9</v>
      </c>
      <c r="L5366" s="26">
        <f>I5366/H5366</f>
        <v>0.25999995492622552</v>
      </c>
    </row>
    <row r="5367" spans="1:12" x14ac:dyDescent="0.2">
      <c r="A5367" s="37" t="s">
        <v>169</v>
      </c>
      <c r="B5367" s="37" t="s">
        <v>704</v>
      </c>
      <c r="C5367" s="37" t="s">
        <v>246</v>
      </c>
      <c r="D5367" s="37" t="s">
        <v>370</v>
      </c>
      <c r="E5367" s="37" t="s">
        <v>9693</v>
      </c>
      <c r="F5367" s="37" t="s">
        <v>4599</v>
      </c>
      <c r="G5367" s="37">
        <v>233</v>
      </c>
      <c r="H5367" s="38">
        <v>21245.35</v>
      </c>
      <c r="I5367" s="38">
        <v>5523.79</v>
      </c>
      <c r="J5367" s="24" t="str">
        <f>RIGHT(F5367,2)&amp;"/"&amp;MID(F5367,5,2)&amp;"/"&amp;LEFT(F5367,4)</f>
        <v>23/02/2009</v>
      </c>
      <c r="K5367" s="39">
        <f ca="1">ROUND((TODAY()-J5367)/365.25,1)</f>
        <v>8.6</v>
      </c>
      <c r="L5367" s="26">
        <f>I5367/H5367</f>
        <v>0.25999995293087663</v>
      </c>
    </row>
    <row r="5368" spans="1:12" x14ac:dyDescent="0.2">
      <c r="A5368" s="37" t="s">
        <v>169</v>
      </c>
      <c r="B5368" s="37" t="s">
        <v>200</v>
      </c>
      <c r="C5368" s="37" t="s">
        <v>201</v>
      </c>
      <c r="D5368" s="37" t="s">
        <v>370</v>
      </c>
      <c r="E5368" s="37" t="s">
        <v>9693</v>
      </c>
      <c r="F5368" s="37" t="s">
        <v>1389</v>
      </c>
      <c r="G5368" s="37">
        <v>222</v>
      </c>
      <c r="H5368" s="38">
        <v>20836.849999999999</v>
      </c>
      <c r="I5368" s="38">
        <v>5417.58</v>
      </c>
      <c r="J5368" s="24" t="str">
        <f>RIGHT(F5368,2)&amp;"/"&amp;MID(F5368,5,2)&amp;"/"&amp;LEFT(F5368,4)</f>
        <v>31/05/2012</v>
      </c>
      <c r="K5368" s="39">
        <f ca="1">ROUND((TODAY()-J5368)/365.25,1)</f>
        <v>5.3</v>
      </c>
      <c r="L5368" s="26">
        <f>I5368/H5368</f>
        <v>0.25999995200810105</v>
      </c>
    </row>
    <row r="5369" spans="1:12" x14ac:dyDescent="0.2">
      <c r="A5369" s="37" t="s">
        <v>169</v>
      </c>
      <c r="B5369" s="37" t="s">
        <v>252</v>
      </c>
      <c r="C5369" s="37" t="s">
        <v>3158</v>
      </c>
      <c r="D5369" s="37" t="s">
        <v>370</v>
      </c>
      <c r="E5369" s="37" t="s">
        <v>7970</v>
      </c>
      <c r="F5369" s="37" t="s">
        <v>6826</v>
      </c>
      <c r="G5369" s="37">
        <v>217</v>
      </c>
      <c r="H5369" s="38">
        <v>20580.349999999999</v>
      </c>
      <c r="I5369" s="38">
        <v>5350.89</v>
      </c>
      <c r="J5369" s="24" t="str">
        <f>RIGHT(F5369,2)&amp;"/"&amp;MID(F5369,5,2)&amp;"/"&amp;LEFT(F5369,4)</f>
        <v>16/02/2006</v>
      </c>
      <c r="K5369" s="39">
        <f ca="1">ROUND((TODAY()-J5369)/365.25,1)</f>
        <v>11.6</v>
      </c>
      <c r="L5369" s="26">
        <f>I5369/H5369</f>
        <v>0.25999995140996146</v>
      </c>
    </row>
    <row r="5370" spans="1:12" x14ac:dyDescent="0.2">
      <c r="A5370" s="37" t="s">
        <v>169</v>
      </c>
      <c r="B5370" s="37" t="s">
        <v>233</v>
      </c>
      <c r="C5370" s="37" t="s">
        <v>46</v>
      </c>
      <c r="D5370" s="40" t="s">
        <v>370</v>
      </c>
      <c r="E5370" s="37" t="s">
        <v>2552</v>
      </c>
      <c r="F5370" s="37" t="s">
        <v>3465</v>
      </c>
      <c r="G5370" s="37">
        <v>194</v>
      </c>
      <c r="H5370" s="38">
        <v>18281.349999999999</v>
      </c>
      <c r="I5370" s="38">
        <v>4753.1499999999996</v>
      </c>
      <c r="J5370" s="24" t="str">
        <f>RIGHT(F5370,2)&amp;"/"&amp;MID(F5370,5,2)&amp;"/"&amp;LEFT(F5370,4)</f>
        <v>11/11/2008</v>
      </c>
      <c r="K5370" s="39">
        <f ca="1">ROUND((TODAY()-J5370)/365.25,1)</f>
        <v>8.9</v>
      </c>
      <c r="L5370" s="26">
        <f>I5370/H5370</f>
        <v>0.25999994529944453</v>
      </c>
    </row>
    <row r="5371" spans="1:12" x14ac:dyDescent="0.2">
      <c r="A5371" s="37" t="s">
        <v>61</v>
      </c>
      <c r="B5371" s="37" t="s">
        <v>112</v>
      </c>
      <c r="C5371" s="37" t="s">
        <v>108</v>
      </c>
      <c r="D5371" s="40" t="s">
        <v>370</v>
      </c>
      <c r="E5371" s="37" t="s">
        <v>4173</v>
      </c>
      <c r="F5371" s="37" t="s">
        <v>4215</v>
      </c>
      <c r="G5371" s="37">
        <v>104</v>
      </c>
      <c r="H5371" s="38">
        <v>36191.699999999997</v>
      </c>
      <c r="I5371" s="38">
        <v>9409.84</v>
      </c>
      <c r="J5371" s="24" t="str">
        <f>RIGHT(F5371,2)&amp;"/"&amp;MID(F5371,5,2)&amp;"/"&amp;LEFT(F5371,4)</f>
        <v>26/06/2008</v>
      </c>
      <c r="K5371" s="39">
        <f ca="1">ROUND((TODAY()-J5371)/365.25,1)</f>
        <v>9.1999999999999993</v>
      </c>
      <c r="L5371" s="26">
        <f>I5371/H5371</f>
        <v>0.25999994473871085</v>
      </c>
    </row>
    <row r="5372" spans="1:12" x14ac:dyDescent="0.2">
      <c r="A5372" s="37" t="s">
        <v>169</v>
      </c>
      <c r="B5372" s="37" t="s">
        <v>175</v>
      </c>
      <c r="C5372" s="37" t="s">
        <v>1367</v>
      </c>
      <c r="D5372" s="37" t="s">
        <v>370</v>
      </c>
      <c r="E5372" s="37" t="s">
        <v>7970</v>
      </c>
      <c r="F5372" s="37" t="s">
        <v>1626</v>
      </c>
      <c r="G5372" s="37">
        <v>46</v>
      </c>
      <c r="H5372" s="38">
        <v>15412.35</v>
      </c>
      <c r="I5372" s="38">
        <v>4007.21</v>
      </c>
      <c r="J5372" s="24" t="str">
        <f>RIGHT(F5372,2)&amp;"/"&amp;MID(F5372,5,2)&amp;"/"&amp;LEFT(F5372,4)</f>
        <v>19/04/2011</v>
      </c>
      <c r="K5372" s="39">
        <f ca="1">ROUND((TODAY()-J5372)/365.25,1)</f>
        <v>6.4</v>
      </c>
      <c r="L5372" s="26">
        <f>I5372/H5372</f>
        <v>0.2599999351169679</v>
      </c>
    </row>
    <row r="5373" spans="1:12" x14ac:dyDescent="0.2">
      <c r="A5373" s="37" t="s">
        <v>169</v>
      </c>
      <c r="B5373" s="37" t="s">
        <v>184</v>
      </c>
      <c r="C5373" s="37" t="s">
        <v>188</v>
      </c>
      <c r="D5373" s="40" t="s">
        <v>370</v>
      </c>
      <c r="E5373" s="37" t="s">
        <v>2553</v>
      </c>
      <c r="F5373" s="37" t="s">
        <v>3293</v>
      </c>
      <c r="G5373" s="37">
        <v>164</v>
      </c>
      <c r="H5373" s="38">
        <v>15279.35</v>
      </c>
      <c r="I5373" s="38">
        <v>3972.63</v>
      </c>
      <c r="J5373" s="24" t="str">
        <f>RIGHT(F5373,2)&amp;"/"&amp;MID(F5373,5,2)&amp;"/"&amp;LEFT(F5373,4)</f>
        <v>22/05/2009</v>
      </c>
      <c r="K5373" s="39">
        <f ca="1">ROUND((TODAY()-J5373)/365.25,1)</f>
        <v>8.3000000000000007</v>
      </c>
      <c r="L5373" s="26">
        <f>I5373/H5373</f>
        <v>0.25999993455218973</v>
      </c>
    </row>
    <row r="5374" spans="1:12" x14ac:dyDescent="0.2">
      <c r="A5374" s="37" t="s">
        <v>169</v>
      </c>
      <c r="B5374" s="37" t="s">
        <v>233</v>
      </c>
      <c r="C5374" s="37" t="s">
        <v>234</v>
      </c>
      <c r="D5374" s="37" t="s">
        <v>370</v>
      </c>
      <c r="E5374" s="37" t="s">
        <v>6862</v>
      </c>
      <c r="F5374" s="37" t="s">
        <v>706</v>
      </c>
      <c r="G5374" s="37">
        <v>204</v>
      </c>
      <c r="H5374" s="38">
        <v>15184.35</v>
      </c>
      <c r="I5374" s="38">
        <v>3947.93</v>
      </c>
      <c r="J5374" s="24" t="str">
        <f>RIGHT(F5374,2)&amp;"/"&amp;MID(F5374,5,2)&amp;"/"&amp;LEFT(F5374,4)</f>
        <v>18/04/2007</v>
      </c>
      <c r="K5374" s="39">
        <f ca="1">ROUND((TODAY()-J5374)/365.25,1)</f>
        <v>10.4</v>
      </c>
      <c r="L5374" s="26">
        <f>I5374/H5374</f>
        <v>0.25999993414271927</v>
      </c>
    </row>
    <row r="5375" spans="1:12" x14ac:dyDescent="0.2">
      <c r="A5375" s="37" t="s">
        <v>61</v>
      </c>
      <c r="B5375" s="37" t="s">
        <v>413</v>
      </c>
      <c r="C5375" s="37" t="s">
        <v>94</v>
      </c>
      <c r="D5375" s="40" t="s">
        <v>370</v>
      </c>
      <c r="E5375" s="37" t="s">
        <v>8879</v>
      </c>
      <c r="F5375" s="37" t="s">
        <v>3206</v>
      </c>
      <c r="G5375" s="37">
        <v>94</v>
      </c>
      <c r="H5375" s="38">
        <v>28316.2</v>
      </c>
      <c r="I5375" s="38">
        <v>7362.21</v>
      </c>
      <c r="J5375" s="24" t="str">
        <f>RIGHT(F5375,2)&amp;"/"&amp;MID(F5375,5,2)&amp;"/"&amp;LEFT(F5375,4)</f>
        <v>22/10/2010</v>
      </c>
      <c r="K5375" s="39">
        <f ca="1">ROUND((TODAY()-J5375)/365.25,1)</f>
        <v>6.9</v>
      </c>
      <c r="L5375" s="26">
        <f>I5375/H5375</f>
        <v>0.25999992936905375</v>
      </c>
    </row>
    <row r="5376" spans="1:12" x14ac:dyDescent="0.2">
      <c r="A5376" s="37" t="s">
        <v>169</v>
      </c>
      <c r="B5376" s="37" t="s">
        <v>704</v>
      </c>
      <c r="C5376" s="37" t="s">
        <v>246</v>
      </c>
      <c r="D5376" s="37" t="s">
        <v>370</v>
      </c>
      <c r="E5376" s="37" t="s">
        <v>9709</v>
      </c>
      <c r="F5376" s="37" t="s">
        <v>6240</v>
      </c>
      <c r="G5376" s="37">
        <v>94</v>
      </c>
      <c r="H5376" s="38">
        <v>27594.2</v>
      </c>
      <c r="I5376" s="38">
        <v>7174.49</v>
      </c>
      <c r="J5376" s="24" t="str">
        <f>RIGHT(F5376,2)&amp;"/"&amp;MID(F5376,5,2)&amp;"/"&amp;LEFT(F5376,4)</f>
        <v>27/02/2009</v>
      </c>
      <c r="K5376" s="39">
        <f ca="1">ROUND((TODAY()-J5376)/365.25,1)</f>
        <v>8.6</v>
      </c>
      <c r="L5376" s="26">
        <f>I5376/H5376</f>
        <v>0.25999992752100076</v>
      </c>
    </row>
    <row r="5377" spans="1:12" x14ac:dyDescent="0.2">
      <c r="A5377" s="37" t="s">
        <v>123</v>
      </c>
      <c r="B5377" s="37" t="s">
        <v>129</v>
      </c>
      <c r="C5377" s="37" t="s">
        <v>733</v>
      </c>
      <c r="D5377" s="37" t="s">
        <v>370</v>
      </c>
      <c r="E5377" s="37" t="s">
        <v>6887</v>
      </c>
      <c r="F5377" s="37" t="s">
        <v>963</v>
      </c>
      <c r="G5377" s="37">
        <v>175</v>
      </c>
      <c r="H5377" s="38">
        <v>13740.35</v>
      </c>
      <c r="I5377" s="38">
        <v>3572.49</v>
      </c>
      <c r="J5377" s="24" t="str">
        <f>RIGHT(F5377,2)&amp;"/"&amp;MID(F5377,5,2)&amp;"/"&amp;LEFT(F5377,4)</f>
        <v>14/12/2011</v>
      </c>
      <c r="K5377" s="39">
        <f ca="1">ROUND((TODAY()-J5377)/365.25,1)</f>
        <v>5.8</v>
      </c>
      <c r="L5377" s="26">
        <f>I5377/H5377</f>
        <v>0.25999992722165011</v>
      </c>
    </row>
    <row r="5378" spans="1:12" x14ac:dyDescent="0.2">
      <c r="A5378" s="37" t="s">
        <v>169</v>
      </c>
      <c r="B5378" s="37" t="s">
        <v>200</v>
      </c>
      <c r="C5378" s="37" t="s">
        <v>201</v>
      </c>
      <c r="D5378" s="40" t="s">
        <v>370</v>
      </c>
      <c r="E5378" s="37" t="s">
        <v>8879</v>
      </c>
      <c r="F5378" s="37" t="s">
        <v>7441</v>
      </c>
      <c r="G5378" s="37">
        <v>154</v>
      </c>
      <c r="H5378" s="38">
        <v>27043.200000000001</v>
      </c>
      <c r="I5378" s="38">
        <v>7031.23</v>
      </c>
      <c r="J5378" s="24" t="str">
        <f>RIGHT(F5378,2)&amp;"/"&amp;MID(F5378,5,2)&amp;"/"&amp;LEFT(F5378,4)</f>
        <v>16/04/2013</v>
      </c>
      <c r="K5378" s="39">
        <f ca="1">ROUND((TODAY()-J5378)/365.25,1)</f>
        <v>4.4000000000000004</v>
      </c>
      <c r="L5378" s="26">
        <f>I5378/H5378</f>
        <v>0.25999992604425509</v>
      </c>
    </row>
    <row r="5379" spans="1:12" x14ac:dyDescent="0.2">
      <c r="A5379" s="37" t="s">
        <v>169</v>
      </c>
      <c r="B5379" s="37" t="s">
        <v>200</v>
      </c>
      <c r="C5379" s="37" t="s">
        <v>201</v>
      </c>
      <c r="D5379" s="40" t="s">
        <v>370</v>
      </c>
      <c r="E5379" s="37" t="s">
        <v>8888</v>
      </c>
      <c r="F5379" s="37" t="s">
        <v>5012</v>
      </c>
      <c r="G5379" s="37">
        <v>149</v>
      </c>
      <c r="H5379" s="38">
        <v>25447.200000000001</v>
      </c>
      <c r="I5379" s="38">
        <v>6616.27</v>
      </c>
      <c r="J5379" s="24" t="str">
        <f>RIGHT(F5379,2)&amp;"/"&amp;MID(F5379,5,2)&amp;"/"&amp;LEFT(F5379,4)</f>
        <v>11/04/2012</v>
      </c>
      <c r="K5379" s="39">
        <f ca="1">ROUND((TODAY()-J5379)/365.25,1)</f>
        <v>5.5</v>
      </c>
      <c r="L5379" s="26">
        <f>I5379/H5379</f>
        <v>0.2599999214058914</v>
      </c>
    </row>
    <row r="5380" spans="1:12" x14ac:dyDescent="0.2">
      <c r="A5380" s="37" t="s">
        <v>61</v>
      </c>
      <c r="B5380" s="37" t="s">
        <v>406</v>
      </c>
      <c r="C5380" s="37" t="s">
        <v>2792</v>
      </c>
      <c r="D5380" s="40" t="s">
        <v>370</v>
      </c>
      <c r="E5380" s="37" t="s">
        <v>2521</v>
      </c>
      <c r="F5380" s="37" t="s">
        <v>2716</v>
      </c>
      <c r="G5380" s="37">
        <v>112</v>
      </c>
      <c r="H5380" s="38">
        <v>25380.7</v>
      </c>
      <c r="I5380" s="38">
        <v>6598.98</v>
      </c>
      <c r="J5380" s="24" t="str">
        <f>RIGHT(F5380,2)&amp;"/"&amp;MID(F5380,5,2)&amp;"/"&amp;LEFT(F5380,4)</f>
        <v>31/08/2009</v>
      </c>
      <c r="K5380" s="39">
        <f ca="1">ROUND((TODAY()-J5380)/365.25,1)</f>
        <v>8.1</v>
      </c>
      <c r="L5380" s="26">
        <f>I5380/H5380</f>
        <v>0.2599999211999669</v>
      </c>
    </row>
    <row r="5381" spans="1:12" x14ac:dyDescent="0.2">
      <c r="A5381" s="37" t="s">
        <v>169</v>
      </c>
      <c r="B5381" s="37" t="s">
        <v>238</v>
      </c>
      <c r="C5381" s="37" t="s">
        <v>644</v>
      </c>
      <c r="D5381" s="37" t="s">
        <v>370</v>
      </c>
      <c r="E5381" s="37" t="s">
        <v>9689</v>
      </c>
      <c r="F5381" s="37" t="s">
        <v>395</v>
      </c>
      <c r="G5381" s="37">
        <v>233</v>
      </c>
      <c r="H5381" s="38">
        <v>24725.200000000001</v>
      </c>
      <c r="I5381" s="38">
        <v>6428.55</v>
      </c>
      <c r="J5381" s="24" t="str">
        <f>RIGHT(F5381,2)&amp;"/"&amp;MID(F5381,5,2)&amp;"/"&amp;LEFT(F5381,4)</f>
        <v>10/11/2010</v>
      </c>
      <c r="K5381" s="39">
        <f ca="1">ROUND((TODAY()-J5381)/365.25,1)</f>
        <v>6.9</v>
      </c>
      <c r="L5381" s="26">
        <f>I5381/H5381</f>
        <v>0.25999991911086667</v>
      </c>
    </row>
    <row r="5382" spans="1:12" x14ac:dyDescent="0.2">
      <c r="A5382" s="37" t="s">
        <v>169</v>
      </c>
      <c r="B5382" s="37" t="s">
        <v>200</v>
      </c>
      <c r="C5382" s="37" t="s">
        <v>201</v>
      </c>
      <c r="D5382" s="40" t="s">
        <v>370</v>
      </c>
      <c r="E5382" s="37" t="s">
        <v>2553</v>
      </c>
      <c r="F5382" s="37" t="s">
        <v>1391</v>
      </c>
      <c r="G5382" s="37">
        <v>185</v>
      </c>
      <c r="H5382" s="38">
        <v>24392.7</v>
      </c>
      <c r="I5382" s="38">
        <v>6342.1</v>
      </c>
      <c r="J5382" s="24" t="str">
        <f>RIGHT(F5382,2)&amp;"/"&amp;MID(F5382,5,2)&amp;"/"&amp;LEFT(F5382,4)</f>
        <v>14/06/2012</v>
      </c>
      <c r="K5382" s="39">
        <f ca="1">ROUND((TODAY()-J5382)/365.25,1)</f>
        <v>5.3</v>
      </c>
      <c r="L5382" s="26">
        <f>I5382/H5382</f>
        <v>0.25999991800825656</v>
      </c>
    </row>
    <row r="5383" spans="1:12" x14ac:dyDescent="0.2">
      <c r="A5383" s="37" t="s">
        <v>169</v>
      </c>
      <c r="B5383" s="37" t="s">
        <v>253</v>
      </c>
      <c r="C5383" s="37" t="s">
        <v>84</v>
      </c>
      <c r="D5383" s="40" t="s">
        <v>370</v>
      </c>
      <c r="E5383" s="37" t="s">
        <v>5607</v>
      </c>
      <c r="F5383" s="37" t="s">
        <v>5496</v>
      </c>
      <c r="G5383" s="37">
        <v>23</v>
      </c>
      <c r="H5383" s="38">
        <v>88373.3</v>
      </c>
      <c r="I5383" s="38">
        <v>22977.05</v>
      </c>
      <c r="J5383" s="24" t="str">
        <f>RIGHT(F5383,2)&amp;"/"&amp;MID(F5383,5,2)&amp;"/"&amp;LEFT(F5383,4)</f>
        <v>27/08/2013</v>
      </c>
      <c r="K5383" s="39">
        <f ca="1">ROUND((TODAY()-J5383)/365.25,1)</f>
        <v>4.0999999999999996</v>
      </c>
      <c r="L5383" s="26">
        <f>I5383/H5383</f>
        <v>0.25999990947492058</v>
      </c>
    </row>
    <row r="5384" spans="1:12" x14ac:dyDescent="0.2">
      <c r="A5384" s="37" t="s">
        <v>169</v>
      </c>
      <c r="B5384" s="37" t="s">
        <v>252</v>
      </c>
      <c r="C5384" s="37" t="s">
        <v>93</v>
      </c>
      <c r="D5384" s="40" t="s">
        <v>370</v>
      </c>
      <c r="E5384" s="37" t="s">
        <v>8899</v>
      </c>
      <c r="F5384" s="37" t="s">
        <v>3276</v>
      </c>
      <c r="G5384" s="37">
        <v>167</v>
      </c>
      <c r="H5384" s="38">
        <v>21609.200000000001</v>
      </c>
      <c r="I5384" s="38">
        <v>5618.39</v>
      </c>
      <c r="J5384" s="24" t="str">
        <f>RIGHT(F5384,2)&amp;"/"&amp;MID(F5384,5,2)&amp;"/"&amp;LEFT(F5384,4)</f>
        <v>11/04/2006</v>
      </c>
      <c r="K5384" s="39">
        <f ca="1">ROUND((TODAY()-J5384)/365.25,1)</f>
        <v>11.5</v>
      </c>
      <c r="L5384" s="26">
        <f>I5384/H5384</f>
        <v>0.25999990744682822</v>
      </c>
    </row>
    <row r="5385" spans="1:12" x14ac:dyDescent="0.2">
      <c r="A5385" s="37" t="s">
        <v>61</v>
      </c>
      <c r="B5385" s="37" t="s">
        <v>112</v>
      </c>
      <c r="C5385" s="37" t="s">
        <v>108</v>
      </c>
      <c r="D5385" s="40" t="s">
        <v>370</v>
      </c>
      <c r="E5385" s="37" t="s">
        <v>8902</v>
      </c>
      <c r="F5385" s="37" t="s">
        <v>1601</v>
      </c>
      <c r="G5385" s="37">
        <v>172</v>
      </c>
      <c r="H5385" s="38">
        <v>32062.05</v>
      </c>
      <c r="I5385" s="38">
        <v>8336.1299999999992</v>
      </c>
      <c r="J5385" s="24" t="str">
        <f>RIGHT(F5385,2)&amp;"/"&amp;MID(F5385,5,2)&amp;"/"&amp;LEFT(F5385,4)</f>
        <v>24/10/2008</v>
      </c>
      <c r="K5385" s="39">
        <f ca="1">ROUND((TODAY()-J5385)/365.25,1)</f>
        <v>8.9</v>
      </c>
      <c r="L5385" s="26">
        <f>I5385/H5385</f>
        <v>0.25999990643143528</v>
      </c>
    </row>
    <row r="5386" spans="1:12" x14ac:dyDescent="0.2">
      <c r="A5386" s="37" t="s">
        <v>169</v>
      </c>
      <c r="B5386" s="37" t="s">
        <v>238</v>
      </c>
      <c r="C5386" s="37" t="s">
        <v>644</v>
      </c>
      <c r="D5386" s="40" t="s">
        <v>370</v>
      </c>
      <c r="E5386" s="37" t="s">
        <v>2544</v>
      </c>
      <c r="F5386" s="37" t="s">
        <v>757</v>
      </c>
      <c r="G5386" s="37">
        <v>177</v>
      </c>
      <c r="H5386" s="38">
        <v>31539.55</v>
      </c>
      <c r="I5386" s="38">
        <v>8200.2800000000007</v>
      </c>
      <c r="J5386" s="24" t="str">
        <f>RIGHT(F5386,2)&amp;"/"&amp;MID(F5386,5,2)&amp;"/"&amp;LEFT(F5386,4)</f>
        <v>07/11/2011</v>
      </c>
      <c r="K5386" s="39">
        <f ca="1">ROUND((TODAY()-J5386)/365.25,1)</f>
        <v>5.9</v>
      </c>
      <c r="L5386" s="26">
        <f>I5386/H5386</f>
        <v>0.25999990488133157</v>
      </c>
    </row>
    <row r="5387" spans="1:12" x14ac:dyDescent="0.2">
      <c r="A5387" s="37" t="s">
        <v>169</v>
      </c>
      <c r="B5387" s="37" t="s">
        <v>200</v>
      </c>
      <c r="C5387" s="37" t="s">
        <v>201</v>
      </c>
      <c r="D5387" s="37" t="s">
        <v>370</v>
      </c>
      <c r="E5387" s="37" t="s">
        <v>9724</v>
      </c>
      <c r="F5387" s="37" t="s">
        <v>787</v>
      </c>
      <c r="G5387" s="37">
        <v>103</v>
      </c>
      <c r="H5387" s="38">
        <v>28442.55</v>
      </c>
      <c r="I5387" s="38">
        <v>7395.06</v>
      </c>
      <c r="J5387" s="24" t="str">
        <f>RIGHT(F5387,2)&amp;"/"&amp;MID(F5387,5,2)&amp;"/"&amp;LEFT(F5387,4)</f>
        <v>11/06/2012</v>
      </c>
      <c r="K5387" s="39">
        <f ca="1">ROUND((TODAY()-J5387)/365.25,1)</f>
        <v>5.3</v>
      </c>
      <c r="L5387" s="26">
        <f>I5387/H5387</f>
        <v>0.25999989452422517</v>
      </c>
    </row>
    <row r="5388" spans="1:12" x14ac:dyDescent="0.2">
      <c r="A5388" s="37" t="s">
        <v>169</v>
      </c>
      <c r="B5388" s="37" t="s">
        <v>238</v>
      </c>
      <c r="C5388" s="37" t="s">
        <v>644</v>
      </c>
      <c r="D5388" s="40" t="s">
        <v>370</v>
      </c>
      <c r="E5388" s="37" t="s">
        <v>5603</v>
      </c>
      <c r="F5388" s="37" t="s">
        <v>3214</v>
      </c>
      <c r="G5388" s="37">
        <v>85</v>
      </c>
      <c r="H5388" s="38">
        <v>37232.9</v>
      </c>
      <c r="I5388" s="38">
        <v>9680.5499999999993</v>
      </c>
      <c r="J5388" s="24" t="str">
        <f>RIGHT(F5388,2)&amp;"/"&amp;MID(F5388,5,2)&amp;"/"&amp;LEFT(F5388,4)</f>
        <v>18/03/2011</v>
      </c>
      <c r="K5388" s="39">
        <f ca="1">ROUND((TODAY()-J5388)/365.25,1)</f>
        <v>6.5</v>
      </c>
      <c r="L5388" s="26">
        <f>I5388/H5388</f>
        <v>0.25999989256813194</v>
      </c>
    </row>
    <row r="5389" spans="1:12" x14ac:dyDescent="0.2">
      <c r="A5389" s="37" t="s">
        <v>169</v>
      </c>
      <c r="B5389" s="37" t="s">
        <v>191</v>
      </c>
      <c r="C5389" s="37" t="s">
        <v>6355</v>
      </c>
      <c r="D5389" s="40" t="s">
        <v>370</v>
      </c>
      <c r="E5389" s="37" t="s">
        <v>8894</v>
      </c>
      <c r="F5389" s="37" t="s">
        <v>2691</v>
      </c>
      <c r="G5389" s="37">
        <v>149</v>
      </c>
      <c r="H5389" s="38">
        <v>27464.05</v>
      </c>
      <c r="I5389" s="38">
        <v>7140.65</v>
      </c>
      <c r="J5389" s="24" t="str">
        <f>RIGHT(F5389,2)&amp;"/"&amp;MID(F5389,5,2)&amp;"/"&amp;LEFT(F5389,4)</f>
        <v>06/05/2014</v>
      </c>
      <c r="K5389" s="39">
        <f ca="1">ROUND((TODAY()-J5389)/365.25,1)</f>
        <v>3.4</v>
      </c>
      <c r="L5389" s="26">
        <f>I5389/H5389</f>
        <v>0.25999989076629265</v>
      </c>
    </row>
    <row r="5390" spans="1:12" x14ac:dyDescent="0.2">
      <c r="A5390" s="37" t="s">
        <v>169</v>
      </c>
      <c r="B5390" s="37" t="s">
        <v>238</v>
      </c>
      <c r="C5390" s="37" t="s">
        <v>644</v>
      </c>
      <c r="D5390" s="40" t="s">
        <v>370</v>
      </c>
      <c r="E5390" s="37" t="s">
        <v>5582</v>
      </c>
      <c r="F5390" s="37" t="s">
        <v>636</v>
      </c>
      <c r="G5390" s="37">
        <v>98</v>
      </c>
      <c r="H5390" s="38">
        <v>35969.4</v>
      </c>
      <c r="I5390" s="38">
        <v>9352.0400000000009</v>
      </c>
      <c r="J5390" s="24" t="str">
        <f>RIGHT(F5390,2)&amp;"/"&amp;MID(F5390,5,2)&amp;"/"&amp;LEFT(F5390,4)</f>
        <v>16/12/2011</v>
      </c>
      <c r="K5390" s="39">
        <f ca="1">ROUND((TODAY()-J5390)/365.25,1)</f>
        <v>5.8</v>
      </c>
      <c r="L5390" s="26">
        <f>I5390/H5390</f>
        <v>0.25999988879436409</v>
      </c>
    </row>
    <row r="5391" spans="1:12" x14ac:dyDescent="0.2">
      <c r="A5391" s="37" t="s">
        <v>169</v>
      </c>
      <c r="B5391" s="37" t="s">
        <v>704</v>
      </c>
      <c r="C5391" s="37" t="s">
        <v>246</v>
      </c>
      <c r="D5391" s="40" t="s">
        <v>370</v>
      </c>
      <c r="E5391" s="37" t="s">
        <v>5590</v>
      </c>
      <c r="F5391" s="37" t="s">
        <v>6363</v>
      </c>
      <c r="G5391" s="37">
        <v>128</v>
      </c>
      <c r="H5391" s="38">
        <v>26333.55</v>
      </c>
      <c r="I5391" s="38">
        <v>6846.72</v>
      </c>
      <c r="J5391" s="24" t="str">
        <f>RIGHT(F5391,2)&amp;"/"&amp;MID(F5391,5,2)&amp;"/"&amp;LEFT(F5391,4)</f>
        <v>04/02/2009</v>
      </c>
      <c r="K5391" s="39">
        <f ca="1">ROUND((TODAY()-J5391)/365.25,1)</f>
        <v>8.6</v>
      </c>
      <c r="L5391" s="26">
        <f>I5391/H5391</f>
        <v>0.25999988607688673</v>
      </c>
    </row>
    <row r="5392" spans="1:12" x14ac:dyDescent="0.2">
      <c r="A5392" s="37" t="s">
        <v>169</v>
      </c>
      <c r="B5392" s="37" t="s">
        <v>200</v>
      </c>
      <c r="C5392" s="37" t="s">
        <v>201</v>
      </c>
      <c r="D5392" s="40" t="s">
        <v>370</v>
      </c>
      <c r="E5392" s="37" t="s">
        <v>2544</v>
      </c>
      <c r="F5392" s="37" t="s">
        <v>1933</v>
      </c>
      <c r="G5392" s="37">
        <v>173</v>
      </c>
      <c r="H5392" s="38">
        <v>25098.55</v>
      </c>
      <c r="I5392" s="38">
        <v>6525.62</v>
      </c>
      <c r="J5392" s="24" t="str">
        <f>RIGHT(F5392,2)&amp;"/"&amp;MID(F5392,5,2)&amp;"/"&amp;LEFT(F5392,4)</f>
        <v>13/11/2012</v>
      </c>
      <c r="K5392" s="39">
        <f ca="1">ROUND((TODAY()-J5392)/365.25,1)</f>
        <v>4.9000000000000004</v>
      </c>
      <c r="L5392" s="26">
        <f>I5392/H5392</f>
        <v>0.25999988047118261</v>
      </c>
    </row>
    <row r="5393" spans="1:12" x14ac:dyDescent="0.2">
      <c r="A5393" s="37" t="s">
        <v>169</v>
      </c>
      <c r="B5393" s="37" t="s">
        <v>704</v>
      </c>
      <c r="C5393" s="37" t="s">
        <v>246</v>
      </c>
      <c r="D5393" s="37" t="s">
        <v>370</v>
      </c>
      <c r="E5393" s="37" t="s">
        <v>9695</v>
      </c>
      <c r="F5393" s="37" t="s">
        <v>5004</v>
      </c>
      <c r="G5393" s="37">
        <v>173</v>
      </c>
      <c r="H5393" s="38">
        <v>23844.55</v>
      </c>
      <c r="I5393" s="38">
        <v>6199.58</v>
      </c>
      <c r="J5393" s="24" t="str">
        <f>RIGHT(F5393,2)&amp;"/"&amp;MID(F5393,5,2)&amp;"/"&amp;LEFT(F5393,4)</f>
        <v>16/02/2009</v>
      </c>
      <c r="K5393" s="39">
        <f ca="1">ROUND((TODAY()-J5393)/365.25,1)</f>
        <v>8.6</v>
      </c>
      <c r="L5393" s="26">
        <f>I5393/H5393</f>
        <v>0.2599998741850863</v>
      </c>
    </row>
    <row r="5394" spans="1:12" x14ac:dyDescent="0.2">
      <c r="A5394" s="37" t="s">
        <v>61</v>
      </c>
      <c r="B5394" s="37" t="s">
        <v>112</v>
      </c>
      <c r="C5394" s="37" t="s">
        <v>108</v>
      </c>
      <c r="D5394" s="40" t="s">
        <v>370</v>
      </c>
      <c r="E5394" s="37" t="s">
        <v>5619</v>
      </c>
      <c r="F5394" s="37" t="s">
        <v>5032</v>
      </c>
      <c r="G5394" s="37">
        <v>149</v>
      </c>
      <c r="H5394" s="38">
        <v>37425.75</v>
      </c>
      <c r="I5394" s="38">
        <v>9730.69</v>
      </c>
      <c r="J5394" s="24" t="str">
        <f>RIGHT(F5394,2)&amp;"/"&amp;MID(F5394,5,2)&amp;"/"&amp;LEFT(F5394,4)</f>
        <v>24/02/2009</v>
      </c>
      <c r="K5394" s="39">
        <f ca="1">ROUND((TODAY()-J5394)/365.25,1)</f>
        <v>8.6</v>
      </c>
      <c r="L5394" s="26">
        <f>I5394/H5394</f>
        <v>0.2599998664021429</v>
      </c>
    </row>
    <row r="5395" spans="1:12" x14ac:dyDescent="0.2">
      <c r="A5395" s="37" t="s">
        <v>117</v>
      </c>
      <c r="B5395" s="37" t="s">
        <v>3005</v>
      </c>
      <c r="C5395" s="37" t="s">
        <v>98</v>
      </c>
      <c r="D5395" s="40" t="s">
        <v>370</v>
      </c>
      <c r="E5395" s="37" t="s">
        <v>2592</v>
      </c>
      <c r="F5395" s="37" t="s">
        <v>3008</v>
      </c>
      <c r="G5395" s="37">
        <v>129</v>
      </c>
      <c r="H5395" s="38">
        <v>14854.7</v>
      </c>
      <c r="I5395" s="38">
        <v>3862.22</v>
      </c>
      <c r="J5395" s="24" t="str">
        <f>RIGHT(F5395,2)&amp;"/"&amp;MID(F5395,5,2)&amp;"/"&amp;LEFT(F5395,4)</f>
        <v>07/03/2008</v>
      </c>
      <c r="K5395" s="39">
        <f ca="1">ROUND((TODAY()-J5395)/365.25,1)</f>
        <v>9.5</v>
      </c>
      <c r="L5395" s="26">
        <f>I5395/H5395</f>
        <v>0.25999986536247782</v>
      </c>
    </row>
    <row r="5396" spans="1:12" x14ac:dyDescent="0.2">
      <c r="A5396" s="37" t="s">
        <v>61</v>
      </c>
      <c r="B5396" s="37" t="s">
        <v>413</v>
      </c>
      <c r="C5396" s="37" t="s">
        <v>8986</v>
      </c>
      <c r="D5396" s="40" t="s">
        <v>370</v>
      </c>
      <c r="E5396" s="37" t="s">
        <v>8863</v>
      </c>
      <c r="F5396" s="37" t="s">
        <v>3499</v>
      </c>
      <c r="G5396" s="37">
        <v>80</v>
      </c>
      <c r="H5396" s="38">
        <v>29480.9</v>
      </c>
      <c r="I5396" s="38">
        <v>7665.03</v>
      </c>
      <c r="J5396" s="24" t="str">
        <f>RIGHT(F5396,2)&amp;"/"&amp;MID(F5396,5,2)&amp;"/"&amp;LEFT(F5396,4)</f>
        <v>30/10/2009</v>
      </c>
      <c r="K5396" s="39">
        <f ca="1">ROUND((TODAY()-J5396)/365.25,1)</f>
        <v>7.9</v>
      </c>
      <c r="L5396" s="26">
        <f>I5396/H5396</f>
        <v>0.25999986431893191</v>
      </c>
    </row>
    <row r="5397" spans="1:12" x14ac:dyDescent="0.2">
      <c r="A5397" s="37" t="s">
        <v>169</v>
      </c>
      <c r="B5397" s="37" t="s">
        <v>704</v>
      </c>
      <c r="C5397" s="37" t="s">
        <v>246</v>
      </c>
      <c r="D5397" s="40" t="s">
        <v>370</v>
      </c>
      <c r="E5397" s="37" t="s">
        <v>2221</v>
      </c>
      <c r="F5397" s="37" t="s">
        <v>961</v>
      </c>
      <c r="G5397" s="37">
        <v>49</v>
      </c>
      <c r="H5397" s="38">
        <v>29252.9</v>
      </c>
      <c r="I5397" s="38">
        <v>7605.75</v>
      </c>
      <c r="J5397" s="24" t="str">
        <f>RIGHT(F5397,2)&amp;"/"&amp;MID(F5397,5,2)&amp;"/"&amp;LEFT(F5397,4)</f>
        <v>22/12/2008</v>
      </c>
      <c r="K5397" s="39">
        <f ca="1">ROUND((TODAY()-J5397)/365.25,1)</f>
        <v>8.8000000000000007</v>
      </c>
      <c r="L5397" s="26">
        <f>I5397/H5397</f>
        <v>0.25999986326142022</v>
      </c>
    </row>
    <row r="5398" spans="1:12" x14ac:dyDescent="0.2">
      <c r="A5398" s="37" t="s">
        <v>169</v>
      </c>
      <c r="B5398" s="37" t="s">
        <v>704</v>
      </c>
      <c r="C5398" s="37" t="s">
        <v>246</v>
      </c>
      <c r="D5398" s="40" t="s">
        <v>370</v>
      </c>
      <c r="E5398" s="37" t="s">
        <v>8904</v>
      </c>
      <c r="F5398" s="37" t="s">
        <v>864</v>
      </c>
      <c r="G5398" s="37">
        <v>196</v>
      </c>
      <c r="H5398" s="38">
        <v>21507.55</v>
      </c>
      <c r="I5398" s="38">
        <v>5591.96</v>
      </c>
      <c r="J5398" s="24" t="str">
        <f>RIGHT(F5398,2)&amp;"/"&amp;MID(F5398,5,2)&amp;"/"&amp;LEFT(F5398,4)</f>
        <v>01/12/2008</v>
      </c>
      <c r="K5398" s="39">
        <f ca="1">ROUND((TODAY()-J5398)/365.25,1)</f>
        <v>8.8000000000000007</v>
      </c>
      <c r="L5398" s="26">
        <f>I5398/H5398</f>
        <v>0.25999986051409857</v>
      </c>
    </row>
    <row r="5399" spans="1:12" x14ac:dyDescent="0.2">
      <c r="A5399" s="37" t="s">
        <v>169</v>
      </c>
      <c r="B5399" s="37" t="s">
        <v>704</v>
      </c>
      <c r="C5399" s="37" t="s">
        <v>246</v>
      </c>
      <c r="D5399" s="37" t="s">
        <v>370</v>
      </c>
      <c r="E5399" s="37" t="s">
        <v>7972</v>
      </c>
      <c r="F5399" s="37" t="s">
        <v>4353</v>
      </c>
      <c r="G5399" s="37">
        <v>196</v>
      </c>
      <c r="H5399" s="38">
        <v>21507.55</v>
      </c>
      <c r="I5399" s="38">
        <v>5591.96</v>
      </c>
      <c r="J5399" s="24" t="str">
        <f>RIGHT(F5399,2)&amp;"/"&amp;MID(F5399,5,2)&amp;"/"&amp;LEFT(F5399,4)</f>
        <v>21/10/2008</v>
      </c>
      <c r="K5399" s="39">
        <f ca="1">ROUND((TODAY()-J5399)/365.25,1)</f>
        <v>8.9</v>
      </c>
      <c r="L5399" s="26">
        <f>I5399/H5399</f>
        <v>0.25999986051409857</v>
      </c>
    </row>
    <row r="5400" spans="1:12" x14ac:dyDescent="0.2">
      <c r="A5400" s="37" t="s">
        <v>169</v>
      </c>
      <c r="B5400" s="37" t="s">
        <v>252</v>
      </c>
      <c r="C5400" s="37" t="s">
        <v>93</v>
      </c>
      <c r="D5400" s="37" t="s">
        <v>370</v>
      </c>
      <c r="E5400" s="37" t="s">
        <v>9687</v>
      </c>
      <c r="F5400" s="37" t="s">
        <v>1898</v>
      </c>
      <c r="G5400" s="37">
        <v>185</v>
      </c>
      <c r="H5400" s="38">
        <v>20833.05</v>
      </c>
      <c r="I5400" s="38">
        <v>5416.59</v>
      </c>
      <c r="J5400" s="24" t="str">
        <f>RIGHT(F5400,2)&amp;"/"&amp;MID(F5400,5,2)&amp;"/"&amp;LEFT(F5400,4)</f>
        <v>05/05/2006</v>
      </c>
      <c r="K5400" s="39">
        <f ca="1">ROUND((TODAY()-J5400)/365.25,1)</f>
        <v>11.4</v>
      </c>
      <c r="L5400" s="26">
        <f>I5400/H5400</f>
        <v>0.2599998559980416</v>
      </c>
    </row>
    <row r="5401" spans="1:12" x14ac:dyDescent="0.2">
      <c r="A5401" s="37" t="s">
        <v>169</v>
      </c>
      <c r="B5401" s="37" t="s">
        <v>200</v>
      </c>
      <c r="C5401" s="37" t="s">
        <v>201</v>
      </c>
      <c r="D5401" s="37" t="s">
        <v>370</v>
      </c>
      <c r="E5401" s="37" t="s">
        <v>6864</v>
      </c>
      <c r="F5401" s="37" t="s">
        <v>1337</v>
      </c>
      <c r="G5401" s="37">
        <v>121</v>
      </c>
      <c r="H5401" s="38">
        <v>27542.9</v>
      </c>
      <c r="I5401" s="38">
        <v>7161.15</v>
      </c>
      <c r="J5401" s="24" t="str">
        <f>RIGHT(F5401,2)&amp;"/"&amp;MID(F5401,5,2)&amp;"/"&amp;LEFT(F5401,4)</f>
        <v>19/04/2012</v>
      </c>
      <c r="K5401" s="39">
        <f ca="1">ROUND((TODAY()-J5401)/365.25,1)</f>
        <v>5.4</v>
      </c>
      <c r="L5401" s="26">
        <f>I5401/H5401</f>
        <v>0.25999985477201021</v>
      </c>
    </row>
    <row r="5402" spans="1:12" x14ac:dyDescent="0.2">
      <c r="A5402" s="37" t="s">
        <v>169</v>
      </c>
      <c r="B5402" s="37" t="s">
        <v>252</v>
      </c>
      <c r="C5402" s="37" t="s">
        <v>93</v>
      </c>
      <c r="D5402" s="37" t="s">
        <v>370</v>
      </c>
      <c r="E5402" s="37" t="s">
        <v>6858</v>
      </c>
      <c r="F5402" s="37" t="s">
        <v>620</v>
      </c>
      <c r="G5402" s="37">
        <v>246</v>
      </c>
      <c r="H5402" s="38">
        <v>20310.55</v>
      </c>
      <c r="I5402" s="38">
        <v>5280.74</v>
      </c>
      <c r="J5402" s="24" t="str">
        <f>RIGHT(F5402,2)&amp;"/"&amp;MID(F5402,5,2)&amp;"/"&amp;LEFT(F5402,4)</f>
        <v>31/12/2006</v>
      </c>
      <c r="K5402" s="39">
        <f ca="1">ROUND((TODAY()-J5402)/365.25,1)</f>
        <v>10.7</v>
      </c>
      <c r="L5402" s="26">
        <f>I5402/H5402</f>
        <v>0.25999985229351247</v>
      </c>
    </row>
    <row r="5403" spans="1:12" x14ac:dyDescent="0.2">
      <c r="A5403" s="37" t="s">
        <v>61</v>
      </c>
      <c r="B5403" s="37" t="s">
        <v>112</v>
      </c>
      <c r="C5403" s="37" t="s">
        <v>108</v>
      </c>
      <c r="D5403" s="40" t="s">
        <v>370</v>
      </c>
      <c r="E5403" s="37" t="s">
        <v>2515</v>
      </c>
      <c r="F5403" s="37" t="s">
        <v>2783</v>
      </c>
      <c r="G5403" s="37">
        <v>157</v>
      </c>
      <c r="H5403" s="38">
        <v>33017.75</v>
      </c>
      <c r="I5403" s="38">
        <v>8584.61</v>
      </c>
      <c r="J5403" s="24" t="str">
        <f>RIGHT(F5403,2)&amp;"/"&amp;MID(F5403,5,2)&amp;"/"&amp;LEFT(F5403,4)</f>
        <v>24/09/2008</v>
      </c>
      <c r="K5403" s="39">
        <f ca="1">ROUND((TODAY()-J5403)/365.25,1)</f>
        <v>9</v>
      </c>
      <c r="L5403" s="26">
        <f>I5403/H5403</f>
        <v>0.25999984856630148</v>
      </c>
    </row>
    <row r="5404" spans="1:12" x14ac:dyDescent="0.2">
      <c r="A5404" s="37" t="s">
        <v>169</v>
      </c>
      <c r="B5404" s="37" t="s">
        <v>704</v>
      </c>
      <c r="C5404" s="37" t="s">
        <v>246</v>
      </c>
      <c r="D5404" s="40" t="s">
        <v>370</v>
      </c>
      <c r="E5404" s="37" t="s">
        <v>8886</v>
      </c>
      <c r="F5404" s="37" t="s">
        <v>8217</v>
      </c>
      <c r="G5404" s="37">
        <v>133</v>
      </c>
      <c r="H5404" s="38">
        <v>26117.9</v>
      </c>
      <c r="I5404" s="38">
        <v>6790.65</v>
      </c>
      <c r="J5404" s="24" t="str">
        <f>RIGHT(F5404,2)&amp;"/"&amp;MID(F5404,5,2)&amp;"/"&amp;LEFT(F5404,4)</f>
        <v>03/02/2009</v>
      </c>
      <c r="K5404" s="39">
        <f ca="1">ROUND((TODAY()-J5404)/365.25,1)</f>
        <v>8.6</v>
      </c>
      <c r="L5404" s="26">
        <f>I5404/H5404</f>
        <v>0.25999984684833005</v>
      </c>
    </row>
    <row r="5405" spans="1:12" x14ac:dyDescent="0.2">
      <c r="A5405" s="37" t="s">
        <v>169</v>
      </c>
      <c r="B5405" s="37" t="s">
        <v>191</v>
      </c>
      <c r="C5405" s="37" t="s">
        <v>6355</v>
      </c>
      <c r="D5405" s="37" t="s">
        <v>370</v>
      </c>
      <c r="E5405" s="37" t="s">
        <v>9701</v>
      </c>
      <c r="F5405" s="37" t="s">
        <v>6671</v>
      </c>
      <c r="G5405" s="37">
        <v>177</v>
      </c>
      <c r="H5405" s="38">
        <v>25405.4</v>
      </c>
      <c r="I5405" s="38">
        <v>6605.4</v>
      </c>
      <c r="J5405" s="24" t="str">
        <f>RIGHT(F5405,2)&amp;"/"&amp;MID(F5405,5,2)&amp;"/"&amp;LEFT(F5405,4)</f>
        <v>23/01/2014</v>
      </c>
      <c r="K5405" s="39">
        <f ca="1">ROUND((TODAY()-J5405)/365.25,1)</f>
        <v>3.7</v>
      </c>
      <c r="L5405" s="26">
        <f>I5405/H5405</f>
        <v>0.25999984255315794</v>
      </c>
    </row>
    <row r="5406" spans="1:12" x14ac:dyDescent="0.2">
      <c r="A5406" s="37" t="s">
        <v>169</v>
      </c>
      <c r="B5406" s="37" t="s">
        <v>704</v>
      </c>
      <c r="C5406" s="37" t="s">
        <v>246</v>
      </c>
      <c r="D5406" s="40" t="s">
        <v>370</v>
      </c>
      <c r="E5406" s="37" t="s">
        <v>2210</v>
      </c>
      <c r="F5406" s="37" t="s">
        <v>684</v>
      </c>
      <c r="G5406" s="37">
        <v>133</v>
      </c>
      <c r="H5406" s="38">
        <v>24816.400000000001</v>
      </c>
      <c r="I5406" s="38">
        <v>6452.26</v>
      </c>
      <c r="J5406" s="24" t="str">
        <f>RIGHT(F5406,2)&amp;"/"&amp;MID(F5406,5,2)&amp;"/"&amp;LEFT(F5406,4)</f>
        <v>31/10/2008</v>
      </c>
      <c r="K5406" s="39">
        <f ca="1">ROUND((TODAY()-J5406)/365.25,1)</f>
        <v>8.9</v>
      </c>
      <c r="L5406" s="26">
        <f>I5406/H5406</f>
        <v>0.25999983881626665</v>
      </c>
    </row>
    <row r="5407" spans="1:12" x14ac:dyDescent="0.2">
      <c r="A5407" s="37" t="s">
        <v>169</v>
      </c>
      <c r="B5407" s="37" t="s">
        <v>238</v>
      </c>
      <c r="C5407" s="37" t="s">
        <v>644</v>
      </c>
      <c r="D5407" s="40" t="s">
        <v>370</v>
      </c>
      <c r="E5407" s="37" t="s">
        <v>4197</v>
      </c>
      <c r="F5407" s="37" t="s">
        <v>4601</v>
      </c>
      <c r="G5407" s="37">
        <v>185</v>
      </c>
      <c r="H5407" s="38">
        <v>30813.75</v>
      </c>
      <c r="I5407" s="38">
        <v>8011.57</v>
      </c>
      <c r="J5407" s="24" t="str">
        <f>RIGHT(F5407,2)&amp;"/"&amp;MID(F5407,5,2)&amp;"/"&amp;LEFT(F5407,4)</f>
        <v>09/03/2011</v>
      </c>
      <c r="K5407" s="39">
        <f ca="1">ROUND((TODAY()-J5407)/365.25,1)</f>
        <v>6.5</v>
      </c>
      <c r="L5407" s="26">
        <f>I5407/H5407</f>
        <v>0.25999983773477747</v>
      </c>
    </row>
    <row r="5408" spans="1:12" x14ac:dyDescent="0.2">
      <c r="A5408" s="37" t="s">
        <v>61</v>
      </c>
      <c r="B5408" s="37" t="s">
        <v>112</v>
      </c>
      <c r="C5408" s="37" t="s">
        <v>108</v>
      </c>
      <c r="D5408" s="37" t="s">
        <v>370</v>
      </c>
      <c r="E5408" s="37" t="s">
        <v>9709</v>
      </c>
      <c r="F5408" s="37" t="s">
        <v>1999</v>
      </c>
      <c r="G5408" s="37">
        <v>143</v>
      </c>
      <c r="H5408" s="38">
        <v>36564.1</v>
      </c>
      <c r="I5408" s="38">
        <v>9506.66</v>
      </c>
      <c r="J5408" s="24" t="str">
        <f>RIGHT(F5408,2)&amp;"/"&amp;MID(F5408,5,2)&amp;"/"&amp;LEFT(F5408,4)</f>
        <v>23/03/2009</v>
      </c>
      <c r="K5408" s="39">
        <f ca="1">ROUND((TODAY()-J5408)/365.25,1)</f>
        <v>8.5</v>
      </c>
      <c r="L5408" s="26">
        <f>I5408/H5408</f>
        <v>0.25999983590461684</v>
      </c>
    </row>
    <row r="5409" spans="1:12" x14ac:dyDescent="0.2">
      <c r="A5409" s="37" t="s">
        <v>169</v>
      </c>
      <c r="B5409" s="37" t="s">
        <v>200</v>
      </c>
      <c r="C5409" s="37" t="s">
        <v>201</v>
      </c>
      <c r="D5409" s="40" t="s">
        <v>370</v>
      </c>
      <c r="E5409" s="37" t="s">
        <v>5638</v>
      </c>
      <c r="F5409" s="37" t="s">
        <v>1118</v>
      </c>
      <c r="G5409" s="37">
        <v>186</v>
      </c>
      <c r="H5409" s="38">
        <v>24331.9</v>
      </c>
      <c r="I5409" s="38">
        <v>6326.29</v>
      </c>
      <c r="J5409" s="24" t="str">
        <f>RIGHT(F5409,2)&amp;"/"&amp;MID(F5409,5,2)&amp;"/"&amp;LEFT(F5409,4)</f>
        <v>20/08/2012</v>
      </c>
      <c r="K5409" s="39">
        <f ca="1">ROUND((TODAY()-J5409)/365.25,1)</f>
        <v>5.0999999999999996</v>
      </c>
      <c r="L5409" s="26">
        <f>I5409/H5409</f>
        <v>0.25999983560675488</v>
      </c>
    </row>
    <row r="5410" spans="1:12" x14ac:dyDescent="0.2">
      <c r="A5410" s="37" t="s">
        <v>169</v>
      </c>
      <c r="B5410" s="37" t="s">
        <v>256</v>
      </c>
      <c r="C5410" s="37" t="s">
        <v>10139</v>
      </c>
      <c r="D5410" s="37" t="s">
        <v>370</v>
      </c>
      <c r="E5410" s="37" t="s">
        <v>9690</v>
      </c>
      <c r="F5410" s="37" t="s">
        <v>3308</v>
      </c>
      <c r="G5410" s="37">
        <v>14</v>
      </c>
      <c r="H5410" s="38">
        <v>42266.95</v>
      </c>
      <c r="I5410" s="38">
        <v>10989.4</v>
      </c>
      <c r="J5410" s="24" t="str">
        <f>RIGHT(F5410,2)&amp;"/"&amp;MID(F5410,5,2)&amp;"/"&amp;LEFT(F5410,4)</f>
        <v>10/12/2014</v>
      </c>
      <c r="K5410" s="39">
        <f ca="1">ROUND((TODAY()-J5410)/365.25,1)</f>
        <v>2.8</v>
      </c>
      <c r="L5410" s="26">
        <f>I5410/H5410</f>
        <v>0.25999983438596824</v>
      </c>
    </row>
    <row r="5411" spans="1:12" x14ac:dyDescent="0.2">
      <c r="A5411" s="37" t="s">
        <v>61</v>
      </c>
      <c r="B5411" s="37" t="s">
        <v>413</v>
      </c>
      <c r="C5411" s="37" t="s">
        <v>94</v>
      </c>
      <c r="D5411" s="40" t="s">
        <v>370</v>
      </c>
      <c r="E5411" s="37" t="s">
        <v>8893</v>
      </c>
      <c r="F5411" s="37" t="s">
        <v>6370</v>
      </c>
      <c r="G5411" s="37">
        <v>164</v>
      </c>
      <c r="H5411" s="38">
        <v>24046.9</v>
      </c>
      <c r="I5411" s="38">
        <v>6252.19</v>
      </c>
      <c r="J5411" s="24" t="str">
        <f>RIGHT(F5411,2)&amp;"/"&amp;MID(F5411,5,2)&amp;"/"&amp;LEFT(F5411,4)</f>
        <v>12/03/2010</v>
      </c>
      <c r="K5411" s="39">
        <f ca="1">ROUND((TODAY()-J5411)/365.25,1)</f>
        <v>7.5</v>
      </c>
      <c r="L5411" s="26">
        <f>I5411/H5411</f>
        <v>0.25999983365839252</v>
      </c>
    </row>
    <row r="5412" spans="1:12" x14ac:dyDescent="0.2">
      <c r="A5412" s="37" t="s">
        <v>169</v>
      </c>
      <c r="B5412" s="37" t="s">
        <v>200</v>
      </c>
      <c r="C5412" s="37" t="s">
        <v>201</v>
      </c>
      <c r="D5412" s="37" t="s">
        <v>370</v>
      </c>
      <c r="E5412" s="37" t="s">
        <v>9695</v>
      </c>
      <c r="F5412" s="37" t="s">
        <v>1382</v>
      </c>
      <c r="G5412" s="37">
        <v>86</v>
      </c>
      <c r="H5412" s="38">
        <v>29265.25</v>
      </c>
      <c r="I5412" s="38">
        <v>7608.96</v>
      </c>
      <c r="J5412" s="24" t="str">
        <f>RIGHT(F5412,2)&amp;"/"&amp;MID(F5412,5,2)&amp;"/"&amp;LEFT(F5412,4)</f>
        <v>21/11/2012</v>
      </c>
      <c r="K5412" s="39">
        <f ca="1">ROUND((TODAY()-J5412)/365.25,1)</f>
        <v>4.8</v>
      </c>
      <c r="L5412" s="26">
        <f>I5412/H5412</f>
        <v>0.25999982914890529</v>
      </c>
    </row>
    <row r="5413" spans="1:12" x14ac:dyDescent="0.2">
      <c r="A5413" s="37" t="s">
        <v>169</v>
      </c>
      <c r="B5413" s="37" t="s">
        <v>4888</v>
      </c>
      <c r="C5413" s="37" t="s">
        <v>4379</v>
      </c>
      <c r="D5413" s="40" t="s">
        <v>370</v>
      </c>
      <c r="E5413" s="37" t="s">
        <v>4180</v>
      </c>
      <c r="F5413" s="37" t="s">
        <v>2002</v>
      </c>
      <c r="G5413" s="37">
        <v>67</v>
      </c>
      <c r="H5413" s="38">
        <v>17270.55</v>
      </c>
      <c r="I5413" s="38">
        <v>4490.34</v>
      </c>
      <c r="J5413" s="24" t="str">
        <f>RIGHT(F5413,2)&amp;"/"&amp;MID(F5413,5,2)&amp;"/"&amp;LEFT(F5413,4)</f>
        <v>13/03/2007</v>
      </c>
      <c r="K5413" s="39">
        <f ca="1">ROUND((TODAY()-J5413)/365.25,1)</f>
        <v>10.5</v>
      </c>
      <c r="L5413" s="26">
        <f>I5413/H5413</f>
        <v>0.2599998262938934</v>
      </c>
    </row>
    <row r="5414" spans="1:12" x14ac:dyDescent="0.2">
      <c r="A5414" s="37" t="s">
        <v>169</v>
      </c>
      <c r="B5414" s="37" t="s">
        <v>704</v>
      </c>
      <c r="C5414" s="37" t="s">
        <v>246</v>
      </c>
      <c r="D5414" s="37" t="s">
        <v>370</v>
      </c>
      <c r="E5414" s="37" t="s">
        <v>7979</v>
      </c>
      <c r="F5414" s="37" t="s">
        <v>4796</v>
      </c>
      <c r="G5414" s="37">
        <v>162</v>
      </c>
      <c r="H5414" s="38">
        <v>22944.9</v>
      </c>
      <c r="I5414" s="38">
        <v>5965.67</v>
      </c>
      <c r="J5414" s="24" t="str">
        <f>RIGHT(F5414,2)&amp;"/"&amp;MID(F5414,5,2)&amp;"/"&amp;LEFT(F5414,4)</f>
        <v>12/12/2008</v>
      </c>
      <c r="K5414" s="39">
        <f ca="1">ROUND((TODAY()-J5414)/365.25,1)</f>
        <v>8.8000000000000007</v>
      </c>
      <c r="L5414" s="26">
        <f>I5414/H5414</f>
        <v>0.25999982566932084</v>
      </c>
    </row>
    <row r="5415" spans="1:12" x14ac:dyDescent="0.2">
      <c r="A5415" s="37" t="s">
        <v>61</v>
      </c>
      <c r="B5415" s="37" t="s">
        <v>112</v>
      </c>
      <c r="C5415" s="37" t="s">
        <v>108</v>
      </c>
      <c r="D5415" s="40" t="s">
        <v>370</v>
      </c>
      <c r="E5415" s="37" t="s">
        <v>8884</v>
      </c>
      <c r="F5415" s="37" t="s">
        <v>4464</v>
      </c>
      <c r="G5415" s="37">
        <v>140</v>
      </c>
      <c r="H5415" s="38">
        <v>33695.1</v>
      </c>
      <c r="I5415" s="38">
        <v>8760.7199999999993</v>
      </c>
      <c r="J5415" s="24" t="str">
        <f>RIGHT(F5415,2)&amp;"/"&amp;MID(F5415,5,2)&amp;"/"&amp;LEFT(F5415,4)</f>
        <v>30/09/2008</v>
      </c>
      <c r="K5415" s="39">
        <f ca="1">ROUND((TODAY()-J5415)/365.25,1)</f>
        <v>9</v>
      </c>
      <c r="L5415" s="26">
        <f>I5415/H5415</f>
        <v>0.25999982193256588</v>
      </c>
    </row>
    <row r="5416" spans="1:12" x14ac:dyDescent="0.2">
      <c r="A5416" s="37" t="s">
        <v>169</v>
      </c>
      <c r="B5416" s="37" t="s">
        <v>200</v>
      </c>
      <c r="C5416" s="37" t="s">
        <v>201</v>
      </c>
      <c r="D5416" s="37" t="s">
        <v>370</v>
      </c>
      <c r="E5416" s="37" t="s">
        <v>7960</v>
      </c>
      <c r="F5416" s="37" t="s">
        <v>4336</v>
      </c>
      <c r="G5416" s="37">
        <v>155</v>
      </c>
      <c r="H5416" s="38">
        <v>27403.25</v>
      </c>
      <c r="I5416" s="38">
        <v>7124.84</v>
      </c>
      <c r="J5416" s="24" t="str">
        <f>RIGHT(F5416,2)&amp;"/"&amp;MID(F5416,5,2)&amp;"/"&amp;LEFT(F5416,4)</f>
        <v>07/03/2013</v>
      </c>
      <c r="K5416" s="39">
        <f ca="1">ROUND((TODAY()-J5416)/365.25,1)</f>
        <v>4.5</v>
      </c>
      <c r="L5416" s="26">
        <f>I5416/H5416</f>
        <v>0.25999981753989032</v>
      </c>
    </row>
    <row r="5417" spans="1:12" x14ac:dyDescent="0.2">
      <c r="A5417" s="37" t="s">
        <v>169</v>
      </c>
      <c r="B5417" s="37" t="s">
        <v>200</v>
      </c>
      <c r="C5417" s="37" t="s">
        <v>201</v>
      </c>
      <c r="D5417" s="40" t="s">
        <v>370</v>
      </c>
      <c r="E5417" s="37" t="s">
        <v>2213</v>
      </c>
      <c r="F5417" s="37" t="s">
        <v>1281</v>
      </c>
      <c r="G5417" s="37">
        <v>158</v>
      </c>
      <c r="H5417" s="38">
        <v>26149.25</v>
      </c>
      <c r="I5417" s="38">
        <v>6798.8</v>
      </c>
      <c r="J5417" s="24" t="str">
        <f>RIGHT(F5417,2)&amp;"/"&amp;MID(F5417,5,2)&amp;"/"&amp;LEFT(F5417,4)</f>
        <v>23/04/2012</v>
      </c>
      <c r="K5417" s="39">
        <f ca="1">ROUND((TODAY()-J5417)/365.25,1)</f>
        <v>5.4</v>
      </c>
      <c r="L5417" s="26">
        <f>I5417/H5417</f>
        <v>0.25999980878992707</v>
      </c>
    </row>
    <row r="5418" spans="1:12" x14ac:dyDescent="0.2">
      <c r="A5418" s="37" t="s">
        <v>169</v>
      </c>
      <c r="B5418" s="37" t="s">
        <v>256</v>
      </c>
      <c r="C5418" s="37" t="s">
        <v>3571</v>
      </c>
      <c r="D5418" s="40" t="s">
        <v>370</v>
      </c>
      <c r="E5418" s="37" t="s">
        <v>5619</v>
      </c>
      <c r="F5418" s="37" t="s">
        <v>6400</v>
      </c>
      <c r="G5418" s="37">
        <v>17</v>
      </c>
      <c r="H5418" s="38">
        <v>35958.949999999997</v>
      </c>
      <c r="I5418" s="38">
        <v>9349.32</v>
      </c>
      <c r="J5418" s="24" t="str">
        <f>RIGHT(F5418,2)&amp;"/"&amp;MID(F5418,5,2)&amp;"/"&amp;LEFT(F5418,4)</f>
        <v>24/07/2013</v>
      </c>
      <c r="K5418" s="39">
        <f ca="1">ROUND((TODAY()-J5418)/365.25,1)</f>
        <v>4.2</v>
      </c>
      <c r="L5418" s="26">
        <f>I5418/H5418</f>
        <v>0.2599998053335818</v>
      </c>
    </row>
    <row r="5419" spans="1:12" x14ac:dyDescent="0.2">
      <c r="A5419" s="37" t="s">
        <v>169</v>
      </c>
      <c r="B5419" s="37" t="s">
        <v>238</v>
      </c>
      <c r="C5419" s="37" t="s">
        <v>644</v>
      </c>
      <c r="D5419" s="40" t="s">
        <v>370</v>
      </c>
      <c r="E5419" s="37" t="s">
        <v>2211</v>
      </c>
      <c r="F5419" s="37" t="s">
        <v>1876</v>
      </c>
      <c r="G5419" s="37">
        <v>113</v>
      </c>
      <c r="H5419" s="38">
        <v>35949.449999999997</v>
      </c>
      <c r="I5419" s="38">
        <v>9346.85</v>
      </c>
      <c r="J5419" s="24" t="str">
        <f>RIGHT(F5419,2)&amp;"/"&amp;MID(F5419,5,2)&amp;"/"&amp;LEFT(F5419,4)</f>
        <v>26/04/2011</v>
      </c>
      <c r="K5419" s="39">
        <f ca="1">ROUND((TODAY()-J5419)/365.25,1)</f>
        <v>6.4</v>
      </c>
      <c r="L5419" s="26">
        <f>I5419/H5419</f>
        <v>0.25999980528213928</v>
      </c>
    </row>
    <row r="5420" spans="1:12" x14ac:dyDescent="0.2">
      <c r="A5420" s="37" t="s">
        <v>169</v>
      </c>
      <c r="B5420" s="37" t="s">
        <v>200</v>
      </c>
      <c r="C5420" s="37" t="s">
        <v>201</v>
      </c>
      <c r="D5420" s="40" t="s">
        <v>370</v>
      </c>
      <c r="E5420" s="37" t="s">
        <v>2213</v>
      </c>
      <c r="F5420" s="37" t="s">
        <v>869</v>
      </c>
      <c r="G5420" s="37">
        <v>99</v>
      </c>
      <c r="H5420" s="38">
        <v>29781.1</v>
      </c>
      <c r="I5420" s="38">
        <v>7743.08</v>
      </c>
      <c r="J5420" s="24" t="str">
        <f>RIGHT(F5420,2)&amp;"/"&amp;MID(F5420,5,2)&amp;"/"&amp;LEFT(F5420,4)</f>
        <v>16/04/2012</v>
      </c>
      <c r="K5420" s="39">
        <f ca="1">ROUND((TODAY()-J5420)/365.25,1)</f>
        <v>5.4</v>
      </c>
      <c r="L5420" s="26">
        <f>I5420/H5420</f>
        <v>0.25999979852994015</v>
      </c>
    </row>
    <row r="5421" spans="1:12" x14ac:dyDescent="0.2">
      <c r="A5421" s="37" t="s">
        <v>169</v>
      </c>
      <c r="B5421" s="37" t="s">
        <v>704</v>
      </c>
      <c r="C5421" s="37" t="s">
        <v>246</v>
      </c>
      <c r="D5421" s="40" t="s">
        <v>370</v>
      </c>
      <c r="E5421" s="37" t="s">
        <v>2526</v>
      </c>
      <c r="F5421" s="37" t="s">
        <v>3498</v>
      </c>
      <c r="G5421" s="37">
        <v>167</v>
      </c>
      <c r="H5421" s="38">
        <v>24344.25</v>
      </c>
      <c r="I5421" s="38">
        <v>6329.5</v>
      </c>
      <c r="J5421" s="24" t="str">
        <f>RIGHT(F5421,2)&amp;"/"&amp;MID(F5421,5,2)&amp;"/"&amp;LEFT(F5421,4)</f>
        <v>14/01/2009</v>
      </c>
      <c r="K5421" s="39">
        <f ca="1">ROUND((TODAY()-J5421)/365.25,1)</f>
        <v>8.6999999999999993</v>
      </c>
      <c r="L5421" s="26">
        <f>I5421/H5421</f>
        <v>0.2599997946126909</v>
      </c>
    </row>
    <row r="5422" spans="1:12" x14ac:dyDescent="0.2">
      <c r="A5422" s="37" t="s">
        <v>169</v>
      </c>
      <c r="B5422" s="37" t="s">
        <v>200</v>
      </c>
      <c r="C5422" s="37" t="s">
        <v>201</v>
      </c>
      <c r="D5422" s="37" t="s">
        <v>370</v>
      </c>
      <c r="E5422" s="37" t="s">
        <v>9698</v>
      </c>
      <c r="F5422" s="37" t="s">
        <v>4607</v>
      </c>
      <c r="G5422" s="37">
        <v>166</v>
      </c>
      <c r="H5422" s="38">
        <v>24173.25</v>
      </c>
      <c r="I5422" s="38">
        <v>6285.04</v>
      </c>
      <c r="J5422" s="24" t="str">
        <f>RIGHT(F5422,2)&amp;"/"&amp;MID(F5422,5,2)&amp;"/"&amp;LEFT(F5422,4)</f>
        <v>08/06/2012</v>
      </c>
      <c r="K5422" s="39">
        <f ca="1">ROUND((TODAY()-J5422)/365.25,1)</f>
        <v>5.3</v>
      </c>
      <c r="L5422" s="26">
        <f>I5422/H5422</f>
        <v>0.25999979315979438</v>
      </c>
    </row>
    <row r="5423" spans="1:12" x14ac:dyDescent="0.2">
      <c r="A5423" s="37" t="s">
        <v>169</v>
      </c>
      <c r="B5423" s="37" t="s">
        <v>200</v>
      </c>
      <c r="C5423" s="37" t="s">
        <v>201</v>
      </c>
      <c r="D5423" s="37" t="s">
        <v>370</v>
      </c>
      <c r="E5423" s="37" t="s">
        <v>9690</v>
      </c>
      <c r="F5423" s="37" t="s">
        <v>4607</v>
      </c>
      <c r="G5423" s="37">
        <v>166</v>
      </c>
      <c r="H5423" s="38">
        <v>24173.25</v>
      </c>
      <c r="I5423" s="38">
        <v>6285.04</v>
      </c>
      <c r="J5423" s="24" t="str">
        <f>RIGHT(F5423,2)&amp;"/"&amp;MID(F5423,5,2)&amp;"/"&amp;LEFT(F5423,4)</f>
        <v>08/06/2012</v>
      </c>
      <c r="K5423" s="39">
        <f ca="1">ROUND((TODAY()-J5423)/365.25,1)</f>
        <v>5.3</v>
      </c>
      <c r="L5423" s="26">
        <f>I5423/H5423</f>
        <v>0.25999979315979438</v>
      </c>
    </row>
    <row r="5424" spans="1:12" x14ac:dyDescent="0.2">
      <c r="A5424" s="37" t="s">
        <v>61</v>
      </c>
      <c r="B5424" s="37" t="s">
        <v>112</v>
      </c>
      <c r="C5424" s="37" t="s">
        <v>108</v>
      </c>
      <c r="D5424" s="40" t="s">
        <v>370</v>
      </c>
      <c r="E5424" s="37" t="s">
        <v>4211</v>
      </c>
      <c r="F5424" s="37" t="s">
        <v>4515</v>
      </c>
      <c r="G5424" s="37">
        <v>154</v>
      </c>
      <c r="H5424" s="38">
        <v>33659.949999999997</v>
      </c>
      <c r="I5424" s="38">
        <v>8751.58</v>
      </c>
      <c r="J5424" s="24" t="str">
        <f>RIGHT(F5424,2)&amp;"/"&amp;MID(F5424,5,2)&amp;"/"&amp;LEFT(F5424,4)</f>
        <v>26/09/2008</v>
      </c>
      <c r="K5424" s="39">
        <f ca="1">ROUND((TODAY()-J5424)/365.25,1)</f>
        <v>9</v>
      </c>
      <c r="L5424" s="26">
        <f>I5424/H5424</f>
        <v>0.25999979203771845</v>
      </c>
    </row>
    <row r="5425" spans="1:12" x14ac:dyDescent="0.2">
      <c r="A5425" s="37" t="s">
        <v>61</v>
      </c>
      <c r="B5425" s="37" t="s">
        <v>112</v>
      </c>
      <c r="C5425" s="37" t="s">
        <v>108</v>
      </c>
      <c r="D5425" s="40" t="s">
        <v>370</v>
      </c>
      <c r="E5425" s="37" t="s">
        <v>5638</v>
      </c>
      <c r="F5425" s="37" t="s">
        <v>1706</v>
      </c>
      <c r="G5425" s="37">
        <v>249</v>
      </c>
      <c r="H5425" s="38">
        <v>28850.1</v>
      </c>
      <c r="I5425" s="38">
        <v>7501.02</v>
      </c>
      <c r="J5425" s="24" t="str">
        <f>RIGHT(F5425,2)&amp;"/"&amp;MID(F5425,5,2)&amp;"/"&amp;LEFT(F5425,4)</f>
        <v>15/05/2008</v>
      </c>
      <c r="K5425" s="39">
        <f ca="1">ROUND((TODAY()-J5425)/365.25,1)</f>
        <v>9.4</v>
      </c>
      <c r="L5425" s="26">
        <f>I5425/H5425</f>
        <v>0.25999979202845053</v>
      </c>
    </row>
    <row r="5426" spans="1:12" x14ac:dyDescent="0.2">
      <c r="A5426" s="37" t="s">
        <v>169</v>
      </c>
      <c r="B5426" s="37" t="s">
        <v>200</v>
      </c>
      <c r="C5426" s="37" t="s">
        <v>201</v>
      </c>
      <c r="D5426" s="37" t="s">
        <v>370</v>
      </c>
      <c r="E5426" s="37" t="s">
        <v>9697</v>
      </c>
      <c r="F5426" s="37" t="s">
        <v>2593</v>
      </c>
      <c r="G5426" s="37">
        <v>173</v>
      </c>
      <c r="H5426" s="38">
        <v>23992.75</v>
      </c>
      <c r="I5426" s="38">
        <v>6238.11</v>
      </c>
      <c r="J5426" s="24" t="str">
        <f>RIGHT(F5426,2)&amp;"/"&amp;MID(F5426,5,2)&amp;"/"&amp;LEFT(F5426,4)</f>
        <v>24/05/2012</v>
      </c>
      <c r="K5426" s="39">
        <f ca="1">ROUND((TODAY()-J5426)/365.25,1)</f>
        <v>5.3</v>
      </c>
      <c r="L5426" s="26">
        <f>I5426/H5426</f>
        <v>0.25999979160371361</v>
      </c>
    </row>
    <row r="5427" spans="1:12" x14ac:dyDescent="0.2">
      <c r="A5427" s="37" t="s">
        <v>169</v>
      </c>
      <c r="B5427" s="37" t="s">
        <v>704</v>
      </c>
      <c r="C5427" s="37" t="s">
        <v>246</v>
      </c>
      <c r="D5427" s="40" t="s">
        <v>370</v>
      </c>
      <c r="E5427" s="37" t="s">
        <v>2213</v>
      </c>
      <c r="F5427" s="37" t="s">
        <v>1028</v>
      </c>
      <c r="G5427" s="37">
        <v>102</v>
      </c>
      <c r="H5427" s="38">
        <v>28327.599999999999</v>
      </c>
      <c r="I5427" s="38">
        <v>7365.17</v>
      </c>
      <c r="J5427" s="24" t="str">
        <f>RIGHT(F5427,2)&amp;"/"&amp;MID(F5427,5,2)&amp;"/"&amp;LEFT(F5427,4)</f>
        <v>06/02/2009</v>
      </c>
      <c r="K5427" s="39">
        <f ca="1">ROUND((TODAY()-J5427)/365.25,1)</f>
        <v>8.6</v>
      </c>
      <c r="L5427" s="26">
        <f>I5427/H5427</f>
        <v>0.25999978819243424</v>
      </c>
    </row>
    <row r="5428" spans="1:12" x14ac:dyDescent="0.2">
      <c r="A5428" s="37" t="s">
        <v>169</v>
      </c>
      <c r="B5428" s="37" t="s">
        <v>704</v>
      </c>
      <c r="C5428" s="37" t="s">
        <v>246</v>
      </c>
      <c r="D5428" s="37" t="s">
        <v>370</v>
      </c>
      <c r="E5428" s="37" t="s">
        <v>9695</v>
      </c>
      <c r="F5428" s="37" t="s">
        <v>376</v>
      </c>
      <c r="G5428" s="37">
        <v>139</v>
      </c>
      <c r="H5428" s="38">
        <v>23403.75</v>
      </c>
      <c r="I5428" s="38">
        <v>6084.97</v>
      </c>
      <c r="J5428" s="24" t="str">
        <f>RIGHT(F5428,2)&amp;"/"&amp;MID(F5428,5,2)&amp;"/"&amp;LEFT(F5428,4)</f>
        <v>28/11/2008</v>
      </c>
      <c r="K5428" s="39">
        <f ca="1">ROUND((TODAY()-J5428)/365.25,1)</f>
        <v>8.8000000000000007</v>
      </c>
      <c r="L5428" s="26">
        <f>I5428/H5428</f>
        <v>0.25999978635902365</v>
      </c>
    </row>
    <row r="5429" spans="1:12" x14ac:dyDescent="0.2">
      <c r="A5429" s="37" t="s">
        <v>169</v>
      </c>
      <c r="B5429" s="37" t="s">
        <v>704</v>
      </c>
      <c r="C5429" s="37" t="s">
        <v>246</v>
      </c>
      <c r="D5429" s="37" t="s">
        <v>370</v>
      </c>
      <c r="E5429" s="37" t="s">
        <v>9679</v>
      </c>
      <c r="F5429" s="37" t="s">
        <v>376</v>
      </c>
      <c r="G5429" s="37">
        <v>139</v>
      </c>
      <c r="H5429" s="38">
        <v>23403.75</v>
      </c>
      <c r="I5429" s="38">
        <v>6084.97</v>
      </c>
      <c r="J5429" s="24" t="str">
        <f>RIGHT(F5429,2)&amp;"/"&amp;MID(F5429,5,2)&amp;"/"&amp;LEFT(F5429,4)</f>
        <v>28/11/2008</v>
      </c>
      <c r="K5429" s="39">
        <f ca="1">ROUND((TODAY()-J5429)/365.25,1)</f>
        <v>8.8000000000000007</v>
      </c>
      <c r="L5429" s="26">
        <f>I5429/H5429</f>
        <v>0.25999978635902365</v>
      </c>
    </row>
    <row r="5430" spans="1:12" x14ac:dyDescent="0.2">
      <c r="A5430" s="37" t="s">
        <v>169</v>
      </c>
      <c r="B5430" s="37" t="s">
        <v>252</v>
      </c>
      <c r="C5430" s="37" t="s">
        <v>93</v>
      </c>
      <c r="D5430" s="40" t="s">
        <v>370</v>
      </c>
      <c r="E5430" s="37" t="s">
        <v>2529</v>
      </c>
      <c r="F5430" s="37" t="s">
        <v>1474</v>
      </c>
      <c r="G5430" s="37">
        <v>252</v>
      </c>
      <c r="H5430" s="38">
        <v>23175.75</v>
      </c>
      <c r="I5430" s="38">
        <v>6025.69</v>
      </c>
      <c r="J5430" s="24" t="str">
        <f>RIGHT(F5430,2)&amp;"/"&amp;MID(F5430,5,2)&amp;"/"&amp;LEFT(F5430,4)</f>
        <v>29/03/2007</v>
      </c>
      <c r="K5430" s="39">
        <f ca="1">ROUND((TODAY()-J5430)/365.25,1)</f>
        <v>10.5</v>
      </c>
      <c r="L5430" s="26">
        <f>I5430/H5430</f>
        <v>0.25999978425725162</v>
      </c>
    </row>
    <row r="5431" spans="1:12" x14ac:dyDescent="0.2">
      <c r="A5431" s="37" t="s">
        <v>169</v>
      </c>
      <c r="B5431" s="37" t="s">
        <v>252</v>
      </c>
      <c r="C5431" s="37" t="s">
        <v>93</v>
      </c>
      <c r="D5431" s="37" t="s">
        <v>370</v>
      </c>
      <c r="E5431" s="37" t="s">
        <v>6882</v>
      </c>
      <c r="F5431" s="37" t="s">
        <v>5746</v>
      </c>
      <c r="G5431" s="37">
        <v>148</v>
      </c>
      <c r="H5431" s="38">
        <v>22833.75</v>
      </c>
      <c r="I5431" s="38">
        <v>5936.77</v>
      </c>
      <c r="J5431" s="24" t="str">
        <f>RIGHT(F5431,2)&amp;"/"&amp;MID(F5431,5,2)&amp;"/"&amp;LEFT(F5431,4)</f>
        <v>04/07/2006</v>
      </c>
      <c r="K5431" s="39">
        <f ca="1">ROUND((TODAY()-J5431)/365.25,1)</f>
        <v>11.2</v>
      </c>
      <c r="L5431" s="26">
        <f>I5431/H5431</f>
        <v>0.25999978102589372</v>
      </c>
    </row>
    <row r="5432" spans="1:12" x14ac:dyDescent="0.2">
      <c r="A5432" s="37" t="s">
        <v>169</v>
      </c>
      <c r="B5432" s="37" t="s">
        <v>252</v>
      </c>
      <c r="C5432" s="37" t="s">
        <v>93</v>
      </c>
      <c r="D5432" s="40" t="s">
        <v>370</v>
      </c>
      <c r="E5432" s="37" t="s">
        <v>8884</v>
      </c>
      <c r="F5432" s="37" t="s">
        <v>564</v>
      </c>
      <c r="G5432" s="37">
        <v>164</v>
      </c>
      <c r="H5432" s="38">
        <v>22026.25</v>
      </c>
      <c r="I5432" s="38">
        <v>5726.82</v>
      </c>
      <c r="J5432" s="24" t="str">
        <f>RIGHT(F5432,2)&amp;"/"&amp;MID(F5432,5,2)&amp;"/"&amp;LEFT(F5432,4)</f>
        <v>11/10/2006</v>
      </c>
      <c r="K5432" s="39">
        <f ca="1">ROUND((TODAY()-J5432)/365.25,1)</f>
        <v>11</v>
      </c>
      <c r="L5432" s="26">
        <f>I5432/H5432</f>
        <v>0.25999977299812721</v>
      </c>
    </row>
    <row r="5433" spans="1:12" x14ac:dyDescent="0.2">
      <c r="A5433" s="37" t="s">
        <v>169</v>
      </c>
      <c r="B5433" s="37" t="s">
        <v>200</v>
      </c>
      <c r="C5433" s="37" t="s">
        <v>201</v>
      </c>
      <c r="D5433" s="40" t="s">
        <v>370</v>
      </c>
      <c r="E5433" s="37" t="s">
        <v>2519</v>
      </c>
      <c r="F5433" s="37" t="s">
        <v>747</v>
      </c>
      <c r="G5433" s="37">
        <v>158</v>
      </c>
      <c r="H5433" s="38">
        <v>26047.599999999999</v>
      </c>
      <c r="I5433" s="38">
        <v>6772.37</v>
      </c>
      <c r="J5433" s="24" t="str">
        <f>RIGHT(F5433,2)&amp;"/"&amp;MID(F5433,5,2)&amp;"/"&amp;LEFT(F5433,4)</f>
        <v>19/12/2012</v>
      </c>
      <c r="K5433" s="39">
        <f ca="1">ROUND((TODAY()-J5433)/365.25,1)</f>
        <v>4.8</v>
      </c>
      <c r="L5433" s="26">
        <f>I5433/H5433</f>
        <v>0.25999976965248239</v>
      </c>
    </row>
    <row r="5434" spans="1:12" x14ac:dyDescent="0.2">
      <c r="A5434" s="37" t="s">
        <v>169</v>
      </c>
      <c r="B5434" s="37" t="s">
        <v>252</v>
      </c>
      <c r="C5434" s="37" t="s">
        <v>93</v>
      </c>
      <c r="D5434" s="37" t="s">
        <v>370</v>
      </c>
      <c r="E5434" s="37" t="s">
        <v>6908</v>
      </c>
      <c r="F5434" s="37" t="s">
        <v>3614</v>
      </c>
      <c r="G5434" s="37">
        <v>196</v>
      </c>
      <c r="H5434" s="38">
        <v>21266.25</v>
      </c>
      <c r="I5434" s="38">
        <v>5529.22</v>
      </c>
      <c r="J5434" s="24" t="str">
        <f>RIGHT(F5434,2)&amp;"/"&amp;MID(F5434,5,2)&amp;"/"&amp;LEFT(F5434,4)</f>
        <v>27/04/2006</v>
      </c>
      <c r="K5434" s="39">
        <f ca="1">ROUND((TODAY()-J5434)/365.25,1)</f>
        <v>11.4</v>
      </c>
      <c r="L5434" s="26">
        <f>I5434/H5434</f>
        <v>0.25999976488567567</v>
      </c>
    </row>
    <row r="5435" spans="1:12" x14ac:dyDescent="0.2">
      <c r="A5435" s="37" t="s">
        <v>61</v>
      </c>
      <c r="B5435" s="37" t="s">
        <v>112</v>
      </c>
      <c r="C5435" s="37" t="s">
        <v>108</v>
      </c>
      <c r="D5435" s="37" t="s">
        <v>370</v>
      </c>
      <c r="E5435" s="37" t="s">
        <v>6914</v>
      </c>
      <c r="F5435" s="37" t="s">
        <v>1584</v>
      </c>
      <c r="G5435" s="37">
        <v>137</v>
      </c>
      <c r="H5435" s="38">
        <v>37522.65</v>
      </c>
      <c r="I5435" s="38">
        <v>9755.8799999999992</v>
      </c>
      <c r="J5435" s="24" t="str">
        <f>RIGHT(F5435,2)&amp;"/"&amp;MID(F5435,5,2)&amp;"/"&amp;LEFT(F5435,4)</f>
        <v>02/02/2009</v>
      </c>
      <c r="K5435" s="39">
        <f ca="1">ROUND((TODAY()-J5435)/365.25,1)</f>
        <v>8.6</v>
      </c>
      <c r="L5435" s="26">
        <f>I5435/H5435</f>
        <v>0.25999976014487247</v>
      </c>
    </row>
    <row r="5436" spans="1:12" x14ac:dyDescent="0.2">
      <c r="A5436" s="37" t="s">
        <v>169</v>
      </c>
      <c r="B5436" s="37" t="s">
        <v>200</v>
      </c>
      <c r="C5436" s="37" t="s">
        <v>201</v>
      </c>
      <c r="D5436" s="40" t="s">
        <v>370</v>
      </c>
      <c r="E5436" s="37" t="s">
        <v>8873</v>
      </c>
      <c r="F5436" s="37" t="s">
        <v>550</v>
      </c>
      <c r="G5436" s="37">
        <v>165</v>
      </c>
      <c r="H5436" s="38">
        <v>24698.6</v>
      </c>
      <c r="I5436" s="38">
        <v>6421.63</v>
      </c>
      <c r="J5436" s="24" t="str">
        <f>RIGHT(F5436,2)&amp;"/"&amp;MID(F5436,5,2)&amp;"/"&amp;LEFT(F5436,4)</f>
        <v>15/05/2012</v>
      </c>
      <c r="K5436" s="39">
        <f ca="1">ROUND((TODAY()-J5436)/365.25,1)</f>
        <v>5.4</v>
      </c>
      <c r="L5436" s="26">
        <f>I5436/H5436</f>
        <v>0.259999757071251</v>
      </c>
    </row>
    <row r="5437" spans="1:12" x14ac:dyDescent="0.2">
      <c r="A5437" s="37" t="s">
        <v>169</v>
      </c>
      <c r="B5437" s="37" t="s">
        <v>252</v>
      </c>
      <c r="C5437" s="37" t="s">
        <v>93</v>
      </c>
      <c r="D5437" s="40" t="s">
        <v>370</v>
      </c>
      <c r="E5437" s="37" t="s">
        <v>2529</v>
      </c>
      <c r="F5437" s="37" t="s">
        <v>3540</v>
      </c>
      <c r="G5437" s="37">
        <v>267</v>
      </c>
      <c r="H5437" s="38">
        <v>20240.25</v>
      </c>
      <c r="I5437" s="38">
        <v>5262.46</v>
      </c>
      <c r="J5437" s="24" t="str">
        <f>RIGHT(F5437,2)&amp;"/"&amp;MID(F5437,5,2)&amp;"/"&amp;LEFT(F5437,4)</f>
        <v>07/02/2006</v>
      </c>
      <c r="K5437" s="39">
        <f ca="1">ROUND((TODAY()-J5437)/365.25,1)</f>
        <v>11.6</v>
      </c>
      <c r="L5437" s="26">
        <f>I5437/H5437</f>
        <v>0.25999975296747818</v>
      </c>
    </row>
    <row r="5438" spans="1:12" x14ac:dyDescent="0.2">
      <c r="A5438" s="37" t="s">
        <v>169</v>
      </c>
      <c r="B5438" s="37" t="s">
        <v>252</v>
      </c>
      <c r="C5438" s="37" t="s">
        <v>93</v>
      </c>
      <c r="D5438" s="40" t="s">
        <v>370</v>
      </c>
      <c r="E5438" s="37" t="s">
        <v>4168</v>
      </c>
      <c r="F5438" s="37" t="s">
        <v>5035</v>
      </c>
      <c r="G5438" s="37">
        <v>249</v>
      </c>
      <c r="H5438" s="38">
        <v>20211.75</v>
      </c>
      <c r="I5438" s="38">
        <v>5255.05</v>
      </c>
      <c r="J5438" s="24" t="str">
        <f>RIGHT(F5438,2)&amp;"/"&amp;MID(F5438,5,2)&amp;"/"&amp;LEFT(F5438,4)</f>
        <v>19/05/2006</v>
      </c>
      <c r="K5438" s="39">
        <f ca="1">ROUND((TODAY()-J5438)/365.25,1)</f>
        <v>11.3</v>
      </c>
      <c r="L5438" s="26">
        <f>I5438/H5438</f>
        <v>0.25999975261914482</v>
      </c>
    </row>
    <row r="5439" spans="1:12" x14ac:dyDescent="0.2">
      <c r="A5439" s="37" t="s">
        <v>61</v>
      </c>
      <c r="B5439" s="37" t="s">
        <v>413</v>
      </c>
      <c r="C5439" s="37" t="s">
        <v>2878</v>
      </c>
      <c r="D5439" s="40" t="s">
        <v>370</v>
      </c>
      <c r="E5439" s="37" t="s">
        <v>2531</v>
      </c>
      <c r="F5439" s="37" t="s">
        <v>2879</v>
      </c>
      <c r="G5439" s="37">
        <v>95</v>
      </c>
      <c r="H5439" s="38">
        <v>32275.8</v>
      </c>
      <c r="I5439" s="38">
        <v>8391.7000000000007</v>
      </c>
      <c r="J5439" s="24" t="str">
        <f>RIGHT(F5439,2)&amp;"/"&amp;MID(F5439,5,2)&amp;"/"&amp;LEFT(F5439,4)</f>
        <v>19/05/2010</v>
      </c>
      <c r="K5439" s="39">
        <f ca="1">ROUND((TODAY()-J5439)/365.25,1)</f>
        <v>7.3</v>
      </c>
      <c r="L5439" s="26">
        <f>I5439/H5439</f>
        <v>0.25999975213627552</v>
      </c>
    </row>
    <row r="5440" spans="1:12" x14ac:dyDescent="0.2">
      <c r="A5440" s="37" t="s">
        <v>169</v>
      </c>
      <c r="B5440" s="37" t="s">
        <v>704</v>
      </c>
      <c r="C5440" s="37" t="s">
        <v>246</v>
      </c>
      <c r="D5440" s="40" t="s">
        <v>370</v>
      </c>
      <c r="E5440" s="37" t="s">
        <v>5584</v>
      </c>
      <c r="F5440" s="37" t="s">
        <v>5549</v>
      </c>
      <c r="G5440" s="37">
        <v>141</v>
      </c>
      <c r="H5440" s="38">
        <v>23862.6</v>
      </c>
      <c r="I5440" s="38">
        <v>6204.27</v>
      </c>
      <c r="J5440" s="24" t="str">
        <f>RIGHT(F5440,2)&amp;"/"&amp;MID(F5440,5,2)&amp;"/"&amp;LEFT(F5440,4)</f>
        <v>27/11/2008</v>
      </c>
      <c r="K5440" s="39">
        <f ca="1">ROUND((TODAY()-J5440)/365.25,1)</f>
        <v>8.8000000000000007</v>
      </c>
      <c r="L5440" s="26">
        <f>I5440/H5440</f>
        <v>0.25999974856050895</v>
      </c>
    </row>
    <row r="5441" spans="1:12" x14ac:dyDescent="0.2">
      <c r="A5441" s="37" t="s">
        <v>123</v>
      </c>
      <c r="B5441" s="37" t="s">
        <v>132</v>
      </c>
      <c r="C5441" s="37" t="s">
        <v>9123</v>
      </c>
      <c r="D5441" s="40" t="s">
        <v>370</v>
      </c>
      <c r="E5441" s="37" t="s">
        <v>8863</v>
      </c>
      <c r="F5441" s="37" t="s">
        <v>2601</v>
      </c>
      <c r="G5441" s="37">
        <v>49</v>
      </c>
      <c r="H5441" s="38">
        <v>30983.8</v>
      </c>
      <c r="I5441" s="38">
        <v>8055.78</v>
      </c>
      <c r="J5441" s="24" t="str">
        <f>RIGHT(F5441,2)&amp;"/"&amp;MID(F5441,5,2)&amp;"/"&amp;LEFT(F5441,4)</f>
        <v>29/05/2008</v>
      </c>
      <c r="K5441" s="39">
        <f ca="1">ROUND((TODAY()-J5441)/365.25,1)</f>
        <v>9.3000000000000007</v>
      </c>
      <c r="L5441" s="26">
        <f>I5441/H5441</f>
        <v>0.25999974180055385</v>
      </c>
    </row>
    <row r="5442" spans="1:12" x14ac:dyDescent="0.2">
      <c r="A5442" s="37" t="s">
        <v>61</v>
      </c>
      <c r="B5442" s="37" t="s">
        <v>413</v>
      </c>
      <c r="C5442" s="37" t="s">
        <v>94</v>
      </c>
      <c r="D5442" s="37" t="s">
        <v>370</v>
      </c>
      <c r="E5442" s="37" t="s">
        <v>7990</v>
      </c>
      <c r="F5442" s="37" t="s">
        <v>416</v>
      </c>
      <c r="G5442" s="37">
        <v>127</v>
      </c>
      <c r="H5442" s="38">
        <v>26401.95</v>
      </c>
      <c r="I5442" s="38">
        <v>6864.5</v>
      </c>
      <c r="J5442" s="24" t="str">
        <f>RIGHT(F5442,2)&amp;"/"&amp;MID(F5442,5,2)&amp;"/"&amp;LEFT(F5442,4)</f>
        <v>29/10/2010</v>
      </c>
      <c r="K5442" s="39">
        <f ca="1">ROUND((TODAY()-J5442)/365.25,1)</f>
        <v>6.9</v>
      </c>
      <c r="L5442" s="26">
        <f>I5442/H5442</f>
        <v>0.25999973486806843</v>
      </c>
    </row>
    <row r="5443" spans="1:12" x14ac:dyDescent="0.2">
      <c r="A5443" s="37" t="s">
        <v>169</v>
      </c>
      <c r="B5443" s="37" t="s">
        <v>252</v>
      </c>
      <c r="C5443" s="37" t="s">
        <v>93</v>
      </c>
      <c r="D5443" s="40" t="s">
        <v>370</v>
      </c>
      <c r="E5443" s="37" t="s">
        <v>2541</v>
      </c>
      <c r="F5443" s="37" t="s">
        <v>812</v>
      </c>
      <c r="G5443" s="37">
        <v>61</v>
      </c>
      <c r="H5443" s="38">
        <v>26249.95</v>
      </c>
      <c r="I5443" s="38">
        <v>6824.98</v>
      </c>
      <c r="J5443" s="24" t="str">
        <f>RIGHT(F5443,2)&amp;"/"&amp;MID(F5443,5,2)&amp;"/"&amp;LEFT(F5443,4)</f>
        <v>10/10/2006</v>
      </c>
      <c r="K5443" s="39">
        <f ca="1">ROUND((TODAY()-J5443)/365.25,1)</f>
        <v>11</v>
      </c>
      <c r="L5443" s="26">
        <f>I5443/H5443</f>
        <v>0.25999973333282539</v>
      </c>
    </row>
    <row r="5444" spans="1:12" x14ac:dyDescent="0.2">
      <c r="A5444" s="37" t="s">
        <v>61</v>
      </c>
      <c r="B5444" s="37" t="s">
        <v>406</v>
      </c>
      <c r="C5444" s="37" t="s">
        <v>4381</v>
      </c>
      <c r="D5444" s="40" t="s">
        <v>370</v>
      </c>
      <c r="E5444" s="37" t="s">
        <v>4159</v>
      </c>
      <c r="F5444" s="37" t="s">
        <v>4382</v>
      </c>
      <c r="G5444" s="37">
        <v>168</v>
      </c>
      <c r="H5444" s="38">
        <v>21288.1</v>
      </c>
      <c r="I5444" s="38">
        <v>5534.9</v>
      </c>
      <c r="J5444" s="24" t="str">
        <f>RIGHT(F5444,2)&amp;"/"&amp;MID(F5444,5,2)&amp;"/"&amp;LEFT(F5444,4)</f>
        <v>12/04/2010</v>
      </c>
      <c r="K5444" s="39">
        <f ca="1">ROUND((TODAY()-J5444)/365.25,1)</f>
        <v>7.4</v>
      </c>
      <c r="L5444" s="26">
        <f>I5444/H5444</f>
        <v>0.25999971815239498</v>
      </c>
    </row>
    <row r="5445" spans="1:12" x14ac:dyDescent="0.2">
      <c r="A5445" s="37" t="s">
        <v>61</v>
      </c>
      <c r="B5445" s="37" t="s">
        <v>112</v>
      </c>
      <c r="C5445" s="37" t="s">
        <v>108</v>
      </c>
      <c r="D5445" s="37" t="s">
        <v>370</v>
      </c>
      <c r="E5445" s="37" t="s">
        <v>9697</v>
      </c>
      <c r="F5445" s="37" t="s">
        <v>502</v>
      </c>
      <c r="G5445" s="37">
        <v>184</v>
      </c>
      <c r="H5445" s="38">
        <v>31366.65</v>
      </c>
      <c r="I5445" s="38">
        <v>8155.32</v>
      </c>
      <c r="J5445" s="24" t="str">
        <f>RIGHT(F5445,2)&amp;"/"&amp;MID(F5445,5,2)&amp;"/"&amp;LEFT(F5445,4)</f>
        <v>23/09/2008</v>
      </c>
      <c r="K5445" s="39">
        <f ca="1">ROUND((TODAY()-J5445)/365.25,1)</f>
        <v>9</v>
      </c>
      <c r="L5445" s="26">
        <f>I5445/H5445</f>
        <v>0.25999971307104836</v>
      </c>
    </row>
    <row r="5446" spans="1:12" x14ac:dyDescent="0.2">
      <c r="A5446" s="37" t="s">
        <v>169</v>
      </c>
      <c r="B5446" s="37" t="s">
        <v>200</v>
      </c>
      <c r="C5446" s="37" t="s">
        <v>201</v>
      </c>
      <c r="D5446" s="40" t="s">
        <v>370</v>
      </c>
      <c r="E5446" s="37" t="s">
        <v>2607</v>
      </c>
      <c r="F5446" s="37" t="s">
        <v>2739</v>
      </c>
      <c r="G5446" s="37">
        <v>196</v>
      </c>
      <c r="H5446" s="38">
        <v>23722.95</v>
      </c>
      <c r="I5446" s="38">
        <v>6167.96</v>
      </c>
      <c r="J5446" s="24" t="str">
        <f>RIGHT(F5446,2)&amp;"/"&amp;MID(F5446,5,2)&amp;"/"&amp;LEFT(F5446,4)</f>
        <v>10/12/2012</v>
      </c>
      <c r="K5446" s="39">
        <f ca="1">ROUND((TODAY()-J5446)/365.25,1)</f>
        <v>4.8</v>
      </c>
      <c r="L5446" s="26">
        <f>I5446/H5446</f>
        <v>0.25999970492708535</v>
      </c>
    </row>
    <row r="5447" spans="1:12" x14ac:dyDescent="0.2">
      <c r="A5447" s="37" t="s">
        <v>169</v>
      </c>
      <c r="B5447" s="37" t="s">
        <v>191</v>
      </c>
      <c r="C5447" s="37" t="s">
        <v>6355</v>
      </c>
      <c r="D5447" s="40" t="s">
        <v>370</v>
      </c>
      <c r="E5447" s="37" t="s">
        <v>8904</v>
      </c>
      <c r="F5447" s="37" t="s">
        <v>6671</v>
      </c>
      <c r="G5447" s="37">
        <v>110</v>
      </c>
      <c r="H5447" s="38">
        <v>30331.15</v>
      </c>
      <c r="I5447" s="38">
        <v>7886.09</v>
      </c>
      <c r="J5447" s="24" t="str">
        <f>RIGHT(F5447,2)&amp;"/"&amp;MID(F5447,5,2)&amp;"/"&amp;LEFT(F5447,4)</f>
        <v>23/01/2014</v>
      </c>
      <c r="K5447" s="39">
        <f ca="1">ROUND((TODAY()-J5447)/365.25,1)</f>
        <v>3.7</v>
      </c>
      <c r="L5447" s="26">
        <f>I5447/H5447</f>
        <v>0.25999970327534566</v>
      </c>
    </row>
    <row r="5448" spans="1:12" x14ac:dyDescent="0.2">
      <c r="A5448" s="37" t="s">
        <v>169</v>
      </c>
      <c r="B5448" s="37" t="s">
        <v>704</v>
      </c>
      <c r="C5448" s="37" t="s">
        <v>246</v>
      </c>
      <c r="D5448" s="40" t="s">
        <v>370</v>
      </c>
      <c r="E5448" s="37" t="s">
        <v>5589</v>
      </c>
      <c r="F5448" s="37" t="s">
        <v>6365</v>
      </c>
      <c r="G5448" s="37">
        <v>129</v>
      </c>
      <c r="H5448" s="38">
        <v>26290.799999999999</v>
      </c>
      <c r="I5448" s="38">
        <v>6835.6</v>
      </c>
      <c r="J5448" s="24" t="str">
        <f>RIGHT(F5448,2)&amp;"/"&amp;MID(F5448,5,2)&amp;"/"&amp;LEFT(F5448,4)</f>
        <v>17/03/2009</v>
      </c>
      <c r="K5448" s="39">
        <f ca="1">ROUND((TODAY()-J5448)/365.25,1)</f>
        <v>8.5</v>
      </c>
      <c r="L5448" s="26">
        <f>I5448/H5448</f>
        <v>0.25999969571104725</v>
      </c>
    </row>
    <row r="5449" spans="1:12" x14ac:dyDescent="0.2">
      <c r="A5449" s="37" t="s">
        <v>169</v>
      </c>
      <c r="B5449" s="37" t="s">
        <v>252</v>
      </c>
      <c r="C5449" s="37" t="s">
        <v>93</v>
      </c>
      <c r="D5449" s="40" t="s">
        <v>370</v>
      </c>
      <c r="E5449" s="37" t="s">
        <v>2215</v>
      </c>
      <c r="F5449" s="37" t="s">
        <v>2064</v>
      </c>
      <c r="G5449" s="37">
        <v>231</v>
      </c>
      <c r="H5449" s="38">
        <v>21528.45</v>
      </c>
      <c r="I5449" s="38">
        <v>5597.39</v>
      </c>
      <c r="J5449" s="24" t="str">
        <f>RIGHT(F5449,2)&amp;"/"&amp;MID(F5449,5,2)&amp;"/"&amp;LEFT(F5449,4)</f>
        <v>15/08/2006</v>
      </c>
      <c r="K5449" s="39">
        <f ca="1">ROUND((TODAY()-J5449)/365.25,1)</f>
        <v>11.1</v>
      </c>
      <c r="L5449" s="26">
        <f>I5449/H5449</f>
        <v>0.25999967484886277</v>
      </c>
    </row>
    <row r="5450" spans="1:12" x14ac:dyDescent="0.2">
      <c r="A5450" s="37" t="s">
        <v>169</v>
      </c>
      <c r="B5450" s="37" t="s">
        <v>252</v>
      </c>
      <c r="C5450" s="37" t="s">
        <v>93</v>
      </c>
      <c r="D5450" s="37" t="s">
        <v>370</v>
      </c>
      <c r="E5450" s="37" t="s">
        <v>6914</v>
      </c>
      <c r="F5450" s="37" t="s">
        <v>750</v>
      </c>
      <c r="G5450" s="37">
        <v>215</v>
      </c>
      <c r="H5450" s="38">
        <v>27585.65</v>
      </c>
      <c r="I5450" s="38">
        <v>7172.26</v>
      </c>
      <c r="J5450" s="24" t="str">
        <f>RIGHT(F5450,2)&amp;"/"&amp;MID(F5450,5,2)&amp;"/"&amp;LEFT(F5450,4)</f>
        <v>29/04/2008</v>
      </c>
      <c r="K5450" s="39">
        <f ca="1">ROUND((TODAY()-J5450)/365.25,1)</f>
        <v>9.4</v>
      </c>
      <c r="L5450" s="26">
        <f>I5450/H5450</f>
        <v>0.25999967374341371</v>
      </c>
    </row>
    <row r="5451" spans="1:12" x14ac:dyDescent="0.2">
      <c r="A5451" s="37" t="s">
        <v>169</v>
      </c>
      <c r="B5451" s="37" t="s">
        <v>704</v>
      </c>
      <c r="C5451" s="37" t="s">
        <v>246</v>
      </c>
      <c r="D5451" s="40" t="s">
        <v>370</v>
      </c>
      <c r="E5451" s="37" t="s">
        <v>8891</v>
      </c>
      <c r="F5451" s="37" t="s">
        <v>6363</v>
      </c>
      <c r="G5451" s="37">
        <v>95</v>
      </c>
      <c r="H5451" s="38">
        <v>27405.15</v>
      </c>
      <c r="I5451" s="38">
        <v>7125.33</v>
      </c>
      <c r="J5451" s="24" t="str">
        <f>RIGHT(F5451,2)&amp;"/"&amp;MID(F5451,5,2)&amp;"/"&amp;LEFT(F5451,4)</f>
        <v>04/02/2009</v>
      </c>
      <c r="K5451" s="39">
        <f ca="1">ROUND((TODAY()-J5451)/365.25,1)</f>
        <v>8.6</v>
      </c>
      <c r="L5451" s="26">
        <f>I5451/H5451</f>
        <v>0.25999967159457255</v>
      </c>
    </row>
    <row r="5452" spans="1:12" x14ac:dyDescent="0.2">
      <c r="A5452" s="37" t="s">
        <v>169</v>
      </c>
      <c r="B5452" s="37" t="s">
        <v>200</v>
      </c>
      <c r="C5452" s="37" t="s">
        <v>201</v>
      </c>
      <c r="D5452" s="40" t="s">
        <v>370</v>
      </c>
      <c r="E5452" s="37" t="s">
        <v>5589</v>
      </c>
      <c r="F5452" s="37" t="s">
        <v>2874</v>
      </c>
      <c r="G5452" s="37">
        <v>148</v>
      </c>
      <c r="H5452" s="38">
        <v>24200.799999999999</v>
      </c>
      <c r="I5452" s="38">
        <v>6292.2</v>
      </c>
      <c r="J5452" s="24" t="str">
        <f>RIGHT(F5452,2)&amp;"/"&amp;MID(F5452,5,2)&amp;"/"&amp;LEFT(F5452,4)</f>
        <v>31/01/2011</v>
      </c>
      <c r="K5452" s="39">
        <f ca="1">ROUND((TODAY()-J5452)/365.25,1)</f>
        <v>6.6</v>
      </c>
      <c r="L5452" s="26">
        <f>I5452/H5452</f>
        <v>0.25999966943241548</v>
      </c>
    </row>
    <row r="5453" spans="1:12" x14ac:dyDescent="0.2">
      <c r="A5453" s="37" t="s">
        <v>169</v>
      </c>
      <c r="B5453" s="37" t="s">
        <v>200</v>
      </c>
      <c r="C5453" s="37" t="s">
        <v>201</v>
      </c>
      <c r="D5453" s="40" t="s">
        <v>370</v>
      </c>
      <c r="E5453" s="37" t="s">
        <v>5596</v>
      </c>
      <c r="F5453" s="37" t="s">
        <v>5906</v>
      </c>
      <c r="G5453" s="37">
        <v>168</v>
      </c>
      <c r="H5453" s="38">
        <v>26692.65</v>
      </c>
      <c r="I5453" s="38">
        <v>6940.08</v>
      </c>
      <c r="J5453" s="24" t="str">
        <f>RIGHT(F5453,2)&amp;"/"&amp;MID(F5453,5,2)&amp;"/"&amp;LEFT(F5453,4)</f>
        <v>03/07/2013</v>
      </c>
      <c r="K5453" s="39">
        <f ca="1">ROUND((TODAY()-J5453)/365.25,1)</f>
        <v>4.2</v>
      </c>
      <c r="L5453" s="26">
        <f>I5453/H5453</f>
        <v>0.25999966282853143</v>
      </c>
    </row>
    <row r="5454" spans="1:12" x14ac:dyDescent="0.2">
      <c r="A5454" s="37" t="s">
        <v>169</v>
      </c>
      <c r="B5454" s="37" t="s">
        <v>200</v>
      </c>
      <c r="C5454" s="37" t="s">
        <v>201</v>
      </c>
      <c r="D5454" s="40" t="s">
        <v>370</v>
      </c>
      <c r="E5454" s="37" t="s">
        <v>2210</v>
      </c>
      <c r="F5454" s="37" t="s">
        <v>1995</v>
      </c>
      <c r="G5454" s="37">
        <v>156</v>
      </c>
      <c r="H5454" s="38">
        <v>26274.65</v>
      </c>
      <c r="I5454" s="38">
        <v>6831.4</v>
      </c>
      <c r="J5454" s="24" t="str">
        <f>RIGHT(F5454,2)&amp;"/"&amp;MID(F5454,5,2)&amp;"/"&amp;LEFT(F5454,4)</f>
        <v>13/06/2012</v>
      </c>
      <c r="K5454" s="39">
        <f ca="1">ROUND((TODAY()-J5454)/365.25,1)</f>
        <v>5.3</v>
      </c>
      <c r="L5454" s="26">
        <f>I5454/H5454</f>
        <v>0.25999965746451426</v>
      </c>
    </row>
    <row r="5455" spans="1:12" x14ac:dyDescent="0.2">
      <c r="A5455" s="37" t="s">
        <v>169</v>
      </c>
      <c r="B5455" s="37" t="s">
        <v>252</v>
      </c>
      <c r="C5455" s="37" t="s">
        <v>93</v>
      </c>
      <c r="D5455" s="40" t="s">
        <v>370</v>
      </c>
      <c r="E5455" s="37" t="s">
        <v>4214</v>
      </c>
      <c r="F5455" s="37" t="s">
        <v>2847</v>
      </c>
      <c r="G5455" s="37">
        <v>153</v>
      </c>
      <c r="H5455" s="38">
        <v>24194.15</v>
      </c>
      <c r="I5455" s="38">
        <v>6290.47</v>
      </c>
      <c r="J5455" s="24" t="str">
        <f>RIGHT(F5455,2)&amp;"/"&amp;MID(F5455,5,2)&amp;"/"&amp;LEFT(F5455,4)</f>
        <v>17/11/2006</v>
      </c>
      <c r="K5455" s="39">
        <f ca="1">ROUND((TODAY()-J5455)/365.25,1)</f>
        <v>10.9</v>
      </c>
      <c r="L5455" s="26">
        <f>I5455/H5455</f>
        <v>0.25999962800925014</v>
      </c>
    </row>
    <row r="5456" spans="1:12" x14ac:dyDescent="0.2">
      <c r="A5456" s="37" t="s">
        <v>303</v>
      </c>
      <c r="B5456" s="37" t="s">
        <v>659</v>
      </c>
      <c r="C5456" s="37" t="s">
        <v>3830</v>
      </c>
      <c r="D5456" s="40" t="s">
        <v>23</v>
      </c>
      <c r="E5456" s="37" t="s">
        <v>2531</v>
      </c>
      <c r="F5456" s="37" t="s">
        <v>3831</v>
      </c>
      <c r="G5456" s="37">
        <v>200</v>
      </c>
      <c r="H5456" s="38">
        <v>5083.2</v>
      </c>
      <c r="I5456" s="38">
        <v>1321.63</v>
      </c>
      <c r="J5456" s="24" t="str">
        <f>RIGHT(F5456,2)&amp;"/"&amp;MID(F5456,5,2)&amp;"/"&amp;LEFT(F5456,4)</f>
        <v>08/10/2003</v>
      </c>
      <c r="K5456" s="39">
        <f ca="1">ROUND((TODAY()-J5456)/365.25,1)</f>
        <v>14</v>
      </c>
      <c r="L5456" s="26">
        <f>I5456/H5456</f>
        <v>0.25999960654705701</v>
      </c>
    </row>
    <row r="5457" spans="1:12" x14ac:dyDescent="0.2">
      <c r="A5457" s="37" t="s">
        <v>304</v>
      </c>
      <c r="B5457" s="37" t="s">
        <v>306</v>
      </c>
      <c r="C5457" s="37" t="s">
        <v>1180</v>
      </c>
      <c r="D5457" s="40" t="s">
        <v>370</v>
      </c>
      <c r="E5457" s="37" t="s">
        <v>2210</v>
      </c>
      <c r="F5457" s="37" t="s">
        <v>1278</v>
      </c>
      <c r="G5457" s="37">
        <v>76</v>
      </c>
      <c r="H5457" s="38">
        <v>18728.8</v>
      </c>
      <c r="I5457" s="38">
        <v>4869.4799999999996</v>
      </c>
      <c r="J5457" s="24" t="str">
        <f>RIGHT(F5457,2)&amp;"/"&amp;MID(F5457,5,2)&amp;"/"&amp;LEFT(F5457,4)</f>
        <v>21/03/2012</v>
      </c>
      <c r="K5457" s="39">
        <f ca="1">ROUND((TODAY()-J5457)/365.25,1)</f>
        <v>5.5</v>
      </c>
      <c r="L5457" s="26">
        <f>I5457/H5457</f>
        <v>0.25999957285036945</v>
      </c>
    </row>
    <row r="5458" spans="1:12" x14ac:dyDescent="0.2">
      <c r="A5458" s="37" t="s">
        <v>169</v>
      </c>
      <c r="B5458" s="37" t="s">
        <v>175</v>
      </c>
      <c r="C5458" s="37" t="s">
        <v>3265</v>
      </c>
      <c r="D5458" s="37" t="s">
        <v>370</v>
      </c>
      <c r="E5458" s="37" t="s">
        <v>9724</v>
      </c>
      <c r="F5458" s="37" t="s">
        <v>6505</v>
      </c>
      <c r="G5458" s="37">
        <v>48</v>
      </c>
      <c r="H5458" s="38">
        <v>16255.95</v>
      </c>
      <c r="I5458" s="38">
        <v>4226.54</v>
      </c>
      <c r="J5458" s="24" t="str">
        <f>RIGHT(F5458,2)&amp;"/"&amp;MID(F5458,5,2)&amp;"/"&amp;LEFT(F5458,4)</f>
        <v>24/03/2011</v>
      </c>
      <c r="K5458" s="39">
        <f ca="1">ROUND((TODAY()-J5458)/365.25,1)</f>
        <v>6.5</v>
      </c>
      <c r="L5458" s="26">
        <f>I5458/H5458</f>
        <v>0.25999956938843932</v>
      </c>
    </row>
    <row r="5459" spans="1:12" x14ac:dyDescent="0.2">
      <c r="A5459" s="37" t="s">
        <v>61</v>
      </c>
      <c r="B5459" s="37" t="s">
        <v>413</v>
      </c>
      <c r="C5459" s="37" t="s">
        <v>94</v>
      </c>
      <c r="D5459" s="40" t="s">
        <v>370</v>
      </c>
      <c r="E5459" s="37" t="s">
        <v>5590</v>
      </c>
      <c r="F5459" s="37" t="s">
        <v>5804</v>
      </c>
      <c r="G5459" s="37">
        <v>239</v>
      </c>
      <c r="H5459" s="38">
        <v>19976.150000000001</v>
      </c>
      <c r="I5459" s="38">
        <v>5193.79</v>
      </c>
      <c r="J5459" s="24" t="str">
        <f>RIGHT(F5459,2)&amp;"/"&amp;MID(F5459,5,2)&amp;"/"&amp;LEFT(F5459,4)</f>
        <v>19/03/2010</v>
      </c>
      <c r="K5459" s="39">
        <f ca="1">ROUND((TODAY()-J5459)/365.25,1)</f>
        <v>7.5</v>
      </c>
      <c r="L5459" s="26">
        <f>I5459/H5459</f>
        <v>0.25999954946273429</v>
      </c>
    </row>
    <row r="5460" spans="1:12" x14ac:dyDescent="0.2">
      <c r="A5460" s="37" t="s">
        <v>339</v>
      </c>
      <c r="B5460" s="37" t="s">
        <v>344</v>
      </c>
      <c r="C5460" s="37" t="s">
        <v>1208</v>
      </c>
      <c r="D5460" s="37" t="s">
        <v>370</v>
      </c>
      <c r="E5460" s="37" t="s">
        <v>7997</v>
      </c>
      <c r="F5460" s="37" t="s">
        <v>4484</v>
      </c>
      <c r="G5460" s="37">
        <v>124</v>
      </c>
      <c r="H5460" s="38">
        <v>4939.24</v>
      </c>
      <c r="I5460" s="38">
        <v>1284.2</v>
      </c>
      <c r="J5460" s="24" t="str">
        <f>RIGHT(F5460,2)&amp;"/"&amp;MID(F5460,5,2)&amp;"/"&amp;LEFT(F5460,4)</f>
        <v>07/06/2004</v>
      </c>
      <c r="K5460" s="39">
        <f ca="1">ROUND((TODAY()-J5460)/365.25,1)</f>
        <v>13.3</v>
      </c>
      <c r="L5460" s="26">
        <f>I5460/H5460</f>
        <v>0.25999951409528593</v>
      </c>
    </row>
    <row r="5461" spans="1:12" x14ac:dyDescent="0.2">
      <c r="A5461" s="37" t="s">
        <v>151</v>
      </c>
      <c r="B5461" s="37" t="s">
        <v>6125</v>
      </c>
      <c r="C5461" s="37" t="s">
        <v>6128</v>
      </c>
      <c r="D5461" s="37" t="s">
        <v>370</v>
      </c>
      <c r="E5461" s="37" t="s">
        <v>7960</v>
      </c>
      <c r="F5461" s="37" t="s">
        <v>8315</v>
      </c>
      <c r="G5461" s="37">
        <v>86</v>
      </c>
      <c r="H5461" s="38">
        <v>14194.45</v>
      </c>
      <c r="I5461" s="38">
        <v>3690.55</v>
      </c>
      <c r="J5461" s="24" t="str">
        <f>RIGHT(F5461,2)&amp;"/"&amp;MID(F5461,5,2)&amp;"/"&amp;LEFT(F5461,4)</f>
        <v>06/11/2003</v>
      </c>
      <c r="K5461" s="39">
        <f ca="1">ROUND((TODAY()-J5461)/365.25,1)</f>
        <v>13.9</v>
      </c>
      <c r="L5461" s="26">
        <f>I5461/H5461</f>
        <v>0.25999950684950807</v>
      </c>
    </row>
    <row r="5462" spans="1:12" x14ac:dyDescent="0.2">
      <c r="A5462" s="37" t="s">
        <v>18</v>
      </c>
      <c r="B5462" s="37" t="s">
        <v>24</v>
      </c>
      <c r="C5462" s="37" t="s">
        <v>35</v>
      </c>
      <c r="D5462" s="40" t="s">
        <v>370</v>
      </c>
      <c r="E5462" s="37" t="s">
        <v>2567</v>
      </c>
      <c r="F5462" s="37" t="s">
        <v>451</v>
      </c>
      <c r="G5462" s="37">
        <v>214</v>
      </c>
      <c r="H5462" s="38">
        <v>17563.150000000001</v>
      </c>
      <c r="I5462" s="38">
        <v>4566.41</v>
      </c>
      <c r="J5462" s="24" t="str">
        <f>RIGHT(F5462,2)&amp;"/"&amp;MID(F5462,5,2)&amp;"/"&amp;LEFT(F5462,4)</f>
        <v>24/11/2011</v>
      </c>
      <c r="K5462" s="39">
        <f ca="1">ROUND((TODAY()-J5462)/365.25,1)</f>
        <v>5.8</v>
      </c>
      <c r="L5462" s="26">
        <f>I5462/H5462</f>
        <v>0.25999948756344959</v>
      </c>
    </row>
    <row r="5463" spans="1:12" x14ac:dyDescent="0.2">
      <c r="A5463" s="37" t="s">
        <v>117</v>
      </c>
      <c r="B5463" s="37" t="s">
        <v>1329</v>
      </c>
      <c r="C5463" s="37" t="s">
        <v>3017</v>
      </c>
      <c r="D5463" s="40" t="s">
        <v>23</v>
      </c>
      <c r="E5463" s="37" t="s">
        <v>2525</v>
      </c>
      <c r="F5463" s="37" t="s">
        <v>3018</v>
      </c>
      <c r="G5463" s="37">
        <v>297</v>
      </c>
      <c r="H5463" s="38">
        <v>673.54</v>
      </c>
      <c r="I5463" s="38">
        <v>175.12</v>
      </c>
      <c r="J5463" s="24" t="str">
        <f>RIGHT(F5463,2)&amp;"/"&amp;MID(F5463,5,2)&amp;"/"&amp;LEFT(F5463,4)</f>
        <v>02/02/1995</v>
      </c>
      <c r="K5463" s="39">
        <f ca="1">ROUND((TODAY()-J5463)/365.25,1)</f>
        <v>22.6</v>
      </c>
      <c r="L5463" s="26">
        <f>I5463/H5463</f>
        <v>0.2599994061228732</v>
      </c>
    </row>
    <row r="5464" spans="1:12" x14ac:dyDescent="0.2">
      <c r="A5464" s="37" t="s">
        <v>18</v>
      </c>
      <c r="B5464" s="37" t="s">
        <v>24</v>
      </c>
      <c r="C5464" s="37" t="s">
        <v>4206</v>
      </c>
      <c r="D5464" s="40" t="s">
        <v>370</v>
      </c>
      <c r="E5464" s="37" t="s">
        <v>4150</v>
      </c>
      <c r="F5464" s="37" t="s">
        <v>4207</v>
      </c>
      <c r="G5464" s="37">
        <v>256</v>
      </c>
      <c r="H5464" s="38">
        <v>3133.2</v>
      </c>
      <c r="I5464" s="38">
        <v>814.63</v>
      </c>
      <c r="J5464" s="24" t="str">
        <f>RIGHT(F5464,2)&amp;"/"&amp;MID(F5464,5,2)&amp;"/"&amp;LEFT(F5464,4)</f>
        <v>08/11/2002</v>
      </c>
      <c r="K5464" s="39">
        <f ca="1">ROUND((TODAY()-J5464)/365.25,1)</f>
        <v>14.9</v>
      </c>
      <c r="L5464" s="26">
        <f>I5464/H5464</f>
        <v>0.2599993616749649</v>
      </c>
    </row>
    <row r="5465" spans="1:12" x14ac:dyDescent="0.2">
      <c r="A5465" s="37" t="s">
        <v>61</v>
      </c>
      <c r="B5465" s="37" t="s">
        <v>413</v>
      </c>
      <c r="C5465" s="37" t="s">
        <v>930</v>
      </c>
      <c r="D5465" s="37" t="s">
        <v>370</v>
      </c>
      <c r="E5465" s="37" t="s">
        <v>9679</v>
      </c>
      <c r="F5465" s="37" t="s">
        <v>9787</v>
      </c>
      <c r="G5465" s="37">
        <v>409</v>
      </c>
      <c r="H5465" s="38">
        <v>2065.6999999999998</v>
      </c>
      <c r="I5465" s="38">
        <v>537.08000000000004</v>
      </c>
      <c r="J5465" s="24" t="str">
        <f>RIGHT(F5465,2)&amp;"/"&amp;MID(F5465,5,2)&amp;"/"&amp;LEFT(F5465,4)</f>
        <v>12/06/2001</v>
      </c>
      <c r="K5465" s="39">
        <f ca="1">ROUND((TODAY()-J5465)/365.25,1)</f>
        <v>16.3</v>
      </c>
      <c r="L5465" s="26">
        <f>I5465/H5465</f>
        <v>0.25999903180519923</v>
      </c>
    </row>
    <row r="5466" spans="1:12" x14ac:dyDescent="0.2">
      <c r="A5466" s="37" t="s">
        <v>339</v>
      </c>
      <c r="B5466" s="37" t="s">
        <v>348</v>
      </c>
      <c r="C5466" s="37" t="s">
        <v>712</v>
      </c>
      <c r="D5466" s="37" t="s">
        <v>370</v>
      </c>
      <c r="E5466" s="37" t="s">
        <v>9686</v>
      </c>
      <c r="F5466" s="37" t="s">
        <v>10376</v>
      </c>
      <c r="G5466" s="37">
        <v>261</v>
      </c>
      <c r="H5466" s="38">
        <v>2065.6999999999998</v>
      </c>
      <c r="I5466" s="38">
        <v>537.08000000000004</v>
      </c>
      <c r="J5466" s="24" t="str">
        <f>RIGHT(F5466,2)&amp;"/"&amp;MID(F5466,5,2)&amp;"/"&amp;LEFT(F5466,4)</f>
        <v>26/03/1999</v>
      </c>
      <c r="K5466" s="39">
        <f ca="1">ROUND((TODAY()-J5466)/365.25,1)</f>
        <v>18.5</v>
      </c>
      <c r="L5466" s="26">
        <f>I5466/H5466</f>
        <v>0.25999903180519923</v>
      </c>
    </row>
    <row r="5467" spans="1:12" x14ac:dyDescent="0.2">
      <c r="A5467" s="37" t="s">
        <v>144</v>
      </c>
      <c r="B5467" s="37" t="s">
        <v>146</v>
      </c>
      <c r="C5467" s="37" t="s">
        <v>7289</v>
      </c>
      <c r="D5467" s="37" t="s">
        <v>370</v>
      </c>
      <c r="E5467" s="37" t="s">
        <v>9698</v>
      </c>
      <c r="F5467" s="37" t="s">
        <v>7912</v>
      </c>
      <c r="G5467" s="37">
        <v>181</v>
      </c>
      <c r="H5467" s="38">
        <v>3259.9</v>
      </c>
      <c r="I5467" s="38">
        <v>847.57</v>
      </c>
      <c r="J5467" s="24" t="str">
        <f>RIGHT(F5467,2)&amp;"/"&amp;MID(F5467,5,2)&amp;"/"&amp;LEFT(F5467,4)</f>
        <v>04/04/2003</v>
      </c>
      <c r="K5467" s="39">
        <f ca="1">ROUND((TODAY()-J5467)/365.25,1)</f>
        <v>14.5</v>
      </c>
      <c r="L5467" s="26">
        <f>I5467/H5467</f>
        <v>0.25999877296849599</v>
      </c>
    </row>
    <row r="5468" spans="1:12" x14ac:dyDescent="0.2">
      <c r="A5468" s="37" t="s">
        <v>61</v>
      </c>
      <c r="B5468" s="37" t="s">
        <v>411</v>
      </c>
      <c r="C5468" s="37" t="s">
        <v>4365</v>
      </c>
      <c r="D5468" s="37" t="s">
        <v>370</v>
      </c>
      <c r="E5468" s="37" t="s">
        <v>6868</v>
      </c>
      <c r="F5468" s="37" t="s">
        <v>3774</v>
      </c>
      <c r="G5468" s="37">
        <v>210</v>
      </c>
      <c r="H5468" s="38">
        <v>3116.4</v>
      </c>
      <c r="I5468" s="38">
        <v>810.26</v>
      </c>
      <c r="J5468" s="24" t="str">
        <f>RIGHT(F5468,2)&amp;"/"&amp;MID(F5468,5,2)&amp;"/"&amp;LEFT(F5468,4)</f>
        <v>16/10/2001</v>
      </c>
      <c r="K5468" s="39">
        <f ca="1">ROUND((TODAY()-J5468)/365.25,1)</f>
        <v>15.9</v>
      </c>
      <c r="L5468" s="26">
        <f>I5468/H5468</f>
        <v>0.25999871646771916</v>
      </c>
    </row>
    <row r="5469" spans="1:12" x14ac:dyDescent="0.2">
      <c r="A5469" s="37" t="s">
        <v>61</v>
      </c>
      <c r="B5469" s="37" t="s">
        <v>929</v>
      </c>
      <c r="C5469" s="37" t="s">
        <v>1287</v>
      </c>
      <c r="D5469" s="40" t="s">
        <v>370</v>
      </c>
      <c r="E5469" s="37" t="s">
        <v>2212</v>
      </c>
      <c r="F5469" s="37" t="s">
        <v>2262</v>
      </c>
      <c r="G5469" s="37">
        <v>235</v>
      </c>
      <c r="H5469" s="38">
        <v>3042.9</v>
      </c>
      <c r="I5469" s="38">
        <v>791.15</v>
      </c>
      <c r="J5469" s="24" t="str">
        <f>RIGHT(F5469,2)&amp;"/"&amp;MID(F5469,5,2)&amp;"/"&amp;LEFT(F5469,4)</f>
        <v>25/05/2000</v>
      </c>
      <c r="K5469" s="39">
        <f ca="1">ROUND((TODAY()-J5469)/365.25,1)</f>
        <v>17.3</v>
      </c>
      <c r="L5469" s="26">
        <f>I5469/H5469</f>
        <v>0.25999868546452398</v>
      </c>
    </row>
    <row r="5470" spans="1:12" x14ac:dyDescent="0.2">
      <c r="A5470" s="37" t="s">
        <v>151</v>
      </c>
      <c r="B5470" s="37" t="s">
        <v>152</v>
      </c>
      <c r="C5470" s="37" t="s">
        <v>9176</v>
      </c>
      <c r="D5470" s="40" t="s">
        <v>370</v>
      </c>
      <c r="E5470" s="37" t="s">
        <v>8882</v>
      </c>
      <c r="F5470" s="37" t="s">
        <v>9177</v>
      </c>
      <c r="G5470" s="37">
        <v>200</v>
      </c>
      <c r="H5470" s="38">
        <v>2647.4</v>
      </c>
      <c r="I5470" s="38">
        <v>688.32</v>
      </c>
      <c r="J5470" s="24" t="str">
        <f>RIGHT(F5470,2)&amp;"/"&amp;MID(F5470,5,2)&amp;"/"&amp;LEFT(F5470,4)</f>
        <v>22/07/1996</v>
      </c>
      <c r="K5470" s="39">
        <f ca="1">ROUND((TODAY()-J5470)/365.25,1)</f>
        <v>21.2</v>
      </c>
      <c r="L5470" s="26">
        <f>I5470/H5470</f>
        <v>0.25999848908362921</v>
      </c>
    </row>
    <row r="5471" spans="1:12" x14ac:dyDescent="0.2">
      <c r="A5471" s="37" t="s">
        <v>123</v>
      </c>
      <c r="B5471" s="37" t="s">
        <v>129</v>
      </c>
      <c r="C5471" s="37" t="s">
        <v>614</v>
      </c>
      <c r="D5471" s="40" t="s">
        <v>370</v>
      </c>
      <c r="E5471" s="37" t="s">
        <v>8893</v>
      </c>
      <c r="F5471" s="37" t="s">
        <v>3155</v>
      </c>
      <c r="G5471" s="37">
        <v>136</v>
      </c>
      <c r="H5471" s="38">
        <v>2412.9</v>
      </c>
      <c r="I5471" s="38">
        <v>627.35</v>
      </c>
      <c r="J5471" s="24" t="str">
        <f>RIGHT(F5471,2)&amp;"/"&amp;MID(F5471,5,2)&amp;"/"&amp;LEFT(F5471,4)</f>
        <v>11/04/2002</v>
      </c>
      <c r="K5471" s="39">
        <f ca="1">ROUND((TODAY()-J5471)/365.25,1)</f>
        <v>15.5</v>
      </c>
      <c r="L5471" s="26">
        <f>I5471/H5471</f>
        <v>0.25999834224377305</v>
      </c>
    </row>
    <row r="5472" spans="1:12" x14ac:dyDescent="0.2">
      <c r="A5472" s="37" t="s">
        <v>169</v>
      </c>
      <c r="B5472" s="37" t="s">
        <v>213</v>
      </c>
      <c r="C5472" s="37" t="s">
        <v>1396</v>
      </c>
      <c r="D5472" s="37" t="s">
        <v>370</v>
      </c>
      <c r="E5472" s="37" t="s">
        <v>6874</v>
      </c>
      <c r="F5472" s="37" t="s">
        <v>7476</v>
      </c>
      <c r="G5472" s="37">
        <v>268</v>
      </c>
      <c r="H5472" s="38">
        <v>2398.9</v>
      </c>
      <c r="I5472" s="38">
        <v>623.71</v>
      </c>
      <c r="J5472" s="24" t="str">
        <f>RIGHT(F5472,2)&amp;"/"&amp;MID(F5472,5,2)&amp;"/"&amp;LEFT(F5472,4)</f>
        <v>07/04/1999</v>
      </c>
      <c r="K5472" s="39">
        <f ca="1">ROUND((TODAY()-J5472)/365.25,1)</f>
        <v>18.5</v>
      </c>
      <c r="L5472" s="26">
        <f>I5472/H5472</f>
        <v>0.25999833256909416</v>
      </c>
    </row>
    <row r="5473" spans="1:12" x14ac:dyDescent="0.2">
      <c r="A5473" s="37" t="s">
        <v>263</v>
      </c>
      <c r="B5473" s="37" t="s">
        <v>5107</v>
      </c>
      <c r="C5473" s="37" t="s">
        <v>5108</v>
      </c>
      <c r="D5473" s="40" t="s">
        <v>370</v>
      </c>
      <c r="E5473" s="37" t="s">
        <v>4150</v>
      </c>
      <c r="F5473" s="37" t="s">
        <v>5109</v>
      </c>
      <c r="G5473" s="37">
        <v>118</v>
      </c>
      <c r="H5473" s="38">
        <v>3400.6</v>
      </c>
      <c r="I5473" s="38">
        <v>884.15</v>
      </c>
      <c r="J5473" s="24" t="str">
        <f>RIGHT(F5473,2)&amp;"/"&amp;MID(F5473,5,2)&amp;"/"&amp;LEFT(F5473,4)</f>
        <v>03/02/2003</v>
      </c>
      <c r="K5473" s="39">
        <f ca="1">ROUND((TODAY()-J5473)/365.25,1)</f>
        <v>14.6</v>
      </c>
      <c r="L5473" s="26">
        <f>I5473/H5473</f>
        <v>0.25999823560548141</v>
      </c>
    </row>
    <row r="5474" spans="1:12" x14ac:dyDescent="0.2">
      <c r="A5474" s="37" t="s">
        <v>169</v>
      </c>
      <c r="B5474" s="37" t="s">
        <v>8480</v>
      </c>
      <c r="C5474" s="37" t="s">
        <v>5048</v>
      </c>
      <c r="D5474" s="37" t="s">
        <v>370</v>
      </c>
      <c r="E5474" s="37" t="s">
        <v>7973</v>
      </c>
      <c r="F5474" s="37" t="s">
        <v>8481</v>
      </c>
      <c r="G5474" s="37">
        <v>260</v>
      </c>
      <c r="H5474" s="38">
        <v>3320.1</v>
      </c>
      <c r="I5474" s="38">
        <v>863.22</v>
      </c>
      <c r="J5474" s="24" t="str">
        <f>RIGHT(F5474,2)&amp;"/"&amp;MID(F5474,5,2)&amp;"/"&amp;LEFT(F5474,4)</f>
        <v>20/10/1998</v>
      </c>
      <c r="K5474" s="39">
        <f ca="1">ROUND((TODAY()-J5474)/365.25,1)</f>
        <v>18.899999999999999</v>
      </c>
      <c r="L5474" s="26">
        <f>I5474/H5474</f>
        <v>0.25999819282551734</v>
      </c>
    </row>
    <row r="5475" spans="1:12" x14ac:dyDescent="0.2">
      <c r="A5475" s="37" t="s">
        <v>339</v>
      </c>
      <c r="B5475" s="37" t="s">
        <v>354</v>
      </c>
      <c r="C5475" s="37" t="s">
        <v>34</v>
      </c>
      <c r="D5475" s="37" t="s">
        <v>370</v>
      </c>
      <c r="E5475" s="37" t="s">
        <v>6891</v>
      </c>
      <c r="F5475" s="37" t="s">
        <v>4867</v>
      </c>
      <c r="G5475" s="37">
        <v>287</v>
      </c>
      <c r="H5475" s="38">
        <v>3281.6</v>
      </c>
      <c r="I5475" s="38">
        <v>853.21</v>
      </c>
      <c r="J5475" s="24" t="str">
        <f>RIGHT(F5475,2)&amp;"/"&amp;MID(F5475,5,2)&amp;"/"&amp;LEFT(F5475,4)</f>
        <v>15/09/2004</v>
      </c>
      <c r="K5475" s="39">
        <f ca="1">ROUND((TODAY()-J5475)/365.25,1)</f>
        <v>13</v>
      </c>
      <c r="L5475" s="26">
        <f>I5475/H5475</f>
        <v>0.25999817162359828</v>
      </c>
    </row>
    <row r="5476" spans="1:12" x14ac:dyDescent="0.2">
      <c r="A5476" s="37" t="s">
        <v>61</v>
      </c>
      <c r="B5476" s="37" t="s">
        <v>413</v>
      </c>
      <c r="C5476" s="37" t="s">
        <v>9790</v>
      </c>
      <c r="D5476" s="37" t="s">
        <v>370</v>
      </c>
      <c r="E5476" s="37" t="s">
        <v>9698</v>
      </c>
      <c r="F5476" s="37" t="s">
        <v>9791</v>
      </c>
      <c r="G5476" s="37">
        <v>210</v>
      </c>
      <c r="H5476" s="38">
        <v>2080.4</v>
      </c>
      <c r="I5476" s="38">
        <v>540.9</v>
      </c>
      <c r="J5476" s="24" t="str">
        <f>RIGHT(F5476,2)&amp;"/"&amp;MID(F5476,5,2)&amp;"/"&amp;LEFT(F5476,4)</f>
        <v>01/12/1995</v>
      </c>
      <c r="K5476" s="39">
        <f ca="1">ROUND((TODAY()-J5476)/365.25,1)</f>
        <v>21.8</v>
      </c>
      <c r="L5476" s="26">
        <f>I5476/H5476</f>
        <v>0.25999807729282826</v>
      </c>
    </row>
    <row r="5477" spans="1:12" x14ac:dyDescent="0.2">
      <c r="A5477" s="37" t="s">
        <v>61</v>
      </c>
      <c r="B5477" s="37" t="s">
        <v>407</v>
      </c>
      <c r="C5477" s="37" t="s">
        <v>1935</v>
      </c>
      <c r="D5477" s="40" t="s">
        <v>370</v>
      </c>
      <c r="E5477" s="37" t="s">
        <v>2517</v>
      </c>
      <c r="F5477" s="37" t="s">
        <v>2838</v>
      </c>
      <c r="G5477" s="37">
        <v>175</v>
      </c>
      <c r="H5477" s="38">
        <v>3064.6</v>
      </c>
      <c r="I5477" s="38">
        <v>796.79</v>
      </c>
      <c r="J5477" s="24" t="str">
        <f>RIGHT(F5477,2)&amp;"/"&amp;MID(F5477,5,2)&amp;"/"&amp;LEFT(F5477,4)</f>
        <v>15/11/2001</v>
      </c>
      <c r="K5477" s="39">
        <f ca="1">ROUND((TODAY()-J5477)/365.25,1)</f>
        <v>15.9</v>
      </c>
      <c r="L5477" s="26">
        <f>I5477/H5477</f>
        <v>0.2599980421588462</v>
      </c>
    </row>
    <row r="5478" spans="1:12" x14ac:dyDescent="0.2">
      <c r="A5478" s="37" t="s">
        <v>18</v>
      </c>
      <c r="B5478" s="37" t="s">
        <v>51</v>
      </c>
      <c r="C5478" s="37" t="s">
        <v>2664</v>
      </c>
      <c r="D5478" s="40" t="s">
        <v>370</v>
      </c>
      <c r="E5478" s="37" t="s">
        <v>2531</v>
      </c>
      <c r="F5478" s="37" t="s">
        <v>2665</v>
      </c>
      <c r="G5478" s="37">
        <v>255</v>
      </c>
      <c r="H5478" s="38">
        <v>2900.1</v>
      </c>
      <c r="I5478" s="38">
        <v>754.02</v>
      </c>
      <c r="J5478" s="24" t="str">
        <f>RIGHT(F5478,2)&amp;"/"&amp;MID(F5478,5,2)&amp;"/"&amp;LEFT(F5478,4)</f>
        <v>25/04/1997</v>
      </c>
      <c r="K5478" s="39">
        <f ca="1">ROUND((TODAY()-J5478)/365.25,1)</f>
        <v>20.399999999999999</v>
      </c>
      <c r="L5478" s="26">
        <f>I5478/H5478</f>
        <v>0.25999793110582392</v>
      </c>
    </row>
    <row r="5479" spans="1:12" x14ac:dyDescent="0.2">
      <c r="A5479" s="37" t="s">
        <v>18</v>
      </c>
      <c r="B5479" s="37" t="s">
        <v>24</v>
      </c>
      <c r="C5479" s="37" t="s">
        <v>225</v>
      </c>
      <c r="D5479" s="37" t="s">
        <v>370</v>
      </c>
      <c r="E5479" s="37" t="s">
        <v>9689</v>
      </c>
      <c r="F5479" s="37" t="s">
        <v>9708</v>
      </c>
      <c r="G5479" s="37">
        <v>273</v>
      </c>
      <c r="H5479" s="38">
        <v>2823.1</v>
      </c>
      <c r="I5479" s="38">
        <v>734</v>
      </c>
      <c r="J5479" s="24" t="str">
        <f>RIGHT(F5479,2)&amp;"/"&amp;MID(F5479,5,2)&amp;"/"&amp;LEFT(F5479,4)</f>
        <v>26/06/2002</v>
      </c>
      <c r="K5479" s="39">
        <f ca="1">ROUND((TODAY()-J5479)/365.25,1)</f>
        <v>15.2</v>
      </c>
      <c r="L5479" s="26">
        <f>I5479/H5479</f>
        <v>0.25999787467677377</v>
      </c>
    </row>
    <row r="5480" spans="1:12" x14ac:dyDescent="0.2">
      <c r="A5480" s="37" t="s">
        <v>169</v>
      </c>
      <c r="B5480" s="37" t="s">
        <v>233</v>
      </c>
      <c r="C5480" s="37" t="s">
        <v>1100</v>
      </c>
      <c r="D5480" s="37" t="s">
        <v>370</v>
      </c>
      <c r="E5480" s="37" t="s">
        <v>9695</v>
      </c>
      <c r="F5480" s="37" t="s">
        <v>8839</v>
      </c>
      <c r="G5480" s="37">
        <v>268</v>
      </c>
      <c r="H5480" s="38">
        <v>2665.6</v>
      </c>
      <c r="I5480" s="38">
        <v>693.05</v>
      </c>
      <c r="J5480" s="24" t="str">
        <f>RIGHT(F5480,2)&amp;"/"&amp;MID(F5480,5,2)&amp;"/"&amp;LEFT(F5480,4)</f>
        <v>15/09/1998</v>
      </c>
      <c r="K5480" s="39">
        <f ca="1">ROUND((TODAY()-J5480)/365.25,1)</f>
        <v>19</v>
      </c>
      <c r="L5480" s="26">
        <f>I5480/H5480</f>
        <v>0.25999774909963985</v>
      </c>
    </row>
    <row r="5481" spans="1:12" x14ac:dyDescent="0.2">
      <c r="A5481" s="37" t="s">
        <v>339</v>
      </c>
      <c r="B5481" s="37" t="s">
        <v>344</v>
      </c>
      <c r="C5481" s="37" t="s">
        <v>6768</v>
      </c>
      <c r="D5481" s="37" t="s">
        <v>370</v>
      </c>
      <c r="E5481" s="37" t="s">
        <v>7960</v>
      </c>
      <c r="F5481" s="37" t="s">
        <v>8827</v>
      </c>
      <c r="G5481" s="37">
        <v>152</v>
      </c>
      <c r="H5481" s="38">
        <v>3383.8</v>
      </c>
      <c r="I5481" s="38">
        <v>879.78</v>
      </c>
      <c r="J5481" s="24" t="str">
        <f>RIGHT(F5481,2)&amp;"/"&amp;MID(F5481,5,2)&amp;"/"&amp;LEFT(F5481,4)</f>
        <v>29/06/2001</v>
      </c>
      <c r="K5481" s="39">
        <f ca="1">ROUND((TODAY()-J5481)/365.25,1)</f>
        <v>16.2</v>
      </c>
      <c r="L5481" s="26">
        <f>I5481/H5481</f>
        <v>0.25999763579407764</v>
      </c>
    </row>
    <row r="5482" spans="1:12" x14ac:dyDescent="0.2">
      <c r="A5482" s="37" t="s">
        <v>61</v>
      </c>
      <c r="B5482" s="37" t="s">
        <v>929</v>
      </c>
      <c r="C5482" s="37" t="s">
        <v>1287</v>
      </c>
      <c r="D5482" s="40" t="s">
        <v>370</v>
      </c>
      <c r="E5482" s="37" t="s">
        <v>2529</v>
      </c>
      <c r="F5482" s="37" t="s">
        <v>2852</v>
      </c>
      <c r="G5482" s="37">
        <v>236</v>
      </c>
      <c r="H5482" s="38">
        <v>3376.8</v>
      </c>
      <c r="I5482" s="38">
        <v>877.96</v>
      </c>
      <c r="J5482" s="24" t="str">
        <f>RIGHT(F5482,2)&amp;"/"&amp;MID(F5482,5,2)&amp;"/"&amp;LEFT(F5482,4)</f>
        <v>28/04/2000</v>
      </c>
      <c r="K5482" s="39">
        <f ca="1">ROUND((TODAY()-J5482)/365.25,1)</f>
        <v>17.399999999999999</v>
      </c>
      <c r="L5482" s="26">
        <f>I5482/H5482</f>
        <v>0.25999763089315325</v>
      </c>
    </row>
    <row r="5483" spans="1:12" x14ac:dyDescent="0.2">
      <c r="A5483" s="37" t="s">
        <v>61</v>
      </c>
      <c r="B5483" s="37" t="s">
        <v>407</v>
      </c>
      <c r="C5483" s="37" t="s">
        <v>69</v>
      </c>
      <c r="D5483" s="40" t="s">
        <v>370</v>
      </c>
      <c r="E5483" s="37" t="s">
        <v>8882</v>
      </c>
      <c r="F5483" s="37" t="s">
        <v>8979</v>
      </c>
      <c r="G5483" s="37">
        <v>263</v>
      </c>
      <c r="H5483" s="38">
        <v>1586.9</v>
      </c>
      <c r="I5483" s="38">
        <v>412.59</v>
      </c>
      <c r="J5483" s="24" t="str">
        <f>RIGHT(F5483,2)&amp;"/"&amp;MID(F5483,5,2)&amp;"/"&amp;LEFT(F5483,4)</f>
        <v>09/03/2000</v>
      </c>
      <c r="K5483" s="39">
        <f ca="1">ROUND((TODAY()-J5483)/365.25,1)</f>
        <v>17.5</v>
      </c>
      <c r="L5483" s="26">
        <f>I5483/H5483</f>
        <v>0.25999747936227863</v>
      </c>
    </row>
    <row r="5484" spans="1:12" x14ac:dyDescent="0.2">
      <c r="A5484" s="37" t="s">
        <v>169</v>
      </c>
      <c r="B5484" s="37" t="s">
        <v>8526</v>
      </c>
      <c r="C5484" s="37" t="s">
        <v>8527</v>
      </c>
      <c r="D5484" s="37" t="s">
        <v>370</v>
      </c>
      <c r="E5484" s="37" t="s">
        <v>7986</v>
      </c>
      <c r="F5484" s="37" t="s">
        <v>8528</v>
      </c>
      <c r="G5484" s="37">
        <v>900</v>
      </c>
      <c r="H5484" s="38">
        <v>781.2</v>
      </c>
      <c r="I5484" s="38">
        <v>203.11</v>
      </c>
      <c r="J5484" s="24" t="str">
        <f>RIGHT(F5484,2)&amp;"/"&amp;MID(F5484,5,2)&amp;"/"&amp;LEFT(F5484,4)</f>
        <v>01/01/1994</v>
      </c>
      <c r="K5484" s="39">
        <f ca="1">ROUND((TODAY()-J5484)/365.25,1)</f>
        <v>23.7</v>
      </c>
      <c r="L5484" s="26">
        <f>I5484/H5484</f>
        <v>0.25999743983614954</v>
      </c>
    </row>
    <row r="5485" spans="1:12" x14ac:dyDescent="0.2">
      <c r="A5485" s="37" t="s">
        <v>169</v>
      </c>
      <c r="B5485" s="37" t="s">
        <v>233</v>
      </c>
      <c r="C5485" s="37" t="s">
        <v>6323</v>
      </c>
      <c r="D5485" s="37" t="s">
        <v>370</v>
      </c>
      <c r="E5485" s="37" t="s">
        <v>6889</v>
      </c>
      <c r="F5485" s="37" t="s">
        <v>7525</v>
      </c>
      <c r="G5485" s="37">
        <v>230</v>
      </c>
      <c r="H5485" s="38">
        <v>2070.6</v>
      </c>
      <c r="I5485" s="38">
        <v>538.35</v>
      </c>
      <c r="J5485" s="24" t="str">
        <f>RIGHT(F5485,2)&amp;"/"&amp;MID(F5485,5,2)&amp;"/"&amp;LEFT(F5485,4)</f>
        <v>18/11/1998</v>
      </c>
      <c r="K5485" s="39">
        <f ca="1">ROUND((TODAY()-J5485)/365.25,1)</f>
        <v>18.8</v>
      </c>
      <c r="L5485" s="26">
        <f>I5485/H5485</f>
        <v>0.25999710228919154</v>
      </c>
    </row>
    <row r="5486" spans="1:12" x14ac:dyDescent="0.2">
      <c r="A5486" s="37" t="s">
        <v>271</v>
      </c>
      <c r="B5486" s="37" t="s">
        <v>274</v>
      </c>
      <c r="C5486" s="37" t="s">
        <v>2563</v>
      </c>
      <c r="D5486" s="40" t="s">
        <v>23</v>
      </c>
      <c r="E5486" s="37" t="s">
        <v>5572</v>
      </c>
      <c r="F5486" s="37" t="s">
        <v>4151</v>
      </c>
      <c r="G5486" s="37">
        <v>205</v>
      </c>
      <c r="H5486" s="38">
        <v>2437.2199999999998</v>
      </c>
      <c r="I5486" s="38">
        <v>633.66999999999996</v>
      </c>
      <c r="J5486" s="24" t="str">
        <f>RIGHT(F5486,2)&amp;"/"&amp;MID(F5486,5,2)&amp;"/"&amp;LEFT(F5486,4)</f>
        <v>04/11/2002</v>
      </c>
      <c r="K5486" s="39">
        <f ca="1">ROUND((TODAY()-J5486)/365.25,1)</f>
        <v>14.9</v>
      </c>
      <c r="L5486" s="26">
        <f>I5486/H5486</f>
        <v>0.25999704581449357</v>
      </c>
    </row>
    <row r="5487" spans="1:12" x14ac:dyDescent="0.2">
      <c r="A5487" s="37" t="s">
        <v>271</v>
      </c>
      <c r="B5487" s="37" t="s">
        <v>274</v>
      </c>
      <c r="C5487" s="37" t="s">
        <v>10194</v>
      </c>
      <c r="D5487" s="37" t="s">
        <v>370</v>
      </c>
      <c r="E5487" s="37" t="s">
        <v>9699</v>
      </c>
      <c r="F5487" s="37" t="s">
        <v>10195</v>
      </c>
      <c r="G5487" s="37">
        <v>215</v>
      </c>
      <c r="H5487" s="38">
        <v>1198.4000000000001</v>
      </c>
      <c r="I5487" s="38">
        <v>311.58</v>
      </c>
      <c r="J5487" s="24" t="str">
        <f>RIGHT(F5487,2)&amp;"/"&amp;MID(F5487,5,2)&amp;"/"&amp;LEFT(F5487,4)</f>
        <v>21/01/1998</v>
      </c>
      <c r="K5487" s="39">
        <f ca="1">ROUND((TODAY()-J5487)/365.25,1)</f>
        <v>19.7</v>
      </c>
      <c r="L5487" s="26">
        <f>I5487/H5487</f>
        <v>0.25999666221628837</v>
      </c>
    </row>
    <row r="5488" spans="1:12" x14ac:dyDescent="0.2">
      <c r="A5488" s="37" t="s">
        <v>61</v>
      </c>
      <c r="B5488" s="37" t="s">
        <v>929</v>
      </c>
      <c r="C5488" s="37" t="s">
        <v>1845</v>
      </c>
      <c r="D5488" s="40" t="s">
        <v>370</v>
      </c>
      <c r="E5488" s="37" t="s">
        <v>2213</v>
      </c>
      <c r="F5488" s="37" t="s">
        <v>1840</v>
      </c>
      <c r="G5488" s="37">
        <v>222</v>
      </c>
      <c r="H5488" s="38">
        <v>2197.3000000000002</v>
      </c>
      <c r="I5488" s="38">
        <v>571.29</v>
      </c>
      <c r="J5488" s="24" t="str">
        <f>RIGHT(F5488,2)&amp;"/"&amp;MID(F5488,5,2)&amp;"/"&amp;LEFT(F5488,4)</f>
        <v>15/04/1999</v>
      </c>
      <c r="K5488" s="39">
        <f ca="1">ROUND((TODAY()-J5488)/365.25,1)</f>
        <v>18.399999999999999</v>
      </c>
      <c r="L5488" s="26">
        <f>I5488/H5488</f>
        <v>0.25999635916806985</v>
      </c>
    </row>
    <row r="5489" spans="1:12" x14ac:dyDescent="0.2">
      <c r="A5489" s="37" t="s">
        <v>61</v>
      </c>
      <c r="B5489" s="37" t="s">
        <v>419</v>
      </c>
      <c r="C5489" s="37" t="s">
        <v>4443</v>
      </c>
      <c r="D5489" s="40" t="s">
        <v>370</v>
      </c>
      <c r="E5489" s="37" t="s">
        <v>4154</v>
      </c>
      <c r="F5489" s="37" t="s">
        <v>4444</v>
      </c>
      <c r="G5489" s="37">
        <v>271</v>
      </c>
      <c r="H5489" s="38">
        <v>2027.49</v>
      </c>
      <c r="I5489" s="38">
        <v>527.14</v>
      </c>
      <c r="J5489" s="24" t="str">
        <f>RIGHT(F5489,2)&amp;"/"&amp;MID(F5489,5,2)&amp;"/"&amp;LEFT(F5489,4)</f>
        <v>14/08/1996</v>
      </c>
      <c r="K5489" s="39">
        <f ca="1">ROUND((TODAY()-J5489)/365.25,1)</f>
        <v>21.1</v>
      </c>
      <c r="L5489" s="26">
        <f>I5489/H5489</f>
        <v>0.25999635016695521</v>
      </c>
    </row>
    <row r="5490" spans="1:12" x14ac:dyDescent="0.2">
      <c r="A5490" s="37" t="s">
        <v>283</v>
      </c>
      <c r="B5490" s="37" t="s">
        <v>572</v>
      </c>
      <c r="C5490" s="37" t="s">
        <v>3734</v>
      </c>
      <c r="D5490" s="40" t="s">
        <v>370</v>
      </c>
      <c r="E5490" s="37" t="s">
        <v>2552</v>
      </c>
      <c r="F5490" s="37" t="s">
        <v>3735</v>
      </c>
      <c r="G5490" s="37">
        <v>289</v>
      </c>
      <c r="H5490" s="38">
        <v>418.6</v>
      </c>
      <c r="I5490" s="38">
        <v>108.83</v>
      </c>
      <c r="J5490" s="24" t="str">
        <f>RIGHT(F5490,2)&amp;"/"&amp;MID(F5490,5,2)&amp;"/"&amp;LEFT(F5490,4)</f>
        <v>25/08/2000</v>
      </c>
      <c r="K5490" s="39">
        <f ca="1">ROUND((TODAY()-J5490)/365.25,1)</f>
        <v>17.100000000000001</v>
      </c>
      <c r="L5490" s="26">
        <f>I5490/H5490</f>
        <v>0.25998566650740562</v>
      </c>
    </row>
    <row r="5491" spans="1:12" x14ac:dyDescent="0.2">
      <c r="A5491" s="37" t="s">
        <v>339</v>
      </c>
      <c r="B5491" s="37" t="s">
        <v>354</v>
      </c>
      <c r="C5491" s="37" t="s">
        <v>367</v>
      </c>
      <c r="D5491" s="37" t="s">
        <v>370</v>
      </c>
      <c r="E5491" s="37" t="s">
        <v>9675</v>
      </c>
      <c r="F5491" s="37" t="s">
        <v>10395</v>
      </c>
      <c r="G5491" s="37">
        <v>256</v>
      </c>
      <c r="H5491" s="38">
        <v>8540</v>
      </c>
      <c r="I5491" s="38">
        <v>2211.86</v>
      </c>
      <c r="J5491" s="24" t="str">
        <f>RIGHT(F5491,2)&amp;"/"&amp;MID(F5491,5,2)&amp;"/"&amp;LEFT(F5491,4)</f>
        <v>10/07/2007</v>
      </c>
      <c r="K5491" s="39">
        <f ca="1">ROUND((TODAY()-J5491)/365.25,1)</f>
        <v>10.199999999999999</v>
      </c>
      <c r="L5491" s="26">
        <f>I5491/H5491</f>
        <v>0.25900000000000001</v>
      </c>
    </row>
    <row r="5492" spans="1:12" x14ac:dyDescent="0.2">
      <c r="A5492" s="37" t="s">
        <v>532</v>
      </c>
      <c r="B5492" s="37" t="s">
        <v>9015</v>
      </c>
      <c r="C5492" s="37" t="s">
        <v>9016</v>
      </c>
      <c r="D5492" s="40" t="s">
        <v>370</v>
      </c>
      <c r="E5492" s="37" t="s">
        <v>8891</v>
      </c>
      <c r="F5492" s="37" t="s">
        <v>9017</v>
      </c>
      <c r="G5492" s="37"/>
      <c r="H5492" s="38">
        <v>200</v>
      </c>
      <c r="I5492" s="38">
        <v>51.8</v>
      </c>
      <c r="J5492" s="24" t="str">
        <f>RIGHT(F5492,2)&amp;"/"&amp;MID(F5492,5,2)&amp;"/"&amp;LEFT(F5492,4)</f>
        <v>30/06/1967</v>
      </c>
      <c r="K5492" s="39">
        <f ca="1">ROUND((TODAY()-J5492)/365.25,1)</f>
        <v>50.2</v>
      </c>
      <c r="L5492" s="26">
        <f>I5492/H5492</f>
        <v>0.25900000000000001</v>
      </c>
    </row>
    <row r="5493" spans="1:12" x14ac:dyDescent="0.2">
      <c r="A5493" s="37" t="s">
        <v>339</v>
      </c>
      <c r="B5493" s="37" t="s">
        <v>348</v>
      </c>
      <c r="C5493" s="37" t="s">
        <v>5494</v>
      </c>
      <c r="D5493" s="37" t="s">
        <v>370</v>
      </c>
      <c r="E5493" s="37" t="s">
        <v>7967</v>
      </c>
      <c r="F5493" s="37" t="s">
        <v>1468</v>
      </c>
      <c r="G5493" s="37">
        <v>156</v>
      </c>
      <c r="H5493" s="38">
        <v>8900</v>
      </c>
      <c r="I5493" s="38">
        <v>2305.1</v>
      </c>
      <c r="J5493" s="24" t="str">
        <f>RIGHT(F5493,2)&amp;"/"&amp;MID(F5493,5,2)&amp;"/"&amp;LEFT(F5493,4)</f>
        <v>14/11/2006</v>
      </c>
      <c r="K5493" s="39">
        <f ca="1">ROUND((TODAY()-J5493)/365.25,1)</f>
        <v>10.9</v>
      </c>
      <c r="L5493" s="26">
        <f>I5493/H5493</f>
        <v>0.25900000000000001</v>
      </c>
    </row>
    <row r="5494" spans="1:12" x14ac:dyDescent="0.2">
      <c r="A5494" s="37" t="s">
        <v>339</v>
      </c>
      <c r="B5494" s="37" t="s">
        <v>368</v>
      </c>
      <c r="C5494" s="37" t="s">
        <v>5545</v>
      </c>
      <c r="D5494" s="37" t="s">
        <v>370</v>
      </c>
      <c r="E5494" s="37" t="s">
        <v>7970</v>
      </c>
      <c r="F5494" s="37" t="s">
        <v>6980</v>
      </c>
      <c r="G5494" s="37">
        <v>295</v>
      </c>
      <c r="H5494" s="38">
        <v>9140</v>
      </c>
      <c r="I5494" s="38">
        <v>2367.2600000000002</v>
      </c>
      <c r="J5494" s="24" t="str">
        <f>RIGHT(F5494,2)&amp;"/"&amp;MID(F5494,5,2)&amp;"/"&amp;LEFT(F5494,4)</f>
        <v>30/04/2004</v>
      </c>
      <c r="K5494" s="39">
        <f ca="1">ROUND((TODAY()-J5494)/365.25,1)</f>
        <v>13.4</v>
      </c>
      <c r="L5494" s="26">
        <f>I5494/H5494</f>
        <v>0.25900000000000001</v>
      </c>
    </row>
    <row r="5495" spans="1:12" x14ac:dyDescent="0.2">
      <c r="A5495" s="37" t="s">
        <v>61</v>
      </c>
      <c r="B5495" s="37" t="s">
        <v>413</v>
      </c>
      <c r="C5495" s="37" t="s">
        <v>2797</v>
      </c>
      <c r="D5495" s="40" t="s">
        <v>370</v>
      </c>
      <c r="E5495" s="37" t="s">
        <v>5638</v>
      </c>
      <c r="F5495" s="37" t="s">
        <v>754</v>
      </c>
      <c r="G5495" s="37">
        <v>234</v>
      </c>
      <c r="H5495" s="38">
        <v>11830</v>
      </c>
      <c r="I5495" s="38">
        <v>3063.97</v>
      </c>
      <c r="J5495" s="24" t="str">
        <f>RIGHT(F5495,2)&amp;"/"&amp;MID(F5495,5,2)&amp;"/"&amp;LEFT(F5495,4)</f>
        <v>11/08/2006</v>
      </c>
      <c r="K5495" s="39">
        <f ca="1">ROUND((TODAY()-J5495)/365.25,1)</f>
        <v>11.1</v>
      </c>
      <c r="L5495" s="26">
        <f>I5495/H5495</f>
        <v>0.25900000000000001</v>
      </c>
    </row>
    <row r="5496" spans="1:12" x14ac:dyDescent="0.2">
      <c r="A5496" s="37" t="s">
        <v>339</v>
      </c>
      <c r="B5496" s="37" t="s">
        <v>348</v>
      </c>
      <c r="C5496" s="37" t="s">
        <v>5494</v>
      </c>
      <c r="D5496" s="40" t="s">
        <v>370</v>
      </c>
      <c r="E5496" s="37" t="s">
        <v>4166</v>
      </c>
      <c r="F5496" s="37" t="s">
        <v>1222</v>
      </c>
      <c r="G5496" s="37">
        <v>243</v>
      </c>
      <c r="H5496" s="38">
        <v>9390</v>
      </c>
      <c r="I5496" s="38">
        <v>2432.0100000000002</v>
      </c>
      <c r="J5496" s="24" t="str">
        <f>RIGHT(F5496,2)&amp;"/"&amp;MID(F5496,5,2)&amp;"/"&amp;LEFT(F5496,4)</f>
        <v>29/10/2008</v>
      </c>
      <c r="K5496" s="39">
        <f ca="1">ROUND((TODAY()-J5496)/365.25,1)</f>
        <v>8.9</v>
      </c>
      <c r="L5496" s="26">
        <f>I5496/H5496</f>
        <v>0.25900000000000001</v>
      </c>
    </row>
    <row r="5497" spans="1:12" x14ac:dyDescent="0.2">
      <c r="A5497" s="37" t="s">
        <v>61</v>
      </c>
      <c r="B5497" s="37" t="s">
        <v>407</v>
      </c>
      <c r="C5497" s="37" t="s">
        <v>515</v>
      </c>
      <c r="D5497" s="37" t="s">
        <v>370</v>
      </c>
      <c r="E5497" s="37" t="s">
        <v>6908</v>
      </c>
      <c r="F5497" s="37" t="s">
        <v>884</v>
      </c>
      <c r="G5497" s="37">
        <v>87</v>
      </c>
      <c r="H5497" s="38">
        <v>10860</v>
      </c>
      <c r="I5497" s="38">
        <v>2812.74</v>
      </c>
      <c r="J5497" s="24" t="str">
        <f>RIGHT(F5497,2)&amp;"/"&amp;MID(F5497,5,2)&amp;"/"&amp;LEFT(F5497,4)</f>
        <v>05/01/2005</v>
      </c>
      <c r="K5497" s="39">
        <f ca="1">ROUND((TODAY()-J5497)/365.25,1)</f>
        <v>12.7</v>
      </c>
      <c r="L5497" s="26">
        <f>I5497/H5497</f>
        <v>0.25899999999999995</v>
      </c>
    </row>
    <row r="5498" spans="1:12" x14ac:dyDescent="0.2">
      <c r="A5498" s="37" t="s">
        <v>169</v>
      </c>
      <c r="B5498" s="37" t="s">
        <v>179</v>
      </c>
      <c r="C5498" s="37" t="s">
        <v>181</v>
      </c>
      <c r="D5498" s="37" t="s">
        <v>370</v>
      </c>
      <c r="E5498" s="37" t="s">
        <v>9711</v>
      </c>
      <c r="F5498" s="37" t="s">
        <v>4499</v>
      </c>
      <c r="G5498" s="37">
        <v>57</v>
      </c>
      <c r="H5498" s="38">
        <v>19933.400000000001</v>
      </c>
      <c r="I5498" s="38">
        <v>5162.75</v>
      </c>
      <c r="J5498" s="24" t="str">
        <f>RIGHT(F5498,2)&amp;"/"&amp;MID(F5498,5,2)&amp;"/"&amp;LEFT(F5498,4)</f>
        <v>30/06/2010</v>
      </c>
      <c r="K5498" s="39">
        <f ca="1">ROUND((TODAY()-J5498)/365.25,1)</f>
        <v>7.2</v>
      </c>
      <c r="L5498" s="26">
        <f>I5498/H5498</f>
        <v>0.2589999698997662</v>
      </c>
    </row>
    <row r="5499" spans="1:12" x14ac:dyDescent="0.2">
      <c r="A5499" s="37" t="s">
        <v>169</v>
      </c>
      <c r="B5499" s="37" t="s">
        <v>179</v>
      </c>
      <c r="C5499" s="37" t="s">
        <v>181</v>
      </c>
      <c r="D5499" s="37" t="s">
        <v>370</v>
      </c>
      <c r="E5499" s="37" t="s">
        <v>7990</v>
      </c>
      <c r="F5499" s="37" t="s">
        <v>3475</v>
      </c>
      <c r="G5499" s="37">
        <v>47</v>
      </c>
      <c r="H5499" s="38">
        <v>22335.95</v>
      </c>
      <c r="I5499" s="38">
        <v>5785.01</v>
      </c>
      <c r="J5499" s="24" t="str">
        <f>RIGHT(F5499,2)&amp;"/"&amp;MID(F5499,5,2)&amp;"/"&amp;LEFT(F5499,4)</f>
        <v>17/02/2011</v>
      </c>
      <c r="K5499" s="39">
        <f ca="1">ROUND((TODAY()-J5499)/365.25,1)</f>
        <v>6.6</v>
      </c>
      <c r="L5499" s="26">
        <f>I5499/H5499</f>
        <v>0.25899995299058243</v>
      </c>
    </row>
    <row r="5500" spans="1:12" x14ac:dyDescent="0.2">
      <c r="A5500" s="37" t="s">
        <v>123</v>
      </c>
      <c r="B5500" s="37" t="s">
        <v>1745</v>
      </c>
      <c r="C5500" s="37" t="s">
        <v>7262</v>
      </c>
      <c r="D5500" s="37" t="s">
        <v>370</v>
      </c>
      <c r="E5500" s="37" t="s">
        <v>6914</v>
      </c>
      <c r="F5500" s="37" t="s">
        <v>3137</v>
      </c>
      <c r="G5500" s="37">
        <v>33</v>
      </c>
      <c r="H5500" s="38">
        <v>26063.75</v>
      </c>
      <c r="I5500" s="38">
        <v>6750.51</v>
      </c>
      <c r="J5500" s="24" t="str">
        <f>RIGHT(F5500,2)&amp;"/"&amp;MID(F5500,5,2)&amp;"/"&amp;LEFT(F5500,4)</f>
        <v>01/01/2007</v>
      </c>
      <c r="K5500" s="39">
        <f ca="1">ROUND((TODAY()-J5500)/365.25,1)</f>
        <v>10.7</v>
      </c>
      <c r="L5500" s="26">
        <f>I5500/H5500</f>
        <v>0.2589999520406695</v>
      </c>
    </row>
    <row r="5501" spans="1:12" x14ac:dyDescent="0.2">
      <c r="A5501" s="37" t="s">
        <v>339</v>
      </c>
      <c r="B5501" s="37" t="s">
        <v>363</v>
      </c>
      <c r="C5501" s="37" t="s">
        <v>364</v>
      </c>
      <c r="D5501" s="40" t="s">
        <v>370</v>
      </c>
      <c r="E5501" s="37" t="s">
        <v>2526</v>
      </c>
      <c r="F5501" s="37" t="s">
        <v>4110</v>
      </c>
      <c r="G5501" s="37">
        <v>142</v>
      </c>
      <c r="H5501" s="38">
        <v>22946.799999999999</v>
      </c>
      <c r="I5501" s="38">
        <v>5943.22</v>
      </c>
      <c r="J5501" s="24" t="str">
        <f>RIGHT(F5501,2)&amp;"/"&amp;MID(F5501,5,2)&amp;"/"&amp;LEFT(F5501,4)</f>
        <v>11/03/2009</v>
      </c>
      <c r="K5501" s="39">
        <f ca="1">ROUND((TODAY()-J5501)/365.25,1)</f>
        <v>8.5</v>
      </c>
      <c r="L5501" s="26">
        <f>I5501/H5501</f>
        <v>0.25899994770512669</v>
      </c>
    </row>
    <row r="5502" spans="1:12" x14ac:dyDescent="0.2">
      <c r="A5502" s="37" t="s">
        <v>339</v>
      </c>
      <c r="B5502" s="37" t="s">
        <v>363</v>
      </c>
      <c r="C5502" s="37" t="s">
        <v>364</v>
      </c>
      <c r="D5502" s="40" t="s">
        <v>370</v>
      </c>
      <c r="E5502" s="37" t="s">
        <v>4173</v>
      </c>
      <c r="F5502" s="37" t="s">
        <v>5550</v>
      </c>
      <c r="G5502" s="37">
        <v>122</v>
      </c>
      <c r="H5502" s="38">
        <v>21883.75</v>
      </c>
      <c r="I5502" s="38">
        <v>5667.89</v>
      </c>
      <c r="J5502" s="24" t="str">
        <f>RIGHT(F5502,2)&amp;"/"&amp;MID(F5502,5,2)&amp;"/"&amp;LEFT(F5502,4)</f>
        <v>16/12/2008</v>
      </c>
      <c r="K5502" s="39">
        <f ca="1">ROUND((TODAY()-J5502)/365.25,1)</f>
        <v>8.8000000000000007</v>
      </c>
      <c r="L5502" s="26">
        <f>I5502/H5502</f>
        <v>0.2589999428799909</v>
      </c>
    </row>
    <row r="5503" spans="1:12" x14ac:dyDescent="0.2">
      <c r="A5503" s="37" t="s">
        <v>339</v>
      </c>
      <c r="B5503" s="37" t="s">
        <v>363</v>
      </c>
      <c r="C5503" s="37" t="s">
        <v>364</v>
      </c>
      <c r="D5503" s="37" t="s">
        <v>370</v>
      </c>
      <c r="E5503" s="37" t="s">
        <v>7972</v>
      </c>
      <c r="F5503" s="37" t="s">
        <v>3010</v>
      </c>
      <c r="G5503" s="37">
        <v>109</v>
      </c>
      <c r="H5503" s="38">
        <v>24132.400000000001</v>
      </c>
      <c r="I5503" s="38">
        <v>6250.29</v>
      </c>
      <c r="J5503" s="24" t="str">
        <f>RIGHT(F5503,2)&amp;"/"&amp;MID(F5503,5,2)&amp;"/"&amp;LEFT(F5503,4)</f>
        <v>22/01/2009</v>
      </c>
      <c r="K5503" s="39">
        <f ca="1">ROUND((TODAY()-J5503)/365.25,1)</f>
        <v>8.6999999999999993</v>
      </c>
      <c r="L5503" s="26">
        <f>I5503/H5503</f>
        <v>0.2589999336990933</v>
      </c>
    </row>
    <row r="5504" spans="1:12" x14ac:dyDescent="0.2">
      <c r="A5504" s="37" t="s">
        <v>339</v>
      </c>
      <c r="B5504" s="37" t="s">
        <v>366</v>
      </c>
      <c r="C5504" s="37" t="s">
        <v>367</v>
      </c>
      <c r="D5504" s="40" t="s">
        <v>370</v>
      </c>
      <c r="E5504" s="37" t="s">
        <v>4152</v>
      </c>
      <c r="F5504" s="37" t="s">
        <v>5555</v>
      </c>
      <c r="G5504" s="37">
        <v>130</v>
      </c>
      <c r="H5504" s="38">
        <v>21585.45</v>
      </c>
      <c r="I5504" s="38">
        <v>5590.63</v>
      </c>
      <c r="J5504" s="24" t="str">
        <f>RIGHT(F5504,2)&amp;"/"&amp;MID(F5504,5,2)&amp;"/"&amp;LEFT(F5504,4)</f>
        <v>10/10/2008</v>
      </c>
      <c r="K5504" s="39">
        <f ca="1">ROUND((TODAY()-J5504)/365.25,1)</f>
        <v>9</v>
      </c>
      <c r="L5504" s="26">
        <f>I5504/H5504</f>
        <v>0.25899992819237033</v>
      </c>
    </row>
    <row r="5505" spans="1:12" x14ac:dyDescent="0.2">
      <c r="A5505" s="37" t="s">
        <v>339</v>
      </c>
      <c r="B5505" s="37" t="s">
        <v>363</v>
      </c>
      <c r="C5505" s="37" t="s">
        <v>364</v>
      </c>
      <c r="D5505" s="40" t="s">
        <v>370</v>
      </c>
      <c r="E5505" s="37" t="s">
        <v>8900</v>
      </c>
      <c r="F5505" s="37" t="s">
        <v>9001</v>
      </c>
      <c r="G5505" s="37">
        <v>155</v>
      </c>
      <c r="H5505" s="38">
        <v>20178.5</v>
      </c>
      <c r="I5505" s="38">
        <v>5226.2299999999996</v>
      </c>
      <c r="J5505" s="24" t="str">
        <f>RIGHT(F5505,2)&amp;"/"&amp;MID(F5505,5,2)&amp;"/"&amp;LEFT(F5505,4)</f>
        <v>20/11/2008</v>
      </c>
      <c r="K5505" s="39">
        <f ca="1">ROUND((TODAY()-J5505)/365.25,1)</f>
        <v>8.8000000000000007</v>
      </c>
      <c r="L5505" s="26">
        <f>I5505/H5505</f>
        <v>0.25899992566345365</v>
      </c>
    </row>
    <row r="5506" spans="1:12" x14ac:dyDescent="0.2">
      <c r="A5506" s="37" t="s">
        <v>316</v>
      </c>
      <c r="B5506" s="37" t="s">
        <v>333</v>
      </c>
      <c r="C5506" s="37" t="s">
        <v>5669</v>
      </c>
      <c r="D5506" s="37" t="s">
        <v>370</v>
      </c>
      <c r="E5506" s="37" t="s">
        <v>9679</v>
      </c>
      <c r="F5506" s="37" t="s">
        <v>9580</v>
      </c>
      <c r="G5506" s="37">
        <v>154</v>
      </c>
      <c r="H5506" s="38">
        <v>17328.5</v>
      </c>
      <c r="I5506" s="38">
        <v>4488.08</v>
      </c>
      <c r="J5506" s="24" t="str">
        <f>RIGHT(F5506,2)&amp;"/"&amp;MID(F5506,5,2)&amp;"/"&amp;LEFT(F5506,4)</f>
        <v>05/02/2010</v>
      </c>
      <c r="K5506" s="39">
        <f ca="1">ROUND((TODAY()-J5506)/365.25,1)</f>
        <v>7.6</v>
      </c>
      <c r="L5506" s="26">
        <f>I5506/H5506</f>
        <v>0.25899991343740081</v>
      </c>
    </row>
    <row r="5507" spans="1:12" x14ac:dyDescent="0.2">
      <c r="A5507" s="37" t="s">
        <v>339</v>
      </c>
      <c r="B5507" s="37" t="s">
        <v>366</v>
      </c>
      <c r="C5507" s="37" t="s">
        <v>367</v>
      </c>
      <c r="D5507" s="37" t="s">
        <v>370</v>
      </c>
      <c r="E5507" s="37" t="s">
        <v>9711</v>
      </c>
      <c r="F5507" s="37" t="s">
        <v>3438</v>
      </c>
      <c r="G5507" s="37">
        <v>177</v>
      </c>
      <c r="H5507" s="38">
        <v>18129.349999999999</v>
      </c>
      <c r="I5507" s="38">
        <v>4695.5</v>
      </c>
      <c r="J5507" s="24" t="str">
        <f>RIGHT(F5507,2)&amp;"/"&amp;MID(F5507,5,2)&amp;"/"&amp;LEFT(F5507,4)</f>
        <v>07/05/2008</v>
      </c>
      <c r="K5507" s="39">
        <f ca="1">ROUND((TODAY()-J5507)/365.25,1)</f>
        <v>9.4</v>
      </c>
      <c r="L5507" s="26">
        <f>I5507/H5507</f>
        <v>0.25899990898736031</v>
      </c>
    </row>
    <row r="5508" spans="1:12" x14ac:dyDescent="0.2">
      <c r="A5508" s="37" t="s">
        <v>123</v>
      </c>
      <c r="B5508" s="37" t="s">
        <v>132</v>
      </c>
      <c r="C5508" s="37" t="s">
        <v>9123</v>
      </c>
      <c r="D5508" s="37" t="s">
        <v>370</v>
      </c>
      <c r="E5508" s="37" t="s">
        <v>9696</v>
      </c>
      <c r="F5508" s="37" t="s">
        <v>9927</v>
      </c>
      <c r="G5508" s="37">
        <v>147</v>
      </c>
      <c r="H5508" s="38">
        <v>22205.8</v>
      </c>
      <c r="I5508" s="38">
        <v>5751.3</v>
      </c>
      <c r="J5508" s="24" t="str">
        <f>RIGHT(F5508,2)&amp;"/"&amp;MID(F5508,5,2)&amp;"/"&amp;LEFT(F5508,4)</f>
        <v>14/01/2006</v>
      </c>
      <c r="K5508" s="39">
        <f ca="1">ROUND((TODAY()-J5508)/365.25,1)</f>
        <v>11.7</v>
      </c>
      <c r="L5508" s="26">
        <f>I5508/H5508</f>
        <v>0.25899990092678493</v>
      </c>
    </row>
    <row r="5509" spans="1:12" x14ac:dyDescent="0.2">
      <c r="A5509" s="37" t="s">
        <v>303</v>
      </c>
      <c r="B5509" s="37" t="s">
        <v>659</v>
      </c>
      <c r="C5509" s="37" t="s">
        <v>5289</v>
      </c>
      <c r="D5509" s="40" t="s">
        <v>370</v>
      </c>
      <c r="E5509" s="37" t="s">
        <v>5619</v>
      </c>
      <c r="F5509" s="37" t="s">
        <v>6633</v>
      </c>
      <c r="G5509" s="37">
        <v>33</v>
      </c>
      <c r="H5509" s="38">
        <v>9469</v>
      </c>
      <c r="I5509" s="38">
        <v>2452.4699999999998</v>
      </c>
      <c r="J5509" s="24" t="str">
        <f>RIGHT(F5509,2)&amp;"/"&amp;MID(F5509,5,2)&amp;"/"&amp;LEFT(F5509,4)</f>
        <v>27/12/2005</v>
      </c>
      <c r="K5509" s="39">
        <f ca="1">ROUND((TODAY()-J5509)/365.25,1)</f>
        <v>11.7</v>
      </c>
      <c r="L5509" s="26">
        <f>I5509/H5509</f>
        <v>0.25899989439222726</v>
      </c>
    </row>
    <row r="5510" spans="1:12" x14ac:dyDescent="0.2">
      <c r="A5510" s="37" t="s">
        <v>169</v>
      </c>
      <c r="B5510" s="37" t="s">
        <v>3568</v>
      </c>
      <c r="C5510" s="37" t="s">
        <v>9398</v>
      </c>
      <c r="D5510" s="40" t="s">
        <v>370</v>
      </c>
      <c r="E5510" s="37" t="s">
        <v>8888</v>
      </c>
      <c r="F5510" s="37" t="s">
        <v>7562</v>
      </c>
      <c r="G5510" s="37">
        <v>69</v>
      </c>
      <c r="H5510" s="38">
        <v>25789.200000000001</v>
      </c>
      <c r="I5510" s="38">
        <v>6679.4</v>
      </c>
      <c r="J5510" s="24" t="str">
        <f>RIGHT(F5510,2)&amp;"/"&amp;MID(F5510,5,2)&amp;"/"&amp;LEFT(F5510,4)</f>
        <v>17/09/2008</v>
      </c>
      <c r="K5510" s="39">
        <f ca="1">ROUND((TODAY()-J5510)/365.25,1)</f>
        <v>9</v>
      </c>
      <c r="L5510" s="26">
        <f>I5510/H5510</f>
        <v>0.25899989142741919</v>
      </c>
    </row>
    <row r="5511" spans="1:12" x14ac:dyDescent="0.2">
      <c r="A5511" s="37" t="s">
        <v>160</v>
      </c>
      <c r="B5511" s="37" t="s">
        <v>2353</v>
      </c>
      <c r="C5511" s="37" t="s">
        <v>1604</v>
      </c>
      <c r="D5511" s="37" t="s">
        <v>370</v>
      </c>
      <c r="E5511" s="37" t="s">
        <v>7951</v>
      </c>
      <c r="F5511" s="37" t="s">
        <v>1684</v>
      </c>
      <c r="G5511" s="37">
        <v>81</v>
      </c>
      <c r="H5511" s="38">
        <v>47953.65</v>
      </c>
      <c r="I5511" s="38">
        <v>12419.99</v>
      </c>
      <c r="J5511" s="24" t="str">
        <f>RIGHT(F5511,2)&amp;"/"&amp;MID(F5511,5,2)&amp;"/"&amp;LEFT(F5511,4)</f>
        <v>22/07/2008</v>
      </c>
      <c r="K5511" s="39">
        <f ca="1">ROUND((TODAY()-J5511)/365.25,1)</f>
        <v>9.1999999999999993</v>
      </c>
      <c r="L5511" s="26">
        <f>I5511/H5511</f>
        <v>0.25899988843393568</v>
      </c>
    </row>
    <row r="5512" spans="1:12" x14ac:dyDescent="0.2">
      <c r="A5512" s="37" t="s">
        <v>18</v>
      </c>
      <c r="B5512" s="37" t="s">
        <v>53</v>
      </c>
      <c r="C5512" s="37" t="s">
        <v>950</v>
      </c>
      <c r="D5512" s="40" t="s">
        <v>370</v>
      </c>
      <c r="E5512" s="37" t="s">
        <v>4168</v>
      </c>
      <c r="F5512" s="37" t="s">
        <v>4283</v>
      </c>
      <c r="G5512" s="37">
        <v>174</v>
      </c>
      <c r="H5512" s="38">
        <v>20654.45</v>
      </c>
      <c r="I5512" s="38">
        <v>5349.5</v>
      </c>
      <c r="J5512" s="24" t="str">
        <f>RIGHT(F5512,2)&amp;"/"&amp;MID(F5512,5,2)&amp;"/"&amp;LEFT(F5512,4)</f>
        <v>21/04/2010</v>
      </c>
      <c r="K5512" s="39">
        <f ca="1">ROUND((TODAY()-J5512)/365.25,1)</f>
        <v>7.4</v>
      </c>
      <c r="L5512" s="26">
        <f>I5512/H5512</f>
        <v>0.2589998765399224</v>
      </c>
    </row>
    <row r="5513" spans="1:12" x14ac:dyDescent="0.2">
      <c r="A5513" s="37" t="s">
        <v>339</v>
      </c>
      <c r="B5513" s="37" t="s">
        <v>366</v>
      </c>
      <c r="C5513" s="37" t="s">
        <v>367</v>
      </c>
      <c r="D5513" s="40" t="s">
        <v>370</v>
      </c>
      <c r="E5513" s="37" t="s">
        <v>8893</v>
      </c>
      <c r="F5513" s="37" t="s">
        <v>1529</v>
      </c>
      <c r="G5513" s="37">
        <v>148</v>
      </c>
      <c r="H5513" s="38">
        <v>16808.849999999999</v>
      </c>
      <c r="I5513" s="38">
        <v>4353.49</v>
      </c>
      <c r="J5513" s="24" t="str">
        <f>RIGHT(F5513,2)&amp;"/"&amp;MID(F5513,5,2)&amp;"/"&amp;LEFT(F5513,4)</f>
        <v>28/12/2007</v>
      </c>
      <c r="K5513" s="39">
        <f ca="1">ROUND((TODAY()-J5513)/365.25,1)</f>
        <v>9.6999999999999993</v>
      </c>
      <c r="L5513" s="26">
        <f>I5513/H5513</f>
        <v>0.25899987209119008</v>
      </c>
    </row>
    <row r="5514" spans="1:12" x14ac:dyDescent="0.2">
      <c r="A5514" s="37" t="s">
        <v>339</v>
      </c>
      <c r="B5514" s="37" t="s">
        <v>363</v>
      </c>
      <c r="C5514" s="37" t="s">
        <v>369</v>
      </c>
      <c r="D5514" s="40" t="s">
        <v>370</v>
      </c>
      <c r="E5514" s="37" t="s">
        <v>4154</v>
      </c>
      <c r="F5514" s="37" t="s">
        <v>5548</v>
      </c>
      <c r="G5514" s="37">
        <v>140</v>
      </c>
      <c r="H5514" s="38">
        <v>22523.1</v>
      </c>
      <c r="I5514" s="38">
        <v>5833.48</v>
      </c>
      <c r="J5514" s="24" t="str">
        <f>RIGHT(F5514,2)&amp;"/"&amp;MID(F5514,5,2)&amp;"/"&amp;LEFT(F5514,4)</f>
        <v>05/12/2008</v>
      </c>
      <c r="K5514" s="39">
        <f ca="1">ROUND((TODAY()-J5514)/365.25,1)</f>
        <v>8.8000000000000007</v>
      </c>
      <c r="L5514" s="26">
        <f>I5514/H5514</f>
        <v>0.25899987124330132</v>
      </c>
    </row>
    <row r="5515" spans="1:12" x14ac:dyDescent="0.2">
      <c r="A5515" s="37" t="s">
        <v>339</v>
      </c>
      <c r="B5515" s="37" t="s">
        <v>366</v>
      </c>
      <c r="C5515" s="37" t="s">
        <v>8856</v>
      </c>
      <c r="D5515" s="37" t="s">
        <v>370</v>
      </c>
      <c r="E5515" s="37" t="s">
        <v>7946</v>
      </c>
      <c r="F5515" s="37" t="s">
        <v>6319</v>
      </c>
      <c r="G5515" s="37">
        <v>109</v>
      </c>
      <c r="H5515" s="38">
        <v>21876.15</v>
      </c>
      <c r="I5515" s="38">
        <v>5665.92</v>
      </c>
      <c r="J5515" s="24" t="str">
        <f>RIGHT(F5515,2)&amp;"/"&amp;MID(F5515,5,2)&amp;"/"&amp;LEFT(F5515,4)</f>
        <v>24/06/2008</v>
      </c>
      <c r="K5515" s="39">
        <f ca="1">ROUND((TODAY()-J5515)/365.25,1)</f>
        <v>9.1999999999999993</v>
      </c>
      <c r="L5515" s="26">
        <f>I5515/H5515</f>
        <v>0.25899986972113465</v>
      </c>
    </row>
    <row r="5516" spans="1:12" x14ac:dyDescent="0.2">
      <c r="A5516" s="37" t="s">
        <v>160</v>
      </c>
      <c r="B5516" s="37" t="s">
        <v>4723</v>
      </c>
      <c r="C5516" s="37" t="s">
        <v>4724</v>
      </c>
      <c r="D5516" s="40" t="s">
        <v>370</v>
      </c>
      <c r="E5516" s="37" t="s">
        <v>4211</v>
      </c>
      <c r="F5516" s="37" t="s">
        <v>4215</v>
      </c>
      <c r="G5516" s="37">
        <v>166</v>
      </c>
      <c r="H5516" s="38">
        <v>45914</v>
      </c>
      <c r="I5516" s="38">
        <v>11891.72</v>
      </c>
      <c r="J5516" s="24" t="str">
        <f>RIGHT(F5516,2)&amp;"/"&amp;MID(F5516,5,2)&amp;"/"&amp;LEFT(F5516,4)</f>
        <v>26/06/2008</v>
      </c>
      <c r="K5516" s="39">
        <f ca="1">ROUND((TODAY()-J5516)/365.25,1)</f>
        <v>9.1999999999999993</v>
      </c>
      <c r="L5516" s="26">
        <f>I5516/H5516</f>
        <v>0.2589998693209043</v>
      </c>
    </row>
    <row r="5517" spans="1:12" x14ac:dyDescent="0.2">
      <c r="A5517" s="37" t="s">
        <v>281</v>
      </c>
      <c r="B5517" s="37" t="s">
        <v>3717</v>
      </c>
      <c r="C5517" s="37" t="s">
        <v>3718</v>
      </c>
      <c r="D5517" s="40" t="s">
        <v>370</v>
      </c>
      <c r="E5517" s="37" t="s">
        <v>2567</v>
      </c>
      <c r="F5517" s="37" t="s">
        <v>699</v>
      </c>
      <c r="G5517" s="37">
        <v>66</v>
      </c>
      <c r="H5517" s="38">
        <v>70793.55</v>
      </c>
      <c r="I5517" s="38">
        <v>18335.52</v>
      </c>
      <c r="J5517" s="24" t="str">
        <f>RIGHT(F5517,2)&amp;"/"&amp;MID(F5517,5,2)&amp;"/"&amp;LEFT(F5517,4)</f>
        <v>20/02/2012</v>
      </c>
      <c r="K5517" s="39">
        <f ca="1">ROUND((TODAY()-J5517)/365.25,1)</f>
        <v>5.6</v>
      </c>
      <c r="L5517" s="26">
        <f>I5517/H5517</f>
        <v>0.25899986651326284</v>
      </c>
    </row>
    <row r="5518" spans="1:12" x14ac:dyDescent="0.2">
      <c r="A5518" s="37" t="s">
        <v>339</v>
      </c>
      <c r="B5518" s="37" t="s">
        <v>363</v>
      </c>
      <c r="C5518" s="37" t="s">
        <v>364</v>
      </c>
      <c r="D5518" s="40" t="s">
        <v>370</v>
      </c>
      <c r="E5518" s="37" t="s">
        <v>4211</v>
      </c>
      <c r="F5518" s="37" t="s">
        <v>5549</v>
      </c>
      <c r="G5518" s="37">
        <v>123</v>
      </c>
      <c r="H5518" s="38">
        <v>21840.05</v>
      </c>
      <c r="I5518" s="38">
        <v>5656.57</v>
      </c>
      <c r="J5518" s="24" t="str">
        <f>RIGHT(F5518,2)&amp;"/"&amp;MID(F5518,5,2)&amp;"/"&amp;LEFT(F5518,4)</f>
        <v>27/11/2008</v>
      </c>
      <c r="K5518" s="39">
        <f ca="1">ROUND((TODAY()-J5518)/365.25,1)</f>
        <v>8.8000000000000007</v>
      </c>
      <c r="L5518" s="26">
        <f>I5518/H5518</f>
        <v>0.25899986492704913</v>
      </c>
    </row>
    <row r="5519" spans="1:12" x14ac:dyDescent="0.2">
      <c r="A5519" s="37" t="s">
        <v>61</v>
      </c>
      <c r="B5519" s="37" t="s">
        <v>407</v>
      </c>
      <c r="C5519" s="37" t="s">
        <v>515</v>
      </c>
      <c r="D5519" s="40" t="s">
        <v>370</v>
      </c>
      <c r="E5519" s="37" t="s">
        <v>2210</v>
      </c>
      <c r="F5519" s="37" t="s">
        <v>1623</v>
      </c>
      <c r="G5519" s="37">
        <v>212</v>
      </c>
      <c r="H5519" s="38">
        <v>6839</v>
      </c>
      <c r="I5519" s="38">
        <v>1771.3</v>
      </c>
      <c r="J5519" s="24" t="str">
        <f>RIGHT(F5519,2)&amp;"/"&amp;MID(F5519,5,2)&amp;"/"&amp;LEFT(F5519,4)</f>
        <v>08/08/2003</v>
      </c>
      <c r="K5519" s="39">
        <f ca="1">ROUND((TODAY()-J5519)/365.25,1)</f>
        <v>14.1</v>
      </c>
      <c r="L5519" s="26">
        <f>I5519/H5519</f>
        <v>0.25899985377979234</v>
      </c>
    </row>
    <row r="5520" spans="1:12" x14ac:dyDescent="0.2">
      <c r="A5520" s="37" t="s">
        <v>339</v>
      </c>
      <c r="B5520" s="37" t="s">
        <v>363</v>
      </c>
      <c r="C5520" s="37" t="s">
        <v>364</v>
      </c>
      <c r="D5520" s="37" t="s">
        <v>370</v>
      </c>
      <c r="E5520" s="37" t="s">
        <v>6919</v>
      </c>
      <c r="F5520" s="37" t="s">
        <v>6722</v>
      </c>
      <c r="G5520" s="37">
        <v>207</v>
      </c>
      <c r="H5520" s="38">
        <v>19483.099999999999</v>
      </c>
      <c r="I5520" s="38">
        <v>5046.12</v>
      </c>
      <c r="J5520" s="24" t="str">
        <f>RIGHT(F5520,2)&amp;"/"&amp;MID(F5520,5,2)&amp;"/"&amp;LEFT(F5520,4)</f>
        <v>10/02/2009</v>
      </c>
      <c r="K5520" s="39">
        <f ca="1">ROUND((TODAY()-J5520)/365.25,1)</f>
        <v>8.6</v>
      </c>
      <c r="L5520" s="26">
        <f>I5520/H5520</f>
        <v>0.25899985115305063</v>
      </c>
    </row>
    <row r="5521" spans="1:12" x14ac:dyDescent="0.2">
      <c r="A5521" s="37" t="s">
        <v>339</v>
      </c>
      <c r="B5521" s="37" t="s">
        <v>368</v>
      </c>
      <c r="C5521" s="37" t="s">
        <v>1915</v>
      </c>
      <c r="D5521" s="40" t="s">
        <v>370</v>
      </c>
      <c r="E5521" s="37" t="s">
        <v>2594</v>
      </c>
      <c r="F5521" s="37" t="s">
        <v>4128</v>
      </c>
      <c r="G5521" s="37">
        <v>140</v>
      </c>
      <c r="H5521" s="38">
        <v>22075.65</v>
      </c>
      <c r="I5521" s="38">
        <v>5717.59</v>
      </c>
      <c r="J5521" s="24" t="str">
        <f>RIGHT(F5521,2)&amp;"/"&amp;MID(F5521,5,2)&amp;"/"&amp;LEFT(F5521,4)</f>
        <v>18/07/2008</v>
      </c>
      <c r="K5521" s="39">
        <f ca="1">ROUND((TODAY()-J5521)/365.25,1)</f>
        <v>9.1999999999999993</v>
      </c>
      <c r="L5521" s="26">
        <f>I5521/H5521</f>
        <v>0.25899984824908889</v>
      </c>
    </row>
    <row r="5522" spans="1:12" x14ac:dyDescent="0.2">
      <c r="A5522" s="37" t="s">
        <v>160</v>
      </c>
      <c r="B5522" s="37" t="s">
        <v>2350</v>
      </c>
      <c r="C5522" s="37" t="s">
        <v>1604</v>
      </c>
      <c r="D5522" s="40" t="s">
        <v>370</v>
      </c>
      <c r="E5522" s="37" t="s">
        <v>2220</v>
      </c>
      <c r="F5522" s="37" t="s">
        <v>1566</v>
      </c>
      <c r="G5522" s="37">
        <v>97</v>
      </c>
      <c r="H5522" s="38">
        <v>44182.15</v>
      </c>
      <c r="I5522" s="38">
        <v>11443.17</v>
      </c>
      <c r="J5522" s="24" t="str">
        <f>RIGHT(F5522,2)&amp;"/"&amp;MID(F5522,5,2)&amp;"/"&amp;LEFT(F5522,4)</f>
        <v>13/12/2007</v>
      </c>
      <c r="K5522" s="39">
        <f ca="1">ROUND((TODAY()-J5522)/365.25,1)</f>
        <v>9.8000000000000007</v>
      </c>
      <c r="L5522" s="26">
        <f>I5522/H5522</f>
        <v>0.2589998449600121</v>
      </c>
    </row>
    <row r="5523" spans="1:12" x14ac:dyDescent="0.2">
      <c r="A5523" s="37" t="s">
        <v>339</v>
      </c>
      <c r="B5523" s="37" t="s">
        <v>366</v>
      </c>
      <c r="C5523" s="37" t="s">
        <v>367</v>
      </c>
      <c r="D5523" s="40" t="s">
        <v>370</v>
      </c>
      <c r="E5523" s="37" t="s">
        <v>8886</v>
      </c>
      <c r="F5523" s="37" t="s">
        <v>4487</v>
      </c>
      <c r="G5523" s="37">
        <v>176</v>
      </c>
      <c r="H5523" s="38">
        <v>15750.55</v>
      </c>
      <c r="I5523" s="38">
        <v>4079.39</v>
      </c>
      <c r="J5523" s="24" t="str">
        <f>RIGHT(F5523,2)&amp;"/"&amp;MID(F5523,5,2)&amp;"/"&amp;LEFT(F5523,4)</f>
        <v>12/12/2007</v>
      </c>
      <c r="K5523" s="39">
        <f ca="1">ROUND((TODAY()-J5523)/365.25,1)</f>
        <v>9.8000000000000007</v>
      </c>
      <c r="L5523" s="26">
        <f>I5523/H5523</f>
        <v>0.25899984444987634</v>
      </c>
    </row>
    <row r="5524" spans="1:12" x14ac:dyDescent="0.2">
      <c r="A5524" s="37" t="s">
        <v>160</v>
      </c>
      <c r="B5524" s="37" t="s">
        <v>3207</v>
      </c>
      <c r="C5524" s="37" t="s">
        <v>3208</v>
      </c>
      <c r="D5524" s="40" t="s">
        <v>370</v>
      </c>
      <c r="E5524" s="37" t="s">
        <v>2607</v>
      </c>
      <c r="F5524" s="37" t="s">
        <v>3209</v>
      </c>
      <c r="G5524" s="37">
        <v>108</v>
      </c>
      <c r="H5524" s="38">
        <v>39586.050000000003</v>
      </c>
      <c r="I5524" s="38">
        <v>10252.780000000001</v>
      </c>
      <c r="J5524" s="24" t="str">
        <f>RIGHT(F5524,2)&amp;"/"&amp;MID(F5524,5,2)&amp;"/"&amp;LEFT(F5524,4)</f>
        <v>03/12/2007</v>
      </c>
      <c r="K5524" s="39">
        <f ca="1">ROUND((TODAY()-J5524)/365.25,1)</f>
        <v>9.8000000000000007</v>
      </c>
      <c r="L5524" s="26">
        <f>I5524/H5524</f>
        <v>0.25899982443310204</v>
      </c>
    </row>
    <row r="5525" spans="1:12" x14ac:dyDescent="0.2">
      <c r="A5525" s="37" t="s">
        <v>267</v>
      </c>
      <c r="B5525" s="37" t="s">
        <v>8601</v>
      </c>
      <c r="C5525" s="37" t="s">
        <v>8602</v>
      </c>
      <c r="D5525" s="37" t="s">
        <v>370</v>
      </c>
      <c r="E5525" s="37" t="s">
        <v>7951</v>
      </c>
      <c r="F5525" s="37" t="s">
        <v>5319</v>
      </c>
      <c r="G5525" s="37">
        <v>122</v>
      </c>
      <c r="H5525" s="38">
        <v>5679</v>
      </c>
      <c r="I5525" s="38">
        <v>1470.86</v>
      </c>
      <c r="J5525" s="24" t="str">
        <f>RIGHT(F5525,2)&amp;"/"&amp;MID(F5525,5,2)&amp;"/"&amp;LEFT(F5525,4)</f>
        <v>14/01/2002</v>
      </c>
      <c r="K5525" s="39">
        <f ca="1">ROUND((TODAY()-J5525)/365.25,1)</f>
        <v>15.7</v>
      </c>
      <c r="L5525" s="26">
        <f>I5525/H5525</f>
        <v>0.25899982391266069</v>
      </c>
    </row>
    <row r="5526" spans="1:12" x14ac:dyDescent="0.2">
      <c r="A5526" s="37" t="s">
        <v>339</v>
      </c>
      <c r="B5526" s="37" t="s">
        <v>363</v>
      </c>
      <c r="C5526" s="37" t="s">
        <v>364</v>
      </c>
      <c r="D5526" s="37" t="s">
        <v>370</v>
      </c>
      <c r="E5526" s="37" t="s">
        <v>6895</v>
      </c>
      <c r="F5526" s="37" t="s">
        <v>6222</v>
      </c>
      <c r="G5526" s="37">
        <v>182</v>
      </c>
      <c r="H5526" s="38">
        <v>20637.349999999999</v>
      </c>
      <c r="I5526" s="38">
        <v>5345.07</v>
      </c>
      <c r="J5526" s="24" t="str">
        <f>RIGHT(F5526,2)&amp;"/"&amp;MID(F5526,5,2)&amp;"/"&amp;LEFT(F5526,4)</f>
        <v>09/01/2009</v>
      </c>
      <c r="K5526" s="39">
        <f ca="1">ROUND((TODAY()-J5526)/365.25,1)</f>
        <v>8.6999999999999993</v>
      </c>
      <c r="L5526" s="26">
        <f>I5526/H5526</f>
        <v>0.25899982313620695</v>
      </c>
    </row>
    <row r="5527" spans="1:12" x14ac:dyDescent="0.2">
      <c r="A5527" s="37" t="s">
        <v>339</v>
      </c>
      <c r="B5527" s="37" t="s">
        <v>363</v>
      </c>
      <c r="C5527" s="37" t="s">
        <v>364</v>
      </c>
      <c r="D5527" s="40" t="s">
        <v>370</v>
      </c>
      <c r="E5527" s="37" t="s">
        <v>8893</v>
      </c>
      <c r="F5527" s="37" t="s">
        <v>2969</v>
      </c>
      <c r="G5527" s="37">
        <v>147</v>
      </c>
      <c r="H5527" s="38">
        <v>20524.3</v>
      </c>
      <c r="I5527" s="38">
        <v>5315.79</v>
      </c>
      <c r="J5527" s="24" t="str">
        <f>RIGHT(F5527,2)&amp;"/"&amp;MID(F5527,5,2)&amp;"/"&amp;LEFT(F5527,4)</f>
        <v>11/12/2008</v>
      </c>
      <c r="K5527" s="39">
        <f ca="1">ROUND((TODAY()-J5527)/365.25,1)</f>
        <v>8.8000000000000007</v>
      </c>
      <c r="L5527" s="26">
        <f>I5527/H5527</f>
        <v>0.25899981972588593</v>
      </c>
    </row>
    <row r="5528" spans="1:12" x14ac:dyDescent="0.2">
      <c r="A5528" s="37" t="s">
        <v>160</v>
      </c>
      <c r="B5528" s="37" t="s">
        <v>2353</v>
      </c>
      <c r="C5528" s="37" t="s">
        <v>1604</v>
      </c>
      <c r="D5528" s="40" t="s">
        <v>370</v>
      </c>
      <c r="E5528" s="37" t="s">
        <v>2221</v>
      </c>
      <c r="F5528" s="37" t="s">
        <v>1596</v>
      </c>
      <c r="G5528" s="37">
        <v>129</v>
      </c>
      <c r="H5528" s="38">
        <v>44441.5</v>
      </c>
      <c r="I5528" s="38">
        <v>11510.34</v>
      </c>
      <c r="J5528" s="24" t="str">
        <f>RIGHT(F5528,2)&amp;"/"&amp;MID(F5528,5,2)&amp;"/"&amp;LEFT(F5528,4)</f>
        <v>26/06/2007</v>
      </c>
      <c r="K5528" s="39">
        <f ca="1">ROUND((TODAY()-J5528)/365.25,1)</f>
        <v>10.199999999999999</v>
      </c>
      <c r="L5528" s="26">
        <f>I5528/H5528</f>
        <v>0.25899980873732886</v>
      </c>
    </row>
    <row r="5529" spans="1:12" x14ac:dyDescent="0.2">
      <c r="A5529" s="37" t="s">
        <v>339</v>
      </c>
      <c r="B5529" s="37" t="s">
        <v>366</v>
      </c>
      <c r="C5529" s="37" t="s">
        <v>367</v>
      </c>
      <c r="D5529" s="37" t="s">
        <v>370</v>
      </c>
      <c r="E5529" s="37" t="s">
        <v>6888</v>
      </c>
      <c r="F5529" s="37" t="s">
        <v>4666</v>
      </c>
      <c r="G5529" s="37">
        <v>83</v>
      </c>
      <c r="H5529" s="38">
        <v>25805.35</v>
      </c>
      <c r="I5529" s="38">
        <v>6683.58</v>
      </c>
      <c r="J5529" s="24" t="str">
        <f>RIGHT(F5529,2)&amp;"/"&amp;MID(F5529,5,2)&amp;"/"&amp;LEFT(F5529,4)</f>
        <v>01/01/2009</v>
      </c>
      <c r="K5529" s="39">
        <f ca="1">ROUND((TODAY()-J5529)/365.25,1)</f>
        <v>8.6999999999999993</v>
      </c>
      <c r="L5529" s="26">
        <f>I5529/H5529</f>
        <v>0.25899978105315374</v>
      </c>
    </row>
    <row r="5530" spans="1:12" x14ac:dyDescent="0.2">
      <c r="A5530" s="37" t="s">
        <v>339</v>
      </c>
      <c r="B5530" s="37" t="s">
        <v>363</v>
      </c>
      <c r="C5530" s="37" t="s">
        <v>364</v>
      </c>
      <c r="D5530" s="40" t="s">
        <v>370</v>
      </c>
      <c r="E5530" s="37" t="s">
        <v>2213</v>
      </c>
      <c r="F5530" s="37" t="s">
        <v>1202</v>
      </c>
      <c r="G5530" s="37">
        <v>167</v>
      </c>
      <c r="H5530" s="38">
        <v>20235.5</v>
      </c>
      <c r="I5530" s="38">
        <v>5240.99</v>
      </c>
      <c r="J5530" s="24" t="str">
        <f>RIGHT(F5530,2)&amp;"/"&amp;MID(F5530,5,2)&amp;"/"&amp;LEFT(F5530,4)</f>
        <v>14/10/2008</v>
      </c>
      <c r="K5530" s="39">
        <f ca="1">ROUND((TODAY()-J5530)/365.25,1)</f>
        <v>8.9</v>
      </c>
      <c r="L5530" s="26">
        <f>I5530/H5530</f>
        <v>0.25899977761854165</v>
      </c>
    </row>
    <row r="5531" spans="1:12" x14ac:dyDescent="0.2">
      <c r="A5531" s="37" t="s">
        <v>339</v>
      </c>
      <c r="B5531" s="37" t="s">
        <v>363</v>
      </c>
      <c r="C5531" s="37" t="s">
        <v>364</v>
      </c>
      <c r="D5531" s="40" t="s">
        <v>370</v>
      </c>
      <c r="E5531" s="37" t="s">
        <v>8882</v>
      </c>
      <c r="F5531" s="37" t="s">
        <v>4424</v>
      </c>
      <c r="G5531" s="37">
        <v>113</v>
      </c>
      <c r="H5531" s="38">
        <v>23823.65</v>
      </c>
      <c r="I5531" s="38">
        <v>6170.32</v>
      </c>
      <c r="J5531" s="24" t="str">
        <f>RIGHT(F5531,2)&amp;"/"&amp;MID(F5531,5,2)&amp;"/"&amp;LEFT(F5531,4)</f>
        <v>08/01/2009</v>
      </c>
      <c r="K5531" s="39">
        <f ca="1">ROUND((TODAY()-J5531)/365.25,1)</f>
        <v>8.6999999999999993</v>
      </c>
      <c r="L5531" s="26">
        <f>I5531/H5531</f>
        <v>0.25899977543323544</v>
      </c>
    </row>
    <row r="5532" spans="1:12" x14ac:dyDescent="0.2">
      <c r="A5532" s="37" t="s">
        <v>18</v>
      </c>
      <c r="B5532" s="37" t="s">
        <v>39</v>
      </c>
      <c r="C5532" s="37" t="s">
        <v>2576</v>
      </c>
      <c r="D5532" s="40" t="s">
        <v>370</v>
      </c>
      <c r="E5532" s="37" t="s">
        <v>2529</v>
      </c>
      <c r="F5532" s="37" t="s">
        <v>914</v>
      </c>
      <c r="G5532" s="37">
        <v>98</v>
      </c>
      <c r="H5532" s="38">
        <v>25163.15</v>
      </c>
      <c r="I5532" s="38">
        <v>6517.25</v>
      </c>
      <c r="J5532" s="24" t="str">
        <f>RIGHT(F5532,2)&amp;"/"&amp;MID(F5532,5,2)&amp;"/"&amp;LEFT(F5532,4)</f>
        <v>21/06/2011</v>
      </c>
      <c r="K5532" s="39">
        <f ca="1">ROUND((TODAY()-J5532)/365.25,1)</f>
        <v>6.3</v>
      </c>
      <c r="L5532" s="26">
        <f>I5532/H5532</f>
        <v>0.25899976751718284</v>
      </c>
    </row>
    <row r="5533" spans="1:12" x14ac:dyDescent="0.2">
      <c r="A5533" s="37" t="s">
        <v>339</v>
      </c>
      <c r="B5533" s="37" t="s">
        <v>366</v>
      </c>
      <c r="C5533" s="37" t="s">
        <v>367</v>
      </c>
      <c r="D5533" s="37" t="s">
        <v>370</v>
      </c>
      <c r="E5533" s="37" t="s">
        <v>9687</v>
      </c>
      <c r="F5533" s="37" t="s">
        <v>5561</v>
      </c>
      <c r="G5533" s="37">
        <v>171</v>
      </c>
      <c r="H5533" s="38">
        <v>18407.7</v>
      </c>
      <c r="I5533" s="38">
        <v>4767.59</v>
      </c>
      <c r="J5533" s="24" t="str">
        <f>RIGHT(F5533,2)&amp;"/"&amp;MID(F5533,5,2)&amp;"/"&amp;LEFT(F5533,4)</f>
        <v>06/05/2008</v>
      </c>
      <c r="K5533" s="39">
        <f ca="1">ROUND((TODAY()-J5533)/365.25,1)</f>
        <v>9.4</v>
      </c>
      <c r="L5533" s="26">
        <f>I5533/H5533</f>
        <v>0.25899976640210348</v>
      </c>
    </row>
    <row r="5534" spans="1:12" x14ac:dyDescent="0.2">
      <c r="A5534" s="37" t="s">
        <v>339</v>
      </c>
      <c r="B5534" s="37" t="s">
        <v>363</v>
      </c>
      <c r="C5534" s="37" t="s">
        <v>364</v>
      </c>
      <c r="D5534" s="40" t="s">
        <v>370</v>
      </c>
      <c r="E5534" s="37" t="s">
        <v>2217</v>
      </c>
      <c r="F5534" s="37" t="s">
        <v>1854</v>
      </c>
      <c r="G5534" s="37">
        <v>129</v>
      </c>
      <c r="H5534" s="38">
        <v>21959.75</v>
      </c>
      <c r="I5534" s="38">
        <v>5687.57</v>
      </c>
      <c r="J5534" s="24" t="str">
        <f>RIGHT(F5534,2)&amp;"/"&amp;MID(F5534,5,2)&amp;"/"&amp;LEFT(F5534,4)</f>
        <v>19/12/2008</v>
      </c>
      <c r="K5534" s="39">
        <f ca="1">ROUND((TODAY()-J5534)/365.25,1)</f>
        <v>8.8000000000000007</v>
      </c>
      <c r="L5534" s="26">
        <f>I5534/H5534</f>
        <v>0.25899976092624005</v>
      </c>
    </row>
    <row r="5535" spans="1:12" x14ac:dyDescent="0.2">
      <c r="A5535" s="37" t="s">
        <v>303</v>
      </c>
      <c r="B5535" s="37" t="s">
        <v>659</v>
      </c>
      <c r="C5535" s="37" t="s">
        <v>1145</v>
      </c>
      <c r="D5535" s="40" t="s">
        <v>370</v>
      </c>
      <c r="E5535" s="37" t="s">
        <v>8870</v>
      </c>
      <c r="F5535" s="37" t="s">
        <v>5653</v>
      </c>
      <c r="G5535" s="37">
        <v>136</v>
      </c>
      <c r="H5535" s="38">
        <v>8058</v>
      </c>
      <c r="I5535" s="38">
        <v>2087.02</v>
      </c>
      <c r="J5535" s="24" t="str">
        <f>RIGHT(F5535,2)&amp;"/"&amp;MID(F5535,5,2)&amp;"/"&amp;LEFT(F5535,4)</f>
        <v>13/04/2006</v>
      </c>
      <c r="K5535" s="39">
        <f ca="1">ROUND((TODAY()-J5535)/365.25,1)</f>
        <v>11.4</v>
      </c>
      <c r="L5535" s="26">
        <f>I5535/H5535</f>
        <v>0.25899975179945395</v>
      </c>
    </row>
    <row r="5536" spans="1:12" x14ac:dyDescent="0.2">
      <c r="A5536" s="37" t="s">
        <v>303</v>
      </c>
      <c r="B5536" s="37" t="s">
        <v>659</v>
      </c>
      <c r="C5536" s="37" t="s">
        <v>1145</v>
      </c>
      <c r="D5536" s="40" t="s">
        <v>370</v>
      </c>
      <c r="E5536" s="37" t="s">
        <v>4176</v>
      </c>
      <c r="F5536" s="37" t="s">
        <v>3581</v>
      </c>
      <c r="G5536" s="37">
        <v>156</v>
      </c>
      <c r="H5536" s="38">
        <v>7938</v>
      </c>
      <c r="I5536" s="38">
        <v>2055.94</v>
      </c>
      <c r="J5536" s="24" t="str">
        <f>RIGHT(F5536,2)&amp;"/"&amp;MID(F5536,5,2)&amp;"/"&amp;LEFT(F5536,4)</f>
        <v>21/12/2006</v>
      </c>
      <c r="K5536" s="39">
        <f ca="1">ROUND((TODAY()-J5536)/365.25,1)</f>
        <v>10.8</v>
      </c>
      <c r="L5536" s="26">
        <f>I5536/H5536</f>
        <v>0.25899974804736708</v>
      </c>
    </row>
    <row r="5537" spans="1:12" x14ac:dyDescent="0.2">
      <c r="A5537" s="37" t="s">
        <v>339</v>
      </c>
      <c r="B5537" s="37" t="s">
        <v>366</v>
      </c>
      <c r="C5537" s="37" t="s">
        <v>367</v>
      </c>
      <c r="D5537" s="37" t="s">
        <v>370</v>
      </c>
      <c r="E5537" s="37" t="s">
        <v>7951</v>
      </c>
      <c r="F5537" s="37" t="s">
        <v>1597</v>
      </c>
      <c r="G5537" s="37">
        <v>237</v>
      </c>
      <c r="H5537" s="38">
        <v>13679.55</v>
      </c>
      <c r="I5537" s="38">
        <v>3543</v>
      </c>
      <c r="J5537" s="24" t="str">
        <f>RIGHT(F5537,2)&amp;"/"&amp;MID(F5537,5,2)&amp;"/"&amp;LEFT(F5537,4)</f>
        <v>27/12/2007</v>
      </c>
      <c r="K5537" s="39">
        <f ca="1">ROUND((TODAY()-J5537)/365.25,1)</f>
        <v>9.6999999999999993</v>
      </c>
      <c r="L5537" s="26">
        <f>I5537/H5537</f>
        <v>0.25899974779872148</v>
      </c>
    </row>
    <row r="5538" spans="1:12" x14ac:dyDescent="0.2">
      <c r="A5538" s="37" t="s">
        <v>339</v>
      </c>
      <c r="B5538" s="37" t="s">
        <v>363</v>
      </c>
      <c r="C5538" s="37" t="s">
        <v>369</v>
      </c>
      <c r="D5538" s="40" t="s">
        <v>370</v>
      </c>
      <c r="E5538" s="37" t="s">
        <v>4176</v>
      </c>
      <c r="F5538" s="37" t="s">
        <v>3343</v>
      </c>
      <c r="G5538" s="37">
        <v>174</v>
      </c>
      <c r="H5538" s="38">
        <v>20629.75</v>
      </c>
      <c r="I5538" s="38">
        <v>5343.1</v>
      </c>
      <c r="J5538" s="24" t="str">
        <f>RIGHT(F5538,2)&amp;"/"&amp;MID(F5538,5,2)&amp;"/"&amp;LEFT(F5538,4)</f>
        <v>18/02/2009</v>
      </c>
      <c r="K5538" s="39">
        <f ca="1">ROUND((TODAY()-J5538)/365.25,1)</f>
        <v>8.6</v>
      </c>
      <c r="L5538" s="26">
        <f>I5538/H5538</f>
        <v>0.25899974551315458</v>
      </c>
    </row>
    <row r="5539" spans="1:12" x14ac:dyDescent="0.2">
      <c r="A5539" s="37" t="s">
        <v>303</v>
      </c>
      <c r="B5539" s="37" t="s">
        <v>659</v>
      </c>
      <c r="C5539" s="37" t="s">
        <v>1145</v>
      </c>
      <c r="D5539" s="40" t="s">
        <v>370</v>
      </c>
      <c r="E5539" s="37" t="s">
        <v>2207</v>
      </c>
      <c r="F5539" s="37" t="s">
        <v>537</v>
      </c>
      <c r="G5539" s="37">
        <v>76</v>
      </c>
      <c r="H5539" s="38">
        <v>11707</v>
      </c>
      <c r="I5539" s="38">
        <v>3032.11</v>
      </c>
      <c r="J5539" s="24" t="str">
        <f>RIGHT(F5539,2)&amp;"/"&amp;MID(F5539,5,2)&amp;"/"&amp;LEFT(F5539,4)</f>
        <v>30/01/2007</v>
      </c>
      <c r="K5539" s="39">
        <f ca="1">ROUND((TODAY()-J5539)/365.25,1)</f>
        <v>10.6</v>
      </c>
      <c r="L5539" s="26">
        <f>I5539/H5539</f>
        <v>0.25899974374305973</v>
      </c>
    </row>
    <row r="5540" spans="1:12" x14ac:dyDescent="0.2">
      <c r="A5540" s="37" t="s">
        <v>61</v>
      </c>
      <c r="B5540" s="37" t="s">
        <v>413</v>
      </c>
      <c r="C5540" s="37" t="s">
        <v>2797</v>
      </c>
      <c r="D5540" s="37" t="s">
        <v>370</v>
      </c>
      <c r="E5540" s="37" t="s">
        <v>9707</v>
      </c>
      <c r="F5540" s="37" t="s">
        <v>4286</v>
      </c>
      <c r="G5540" s="37">
        <v>241</v>
      </c>
      <c r="H5540" s="38">
        <v>11287</v>
      </c>
      <c r="I5540" s="38">
        <v>2923.33</v>
      </c>
      <c r="J5540" s="24" t="str">
        <f>RIGHT(F5540,2)&amp;"/"&amp;MID(F5540,5,2)&amp;"/"&amp;LEFT(F5540,4)</f>
        <v>24/05/2006</v>
      </c>
      <c r="K5540" s="39">
        <f ca="1">ROUND((TODAY()-J5540)/365.25,1)</f>
        <v>11.3</v>
      </c>
      <c r="L5540" s="26">
        <f>I5540/H5540</f>
        <v>0.25899973420749534</v>
      </c>
    </row>
    <row r="5541" spans="1:12" x14ac:dyDescent="0.2">
      <c r="A5541" s="37" t="s">
        <v>339</v>
      </c>
      <c r="B5541" s="37" t="s">
        <v>363</v>
      </c>
      <c r="C5541" s="37" t="s">
        <v>364</v>
      </c>
      <c r="D5541" s="40" t="s">
        <v>370</v>
      </c>
      <c r="E5541" s="37" t="s">
        <v>2213</v>
      </c>
      <c r="F5541" s="37" t="s">
        <v>1737</v>
      </c>
      <c r="G5541" s="37">
        <v>147</v>
      </c>
      <c r="H5541" s="38">
        <v>22697.9</v>
      </c>
      <c r="I5541" s="38">
        <v>5878.75</v>
      </c>
      <c r="J5541" s="24" t="str">
        <f>RIGHT(F5541,2)&amp;"/"&amp;MID(F5541,5,2)&amp;"/"&amp;LEFT(F5541,4)</f>
        <v>16/01/2009</v>
      </c>
      <c r="K5541" s="39">
        <f ca="1">ROUND((TODAY()-J5541)/365.25,1)</f>
        <v>8.6999999999999993</v>
      </c>
      <c r="L5541" s="26">
        <f>I5541/H5541</f>
        <v>0.25899973125267095</v>
      </c>
    </row>
    <row r="5542" spans="1:12" x14ac:dyDescent="0.2">
      <c r="A5542" s="37" t="s">
        <v>339</v>
      </c>
      <c r="B5542" s="37" t="s">
        <v>366</v>
      </c>
      <c r="C5542" s="37" t="s">
        <v>367</v>
      </c>
      <c r="D5542" s="37" t="s">
        <v>370</v>
      </c>
      <c r="E5542" s="37" t="s">
        <v>6904</v>
      </c>
      <c r="F5542" s="37" t="s">
        <v>1800</v>
      </c>
      <c r="G5542" s="37">
        <v>298</v>
      </c>
      <c r="H5542" s="38">
        <v>11147</v>
      </c>
      <c r="I5542" s="38">
        <v>2887.07</v>
      </c>
      <c r="J5542" s="24" t="str">
        <f>RIGHT(F5542,2)&amp;"/"&amp;MID(F5542,5,2)&amp;"/"&amp;LEFT(F5542,4)</f>
        <v>18/12/2007</v>
      </c>
      <c r="K5542" s="39">
        <f ca="1">ROUND((TODAY()-J5542)/365.25,1)</f>
        <v>9.8000000000000007</v>
      </c>
      <c r="L5542" s="26">
        <f>I5542/H5542</f>
        <v>0.25899973086929218</v>
      </c>
    </row>
    <row r="5543" spans="1:12" x14ac:dyDescent="0.2">
      <c r="A5543" s="37" t="s">
        <v>303</v>
      </c>
      <c r="B5543" s="37" t="s">
        <v>659</v>
      </c>
      <c r="C5543" s="37" t="s">
        <v>5289</v>
      </c>
      <c r="D5543" s="40" t="s">
        <v>370</v>
      </c>
      <c r="E5543" s="37" t="s">
        <v>5638</v>
      </c>
      <c r="F5543" s="37" t="s">
        <v>2542</v>
      </c>
      <c r="G5543" s="37">
        <v>90</v>
      </c>
      <c r="H5543" s="38">
        <v>10377</v>
      </c>
      <c r="I5543" s="38">
        <v>2687.64</v>
      </c>
      <c r="J5543" s="24" t="str">
        <f>RIGHT(F5543,2)&amp;"/"&amp;MID(F5543,5,2)&amp;"/"&amp;LEFT(F5543,4)</f>
        <v>11/04/2007</v>
      </c>
      <c r="K5543" s="39">
        <f ca="1">ROUND((TODAY()-J5543)/365.25,1)</f>
        <v>10.5</v>
      </c>
      <c r="L5543" s="26">
        <f>I5543/H5543</f>
        <v>0.25899971089910379</v>
      </c>
    </row>
    <row r="5544" spans="1:12" x14ac:dyDescent="0.2">
      <c r="A5544" s="37" t="s">
        <v>339</v>
      </c>
      <c r="B5544" s="37" t="s">
        <v>366</v>
      </c>
      <c r="C5544" s="37" t="s">
        <v>367</v>
      </c>
      <c r="D5544" s="40" t="s">
        <v>370</v>
      </c>
      <c r="E5544" s="37" t="s">
        <v>8904</v>
      </c>
      <c r="F5544" s="37" t="s">
        <v>2972</v>
      </c>
      <c r="G5544" s="37">
        <v>243</v>
      </c>
      <c r="H5544" s="38">
        <v>13446</v>
      </c>
      <c r="I5544" s="38">
        <v>3482.51</v>
      </c>
      <c r="J5544" s="24" t="str">
        <f>RIGHT(F5544,2)&amp;"/"&amp;MID(F5544,5,2)&amp;"/"&amp;LEFT(F5544,4)</f>
        <v>25/07/2007</v>
      </c>
      <c r="K5544" s="39">
        <f ca="1">ROUND((TODAY()-J5544)/365.25,1)</f>
        <v>10.199999999999999</v>
      </c>
      <c r="L5544" s="26">
        <f>I5544/H5544</f>
        <v>0.25899970251375876</v>
      </c>
    </row>
    <row r="5545" spans="1:12" x14ac:dyDescent="0.2">
      <c r="A5545" s="37" t="s">
        <v>339</v>
      </c>
      <c r="B5545" s="37" t="s">
        <v>366</v>
      </c>
      <c r="C5545" s="37" t="s">
        <v>367</v>
      </c>
      <c r="D5545" s="40" t="s">
        <v>370</v>
      </c>
      <c r="E5545" s="37" t="s">
        <v>2210</v>
      </c>
      <c r="F5545" s="37" t="s">
        <v>883</v>
      </c>
      <c r="G5545" s="37">
        <v>212</v>
      </c>
      <c r="H5545" s="38">
        <v>17055.849999999999</v>
      </c>
      <c r="I5545" s="38">
        <v>4417.46</v>
      </c>
      <c r="J5545" s="24" t="str">
        <f>RIGHT(F5545,2)&amp;"/"&amp;MID(F5545,5,2)&amp;"/"&amp;LEFT(F5545,4)</f>
        <v>14/05/2008</v>
      </c>
      <c r="K5545" s="39">
        <f ca="1">ROUND((TODAY()-J5545)/365.25,1)</f>
        <v>9.4</v>
      </c>
      <c r="L5545" s="26">
        <f>I5545/H5545</f>
        <v>0.25899969805081541</v>
      </c>
    </row>
    <row r="5546" spans="1:12" x14ac:dyDescent="0.2">
      <c r="A5546" s="37" t="s">
        <v>339</v>
      </c>
      <c r="B5546" s="37" t="s">
        <v>363</v>
      </c>
      <c r="C5546" s="37" t="s">
        <v>364</v>
      </c>
      <c r="D5546" s="40" t="s">
        <v>370</v>
      </c>
      <c r="E5546" s="37" t="s">
        <v>2566</v>
      </c>
      <c r="F5546" s="37" t="s">
        <v>1383</v>
      </c>
      <c r="G5546" s="37">
        <v>181</v>
      </c>
      <c r="H5546" s="38">
        <v>21002.15</v>
      </c>
      <c r="I5546" s="38">
        <v>5439.55</v>
      </c>
      <c r="J5546" s="24" t="str">
        <f>RIGHT(F5546,2)&amp;"/"&amp;MID(F5546,5,2)&amp;"/"&amp;LEFT(F5546,4)</f>
        <v>26/02/2009</v>
      </c>
      <c r="K5546" s="39">
        <f ca="1">ROUND((TODAY()-J5546)/365.25,1)</f>
        <v>8.6</v>
      </c>
      <c r="L5546" s="26">
        <f>I5546/H5546</f>
        <v>0.25899967384291606</v>
      </c>
    </row>
    <row r="5547" spans="1:12" x14ac:dyDescent="0.2">
      <c r="A5547" s="37" t="s">
        <v>339</v>
      </c>
      <c r="B5547" s="37" t="s">
        <v>366</v>
      </c>
      <c r="C5547" s="37" t="s">
        <v>367</v>
      </c>
      <c r="D5547" s="37" t="s">
        <v>370</v>
      </c>
      <c r="E5547" s="37" t="s">
        <v>7974</v>
      </c>
      <c r="F5547" s="37" t="s">
        <v>1342</v>
      </c>
      <c r="G5547" s="37">
        <v>237</v>
      </c>
      <c r="H5547" s="38">
        <v>15725.85</v>
      </c>
      <c r="I5547" s="38">
        <v>4072.99</v>
      </c>
      <c r="J5547" s="24" t="str">
        <f>RIGHT(F5547,2)&amp;"/"&amp;MID(F5547,5,2)&amp;"/"&amp;LEFT(F5547,4)</f>
        <v>09/05/2008</v>
      </c>
      <c r="K5547" s="39">
        <f ca="1">ROUND((TODAY()-J5547)/365.25,1)</f>
        <v>9.4</v>
      </c>
      <c r="L5547" s="26">
        <f>I5547/H5547</f>
        <v>0.25899967251372735</v>
      </c>
    </row>
    <row r="5548" spans="1:12" x14ac:dyDescent="0.2">
      <c r="A5548" s="37" t="s">
        <v>339</v>
      </c>
      <c r="B5548" s="37" t="s">
        <v>366</v>
      </c>
      <c r="C5548" s="37" t="s">
        <v>367</v>
      </c>
      <c r="D5548" s="40" t="s">
        <v>370</v>
      </c>
      <c r="E5548" s="37" t="s">
        <v>4188</v>
      </c>
      <c r="F5548" s="37" t="s">
        <v>1438</v>
      </c>
      <c r="G5548" s="37">
        <v>146</v>
      </c>
      <c r="H5548" s="38">
        <v>20047.400000000001</v>
      </c>
      <c r="I5548" s="38">
        <v>5192.2700000000004</v>
      </c>
      <c r="J5548" s="24" t="str">
        <f>RIGHT(F5548,2)&amp;"/"&amp;MID(F5548,5,2)&amp;"/"&amp;LEFT(F5548,4)</f>
        <v>17/01/2008</v>
      </c>
      <c r="K5548" s="39">
        <f ca="1">ROUND((TODAY()-J5548)/365.25,1)</f>
        <v>9.6999999999999993</v>
      </c>
      <c r="L5548" s="26">
        <f>I5548/H5548</f>
        <v>0.25899967078025082</v>
      </c>
    </row>
    <row r="5549" spans="1:12" x14ac:dyDescent="0.2">
      <c r="A5549" s="37" t="s">
        <v>18</v>
      </c>
      <c r="B5549" s="37" t="s">
        <v>41</v>
      </c>
      <c r="C5549" s="37" t="s">
        <v>2611</v>
      </c>
      <c r="D5549" s="40" t="s">
        <v>370</v>
      </c>
      <c r="E5549" s="37" t="s">
        <v>2538</v>
      </c>
      <c r="F5549" s="37" t="s">
        <v>2612</v>
      </c>
      <c r="G5549" s="37">
        <v>166</v>
      </c>
      <c r="H5549" s="38">
        <v>17870.95</v>
      </c>
      <c r="I5549" s="38">
        <v>4628.57</v>
      </c>
      <c r="J5549" s="24" t="str">
        <f>RIGHT(F5549,2)&amp;"/"&amp;MID(F5549,5,2)&amp;"/"&amp;LEFT(F5549,4)</f>
        <v>12/11/2008</v>
      </c>
      <c r="K5549" s="39">
        <f ca="1">ROUND((TODAY()-J5549)/365.25,1)</f>
        <v>8.9</v>
      </c>
      <c r="L5549" s="26">
        <f>I5549/H5549</f>
        <v>0.25899966146175774</v>
      </c>
    </row>
    <row r="5550" spans="1:12" x14ac:dyDescent="0.2">
      <c r="A5550" s="37" t="s">
        <v>123</v>
      </c>
      <c r="B5550" s="37" t="s">
        <v>1745</v>
      </c>
      <c r="C5550" s="37" t="s">
        <v>4623</v>
      </c>
      <c r="D5550" s="40" t="s">
        <v>370</v>
      </c>
      <c r="E5550" s="37" t="s">
        <v>4170</v>
      </c>
      <c r="F5550" s="37" t="s">
        <v>4591</v>
      </c>
      <c r="G5550" s="37">
        <v>100</v>
      </c>
      <c r="H5550" s="38">
        <v>22690.3</v>
      </c>
      <c r="I5550" s="38">
        <v>5876.78</v>
      </c>
      <c r="J5550" s="24" t="str">
        <f>RIGHT(F5550,2)&amp;"/"&amp;MID(F5550,5,2)&amp;"/"&amp;LEFT(F5550,4)</f>
        <v>28/03/2007</v>
      </c>
      <c r="K5550" s="39">
        <f ca="1">ROUND((TODAY()-J5550)/365.25,1)</f>
        <v>10.5</v>
      </c>
      <c r="L5550" s="26">
        <f>I5550/H5550</f>
        <v>0.25899966064794205</v>
      </c>
    </row>
    <row r="5551" spans="1:12" x14ac:dyDescent="0.2">
      <c r="A5551" s="37" t="s">
        <v>169</v>
      </c>
      <c r="B5551" s="37" t="s">
        <v>221</v>
      </c>
      <c r="C5551" s="37" t="s">
        <v>1616</v>
      </c>
      <c r="D5551" s="40" t="s">
        <v>370</v>
      </c>
      <c r="E5551" s="37" t="s">
        <v>2213</v>
      </c>
      <c r="F5551" s="37" t="s">
        <v>2191</v>
      </c>
      <c r="G5551" s="37">
        <v>152</v>
      </c>
      <c r="H5551" s="38">
        <v>8797</v>
      </c>
      <c r="I5551" s="38">
        <v>2278.42</v>
      </c>
      <c r="J5551" s="24" t="str">
        <f>RIGHT(F5551,2)&amp;"/"&amp;MID(F5551,5,2)&amp;"/"&amp;LEFT(F5551,4)</f>
        <v>14/07/2004</v>
      </c>
      <c r="K5551" s="39">
        <f ca="1">ROUND((TODAY()-J5551)/365.25,1)</f>
        <v>13.2</v>
      </c>
      <c r="L5551" s="26">
        <f>I5551/H5551</f>
        <v>0.25899965897465044</v>
      </c>
    </row>
    <row r="5552" spans="1:12" x14ac:dyDescent="0.2">
      <c r="A5552" s="37" t="s">
        <v>339</v>
      </c>
      <c r="B5552" s="37" t="s">
        <v>366</v>
      </c>
      <c r="C5552" s="37" t="s">
        <v>367</v>
      </c>
      <c r="D5552" s="40" t="s">
        <v>370</v>
      </c>
      <c r="E5552" s="37" t="s">
        <v>2541</v>
      </c>
      <c r="F5552" s="37" t="s">
        <v>4122</v>
      </c>
      <c r="G5552" s="37">
        <v>189</v>
      </c>
      <c r="H5552" s="38">
        <v>16002.3</v>
      </c>
      <c r="I5552" s="38">
        <v>4144.59</v>
      </c>
      <c r="J5552" s="24" t="str">
        <f>RIGHT(F5552,2)&amp;"/"&amp;MID(F5552,5,2)&amp;"/"&amp;LEFT(F5552,4)</f>
        <v>25/09/2007</v>
      </c>
      <c r="K5552" s="39">
        <f ca="1">ROUND((TODAY()-J5552)/365.25,1)</f>
        <v>10</v>
      </c>
      <c r="L5552" s="26">
        <f>I5552/H5552</f>
        <v>0.25899964380120361</v>
      </c>
    </row>
    <row r="5553" spans="1:12" x14ac:dyDescent="0.2">
      <c r="A5553" s="37" t="s">
        <v>339</v>
      </c>
      <c r="B5553" s="37" t="s">
        <v>366</v>
      </c>
      <c r="C5553" s="37" t="s">
        <v>367</v>
      </c>
      <c r="D5553" s="40" t="s">
        <v>370</v>
      </c>
      <c r="E5553" s="37" t="s">
        <v>2211</v>
      </c>
      <c r="F5553" s="37" t="s">
        <v>939</v>
      </c>
      <c r="G5553" s="37">
        <v>186</v>
      </c>
      <c r="H5553" s="38">
        <v>16500.099999999999</v>
      </c>
      <c r="I5553" s="38">
        <v>4273.5200000000004</v>
      </c>
      <c r="J5553" s="24" t="str">
        <f>RIGHT(F5553,2)&amp;"/"&amp;MID(F5553,5,2)&amp;"/"&amp;LEFT(F5553,4)</f>
        <v>27/06/2007</v>
      </c>
      <c r="K5553" s="39">
        <f ca="1">ROUND((TODAY()-J5553)/365.25,1)</f>
        <v>10.199999999999999</v>
      </c>
      <c r="L5553" s="26">
        <f>I5553/H5553</f>
        <v>0.2589996424264096</v>
      </c>
    </row>
    <row r="5554" spans="1:12" x14ac:dyDescent="0.2">
      <c r="A5554" s="37" t="s">
        <v>339</v>
      </c>
      <c r="B5554" s="37" t="s">
        <v>363</v>
      </c>
      <c r="C5554" s="37" t="s">
        <v>364</v>
      </c>
      <c r="D5554" s="37" t="s">
        <v>370</v>
      </c>
      <c r="E5554" s="37" t="s">
        <v>9695</v>
      </c>
      <c r="F5554" s="37" t="s">
        <v>10403</v>
      </c>
      <c r="G5554" s="37">
        <v>172</v>
      </c>
      <c r="H5554" s="38">
        <v>20826.400000000001</v>
      </c>
      <c r="I5554" s="38">
        <v>5394.03</v>
      </c>
      <c r="J5554" s="24" t="str">
        <f>RIGHT(F5554,2)&amp;"/"&amp;MID(F5554,5,2)&amp;"/"&amp;LEFT(F5554,4)</f>
        <v>06/01/2009</v>
      </c>
      <c r="K5554" s="39">
        <f ca="1">ROUND((TODAY()-J5554)/365.25,1)</f>
        <v>8.6999999999999993</v>
      </c>
      <c r="L5554" s="26">
        <f>I5554/H5554</f>
        <v>0.25899963507855411</v>
      </c>
    </row>
    <row r="5555" spans="1:12" x14ac:dyDescent="0.2">
      <c r="A5555" s="37" t="s">
        <v>339</v>
      </c>
      <c r="B5555" s="37" t="s">
        <v>366</v>
      </c>
      <c r="C5555" s="37" t="s">
        <v>367</v>
      </c>
      <c r="D5555" s="40" t="s">
        <v>370</v>
      </c>
      <c r="E5555" s="37" t="s">
        <v>4176</v>
      </c>
      <c r="F5555" s="37" t="s">
        <v>1782</v>
      </c>
      <c r="G5555" s="37">
        <v>135</v>
      </c>
      <c r="H5555" s="38">
        <v>21324.2</v>
      </c>
      <c r="I5555" s="38">
        <v>5522.96</v>
      </c>
      <c r="J5555" s="24" t="str">
        <f>RIGHT(F5555,2)&amp;"/"&amp;MID(F5555,5,2)&amp;"/"&amp;LEFT(F5555,4)</f>
        <v>08/02/2008</v>
      </c>
      <c r="K5555" s="39">
        <f ca="1">ROUND((TODAY()-J5555)/365.25,1)</f>
        <v>9.6</v>
      </c>
      <c r="L5555" s="26">
        <f>I5555/H5555</f>
        <v>0.25899963421839972</v>
      </c>
    </row>
    <row r="5556" spans="1:12" x14ac:dyDescent="0.2">
      <c r="A5556" s="37" t="s">
        <v>339</v>
      </c>
      <c r="B5556" s="37" t="s">
        <v>354</v>
      </c>
      <c r="C5556" s="37" t="s">
        <v>5538</v>
      </c>
      <c r="D5556" s="40" t="s">
        <v>370</v>
      </c>
      <c r="E5556" s="37" t="s">
        <v>5584</v>
      </c>
      <c r="F5556" s="37" t="s">
        <v>6838</v>
      </c>
      <c r="G5556" s="37">
        <v>199</v>
      </c>
      <c r="H5556" s="38">
        <v>5418</v>
      </c>
      <c r="I5556" s="38">
        <v>1403.26</v>
      </c>
      <c r="J5556" s="24" t="str">
        <f>RIGHT(F5556,2)&amp;"/"&amp;MID(F5556,5,2)&amp;"/"&amp;LEFT(F5556,4)</f>
        <v>17/05/2004</v>
      </c>
      <c r="K5556" s="39">
        <f ca="1">ROUND((TODAY()-J5556)/365.25,1)</f>
        <v>13.4</v>
      </c>
      <c r="L5556" s="26">
        <f>I5556/H5556</f>
        <v>0.25899963086009598</v>
      </c>
    </row>
    <row r="5557" spans="1:12" x14ac:dyDescent="0.2">
      <c r="A5557" s="37" t="s">
        <v>267</v>
      </c>
      <c r="B5557" s="37" t="s">
        <v>5134</v>
      </c>
      <c r="C5557" s="37" t="s">
        <v>8602</v>
      </c>
      <c r="D5557" s="40" t="s">
        <v>370</v>
      </c>
      <c r="E5557" s="37" t="s">
        <v>8882</v>
      </c>
      <c r="F5557" s="37" t="s">
        <v>5319</v>
      </c>
      <c r="G5557" s="37">
        <v>146</v>
      </c>
      <c r="H5557" s="38">
        <v>5408</v>
      </c>
      <c r="I5557" s="38">
        <v>1400.67</v>
      </c>
      <c r="J5557" s="24" t="str">
        <f>RIGHT(F5557,2)&amp;"/"&amp;MID(F5557,5,2)&amp;"/"&amp;LEFT(F5557,4)</f>
        <v>14/01/2002</v>
      </c>
      <c r="K5557" s="39">
        <f ca="1">ROUND((TODAY()-J5557)/365.25,1)</f>
        <v>15.7</v>
      </c>
      <c r="L5557" s="26">
        <f>I5557/H5557</f>
        <v>0.25899963017751482</v>
      </c>
    </row>
    <row r="5558" spans="1:12" x14ac:dyDescent="0.2">
      <c r="A5558" s="37" t="s">
        <v>339</v>
      </c>
      <c r="B5558" s="37" t="s">
        <v>366</v>
      </c>
      <c r="C5558" s="37" t="s">
        <v>367</v>
      </c>
      <c r="D5558" s="40" t="s">
        <v>370</v>
      </c>
      <c r="E5558" s="37" t="s">
        <v>2211</v>
      </c>
      <c r="F5558" s="37" t="s">
        <v>1438</v>
      </c>
      <c r="G5558" s="37">
        <v>187</v>
      </c>
      <c r="H5558" s="38">
        <v>18265.2</v>
      </c>
      <c r="I5558" s="38">
        <v>4730.68</v>
      </c>
      <c r="J5558" s="24" t="str">
        <f>RIGHT(F5558,2)&amp;"/"&amp;MID(F5558,5,2)&amp;"/"&amp;LEFT(F5558,4)</f>
        <v>17/01/2008</v>
      </c>
      <c r="K5558" s="39">
        <f ca="1">ROUND((TODAY()-J5558)/365.25,1)</f>
        <v>9.6999999999999993</v>
      </c>
      <c r="L5558" s="26">
        <f>I5558/H5558</f>
        <v>0.25899962770733415</v>
      </c>
    </row>
    <row r="5559" spans="1:12" x14ac:dyDescent="0.2">
      <c r="A5559" s="37" t="s">
        <v>18</v>
      </c>
      <c r="B5559" s="37" t="s">
        <v>39</v>
      </c>
      <c r="C5559" s="37" t="s">
        <v>6916</v>
      </c>
      <c r="D5559" s="37" t="s">
        <v>370</v>
      </c>
      <c r="E5559" s="37" t="s">
        <v>6887</v>
      </c>
      <c r="F5559" s="37" t="s">
        <v>934</v>
      </c>
      <c r="G5559" s="37">
        <v>103</v>
      </c>
      <c r="H5559" s="38">
        <v>22283.7</v>
      </c>
      <c r="I5559" s="38">
        <v>5771.47</v>
      </c>
      <c r="J5559" s="24" t="str">
        <f>RIGHT(F5559,2)&amp;"/"&amp;MID(F5559,5,2)&amp;"/"&amp;LEFT(F5559,4)</f>
        <v>01/04/2008</v>
      </c>
      <c r="K5559" s="39">
        <f ca="1">ROUND((TODAY()-J5559)/365.25,1)</f>
        <v>9.5</v>
      </c>
      <c r="L5559" s="26">
        <f>I5559/H5559</f>
        <v>0.25899962753043704</v>
      </c>
    </row>
    <row r="5560" spans="1:12" x14ac:dyDescent="0.2">
      <c r="A5560" s="37" t="s">
        <v>169</v>
      </c>
      <c r="B5560" s="37" t="s">
        <v>221</v>
      </c>
      <c r="C5560" s="37" t="s">
        <v>1045</v>
      </c>
      <c r="D5560" s="37" t="s">
        <v>370</v>
      </c>
      <c r="E5560" s="37" t="s">
        <v>9706</v>
      </c>
      <c r="F5560" s="37" t="s">
        <v>3401</v>
      </c>
      <c r="G5560" s="37">
        <v>116</v>
      </c>
      <c r="H5560" s="38">
        <v>13115</v>
      </c>
      <c r="I5560" s="38">
        <v>3396.78</v>
      </c>
      <c r="J5560" s="24" t="str">
        <f>RIGHT(F5560,2)&amp;"/"&amp;MID(F5560,5,2)&amp;"/"&amp;LEFT(F5560,4)</f>
        <v>14/08/2007</v>
      </c>
      <c r="K5560" s="39">
        <f ca="1">ROUND((TODAY()-J5560)/365.25,1)</f>
        <v>10.1</v>
      </c>
      <c r="L5560" s="26">
        <f>I5560/H5560</f>
        <v>0.25899961875714833</v>
      </c>
    </row>
    <row r="5561" spans="1:12" x14ac:dyDescent="0.2">
      <c r="A5561" s="37" t="s">
        <v>339</v>
      </c>
      <c r="B5561" s="37" t="s">
        <v>366</v>
      </c>
      <c r="C5561" s="37" t="s">
        <v>367</v>
      </c>
      <c r="D5561" s="37" t="s">
        <v>23</v>
      </c>
      <c r="E5561" s="37" t="s">
        <v>7990</v>
      </c>
      <c r="F5561" s="37" t="s">
        <v>802</v>
      </c>
      <c r="G5561" s="37">
        <v>275</v>
      </c>
      <c r="H5561" s="38">
        <v>11785.5</v>
      </c>
      <c r="I5561" s="38">
        <v>3052.44</v>
      </c>
      <c r="J5561" s="24" t="str">
        <f>RIGHT(F5561,2)&amp;"/"&amp;MID(F5561,5,2)&amp;"/"&amp;LEFT(F5561,4)</f>
        <v>08/11/2007</v>
      </c>
      <c r="K5561" s="39">
        <f ca="1">ROUND((TODAY()-J5561)/365.25,1)</f>
        <v>9.9</v>
      </c>
      <c r="L5561" s="26">
        <f>I5561/H5561</f>
        <v>0.25899961817487593</v>
      </c>
    </row>
    <row r="5562" spans="1:12" x14ac:dyDescent="0.2">
      <c r="A5562" s="37" t="s">
        <v>339</v>
      </c>
      <c r="B5562" s="37" t="s">
        <v>366</v>
      </c>
      <c r="C5562" s="37" t="s">
        <v>367</v>
      </c>
      <c r="D5562" s="37" t="s">
        <v>370</v>
      </c>
      <c r="E5562" s="37" t="s">
        <v>7960</v>
      </c>
      <c r="F5562" s="37" t="s">
        <v>1854</v>
      </c>
      <c r="G5562" s="37">
        <v>219</v>
      </c>
      <c r="H5562" s="38">
        <v>16622.650000000001</v>
      </c>
      <c r="I5562" s="38">
        <v>4305.26</v>
      </c>
      <c r="J5562" s="24" t="str">
        <f>RIGHT(F5562,2)&amp;"/"&amp;MID(F5562,5,2)&amp;"/"&amp;LEFT(F5562,4)</f>
        <v>19/12/2008</v>
      </c>
      <c r="K5562" s="39">
        <f ca="1">ROUND((TODAY()-J5562)/365.25,1)</f>
        <v>8.8000000000000007</v>
      </c>
      <c r="L5562" s="26">
        <f>I5562/H5562</f>
        <v>0.25899961799111454</v>
      </c>
    </row>
    <row r="5563" spans="1:12" x14ac:dyDescent="0.2">
      <c r="A5563" s="37" t="s">
        <v>339</v>
      </c>
      <c r="B5563" s="37" t="s">
        <v>366</v>
      </c>
      <c r="C5563" s="37" t="s">
        <v>367</v>
      </c>
      <c r="D5563" s="40" t="s">
        <v>370</v>
      </c>
      <c r="E5563" s="37" t="s">
        <v>2525</v>
      </c>
      <c r="F5563" s="37" t="s">
        <v>1420</v>
      </c>
      <c r="G5563" s="37">
        <v>196</v>
      </c>
      <c r="H5563" s="38">
        <v>17618.25</v>
      </c>
      <c r="I5563" s="38">
        <v>4563.12</v>
      </c>
      <c r="J5563" s="24" t="str">
        <f>RIGHT(F5563,2)&amp;"/"&amp;MID(F5563,5,2)&amp;"/"&amp;LEFT(F5563,4)</f>
        <v>03/09/2008</v>
      </c>
      <c r="K5563" s="39">
        <f ca="1">ROUND((TODAY()-J5563)/365.25,1)</f>
        <v>9.1</v>
      </c>
      <c r="L5563" s="26">
        <f>I5563/H5563</f>
        <v>0.2589996168745477</v>
      </c>
    </row>
    <row r="5564" spans="1:12" x14ac:dyDescent="0.2">
      <c r="A5564" s="37" t="s">
        <v>339</v>
      </c>
      <c r="B5564" s="37" t="s">
        <v>366</v>
      </c>
      <c r="C5564" s="37" t="s">
        <v>367</v>
      </c>
      <c r="D5564" s="40" t="s">
        <v>370</v>
      </c>
      <c r="E5564" s="37" t="s">
        <v>4176</v>
      </c>
      <c r="F5564" s="37" t="s">
        <v>3283</v>
      </c>
      <c r="G5564" s="37">
        <v>155</v>
      </c>
      <c r="H5564" s="38">
        <v>19609.45</v>
      </c>
      <c r="I5564" s="38">
        <v>5078.84</v>
      </c>
      <c r="J5564" s="24" t="str">
        <f>RIGHT(F5564,2)&amp;"/"&amp;MID(F5564,5,2)&amp;"/"&amp;LEFT(F5564,4)</f>
        <v>26/05/2008</v>
      </c>
      <c r="K5564" s="39">
        <f ca="1">ROUND((TODAY()-J5564)/365.25,1)</f>
        <v>9.3000000000000007</v>
      </c>
      <c r="L5564" s="26">
        <f>I5564/H5564</f>
        <v>0.25899961498155227</v>
      </c>
    </row>
    <row r="5565" spans="1:12" x14ac:dyDescent="0.2">
      <c r="A5565" s="37" t="s">
        <v>303</v>
      </c>
      <c r="B5565" s="37" t="s">
        <v>659</v>
      </c>
      <c r="C5565" s="37" t="s">
        <v>5289</v>
      </c>
      <c r="D5565" s="40" t="s">
        <v>370</v>
      </c>
      <c r="E5565" s="37" t="s">
        <v>4201</v>
      </c>
      <c r="F5565" s="37" t="s">
        <v>1490</v>
      </c>
      <c r="G5565" s="37">
        <v>127</v>
      </c>
      <c r="H5565" s="38">
        <v>7627</v>
      </c>
      <c r="I5565" s="38">
        <v>1975.39</v>
      </c>
      <c r="J5565" s="24" t="str">
        <f>RIGHT(F5565,2)&amp;"/"&amp;MID(F5565,5,2)&amp;"/"&amp;LEFT(F5565,4)</f>
        <v>08/12/2005</v>
      </c>
      <c r="K5565" s="39">
        <f ca="1">ROUND((TODAY()-J5565)/365.25,1)</f>
        <v>11.8</v>
      </c>
      <c r="L5565" s="26">
        <f>I5565/H5565</f>
        <v>0.25899960666054805</v>
      </c>
    </row>
    <row r="5566" spans="1:12" x14ac:dyDescent="0.2">
      <c r="A5566" s="37" t="s">
        <v>339</v>
      </c>
      <c r="B5566" s="37" t="s">
        <v>363</v>
      </c>
      <c r="C5566" s="37" t="s">
        <v>364</v>
      </c>
      <c r="D5566" s="37" t="s">
        <v>370</v>
      </c>
      <c r="E5566" s="37" t="s">
        <v>9701</v>
      </c>
      <c r="F5566" s="37" t="s">
        <v>7022</v>
      </c>
      <c r="G5566" s="37">
        <v>204</v>
      </c>
      <c r="H5566" s="38">
        <v>19383.349999999999</v>
      </c>
      <c r="I5566" s="38">
        <v>5020.28</v>
      </c>
      <c r="J5566" s="24" t="str">
        <f>RIGHT(F5566,2)&amp;"/"&amp;MID(F5566,5,2)&amp;"/"&amp;LEFT(F5566,4)</f>
        <v>29/01/2009</v>
      </c>
      <c r="K5566" s="39">
        <f ca="1">ROUND((TODAY()-J5566)/365.25,1)</f>
        <v>8.6</v>
      </c>
      <c r="L5566" s="26">
        <f>I5566/H5566</f>
        <v>0.25899960533137978</v>
      </c>
    </row>
    <row r="5567" spans="1:12" x14ac:dyDescent="0.2">
      <c r="A5567" s="37" t="s">
        <v>339</v>
      </c>
      <c r="B5567" s="37" t="s">
        <v>366</v>
      </c>
      <c r="C5567" s="37" t="s">
        <v>367</v>
      </c>
      <c r="D5567" s="40" t="s">
        <v>370</v>
      </c>
      <c r="E5567" s="37" t="s">
        <v>8881</v>
      </c>
      <c r="F5567" s="37" t="s">
        <v>6998</v>
      </c>
      <c r="G5567" s="37">
        <v>175</v>
      </c>
      <c r="H5567" s="38">
        <v>18428.599999999999</v>
      </c>
      <c r="I5567" s="38">
        <v>4773</v>
      </c>
      <c r="J5567" s="24" t="str">
        <f>RIGHT(F5567,2)&amp;"/"&amp;MID(F5567,5,2)&amp;"/"&amp;LEFT(F5567,4)</f>
        <v>05/11/2008</v>
      </c>
      <c r="K5567" s="39">
        <f ca="1">ROUND((TODAY()-J5567)/365.25,1)</f>
        <v>8.9</v>
      </c>
      <c r="L5567" s="26">
        <f>I5567/H5567</f>
        <v>0.25899959845023496</v>
      </c>
    </row>
    <row r="5568" spans="1:12" x14ac:dyDescent="0.2">
      <c r="A5568" s="37" t="s">
        <v>339</v>
      </c>
      <c r="B5568" s="37" t="s">
        <v>366</v>
      </c>
      <c r="C5568" s="37" t="s">
        <v>367</v>
      </c>
      <c r="D5568" s="37" t="s">
        <v>370</v>
      </c>
      <c r="E5568" s="37" t="s">
        <v>7979</v>
      </c>
      <c r="F5568" s="37" t="s">
        <v>2957</v>
      </c>
      <c r="G5568" s="37">
        <v>154</v>
      </c>
      <c r="H5568" s="38">
        <v>17012.150000000001</v>
      </c>
      <c r="I5568" s="38">
        <v>4406.1400000000003</v>
      </c>
      <c r="J5568" s="24" t="str">
        <f>RIGHT(F5568,2)&amp;"/"&amp;MID(F5568,5,2)&amp;"/"&amp;LEFT(F5568,4)</f>
        <v>16/10/2007</v>
      </c>
      <c r="K5568" s="39">
        <f ca="1">ROUND((TODAY()-J5568)/365.25,1)</f>
        <v>9.9</v>
      </c>
      <c r="L5568" s="26">
        <f>I5568/H5568</f>
        <v>0.25899959734660227</v>
      </c>
    </row>
    <row r="5569" spans="1:12" x14ac:dyDescent="0.2">
      <c r="A5569" s="37" t="s">
        <v>169</v>
      </c>
      <c r="B5569" s="37" t="s">
        <v>179</v>
      </c>
      <c r="C5569" s="37" t="s">
        <v>181</v>
      </c>
      <c r="D5569" s="40" t="s">
        <v>370</v>
      </c>
      <c r="E5569" s="37" t="s">
        <v>4152</v>
      </c>
      <c r="F5569" s="37" t="s">
        <v>4808</v>
      </c>
      <c r="G5569" s="37">
        <v>50</v>
      </c>
      <c r="H5569" s="38">
        <v>20727.599999999999</v>
      </c>
      <c r="I5569" s="38">
        <v>5368.44</v>
      </c>
      <c r="J5569" s="24" t="str">
        <f>RIGHT(F5569,2)&amp;"/"&amp;MID(F5569,5,2)&amp;"/"&amp;LEFT(F5569,4)</f>
        <v>23/06/2010</v>
      </c>
      <c r="K5569" s="39">
        <f ca="1">ROUND((TODAY()-J5569)/365.25,1)</f>
        <v>7.3</v>
      </c>
      <c r="L5569" s="26">
        <f>I5569/H5569</f>
        <v>0.25899959474324091</v>
      </c>
    </row>
    <row r="5570" spans="1:12" x14ac:dyDescent="0.2">
      <c r="A5570" s="37" t="s">
        <v>339</v>
      </c>
      <c r="B5570" s="37" t="s">
        <v>363</v>
      </c>
      <c r="C5570" s="37" t="s">
        <v>365</v>
      </c>
      <c r="D5570" s="40" t="s">
        <v>370</v>
      </c>
      <c r="E5570" s="37" t="s">
        <v>2212</v>
      </c>
      <c r="F5570" s="37" t="s">
        <v>1584</v>
      </c>
      <c r="G5570" s="37">
        <v>156</v>
      </c>
      <c r="H5570" s="38">
        <v>22949.65</v>
      </c>
      <c r="I5570" s="38">
        <v>5943.95</v>
      </c>
      <c r="J5570" s="24" t="str">
        <f>RIGHT(F5570,2)&amp;"/"&amp;MID(F5570,5,2)&amp;"/"&amp;LEFT(F5570,4)</f>
        <v>02/02/2009</v>
      </c>
      <c r="K5570" s="39">
        <f ca="1">ROUND((TODAY()-J5570)/365.25,1)</f>
        <v>8.6</v>
      </c>
      <c r="L5570" s="26">
        <f>I5570/H5570</f>
        <v>0.25899959258637928</v>
      </c>
    </row>
    <row r="5571" spans="1:12" x14ac:dyDescent="0.2">
      <c r="A5571" s="37" t="s">
        <v>61</v>
      </c>
      <c r="B5571" s="37" t="s">
        <v>407</v>
      </c>
      <c r="C5571" s="37" t="s">
        <v>515</v>
      </c>
      <c r="D5571" s="40" t="s">
        <v>370</v>
      </c>
      <c r="E5571" s="37" t="s">
        <v>5592</v>
      </c>
      <c r="F5571" s="37" t="s">
        <v>3466</v>
      </c>
      <c r="G5571" s="37">
        <v>206</v>
      </c>
      <c r="H5571" s="38">
        <v>7327</v>
      </c>
      <c r="I5571" s="38">
        <v>1897.69</v>
      </c>
      <c r="J5571" s="24" t="str">
        <f>RIGHT(F5571,2)&amp;"/"&amp;MID(F5571,5,2)&amp;"/"&amp;LEFT(F5571,4)</f>
        <v>20/08/2004</v>
      </c>
      <c r="K5571" s="39">
        <f ca="1">ROUND((TODAY()-J5571)/365.25,1)</f>
        <v>13.1</v>
      </c>
      <c r="L5571" s="26">
        <f>I5571/H5571</f>
        <v>0.25899959055547972</v>
      </c>
    </row>
    <row r="5572" spans="1:12" x14ac:dyDescent="0.2">
      <c r="A5572" s="37" t="s">
        <v>169</v>
      </c>
      <c r="B5572" s="37" t="s">
        <v>221</v>
      </c>
      <c r="C5572" s="37" t="s">
        <v>1045</v>
      </c>
      <c r="D5572" s="40" t="s">
        <v>370</v>
      </c>
      <c r="E5572" s="37" t="s">
        <v>2216</v>
      </c>
      <c r="F5572" s="37" t="s">
        <v>1336</v>
      </c>
      <c r="G5572" s="37">
        <v>67</v>
      </c>
      <c r="H5572" s="38">
        <v>16134.35</v>
      </c>
      <c r="I5572" s="38">
        <v>4178.79</v>
      </c>
      <c r="J5572" s="24" t="str">
        <f>RIGHT(F5572,2)&amp;"/"&amp;MID(F5572,5,2)&amp;"/"&amp;LEFT(F5572,4)</f>
        <v>04/12/2007</v>
      </c>
      <c r="K5572" s="39">
        <f ca="1">ROUND((TODAY()-J5572)/365.25,1)</f>
        <v>9.8000000000000007</v>
      </c>
      <c r="L5572" s="26">
        <f>I5572/H5572</f>
        <v>0.2589995878358905</v>
      </c>
    </row>
    <row r="5573" spans="1:12" x14ac:dyDescent="0.2">
      <c r="A5573" s="37" t="s">
        <v>339</v>
      </c>
      <c r="B5573" s="37" t="s">
        <v>363</v>
      </c>
      <c r="C5573" s="37" t="s">
        <v>364</v>
      </c>
      <c r="D5573" s="40" t="s">
        <v>370</v>
      </c>
      <c r="E5573" s="37" t="s">
        <v>2216</v>
      </c>
      <c r="F5573" s="37" t="s">
        <v>1066</v>
      </c>
      <c r="G5573" s="37">
        <v>149</v>
      </c>
      <c r="H5573" s="38">
        <v>20922.349999999999</v>
      </c>
      <c r="I5573" s="38">
        <v>5418.88</v>
      </c>
      <c r="J5573" s="24" t="str">
        <f>RIGHT(F5573,2)&amp;"/"&amp;MID(F5573,5,2)&amp;"/"&amp;LEFT(F5573,4)</f>
        <v>06/10/2008</v>
      </c>
      <c r="K5573" s="39">
        <f ca="1">ROUND((TODAY()-J5573)/365.25,1)</f>
        <v>9</v>
      </c>
      <c r="L5573" s="26">
        <f>I5573/H5573</f>
        <v>0.25899958656651861</v>
      </c>
    </row>
    <row r="5574" spans="1:12" x14ac:dyDescent="0.2">
      <c r="A5574" s="37" t="s">
        <v>339</v>
      </c>
      <c r="B5574" s="37" t="s">
        <v>366</v>
      </c>
      <c r="C5574" s="37" t="s">
        <v>367</v>
      </c>
      <c r="D5574" s="40" t="s">
        <v>370</v>
      </c>
      <c r="E5574" s="37" t="s">
        <v>4180</v>
      </c>
      <c r="F5574" s="37" t="s">
        <v>4030</v>
      </c>
      <c r="G5574" s="37">
        <v>147</v>
      </c>
      <c r="H5574" s="38">
        <v>20696.25</v>
      </c>
      <c r="I5574" s="38">
        <v>5360.32</v>
      </c>
      <c r="J5574" s="24" t="str">
        <f>RIGHT(F5574,2)&amp;"/"&amp;MID(F5574,5,2)&amp;"/"&amp;LEFT(F5574,4)</f>
        <v>04/04/2008</v>
      </c>
      <c r="K5574" s="39">
        <f ca="1">ROUND((TODAY()-J5574)/365.25,1)</f>
        <v>9.5</v>
      </c>
      <c r="L5574" s="26">
        <f>I5574/H5574</f>
        <v>0.25899957721809508</v>
      </c>
    </row>
    <row r="5575" spans="1:12" x14ac:dyDescent="0.2">
      <c r="A5575" s="37" t="s">
        <v>339</v>
      </c>
      <c r="B5575" s="37" t="s">
        <v>363</v>
      </c>
      <c r="C5575" s="37" t="s">
        <v>364</v>
      </c>
      <c r="D5575" s="40" t="s">
        <v>370</v>
      </c>
      <c r="E5575" s="37" t="s">
        <v>2517</v>
      </c>
      <c r="F5575" s="37" t="s">
        <v>4111</v>
      </c>
      <c r="G5575" s="37">
        <v>204</v>
      </c>
      <c r="H5575" s="38">
        <v>19854.55</v>
      </c>
      <c r="I5575" s="38">
        <v>5142.32</v>
      </c>
      <c r="J5575" s="24" t="str">
        <f>RIGHT(F5575,2)&amp;"/"&amp;MID(F5575,5,2)&amp;"/"&amp;LEFT(F5575,4)</f>
        <v>25/03/2009</v>
      </c>
      <c r="K5575" s="39">
        <f ca="1">ROUND((TODAY()-J5575)/365.25,1)</f>
        <v>8.5</v>
      </c>
      <c r="L5575" s="26">
        <f>I5575/H5575</f>
        <v>0.25899957440485932</v>
      </c>
    </row>
    <row r="5576" spans="1:12" x14ac:dyDescent="0.2">
      <c r="A5576" s="37" t="s">
        <v>339</v>
      </c>
      <c r="B5576" s="37" t="s">
        <v>366</v>
      </c>
      <c r="C5576" s="37" t="s">
        <v>367</v>
      </c>
      <c r="D5576" s="37" t="s">
        <v>370</v>
      </c>
      <c r="E5576" s="37" t="s">
        <v>7983</v>
      </c>
      <c r="F5576" s="37" t="s">
        <v>8854</v>
      </c>
      <c r="G5576" s="37">
        <v>100</v>
      </c>
      <c r="H5576" s="38">
        <v>22307.45</v>
      </c>
      <c r="I5576" s="38">
        <v>5777.62</v>
      </c>
      <c r="J5576" s="24" t="str">
        <f>RIGHT(F5576,2)&amp;"/"&amp;MID(F5576,5,2)&amp;"/"&amp;LEFT(F5576,4)</f>
        <v>31/12/2008</v>
      </c>
      <c r="K5576" s="39">
        <f ca="1">ROUND((TODAY()-J5576)/365.25,1)</f>
        <v>8.6999999999999993</v>
      </c>
      <c r="L5576" s="26">
        <f>I5576/H5576</f>
        <v>0.25899957189190159</v>
      </c>
    </row>
    <row r="5577" spans="1:12" x14ac:dyDescent="0.2">
      <c r="A5577" s="37" t="s">
        <v>169</v>
      </c>
      <c r="B5577" s="37" t="s">
        <v>179</v>
      </c>
      <c r="C5577" s="37" t="s">
        <v>181</v>
      </c>
      <c r="D5577" s="40" t="s">
        <v>370</v>
      </c>
      <c r="E5577" s="37" t="s">
        <v>2525</v>
      </c>
      <c r="F5577" s="37" t="s">
        <v>3277</v>
      </c>
      <c r="G5577" s="37">
        <v>57</v>
      </c>
      <c r="H5577" s="38">
        <v>19895.400000000001</v>
      </c>
      <c r="I5577" s="38">
        <v>5152.8999999999996</v>
      </c>
      <c r="J5577" s="24" t="str">
        <f>RIGHT(F5577,2)&amp;"/"&amp;MID(F5577,5,2)&amp;"/"&amp;LEFT(F5577,4)</f>
        <v>04/03/2010</v>
      </c>
      <c r="K5577" s="39">
        <f ca="1">ROUND((TODAY()-J5577)/365.25,1)</f>
        <v>7.6</v>
      </c>
      <c r="L5577" s="26">
        <f>I5577/H5577</f>
        <v>0.2589995677392764</v>
      </c>
    </row>
    <row r="5578" spans="1:12" x14ac:dyDescent="0.2">
      <c r="A5578" s="37" t="s">
        <v>339</v>
      </c>
      <c r="B5578" s="37" t="s">
        <v>363</v>
      </c>
      <c r="C5578" s="37" t="s">
        <v>369</v>
      </c>
      <c r="D5578" s="37" t="s">
        <v>370</v>
      </c>
      <c r="E5578" s="37" t="s">
        <v>9705</v>
      </c>
      <c r="F5578" s="37" t="s">
        <v>6240</v>
      </c>
      <c r="G5578" s="37">
        <v>121</v>
      </c>
      <c r="H5578" s="38">
        <v>22656.1</v>
      </c>
      <c r="I5578" s="38">
        <v>5867.92</v>
      </c>
      <c r="J5578" s="24" t="str">
        <f>RIGHT(F5578,2)&amp;"/"&amp;MID(F5578,5,2)&amp;"/"&amp;LEFT(F5578,4)</f>
        <v>27/02/2009</v>
      </c>
      <c r="K5578" s="39">
        <f ca="1">ROUND((TODAY()-J5578)/365.25,1)</f>
        <v>8.6</v>
      </c>
      <c r="L5578" s="26">
        <f>I5578/H5578</f>
        <v>0.25899956303158972</v>
      </c>
    </row>
    <row r="5579" spans="1:12" x14ac:dyDescent="0.2">
      <c r="A5579" s="37" t="s">
        <v>61</v>
      </c>
      <c r="B5579" s="37" t="s">
        <v>407</v>
      </c>
      <c r="C5579" s="37" t="s">
        <v>515</v>
      </c>
      <c r="D5579" s="37" t="s">
        <v>370</v>
      </c>
      <c r="E5579" s="37" t="s">
        <v>9697</v>
      </c>
      <c r="F5579" s="37" t="s">
        <v>3434</v>
      </c>
      <c r="G5579" s="37">
        <v>107</v>
      </c>
      <c r="H5579" s="38">
        <v>9146</v>
      </c>
      <c r="I5579" s="38">
        <v>2368.81</v>
      </c>
      <c r="J5579" s="24" t="str">
        <f>RIGHT(F5579,2)&amp;"/"&amp;MID(F5579,5,2)&amp;"/"&amp;LEFT(F5579,4)</f>
        <v>22/10/2004</v>
      </c>
      <c r="K5579" s="39">
        <f ca="1">ROUND((TODAY()-J5579)/365.25,1)</f>
        <v>12.9</v>
      </c>
      <c r="L5579" s="26">
        <f>I5579/H5579</f>
        <v>0.25899956265033897</v>
      </c>
    </row>
    <row r="5580" spans="1:12" x14ac:dyDescent="0.2">
      <c r="A5580" s="37" t="s">
        <v>339</v>
      </c>
      <c r="B5580" s="37" t="s">
        <v>368</v>
      </c>
      <c r="C5580" s="37" t="s">
        <v>1915</v>
      </c>
      <c r="D5580" s="37" t="s">
        <v>370</v>
      </c>
      <c r="E5580" s="37" t="s">
        <v>7970</v>
      </c>
      <c r="F5580" s="37" t="s">
        <v>1435</v>
      </c>
      <c r="G5580" s="37">
        <v>171</v>
      </c>
      <c r="H5580" s="38">
        <v>17293.349999999999</v>
      </c>
      <c r="I5580" s="38">
        <v>4478.97</v>
      </c>
      <c r="J5580" s="24" t="str">
        <f>RIGHT(F5580,2)&amp;"/"&amp;MID(F5580,5,2)&amp;"/"&amp;LEFT(F5580,4)</f>
        <v>21/06/2007</v>
      </c>
      <c r="K5580" s="39">
        <f ca="1">ROUND((TODAY()-J5580)/365.25,1)</f>
        <v>10.3</v>
      </c>
      <c r="L5580" s="26">
        <f>I5580/H5580</f>
        <v>0.25899955763342558</v>
      </c>
    </row>
    <row r="5581" spans="1:12" x14ac:dyDescent="0.2">
      <c r="A5581" s="37" t="s">
        <v>339</v>
      </c>
      <c r="B5581" s="37" t="s">
        <v>366</v>
      </c>
      <c r="C5581" s="37" t="s">
        <v>367</v>
      </c>
      <c r="D5581" s="40" t="s">
        <v>370</v>
      </c>
      <c r="E5581" s="37" t="s">
        <v>8863</v>
      </c>
      <c r="F5581" s="37" t="s">
        <v>9670</v>
      </c>
      <c r="G5581" s="37">
        <v>154</v>
      </c>
      <c r="H5581" s="38">
        <v>16872.5</v>
      </c>
      <c r="I5581" s="38">
        <v>4369.97</v>
      </c>
      <c r="J5581" s="24" t="str">
        <f>RIGHT(F5581,2)&amp;"/"&amp;MID(F5581,5,2)&amp;"/"&amp;LEFT(F5581,4)</f>
        <v>03/10/2007</v>
      </c>
      <c r="K5581" s="39">
        <f ca="1">ROUND((TODAY()-J5581)/365.25,1)</f>
        <v>10</v>
      </c>
      <c r="L5581" s="26">
        <f>I5581/H5581</f>
        <v>0.25899955548970222</v>
      </c>
    </row>
    <row r="5582" spans="1:12" x14ac:dyDescent="0.2">
      <c r="A5582" s="37" t="s">
        <v>339</v>
      </c>
      <c r="B5582" s="37" t="s">
        <v>366</v>
      </c>
      <c r="C5582" s="37" t="s">
        <v>367</v>
      </c>
      <c r="D5582" s="40" t="s">
        <v>370</v>
      </c>
      <c r="E5582" s="37" t="s">
        <v>2215</v>
      </c>
      <c r="F5582" s="37" t="s">
        <v>415</v>
      </c>
      <c r="G5582" s="37">
        <v>191</v>
      </c>
      <c r="H5582" s="38">
        <v>16297.75</v>
      </c>
      <c r="I5582" s="38">
        <v>4221.1099999999997</v>
      </c>
      <c r="J5582" s="24" t="str">
        <f>RIGHT(F5582,2)&amp;"/"&amp;MID(F5582,5,2)&amp;"/"&amp;LEFT(F5582,4)</f>
        <v>27/09/2007</v>
      </c>
      <c r="K5582" s="39">
        <f ca="1">ROUND((TODAY()-J5582)/365.25,1)</f>
        <v>10</v>
      </c>
      <c r="L5582" s="26">
        <f>I5582/H5582</f>
        <v>0.25899955515331868</v>
      </c>
    </row>
    <row r="5583" spans="1:12" x14ac:dyDescent="0.2">
      <c r="A5583" s="37" t="s">
        <v>339</v>
      </c>
      <c r="B5583" s="37" t="s">
        <v>366</v>
      </c>
      <c r="C5583" s="37" t="s">
        <v>367</v>
      </c>
      <c r="D5583" s="40" t="s">
        <v>370</v>
      </c>
      <c r="E5583" s="37" t="s">
        <v>2525</v>
      </c>
      <c r="F5583" s="37" t="s">
        <v>1438</v>
      </c>
      <c r="G5583" s="37">
        <v>141</v>
      </c>
      <c r="H5583" s="38">
        <v>20289.650000000001</v>
      </c>
      <c r="I5583" s="38">
        <v>5255.01</v>
      </c>
      <c r="J5583" s="24" t="str">
        <f>RIGHT(F5583,2)&amp;"/"&amp;MID(F5583,5,2)&amp;"/"&amp;LEFT(F5583,4)</f>
        <v>17/01/2008</v>
      </c>
      <c r="K5583" s="39">
        <f ca="1">ROUND((TODAY()-J5583)/365.25,1)</f>
        <v>9.6999999999999993</v>
      </c>
      <c r="L5583" s="26">
        <f>I5583/H5583</f>
        <v>0.25899953917391377</v>
      </c>
    </row>
    <row r="5584" spans="1:12" x14ac:dyDescent="0.2">
      <c r="A5584" s="37" t="s">
        <v>339</v>
      </c>
      <c r="B5584" s="37" t="s">
        <v>366</v>
      </c>
      <c r="C5584" s="37" t="s">
        <v>367</v>
      </c>
      <c r="D5584" s="40" t="s">
        <v>370</v>
      </c>
      <c r="E5584" s="37" t="s">
        <v>8870</v>
      </c>
      <c r="F5584" s="37" t="s">
        <v>913</v>
      </c>
      <c r="G5584" s="37">
        <v>285</v>
      </c>
      <c r="H5584" s="38">
        <v>13223</v>
      </c>
      <c r="I5584" s="38">
        <v>3424.75</v>
      </c>
      <c r="J5584" s="24" t="str">
        <f>RIGHT(F5584,2)&amp;"/"&amp;MID(F5584,5,2)&amp;"/"&amp;LEFT(F5584,4)</f>
        <v>21/02/2008</v>
      </c>
      <c r="K5584" s="39">
        <f ca="1">ROUND((TODAY()-J5584)/365.25,1)</f>
        <v>9.6</v>
      </c>
      <c r="L5584" s="26">
        <f>I5584/H5584</f>
        <v>0.25899947061937534</v>
      </c>
    </row>
    <row r="5585" spans="1:12" x14ac:dyDescent="0.2">
      <c r="A5585" s="37" t="s">
        <v>298</v>
      </c>
      <c r="B5585" s="37" t="s">
        <v>299</v>
      </c>
      <c r="C5585" s="37" t="s">
        <v>8713</v>
      </c>
      <c r="D5585" s="37" t="s">
        <v>370</v>
      </c>
      <c r="E5585" s="37" t="s">
        <v>9705</v>
      </c>
      <c r="F5585" s="37" t="s">
        <v>675</v>
      </c>
      <c r="G5585" s="37">
        <v>94</v>
      </c>
      <c r="H5585" s="38">
        <v>9435</v>
      </c>
      <c r="I5585" s="38">
        <v>2443.66</v>
      </c>
      <c r="J5585" s="24" t="str">
        <f>RIGHT(F5585,2)&amp;"/"&amp;MID(F5585,5,2)&amp;"/"&amp;LEFT(F5585,4)</f>
        <v>21/04/2006</v>
      </c>
      <c r="K5585" s="39">
        <f ca="1">ROUND((TODAY()-J5585)/365.25,1)</f>
        <v>11.4</v>
      </c>
      <c r="L5585" s="26">
        <f>I5585/H5585</f>
        <v>0.25899947005829355</v>
      </c>
    </row>
    <row r="5586" spans="1:12" x14ac:dyDescent="0.2">
      <c r="A5586" s="37" t="s">
        <v>339</v>
      </c>
      <c r="B5586" s="37" t="s">
        <v>366</v>
      </c>
      <c r="C5586" s="37" t="s">
        <v>367</v>
      </c>
      <c r="D5586" s="37" t="s">
        <v>370</v>
      </c>
      <c r="E5586" s="37" t="s">
        <v>7974</v>
      </c>
      <c r="F5586" s="37" t="s">
        <v>3079</v>
      </c>
      <c r="G5586" s="37">
        <v>178</v>
      </c>
      <c r="H5586" s="38">
        <v>18666.099999999999</v>
      </c>
      <c r="I5586" s="38">
        <v>4834.51</v>
      </c>
      <c r="J5586" s="24" t="str">
        <f>RIGHT(F5586,2)&amp;"/"&amp;MID(F5586,5,2)&amp;"/"&amp;LEFT(F5586,4)</f>
        <v>18/02/2008</v>
      </c>
      <c r="K5586" s="39">
        <f ca="1">ROUND((TODAY()-J5586)/365.25,1)</f>
        <v>9.6</v>
      </c>
      <c r="L5586" s="26">
        <f>I5586/H5586</f>
        <v>0.25899946962675657</v>
      </c>
    </row>
    <row r="5587" spans="1:12" x14ac:dyDescent="0.2">
      <c r="A5587" s="37" t="s">
        <v>61</v>
      </c>
      <c r="B5587" s="37" t="s">
        <v>407</v>
      </c>
      <c r="C5587" s="37" t="s">
        <v>515</v>
      </c>
      <c r="D5587" s="37" t="s">
        <v>370</v>
      </c>
      <c r="E5587" s="37" t="s">
        <v>9698</v>
      </c>
      <c r="F5587" s="37" t="s">
        <v>5558</v>
      </c>
      <c r="G5587" s="37">
        <v>189</v>
      </c>
      <c r="H5587" s="38">
        <v>7496</v>
      </c>
      <c r="I5587" s="38">
        <v>1941.46</v>
      </c>
      <c r="J5587" s="24" t="str">
        <f>RIGHT(F5587,2)&amp;"/"&amp;MID(F5587,5,2)&amp;"/"&amp;LEFT(F5587,4)</f>
        <v>29/04/2004</v>
      </c>
      <c r="K5587" s="39">
        <f ca="1">ROUND((TODAY()-J5587)/365.25,1)</f>
        <v>13.4</v>
      </c>
      <c r="L5587" s="26">
        <f>I5587/H5587</f>
        <v>0.25899946638207044</v>
      </c>
    </row>
    <row r="5588" spans="1:12" x14ac:dyDescent="0.2">
      <c r="A5588" s="37" t="s">
        <v>61</v>
      </c>
      <c r="B5588" s="37" t="s">
        <v>407</v>
      </c>
      <c r="C5588" s="37" t="s">
        <v>515</v>
      </c>
      <c r="D5588" s="40" t="s">
        <v>370</v>
      </c>
      <c r="E5588" s="37" t="s">
        <v>8893</v>
      </c>
      <c r="F5588" s="37" t="s">
        <v>8981</v>
      </c>
      <c r="G5588" s="37">
        <v>189</v>
      </c>
      <c r="H5588" s="38">
        <v>7496</v>
      </c>
      <c r="I5588" s="38">
        <v>1941.46</v>
      </c>
      <c r="J5588" s="24" t="str">
        <f>RIGHT(F5588,2)&amp;"/"&amp;MID(F5588,5,2)&amp;"/"&amp;LEFT(F5588,4)</f>
        <v>20/01/2004</v>
      </c>
      <c r="K5588" s="39">
        <f ca="1">ROUND((TODAY()-J5588)/365.25,1)</f>
        <v>13.7</v>
      </c>
      <c r="L5588" s="26">
        <f>I5588/H5588</f>
        <v>0.25899946638207044</v>
      </c>
    </row>
    <row r="5589" spans="1:12" x14ac:dyDescent="0.2">
      <c r="A5589" s="37" t="s">
        <v>61</v>
      </c>
      <c r="B5589" s="37" t="s">
        <v>407</v>
      </c>
      <c r="C5589" s="37" t="s">
        <v>515</v>
      </c>
      <c r="D5589" s="37" t="s">
        <v>370</v>
      </c>
      <c r="E5589" s="37" t="s">
        <v>7972</v>
      </c>
      <c r="F5589" s="37" t="s">
        <v>7414</v>
      </c>
      <c r="G5589" s="37">
        <v>162</v>
      </c>
      <c r="H5589" s="38">
        <v>7416</v>
      </c>
      <c r="I5589" s="38">
        <v>1920.74</v>
      </c>
      <c r="J5589" s="24" t="str">
        <f>RIGHT(F5589,2)&amp;"/"&amp;MID(F5589,5,2)&amp;"/"&amp;LEFT(F5589,4)</f>
        <v>23/10/2003</v>
      </c>
      <c r="K5589" s="39">
        <f ca="1">ROUND((TODAY()-J5589)/365.25,1)</f>
        <v>13.9</v>
      </c>
      <c r="L5589" s="26">
        <f>I5589/H5589</f>
        <v>0.25899946062567419</v>
      </c>
    </row>
    <row r="5590" spans="1:12" x14ac:dyDescent="0.2">
      <c r="A5590" s="37" t="s">
        <v>339</v>
      </c>
      <c r="B5590" s="37" t="s">
        <v>366</v>
      </c>
      <c r="C5590" s="37" t="s">
        <v>367</v>
      </c>
      <c r="D5590" s="37" t="s">
        <v>370</v>
      </c>
      <c r="E5590" s="37" t="s">
        <v>9699</v>
      </c>
      <c r="F5590" s="37" t="s">
        <v>913</v>
      </c>
      <c r="G5590" s="37">
        <v>224</v>
      </c>
      <c r="H5590" s="38">
        <v>15946.25</v>
      </c>
      <c r="I5590" s="38">
        <v>4130.07</v>
      </c>
      <c r="J5590" s="24" t="str">
        <f>RIGHT(F5590,2)&amp;"/"&amp;MID(F5590,5,2)&amp;"/"&amp;LEFT(F5590,4)</f>
        <v>21/02/2008</v>
      </c>
      <c r="K5590" s="39">
        <f ca="1">ROUND((TODAY()-J5590)/365.25,1)</f>
        <v>9.6</v>
      </c>
      <c r="L5590" s="26">
        <f>I5590/H5590</f>
        <v>0.25899945128164925</v>
      </c>
    </row>
    <row r="5591" spans="1:12" x14ac:dyDescent="0.2">
      <c r="A5591" s="37" t="s">
        <v>134</v>
      </c>
      <c r="B5591" s="37" t="s">
        <v>135</v>
      </c>
      <c r="C5591" s="37" t="s">
        <v>3126</v>
      </c>
      <c r="D5591" s="37" t="s">
        <v>370</v>
      </c>
      <c r="E5591" s="37" t="s">
        <v>7973</v>
      </c>
      <c r="F5591" s="37" t="s">
        <v>4966</v>
      </c>
      <c r="G5591" s="37">
        <v>145</v>
      </c>
      <c r="H5591" s="38">
        <v>10734</v>
      </c>
      <c r="I5591" s="38">
        <v>2780.1</v>
      </c>
      <c r="J5591" s="24" t="str">
        <f>RIGHT(F5591,2)&amp;"/"&amp;MID(F5591,5,2)&amp;"/"&amp;LEFT(F5591,4)</f>
        <v>24/09/2010</v>
      </c>
      <c r="K5591" s="39">
        <f ca="1">ROUND((TODAY()-J5591)/365.25,1)</f>
        <v>7</v>
      </c>
      <c r="L5591" s="26">
        <f>I5591/H5591</f>
        <v>0.25899944102850753</v>
      </c>
    </row>
    <row r="5592" spans="1:12" x14ac:dyDescent="0.2">
      <c r="A5592" s="37" t="s">
        <v>61</v>
      </c>
      <c r="B5592" s="37" t="s">
        <v>407</v>
      </c>
      <c r="C5592" s="37" t="s">
        <v>515</v>
      </c>
      <c r="D5592" s="37" t="s">
        <v>370</v>
      </c>
      <c r="E5592" s="37" t="s">
        <v>7978</v>
      </c>
      <c r="F5592" s="37" t="s">
        <v>4164</v>
      </c>
      <c r="G5592" s="37">
        <v>178</v>
      </c>
      <c r="H5592" s="38">
        <v>8555</v>
      </c>
      <c r="I5592" s="38">
        <v>2215.7399999999998</v>
      </c>
      <c r="J5592" s="24" t="str">
        <f>RIGHT(F5592,2)&amp;"/"&amp;MID(F5592,5,2)&amp;"/"&amp;LEFT(F5592,4)</f>
        <v>04/02/2005</v>
      </c>
      <c r="K5592" s="39">
        <f ca="1">ROUND((TODAY()-J5592)/365.25,1)</f>
        <v>12.6</v>
      </c>
      <c r="L5592" s="26">
        <f>I5592/H5592</f>
        <v>0.25899941554646405</v>
      </c>
    </row>
    <row r="5593" spans="1:12" x14ac:dyDescent="0.2">
      <c r="A5593" s="37" t="s">
        <v>339</v>
      </c>
      <c r="B5593" s="37" t="s">
        <v>366</v>
      </c>
      <c r="C5593" s="37" t="s">
        <v>367</v>
      </c>
      <c r="D5593" s="37" t="s">
        <v>370</v>
      </c>
      <c r="E5593" s="37" t="s">
        <v>9711</v>
      </c>
      <c r="F5593" s="37" t="s">
        <v>2958</v>
      </c>
      <c r="G5593" s="37">
        <v>196</v>
      </c>
      <c r="H5593" s="38">
        <v>14811</v>
      </c>
      <c r="I5593" s="38">
        <v>3836.04</v>
      </c>
      <c r="J5593" s="24" t="str">
        <f>RIGHT(F5593,2)&amp;"/"&amp;MID(F5593,5,2)&amp;"/"&amp;LEFT(F5593,4)</f>
        <v>05/11/2007</v>
      </c>
      <c r="K5593" s="39">
        <f ca="1">ROUND((TODAY()-J5593)/365.25,1)</f>
        <v>9.9</v>
      </c>
      <c r="L5593" s="26">
        <f>I5593/H5593</f>
        <v>0.25899939234352848</v>
      </c>
    </row>
    <row r="5594" spans="1:12" x14ac:dyDescent="0.2">
      <c r="A5594" s="37" t="s">
        <v>339</v>
      </c>
      <c r="B5594" s="37" t="s">
        <v>366</v>
      </c>
      <c r="C5594" s="37" t="s">
        <v>367</v>
      </c>
      <c r="D5594" s="40" t="s">
        <v>370</v>
      </c>
      <c r="E5594" s="37" t="s">
        <v>8904</v>
      </c>
      <c r="F5594" s="37" t="s">
        <v>2956</v>
      </c>
      <c r="G5594" s="37">
        <v>212</v>
      </c>
      <c r="H5594" s="38">
        <v>14390.15</v>
      </c>
      <c r="I5594" s="38">
        <v>3727.04</v>
      </c>
      <c r="J5594" s="24" t="str">
        <f>RIGHT(F5594,2)&amp;"/"&amp;MID(F5594,5,2)&amp;"/"&amp;LEFT(F5594,4)</f>
        <v>12/10/2007</v>
      </c>
      <c r="K5594" s="39">
        <f ca="1">ROUND((TODAY()-J5594)/365.25,1)</f>
        <v>9.9</v>
      </c>
      <c r="L5594" s="26">
        <f>I5594/H5594</f>
        <v>0.25899938499598685</v>
      </c>
    </row>
    <row r="5595" spans="1:12" x14ac:dyDescent="0.2">
      <c r="A5595" s="37" t="s">
        <v>339</v>
      </c>
      <c r="B5595" s="37" t="s">
        <v>366</v>
      </c>
      <c r="C5595" s="37" t="s">
        <v>367</v>
      </c>
      <c r="D5595" s="37" t="s">
        <v>370</v>
      </c>
      <c r="E5595" s="37" t="s">
        <v>7975</v>
      </c>
      <c r="F5595" s="37" t="s">
        <v>2632</v>
      </c>
      <c r="G5595" s="37">
        <v>330</v>
      </c>
      <c r="H5595" s="38">
        <v>9923</v>
      </c>
      <c r="I5595" s="38">
        <v>2570.0500000000002</v>
      </c>
      <c r="J5595" s="24" t="str">
        <f>RIGHT(F5595,2)&amp;"/"&amp;MID(F5595,5,2)&amp;"/"&amp;LEFT(F5595,4)</f>
        <v>25/10/2007</v>
      </c>
      <c r="K5595" s="39">
        <f ca="1">ROUND((TODAY()-J5595)/365.25,1)</f>
        <v>9.9</v>
      </c>
      <c r="L5595" s="26">
        <f>I5595/H5595</f>
        <v>0.25899929456817494</v>
      </c>
    </row>
    <row r="5596" spans="1:12" x14ac:dyDescent="0.2">
      <c r="A5596" s="37" t="s">
        <v>134</v>
      </c>
      <c r="B5596" s="37" t="s">
        <v>138</v>
      </c>
      <c r="C5596" s="37" t="s">
        <v>9952</v>
      </c>
      <c r="D5596" s="37" t="s">
        <v>370</v>
      </c>
      <c r="E5596" s="37" t="s">
        <v>9686</v>
      </c>
      <c r="F5596" s="37" t="s">
        <v>1080</v>
      </c>
      <c r="G5596" s="37">
        <v>134</v>
      </c>
      <c r="H5596" s="38">
        <v>9473</v>
      </c>
      <c r="I5596" s="38">
        <v>2453.5</v>
      </c>
      <c r="J5596" s="24" t="str">
        <f>RIGHT(F5596,2)&amp;"/"&amp;MID(F5596,5,2)&amp;"/"&amp;LEFT(F5596,4)</f>
        <v>28/02/2007</v>
      </c>
      <c r="K5596" s="39">
        <f ca="1">ROUND((TODAY()-J5596)/365.25,1)</f>
        <v>10.6</v>
      </c>
      <c r="L5596" s="26">
        <f>I5596/H5596</f>
        <v>0.25899926105774307</v>
      </c>
    </row>
    <row r="5597" spans="1:12" x14ac:dyDescent="0.2">
      <c r="A5597" s="37" t="s">
        <v>298</v>
      </c>
      <c r="B5597" s="37" t="s">
        <v>299</v>
      </c>
      <c r="C5597" s="37" t="s">
        <v>8713</v>
      </c>
      <c r="D5597" s="37" t="s">
        <v>370</v>
      </c>
      <c r="E5597" s="37" t="s">
        <v>7946</v>
      </c>
      <c r="F5597" s="37" t="s">
        <v>1058</v>
      </c>
      <c r="G5597" s="37">
        <v>203</v>
      </c>
      <c r="H5597" s="38">
        <v>6725</v>
      </c>
      <c r="I5597" s="38">
        <v>1741.77</v>
      </c>
      <c r="J5597" s="24" t="str">
        <f>RIGHT(F5597,2)&amp;"/"&amp;MID(F5597,5,2)&amp;"/"&amp;LEFT(F5597,4)</f>
        <v>20/09/2006</v>
      </c>
      <c r="K5597" s="39">
        <f ca="1">ROUND((TODAY()-J5597)/365.25,1)</f>
        <v>11</v>
      </c>
      <c r="L5597" s="26">
        <f>I5597/H5597</f>
        <v>0.2589992565055762</v>
      </c>
    </row>
    <row r="5598" spans="1:12" x14ac:dyDescent="0.2">
      <c r="A5598" s="37" t="s">
        <v>278</v>
      </c>
      <c r="B5598" s="37" t="s">
        <v>1794</v>
      </c>
      <c r="C5598" s="37" t="s">
        <v>3690</v>
      </c>
      <c r="D5598" s="40" t="s">
        <v>370</v>
      </c>
      <c r="E5598" s="37" t="s">
        <v>2525</v>
      </c>
      <c r="F5598" s="37" t="s">
        <v>1633</v>
      </c>
      <c r="G5598" s="37">
        <v>80</v>
      </c>
      <c r="H5598" s="38">
        <v>10722</v>
      </c>
      <c r="I5598" s="38">
        <v>2776.99</v>
      </c>
      <c r="J5598" s="24" t="str">
        <f>RIGHT(F5598,2)&amp;"/"&amp;MID(F5598,5,2)&amp;"/"&amp;LEFT(F5598,4)</f>
        <v>26/10/2010</v>
      </c>
      <c r="K5598" s="39">
        <f ca="1">ROUND((TODAY()-J5598)/365.25,1)</f>
        <v>6.9</v>
      </c>
      <c r="L5598" s="26">
        <f>I5598/H5598</f>
        <v>0.25899925387054651</v>
      </c>
    </row>
    <row r="5599" spans="1:12" x14ac:dyDescent="0.2">
      <c r="A5599" s="37" t="s">
        <v>303</v>
      </c>
      <c r="B5599" s="37" t="s">
        <v>659</v>
      </c>
      <c r="C5599" s="37" t="s">
        <v>1145</v>
      </c>
      <c r="D5599" s="40" t="s">
        <v>370</v>
      </c>
      <c r="E5599" s="37" t="s">
        <v>2214</v>
      </c>
      <c r="F5599" s="37" t="s">
        <v>552</v>
      </c>
      <c r="G5599" s="37">
        <v>147</v>
      </c>
      <c r="H5599" s="38">
        <v>7544</v>
      </c>
      <c r="I5599" s="38">
        <v>1953.89</v>
      </c>
      <c r="J5599" s="24" t="str">
        <f>RIGHT(F5599,2)&amp;"/"&amp;MID(F5599,5,2)&amp;"/"&amp;LEFT(F5599,4)</f>
        <v>10/03/2006</v>
      </c>
      <c r="K5599" s="39">
        <f ca="1">ROUND((TODAY()-J5599)/365.25,1)</f>
        <v>11.5</v>
      </c>
      <c r="L5599" s="26">
        <f>I5599/H5599</f>
        <v>0.25899920466595971</v>
      </c>
    </row>
    <row r="5600" spans="1:12" x14ac:dyDescent="0.2">
      <c r="A5600" s="37" t="s">
        <v>339</v>
      </c>
      <c r="B5600" s="37" t="s">
        <v>368</v>
      </c>
      <c r="C5600" s="37" t="s">
        <v>1915</v>
      </c>
      <c r="D5600" s="37" t="s">
        <v>370</v>
      </c>
      <c r="E5600" s="37" t="s">
        <v>6878</v>
      </c>
      <c r="F5600" s="37" t="s">
        <v>6667</v>
      </c>
      <c r="G5600" s="37">
        <v>311</v>
      </c>
      <c r="H5600" s="38">
        <v>11121</v>
      </c>
      <c r="I5600" s="38">
        <v>2880.33</v>
      </c>
      <c r="J5600" s="24" t="str">
        <f>RIGHT(F5600,2)&amp;"/"&amp;MID(F5600,5,2)&amp;"/"&amp;LEFT(F5600,4)</f>
        <v>13/10/2006</v>
      </c>
      <c r="K5600" s="39">
        <f ca="1">ROUND((TODAY()-J5600)/365.25,1)</f>
        <v>10.9</v>
      </c>
      <c r="L5600" s="26">
        <f>I5600/H5600</f>
        <v>0.25899919072025895</v>
      </c>
    </row>
    <row r="5601" spans="1:12" x14ac:dyDescent="0.2">
      <c r="A5601" s="37" t="s">
        <v>339</v>
      </c>
      <c r="B5601" s="37" t="s">
        <v>354</v>
      </c>
      <c r="C5601" s="37" t="s">
        <v>367</v>
      </c>
      <c r="D5601" s="40" t="s">
        <v>370</v>
      </c>
      <c r="E5601" s="37" t="s">
        <v>5619</v>
      </c>
      <c r="F5601" s="37" t="s">
        <v>1527</v>
      </c>
      <c r="G5601" s="37">
        <v>246</v>
      </c>
      <c r="H5601" s="38">
        <v>8213</v>
      </c>
      <c r="I5601" s="38">
        <v>2127.16</v>
      </c>
      <c r="J5601" s="24" t="str">
        <f>RIGHT(F5601,2)&amp;"/"&amp;MID(F5601,5,2)&amp;"/"&amp;LEFT(F5601,4)</f>
        <v>02/01/2006</v>
      </c>
      <c r="K5601" s="39">
        <f ca="1">ROUND((TODAY()-J5601)/365.25,1)</f>
        <v>11.7</v>
      </c>
      <c r="L5601" s="26">
        <f>I5601/H5601</f>
        <v>0.25899914769268234</v>
      </c>
    </row>
    <row r="5602" spans="1:12" x14ac:dyDescent="0.2">
      <c r="A5602" s="37" t="s">
        <v>339</v>
      </c>
      <c r="B5602" s="37" t="s">
        <v>354</v>
      </c>
      <c r="C5602" s="37" t="s">
        <v>367</v>
      </c>
      <c r="D5602" s="40" t="s">
        <v>370</v>
      </c>
      <c r="E5602" s="37" t="s">
        <v>4176</v>
      </c>
      <c r="F5602" s="37" t="s">
        <v>1961</v>
      </c>
      <c r="G5602" s="37">
        <v>323</v>
      </c>
      <c r="H5602" s="38">
        <v>5555</v>
      </c>
      <c r="I5602" s="38">
        <v>1438.74</v>
      </c>
      <c r="J5602" s="24" t="str">
        <f>RIGHT(F5602,2)&amp;"/"&amp;MID(F5602,5,2)&amp;"/"&amp;LEFT(F5602,4)</f>
        <v>21/11/2005</v>
      </c>
      <c r="K5602" s="39">
        <f ca="1">ROUND((TODAY()-J5602)/365.25,1)</f>
        <v>11.8</v>
      </c>
      <c r="L5602" s="26">
        <f>I5602/H5602</f>
        <v>0.25899909990999098</v>
      </c>
    </row>
    <row r="5603" spans="1:12" x14ac:dyDescent="0.2">
      <c r="A5603" s="37" t="s">
        <v>166</v>
      </c>
      <c r="B5603" s="37" t="s">
        <v>446</v>
      </c>
      <c r="C5603" s="37" t="s">
        <v>3232</v>
      </c>
      <c r="D5603" s="37" t="s">
        <v>370</v>
      </c>
      <c r="E5603" s="37" t="s">
        <v>9675</v>
      </c>
      <c r="F5603" s="37" t="s">
        <v>6826</v>
      </c>
      <c r="G5603" s="37">
        <v>150</v>
      </c>
      <c r="H5603" s="38">
        <v>8722</v>
      </c>
      <c r="I5603" s="38">
        <v>2258.9899999999998</v>
      </c>
      <c r="J5603" s="24" t="str">
        <f>RIGHT(F5603,2)&amp;"/"&amp;MID(F5603,5,2)&amp;"/"&amp;LEFT(F5603,4)</f>
        <v>16/02/2006</v>
      </c>
      <c r="K5603" s="39">
        <f ca="1">ROUND((TODAY()-J5603)/365.25,1)</f>
        <v>11.6</v>
      </c>
      <c r="L5603" s="26">
        <f>I5603/H5603</f>
        <v>0.25899908277917905</v>
      </c>
    </row>
    <row r="5604" spans="1:12" x14ac:dyDescent="0.2">
      <c r="A5604" s="37" t="s">
        <v>303</v>
      </c>
      <c r="B5604" s="37" t="s">
        <v>659</v>
      </c>
      <c r="C5604" s="37" t="s">
        <v>1145</v>
      </c>
      <c r="D5604" s="37" t="s">
        <v>370</v>
      </c>
      <c r="E5604" s="37" t="s">
        <v>9706</v>
      </c>
      <c r="F5604" s="37" t="s">
        <v>10279</v>
      </c>
      <c r="G5604" s="37">
        <v>147</v>
      </c>
      <c r="H5604" s="38">
        <v>6923</v>
      </c>
      <c r="I5604" s="38">
        <v>1793.05</v>
      </c>
      <c r="J5604" s="24" t="str">
        <f>RIGHT(F5604,2)&amp;"/"&amp;MID(F5604,5,2)&amp;"/"&amp;LEFT(F5604,4)</f>
        <v>21/12/2005</v>
      </c>
      <c r="K5604" s="39">
        <f ca="1">ROUND((TODAY()-J5604)/365.25,1)</f>
        <v>11.8</v>
      </c>
      <c r="L5604" s="26">
        <f>I5604/H5604</f>
        <v>0.25899898887765421</v>
      </c>
    </row>
    <row r="5605" spans="1:12" x14ac:dyDescent="0.2">
      <c r="A5605" s="37" t="s">
        <v>304</v>
      </c>
      <c r="B5605" s="37" t="s">
        <v>306</v>
      </c>
      <c r="C5605" s="37" t="s">
        <v>3847</v>
      </c>
      <c r="D5605" s="37" t="s">
        <v>370</v>
      </c>
      <c r="E5605" s="37" t="s">
        <v>9721</v>
      </c>
      <c r="F5605" s="37" t="s">
        <v>7045</v>
      </c>
      <c r="G5605" s="37">
        <v>120</v>
      </c>
      <c r="H5605" s="38">
        <v>5484</v>
      </c>
      <c r="I5605" s="38">
        <v>1420.35</v>
      </c>
      <c r="J5605" s="24" t="str">
        <f>RIGHT(F5605,2)&amp;"/"&amp;MID(F5605,5,2)&amp;"/"&amp;LEFT(F5605,4)</f>
        <v>16/07/2003</v>
      </c>
      <c r="K5605" s="39">
        <f ca="1">ROUND((TODAY()-J5605)/365.25,1)</f>
        <v>14.2</v>
      </c>
      <c r="L5605" s="26">
        <f>I5605/H5605</f>
        <v>0.25899890590809627</v>
      </c>
    </row>
    <row r="5606" spans="1:12" x14ac:dyDescent="0.2">
      <c r="A5606" s="37" t="s">
        <v>339</v>
      </c>
      <c r="B5606" s="37" t="s">
        <v>354</v>
      </c>
      <c r="C5606" s="37" t="s">
        <v>5538</v>
      </c>
      <c r="D5606" s="37" t="s">
        <v>370</v>
      </c>
      <c r="E5606" s="37" t="s">
        <v>9707</v>
      </c>
      <c r="F5606" s="37" t="s">
        <v>6924</v>
      </c>
      <c r="G5606" s="37">
        <v>151</v>
      </c>
      <c r="H5606" s="38">
        <v>8181</v>
      </c>
      <c r="I5606" s="38">
        <v>2118.87</v>
      </c>
      <c r="J5606" s="24" t="str">
        <f>RIGHT(F5606,2)&amp;"/"&amp;MID(F5606,5,2)&amp;"/"&amp;LEFT(F5606,4)</f>
        <v>08/05/2006</v>
      </c>
      <c r="K5606" s="39">
        <f ca="1">ROUND((TODAY()-J5606)/365.25,1)</f>
        <v>11.4</v>
      </c>
      <c r="L5606" s="26">
        <f>I5606/H5606</f>
        <v>0.25899889988998898</v>
      </c>
    </row>
    <row r="5607" spans="1:12" x14ac:dyDescent="0.2">
      <c r="A5607" s="37" t="s">
        <v>339</v>
      </c>
      <c r="B5607" s="37" t="s">
        <v>348</v>
      </c>
      <c r="C5607" s="37" t="s">
        <v>6160</v>
      </c>
      <c r="D5607" s="37" t="s">
        <v>370</v>
      </c>
      <c r="E5607" s="37" t="s">
        <v>7951</v>
      </c>
      <c r="F5607" s="37" t="s">
        <v>1229</v>
      </c>
      <c r="G5607" s="37">
        <v>217</v>
      </c>
      <c r="H5607" s="38">
        <v>4375</v>
      </c>
      <c r="I5607" s="38">
        <v>1133.1199999999999</v>
      </c>
      <c r="J5607" s="24" t="str">
        <f>RIGHT(F5607,2)&amp;"/"&amp;MID(F5607,5,2)&amp;"/"&amp;LEFT(F5607,4)</f>
        <v>30/09/2004</v>
      </c>
      <c r="K5607" s="39">
        <f ca="1">ROUND((TODAY()-J5607)/365.25,1)</f>
        <v>13</v>
      </c>
      <c r="L5607" s="26">
        <f>I5607/H5607</f>
        <v>0.25899885714285714</v>
      </c>
    </row>
    <row r="5608" spans="1:12" x14ac:dyDescent="0.2">
      <c r="A5608" s="37" t="s">
        <v>61</v>
      </c>
      <c r="B5608" s="37" t="s">
        <v>407</v>
      </c>
      <c r="C5608" s="37" t="s">
        <v>515</v>
      </c>
      <c r="D5608" s="40" t="s">
        <v>370</v>
      </c>
      <c r="E5608" s="37" t="s">
        <v>2526</v>
      </c>
      <c r="F5608" s="37" t="s">
        <v>2836</v>
      </c>
      <c r="G5608" s="37">
        <v>180</v>
      </c>
      <c r="H5608" s="38">
        <v>7831</v>
      </c>
      <c r="I5608" s="38">
        <v>2028.22</v>
      </c>
      <c r="J5608" s="24" t="str">
        <f>RIGHT(F5608,2)&amp;"/"&amp;MID(F5608,5,2)&amp;"/"&amp;LEFT(F5608,4)</f>
        <v>14/06/2004</v>
      </c>
      <c r="K5608" s="39">
        <f ca="1">ROUND((TODAY()-J5608)/365.25,1)</f>
        <v>13.3</v>
      </c>
      <c r="L5608" s="26">
        <f>I5608/H5608</f>
        <v>0.25899885072149154</v>
      </c>
    </row>
    <row r="5609" spans="1:12" x14ac:dyDescent="0.2">
      <c r="A5609" s="37" t="s">
        <v>61</v>
      </c>
      <c r="B5609" s="37" t="s">
        <v>407</v>
      </c>
      <c r="C5609" s="37" t="s">
        <v>515</v>
      </c>
      <c r="D5609" s="37" t="s">
        <v>370</v>
      </c>
      <c r="E5609" s="37" t="s">
        <v>6904</v>
      </c>
      <c r="F5609" s="37" t="s">
        <v>4169</v>
      </c>
      <c r="G5609" s="37">
        <v>174</v>
      </c>
      <c r="H5609" s="38">
        <v>7241</v>
      </c>
      <c r="I5609" s="38">
        <v>1875.41</v>
      </c>
      <c r="J5609" s="24" t="str">
        <f>RIGHT(F5609,2)&amp;"/"&amp;MID(F5609,5,2)&amp;"/"&amp;LEFT(F5609,4)</f>
        <v>05/09/2003</v>
      </c>
      <c r="K5609" s="39">
        <f ca="1">ROUND((TODAY()-J5609)/365.25,1)</f>
        <v>14.1</v>
      </c>
      <c r="L5609" s="26">
        <f>I5609/H5609</f>
        <v>0.25899875707775172</v>
      </c>
    </row>
    <row r="5610" spans="1:12" x14ac:dyDescent="0.2">
      <c r="A5610" s="37" t="s">
        <v>267</v>
      </c>
      <c r="B5610" s="37" t="s">
        <v>6464</v>
      </c>
      <c r="C5610" s="37" t="s">
        <v>7622</v>
      </c>
      <c r="D5610" s="37" t="s">
        <v>370</v>
      </c>
      <c r="E5610" s="37" t="s">
        <v>6874</v>
      </c>
      <c r="F5610" s="37" t="s">
        <v>7623</v>
      </c>
      <c r="G5610" s="37"/>
      <c r="H5610" s="38">
        <v>2367</v>
      </c>
      <c r="I5610" s="38">
        <v>613.04999999999995</v>
      </c>
      <c r="J5610" s="24" t="str">
        <f>RIGHT(F5610,2)&amp;"/"&amp;MID(F5610,5,2)&amp;"/"&amp;LEFT(F5610,4)</f>
        <v>01/01/1990</v>
      </c>
      <c r="K5610" s="39">
        <f ca="1">ROUND((TODAY()-J5610)/365.25,1)</f>
        <v>27.7</v>
      </c>
      <c r="L5610" s="26">
        <f>I5610/H5610</f>
        <v>0.25899873257287703</v>
      </c>
    </row>
    <row r="5611" spans="1:12" x14ac:dyDescent="0.2">
      <c r="A5611" s="37" t="s">
        <v>119</v>
      </c>
      <c r="B5611" s="37" t="s">
        <v>120</v>
      </c>
      <c r="C5611" s="37" t="s">
        <v>6512</v>
      </c>
      <c r="D5611" s="37" t="s">
        <v>370</v>
      </c>
      <c r="E5611" s="37" t="s">
        <v>9698</v>
      </c>
      <c r="F5611" s="37" t="s">
        <v>4425</v>
      </c>
      <c r="G5611" s="37">
        <v>38</v>
      </c>
      <c r="H5611" s="38">
        <v>6292</v>
      </c>
      <c r="I5611" s="38">
        <v>1629.62</v>
      </c>
      <c r="J5611" s="24" t="str">
        <f>RIGHT(F5611,2)&amp;"/"&amp;MID(F5611,5,2)&amp;"/"&amp;LEFT(F5611,4)</f>
        <v>15/04/2009</v>
      </c>
      <c r="K5611" s="39">
        <f ca="1">ROUND((TODAY()-J5611)/365.25,1)</f>
        <v>8.4</v>
      </c>
      <c r="L5611" s="26">
        <f>I5611/H5611</f>
        <v>0.2589987285441831</v>
      </c>
    </row>
    <row r="5612" spans="1:12" x14ac:dyDescent="0.2">
      <c r="A5612" s="37" t="s">
        <v>169</v>
      </c>
      <c r="B5612" s="37" t="s">
        <v>184</v>
      </c>
      <c r="C5612" s="37" t="s">
        <v>4815</v>
      </c>
      <c r="D5612" s="40" t="s">
        <v>370</v>
      </c>
      <c r="E5612" s="37" t="s">
        <v>4214</v>
      </c>
      <c r="F5612" s="37" t="s">
        <v>4816</v>
      </c>
      <c r="G5612" s="37">
        <v>120</v>
      </c>
      <c r="H5612" s="38">
        <v>6261</v>
      </c>
      <c r="I5612" s="38">
        <v>1621.59</v>
      </c>
      <c r="J5612" s="24" t="str">
        <f>RIGHT(F5612,2)&amp;"/"&amp;MID(F5612,5,2)&amp;"/"&amp;LEFT(F5612,4)</f>
        <v>26/05/2004</v>
      </c>
      <c r="K5612" s="39">
        <f ca="1">ROUND((TODAY()-J5612)/365.25,1)</f>
        <v>13.3</v>
      </c>
      <c r="L5612" s="26">
        <f>I5612/H5612</f>
        <v>0.2589985625299473</v>
      </c>
    </row>
    <row r="5613" spans="1:12" x14ac:dyDescent="0.2">
      <c r="A5613" s="37" t="s">
        <v>339</v>
      </c>
      <c r="B5613" s="37" t="s">
        <v>348</v>
      </c>
      <c r="C5613" s="37" t="s">
        <v>346</v>
      </c>
      <c r="D5613" s="40" t="s">
        <v>370</v>
      </c>
      <c r="E5613" s="37" t="s">
        <v>8886</v>
      </c>
      <c r="F5613" s="37" t="s">
        <v>7918</v>
      </c>
      <c r="G5613" s="37">
        <v>264</v>
      </c>
      <c r="H5613" s="38">
        <v>1509.2</v>
      </c>
      <c r="I5613" s="38">
        <v>390.88</v>
      </c>
      <c r="J5613" s="24" t="str">
        <f>RIGHT(F5613,2)&amp;"/"&amp;MID(F5613,5,2)&amp;"/"&amp;LEFT(F5613,4)</f>
        <v>17/11/1999</v>
      </c>
      <c r="K5613" s="39">
        <f ca="1">ROUND((TODAY()-J5613)/365.25,1)</f>
        <v>17.899999999999999</v>
      </c>
      <c r="L5613" s="26">
        <f>I5613/H5613</f>
        <v>0.25899814471243043</v>
      </c>
    </row>
    <row r="5614" spans="1:12" x14ac:dyDescent="0.2">
      <c r="A5614" s="37" t="s">
        <v>169</v>
      </c>
      <c r="B5614" s="37" t="s">
        <v>3572</v>
      </c>
      <c r="C5614" s="37" t="s">
        <v>3573</v>
      </c>
      <c r="D5614" s="40" t="s">
        <v>370</v>
      </c>
      <c r="E5614" s="37" t="s">
        <v>2517</v>
      </c>
      <c r="F5614" s="37" t="s">
        <v>3574</v>
      </c>
      <c r="G5614" s="37">
        <v>102</v>
      </c>
      <c r="H5614" s="38">
        <v>4192</v>
      </c>
      <c r="I5614" s="38">
        <v>1085.72</v>
      </c>
      <c r="J5614" s="24" t="str">
        <f>RIGHT(F5614,2)&amp;"/"&amp;MID(F5614,5,2)&amp;"/"&amp;LEFT(F5614,4)</f>
        <v>14/12/2000</v>
      </c>
      <c r="K5614" s="39">
        <f ca="1">ROUND((TODAY()-J5614)/365.25,1)</f>
        <v>16.8</v>
      </c>
      <c r="L5614" s="26">
        <f>I5614/H5614</f>
        <v>0.25899809160305343</v>
      </c>
    </row>
    <row r="5615" spans="1:12" x14ac:dyDescent="0.2">
      <c r="A5615" s="37" t="s">
        <v>156</v>
      </c>
      <c r="B5615" s="37" t="s">
        <v>157</v>
      </c>
      <c r="C5615" s="37" t="s">
        <v>7337</v>
      </c>
      <c r="D5615" s="37" t="s">
        <v>370</v>
      </c>
      <c r="E5615" s="37" t="s">
        <v>6856</v>
      </c>
      <c r="F5615" s="37" t="s">
        <v>2113</v>
      </c>
      <c r="G5615" s="37">
        <v>156</v>
      </c>
      <c r="H5615" s="38">
        <v>3752</v>
      </c>
      <c r="I5615" s="38">
        <v>971.76</v>
      </c>
      <c r="J5615" s="24" t="str">
        <f>RIGHT(F5615,2)&amp;"/"&amp;MID(F5615,5,2)&amp;"/"&amp;LEFT(F5615,4)</f>
        <v>14/04/2005</v>
      </c>
      <c r="K5615" s="39">
        <f ca="1">ROUND((TODAY()-J5615)/365.25,1)</f>
        <v>12.4</v>
      </c>
      <c r="L5615" s="26">
        <f>I5615/H5615</f>
        <v>0.25899786780383793</v>
      </c>
    </row>
    <row r="5616" spans="1:12" x14ac:dyDescent="0.2">
      <c r="A5616" s="37" t="s">
        <v>285</v>
      </c>
      <c r="B5616" s="37" t="s">
        <v>469</v>
      </c>
      <c r="C5616" s="37" t="s">
        <v>10241</v>
      </c>
      <c r="D5616" s="37" t="s">
        <v>370</v>
      </c>
      <c r="E5616" s="37" t="s">
        <v>9687</v>
      </c>
      <c r="F5616" s="37" t="s">
        <v>6734</v>
      </c>
      <c r="G5616" s="37">
        <v>179</v>
      </c>
      <c r="H5616" s="38">
        <v>2905.7</v>
      </c>
      <c r="I5616" s="38">
        <v>752.57</v>
      </c>
      <c r="J5616" s="24" t="str">
        <f>RIGHT(F5616,2)&amp;"/"&amp;MID(F5616,5,2)&amp;"/"&amp;LEFT(F5616,4)</f>
        <v>19/04/2001</v>
      </c>
      <c r="K5616" s="39">
        <f ca="1">ROUND((TODAY()-J5616)/365.25,1)</f>
        <v>16.399999999999999</v>
      </c>
      <c r="L5616" s="26">
        <f>I5616/H5616</f>
        <v>0.25899783184774755</v>
      </c>
    </row>
    <row r="5617" spans="1:12" x14ac:dyDescent="0.2">
      <c r="A5617" s="37" t="s">
        <v>278</v>
      </c>
      <c r="B5617" s="37" t="s">
        <v>1153</v>
      </c>
      <c r="C5617" s="37" t="s">
        <v>10207</v>
      </c>
      <c r="D5617" s="37" t="s">
        <v>370</v>
      </c>
      <c r="E5617" s="37" t="s">
        <v>9686</v>
      </c>
      <c r="F5617" s="37" t="s">
        <v>752</v>
      </c>
      <c r="G5617" s="37">
        <v>206</v>
      </c>
      <c r="H5617" s="38">
        <v>2620.1</v>
      </c>
      <c r="I5617" s="38">
        <v>678.6</v>
      </c>
      <c r="J5617" s="24" t="str">
        <f>RIGHT(F5617,2)&amp;"/"&amp;MID(F5617,5,2)&amp;"/"&amp;LEFT(F5617,4)</f>
        <v>12/01/2006</v>
      </c>
      <c r="K5617" s="39">
        <f ca="1">ROUND((TODAY()-J5617)/365.25,1)</f>
        <v>11.7</v>
      </c>
      <c r="L5617" s="26">
        <f>I5617/H5617</f>
        <v>0.2589977481775505</v>
      </c>
    </row>
    <row r="5618" spans="1:12" x14ac:dyDescent="0.2">
      <c r="A5618" s="37" t="s">
        <v>339</v>
      </c>
      <c r="B5618" s="37" t="s">
        <v>354</v>
      </c>
      <c r="C5618" s="37" t="s">
        <v>5538</v>
      </c>
      <c r="D5618" s="40" t="s">
        <v>370</v>
      </c>
      <c r="E5618" s="37" t="s">
        <v>4203</v>
      </c>
      <c r="F5618" s="37" t="s">
        <v>5539</v>
      </c>
      <c r="G5618" s="37">
        <v>230</v>
      </c>
      <c r="H5618" s="38">
        <v>3931</v>
      </c>
      <c r="I5618" s="38">
        <v>1018.12</v>
      </c>
      <c r="J5618" s="24" t="str">
        <f>RIGHT(F5618,2)&amp;"/"&amp;MID(F5618,5,2)&amp;"/"&amp;LEFT(F5618,4)</f>
        <v>03/10/2003</v>
      </c>
      <c r="K5618" s="39">
        <f ca="1">ROUND((TODAY()-J5618)/365.25,1)</f>
        <v>14</v>
      </c>
      <c r="L5618" s="26">
        <f>I5618/H5618</f>
        <v>0.25899771050623249</v>
      </c>
    </row>
    <row r="5619" spans="1:12" x14ac:dyDescent="0.2">
      <c r="A5619" s="37" t="s">
        <v>18</v>
      </c>
      <c r="B5619" s="37" t="s">
        <v>674</v>
      </c>
      <c r="C5619" s="37" t="s">
        <v>4277</v>
      </c>
      <c r="D5619" s="37" t="s">
        <v>370</v>
      </c>
      <c r="E5619" s="37" t="s">
        <v>7997</v>
      </c>
      <c r="F5619" s="37" t="s">
        <v>1185</v>
      </c>
      <c r="G5619" s="37">
        <v>225</v>
      </c>
      <c r="H5619" s="38">
        <v>2755.2</v>
      </c>
      <c r="I5619" s="38">
        <v>713.59</v>
      </c>
      <c r="J5619" s="24" t="str">
        <f>RIGHT(F5619,2)&amp;"/"&amp;MID(F5619,5,2)&amp;"/"&amp;LEFT(F5619,4)</f>
        <v>30/11/2000</v>
      </c>
      <c r="K5619" s="39">
        <f ca="1">ROUND((TODAY()-J5619)/365.25,1)</f>
        <v>16.8</v>
      </c>
      <c r="L5619" s="26">
        <f>I5619/H5619</f>
        <v>0.25899753193960512</v>
      </c>
    </row>
    <row r="5620" spans="1:12" x14ac:dyDescent="0.2">
      <c r="A5620" s="37" t="s">
        <v>61</v>
      </c>
      <c r="B5620" s="37" t="s">
        <v>411</v>
      </c>
      <c r="C5620" s="37" t="s">
        <v>4246</v>
      </c>
      <c r="D5620" s="40" t="s">
        <v>370</v>
      </c>
      <c r="E5620" s="37" t="s">
        <v>4176</v>
      </c>
      <c r="F5620" s="37" t="s">
        <v>4419</v>
      </c>
      <c r="G5620" s="37">
        <v>311</v>
      </c>
      <c r="H5620" s="38">
        <v>2696.4</v>
      </c>
      <c r="I5620" s="38">
        <v>698.36</v>
      </c>
      <c r="J5620" s="24" t="str">
        <f>RIGHT(F5620,2)&amp;"/"&amp;MID(F5620,5,2)&amp;"/"&amp;LEFT(F5620,4)</f>
        <v>12/08/2002</v>
      </c>
      <c r="K5620" s="39">
        <f ca="1">ROUND((TODAY()-J5620)/365.25,1)</f>
        <v>15.1</v>
      </c>
      <c r="L5620" s="26">
        <f>I5620/H5620</f>
        <v>0.25899718142708794</v>
      </c>
    </row>
    <row r="5621" spans="1:12" x14ac:dyDescent="0.2">
      <c r="A5621" s="37" t="s">
        <v>61</v>
      </c>
      <c r="B5621" s="37" t="s">
        <v>411</v>
      </c>
      <c r="C5621" s="37" t="s">
        <v>4246</v>
      </c>
      <c r="D5621" s="40" t="s">
        <v>370</v>
      </c>
      <c r="E5621" s="37" t="s">
        <v>8893</v>
      </c>
      <c r="F5621" s="37" t="s">
        <v>774</v>
      </c>
      <c r="G5621" s="37">
        <v>263</v>
      </c>
      <c r="H5621" s="38">
        <v>2718.1</v>
      </c>
      <c r="I5621" s="38">
        <v>703.98</v>
      </c>
      <c r="J5621" s="24" t="str">
        <f>RIGHT(F5621,2)&amp;"/"&amp;MID(F5621,5,2)&amp;"/"&amp;LEFT(F5621,4)</f>
        <v>31/05/2002</v>
      </c>
      <c r="K5621" s="39">
        <f ca="1">ROUND((TODAY()-J5621)/365.25,1)</f>
        <v>15.3</v>
      </c>
      <c r="L5621" s="26">
        <f>I5621/H5621</f>
        <v>0.2589970935580001</v>
      </c>
    </row>
    <row r="5622" spans="1:12" x14ac:dyDescent="0.2">
      <c r="A5622" s="37" t="s">
        <v>1019</v>
      </c>
      <c r="B5622" s="37" t="s">
        <v>9976</v>
      </c>
      <c r="C5622" s="37" t="s">
        <v>7345</v>
      </c>
      <c r="D5622" s="37" t="s">
        <v>370</v>
      </c>
      <c r="E5622" s="37" t="s">
        <v>9705</v>
      </c>
      <c r="F5622" s="37" t="s">
        <v>9977</v>
      </c>
      <c r="G5622" s="37">
        <v>156</v>
      </c>
      <c r="H5622" s="38">
        <v>1124.2</v>
      </c>
      <c r="I5622" s="38">
        <v>291.16000000000003</v>
      </c>
      <c r="J5622" s="24" t="str">
        <f>RIGHT(F5622,2)&amp;"/"&amp;MID(F5622,5,2)&amp;"/"&amp;LEFT(F5622,4)</f>
        <v>28/09/2000</v>
      </c>
      <c r="K5622" s="39">
        <f ca="1">ROUND((TODAY()-J5622)/365.25,1)</f>
        <v>17</v>
      </c>
      <c r="L5622" s="26">
        <f>I5622/H5622</f>
        <v>0.2589930617327878</v>
      </c>
    </row>
    <row r="5623" spans="1:12" x14ac:dyDescent="0.2">
      <c r="A5623" s="37" t="s">
        <v>339</v>
      </c>
      <c r="B5623" s="37" t="s">
        <v>348</v>
      </c>
      <c r="C5623" s="37" t="s">
        <v>349</v>
      </c>
      <c r="D5623" s="40" t="s">
        <v>370</v>
      </c>
      <c r="E5623" s="37" t="s">
        <v>5569</v>
      </c>
      <c r="F5623" s="37" t="s">
        <v>6780</v>
      </c>
      <c r="G5623" s="37">
        <v>367</v>
      </c>
      <c r="H5623" s="38">
        <v>1238.3</v>
      </c>
      <c r="I5623" s="38">
        <v>320.70999999999998</v>
      </c>
      <c r="J5623" s="24" t="str">
        <f>RIGHT(F5623,2)&amp;"/"&amp;MID(F5623,5,2)&amp;"/"&amp;LEFT(F5623,4)</f>
        <v>23/07/1999</v>
      </c>
      <c r="K5623" s="39">
        <f ca="1">ROUND((TODAY()-J5623)/365.25,1)</f>
        <v>18.2</v>
      </c>
      <c r="L5623" s="26">
        <f>I5623/H5623</f>
        <v>0.25899216668012598</v>
      </c>
    </row>
    <row r="5624" spans="1:12" x14ac:dyDescent="0.2">
      <c r="A5624" s="37" t="s">
        <v>339</v>
      </c>
      <c r="B5624" s="37" t="s">
        <v>348</v>
      </c>
      <c r="C5624" s="37" t="s">
        <v>349</v>
      </c>
      <c r="D5624" s="40" t="s">
        <v>370</v>
      </c>
      <c r="E5624" s="37" t="s">
        <v>4180</v>
      </c>
      <c r="F5624" s="37" t="s">
        <v>5492</v>
      </c>
      <c r="G5624" s="37">
        <v>427</v>
      </c>
      <c r="H5624" s="38">
        <v>1081.5</v>
      </c>
      <c r="I5624" s="38">
        <v>280.10000000000002</v>
      </c>
      <c r="J5624" s="24" t="str">
        <f>RIGHT(F5624,2)&amp;"/"&amp;MID(F5624,5,2)&amp;"/"&amp;LEFT(F5624,4)</f>
        <v>12/10/1999</v>
      </c>
      <c r="K5624" s="39">
        <f ca="1">ROUND((TODAY()-J5624)/365.25,1)</f>
        <v>17.899999999999999</v>
      </c>
      <c r="L5624" s="26">
        <f>I5624/H5624</f>
        <v>0.25899214054553865</v>
      </c>
    </row>
    <row r="5625" spans="1:12" x14ac:dyDescent="0.2">
      <c r="A5625" s="37" t="s">
        <v>119</v>
      </c>
      <c r="B5625" s="37" t="s">
        <v>3033</v>
      </c>
      <c r="C5625" s="37" t="s">
        <v>9887</v>
      </c>
      <c r="D5625" s="37" t="s">
        <v>370</v>
      </c>
      <c r="E5625" s="37" t="s">
        <v>9705</v>
      </c>
      <c r="F5625" s="37" t="s">
        <v>9888</v>
      </c>
      <c r="G5625" s="37">
        <v>130</v>
      </c>
      <c r="H5625" s="38">
        <v>591.5</v>
      </c>
      <c r="I5625" s="38">
        <v>153.19</v>
      </c>
      <c r="J5625" s="24" t="str">
        <f>RIGHT(F5625,2)&amp;"/"&amp;MID(F5625,5,2)&amp;"/"&amp;LEFT(F5625,4)</f>
        <v>31/01/1997</v>
      </c>
      <c r="K5625" s="39">
        <f ca="1">ROUND((TODAY()-J5625)/365.25,1)</f>
        <v>20.6</v>
      </c>
      <c r="L5625" s="26">
        <f>I5625/H5625</f>
        <v>0.2589856297548605</v>
      </c>
    </row>
    <row r="5626" spans="1:12" x14ac:dyDescent="0.2">
      <c r="A5626" s="37" t="s">
        <v>61</v>
      </c>
      <c r="B5626" s="37" t="s">
        <v>401</v>
      </c>
      <c r="C5626" s="37" t="s">
        <v>2775</v>
      </c>
      <c r="D5626" s="37" t="s">
        <v>370</v>
      </c>
      <c r="E5626" s="37" t="s">
        <v>9698</v>
      </c>
      <c r="F5626" s="37" t="s">
        <v>8283</v>
      </c>
      <c r="G5626" s="37">
        <v>107</v>
      </c>
      <c r="H5626" s="38">
        <v>11450</v>
      </c>
      <c r="I5626" s="38">
        <v>2954.1</v>
      </c>
      <c r="J5626" s="24" t="str">
        <f>RIGHT(F5626,2)&amp;"/"&amp;MID(F5626,5,2)&amp;"/"&amp;LEFT(F5626,4)</f>
        <v>15/07/2005</v>
      </c>
      <c r="K5626" s="39">
        <f ca="1">ROUND((TODAY()-J5626)/365.25,1)</f>
        <v>12.2</v>
      </c>
      <c r="L5626" s="26">
        <f>I5626/H5626</f>
        <v>0.25800000000000001</v>
      </c>
    </row>
    <row r="5627" spans="1:12" x14ac:dyDescent="0.2">
      <c r="A5627" s="37" t="s">
        <v>61</v>
      </c>
      <c r="B5627" s="37" t="s">
        <v>406</v>
      </c>
      <c r="C5627" s="37" t="s">
        <v>85</v>
      </c>
      <c r="D5627" s="37" t="s">
        <v>370</v>
      </c>
      <c r="E5627" s="37" t="s">
        <v>9695</v>
      </c>
      <c r="F5627" s="37" t="s">
        <v>782</v>
      </c>
      <c r="G5627" s="37">
        <v>179</v>
      </c>
      <c r="H5627" s="38">
        <v>11375</v>
      </c>
      <c r="I5627" s="38">
        <v>2934.75</v>
      </c>
      <c r="J5627" s="24" t="str">
        <f>RIGHT(F5627,2)&amp;"/"&amp;MID(F5627,5,2)&amp;"/"&amp;LEFT(F5627,4)</f>
        <v>29/11/2005</v>
      </c>
      <c r="K5627" s="39">
        <f ca="1">ROUND((TODAY()-J5627)/365.25,1)</f>
        <v>11.8</v>
      </c>
      <c r="L5627" s="26">
        <f>I5627/H5627</f>
        <v>0.25800000000000001</v>
      </c>
    </row>
    <row r="5628" spans="1:12" x14ac:dyDescent="0.2">
      <c r="A5628" s="37" t="s">
        <v>285</v>
      </c>
      <c r="B5628" s="37" t="s">
        <v>467</v>
      </c>
      <c r="C5628" s="37" t="s">
        <v>576</v>
      </c>
      <c r="D5628" s="37" t="s">
        <v>370</v>
      </c>
      <c r="E5628" s="37" t="s">
        <v>9696</v>
      </c>
      <c r="F5628" s="37" t="s">
        <v>1397</v>
      </c>
      <c r="G5628" s="37">
        <v>154</v>
      </c>
      <c r="H5628" s="38">
        <v>4520</v>
      </c>
      <c r="I5628" s="38">
        <v>1166.1600000000001</v>
      </c>
      <c r="J5628" s="24" t="str">
        <f>RIGHT(F5628,2)&amp;"/"&amp;MID(F5628,5,2)&amp;"/"&amp;LEFT(F5628,4)</f>
        <v>28/03/2003</v>
      </c>
      <c r="K5628" s="39">
        <f ca="1">ROUND((TODAY()-J5628)/365.25,1)</f>
        <v>14.5</v>
      </c>
      <c r="L5628" s="26">
        <f>I5628/H5628</f>
        <v>0.25800000000000001</v>
      </c>
    </row>
    <row r="5629" spans="1:12" x14ac:dyDescent="0.2">
      <c r="A5629" s="37" t="s">
        <v>285</v>
      </c>
      <c r="B5629" s="37" t="s">
        <v>10251</v>
      </c>
      <c r="C5629" s="37" t="s">
        <v>69</v>
      </c>
      <c r="D5629" s="37" t="s">
        <v>370</v>
      </c>
      <c r="E5629" s="37" t="s">
        <v>9696</v>
      </c>
      <c r="F5629" s="37" t="s">
        <v>1886</v>
      </c>
      <c r="G5629" s="37">
        <v>179</v>
      </c>
      <c r="H5629" s="38">
        <v>4880</v>
      </c>
      <c r="I5629" s="38">
        <v>1259.04</v>
      </c>
      <c r="J5629" s="24" t="str">
        <f>RIGHT(F5629,2)&amp;"/"&amp;MID(F5629,5,2)&amp;"/"&amp;LEFT(F5629,4)</f>
        <v>24/03/2006</v>
      </c>
      <c r="K5629" s="39">
        <f ca="1">ROUND((TODAY()-J5629)/365.25,1)</f>
        <v>11.5</v>
      </c>
      <c r="L5629" s="26">
        <f>I5629/H5629</f>
        <v>0.25800000000000001</v>
      </c>
    </row>
    <row r="5630" spans="1:12" x14ac:dyDescent="0.2">
      <c r="A5630" s="37" t="s">
        <v>61</v>
      </c>
      <c r="B5630" s="37" t="s">
        <v>406</v>
      </c>
      <c r="C5630" s="37" t="s">
        <v>85</v>
      </c>
      <c r="D5630" s="37" t="s">
        <v>370</v>
      </c>
      <c r="E5630" s="37" t="s">
        <v>6858</v>
      </c>
      <c r="F5630" s="37" t="s">
        <v>1639</v>
      </c>
      <c r="G5630" s="37">
        <v>211</v>
      </c>
      <c r="H5630" s="38">
        <v>11805</v>
      </c>
      <c r="I5630" s="38">
        <v>3045.69</v>
      </c>
      <c r="J5630" s="24" t="str">
        <f>RIGHT(F5630,2)&amp;"/"&amp;MID(F5630,5,2)&amp;"/"&amp;LEFT(F5630,4)</f>
        <v>09/06/2006</v>
      </c>
      <c r="K5630" s="39">
        <f ca="1">ROUND((TODAY()-J5630)/365.25,1)</f>
        <v>11.3</v>
      </c>
      <c r="L5630" s="26">
        <f>I5630/H5630</f>
        <v>0.25800000000000001</v>
      </c>
    </row>
    <row r="5631" spans="1:12" x14ac:dyDescent="0.2">
      <c r="A5631" s="37" t="s">
        <v>169</v>
      </c>
      <c r="B5631" s="37" t="s">
        <v>5059</v>
      </c>
      <c r="C5631" s="37" t="s">
        <v>5060</v>
      </c>
      <c r="D5631" s="37" t="s">
        <v>370</v>
      </c>
      <c r="E5631" s="37" t="s">
        <v>6908</v>
      </c>
      <c r="F5631" s="37" t="s">
        <v>464</v>
      </c>
      <c r="G5631" s="37"/>
      <c r="H5631" s="38">
        <v>740</v>
      </c>
      <c r="I5631" s="38">
        <v>190.92</v>
      </c>
      <c r="J5631" s="24" t="str">
        <f>RIGHT(F5631,2)&amp;"/"&amp;MID(F5631,5,2)&amp;"/"&amp;LEFT(F5631,4)</f>
        <v>31/12/1973</v>
      </c>
      <c r="K5631" s="39">
        <f ca="1">ROUND((TODAY()-J5631)/365.25,1)</f>
        <v>43.7</v>
      </c>
      <c r="L5631" s="26">
        <f>I5631/H5631</f>
        <v>0.25800000000000001</v>
      </c>
    </row>
    <row r="5632" spans="1:12" x14ac:dyDescent="0.2">
      <c r="A5632" s="37" t="s">
        <v>169</v>
      </c>
      <c r="B5632" s="37" t="s">
        <v>1131</v>
      </c>
      <c r="C5632" s="37" t="s">
        <v>3561</v>
      </c>
      <c r="D5632" s="40" t="s">
        <v>370</v>
      </c>
      <c r="E5632" s="37" t="s">
        <v>5624</v>
      </c>
      <c r="F5632" s="37" t="s">
        <v>4940</v>
      </c>
      <c r="G5632" s="37">
        <v>115</v>
      </c>
      <c r="H5632" s="38">
        <v>12605</v>
      </c>
      <c r="I5632" s="38">
        <v>3252.09</v>
      </c>
      <c r="J5632" s="24" t="str">
        <f>RIGHT(F5632,2)&amp;"/"&amp;MID(F5632,5,2)&amp;"/"&amp;LEFT(F5632,4)</f>
        <v>30/06/2004</v>
      </c>
      <c r="K5632" s="39">
        <f ca="1">ROUND((TODAY()-J5632)/365.25,1)</f>
        <v>13.2</v>
      </c>
      <c r="L5632" s="26">
        <f>I5632/H5632</f>
        <v>0.25800000000000001</v>
      </c>
    </row>
    <row r="5633" spans="1:12" x14ac:dyDescent="0.2">
      <c r="A5633" s="37" t="s">
        <v>3693</v>
      </c>
      <c r="B5633" s="37" t="s">
        <v>6524</v>
      </c>
      <c r="C5633" s="37" t="s">
        <v>6525</v>
      </c>
      <c r="D5633" s="40" t="s">
        <v>370</v>
      </c>
      <c r="E5633" s="37" t="s">
        <v>5582</v>
      </c>
      <c r="F5633" s="37" t="s">
        <v>432</v>
      </c>
      <c r="G5633" s="37"/>
      <c r="H5633" s="38">
        <v>280</v>
      </c>
      <c r="I5633" s="38">
        <v>72.239999999999995</v>
      </c>
      <c r="J5633" s="24" t="str">
        <f>RIGHT(F5633,2)&amp;"/"&amp;MID(F5633,5,2)&amp;"/"&amp;LEFT(F5633,4)</f>
        <v>31/12/1970</v>
      </c>
      <c r="K5633" s="39">
        <f ca="1">ROUND((TODAY()-J5633)/365.25,1)</f>
        <v>46.7</v>
      </c>
      <c r="L5633" s="26">
        <f>I5633/H5633</f>
        <v>0.25800000000000001</v>
      </c>
    </row>
    <row r="5634" spans="1:12" x14ac:dyDescent="0.2">
      <c r="A5634" s="37" t="s">
        <v>285</v>
      </c>
      <c r="B5634" s="37" t="s">
        <v>469</v>
      </c>
      <c r="C5634" s="37" t="s">
        <v>69</v>
      </c>
      <c r="D5634" s="40" t="s">
        <v>370</v>
      </c>
      <c r="E5634" s="37" t="s">
        <v>5566</v>
      </c>
      <c r="F5634" s="37" t="s">
        <v>1680</v>
      </c>
      <c r="G5634" s="37">
        <v>198</v>
      </c>
      <c r="H5634" s="38">
        <v>5445</v>
      </c>
      <c r="I5634" s="38">
        <v>1404.81</v>
      </c>
      <c r="J5634" s="24" t="str">
        <f>RIGHT(F5634,2)&amp;"/"&amp;MID(F5634,5,2)&amp;"/"&amp;LEFT(F5634,4)</f>
        <v>17/04/2007</v>
      </c>
      <c r="K5634" s="39">
        <f ca="1">ROUND((TODAY()-J5634)/365.25,1)</f>
        <v>10.4</v>
      </c>
      <c r="L5634" s="26">
        <f>I5634/H5634</f>
        <v>0.25800000000000001</v>
      </c>
    </row>
    <row r="5635" spans="1:12" x14ac:dyDescent="0.2">
      <c r="A5635" s="37" t="s">
        <v>169</v>
      </c>
      <c r="B5635" s="37" t="s">
        <v>5069</v>
      </c>
      <c r="C5635" s="37" t="s">
        <v>5070</v>
      </c>
      <c r="D5635" s="40" t="s">
        <v>370</v>
      </c>
      <c r="E5635" s="37" t="s">
        <v>4154</v>
      </c>
      <c r="F5635" s="37" t="s">
        <v>5071</v>
      </c>
      <c r="G5635" s="37">
        <v>191</v>
      </c>
      <c r="H5635" s="38">
        <v>11110</v>
      </c>
      <c r="I5635" s="38">
        <v>2866.38</v>
      </c>
      <c r="J5635" s="24" t="str">
        <f>RIGHT(F5635,2)&amp;"/"&amp;MID(F5635,5,2)&amp;"/"&amp;LEFT(F5635,4)</f>
        <v>13/07/2004</v>
      </c>
      <c r="K5635" s="39">
        <f ca="1">ROUND((TODAY()-J5635)/365.25,1)</f>
        <v>13.2</v>
      </c>
      <c r="L5635" s="26">
        <f>I5635/H5635</f>
        <v>0.25800000000000001</v>
      </c>
    </row>
    <row r="5636" spans="1:12" x14ac:dyDescent="0.2">
      <c r="A5636" s="37" t="s">
        <v>18</v>
      </c>
      <c r="B5636" s="37" t="s">
        <v>41</v>
      </c>
      <c r="C5636" s="37" t="s">
        <v>717</v>
      </c>
      <c r="D5636" s="40" t="s">
        <v>370</v>
      </c>
      <c r="E5636" s="37" t="s">
        <v>2526</v>
      </c>
      <c r="F5636" s="37" t="s">
        <v>456</v>
      </c>
      <c r="G5636" s="37">
        <v>205</v>
      </c>
      <c r="H5636" s="38">
        <v>11485</v>
      </c>
      <c r="I5636" s="38">
        <v>2963.13</v>
      </c>
      <c r="J5636" s="24" t="str">
        <f>RIGHT(F5636,2)&amp;"/"&amp;MID(F5636,5,2)&amp;"/"&amp;LEFT(F5636,4)</f>
        <v>16/06/2006</v>
      </c>
      <c r="K5636" s="39">
        <f ca="1">ROUND((TODAY()-J5636)/365.25,1)</f>
        <v>11.3</v>
      </c>
      <c r="L5636" s="26">
        <f>I5636/H5636</f>
        <v>0.25800000000000001</v>
      </c>
    </row>
    <row r="5637" spans="1:12" x14ac:dyDescent="0.2">
      <c r="A5637" s="37" t="s">
        <v>61</v>
      </c>
      <c r="B5637" s="37" t="s">
        <v>406</v>
      </c>
      <c r="C5637" s="37" t="s">
        <v>85</v>
      </c>
      <c r="D5637" s="40" t="s">
        <v>370</v>
      </c>
      <c r="E5637" s="37" t="s">
        <v>2211</v>
      </c>
      <c r="F5637" s="37" t="s">
        <v>1418</v>
      </c>
      <c r="G5637" s="37">
        <v>254</v>
      </c>
      <c r="H5637" s="38">
        <v>10640</v>
      </c>
      <c r="I5637" s="38">
        <v>2745.12</v>
      </c>
      <c r="J5637" s="24" t="str">
        <f>RIGHT(F5637,2)&amp;"/"&amp;MID(F5637,5,2)&amp;"/"&amp;LEFT(F5637,4)</f>
        <v>18/07/2006</v>
      </c>
      <c r="K5637" s="39">
        <f ca="1">ROUND((TODAY()-J5637)/365.25,1)</f>
        <v>11.2</v>
      </c>
      <c r="L5637" s="26">
        <f>I5637/H5637</f>
        <v>0.25800000000000001</v>
      </c>
    </row>
    <row r="5638" spans="1:12" x14ac:dyDescent="0.2">
      <c r="A5638" s="37" t="s">
        <v>123</v>
      </c>
      <c r="B5638" s="37" t="s">
        <v>988</v>
      </c>
      <c r="C5638" s="37" t="s">
        <v>1460</v>
      </c>
      <c r="D5638" s="40" t="s">
        <v>370</v>
      </c>
      <c r="E5638" s="37" t="s">
        <v>2224</v>
      </c>
      <c r="F5638" s="37" t="s">
        <v>2304</v>
      </c>
      <c r="G5638" s="37"/>
      <c r="H5638" s="38">
        <v>755</v>
      </c>
      <c r="I5638" s="38">
        <v>194.79</v>
      </c>
      <c r="J5638" s="24" t="str">
        <f>RIGHT(F5638,2)&amp;"/"&amp;MID(F5638,5,2)&amp;"/"&amp;LEFT(F5638,4)</f>
        <v>28/07/1986</v>
      </c>
      <c r="K5638" s="39">
        <f ca="1">ROUND((TODAY()-J5638)/365.25,1)</f>
        <v>31.2</v>
      </c>
      <c r="L5638" s="26">
        <f>I5638/H5638</f>
        <v>0.25800000000000001</v>
      </c>
    </row>
    <row r="5639" spans="1:12" x14ac:dyDescent="0.2">
      <c r="A5639" s="37" t="s">
        <v>278</v>
      </c>
      <c r="B5639" s="37" t="s">
        <v>1795</v>
      </c>
      <c r="C5639" s="37" t="s">
        <v>2431</v>
      </c>
      <c r="D5639" s="40" t="s">
        <v>370</v>
      </c>
      <c r="E5639" s="37" t="s">
        <v>2228</v>
      </c>
      <c r="F5639" s="37" t="s">
        <v>1050</v>
      </c>
      <c r="G5639" s="37">
        <v>285</v>
      </c>
      <c r="H5639" s="38">
        <v>2380</v>
      </c>
      <c r="I5639" s="38">
        <v>614.04</v>
      </c>
      <c r="J5639" s="24" t="str">
        <f>RIGHT(F5639,2)&amp;"/"&amp;MID(F5639,5,2)&amp;"/"&amp;LEFT(F5639,4)</f>
        <v>27/11/2003</v>
      </c>
      <c r="K5639" s="39">
        <f ca="1">ROUND((TODAY()-J5639)/365.25,1)</f>
        <v>13.8</v>
      </c>
      <c r="L5639" s="26">
        <f>I5639/H5639</f>
        <v>0.25800000000000001</v>
      </c>
    </row>
    <row r="5640" spans="1:12" x14ac:dyDescent="0.2">
      <c r="A5640" s="37" t="s">
        <v>285</v>
      </c>
      <c r="B5640" s="37" t="s">
        <v>469</v>
      </c>
      <c r="C5640" s="37" t="s">
        <v>69</v>
      </c>
      <c r="D5640" s="40" t="s">
        <v>370</v>
      </c>
      <c r="E5640" s="37" t="s">
        <v>2214</v>
      </c>
      <c r="F5640" s="37" t="s">
        <v>1211</v>
      </c>
      <c r="G5640" s="37">
        <v>216</v>
      </c>
      <c r="H5640" s="38">
        <v>3570</v>
      </c>
      <c r="I5640" s="38">
        <v>921.06</v>
      </c>
      <c r="J5640" s="24" t="str">
        <f>RIGHT(F5640,2)&amp;"/"&amp;MID(F5640,5,2)&amp;"/"&amp;LEFT(F5640,4)</f>
        <v>06/10/2005</v>
      </c>
      <c r="K5640" s="39">
        <f ca="1">ROUND((TODAY()-J5640)/365.25,1)</f>
        <v>12</v>
      </c>
      <c r="L5640" s="26">
        <f>I5640/H5640</f>
        <v>0.25800000000000001</v>
      </c>
    </row>
    <row r="5641" spans="1:12" x14ac:dyDescent="0.2">
      <c r="A5641" s="37" t="s">
        <v>339</v>
      </c>
      <c r="B5641" s="37" t="s">
        <v>350</v>
      </c>
      <c r="C5641" s="37" t="s">
        <v>1213</v>
      </c>
      <c r="D5641" s="40" t="s">
        <v>370</v>
      </c>
      <c r="E5641" s="37" t="s">
        <v>2221</v>
      </c>
      <c r="F5641" s="37" t="s">
        <v>1535</v>
      </c>
      <c r="G5641" s="37">
        <v>172</v>
      </c>
      <c r="H5641" s="38">
        <v>4885</v>
      </c>
      <c r="I5641" s="38">
        <v>1260.33</v>
      </c>
      <c r="J5641" s="24" t="str">
        <f>RIGHT(F5641,2)&amp;"/"&amp;MID(F5641,5,2)&amp;"/"&amp;LEFT(F5641,4)</f>
        <v>13/12/2004</v>
      </c>
      <c r="K5641" s="39">
        <f ca="1">ROUND((TODAY()-J5641)/365.25,1)</f>
        <v>12.8</v>
      </c>
      <c r="L5641" s="26">
        <f>I5641/H5641</f>
        <v>0.25800000000000001</v>
      </c>
    </row>
    <row r="5642" spans="1:12" x14ac:dyDescent="0.2">
      <c r="A5642" s="37" t="s">
        <v>61</v>
      </c>
      <c r="B5642" s="37" t="s">
        <v>5777</v>
      </c>
      <c r="C5642" s="37" t="s">
        <v>520</v>
      </c>
      <c r="D5642" s="37" t="s">
        <v>370</v>
      </c>
      <c r="E5642" s="37" t="s">
        <v>9701</v>
      </c>
      <c r="F5642" s="37" t="s">
        <v>4395</v>
      </c>
      <c r="G5642" s="37">
        <v>21</v>
      </c>
      <c r="H5642" s="38">
        <v>76011.899999999994</v>
      </c>
      <c r="I5642" s="38">
        <v>19611.07</v>
      </c>
      <c r="J5642" s="24" t="str">
        <f>RIGHT(F5642,2)&amp;"/"&amp;MID(F5642,5,2)&amp;"/"&amp;LEFT(F5642,4)</f>
        <v>28/03/2015</v>
      </c>
      <c r="K5642" s="39">
        <f ca="1">ROUND((TODAY()-J5642)/365.25,1)</f>
        <v>2.5</v>
      </c>
      <c r="L5642" s="26">
        <f>I5642/H5642</f>
        <v>0.25799999736883306</v>
      </c>
    </row>
    <row r="5643" spans="1:12" x14ac:dyDescent="0.2">
      <c r="A5643" s="37" t="s">
        <v>166</v>
      </c>
      <c r="B5643" s="37" t="s">
        <v>446</v>
      </c>
      <c r="C5643" s="37" t="s">
        <v>317</v>
      </c>
      <c r="D5643" s="40" t="s">
        <v>370</v>
      </c>
      <c r="E5643" s="37" t="s">
        <v>5603</v>
      </c>
      <c r="F5643" s="37" t="s">
        <v>6178</v>
      </c>
      <c r="G5643" s="37">
        <v>95</v>
      </c>
      <c r="H5643" s="38">
        <v>21433.45</v>
      </c>
      <c r="I5643" s="38">
        <v>5529.83</v>
      </c>
      <c r="J5643" s="24" t="str">
        <f>RIGHT(F5643,2)&amp;"/"&amp;MID(F5643,5,2)&amp;"/"&amp;LEFT(F5643,4)</f>
        <v>23/05/2013</v>
      </c>
      <c r="K5643" s="39">
        <f ca="1">ROUND((TODAY()-J5643)/365.25,1)</f>
        <v>4.3</v>
      </c>
      <c r="L5643" s="26">
        <f>I5643/H5643</f>
        <v>0.25799999533439555</v>
      </c>
    </row>
    <row r="5644" spans="1:12" x14ac:dyDescent="0.2">
      <c r="A5644" s="37" t="s">
        <v>61</v>
      </c>
      <c r="B5644" s="37" t="s">
        <v>406</v>
      </c>
      <c r="C5644" s="37" t="s">
        <v>85</v>
      </c>
      <c r="D5644" s="40" t="s">
        <v>370</v>
      </c>
      <c r="E5644" s="37" t="s">
        <v>2566</v>
      </c>
      <c r="F5644" s="37" t="s">
        <v>2803</v>
      </c>
      <c r="G5644" s="37">
        <v>160</v>
      </c>
      <c r="H5644" s="38">
        <v>13548.45</v>
      </c>
      <c r="I5644" s="38">
        <v>3495.5</v>
      </c>
      <c r="J5644" s="24" t="str">
        <f>RIGHT(F5644,2)&amp;"/"&amp;MID(F5644,5,2)&amp;"/"&amp;LEFT(F5644,4)</f>
        <v>05/07/2006</v>
      </c>
      <c r="K5644" s="39">
        <f ca="1">ROUND((TODAY()-J5644)/365.25,1)</f>
        <v>11.2</v>
      </c>
      <c r="L5644" s="26">
        <f>I5644/H5644</f>
        <v>0.25799999261908185</v>
      </c>
    </row>
    <row r="5645" spans="1:12" x14ac:dyDescent="0.2">
      <c r="A5645" s="37" t="s">
        <v>169</v>
      </c>
      <c r="B5645" s="37" t="s">
        <v>226</v>
      </c>
      <c r="C5645" s="37" t="s">
        <v>201</v>
      </c>
      <c r="D5645" s="40" t="s">
        <v>370</v>
      </c>
      <c r="E5645" s="37" t="s">
        <v>2214</v>
      </c>
      <c r="F5645" s="37" t="s">
        <v>488</v>
      </c>
      <c r="G5645" s="37">
        <v>29</v>
      </c>
      <c r="H5645" s="38">
        <v>50607.95</v>
      </c>
      <c r="I5645" s="38">
        <v>13056.85</v>
      </c>
      <c r="J5645" s="24" t="str">
        <f>RIGHT(F5645,2)&amp;"/"&amp;MID(F5645,5,2)&amp;"/"&amp;LEFT(F5645,4)</f>
        <v>12/02/2014</v>
      </c>
      <c r="K5645" s="39">
        <f ca="1">ROUND((TODAY()-J5645)/365.25,1)</f>
        <v>3.6</v>
      </c>
      <c r="L5645" s="26">
        <f>I5645/H5645</f>
        <v>0.25799997826428461</v>
      </c>
    </row>
    <row r="5646" spans="1:12" x14ac:dyDescent="0.2">
      <c r="A5646" s="37" t="s">
        <v>169</v>
      </c>
      <c r="B5646" s="37" t="s">
        <v>238</v>
      </c>
      <c r="C5646" s="37" t="s">
        <v>86</v>
      </c>
      <c r="D5646" s="40" t="s">
        <v>370</v>
      </c>
      <c r="E5646" s="37" t="s">
        <v>2531</v>
      </c>
      <c r="F5646" s="37" t="s">
        <v>2764</v>
      </c>
      <c r="G5646" s="37">
        <v>16</v>
      </c>
      <c r="H5646" s="38">
        <v>63911.75</v>
      </c>
      <c r="I5646" s="38">
        <v>16489.23</v>
      </c>
      <c r="J5646" s="24" t="str">
        <f>RIGHT(F5646,2)&amp;"/"&amp;MID(F5646,5,2)&amp;"/"&amp;LEFT(F5646,4)</f>
        <v>22/10/2014</v>
      </c>
      <c r="K5646" s="39">
        <f ca="1">ROUND((TODAY()-J5646)/365.25,1)</f>
        <v>2.9</v>
      </c>
      <c r="L5646" s="26">
        <f>I5646/H5646</f>
        <v>0.25799997653013723</v>
      </c>
    </row>
    <row r="5647" spans="1:12" x14ac:dyDescent="0.2">
      <c r="A5647" s="37" t="s">
        <v>61</v>
      </c>
      <c r="B5647" s="37" t="s">
        <v>911</v>
      </c>
      <c r="C5647" s="37" t="s">
        <v>8976</v>
      </c>
      <c r="D5647" s="37" t="s">
        <v>370</v>
      </c>
      <c r="E5647" s="37" t="s">
        <v>9687</v>
      </c>
      <c r="F5647" s="37" t="s">
        <v>4430</v>
      </c>
      <c r="G5647" s="37">
        <v>107</v>
      </c>
      <c r="H5647" s="38">
        <v>26379.15</v>
      </c>
      <c r="I5647" s="38">
        <v>6805.82</v>
      </c>
      <c r="J5647" s="24" t="str">
        <f>RIGHT(F5647,2)&amp;"/"&amp;MID(F5647,5,2)&amp;"/"&amp;LEFT(F5647,4)</f>
        <v>04/11/2008</v>
      </c>
      <c r="K5647" s="39">
        <f ca="1">ROUND((TODAY()-J5647)/365.25,1)</f>
        <v>8.9</v>
      </c>
      <c r="L5647" s="26">
        <f>I5647/H5647</f>
        <v>0.25799997346389097</v>
      </c>
    </row>
    <row r="5648" spans="1:12" x14ac:dyDescent="0.2">
      <c r="A5648" s="37" t="s">
        <v>169</v>
      </c>
      <c r="B5648" s="37" t="s">
        <v>221</v>
      </c>
      <c r="C5648" s="37" t="s">
        <v>3396</v>
      </c>
      <c r="D5648" s="40" t="s">
        <v>370</v>
      </c>
      <c r="E5648" s="37" t="s">
        <v>2538</v>
      </c>
      <c r="F5648" s="37" t="s">
        <v>1833</v>
      </c>
      <c r="G5648" s="37">
        <v>24</v>
      </c>
      <c r="H5648" s="38">
        <v>39636.400000000001</v>
      </c>
      <c r="I5648" s="38">
        <v>10226.19</v>
      </c>
      <c r="J5648" s="24" t="str">
        <f>RIGHT(F5648,2)&amp;"/"&amp;MID(F5648,5,2)&amp;"/"&amp;LEFT(F5648,4)</f>
        <v>28/10/2013</v>
      </c>
      <c r="K5648" s="39">
        <f ca="1">ROUND((TODAY()-J5648)/365.25,1)</f>
        <v>3.9</v>
      </c>
      <c r="L5648" s="26">
        <f>I5648/H5648</f>
        <v>0.25799996972479844</v>
      </c>
    </row>
    <row r="5649" spans="1:12" x14ac:dyDescent="0.2">
      <c r="A5649" s="37" t="s">
        <v>169</v>
      </c>
      <c r="B5649" s="37" t="s">
        <v>226</v>
      </c>
      <c r="C5649" s="37" t="s">
        <v>201</v>
      </c>
      <c r="D5649" s="37" t="s">
        <v>370</v>
      </c>
      <c r="E5649" s="37" t="s">
        <v>9711</v>
      </c>
      <c r="F5649" s="37" t="s">
        <v>1414</v>
      </c>
      <c r="G5649" s="37">
        <v>137</v>
      </c>
      <c r="H5649" s="38">
        <v>38401.4</v>
      </c>
      <c r="I5649" s="38">
        <v>9907.56</v>
      </c>
      <c r="J5649" s="24" t="str">
        <f>RIGHT(F5649,2)&amp;"/"&amp;MID(F5649,5,2)&amp;"/"&amp;LEFT(F5649,4)</f>
        <v>14/05/2014</v>
      </c>
      <c r="K5649" s="39">
        <f ca="1">ROUND((TODAY()-J5649)/365.25,1)</f>
        <v>3.4</v>
      </c>
      <c r="L5649" s="26">
        <f>I5649/H5649</f>
        <v>0.25799996875113929</v>
      </c>
    </row>
    <row r="5650" spans="1:12" x14ac:dyDescent="0.2">
      <c r="A5650" s="37" t="s">
        <v>61</v>
      </c>
      <c r="B5650" s="37" t="s">
        <v>7010</v>
      </c>
      <c r="C5650" s="37" t="s">
        <v>7011</v>
      </c>
      <c r="D5650" s="37" t="s">
        <v>370</v>
      </c>
      <c r="E5650" s="37" t="s">
        <v>6874</v>
      </c>
      <c r="F5650" s="37" t="s">
        <v>4395</v>
      </c>
      <c r="G5650" s="37">
        <v>15</v>
      </c>
      <c r="H5650" s="38">
        <v>78504.7</v>
      </c>
      <c r="I5650" s="38">
        <v>20254.21</v>
      </c>
      <c r="J5650" s="24" t="str">
        <f>RIGHT(F5650,2)&amp;"/"&amp;MID(F5650,5,2)&amp;"/"&amp;LEFT(F5650,4)</f>
        <v>28/03/2015</v>
      </c>
      <c r="K5650" s="39">
        <f ca="1">ROUND((TODAY()-J5650)/365.25,1)</f>
        <v>2.5</v>
      </c>
      <c r="L5650" s="26">
        <f>I5650/H5650</f>
        <v>0.25799996688096383</v>
      </c>
    </row>
    <row r="5651" spans="1:12" x14ac:dyDescent="0.2">
      <c r="A5651" s="37" t="s">
        <v>169</v>
      </c>
      <c r="B5651" s="37" t="s">
        <v>238</v>
      </c>
      <c r="C5651" s="37" t="s">
        <v>2034</v>
      </c>
      <c r="D5651" s="40" t="s">
        <v>370</v>
      </c>
      <c r="E5651" s="37" t="s">
        <v>2219</v>
      </c>
      <c r="F5651" s="37" t="s">
        <v>1570</v>
      </c>
      <c r="G5651" s="37">
        <v>159</v>
      </c>
      <c r="H5651" s="38">
        <v>39830.199999999997</v>
      </c>
      <c r="I5651" s="38">
        <v>10276.19</v>
      </c>
      <c r="J5651" s="24" t="str">
        <f>RIGHT(F5651,2)&amp;"/"&amp;MID(F5651,5,2)&amp;"/"&amp;LEFT(F5651,4)</f>
        <v>26/07/2013</v>
      </c>
      <c r="K5651" s="39">
        <f ca="1">ROUND((TODAY()-J5651)/365.25,1)</f>
        <v>4.2</v>
      </c>
      <c r="L5651" s="26">
        <f>I5651/H5651</f>
        <v>0.25799995982947616</v>
      </c>
    </row>
    <row r="5652" spans="1:12" x14ac:dyDescent="0.2">
      <c r="A5652" s="37" t="s">
        <v>316</v>
      </c>
      <c r="B5652" s="37" t="s">
        <v>333</v>
      </c>
      <c r="C5652" s="37" t="s">
        <v>265</v>
      </c>
      <c r="D5652" s="37" t="s">
        <v>370</v>
      </c>
      <c r="E5652" s="37" t="s">
        <v>6888</v>
      </c>
      <c r="F5652" s="37" t="s">
        <v>1301</v>
      </c>
      <c r="G5652" s="37">
        <v>195</v>
      </c>
      <c r="H5652" s="38">
        <v>16499.150000000001</v>
      </c>
      <c r="I5652" s="38">
        <v>4256.78</v>
      </c>
      <c r="J5652" s="24" t="str">
        <f>RIGHT(F5652,2)&amp;"/"&amp;MID(F5652,5,2)&amp;"/"&amp;LEFT(F5652,4)</f>
        <v>13/12/2012</v>
      </c>
      <c r="K5652" s="39">
        <f ca="1">ROUND((TODAY()-J5652)/365.25,1)</f>
        <v>4.8</v>
      </c>
      <c r="L5652" s="26">
        <f>I5652/H5652</f>
        <v>0.25799995757357191</v>
      </c>
    </row>
    <row r="5653" spans="1:12" x14ac:dyDescent="0.2">
      <c r="A5653" s="37" t="s">
        <v>316</v>
      </c>
      <c r="B5653" s="37" t="s">
        <v>333</v>
      </c>
      <c r="C5653" s="37" t="s">
        <v>8813</v>
      </c>
      <c r="D5653" s="37" t="s">
        <v>370</v>
      </c>
      <c r="E5653" s="37" t="s">
        <v>7972</v>
      </c>
      <c r="F5653" s="37" t="s">
        <v>5379</v>
      </c>
      <c r="G5653" s="37">
        <v>9</v>
      </c>
      <c r="H5653" s="38">
        <v>42814</v>
      </c>
      <c r="I5653" s="38">
        <v>11046.01</v>
      </c>
      <c r="J5653" s="24" t="str">
        <f>RIGHT(F5653,2)&amp;"/"&amp;MID(F5653,5,2)&amp;"/"&amp;LEFT(F5653,4)</f>
        <v>14/07/2015</v>
      </c>
      <c r="K5653" s="39">
        <f ca="1">ROUND((TODAY()-J5653)/365.25,1)</f>
        <v>2.2000000000000002</v>
      </c>
      <c r="L5653" s="26">
        <f>I5653/H5653</f>
        <v>0.2579999532863082</v>
      </c>
    </row>
    <row r="5654" spans="1:12" x14ac:dyDescent="0.2">
      <c r="A5654" s="37" t="s">
        <v>61</v>
      </c>
      <c r="B5654" s="37" t="s">
        <v>396</v>
      </c>
      <c r="C5654" s="37" t="s">
        <v>4357</v>
      </c>
      <c r="D5654" s="40" t="s">
        <v>370</v>
      </c>
      <c r="E5654" s="37" t="s">
        <v>4152</v>
      </c>
      <c r="F5654" s="37" t="s">
        <v>1883</v>
      </c>
      <c r="G5654" s="37">
        <v>104</v>
      </c>
      <c r="H5654" s="38">
        <v>24436.400000000001</v>
      </c>
      <c r="I5654" s="38">
        <v>6304.59</v>
      </c>
      <c r="J5654" s="24" t="str">
        <f>RIGHT(F5654,2)&amp;"/"&amp;MID(F5654,5,2)&amp;"/"&amp;LEFT(F5654,4)</f>
        <v>20/12/2012</v>
      </c>
      <c r="K5654" s="39">
        <f ca="1">ROUND((TODAY()-J5654)/365.25,1)</f>
        <v>4.8</v>
      </c>
      <c r="L5654" s="26">
        <f>I5654/H5654</f>
        <v>0.25799995089293021</v>
      </c>
    </row>
    <row r="5655" spans="1:12" x14ac:dyDescent="0.2">
      <c r="A5655" s="37" t="s">
        <v>169</v>
      </c>
      <c r="B5655" s="37" t="s">
        <v>226</v>
      </c>
      <c r="C5655" s="37" t="s">
        <v>201</v>
      </c>
      <c r="D5655" s="40" t="s">
        <v>370</v>
      </c>
      <c r="E5655" s="37" t="s">
        <v>2541</v>
      </c>
      <c r="F5655" s="37" t="s">
        <v>3310</v>
      </c>
      <c r="G5655" s="37">
        <v>45</v>
      </c>
      <c r="H5655" s="38">
        <v>51051.6</v>
      </c>
      <c r="I5655" s="38">
        <v>13171.31</v>
      </c>
      <c r="J5655" s="24" t="str">
        <f>RIGHT(F5655,2)&amp;"/"&amp;MID(F5655,5,2)&amp;"/"&amp;LEFT(F5655,4)</f>
        <v>17/07/2014</v>
      </c>
      <c r="K5655" s="39">
        <f ca="1">ROUND((TODAY()-J5655)/365.25,1)</f>
        <v>3.2</v>
      </c>
      <c r="L5655" s="26">
        <f>I5655/H5655</f>
        <v>0.25799994515353092</v>
      </c>
    </row>
    <row r="5656" spans="1:12" x14ac:dyDescent="0.2">
      <c r="A5656" s="37" t="s">
        <v>18</v>
      </c>
      <c r="B5656" s="37" t="s">
        <v>41</v>
      </c>
      <c r="C5656" s="37" t="s">
        <v>717</v>
      </c>
      <c r="D5656" s="37" t="s">
        <v>370</v>
      </c>
      <c r="E5656" s="37" t="s">
        <v>7979</v>
      </c>
      <c r="F5656" s="37" t="s">
        <v>2745</v>
      </c>
      <c r="G5656" s="37">
        <v>168</v>
      </c>
      <c r="H5656" s="38">
        <v>14364.5</v>
      </c>
      <c r="I5656" s="38">
        <v>3706.04</v>
      </c>
      <c r="J5656" s="24" t="str">
        <f>RIGHT(F5656,2)&amp;"/"&amp;MID(F5656,5,2)&amp;"/"&amp;LEFT(F5656,4)</f>
        <v>02/10/2007</v>
      </c>
      <c r="K5656" s="39">
        <f ca="1">ROUND((TODAY()-J5656)/365.25,1)</f>
        <v>10</v>
      </c>
      <c r="L5656" s="26">
        <f>I5656/H5656</f>
        <v>0.2579999303839326</v>
      </c>
    </row>
    <row r="5657" spans="1:12" x14ac:dyDescent="0.2">
      <c r="A5657" s="37" t="s">
        <v>169</v>
      </c>
      <c r="B5657" s="37" t="s">
        <v>221</v>
      </c>
      <c r="C5657" s="37" t="s">
        <v>4903</v>
      </c>
      <c r="D5657" s="40" t="s">
        <v>370</v>
      </c>
      <c r="E5657" s="37" t="s">
        <v>4201</v>
      </c>
      <c r="F5657" s="37" t="s">
        <v>4904</v>
      </c>
      <c r="G5657" s="37">
        <v>1</v>
      </c>
      <c r="H5657" s="38">
        <v>53388</v>
      </c>
      <c r="I5657" s="38">
        <v>13774.1</v>
      </c>
      <c r="J5657" s="24" t="str">
        <f>RIGHT(F5657,2)&amp;"/"&amp;MID(F5657,5,2)&amp;"/"&amp;LEFT(F5657,4)</f>
        <v>15/05/2015</v>
      </c>
      <c r="K5657" s="39">
        <f ca="1">ROUND((TODAY()-J5657)/365.25,1)</f>
        <v>2.4</v>
      </c>
      <c r="L5657" s="26">
        <f>I5657/H5657</f>
        <v>0.25799992507679631</v>
      </c>
    </row>
    <row r="5658" spans="1:12" x14ac:dyDescent="0.2">
      <c r="A5658" s="37" t="s">
        <v>316</v>
      </c>
      <c r="B5658" s="37" t="s">
        <v>325</v>
      </c>
      <c r="C5658" s="37" t="s">
        <v>294</v>
      </c>
      <c r="D5658" s="40" t="s">
        <v>370</v>
      </c>
      <c r="E5658" s="37" t="s">
        <v>2607</v>
      </c>
      <c r="F5658" s="37" t="s">
        <v>3975</v>
      </c>
      <c r="G5658" s="37">
        <v>151</v>
      </c>
      <c r="H5658" s="38">
        <v>17602.099999999999</v>
      </c>
      <c r="I5658" s="38">
        <v>4541.34</v>
      </c>
      <c r="J5658" s="24" t="str">
        <f>RIGHT(F5658,2)&amp;"/"&amp;MID(F5658,5,2)&amp;"/"&amp;LEFT(F5658,4)</f>
        <v>22/06/2012</v>
      </c>
      <c r="K5658" s="39">
        <f ca="1">ROUND((TODAY()-J5658)/365.25,1)</f>
        <v>5.3</v>
      </c>
      <c r="L5658" s="26">
        <f>I5658/H5658</f>
        <v>0.25799989773947429</v>
      </c>
    </row>
    <row r="5659" spans="1:12" x14ac:dyDescent="0.2">
      <c r="A5659" s="37" t="s">
        <v>169</v>
      </c>
      <c r="B5659" s="37" t="s">
        <v>226</v>
      </c>
      <c r="C5659" s="37" t="s">
        <v>201</v>
      </c>
      <c r="D5659" s="37" t="s">
        <v>370</v>
      </c>
      <c r="E5659" s="37" t="s">
        <v>9699</v>
      </c>
      <c r="F5659" s="37" t="s">
        <v>6800</v>
      </c>
      <c r="G5659" s="37">
        <v>139</v>
      </c>
      <c r="H5659" s="38">
        <v>38238</v>
      </c>
      <c r="I5659" s="38">
        <v>9865.4</v>
      </c>
      <c r="J5659" s="24" t="str">
        <f>RIGHT(F5659,2)&amp;"/"&amp;MID(F5659,5,2)&amp;"/"&amp;LEFT(F5659,4)</f>
        <v>26/02/2014</v>
      </c>
      <c r="K5659" s="39">
        <f ca="1">ROUND((TODAY()-J5659)/365.25,1)</f>
        <v>3.6</v>
      </c>
      <c r="L5659" s="26">
        <f>I5659/H5659</f>
        <v>0.2579998953920184</v>
      </c>
    </row>
    <row r="5660" spans="1:12" x14ac:dyDescent="0.2">
      <c r="A5660" s="37" t="s">
        <v>169</v>
      </c>
      <c r="B5660" s="37" t="s">
        <v>226</v>
      </c>
      <c r="C5660" s="37" t="s">
        <v>201</v>
      </c>
      <c r="D5660" s="40" t="s">
        <v>370</v>
      </c>
      <c r="E5660" s="37" t="s">
        <v>5596</v>
      </c>
      <c r="F5660" s="37" t="s">
        <v>3731</v>
      </c>
      <c r="G5660" s="37">
        <v>38</v>
      </c>
      <c r="H5660" s="38">
        <v>44007.35</v>
      </c>
      <c r="I5660" s="38">
        <v>11353.89</v>
      </c>
      <c r="J5660" s="24" t="str">
        <f>RIGHT(F5660,2)&amp;"/"&amp;MID(F5660,5,2)&amp;"/"&amp;LEFT(F5660,4)</f>
        <v>12/11/2013</v>
      </c>
      <c r="K5660" s="39">
        <f ca="1">ROUND((TODAY()-J5660)/365.25,1)</f>
        <v>3.9</v>
      </c>
      <c r="L5660" s="26">
        <f>I5660/H5660</f>
        <v>0.2579998568420957</v>
      </c>
    </row>
    <row r="5661" spans="1:12" x14ac:dyDescent="0.2">
      <c r="A5661" s="37" t="s">
        <v>169</v>
      </c>
      <c r="B5661" s="37" t="s">
        <v>226</v>
      </c>
      <c r="C5661" s="37" t="s">
        <v>201</v>
      </c>
      <c r="D5661" s="37" t="s">
        <v>370</v>
      </c>
      <c r="E5661" s="37" t="s">
        <v>9695</v>
      </c>
      <c r="F5661" s="37" t="s">
        <v>5679</v>
      </c>
      <c r="G5661" s="37">
        <v>63</v>
      </c>
      <c r="H5661" s="38">
        <v>40963.550000000003</v>
      </c>
      <c r="I5661" s="38">
        <v>10568.59</v>
      </c>
      <c r="J5661" s="24" t="str">
        <f>RIGHT(F5661,2)&amp;"/"&amp;MID(F5661,5,2)&amp;"/"&amp;LEFT(F5661,4)</f>
        <v>16/10/2013</v>
      </c>
      <c r="K5661" s="39">
        <f ca="1">ROUND((TODAY()-J5661)/365.25,1)</f>
        <v>3.9</v>
      </c>
      <c r="L5661" s="26">
        <f>I5661/H5661</f>
        <v>0.25799985596951436</v>
      </c>
    </row>
    <row r="5662" spans="1:12" x14ac:dyDescent="0.2">
      <c r="A5662" s="37" t="s">
        <v>154</v>
      </c>
      <c r="B5662" s="37" t="s">
        <v>6134</v>
      </c>
      <c r="C5662" s="37" t="s">
        <v>6135</v>
      </c>
      <c r="D5662" s="40" t="s">
        <v>370</v>
      </c>
      <c r="E5662" s="37" t="s">
        <v>5589</v>
      </c>
      <c r="F5662" s="37" t="s">
        <v>6136</v>
      </c>
      <c r="G5662" s="37">
        <v>29</v>
      </c>
      <c r="H5662" s="38">
        <v>13024</v>
      </c>
      <c r="I5662" s="38">
        <v>3360.19</v>
      </c>
      <c r="J5662" s="24" t="str">
        <f>RIGHT(F5662,2)&amp;"/"&amp;MID(F5662,5,2)&amp;"/"&amp;LEFT(F5662,4)</f>
        <v>11/06/2014</v>
      </c>
      <c r="K5662" s="39">
        <f ca="1">ROUND((TODAY()-J5662)/365.25,1)</f>
        <v>3.3</v>
      </c>
      <c r="L5662" s="26">
        <f>I5662/H5662</f>
        <v>0.25799984643734641</v>
      </c>
    </row>
    <row r="5663" spans="1:12" x14ac:dyDescent="0.2">
      <c r="A5663" s="37" t="s">
        <v>61</v>
      </c>
      <c r="B5663" s="37" t="s">
        <v>401</v>
      </c>
      <c r="C5663" s="37" t="s">
        <v>2775</v>
      </c>
      <c r="D5663" s="40" t="s">
        <v>370</v>
      </c>
      <c r="E5663" s="37" t="s">
        <v>8881</v>
      </c>
      <c r="F5663" s="37" t="s">
        <v>8967</v>
      </c>
      <c r="G5663" s="37">
        <v>127</v>
      </c>
      <c r="H5663" s="38">
        <v>12989</v>
      </c>
      <c r="I5663" s="38">
        <v>3351.16</v>
      </c>
      <c r="J5663" s="24" t="str">
        <f>RIGHT(F5663,2)&amp;"/"&amp;MID(F5663,5,2)&amp;"/"&amp;LEFT(F5663,4)</f>
        <v>16/08/2007</v>
      </c>
      <c r="K5663" s="39">
        <f ca="1">ROUND((TODAY()-J5663)/365.25,1)</f>
        <v>10.1</v>
      </c>
      <c r="L5663" s="26">
        <f>I5663/H5663</f>
        <v>0.25799984602355841</v>
      </c>
    </row>
    <row r="5664" spans="1:12" x14ac:dyDescent="0.2">
      <c r="A5664" s="37" t="s">
        <v>304</v>
      </c>
      <c r="B5664" s="37" t="s">
        <v>308</v>
      </c>
      <c r="C5664" s="37" t="s">
        <v>3863</v>
      </c>
      <c r="D5664" s="40" t="s">
        <v>370</v>
      </c>
      <c r="E5664" s="37" t="s">
        <v>2519</v>
      </c>
      <c r="F5664" s="37" t="s">
        <v>841</v>
      </c>
      <c r="G5664" s="37">
        <v>104</v>
      </c>
      <c r="H5664" s="38">
        <v>12404</v>
      </c>
      <c r="I5664" s="38">
        <v>3200.23</v>
      </c>
      <c r="J5664" s="24" t="str">
        <f>RIGHT(F5664,2)&amp;"/"&amp;MID(F5664,5,2)&amp;"/"&amp;LEFT(F5664,4)</f>
        <v>02/07/2012</v>
      </c>
      <c r="K5664" s="39">
        <f ca="1">ROUND((TODAY()-J5664)/365.25,1)</f>
        <v>5.2</v>
      </c>
      <c r="L5664" s="26">
        <f>I5664/H5664</f>
        <v>0.2579998387616898</v>
      </c>
    </row>
    <row r="5665" spans="1:12" x14ac:dyDescent="0.2">
      <c r="A5665" s="37" t="s">
        <v>169</v>
      </c>
      <c r="B5665" s="37" t="s">
        <v>7581</v>
      </c>
      <c r="C5665" s="37" t="s">
        <v>10138</v>
      </c>
      <c r="D5665" s="37" t="s">
        <v>370</v>
      </c>
      <c r="E5665" s="37" t="s">
        <v>9706</v>
      </c>
      <c r="F5665" s="37" t="s">
        <v>7379</v>
      </c>
      <c r="G5665" s="37">
        <v>165</v>
      </c>
      <c r="H5665" s="38">
        <v>11519</v>
      </c>
      <c r="I5665" s="38">
        <v>2971.9</v>
      </c>
      <c r="J5665" s="24" t="str">
        <f>RIGHT(F5665,2)&amp;"/"&amp;MID(F5665,5,2)&amp;"/"&amp;LEFT(F5665,4)</f>
        <v>02/09/2004</v>
      </c>
      <c r="K5665" s="39">
        <f ca="1">ROUND((TODAY()-J5665)/365.25,1)</f>
        <v>13.1</v>
      </c>
      <c r="L5665" s="26">
        <f>I5665/H5665</f>
        <v>0.25799982637381719</v>
      </c>
    </row>
    <row r="5666" spans="1:12" x14ac:dyDescent="0.2">
      <c r="A5666" s="37" t="s">
        <v>61</v>
      </c>
      <c r="B5666" s="37" t="s">
        <v>411</v>
      </c>
      <c r="C5666" s="37" t="s">
        <v>915</v>
      </c>
      <c r="D5666" s="40" t="s">
        <v>370</v>
      </c>
      <c r="E5666" s="37" t="s">
        <v>2538</v>
      </c>
      <c r="F5666" s="37" t="s">
        <v>1760</v>
      </c>
      <c r="G5666" s="37">
        <v>111</v>
      </c>
      <c r="H5666" s="38">
        <v>33982</v>
      </c>
      <c r="I5666" s="38">
        <v>8767.35</v>
      </c>
      <c r="J5666" s="24" t="str">
        <f>RIGHT(F5666,2)&amp;"/"&amp;MID(F5666,5,2)&amp;"/"&amp;LEFT(F5666,4)</f>
        <v>12/11/2012</v>
      </c>
      <c r="K5666" s="39">
        <f ca="1">ROUND((TODAY()-J5666)/365.25,1)</f>
        <v>4.9000000000000004</v>
      </c>
      <c r="L5666" s="26">
        <f>I5666/H5666</f>
        <v>0.25799982343593669</v>
      </c>
    </row>
    <row r="5667" spans="1:12" x14ac:dyDescent="0.2">
      <c r="A5667" s="37" t="s">
        <v>169</v>
      </c>
      <c r="B5667" s="37" t="s">
        <v>229</v>
      </c>
      <c r="C5667" s="37" t="s">
        <v>3442</v>
      </c>
      <c r="D5667" s="40" t="s">
        <v>370</v>
      </c>
      <c r="E5667" s="37" t="s">
        <v>5598</v>
      </c>
      <c r="F5667" s="37" t="s">
        <v>2095</v>
      </c>
      <c r="G5667" s="37">
        <v>190</v>
      </c>
      <c r="H5667" s="38">
        <v>11224</v>
      </c>
      <c r="I5667" s="38">
        <v>2895.79</v>
      </c>
      <c r="J5667" s="24" t="str">
        <f>RIGHT(F5667,2)&amp;"/"&amp;MID(F5667,5,2)&amp;"/"&amp;LEFT(F5667,4)</f>
        <v>13/12/2005</v>
      </c>
      <c r="K5667" s="39">
        <f ca="1">ROUND((TODAY()-J5667)/365.25,1)</f>
        <v>11.8</v>
      </c>
      <c r="L5667" s="26">
        <f>I5667/H5667</f>
        <v>0.25799982181040626</v>
      </c>
    </row>
    <row r="5668" spans="1:12" x14ac:dyDescent="0.2">
      <c r="A5668" s="37" t="s">
        <v>169</v>
      </c>
      <c r="B5668" s="37" t="s">
        <v>226</v>
      </c>
      <c r="C5668" s="37" t="s">
        <v>201</v>
      </c>
      <c r="D5668" s="40" t="s">
        <v>370</v>
      </c>
      <c r="E5668" s="37" t="s">
        <v>8904</v>
      </c>
      <c r="F5668" s="37" t="s">
        <v>5848</v>
      </c>
      <c r="G5668" s="37">
        <v>105</v>
      </c>
      <c r="H5668" s="38">
        <v>37981.5</v>
      </c>
      <c r="I5668" s="38">
        <v>9799.2199999999993</v>
      </c>
      <c r="J5668" s="24" t="str">
        <f>RIGHT(F5668,2)&amp;"/"&amp;MID(F5668,5,2)&amp;"/"&amp;LEFT(F5668,4)</f>
        <v>14/11/2013</v>
      </c>
      <c r="K5668" s="39">
        <f ca="1">ROUND((TODAY()-J5668)/365.25,1)</f>
        <v>3.9</v>
      </c>
      <c r="L5668" s="26">
        <f>I5668/H5668</f>
        <v>0.25799981569974856</v>
      </c>
    </row>
    <row r="5669" spans="1:12" x14ac:dyDescent="0.2">
      <c r="A5669" s="37" t="s">
        <v>169</v>
      </c>
      <c r="B5669" s="37" t="s">
        <v>221</v>
      </c>
      <c r="C5669" s="37" t="s">
        <v>26</v>
      </c>
      <c r="D5669" s="40" t="s">
        <v>370</v>
      </c>
      <c r="E5669" s="37" t="s">
        <v>2205</v>
      </c>
      <c r="F5669" s="37" t="s">
        <v>2113</v>
      </c>
      <c r="G5669" s="37">
        <v>138</v>
      </c>
      <c r="H5669" s="38">
        <v>10129</v>
      </c>
      <c r="I5669" s="38">
        <v>2613.2800000000002</v>
      </c>
      <c r="J5669" s="24" t="str">
        <f>RIGHT(F5669,2)&amp;"/"&amp;MID(F5669,5,2)&amp;"/"&amp;LEFT(F5669,4)</f>
        <v>14/04/2005</v>
      </c>
      <c r="K5669" s="39">
        <f ca="1">ROUND((TODAY()-J5669)/365.25,1)</f>
        <v>12.4</v>
      </c>
      <c r="L5669" s="26">
        <f>I5669/H5669</f>
        <v>0.25799980254714189</v>
      </c>
    </row>
    <row r="5670" spans="1:12" x14ac:dyDescent="0.2">
      <c r="A5670" s="37" t="s">
        <v>169</v>
      </c>
      <c r="B5670" s="37" t="s">
        <v>226</v>
      </c>
      <c r="C5670" s="37" t="s">
        <v>201</v>
      </c>
      <c r="D5670" s="40" t="s">
        <v>370</v>
      </c>
      <c r="E5670" s="37" t="s">
        <v>5610</v>
      </c>
      <c r="F5670" s="37" t="s">
        <v>1833</v>
      </c>
      <c r="G5670" s="37">
        <v>59</v>
      </c>
      <c r="H5670" s="38">
        <v>42459.8</v>
      </c>
      <c r="I5670" s="38">
        <v>10954.62</v>
      </c>
      <c r="J5670" s="24" t="str">
        <f>RIGHT(F5670,2)&amp;"/"&amp;MID(F5670,5,2)&amp;"/"&amp;LEFT(F5670,4)</f>
        <v>28/10/2013</v>
      </c>
      <c r="K5670" s="39">
        <f ca="1">ROUND((TODAY()-J5670)/365.25,1)</f>
        <v>3.9</v>
      </c>
      <c r="L5670" s="26">
        <f>I5670/H5670</f>
        <v>0.25799980216581331</v>
      </c>
    </row>
    <row r="5671" spans="1:12" x14ac:dyDescent="0.2">
      <c r="A5671" s="37" t="s">
        <v>298</v>
      </c>
      <c r="B5671" s="37" t="s">
        <v>299</v>
      </c>
      <c r="C5671" s="37" t="s">
        <v>8714</v>
      </c>
      <c r="D5671" s="37" t="s">
        <v>370</v>
      </c>
      <c r="E5671" s="37" t="s">
        <v>7990</v>
      </c>
      <c r="F5671" s="37" t="s">
        <v>5301</v>
      </c>
      <c r="G5671" s="37">
        <v>26</v>
      </c>
      <c r="H5671" s="38">
        <v>29850.45</v>
      </c>
      <c r="I5671" s="38">
        <v>7701.41</v>
      </c>
      <c r="J5671" s="24" t="str">
        <f>RIGHT(F5671,2)&amp;"/"&amp;MID(F5671,5,2)&amp;"/"&amp;LEFT(F5671,4)</f>
        <v>15/09/2014</v>
      </c>
      <c r="K5671" s="39">
        <f ca="1">ROUND((TODAY()-J5671)/365.25,1)</f>
        <v>3</v>
      </c>
      <c r="L5671" s="26">
        <f>I5671/H5671</f>
        <v>0.25799979564797182</v>
      </c>
    </row>
    <row r="5672" spans="1:12" x14ac:dyDescent="0.2">
      <c r="A5672" s="37" t="s">
        <v>61</v>
      </c>
      <c r="B5672" s="37" t="s">
        <v>401</v>
      </c>
      <c r="C5672" s="37" t="s">
        <v>2775</v>
      </c>
      <c r="D5672" s="40" t="s">
        <v>370</v>
      </c>
      <c r="E5672" s="37" t="s">
        <v>4188</v>
      </c>
      <c r="F5672" s="37" t="s">
        <v>3673</v>
      </c>
      <c r="G5672" s="37">
        <v>212</v>
      </c>
      <c r="H5672" s="38">
        <v>9174</v>
      </c>
      <c r="I5672" s="38">
        <v>2366.89</v>
      </c>
      <c r="J5672" s="24" t="str">
        <f>RIGHT(F5672,2)&amp;"/"&amp;MID(F5672,5,2)&amp;"/"&amp;LEFT(F5672,4)</f>
        <v>31/03/2006</v>
      </c>
      <c r="K5672" s="39">
        <f ca="1">ROUND((TODAY()-J5672)/365.25,1)</f>
        <v>11.5</v>
      </c>
      <c r="L5672" s="26">
        <f>I5672/H5672</f>
        <v>0.25799978199258772</v>
      </c>
    </row>
    <row r="5673" spans="1:12" x14ac:dyDescent="0.2">
      <c r="A5673" s="37" t="s">
        <v>61</v>
      </c>
      <c r="B5673" s="37" t="s">
        <v>411</v>
      </c>
      <c r="C5673" s="37" t="s">
        <v>915</v>
      </c>
      <c r="D5673" s="40" t="s">
        <v>370</v>
      </c>
      <c r="E5673" s="37" t="s">
        <v>4159</v>
      </c>
      <c r="F5673" s="37" t="s">
        <v>1933</v>
      </c>
      <c r="G5673" s="37">
        <v>82</v>
      </c>
      <c r="H5673" s="38">
        <v>36337.050000000003</v>
      </c>
      <c r="I5673" s="38">
        <v>9374.9500000000007</v>
      </c>
      <c r="J5673" s="24" t="str">
        <f>RIGHT(F5673,2)&amp;"/"&amp;MID(F5673,5,2)&amp;"/"&amp;LEFT(F5673,4)</f>
        <v>13/11/2012</v>
      </c>
      <c r="K5673" s="39">
        <f ca="1">ROUND((TODAY()-J5673)/365.25,1)</f>
        <v>4.9000000000000004</v>
      </c>
      <c r="L5673" s="26">
        <f>I5673/H5673</f>
        <v>0.25799975507092621</v>
      </c>
    </row>
    <row r="5674" spans="1:12" x14ac:dyDescent="0.2">
      <c r="A5674" s="37" t="s">
        <v>169</v>
      </c>
      <c r="B5674" s="37" t="s">
        <v>1133</v>
      </c>
      <c r="C5674" s="37" t="s">
        <v>9408</v>
      </c>
      <c r="D5674" s="40" t="s">
        <v>370</v>
      </c>
      <c r="E5674" s="37" t="s">
        <v>8886</v>
      </c>
      <c r="F5674" s="37" t="s">
        <v>4423</v>
      </c>
      <c r="G5674" s="37">
        <v>99</v>
      </c>
      <c r="H5674" s="38">
        <v>19484.05</v>
      </c>
      <c r="I5674" s="38">
        <v>5026.88</v>
      </c>
      <c r="J5674" s="24" t="str">
        <f>RIGHT(F5674,2)&amp;"/"&amp;MID(F5674,5,2)&amp;"/"&amp;LEFT(F5674,4)</f>
        <v>25/07/2008</v>
      </c>
      <c r="K5674" s="39">
        <f ca="1">ROUND((TODAY()-J5674)/365.25,1)</f>
        <v>9.1999999999999993</v>
      </c>
      <c r="L5674" s="26">
        <f>I5674/H5674</f>
        <v>0.25799974851224466</v>
      </c>
    </row>
    <row r="5675" spans="1:12" x14ac:dyDescent="0.2">
      <c r="A5675" s="37" t="s">
        <v>316</v>
      </c>
      <c r="B5675" s="37" t="s">
        <v>325</v>
      </c>
      <c r="C5675" s="37" t="s">
        <v>294</v>
      </c>
      <c r="D5675" s="40" t="s">
        <v>370</v>
      </c>
      <c r="E5675" s="37" t="s">
        <v>4197</v>
      </c>
      <c r="F5675" s="37" t="s">
        <v>2868</v>
      </c>
      <c r="G5675" s="37">
        <v>111</v>
      </c>
      <c r="H5675" s="38">
        <v>20152.849999999999</v>
      </c>
      <c r="I5675" s="38">
        <v>5199.43</v>
      </c>
      <c r="J5675" s="24" t="str">
        <f>RIGHT(F5675,2)&amp;"/"&amp;MID(F5675,5,2)&amp;"/"&amp;LEFT(F5675,4)</f>
        <v>08/05/2012</v>
      </c>
      <c r="K5675" s="39">
        <f ca="1">ROUND((TODAY()-J5675)/365.25,1)</f>
        <v>5.4</v>
      </c>
      <c r="L5675" s="26">
        <f>I5675/H5675</f>
        <v>0.25799973700990186</v>
      </c>
    </row>
    <row r="5676" spans="1:12" x14ac:dyDescent="0.2">
      <c r="A5676" s="37" t="s">
        <v>169</v>
      </c>
      <c r="B5676" s="37" t="s">
        <v>221</v>
      </c>
      <c r="C5676" s="37" t="s">
        <v>26</v>
      </c>
      <c r="D5676" s="37" t="s">
        <v>370</v>
      </c>
      <c r="E5676" s="37" t="s">
        <v>6878</v>
      </c>
      <c r="F5676" s="37" t="s">
        <v>7500</v>
      </c>
      <c r="G5676" s="37">
        <v>210</v>
      </c>
      <c r="H5676" s="38">
        <v>7454</v>
      </c>
      <c r="I5676" s="38">
        <v>1923.13</v>
      </c>
      <c r="J5676" s="24" t="str">
        <f>RIGHT(F5676,2)&amp;"/"&amp;MID(F5676,5,2)&amp;"/"&amp;LEFT(F5676,4)</f>
        <v>05/04/2004</v>
      </c>
      <c r="K5676" s="39">
        <f ca="1">ROUND((TODAY()-J5676)/365.25,1)</f>
        <v>13.5</v>
      </c>
      <c r="L5676" s="26">
        <f>I5676/H5676</f>
        <v>0.25799973168768447</v>
      </c>
    </row>
    <row r="5677" spans="1:12" x14ac:dyDescent="0.2">
      <c r="A5677" s="37" t="s">
        <v>61</v>
      </c>
      <c r="B5677" s="37" t="s">
        <v>401</v>
      </c>
      <c r="C5677" s="37" t="s">
        <v>6988</v>
      </c>
      <c r="D5677" s="37" t="s">
        <v>370</v>
      </c>
      <c r="E5677" s="37" t="s">
        <v>6901</v>
      </c>
      <c r="F5677" s="37" t="s">
        <v>5030</v>
      </c>
      <c r="G5677" s="37">
        <v>127</v>
      </c>
      <c r="H5677" s="38">
        <v>13918</v>
      </c>
      <c r="I5677" s="38">
        <v>3590.84</v>
      </c>
      <c r="J5677" s="24" t="str">
        <f>RIGHT(F5677,2)&amp;"/"&amp;MID(F5677,5,2)&amp;"/"&amp;LEFT(F5677,4)</f>
        <v>12/09/2006</v>
      </c>
      <c r="K5677" s="39">
        <f ca="1">ROUND((TODAY()-J5677)/365.25,1)</f>
        <v>11</v>
      </c>
      <c r="L5677" s="26">
        <f>I5677/H5677</f>
        <v>0.25799971260238541</v>
      </c>
    </row>
    <row r="5678" spans="1:12" x14ac:dyDescent="0.2">
      <c r="A5678" s="37" t="s">
        <v>285</v>
      </c>
      <c r="B5678" s="37" t="s">
        <v>469</v>
      </c>
      <c r="C5678" s="37" t="s">
        <v>69</v>
      </c>
      <c r="D5678" s="37" t="s">
        <v>370</v>
      </c>
      <c r="E5678" s="37" t="s">
        <v>6914</v>
      </c>
      <c r="F5678" s="37" t="s">
        <v>5392</v>
      </c>
      <c r="G5678" s="37">
        <v>120</v>
      </c>
      <c r="H5678" s="38">
        <v>6899</v>
      </c>
      <c r="I5678" s="38">
        <v>1779.94</v>
      </c>
      <c r="J5678" s="24" t="str">
        <f>RIGHT(F5678,2)&amp;"/"&amp;MID(F5678,5,2)&amp;"/"&amp;LEFT(F5678,4)</f>
        <v>31/08/2006</v>
      </c>
      <c r="K5678" s="39">
        <f ca="1">ROUND((TODAY()-J5678)/365.25,1)</f>
        <v>11.1</v>
      </c>
      <c r="L5678" s="26">
        <f>I5678/H5678</f>
        <v>0.25799971010291345</v>
      </c>
    </row>
    <row r="5679" spans="1:12" x14ac:dyDescent="0.2">
      <c r="A5679" s="37" t="s">
        <v>285</v>
      </c>
      <c r="B5679" s="37" t="s">
        <v>467</v>
      </c>
      <c r="C5679" s="37" t="s">
        <v>7737</v>
      </c>
      <c r="D5679" s="37" t="s">
        <v>23</v>
      </c>
      <c r="E5679" s="37" t="s">
        <v>6908</v>
      </c>
      <c r="F5679" s="37" t="s">
        <v>1624</v>
      </c>
      <c r="G5679" s="37">
        <v>170</v>
      </c>
      <c r="H5679" s="38">
        <v>9855.36</v>
      </c>
      <c r="I5679" s="38">
        <v>2542.6799999999998</v>
      </c>
      <c r="J5679" s="24" t="str">
        <f>RIGHT(F5679,2)&amp;"/"&amp;MID(F5679,5,2)&amp;"/"&amp;LEFT(F5679,4)</f>
        <v>16/12/2004</v>
      </c>
      <c r="K5679" s="39">
        <f ca="1">ROUND((TODAY()-J5679)/365.25,1)</f>
        <v>12.8</v>
      </c>
      <c r="L5679" s="26">
        <f>I5679/H5679</f>
        <v>0.257999707773232</v>
      </c>
    </row>
    <row r="5680" spans="1:12" x14ac:dyDescent="0.2">
      <c r="A5680" s="37" t="s">
        <v>285</v>
      </c>
      <c r="B5680" s="37" t="s">
        <v>469</v>
      </c>
      <c r="C5680" s="37" t="s">
        <v>69</v>
      </c>
      <c r="D5680" s="40" t="s">
        <v>370</v>
      </c>
      <c r="E5680" s="37" t="s">
        <v>2211</v>
      </c>
      <c r="F5680" s="37" t="s">
        <v>771</v>
      </c>
      <c r="G5680" s="37">
        <v>224</v>
      </c>
      <c r="H5680" s="38">
        <v>3419.5</v>
      </c>
      <c r="I5680" s="38">
        <v>882.23</v>
      </c>
      <c r="J5680" s="24" t="str">
        <f>RIGHT(F5680,2)&amp;"/"&amp;MID(F5680,5,2)&amp;"/"&amp;LEFT(F5680,4)</f>
        <v>18/07/2005</v>
      </c>
      <c r="K5680" s="39">
        <f ca="1">ROUND((TODAY()-J5680)/365.25,1)</f>
        <v>12.2</v>
      </c>
      <c r="L5680" s="26">
        <f>I5680/H5680</f>
        <v>0.25799970755958473</v>
      </c>
    </row>
    <row r="5681" spans="1:12" x14ac:dyDescent="0.2">
      <c r="A5681" s="37" t="s">
        <v>316</v>
      </c>
      <c r="B5681" s="37" t="s">
        <v>333</v>
      </c>
      <c r="C5681" s="37" t="s">
        <v>265</v>
      </c>
      <c r="D5681" s="37" t="s">
        <v>370</v>
      </c>
      <c r="E5681" s="37" t="s">
        <v>6889</v>
      </c>
      <c r="F5681" s="37" t="s">
        <v>1771</v>
      </c>
      <c r="G5681" s="37">
        <v>184</v>
      </c>
      <c r="H5681" s="38">
        <v>17159.400000000001</v>
      </c>
      <c r="I5681" s="38">
        <v>4427.12</v>
      </c>
      <c r="J5681" s="24" t="str">
        <f>RIGHT(F5681,2)&amp;"/"&amp;MID(F5681,5,2)&amp;"/"&amp;LEFT(F5681,4)</f>
        <v>06/12/2012</v>
      </c>
      <c r="K5681" s="39">
        <f ca="1">ROUND((TODAY()-J5681)/365.25,1)</f>
        <v>4.8</v>
      </c>
      <c r="L5681" s="26">
        <f>I5681/H5681</f>
        <v>0.25799969695910113</v>
      </c>
    </row>
    <row r="5682" spans="1:12" x14ac:dyDescent="0.2">
      <c r="A5682" s="37" t="s">
        <v>61</v>
      </c>
      <c r="B5682" s="37" t="s">
        <v>406</v>
      </c>
      <c r="C5682" s="37" t="s">
        <v>85</v>
      </c>
      <c r="D5682" s="40" t="s">
        <v>370</v>
      </c>
      <c r="E5682" s="37" t="s">
        <v>5598</v>
      </c>
      <c r="F5682" s="37" t="s">
        <v>1407</v>
      </c>
      <c r="G5682" s="37">
        <v>225</v>
      </c>
      <c r="H5682" s="38">
        <v>12658</v>
      </c>
      <c r="I5682" s="38">
        <v>3265.76</v>
      </c>
      <c r="J5682" s="24" t="str">
        <f>RIGHT(F5682,2)&amp;"/"&amp;MID(F5682,5,2)&amp;"/"&amp;LEFT(F5682,4)</f>
        <v>17/07/2007</v>
      </c>
      <c r="K5682" s="39">
        <f ca="1">ROUND((TODAY()-J5682)/365.25,1)</f>
        <v>10.199999999999999</v>
      </c>
      <c r="L5682" s="26">
        <f>I5682/H5682</f>
        <v>0.25799968399431189</v>
      </c>
    </row>
    <row r="5683" spans="1:12" x14ac:dyDescent="0.2">
      <c r="A5683" s="37" t="s">
        <v>285</v>
      </c>
      <c r="B5683" s="37" t="s">
        <v>469</v>
      </c>
      <c r="C5683" s="37" t="s">
        <v>69</v>
      </c>
      <c r="D5683" s="40" t="s">
        <v>370</v>
      </c>
      <c r="E5683" s="37" t="s">
        <v>2525</v>
      </c>
      <c r="F5683" s="37" t="s">
        <v>3764</v>
      </c>
      <c r="G5683" s="37">
        <v>139</v>
      </c>
      <c r="H5683" s="38">
        <v>6289</v>
      </c>
      <c r="I5683" s="38">
        <v>1622.56</v>
      </c>
      <c r="J5683" s="24" t="str">
        <f>RIGHT(F5683,2)&amp;"/"&amp;MID(F5683,5,2)&amp;"/"&amp;LEFT(F5683,4)</f>
        <v>07/11/2006</v>
      </c>
      <c r="K5683" s="39">
        <f ca="1">ROUND((TODAY()-J5683)/365.25,1)</f>
        <v>10.9</v>
      </c>
      <c r="L5683" s="26">
        <f>I5683/H5683</f>
        <v>0.25799968198441725</v>
      </c>
    </row>
    <row r="5684" spans="1:12" x14ac:dyDescent="0.2">
      <c r="A5684" s="37" t="s">
        <v>304</v>
      </c>
      <c r="B5684" s="37" t="s">
        <v>306</v>
      </c>
      <c r="C5684" s="37" t="s">
        <v>3863</v>
      </c>
      <c r="D5684" s="37" t="s">
        <v>370</v>
      </c>
      <c r="E5684" s="37" t="s">
        <v>6896</v>
      </c>
      <c r="F5684" s="37" t="s">
        <v>7243</v>
      </c>
      <c r="G5684" s="37">
        <v>93</v>
      </c>
      <c r="H5684" s="38">
        <v>14257.15</v>
      </c>
      <c r="I5684" s="38">
        <v>3678.34</v>
      </c>
      <c r="J5684" s="24" t="str">
        <f>RIGHT(F5684,2)&amp;"/"&amp;MID(F5684,5,2)&amp;"/"&amp;LEFT(F5684,4)</f>
        <v>07/05/2012</v>
      </c>
      <c r="K5684" s="39">
        <f ca="1">ROUND((TODAY()-J5684)/365.25,1)</f>
        <v>5.4</v>
      </c>
      <c r="L5684" s="26">
        <f>I5684/H5684</f>
        <v>0.25799967034084653</v>
      </c>
    </row>
    <row r="5685" spans="1:12" x14ac:dyDescent="0.2">
      <c r="A5685" s="37" t="s">
        <v>304</v>
      </c>
      <c r="B5685" s="37" t="s">
        <v>308</v>
      </c>
      <c r="C5685" s="37" t="s">
        <v>3863</v>
      </c>
      <c r="D5685" s="40" t="s">
        <v>370</v>
      </c>
      <c r="E5685" s="37" t="s">
        <v>4214</v>
      </c>
      <c r="F5685" s="37" t="s">
        <v>841</v>
      </c>
      <c r="G5685" s="37">
        <v>79</v>
      </c>
      <c r="H5685" s="38">
        <v>13735.6</v>
      </c>
      <c r="I5685" s="38">
        <v>3543.78</v>
      </c>
      <c r="J5685" s="24" t="str">
        <f>RIGHT(F5685,2)&amp;"/"&amp;MID(F5685,5,2)&amp;"/"&amp;LEFT(F5685,4)</f>
        <v>02/07/2012</v>
      </c>
      <c r="K5685" s="39">
        <f ca="1">ROUND((TODAY()-J5685)/365.25,1)</f>
        <v>5.2</v>
      </c>
      <c r="L5685" s="26">
        <f>I5685/H5685</f>
        <v>0.25799965054311425</v>
      </c>
    </row>
    <row r="5686" spans="1:12" x14ac:dyDescent="0.2">
      <c r="A5686" s="37" t="s">
        <v>61</v>
      </c>
      <c r="B5686" s="37" t="s">
        <v>401</v>
      </c>
      <c r="C5686" s="37" t="s">
        <v>2775</v>
      </c>
      <c r="D5686" s="40" t="s">
        <v>370</v>
      </c>
      <c r="E5686" s="37" t="s">
        <v>5592</v>
      </c>
      <c r="F5686" s="37" t="s">
        <v>5024</v>
      </c>
      <c r="G5686" s="37">
        <v>115</v>
      </c>
      <c r="H5686" s="38">
        <v>11393</v>
      </c>
      <c r="I5686" s="38">
        <v>2939.39</v>
      </c>
      <c r="J5686" s="24" t="str">
        <f>RIGHT(F5686,2)&amp;"/"&amp;MID(F5686,5,2)&amp;"/"&amp;LEFT(F5686,4)</f>
        <v>14/07/2005</v>
      </c>
      <c r="K5686" s="39">
        <f ca="1">ROUND((TODAY()-J5686)/365.25,1)</f>
        <v>12.2</v>
      </c>
      <c r="L5686" s="26">
        <f>I5686/H5686</f>
        <v>0.25799964890722371</v>
      </c>
    </row>
    <row r="5687" spans="1:12" x14ac:dyDescent="0.2">
      <c r="A5687" s="37" t="s">
        <v>61</v>
      </c>
      <c r="B5687" s="37" t="s">
        <v>911</v>
      </c>
      <c r="C5687" s="37" t="s">
        <v>8976</v>
      </c>
      <c r="D5687" s="40" t="s">
        <v>370</v>
      </c>
      <c r="E5687" s="37" t="s">
        <v>8894</v>
      </c>
      <c r="F5687" s="37" t="s">
        <v>2633</v>
      </c>
      <c r="G5687" s="37">
        <v>204</v>
      </c>
      <c r="H5687" s="38">
        <v>19508.75</v>
      </c>
      <c r="I5687" s="38">
        <v>5033.25</v>
      </c>
      <c r="J5687" s="24" t="str">
        <f>RIGHT(F5687,2)&amp;"/"&amp;MID(F5687,5,2)&amp;"/"&amp;LEFT(F5687,4)</f>
        <v>30/05/2008</v>
      </c>
      <c r="K5687" s="39">
        <f ca="1">ROUND((TODAY()-J5687)/365.25,1)</f>
        <v>9.3000000000000007</v>
      </c>
      <c r="L5687" s="26">
        <f>I5687/H5687</f>
        <v>0.25799961555712181</v>
      </c>
    </row>
    <row r="5688" spans="1:12" x14ac:dyDescent="0.2">
      <c r="A5688" s="37" t="s">
        <v>121</v>
      </c>
      <c r="B5688" s="37" t="s">
        <v>5963</v>
      </c>
      <c r="C5688" s="37" t="s">
        <v>317</v>
      </c>
      <c r="D5688" s="40" t="s">
        <v>370</v>
      </c>
      <c r="E5688" s="37" t="s">
        <v>5566</v>
      </c>
      <c r="F5688" s="37" t="s">
        <v>5964</v>
      </c>
      <c r="G5688" s="37">
        <v>240</v>
      </c>
      <c r="H5688" s="38">
        <v>4904</v>
      </c>
      <c r="I5688" s="38">
        <v>1265.23</v>
      </c>
      <c r="J5688" s="24" t="str">
        <f>RIGHT(F5688,2)&amp;"/"&amp;MID(F5688,5,2)&amp;"/"&amp;LEFT(F5688,4)</f>
        <v>01/07/2008</v>
      </c>
      <c r="K5688" s="39">
        <f ca="1">ROUND((TODAY()-J5688)/365.25,1)</f>
        <v>9.1999999999999993</v>
      </c>
      <c r="L5688" s="26">
        <f>I5688/H5688</f>
        <v>0.2579995921696574</v>
      </c>
    </row>
    <row r="5689" spans="1:12" x14ac:dyDescent="0.2">
      <c r="A5689" s="37" t="s">
        <v>144</v>
      </c>
      <c r="B5689" s="37" t="s">
        <v>146</v>
      </c>
      <c r="C5689" s="37" t="s">
        <v>4659</v>
      </c>
      <c r="D5689" s="37" t="s">
        <v>370</v>
      </c>
      <c r="E5689" s="37" t="s">
        <v>6908</v>
      </c>
      <c r="F5689" s="37" t="s">
        <v>1435</v>
      </c>
      <c r="G5689" s="37">
        <v>162</v>
      </c>
      <c r="H5689" s="38">
        <v>9758</v>
      </c>
      <c r="I5689" s="38">
        <v>2517.56</v>
      </c>
      <c r="J5689" s="24" t="str">
        <f>RIGHT(F5689,2)&amp;"/"&amp;MID(F5689,5,2)&amp;"/"&amp;LEFT(F5689,4)</f>
        <v>21/06/2007</v>
      </c>
      <c r="K5689" s="39">
        <f ca="1">ROUND((TODAY()-J5689)/365.25,1)</f>
        <v>10.3</v>
      </c>
      <c r="L5689" s="26">
        <f>I5689/H5689</f>
        <v>0.25799959007993439</v>
      </c>
    </row>
    <row r="5690" spans="1:12" x14ac:dyDescent="0.2">
      <c r="A5690" s="37" t="s">
        <v>285</v>
      </c>
      <c r="B5690" s="37" t="s">
        <v>469</v>
      </c>
      <c r="C5690" s="37" t="s">
        <v>69</v>
      </c>
      <c r="D5690" s="40" t="s">
        <v>370</v>
      </c>
      <c r="E5690" s="37" t="s">
        <v>2212</v>
      </c>
      <c r="F5690" s="37" t="s">
        <v>1279</v>
      </c>
      <c r="G5690" s="37">
        <v>197</v>
      </c>
      <c r="H5690" s="38">
        <v>4719</v>
      </c>
      <c r="I5690" s="38">
        <v>1217.5</v>
      </c>
      <c r="J5690" s="24" t="str">
        <f>RIGHT(F5690,2)&amp;"/"&amp;MID(F5690,5,2)&amp;"/"&amp;LEFT(F5690,4)</f>
        <v>07/07/2006</v>
      </c>
      <c r="K5690" s="39">
        <f ca="1">ROUND((TODAY()-J5690)/365.25,1)</f>
        <v>11.2</v>
      </c>
      <c r="L5690" s="26">
        <f>I5690/H5690</f>
        <v>0.25799957618139435</v>
      </c>
    </row>
    <row r="5691" spans="1:12" x14ac:dyDescent="0.2">
      <c r="A5691" s="37" t="s">
        <v>169</v>
      </c>
      <c r="B5691" s="37" t="s">
        <v>1131</v>
      </c>
      <c r="C5691" s="37" t="s">
        <v>3561</v>
      </c>
      <c r="D5691" s="37" t="s">
        <v>370</v>
      </c>
      <c r="E5691" s="37" t="s">
        <v>9681</v>
      </c>
      <c r="F5691" s="37" t="s">
        <v>6410</v>
      </c>
      <c r="G5691" s="37">
        <v>146</v>
      </c>
      <c r="H5691" s="38">
        <v>13332</v>
      </c>
      <c r="I5691" s="38">
        <v>3439.65</v>
      </c>
      <c r="J5691" s="24" t="str">
        <f>RIGHT(F5691,2)&amp;"/"&amp;MID(F5691,5,2)&amp;"/"&amp;LEFT(F5691,4)</f>
        <v>03/02/2005</v>
      </c>
      <c r="K5691" s="39">
        <f ca="1">ROUND((TODAY()-J5691)/365.25,1)</f>
        <v>12.6</v>
      </c>
      <c r="L5691" s="26">
        <f>I5691/H5691</f>
        <v>0.25799954995499552</v>
      </c>
    </row>
    <row r="5692" spans="1:12" x14ac:dyDescent="0.2">
      <c r="A5692" s="37" t="s">
        <v>61</v>
      </c>
      <c r="B5692" s="37" t="s">
        <v>406</v>
      </c>
      <c r="C5692" s="37" t="s">
        <v>85</v>
      </c>
      <c r="D5692" s="37" t="s">
        <v>370</v>
      </c>
      <c r="E5692" s="37" t="s">
        <v>7960</v>
      </c>
      <c r="F5692" s="37" t="s">
        <v>3888</v>
      </c>
      <c r="G5692" s="37">
        <v>302</v>
      </c>
      <c r="H5692" s="38">
        <v>8858</v>
      </c>
      <c r="I5692" s="38">
        <v>2285.36</v>
      </c>
      <c r="J5692" s="24" t="str">
        <f>RIGHT(F5692,2)&amp;"/"&amp;MID(F5692,5,2)&amp;"/"&amp;LEFT(F5692,4)</f>
        <v>19/01/2006</v>
      </c>
      <c r="K5692" s="39">
        <f ca="1">ROUND((TODAY()-J5692)/365.25,1)</f>
        <v>11.7</v>
      </c>
      <c r="L5692" s="26">
        <f>I5692/H5692</f>
        <v>0.25799954843079703</v>
      </c>
    </row>
    <row r="5693" spans="1:12" x14ac:dyDescent="0.2">
      <c r="A5693" s="37" t="s">
        <v>278</v>
      </c>
      <c r="B5693" s="37" t="s">
        <v>1154</v>
      </c>
      <c r="C5693" s="37" t="s">
        <v>78</v>
      </c>
      <c r="D5693" s="40" t="s">
        <v>370</v>
      </c>
      <c r="E5693" s="37" t="s">
        <v>2218</v>
      </c>
      <c r="F5693" s="37" t="s">
        <v>1704</v>
      </c>
      <c r="G5693" s="37">
        <v>171</v>
      </c>
      <c r="H5693" s="38">
        <v>13702.35</v>
      </c>
      <c r="I5693" s="38">
        <v>3535.2</v>
      </c>
      <c r="J5693" s="24" t="str">
        <f>RIGHT(F5693,2)&amp;"/"&amp;MID(F5693,5,2)&amp;"/"&amp;LEFT(F5693,4)</f>
        <v>27/04/2012</v>
      </c>
      <c r="K5693" s="39">
        <f ca="1">ROUND((TODAY()-J5693)/365.25,1)</f>
        <v>5.4</v>
      </c>
      <c r="L5693" s="26">
        <f>I5693/H5693</f>
        <v>0.25799954022485194</v>
      </c>
    </row>
    <row r="5694" spans="1:12" x14ac:dyDescent="0.2">
      <c r="A5694" s="37" t="s">
        <v>61</v>
      </c>
      <c r="B5694" s="37" t="s">
        <v>406</v>
      </c>
      <c r="C5694" s="37" t="s">
        <v>85</v>
      </c>
      <c r="D5694" s="40" t="s">
        <v>370</v>
      </c>
      <c r="E5694" s="37" t="s">
        <v>4184</v>
      </c>
      <c r="F5694" s="37" t="s">
        <v>1285</v>
      </c>
      <c r="G5694" s="37">
        <v>173</v>
      </c>
      <c r="H5694" s="38">
        <v>13022</v>
      </c>
      <c r="I5694" s="38">
        <v>3359.67</v>
      </c>
      <c r="J5694" s="24" t="str">
        <f>RIGHT(F5694,2)&amp;"/"&amp;MID(F5694,5,2)&amp;"/"&amp;LEFT(F5694,4)</f>
        <v>12/04/2006</v>
      </c>
      <c r="K5694" s="39">
        <f ca="1">ROUND((TODAY()-J5694)/365.25,1)</f>
        <v>11.4</v>
      </c>
      <c r="L5694" s="26">
        <f>I5694/H5694</f>
        <v>0.25799953924128399</v>
      </c>
    </row>
    <row r="5695" spans="1:12" x14ac:dyDescent="0.2">
      <c r="A5695" s="37" t="s">
        <v>169</v>
      </c>
      <c r="B5695" s="37" t="s">
        <v>229</v>
      </c>
      <c r="C5695" s="37" t="s">
        <v>3442</v>
      </c>
      <c r="D5695" s="40" t="s">
        <v>370</v>
      </c>
      <c r="E5695" s="37" t="s">
        <v>2515</v>
      </c>
      <c r="F5695" s="37" t="s">
        <v>3443</v>
      </c>
      <c r="G5695" s="37">
        <v>280</v>
      </c>
      <c r="H5695" s="38">
        <v>14943.05</v>
      </c>
      <c r="I5695" s="38">
        <v>3855.3</v>
      </c>
      <c r="J5695" s="24" t="str">
        <f>RIGHT(F5695,2)&amp;"/"&amp;MID(F5695,5,2)&amp;"/"&amp;LEFT(F5695,4)</f>
        <v>20/03/2009</v>
      </c>
      <c r="K5695" s="39">
        <f ca="1">ROUND((TODAY()-J5695)/365.25,1)</f>
        <v>8.5</v>
      </c>
      <c r="L5695" s="26">
        <f>I5695/H5695</f>
        <v>0.25799953824687732</v>
      </c>
    </row>
    <row r="5696" spans="1:12" x14ac:dyDescent="0.2">
      <c r="A5696" s="37" t="s">
        <v>278</v>
      </c>
      <c r="B5696" s="37" t="s">
        <v>1154</v>
      </c>
      <c r="C5696" s="37" t="s">
        <v>5187</v>
      </c>
      <c r="D5696" s="40" t="s">
        <v>370</v>
      </c>
      <c r="E5696" s="37" t="s">
        <v>4154</v>
      </c>
      <c r="F5696" s="37" t="s">
        <v>3151</v>
      </c>
      <c r="G5696" s="37">
        <v>70</v>
      </c>
      <c r="H5696" s="38">
        <v>19285.5</v>
      </c>
      <c r="I5696" s="38">
        <v>4975.6499999999996</v>
      </c>
      <c r="J5696" s="24" t="str">
        <f>RIGHT(F5696,2)&amp;"/"&amp;MID(F5696,5,2)&amp;"/"&amp;LEFT(F5696,4)</f>
        <v>26/09/2012</v>
      </c>
      <c r="K5696" s="39">
        <f ca="1">ROUND((TODAY()-J5696)/365.25,1)</f>
        <v>5</v>
      </c>
      <c r="L5696" s="26">
        <f>I5696/H5696</f>
        <v>0.25799953332814807</v>
      </c>
    </row>
    <row r="5697" spans="1:12" x14ac:dyDescent="0.2">
      <c r="A5697" s="37" t="s">
        <v>304</v>
      </c>
      <c r="B5697" s="37" t="s">
        <v>306</v>
      </c>
      <c r="C5697" s="37" t="s">
        <v>3845</v>
      </c>
      <c r="D5697" s="40" t="s">
        <v>370</v>
      </c>
      <c r="E5697" s="37" t="s">
        <v>2571</v>
      </c>
      <c r="F5697" s="37" t="s">
        <v>3846</v>
      </c>
      <c r="G5697" s="37">
        <v>63</v>
      </c>
      <c r="H5697" s="38">
        <v>8403</v>
      </c>
      <c r="I5697" s="38">
        <v>2167.9699999999998</v>
      </c>
      <c r="J5697" s="24" t="str">
        <f>RIGHT(F5697,2)&amp;"/"&amp;MID(F5697,5,2)&amp;"/"&amp;LEFT(F5697,4)</f>
        <v>16/03/2006</v>
      </c>
      <c r="K5697" s="39">
        <f ca="1">ROUND((TODAY()-J5697)/365.25,1)</f>
        <v>11.5</v>
      </c>
      <c r="L5697" s="26">
        <f>I5697/H5697</f>
        <v>0.25799952397953108</v>
      </c>
    </row>
    <row r="5698" spans="1:12" x14ac:dyDescent="0.2">
      <c r="A5698" s="37" t="s">
        <v>169</v>
      </c>
      <c r="B5698" s="37" t="s">
        <v>1131</v>
      </c>
      <c r="C5698" s="37" t="s">
        <v>3561</v>
      </c>
      <c r="D5698" s="37" t="s">
        <v>370</v>
      </c>
      <c r="E5698" s="37" t="s">
        <v>7974</v>
      </c>
      <c r="F5698" s="37" t="s">
        <v>6239</v>
      </c>
      <c r="G5698" s="37">
        <v>147</v>
      </c>
      <c r="H5698" s="38">
        <v>12532</v>
      </c>
      <c r="I5698" s="38">
        <v>3233.25</v>
      </c>
      <c r="J5698" s="24" t="str">
        <f>RIGHT(F5698,2)&amp;"/"&amp;MID(F5698,5,2)&amp;"/"&amp;LEFT(F5698,4)</f>
        <v>16/06/2005</v>
      </c>
      <c r="K5698" s="39">
        <f ca="1">ROUND((TODAY()-J5698)/365.25,1)</f>
        <v>12.3</v>
      </c>
      <c r="L5698" s="26">
        <f>I5698/H5698</f>
        <v>0.25799952122566233</v>
      </c>
    </row>
    <row r="5699" spans="1:12" x14ac:dyDescent="0.2">
      <c r="A5699" s="37" t="s">
        <v>18</v>
      </c>
      <c r="B5699" s="37" t="s">
        <v>41</v>
      </c>
      <c r="C5699" s="37" t="s">
        <v>717</v>
      </c>
      <c r="D5699" s="40" t="s">
        <v>370</v>
      </c>
      <c r="E5699" s="37" t="s">
        <v>2521</v>
      </c>
      <c r="F5699" s="37" t="s">
        <v>2623</v>
      </c>
      <c r="G5699" s="37">
        <v>238</v>
      </c>
      <c r="H5699" s="38">
        <v>11942</v>
      </c>
      <c r="I5699" s="38">
        <v>3081.03</v>
      </c>
      <c r="J5699" s="24" t="str">
        <f>RIGHT(F5699,2)&amp;"/"&amp;MID(F5699,5,2)&amp;"/"&amp;LEFT(F5699,4)</f>
        <v>18/10/2007</v>
      </c>
      <c r="K5699" s="39">
        <f ca="1">ROUND((TODAY()-J5699)/365.25,1)</f>
        <v>9.9</v>
      </c>
      <c r="L5699" s="26">
        <f>I5699/H5699</f>
        <v>0.25799949757159607</v>
      </c>
    </row>
    <row r="5700" spans="1:12" x14ac:dyDescent="0.2">
      <c r="A5700" s="37" t="s">
        <v>61</v>
      </c>
      <c r="B5700" s="37" t="s">
        <v>406</v>
      </c>
      <c r="C5700" s="37" t="s">
        <v>85</v>
      </c>
      <c r="D5700" s="40" t="s">
        <v>370</v>
      </c>
      <c r="E5700" s="37" t="s">
        <v>5638</v>
      </c>
      <c r="F5700" s="37" t="s">
        <v>1544</v>
      </c>
      <c r="G5700" s="37">
        <v>175</v>
      </c>
      <c r="H5700" s="38">
        <v>11922</v>
      </c>
      <c r="I5700" s="38">
        <v>3075.87</v>
      </c>
      <c r="J5700" s="24" t="str">
        <f>RIGHT(F5700,2)&amp;"/"&amp;MID(F5700,5,2)&amp;"/"&amp;LEFT(F5700,4)</f>
        <v>10/06/2005</v>
      </c>
      <c r="K5700" s="39">
        <f ca="1">ROUND((TODAY()-J5700)/365.25,1)</f>
        <v>12.3</v>
      </c>
      <c r="L5700" s="26">
        <f>I5700/H5700</f>
        <v>0.25799949672873679</v>
      </c>
    </row>
    <row r="5701" spans="1:12" x14ac:dyDescent="0.2">
      <c r="A5701" s="37" t="s">
        <v>285</v>
      </c>
      <c r="B5701" s="37" t="s">
        <v>467</v>
      </c>
      <c r="C5701" s="37" t="s">
        <v>7737</v>
      </c>
      <c r="D5701" s="37" t="s">
        <v>370</v>
      </c>
      <c r="E5701" s="37" t="s">
        <v>7997</v>
      </c>
      <c r="F5701" s="37" t="s">
        <v>1659</v>
      </c>
      <c r="G5701" s="37">
        <v>53</v>
      </c>
      <c r="H5701" s="38">
        <v>11687</v>
      </c>
      <c r="I5701" s="38">
        <v>3015.24</v>
      </c>
      <c r="J5701" s="24" t="str">
        <f>RIGHT(F5701,2)&amp;"/"&amp;MID(F5701,5,2)&amp;"/"&amp;LEFT(F5701,4)</f>
        <v>26/02/2004</v>
      </c>
      <c r="K5701" s="39">
        <f ca="1">ROUND((TODAY()-J5701)/365.25,1)</f>
        <v>13.6</v>
      </c>
      <c r="L5701" s="26">
        <f>I5701/H5701</f>
        <v>0.25799948660905275</v>
      </c>
    </row>
    <row r="5702" spans="1:12" x14ac:dyDescent="0.2">
      <c r="A5702" s="37" t="s">
        <v>285</v>
      </c>
      <c r="B5702" s="37" t="s">
        <v>469</v>
      </c>
      <c r="C5702" s="37" t="s">
        <v>69</v>
      </c>
      <c r="D5702" s="37" t="s">
        <v>370</v>
      </c>
      <c r="E5702" s="37" t="s">
        <v>9681</v>
      </c>
      <c r="F5702" s="37" t="s">
        <v>4342</v>
      </c>
      <c r="G5702" s="37">
        <v>218</v>
      </c>
      <c r="H5702" s="38">
        <v>3864</v>
      </c>
      <c r="I5702" s="38">
        <v>996.91</v>
      </c>
      <c r="J5702" s="24" t="str">
        <f>RIGHT(F5702,2)&amp;"/"&amp;MID(F5702,5,2)&amp;"/"&amp;LEFT(F5702,4)</f>
        <v>09/10/2006</v>
      </c>
      <c r="K5702" s="39">
        <f ca="1">ROUND((TODAY()-J5702)/365.25,1)</f>
        <v>11</v>
      </c>
      <c r="L5702" s="26">
        <f>I5702/H5702</f>
        <v>0.25799948240165632</v>
      </c>
    </row>
    <row r="5703" spans="1:12" x14ac:dyDescent="0.2">
      <c r="A5703" s="37" t="s">
        <v>134</v>
      </c>
      <c r="B5703" s="37" t="s">
        <v>136</v>
      </c>
      <c r="C5703" s="37" t="s">
        <v>8298</v>
      </c>
      <c r="D5703" s="37" t="s">
        <v>370</v>
      </c>
      <c r="E5703" s="37" t="s">
        <v>7979</v>
      </c>
      <c r="F5703" s="37" t="s">
        <v>1104</v>
      </c>
      <c r="G5703" s="37">
        <v>18</v>
      </c>
      <c r="H5703" s="38">
        <v>16765.150000000001</v>
      </c>
      <c r="I5703" s="38">
        <v>4325.3999999999996</v>
      </c>
      <c r="J5703" s="24" t="str">
        <f>RIGHT(F5703,2)&amp;"/"&amp;MID(F5703,5,2)&amp;"/"&amp;LEFT(F5703,4)</f>
        <v>28/09/2012</v>
      </c>
      <c r="K5703" s="39">
        <f ca="1">ROUND((TODAY()-J5703)/365.25,1)</f>
        <v>5</v>
      </c>
      <c r="L5703" s="26">
        <f>I5703/H5703</f>
        <v>0.25799948106637871</v>
      </c>
    </row>
    <row r="5704" spans="1:12" x14ac:dyDescent="0.2">
      <c r="A5704" s="37" t="s">
        <v>147</v>
      </c>
      <c r="B5704" s="37" t="s">
        <v>6113</v>
      </c>
      <c r="C5704" s="37" t="s">
        <v>7311</v>
      </c>
      <c r="D5704" s="37" t="s">
        <v>370</v>
      </c>
      <c r="E5704" s="37" t="s">
        <v>6914</v>
      </c>
      <c r="F5704" s="37" t="s">
        <v>7312</v>
      </c>
      <c r="G5704" s="37">
        <v>126</v>
      </c>
      <c r="H5704" s="38">
        <v>17629.650000000001</v>
      </c>
      <c r="I5704" s="38">
        <v>4548.4399999999996</v>
      </c>
      <c r="J5704" s="24" t="str">
        <f>RIGHT(F5704,2)&amp;"/"&amp;MID(F5704,5,2)&amp;"/"&amp;LEFT(F5704,4)</f>
        <v>31/03/1999</v>
      </c>
      <c r="K5704" s="39">
        <f ca="1">ROUND((TODAY()-J5704)/365.25,1)</f>
        <v>18.5</v>
      </c>
      <c r="L5704" s="26">
        <f>I5704/H5704</f>
        <v>0.25799944979055167</v>
      </c>
    </row>
    <row r="5705" spans="1:12" x14ac:dyDescent="0.2">
      <c r="A5705" s="37" t="s">
        <v>147</v>
      </c>
      <c r="B5705" s="37" t="s">
        <v>1015</v>
      </c>
      <c r="C5705" s="37" t="s">
        <v>3163</v>
      </c>
      <c r="D5705" s="40" t="s">
        <v>370</v>
      </c>
      <c r="E5705" s="37" t="s">
        <v>2519</v>
      </c>
      <c r="F5705" s="37" t="s">
        <v>3164</v>
      </c>
      <c r="G5705" s="37">
        <v>286</v>
      </c>
      <c r="H5705" s="38">
        <v>10882</v>
      </c>
      <c r="I5705" s="38">
        <v>2807.55</v>
      </c>
      <c r="J5705" s="24" t="str">
        <f>RIGHT(F5705,2)&amp;"/"&amp;MID(F5705,5,2)&amp;"/"&amp;LEFT(F5705,4)</f>
        <v>21/05/1997</v>
      </c>
      <c r="K5705" s="39">
        <f ca="1">ROUND((TODAY()-J5705)/365.25,1)</f>
        <v>20.3</v>
      </c>
      <c r="L5705" s="26">
        <f>I5705/H5705</f>
        <v>0.2579994486307664</v>
      </c>
    </row>
    <row r="5706" spans="1:12" x14ac:dyDescent="0.2">
      <c r="A5706" s="37" t="s">
        <v>304</v>
      </c>
      <c r="B5706" s="37" t="s">
        <v>306</v>
      </c>
      <c r="C5706" s="37" t="s">
        <v>3863</v>
      </c>
      <c r="D5706" s="40" t="s">
        <v>370</v>
      </c>
      <c r="E5706" s="37" t="s">
        <v>4150</v>
      </c>
      <c r="F5706" s="37" t="s">
        <v>2085</v>
      </c>
      <c r="G5706" s="37">
        <v>91</v>
      </c>
      <c r="H5706" s="38">
        <v>14392.05</v>
      </c>
      <c r="I5706" s="38">
        <v>3713.14</v>
      </c>
      <c r="J5706" s="24" t="str">
        <f>RIGHT(F5706,2)&amp;"/"&amp;MID(F5706,5,2)&amp;"/"&amp;LEFT(F5706,4)</f>
        <v>10/04/2012</v>
      </c>
      <c r="K5706" s="39">
        <f ca="1">ROUND((TODAY()-J5706)/365.25,1)</f>
        <v>5.5</v>
      </c>
      <c r="L5706" s="26">
        <f>I5706/H5706</f>
        <v>0.25799938160303781</v>
      </c>
    </row>
    <row r="5707" spans="1:12" x14ac:dyDescent="0.2">
      <c r="A5707" s="37" t="s">
        <v>144</v>
      </c>
      <c r="B5707" s="37" t="s">
        <v>146</v>
      </c>
      <c r="C5707" s="37" t="s">
        <v>4659</v>
      </c>
      <c r="D5707" s="37" t="s">
        <v>370</v>
      </c>
      <c r="E5707" s="37" t="s">
        <v>7974</v>
      </c>
      <c r="F5707" s="37" t="s">
        <v>4707</v>
      </c>
      <c r="G5707" s="37">
        <v>168</v>
      </c>
      <c r="H5707" s="38">
        <v>9592</v>
      </c>
      <c r="I5707" s="38">
        <v>2474.73</v>
      </c>
      <c r="J5707" s="24" t="str">
        <f>RIGHT(F5707,2)&amp;"/"&amp;MID(F5707,5,2)&amp;"/"&amp;LEFT(F5707,4)</f>
        <v>19/01/2007</v>
      </c>
      <c r="K5707" s="39">
        <f ca="1">ROUND((TODAY()-J5707)/365.25,1)</f>
        <v>10.7</v>
      </c>
      <c r="L5707" s="26">
        <f>I5707/H5707</f>
        <v>0.25799937447873228</v>
      </c>
    </row>
    <row r="5708" spans="1:12" x14ac:dyDescent="0.2">
      <c r="A5708" s="37" t="s">
        <v>61</v>
      </c>
      <c r="B5708" s="37" t="s">
        <v>406</v>
      </c>
      <c r="C5708" s="37" t="s">
        <v>85</v>
      </c>
      <c r="D5708" s="37" t="s">
        <v>370</v>
      </c>
      <c r="E5708" s="37" t="s">
        <v>6878</v>
      </c>
      <c r="F5708" s="37" t="s">
        <v>5730</v>
      </c>
      <c r="G5708" s="37">
        <v>203</v>
      </c>
      <c r="H5708" s="38">
        <v>12061</v>
      </c>
      <c r="I5708" s="38">
        <v>3111.73</v>
      </c>
      <c r="J5708" s="24" t="str">
        <f>RIGHT(F5708,2)&amp;"/"&amp;MID(F5708,5,2)&amp;"/"&amp;LEFT(F5708,4)</f>
        <v>29/12/2006</v>
      </c>
      <c r="K5708" s="39">
        <f ca="1">ROUND((TODAY()-J5708)/365.25,1)</f>
        <v>10.7</v>
      </c>
      <c r="L5708" s="26">
        <f>I5708/H5708</f>
        <v>0.25799933670508252</v>
      </c>
    </row>
    <row r="5709" spans="1:12" x14ac:dyDescent="0.2">
      <c r="A5709" s="37" t="s">
        <v>304</v>
      </c>
      <c r="B5709" s="37" t="s">
        <v>308</v>
      </c>
      <c r="C5709" s="37" t="s">
        <v>3863</v>
      </c>
      <c r="D5709" s="37" t="s">
        <v>370</v>
      </c>
      <c r="E5709" s="37" t="s">
        <v>6878</v>
      </c>
      <c r="F5709" s="37" t="s">
        <v>841</v>
      </c>
      <c r="G5709" s="37">
        <v>73</v>
      </c>
      <c r="H5709" s="38">
        <v>13827.75</v>
      </c>
      <c r="I5709" s="38">
        <v>3567.55</v>
      </c>
      <c r="J5709" s="24" t="str">
        <f>RIGHT(F5709,2)&amp;"/"&amp;MID(F5709,5,2)&amp;"/"&amp;LEFT(F5709,4)</f>
        <v>02/07/2012</v>
      </c>
      <c r="K5709" s="39">
        <f ca="1">ROUND((TODAY()-J5709)/365.25,1)</f>
        <v>5.2</v>
      </c>
      <c r="L5709" s="26">
        <f>I5709/H5709</f>
        <v>0.25799931297571915</v>
      </c>
    </row>
    <row r="5710" spans="1:12" x14ac:dyDescent="0.2">
      <c r="A5710" s="37" t="s">
        <v>285</v>
      </c>
      <c r="B5710" s="37" t="s">
        <v>469</v>
      </c>
      <c r="C5710" s="37" t="s">
        <v>69</v>
      </c>
      <c r="D5710" s="37" t="s">
        <v>370</v>
      </c>
      <c r="E5710" s="37" t="s">
        <v>7972</v>
      </c>
      <c r="F5710" s="37" t="s">
        <v>8686</v>
      </c>
      <c r="G5710" s="37">
        <v>224</v>
      </c>
      <c r="H5710" s="38">
        <v>3362.8</v>
      </c>
      <c r="I5710" s="38">
        <v>867.6</v>
      </c>
      <c r="J5710" s="24" t="str">
        <f>RIGHT(F5710,2)&amp;"/"&amp;MID(F5710,5,2)&amp;"/"&amp;LEFT(F5710,4)</f>
        <v>17/10/2005</v>
      </c>
      <c r="K5710" s="39">
        <f ca="1">ROUND((TODAY()-J5710)/365.25,1)</f>
        <v>11.9</v>
      </c>
      <c r="L5710" s="26">
        <f>I5710/H5710</f>
        <v>0.25799928630902819</v>
      </c>
    </row>
    <row r="5711" spans="1:12" x14ac:dyDescent="0.2">
      <c r="A5711" s="37" t="s">
        <v>61</v>
      </c>
      <c r="B5711" s="37" t="s">
        <v>406</v>
      </c>
      <c r="C5711" s="37" t="s">
        <v>85</v>
      </c>
      <c r="D5711" s="40" t="s">
        <v>370</v>
      </c>
      <c r="E5711" s="37" t="s">
        <v>8877</v>
      </c>
      <c r="F5711" s="37" t="s">
        <v>909</v>
      </c>
      <c r="G5711" s="37">
        <v>181</v>
      </c>
      <c r="H5711" s="38">
        <v>13831.55</v>
      </c>
      <c r="I5711" s="38">
        <v>3568.53</v>
      </c>
      <c r="J5711" s="24" t="str">
        <f>RIGHT(F5711,2)&amp;"/"&amp;MID(F5711,5,2)&amp;"/"&amp;LEFT(F5711,4)</f>
        <v>28/09/2007</v>
      </c>
      <c r="K5711" s="39">
        <f ca="1">ROUND((TODAY()-J5711)/365.25,1)</f>
        <v>10</v>
      </c>
      <c r="L5711" s="26">
        <f>I5711/H5711</f>
        <v>0.2579992842450774</v>
      </c>
    </row>
    <row r="5712" spans="1:12" x14ac:dyDescent="0.2">
      <c r="A5712" s="37" t="s">
        <v>147</v>
      </c>
      <c r="B5712" s="37" t="s">
        <v>1015</v>
      </c>
      <c r="C5712" s="37" t="s">
        <v>3163</v>
      </c>
      <c r="D5712" s="37" t="s">
        <v>23</v>
      </c>
      <c r="E5712" s="37" t="s">
        <v>7975</v>
      </c>
      <c r="F5712" s="37" t="s">
        <v>694</v>
      </c>
      <c r="G5712" s="37">
        <v>122</v>
      </c>
      <c r="H5712" s="38">
        <v>10831.62</v>
      </c>
      <c r="I5712" s="38">
        <v>2794.55</v>
      </c>
      <c r="J5712" s="24" t="str">
        <f>RIGHT(F5712,2)&amp;"/"&amp;MID(F5712,5,2)&amp;"/"&amp;LEFT(F5712,4)</f>
        <v>31/12/1997</v>
      </c>
      <c r="K5712" s="39">
        <f ca="1">ROUND((TODAY()-J5712)/365.25,1)</f>
        <v>19.7</v>
      </c>
      <c r="L5712" s="26">
        <f>I5712/H5712</f>
        <v>0.25799926511454424</v>
      </c>
    </row>
    <row r="5713" spans="1:12" x14ac:dyDescent="0.2">
      <c r="A5713" s="37" t="s">
        <v>61</v>
      </c>
      <c r="B5713" s="37" t="s">
        <v>406</v>
      </c>
      <c r="C5713" s="37" t="s">
        <v>2790</v>
      </c>
      <c r="D5713" s="40" t="s">
        <v>370</v>
      </c>
      <c r="E5713" s="37" t="s">
        <v>2526</v>
      </c>
      <c r="F5713" s="37" t="s">
        <v>2791</v>
      </c>
      <c r="G5713" s="37">
        <v>218</v>
      </c>
      <c r="H5713" s="38">
        <v>5138</v>
      </c>
      <c r="I5713" s="38">
        <v>1325.6</v>
      </c>
      <c r="J5713" s="24" t="str">
        <f>RIGHT(F5713,2)&amp;"/"&amp;MID(F5713,5,2)&amp;"/"&amp;LEFT(F5713,4)</f>
        <v>26/07/2001</v>
      </c>
      <c r="K5713" s="39">
        <f ca="1">ROUND((TODAY()-J5713)/365.25,1)</f>
        <v>16.2</v>
      </c>
      <c r="L5713" s="26">
        <f>I5713/H5713</f>
        <v>0.25799922148695986</v>
      </c>
    </row>
    <row r="5714" spans="1:12" x14ac:dyDescent="0.2">
      <c r="A5714" s="37" t="s">
        <v>169</v>
      </c>
      <c r="B5714" s="37" t="s">
        <v>229</v>
      </c>
      <c r="C5714" s="37" t="s">
        <v>3442</v>
      </c>
      <c r="D5714" s="37" t="s">
        <v>370</v>
      </c>
      <c r="E5714" s="37" t="s">
        <v>7973</v>
      </c>
      <c r="F5714" s="37" t="s">
        <v>2887</v>
      </c>
      <c r="G5714" s="37">
        <v>243</v>
      </c>
      <c r="H5714" s="38">
        <v>9821</v>
      </c>
      <c r="I5714" s="38">
        <v>2533.81</v>
      </c>
      <c r="J5714" s="24" t="str">
        <f>RIGHT(F5714,2)&amp;"/"&amp;MID(F5714,5,2)&amp;"/"&amp;LEFT(F5714,4)</f>
        <v>16/09/2005</v>
      </c>
      <c r="K5714" s="39">
        <f ca="1">ROUND((TODAY()-J5714)/365.25,1)</f>
        <v>12</v>
      </c>
      <c r="L5714" s="26">
        <f>I5714/H5714</f>
        <v>0.25799918541900008</v>
      </c>
    </row>
    <row r="5715" spans="1:12" x14ac:dyDescent="0.2">
      <c r="A5715" s="37" t="s">
        <v>61</v>
      </c>
      <c r="B5715" s="37" t="s">
        <v>401</v>
      </c>
      <c r="C5715" s="37" t="s">
        <v>2775</v>
      </c>
      <c r="D5715" s="40" t="s">
        <v>370</v>
      </c>
      <c r="E5715" s="37" t="s">
        <v>2526</v>
      </c>
      <c r="F5715" s="37" t="s">
        <v>1451</v>
      </c>
      <c r="G5715" s="37">
        <v>181</v>
      </c>
      <c r="H5715" s="38">
        <v>9561</v>
      </c>
      <c r="I5715" s="38">
        <v>2466.73</v>
      </c>
      <c r="J5715" s="24" t="str">
        <f>RIGHT(F5715,2)&amp;"/"&amp;MID(F5715,5,2)&amp;"/"&amp;LEFT(F5715,4)</f>
        <v>27/09/2005</v>
      </c>
      <c r="K5715" s="39">
        <f ca="1">ROUND((TODAY()-J5715)/365.25,1)</f>
        <v>12</v>
      </c>
      <c r="L5715" s="26">
        <f>I5715/H5715</f>
        <v>0.25799916326744066</v>
      </c>
    </row>
    <row r="5716" spans="1:12" x14ac:dyDescent="0.2">
      <c r="A5716" s="37" t="s">
        <v>285</v>
      </c>
      <c r="B5716" s="37" t="s">
        <v>469</v>
      </c>
      <c r="C5716" s="37" t="s">
        <v>69</v>
      </c>
      <c r="D5716" s="37" t="s">
        <v>370</v>
      </c>
      <c r="E5716" s="37" t="s">
        <v>9697</v>
      </c>
      <c r="F5716" s="37" t="s">
        <v>1490</v>
      </c>
      <c r="G5716" s="37">
        <v>166</v>
      </c>
      <c r="H5716" s="38">
        <v>4438</v>
      </c>
      <c r="I5716" s="38">
        <v>1145</v>
      </c>
      <c r="J5716" s="24" t="str">
        <f>RIGHT(F5716,2)&amp;"/"&amp;MID(F5716,5,2)&amp;"/"&amp;LEFT(F5716,4)</f>
        <v>08/12/2005</v>
      </c>
      <c r="K5716" s="39">
        <f ca="1">ROUND((TODAY()-J5716)/365.25,1)</f>
        <v>11.8</v>
      </c>
      <c r="L5716" s="26">
        <f>I5716/H5716</f>
        <v>0.257999098693105</v>
      </c>
    </row>
    <row r="5717" spans="1:12" x14ac:dyDescent="0.2">
      <c r="A5717" s="37" t="s">
        <v>61</v>
      </c>
      <c r="B5717" s="37" t="s">
        <v>406</v>
      </c>
      <c r="C5717" s="37" t="s">
        <v>4379</v>
      </c>
      <c r="D5717" s="40" t="s">
        <v>370</v>
      </c>
      <c r="E5717" s="37" t="s">
        <v>4168</v>
      </c>
      <c r="F5717" s="37" t="s">
        <v>4380</v>
      </c>
      <c r="G5717" s="37">
        <v>172</v>
      </c>
      <c r="H5717" s="38">
        <v>6462</v>
      </c>
      <c r="I5717" s="38">
        <v>1667.19</v>
      </c>
      <c r="J5717" s="24" t="str">
        <f>RIGHT(F5717,2)&amp;"/"&amp;MID(F5717,5,2)&amp;"/"&amp;LEFT(F5717,4)</f>
        <v>04/04/2002</v>
      </c>
      <c r="K5717" s="39">
        <f ca="1">ROUND((TODAY()-J5717)/365.25,1)</f>
        <v>15.5</v>
      </c>
      <c r="L5717" s="26">
        <f>I5717/H5717</f>
        <v>0.25799907149489321</v>
      </c>
    </row>
    <row r="5718" spans="1:12" x14ac:dyDescent="0.2">
      <c r="A5718" s="37" t="s">
        <v>285</v>
      </c>
      <c r="B5718" s="37" t="s">
        <v>469</v>
      </c>
      <c r="C5718" s="37" t="s">
        <v>69</v>
      </c>
      <c r="D5718" s="37" t="s">
        <v>370</v>
      </c>
      <c r="E5718" s="37" t="s">
        <v>6896</v>
      </c>
      <c r="F5718" s="37" t="s">
        <v>1528</v>
      </c>
      <c r="G5718" s="37">
        <v>157</v>
      </c>
      <c r="H5718" s="38">
        <v>5817</v>
      </c>
      <c r="I5718" s="38">
        <v>1500.78</v>
      </c>
      <c r="J5718" s="24" t="str">
        <f>RIGHT(F5718,2)&amp;"/"&amp;MID(F5718,5,2)&amp;"/"&amp;LEFT(F5718,4)</f>
        <v>24/11/2006</v>
      </c>
      <c r="K5718" s="39">
        <f ca="1">ROUND((TODAY()-J5718)/365.25,1)</f>
        <v>10.8</v>
      </c>
      <c r="L5718" s="26">
        <f>I5718/H5718</f>
        <v>0.25799896854048476</v>
      </c>
    </row>
    <row r="5719" spans="1:12" x14ac:dyDescent="0.2">
      <c r="A5719" s="37" t="s">
        <v>61</v>
      </c>
      <c r="B5719" s="37" t="s">
        <v>410</v>
      </c>
      <c r="C5719" s="37" t="s">
        <v>614</v>
      </c>
      <c r="D5719" s="37" t="s">
        <v>370</v>
      </c>
      <c r="E5719" s="37" t="s">
        <v>6858</v>
      </c>
      <c r="F5719" s="37" t="s">
        <v>7016</v>
      </c>
      <c r="G5719" s="37">
        <v>171</v>
      </c>
      <c r="H5719" s="38">
        <v>2207.8000000000002</v>
      </c>
      <c r="I5719" s="38">
        <v>569.61</v>
      </c>
      <c r="J5719" s="24" t="str">
        <f>RIGHT(F5719,2)&amp;"/"&amp;MID(F5719,5,2)&amp;"/"&amp;LEFT(F5719,4)</f>
        <v>21/10/1999</v>
      </c>
      <c r="K5719" s="39">
        <f ca="1">ROUND((TODAY()-J5719)/365.25,1)</f>
        <v>17.899999999999999</v>
      </c>
      <c r="L5719" s="26">
        <f>I5719/H5719</f>
        <v>0.25799891294501309</v>
      </c>
    </row>
    <row r="5720" spans="1:12" x14ac:dyDescent="0.2">
      <c r="A5720" s="37" t="s">
        <v>169</v>
      </c>
      <c r="B5720" s="37" t="s">
        <v>221</v>
      </c>
      <c r="C5720" s="37" t="s">
        <v>26</v>
      </c>
      <c r="D5720" s="40" t="s">
        <v>370</v>
      </c>
      <c r="E5720" s="37" t="s">
        <v>4161</v>
      </c>
      <c r="F5720" s="37" t="s">
        <v>4810</v>
      </c>
      <c r="G5720" s="37">
        <v>191</v>
      </c>
      <c r="H5720" s="38">
        <v>6936</v>
      </c>
      <c r="I5720" s="38">
        <v>1789.48</v>
      </c>
      <c r="J5720" s="24" t="str">
        <f>RIGHT(F5720,2)&amp;"/"&amp;MID(F5720,5,2)&amp;"/"&amp;LEFT(F5720,4)</f>
        <v>16/05/2003</v>
      </c>
      <c r="K5720" s="39">
        <f ca="1">ROUND((TODAY()-J5720)/365.25,1)</f>
        <v>14.4</v>
      </c>
      <c r="L5720" s="26">
        <f>I5720/H5720</f>
        <v>0.25799884659746253</v>
      </c>
    </row>
    <row r="5721" spans="1:12" x14ac:dyDescent="0.2">
      <c r="A5721" s="37" t="s">
        <v>285</v>
      </c>
      <c r="B5721" s="37" t="s">
        <v>469</v>
      </c>
      <c r="C5721" s="37" t="s">
        <v>69</v>
      </c>
      <c r="D5721" s="40" t="s">
        <v>23</v>
      </c>
      <c r="E5721" s="37" t="s">
        <v>4201</v>
      </c>
      <c r="F5721" s="37" t="s">
        <v>5255</v>
      </c>
      <c r="G5721" s="37">
        <v>273</v>
      </c>
      <c r="H5721" s="38">
        <v>2334.7800000000002</v>
      </c>
      <c r="I5721" s="38">
        <v>602.37</v>
      </c>
      <c r="J5721" s="24" t="str">
        <f>RIGHT(F5721,2)&amp;"/"&amp;MID(F5721,5,2)&amp;"/"&amp;LEFT(F5721,4)</f>
        <v>16/12/2005</v>
      </c>
      <c r="K5721" s="39">
        <f ca="1">ROUND((TODAY()-J5721)/365.25,1)</f>
        <v>11.8</v>
      </c>
      <c r="L5721" s="26">
        <f>I5721/H5721</f>
        <v>0.25799861228895227</v>
      </c>
    </row>
    <row r="5722" spans="1:12" x14ac:dyDescent="0.2">
      <c r="A5722" s="37" t="s">
        <v>285</v>
      </c>
      <c r="B5722" s="37" t="s">
        <v>467</v>
      </c>
      <c r="C5722" s="37" t="s">
        <v>576</v>
      </c>
      <c r="D5722" s="37" t="s">
        <v>370</v>
      </c>
      <c r="E5722" s="37" t="s">
        <v>7979</v>
      </c>
      <c r="F5722" s="37" t="s">
        <v>3481</v>
      </c>
      <c r="G5722" s="37">
        <v>272</v>
      </c>
      <c r="H5722" s="38">
        <v>2676.1</v>
      </c>
      <c r="I5722" s="38">
        <v>690.43</v>
      </c>
      <c r="J5722" s="24" t="str">
        <f>RIGHT(F5722,2)&amp;"/"&amp;MID(F5722,5,2)&amp;"/"&amp;LEFT(F5722,4)</f>
        <v>05/03/2003</v>
      </c>
      <c r="K5722" s="39">
        <f ca="1">ROUND((TODAY()-J5722)/365.25,1)</f>
        <v>14.6</v>
      </c>
      <c r="L5722" s="26">
        <f>I5722/H5722</f>
        <v>0.25799858002316806</v>
      </c>
    </row>
    <row r="5723" spans="1:12" x14ac:dyDescent="0.2">
      <c r="A5723" s="37" t="s">
        <v>285</v>
      </c>
      <c r="B5723" s="37" t="s">
        <v>469</v>
      </c>
      <c r="C5723" s="37" t="s">
        <v>69</v>
      </c>
      <c r="D5723" s="40" t="s">
        <v>370</v>
      </c>
      <c r="E5723" s="37" t="s">
        <v>5584</v>
      </c>
      <c r="F5723" s="37" t="s">
        <v>1164</v>
      </c>
      <c r="G5723" s="37">
        <v>360</v>
      </c>
      <c r="H5723" s="38">
        <v>4147</v>
      </c>
      <c r="I5723" s="38">
        <v>1069.92</v>
      </c>
      <c r="J5723" s="24" t="str">
        <f>RIGHT(F5723,2)&amp;"/"&amp;MID(F5723,5,2)&amp;"/"&amp;LEFT(F5723,4)</f>
        <v>01/09/2006</v>
      </c>
      <c r="K5723" s="39">
        <f ca="1">ROUND((TODAY()-J5723)/365.25,1)</f>
        <v>11.1</v>
      </c>
      <c r="L5723" s="26">
        <f>I5723/H5723</f>
        <v>0.25799855317096698</v>
      </c>
    </row>
    <row r="5724" spans="1:12" x14ac:dyDescent="0.2">
      <c r="A5724" s="37" t="s">
        <v>285</v>
      </c>
      <c r="B5724" s="37" t="s">
        <v>469</v>
      </c>
      <c r="C5724" s="37" t="s">
        <v>69</v>
      </c>
      <c r="D5724" s="37" t="s">
        <v>370</v>
      </c>
      <c r="E5724" s="37" t="s">
        <v>7946</v>
      </c>
      <c r="F5724" s="37" t="s">
        <v>8245</v>
      </c>
      <c r="G5724" s="37">
        <v>149</v>
      </c>
      <c r="H5724" s="38">
        <v>4951</v>
      </c>
      <c r="I5724" s="38">
        <v>1277.3499999999999</v>
      </c>
      <c r="J5724" s="24" t="str">
        <f>RIGHT(F5724,2)&amp;"/"&amp;MID(F5724,5,2)&amp;"/"&amp;LEFT(F5724,4)</f>
        <v>31/03/2005</v>
      </c>
      <c r="K5724" s="39">
        <f ca="1">ROUND((TODAY()-J5724)/365.25,1)</f>
        <v>12.5</v>
      </c>
      <c r="L5724" s="26">
        <f>I5724/H5724</f>
        <v>0.25799838416481519</v>
      </c>
    </row>
    <row r="5725" spans="1:12" x14ac:dyDescent="0.2">
      <c r="A5725" s="37" t="s">
        <v>285</v>
      </c>
      <c r="B5725" s="37" t="s">
        <v>469</v>
      </c>
      <c r="C5725" s="37" t="s">
        <v>8682</v>
      </c>
      <c r="D5725" s="37" t="s">
        <v>370</v>
      </c>
      <c r="E5725" s="37" t="s">
        <v>7948</v>
      </c>
      <c r="F5725" s="37" t="s">
        <v>8683</v>
      </c>
      <c r="G5725" s="37">
        <v>97</v>
      </c>
      <c r="H5725" s="38">
        <v>3381</v>
      </c>
      <c r="I5725" s="38">
        <v>872.29</v>
      </c>
      <c r="J5725" s="24" t="str">
        <f>RIGHT(F5725,2)&amp;"/"&amp;MID(F5725,5,2)&amp;"/"&amp;LEFT(F5725,4)</f>
        <v>03/06/2002</v>
      </c>
      <c r="K5725" s="39">
        <f ca="1">ROUND((TODAY()-J5725)/365.25,1)</f>
        <v>15.3</v>
      </c>
      <c r="L5725" s="26">
        <f>I5725/H5725</f>
        <v>0.25799763383614316</v>
      </c>
    </row>
    <row r="5726" spans="1:12" x14ac:dyDescent="0.2">
      <c r="A5726" s="37" t="s">
        <v>285</v>
      </c>
      <c r="B5726" s="37" t="s">
        <v>469</v>
      </c>
      <c r="C5726" s="37" t="s">
        <v>69</v>
      </c>
      <c r="D5726" s="40" t="s">
        <v>370</v>
      </c>
      <c r="E5726" s="37" t="s">
        <v>5584</v>
      </c>
      <c r="F5726" s="37" t="s">
        <v>3257</v>
      </c>
      <c r="G5726" s="37">
        <v>243</v>
      </c>
      <c r="H5726" s="38">
        <v>3100.3</v>
      </c>
      <c r="I5726" s="38">
        <v>799.87</v>
      </c>
      <c r="J5726" s="24" t="str">
        <f>RIGHT(F5726,2)&amp;"/"&amp;MID(F5726,5,2)&amp;"/"&amp;LEFT(F5726,4)</f>
        <v>10/11/2005</v>
      </c>
      <c r="K5726" s="39">
        <f ca="1">ROUND((TODAY()-J5726)/365.25,1)</f>
        <v>11.9</v>
      </c>
      <c r="L5726" s="26">
        <f>I5726/H5726</f>
        <v>0.25799761313421282</v>
      </c>
    </row>
    <row r="5727" spans="1:12" x14ac:dyDescent="0.2">
      <c r="A5727" s="37" t="s">
        <v>285</v>
      </c>
      <c r="B5727" s="37" t="s">
        <v>469</v>
      </c>
      <c r="C5727" s="37" t="s">
        <v>69</v>
      </c>
      <c r="D5727" s="37" t="s">
        <v>370</v>
      </c>
      <c r="E5727" s="37" t="s">
        <v>7999</v>
      </c>
      <c r="F5727" s="37" t="s">
        <v>8685</v>
      </c>
      <c r="G5727" s="37">
        <v>166</v>
      </c>
      <c r="H5727" s="38">
        <v>2797.2</v>
      </c>
      <c r="I5727" s="38">
        <v>721.67</v>
      </c>
      <c r="J5727" s="24" t="str">
        <f>RIGHT(F5727,2)&amp;"/"&amp;MID(F5727,5,2)&amp;"/"&amp;LEFT(F5727,4)</f>
        <v>30/12/2002</v>
      </c>
      <c r="K5727" s="39">
        <f ca="1">ROUND((TODAY()-J5727)/365.25,1)</f>
        <v>14.7</v>
      </c>
      <c r="L5727" s="26">
        <f>I5727/H5727</f>
        <v>0.25799728299728297</v>
      </c>
    </row>
    <row r="5728" spans="1:12" x14ac:dyDescent="0.2">
      <c r="A5728" s="37" t="s">
        <v>285</v>
      </c>
      <c r="B5728" s="37" t="s">
        <v>469</v>
      </c>
      <c r="C5728" s="37" t="s">
        <v>69</v>
      </c>
      <c r="D5728" s="37" t="s">
        <v>370</v>
      </c>
      <c r="E5728" s="37" t="s">
        <v>7973</v>
      </c>
      <c r="F5728" s="37" t="s">
        <v>1018</v>
      </c>
      <c r="G5728" s="37">
        <v>288</v>
      </c>
      <c r="H5728" s="38">
        <v>2364.6</v>
      </c>
      <c r="I5728" s="38">
        <v>610.05999999999995</v>
      </c>
      <c r="J5728" s="24" t="str">
        <f>RIGHT(F5728,2)&amp;"/"&amp;MID(F5728,5,2)&amp;"/"&amp;LEFT(F5728,4)</f>
        <v>15/09/2005</v>
      </c>
      <c r="K5728" s="39">
        <f ca="1">ROUND((TODAY()-J5728)/365.25,1)</f>
        <v>12</v>
      </c>
      <c r="L5728" s="26">
        <f>I5728/H5728</f>
        <v>0.25799712424934451</v>
      </c>
    </row>
    <row r="5729" spans="1:12" x14ac:dyDescent="0.2">
      <c r="A5729" s="37" t="s">
        <v>285</v>
      </c>
      <c r="B5729" s="37" t="s">
        <v>469</v>
      </c>
      <c r="C5729" s="37" t="s">
        <v>69</v>
      </c>
      <c r="D5729" s="40" t="s">
        <v>370</v>
      </c>
      <c r="E5729" s="37" t="s">
        <v>4180</v>
      </c>
      <c r="F5729" s="37" t="s">
        <v>5254</v>
      </c>
      <c r="G5729" s="37">
        <v>225</v>
      </c>
      <c r="H5729" s="38">
        <v>2634.1</v>
      </c>
      <c r="I5729" s="38">
        <v>679.59</v>
      </c>
      <c r="J5729" s="24" t="str">
        <f>RIGHT(F5729,2)&amp;"/"&amp;MID(F5729,5,2)&amp;"/"&amp;LEFT(F5729,4)</f>
        <v>26/11/2003</v>
      </c>
      <c r="K5729" s="39">
        <f ca="1">ROUND((TODAY()-J5729)/365.25,1)</f>
        <v>13.8</v>
      </c>
      <c r="L5729" s="26">
        <f>I5729/H5729</f>
        <v>0.25799703883679437</v>
      </c>
    </row>
    <row r="5730" spans="1:12" x14ac:dyDescent="0.2">
      <c r="A5730" s="37" t="s">
        <v>339</v>
      </c>
      <c r="B5730" s="37" t="s">
        <v>350</v>
      </c>
      <c r="C5730" s="37" t="s">
        <v>1213</v>
      </c>
      <c r="D5730" s="40" t="s">
        <v>370</v>
      </c>
      <c r="E5730" s="37" t="s">
        <v>2526</v>
      </c>
      <c r="F5730" s="37" t="s">
        <v>4055</v>
      </c>
      <c r="G5730" s="37">
        <v>293</v>
      </c>
      <c r="H5730" s="38">
        <v>2682.4</v>
      </c>
      <c r="I5730" s="38">
        <v>692.05</v>
      </c>
      <c r="J5730" s="24" t="str">
        <f>RIGHT(F5730,2)&amp;"/"&amp;MID(F5730,5,2)&amp;"/"&amp;LEFT(F5730,4)</f>
        <v>23/04/2004</v>
      </c>
      <c r="K5730" s="39">
        <f ca="1">ROUND((TODAY()-J5730)/365.25,1)</f>
        <v>13.4</v>
      </c>
      <c r="L5730" s="26">
        <f>I5730/H5730</f>
        <v>0.2579965702356099</v>
      </c>
    </row>
    <row r="5731" spans="1:12" x14ac:dyDescent="0.2">
      <c r="A5731" s="37" t="s">
        <v>285</v>
      </c>
      <c r="B5731" s="37" t="s">
        <v>469</v>
      </c>
      <c r="C5731" s="37" t="s">
        <v>69</v>
      </c>
      <c r="D5731" s="40" t="s">
        <v>370</v>
      </c>
      <c r="E5731" s="37" t="s">
        <v>2523</v>
      </c>
      <c r="F5731" s="37" t="s">
        <v>3762</v>
      </c>
      <c r="G5731" s="37">
        <v>287</v>
      </c>
      <c r="H5731" s="38">
        <v>2167.9</v>
      </c>
      <c r="I5731" s="38">
        <v>559.30999999999995</v>
      </c>
      <c r="J5731" s="24" t="str">
        <f>RIGHT(F5731,2)&amp;"/"&amp;MID(F5731,5,2)&amp;"/"&amp;LEFT(F5731,4)</f>
        <v>28/05/2004</v>
      </c>
      <c r="K5731" s="39">
        <f ca="1">ROUND((TODAY()-J5731)/365.25,1)</f>
        <v>13.3</v>
      </c>
      <c r="L5731" s="26">
        <f>I5731/H5731</f>
        <v>0.25799621753770929</v>
      </c>
    </row>
    <row r="5732" spans="1:12" x14ac:dyDescent="0.2">
      <c r="A5732" s="37" t="s">
        <v>169</v>
      </c>
      <c r="B5732" s="37" t="s">
        <v>221</v>
      </c>
      <c r="C5732" s="37" t="s">
        <v>222</v>
      </c>
      <c r="D5732" s="40" t="s">
        <v>370</v>
      </c>
      <c r="E5732" s="37" t="s">
        <v>8900</v>
      </c>
      <c r="F5732" s="37" t="s">
        <v>9313</v>
      </c>
      <c r="G5732" s="37">
        <v>154</v>
      </c>
      <c r="H5732" s="38">
        <v>2086</v>
      </c>
      <c r="I5732" s="38">
        <v>538.17999999999995</v>
      </c>
      <c r="J5732" s="24" t="str">
        <f>RIGHT(F5732,2)&amp;"/"&amp;MID(F5732,5,2)&amp;"/"&amp;LEFT(F5732,4)</f>
        <v>27/03/2000</v>
      </c>
      <c r="K5732" s="39">
        <f ca="1">ROUND((TODAY()-J5732)/365.25,1)</f>
        <v>17.5</v>
      </c>
      <c r="L5732" s="26">
        <f>I5732/H5732</f>
        <v>0.25799616490891658</v>
      </c>
    </row>
    <row r="5733" spans="1:12" x14ac:dyDescent="0.2">
      <c r="A5733" s="37" t="s">
        <v>61</v>
      </c>
      <c r="B5733" s="37" t="s">
        <v>410</v>
      </c>
      <c r="C5733" s="37" t="s">
        <v>614</v>
      </c>
      <c r="D5733" s="40" t="s">
        <v>370</v>
      </c>
      <c r="E5733" s="37" t="s">
        <v>5624</v>
      </c>
      <c r="F5733" s="37" t="s">
        <v>5787</v>
      </c>
      <c r="G5733" s="37">
        <v>229</v>
      </c>
      <c r="H5733" s="38">
        <v>2087.4</v>
      </c>
      <c r="I5733" s="38">
        <v>538.54</v>
      </c>
      <c r="J5733" s="24" t="str">
        <f>RIGHT(F5733,2)&amp;"/"&amp;MID(F5733,5,2)&amp;"/"&amp;LEFT(F5733,4)</f>
        <v>01/11/2000</v>
      </c>
      <c r="K5733" s="39">
        <f ca="1">ROUND((TODAY()-J5733)/365.25,1)</f>
        <v>16.899999999999999</v>
      </c>
      <c r="L5733" s="26">
        <f>I5733/H5733</f>
        <v>0.25799559260323845</v>
      </c>
    </row>
    <row r="5734" spans="1:12" x14ac:dyDescent="0.2">
      <c r="A5734" s="37" t="s">
        <v>169</v>
      </c>
      <c r="B5734" s="37" t="s">
        <v>256</v>
      </c>
      <c r="C5734" s="37" t="s">
        <v>10140</v>
      </c>
      <c r="D5734" s="37" t="s">
        <v>370</v>
      </c>
      <c r="E5734" s="37" t="s">
        <v>9694</v>
      </c>
      <c r="F5734" s="37" t="s">
        <v>10141</v>
      </c>
      <c r="G5734" s="37">
        <v>196</v>
      </c>
      <c r="H5734" s="38">
        <v>4360</v>
      </c>
      <c r="I5734" s="38">
        <v>1120.52</v>
      </c>
      <c r="J5734" s="24" t="str">
        <f>RIGHT(F5734,2)&amp;"/"&amp;MID(F5734,5,2)&amp;"/"&amp;LEFT(F5734,4)</f>
        <v>06/09/1999</v>
      </c>
      <c r="K5734" s="39">
        <f ca="1">ROUND((TODAY()-J5734)/365.25,1)</f>
        <v>18</v>
      </c>
      <c r="L5734" s="26">
        <f>I5734/H5734</f>
        <v>0.25700000000000001</v>
      </c>
    </row>
    <row r="5735" spans="1:12" x14ac:dyDescent="0.2">
      <c r="A5735" s="37" t="s">
        <v>339</v>
      </c>
      <c r="B5735" s="37" t="s">
        <v>368</v>
      </c>
      <c r="C5735" s="37" t="s">
        <v>1915</v>
      </c>
      <c r="D5735" s="37" t="s">
        <v>370</v>
      </c>
      <c r="E5735" s="37" t="s">
        <v>9706</v>
      </c>
      <c r="F5735" s="37" t="s">
        <v>10099</v>
      </c>
      <c r="G5735" s="37">
        <v>270</v>
      </c>
      <c r="H5735" s="38">
        <v>10840</v>
      </c>
      <c r="I5735" s="38">
        <v>2785.88</v>
      </c>
      <c r="J5735" s="24" t="str">
        <f>RIGHT(F5735,2)&amp;"/"&amp;MID(F5735,5,2)&amp;"/"&amp;LEFT(F5735,4)</f>
        <v>25/08/2005</v>
      </c>
      <c r="K5735" s="39">
        <f ca="1">ROUND((TODAY()-J5735)/365.25,1)</f>
        <v>12.1</v>
      </c>
      <c r="L5735" s="26">
        <f>I5735/H5735</f>
        <v>0.25700000000000001</v>
      </c>
    </row>
    <row r="5736" spans="1:12" x14ac:dyDescent="0.2">
      <c r="A5736" s="37" t="s">
        <v>61</v>
      </c>
      <c r="B5736" s="37" t="s">
        <v>8091</v>
      </c>
      <c r="C5736" s="37" t="s">
        <v>8092</v>
      </c>
      <c r="D5736" s="37" t="s">
        <v>370</v>
      </c>
      <c r="E5736" s="37" t="s">
        <v>7956</v>
      </c>
      <c r="F5736" s="37" t="s">
        <v>8093</v>
      </c>
      <c r="G5736" s="37"/>
      <c r="H5736" s="38">
        <v>1570</v>
      </c>
      <c r="I5736" s="38">
        <v>403.49</v>
      </c>
      <c r="J5736" s="24" t="str">
        <f>RIGHT(F5736,2)&amp;"/"&amp;MID(F5736,5,2)&amp;"/"&amp;LEFT(F5736,4)</f>
        <v>02/04/1981</v>
      </c>
      <c r="K5736" s="39">
        <f ca="1">ROUND((TODAY()-J5736)/365.25,1)</f>
        <v>36.5</v>
      </c>
      <c r="L5736" s="26">
        <f>I5736/H5736</f>
        <v>0.25700000000000001</v>
      </c>
    </row>
    <row r="5737" spans="1:12" x14ac:dyDescent="0.2">
      <c r="A5737" s="37" t="s">
        <v>285</v>
      </c>
      <c r="B5737" s="37" t="s">
        <v>469</v>
      </c>
      <c r="C5737" s="37" t="s">
        <v>287</v>
      </c>
      <c r="D5737" s="37" t="s">
        <v>370</v>
      </c>
      <c r="E5737" s="37" t="s">
        <v>7978</v>
      </c>
      <c r="F5737" s="37" t="s">
        <v>8690</v>
      </c>
      <c r="G5737" s="37">
        <v>167</v>
      </c>
      <c r="H5737" s="38">
        <v>5230</v>
      </c>
      <c r="I5737" s="38">
        <v>1344.11</v>
      </c>
      <c r="J5737" s="24" t="str">
        <f>RIGHT(F5737,2)&amp;"/"&amp;MID(F5737,5,2)&amp;"/"&amp;LEFT(F5737,4)</f>
        <v>12/03/2005</v>
      </c>
      <c r="K5737" s="39">
        <f ca="1">ROUND((TODAY()-J5737)/365.25,1)</f>
        <v>12.5</v>
      </c>
      <c r="L5737" s="26">
        <f>I5737/H5737</f>
        <v>0.25700000000000001</v>
      </c>
    </row>
    <row r="5738" spans="1:12" x14ac:dyDescent="0.2">
      <c r="A5738" s="37" t="s">
        <v>285</v>
      </c>
      <c r="B5738" s="37" t="s">
        <v>469</v>
      </c>
      <c r="C5738" s="37" t="s">
        <v>287</v>
      </c>
      <c r="D5738" s="37" t="s">
        <v>370</v>
      </c>
      <c r="E5738" s="37" t="s">
        <v>6901</v>
      </c>
      <c r="F5738" s="37" t="s">
        <v>859</v>
      </c>
      <c r="G5738" s="37">
        <v>194</v>
      </c>
      <c r="H5738" s="38">
        <v>6400</v>
      </c>
      <c r="I5738" s="38">
        <v>1644.8</v>
      </c>
      <c r="J5738" s="24" t="str">
        <f>RIGHT(F5738,2)&amp;"/"&amp;MID(F5738,5,2)&amp;"/"&amp;LEFT(F5738,4)</f>
        <v>02/04/2007</v>
      </c>
      <c r="K5738" s="39">
        <f ca="1">ROUND((TODAY()-J5738)/365.25,1)</f>
        <v>10.5</v>
      </c>
      <c r="L5738" s="26">
        <f>I5738/H5738</f>
        <v>0.25700000000000001</v>
      </c>
    </row>
    <row r="5739" spans="1:12" x14ac:dyDescent="0.2">
      <c r="A5739" s="37" t="s">
        <v>285</v>
      </c>
      <c r="B5739" s="37" t="s">
        <v>469</v>
      </c>
      <c r="C5739" s="37" t="s">
        <v>287</v>
      </c>
      <c r="D5739" s="40" t="s">
        <v>370</v>
      </c>
      <c r="E5739" s="37" t="s">
        <v>2538</v>
      </c>
      <c r="F5739" s="37" t="s">
        <v>1397</v>
      </c>
      <c r="G5739" s="37">
        <v>179</v>
      </c>
      <c r="H5739" s="38">
        <v>3590</v>
      </c>
      <c r="I5739" s="38">
        <v>922.63</v>
      </c>
      <c r="J5739" s="24" t="str">
        <f>RIGHT(F5739,2)&amp;"/"&amp;MID(F5739,5,2)&amp;"/"&amp;LEFT(F5739,4)</f>
        <v>28/03/2003</v>
      </c>
      <c r="K5739" s="39">
        <f ca="1">ROUND((TODAY()-J5739)/365.25,1)</f>
        <v>14.5</v>
      </c>
      <c r="L5739" s="26">
        <f>I5739/H5739</f>
        <v>0.25700000000000001</v>
      </c>
    </row>
    <row r="5740" spans="1:12" x14ac:dyDescent="0.2">
      <c r="A5740" s="37" t="s">
        <v>339</v>
      </c>
      <c r="B5740" s="37" t="s">
        <v>342</v>
      </c>
      <c r="C5740" s="37" t="s">
        <v>1208</v>
      </c>
      <c r="D5740" s="40" t="s">
        <v>370</v>
      </c>
      <c r="E5740" s="37" t="s">
        <v>2210</v>
      </c>
      <c r="F5740" s="37" t="s">
        <v>2183</v>
      </c>
      <c r="G5740" s="37">
        <v>62</v>
      </c>
      <c r="H5740" s="38">
        <v>6160</v>
      </c>
      <c r="I5740" s="38">
        <v>1583.12</v>
      </c>
      <c r="J5740" s="24" t="str">
        <f>RIGHT(F5740,2)&amp;"/"&amp;MID(F5740,5,2)&amp;"/"&amp;LEFT(F5740,4)</f>
        <v>26/08/2004</v>
      </c>
      <c r="K5740" s="39">
        <f ca="1">ROUND((TODAY()-J5740)/365.25,1)</f>
        <v>13.1</v>
      </c>
      <c r="L5740" s="26">
        <f>I5740/H5740</f>
        <v>0.25700000000000001</v>
      </c>
    </row>
    <row r="5741" spans="1:12" x14ac:dyDescent="0.2">
      <c r="A5741" s="37" t="s">
        <v>123</v>
      </c>
      <c r="B5741" s="37" t="s">
        <v>132</v>
      </c>
      <c r="C5741" s="37" t="s">
        <v>6049</v>
      </c>
      <c r="D5741" s="37" t="s">
        <v>370</v>
      </c>
      <c r="E5741" s="37" t="s">
        <v>7991</v>
      </c>
      <c r="F5741" s="37" t="s">
        <v>8281</v>
      </c>
      <c r="G5741" s="37">
        <v>54</v>
      </c>
      <c r="H5741" s="38">
        <v>18517.900000000001</v>
      </c>
      <c r="I5741" s="38">
        <v>4759.1000000000004</v>
      </c>
      <c r="J5741" s="24" t="str">
        <f>RIGHT(F5741,2)&amp;"/"&amp;MID(F5741,5,2)&amp;"/"&amp;LEFT(F5741,4)</f>
        <v>01/02/2005</v>
      </c>
      <c r="K5741" s="39">
        <f ca="1">ROUND((TODAY()-J5741)/365.25,1)</f>
        <v>12.6</v>
      </c>
      <c r="L5741" s="26">
        <f>I5741/H5741</f>
        <v>0.25699998379945888</v>
      </c>
    </row>
    <row r="5742" spans="1:12" x14ac:dyDescent="0.2">
      <c r="A5742" s="37" t="s">
        <v>61</v>
      </c>
      <c r="B5742" s="37" t="s">
        <v>112</v>
      </c>
      <c r="C5742" s="37" t="s">
        <v>110</v>
      </c>
      <c r="D5742" s="40" t="s">
        <v>370</v>
      </c>
      <c r="E5742" s="37" t="s">
        <v>8882</v>
      </c>
      <c r="F5742" s="37" t="s">
        <v>5754</v>
      </c>
      <c r="G5742" s="37">
        <v>177</v>
      </c>
      <c r="H5742" s="38">
        <v>33214.400000000001</v>
      </c>
      <c r="I5742" s="38">
        <v>8536.1</v>
      </c>
      <c r="J5742" s="24" t="str">
        <f>RIGHT(F5742,2)&amp;"/"&amp;MID(F5742,5,2)&amp;"/"&amp;LEFT(F5742,4)</f>
        <v>12/02/2009</v>
      </c>
      <c r="K5742" s="39">
        <f ca="1">ROUND((TODAY()-J5742)/365.25,1)</f>
        <v>8.6</v>
      </c>
      <c r="L5742" s="26">
        <f>I5742/H5742</f>
        <v>0.25699997591406137</v>
      </c>
    </row>
    <row r="5743" spans="1:12" x14ac:dyDescent="0.2">
      <c r="A5743" s="37" t="s">
        <v>169</v>
      </c>
      <c r="B5743" s="37" t="s">
        <v>184</v>
      </c>
      <c r="C5743" s="37" t="s">
        <v>188</v>
      </c>
      <c r="D5743" s="37" t="s">
        <v>370</v>
      </c>
      <c r="E5743" s="37" t="s">
        <v>7990</v>
      </c>
      <c r="F5743" s="37" t="s">
        <v>458</v>
      </c>
      <c r="G5743" s="37">
        <v>109</v>
      </c>
      <c r="H5743" s="38">
        <v>16684.400000000001</v>
      </c>
      <c r="I5743" s="38">
        <v>4287.8900000000003</v>
      </c>
      <c r="J5743" s="24" t="str">
        <f>RIGHT(F5743,2)&amp;"/"&amp;MID(F5743,5,2)&amp;"/"&amp;LEFT(F5743,4)</f>
        <v>15/06/2009</v>
      </c>
      <c r="K5743" s="39">
        <f ca="1">ROUND((TODAY()-J5743)/365.25,1)</f>
        <v>8.3000000000000007</v>
      </c>
      <c r="L5743" s="26">
        <f>I5743/H5743</f>
        <v>0.25699995205101772</v>
      </c>
    </row>
    <row r="5744" spans="1:12" x14ac:dyDescent="0.2">
      <c r="A5744" s="37" t="s">
        <v>61</v>
      </c>
      <c r="B5744" s="37" t="s">
        <v>112</v>
      </c>
      <c r="C5744" s="37" t="s">
        <v>5019</v>
      </c>
      <c r="D5744" s="40" t="s">
        <v>370</v>
      </c>
      <c r="E5744" s="37" t="s">
        <v>5566</v>
      </c>
      <c r="F5744" s="37" t="s">
        <v>4943</v>
      </c>
      <c r="G5744" s="37">
        <v>106</v>
      </c>
      <c r="H5744" s="38">
        <v>37287.050000000003</v>
      </c>
      <c r="I5744" s="38">
        <v>9582.77</v>
      </c>
      <c r="J5744" s="24" t="str">
        <f>RIGHT(F5744,2)&amp;"/"&amp;MID(F5744,5,2)&amp;"/"&amp;LEFT(F5744,4)</f>
        <v>09/03/2009</v>
      </c>
      <c r="K5744" s="39">
        <f ca="1">ROUND((TODAY()-J5744)/365.25,1)</f>
        <v>8.5</v>
      </c>
      <c r="L5744" s="26">
        <f>I5744/H5744</f>
        <v>0.25699995038491913</v>
      </c>
    </row>
    <row r="5745" spans="1:12" x14ac:dyDescent="0.2">
      <c r="A5745" s="37" t="s">
        <v>61</v>
      </c>
      <c r="B5745" s="37" t="s">
        <v>113</v>
      </c>
      <c r="C5745" s="37" t="s">
        <v>9833</v>
      </c>
      <c r="D5745" s="37" t="s">
        <v>370</v>
      </c>
      <c r="E5745" s="37" t="s">
        <v>9705</v>
      </c>
      <c r="F5745" s="37" t="s">
        <v>9268</v>
      </c>
      <c r="G5745" s="37">
        <v>94</v>
      </c>
      <c r="H5745" s="38">
        <v>17673.349999999999</v>
      </c>
      <c r="I5745" s="38">
        <v>4542.05</v>
      </c>
      <c r="J5745" s="24" t="str">
        <f>RIGHT(F5745,2)&amp;"/"&amp;MID(F5745,5,2)&amp;"/"&amp;LEFT(F5745,4)</f>
        <v>28/06/2006</v>
      </c>
      <c r="K5745" s="39">
        <f ca="1">ROUND((TODAY()-J5745)/365.25,1)</f>
        <v>11.2</v>
      </c>
      <c r="L5745" s="26">
        <f>I5745/H5745</f>
        <v>0.2569999462467501</v>
      </c>
    </row>
    <row r="5746" spans="1:12" x14ac:dyDescent="0.2">
      <c r="A5746" s="37" t="s">
        <v>61</v>
      </c>
      <c r="B5746" s="37" t="s">
        <v>112</v>
      </c>
      <c r="C5746" s="37" t="s">
        <v>110</v>
      </c>
      <c r="D5746" s="40" t="s">
        <v>370</v>
      </c>
      <c r="E5746" s="37" t="s">
        <v>4214</v>
      </c>
      <c r="F5746" s="37" t="s">
        <v>4513</v>
      </c>
      <c r="G5746" s="37">
        <v>138</v>
      </c>
      <c r="H5746" s="38">
        <v>35783.199999999997</v>
      </c>
      <c r="I5746" s="38">
        <v>9196.2800000000007</v>
      </c>
      <c r="J5746" s="24" t="str">
        <f>RIGHT(F5746,2)&amp;"/"&amp;MID(F5746,5,2)&amp;"/"&amp;LEFT(F5746,4)</f>
        <v>12/01/2009</v>
      </c>
      <c r="K5746" s="39">
        <f ca="1">ROUND((TODAY()-J5746)/365.25,1)</f>
        <v>8.6999999999999993</v>
      </c>
      <c r="L5746" s="26">
        <f>I5746/H5746</f>
        <v>0.25699993292941942</v>
      </c>
    </row>
    <row r="5747" spans="1:12" x14ac:dyDescent="0.2">
      <c r="A5747" s="37" t="s">
        <v>123</v>
      </c>
      <c r="B5747" s="37" t="s">
        <v>132</v>
      </c>
      <c r="C5747" s="37" t="s">
        <v>9926</v>
      </c>
      <c r="D5747" s="37" t="s">
        <v>370</v>
      </c>
      <c r="E5747" s="37" t="s">
        <v>9721</v>
      </c>
      <c r="F5747" s="37" t="s">
        <v>2099</v>
      </c>
      <c r="G5747" s="37">
        <v>162</v>
      </c>
      <c r="H5747" s="38">
        <v>15610.9</v>
      </c>
      <c r="I5747" s="38">
        <v>4012</v>
      </c>
      <c r="J5747" s="24" t="str">
        <f>RIGHT(F5747,2)&amp;"/"&amp;MID(F5747,5,2)&amp;"/"&amp;LEFT(F5747,4)</f>
        <v>02/05/2005</v>
      </c>
      <c r="K5747" s="39">
        <f ca="1">ROUND((TODAY()-J5747)/365.25,1)</f>
        <v>12.4</v>
      </c>
      <c r="L5747" s="26">
        <f>I5747/H5747</f>
        <v>0.25699991672485251</v>
      </c>
    </row>
    <row r="5748" spans="1:12" x14ac:dyDescent="0.2">
      <c r="A5748" s="37" t="s">
        <v>134</v>
      </c>
      <c r="B5748" s="37" t="s">
        <v>138</v>
      </c>
      <c r="C5748" s="37" t="s">
        <v>3905</v>
      </c>
      <c r="D5748" s="40" t="s">
        <v>370</v>
      </c>
      <c r="E5748" s="37" t="s">
        <v>5638</v>
      </c>
      <c r="F5748" s="37" t="s">
        <v>4931</v>
      </c>
      <c r="G5748" s="37">
        <v>65</v>
      </c>
      <c r="H5748" s="38">
        <v>21874.25</v>
      </c>
      <c r="I5748" s="38">
        <v>5621.68</v>
      </c>
      <c r="J5748" s="24" t="str">
        <f>RIGHT(F5748,2)&amp;"/"&amp;MID(F5748,5,2)&amp;"/"&amp;LEFT(F5748,4)</f>
        <v>09/05/2011</v>
      </c>
      <c r="K5748" s="39">
        <f ca="1">ROUND((TODAY()-J5748)/365.25,1)</f>
        <v>6.4</v>
      </c>
      <c r="L5748" s="26">
        <f>I5748/H5748</f>
        <v>0.25699989713933052</v>
      </c>
    </row>
    <row r="5749" spans="1:12" x14ac:dyDescent="0.2">
      <c r="A5749" s="37" t="s">
        <v>169</v>
      </c>
      <c r="B5749" s="37" t="s">
        <v>1081</v>
      </c>
      <c r="C5749" s="37" t="s">
        <v>3392</v>
      </c>
      <c r="D5749" s="37" t="s">
        <v>370</v>
      </c>
      <c r="E5749" s="37" t="s">
        <v>6862</v>
      </c>
      <c r="F5749" s="37" t="s">
        <v>4491</v>
      </c>
      <c r="G5749" s="37">
        <v>127</v>
      </c>
      <c r="H5749" s="38">
        <v>21114.25</v>
      </c>
      <c r="I5749" s="38">
        <v>5426.36</v>
      </c>
      <c r="J5749" s="24" t="str">
        <f>RIGHT(F5749,2)&amp;"/"&amp;MID(F5749,5,2)&amp;"/"&amp;LEFT(F5749,4)</f>
        <v>07/11/2007</v>
      </c>
      <c r="K5749" s="39">
        <f ca="1">ROUND((TODAY()-J5749)/365.25,1)</f>
        <v>9.9</v>
      </c>
      <c r="L5749" s="26">
        <f>I5749/H5749</f>
        <v>0.25699989343689689</v>
      </c>
    </row>
    <row r="5750" spans="1:12" x14ac:dyDescent="0.2">
      <c r="A5750" s="37" t="s">
        <v>339</v>
      </c>
      <c r="B5750" s="37" t="s">
        <v>342</v>
      </c>
      <c r="C5750" s="37" t="s">
        <v>1208</v>
      </c>
      <c r="D5750" s="40" t="s">
        <v>370</v>
      </c>
      <c r="E5750" s="37" t="s">
        <v>4168</v>
      </c>
      <c r="F5750" s="37" t="s">
        <v>802</v>
      </c>
      <c r="G5750" s="37">
        <v>101</v>
      </c>
      <c r="H5750" s="38">
        <v>8283</v>
      </c>
      <c r="I5750" s="38">
        <v>2128.73</v>
      </c>
      <c r="J5750" s="24" t="str">
        <f>RIGHT(F5750,2)&amp;"/"&amp;MID(F5750,5,2)&amp;"/"&amp;LEFT(F5750,4)</f>
        <v>08/11/2007</v>
      </c>
      <c r="K5750" s="39">
        <f ca="1">ROUND((TODAY()-J5750)/365.25,1)</f>
        <v>9.9</v>
      </c>
      <c r="L5750" s="26">
        <f>I5750/H5750</f>
        <v>0.25699987927079559</v>
      </c>
    </row>
    <row r="5751" spans="1:12" x14ac:dyDescent="0.2">
      <c r="A5751" s="37" t="s">
        <v>169</v>
      </c>
      <c r="B5751" s="37" t="s">
        <v>238</v>
      </c>
      <c r="C5751" s="37" t="s">
        <v>241</v>
      </c>
      <c r="D5751" s="37" t="s">
        <v>370</v>
      </c>
      <c r="E5751" s="37" t="s">
        <v>9699</v>
      </c>
      <c r="F5751" s="37" t="s">
        <v>3997</v>
      </c>
      <c r="G5751" s="37">
        <v>273</v>
      </c>
      <c r="H5751" s="38">
        <v>20448.3</v>
      </c>
      <c r="I5751" s="38">
        <v>5255.21</v>
      </c>
      <c r="J5751" s="24" t="str">
        <f>RIGHT(F5751,2)&amp;"/"&amp;MID(F5751,5,2)&amp;"/"&amp;LEFT(F5751,4)</f>
        <v>03/12/2010</v>
      </c>
      <c r="K5751" s="39">
        <f ca="1">ROUND((TODAY()-J5751)/365.25,1)</f>
        <v>6.8</v>
      </c>
      <c r="L5751" s="26">
        <f>I5751/H5751</f>
        <v>0.25699984839815537</v>
      </c>
    </row>
    <row r="5752" spans="1:12" x14ac:dyDescent="0.2">
      <c r="A5752" s="37" t="s">
        <v>285</v>
      </c>
      <c r="B5752" s="37" t="s">
        <v>469</v>
      </c>
      <c r="C5752" s="37" t="s">
        <v>287</v>
      </c>
      <c r="D5752" s="37" t="s">
        <v>370</v>
      </c>
      <c r="E5752" s="37" t="s">
        <v>6887</v>
      </c>
      <c r="F5752" s="37" t="s">
        <v>1821</v>
      </c>
      <c r="G5752" s="37">
        <v>80</v>
      </c>
      <c r="H5752" s="38">
        <v>13116</v>
      </c>
      <c r="I5752" s="38">
        <v>3370.81</v>
      </c>
      <c r="J5752" s="24" t="str">
        <f>RIGHT(F5752,2)&amp;"/"&amp;MID(F5752,5,2)&amp;"/"&amp;LEFT(F5752,4)</f>
        <v>31/01/2008</v>
      </c>
      <c r="K5752" s="39">
        <f ca="1">ROUND((TODAY()-J5752)/365.25,1)</f>
        <v>9.6</v>
      </c>
      <c r="L5752" s="26">
        <f>I5752/H5752</f>
        <v>0.25699984751448612</v>
      </c>
    </row>
    <row r="5753" spans="1:12" x14ac:dyDescent="0.2">
      <c r="A5753" s="37" t="s">
        <v>169</v>
      </c>
      <c r="B5753" s="37" t="s">
        <v>238</v>
      </c>
      <c r="C5753" s="37" t="s">
        <v>241</v>
      </c>
      <c r="D5753" s="40" t="s">
        <v>370</v>
      </c>
      <c r="E5753" s="37" t="s">
        <v>4197</v>
      </c>
      <c r="F5753" s="37" t="s">
        <v>4984</v>
      </c>
      <c r="G5753" s="37">
        <v>122</v>
      </c>
      <c r="H5753" s="38">
        <v>28907.1</v>
      </c>
      <c r="I5753" s="38">
        <v>7429.12</v>
      </c>
      <c r="J5753" s="24" t="str">
        <f>RIGHT(F5753,2)&amp;"/"&amp;MID(F5753,5,2)&amp;"/"&amp;LEFT(F5753,4)</f>
        <v>14/10/2010</v>
      </c>
      <c r="K5753" s="39">
        <f ca="1">ROUND((TODAY()-J5753)/365.25,1)</f>
        <v>6.9</v>
      </c>
      <c r="L5753" s="26">
        <f>I5753/H5753</f>
        <v>0.25699983741018645</v>
      </c>
    </row>
    <row r="5754" spans="1:12" x14ac:dyDescent="0.2">
      <c r="A5754" s="37" t="s">
        <v>134</v>
      </c>
      <c r="B5754" s="37" t="s">
        <v>138</v>
      </c>
      <c r="C5754" s="37" t="s">
        <v>3905</v>
      </c>
      <c r="D5754" s="37" t="s">
        <v>370</v>
      </c>
      <c r="E5754" s="37" t="s">
        <v>9705</v>
      </c>
      <c r="F5754" s="37" t="s">
        <v>612</v>
      </c>
      <c r="G5754" s="37">
        <v>81</v>
      </c>
      <c r="H5754" s="38">
        <v>20526.2</v>
      </c>
      <c r="I5754" s="38">
        <v>5275.23</v>
      </c>
      <c r="J5754" s="24" t="str">
        <f>RIGHT(F5754,2)&amp;"/"&amp;MID(F5754,5,2)&amp;"/"&amp;LEFT(F5754,4)</f>
        <v>26/07/2011</v>
      </c>
      <c r="K5754" s="39">
        <f ca="1">ROUND((TODAY()-J5754)/365.25,1)</f>
        <v>6.2</v>
      </c>
      <c r="L5754" s="26">
        <f>I5754/H5754</f>
        <v>0.25699983435803991</v>
      </c>
    </row>
    <row r="5755" spans="1:12" x14ac:dyDescent="0.2">
      <c r="A5755" s="37" t="s">
        <v>166</v>
      </c>
      <c r="B5755" s="37" t="s">
        <v>446</v>
      </c>
      <c r="C5755" s="37" t="s">
        <v>660</v>
      </c>
      <c r="D5755" s="37" t="s">
        <v>370</v>
      </c>
      <c r="E5755" s="37" t="s">
        <v>6882</v>
      </c>
      <c r="F5755" s="37" t="s">
        <v>4283</v>
      </c>
      <c r="G5755" s="37">
        <v>116</v>
      </c>
      <c r="H5755" s="38">
        <v>10093.82</v>
      </c>
      <c r="I5755" s="38">
        <v>2594.11</v>
      </c>
      <c r="J5755" s="24" t="str">
        <f>RIGHT(F5755,2)&amp;"/"&amp;MID(F5755,5,2)&amp;"/"&amp;LEFT(F5755,4)</f>
        <v>21/04/2010</v>
      </c>
      <c r="K5755" s="39">
        <f ca="1">ROUND((TODAY()-J5755)/365.25,1)</f>
        <v>7.4</v>
      </c>
      <c r="L5755" s="26">
        <f>I5755/H5755</f>
        <v>0.25699982761729456</v>
      </c>
    </row>
    <row r="5756" spans="1:12" x14ac:dyDescent="0.2">
      <c r="A5756" s="37" t="s">
        <v>134</v>
      </c>
      <c r="B5756" s="37" t="s">
        <v>138</v>
      </c>
      <c r="C5756" s="37" t="s">
        <v>3905</v>
      </c>
      <c r="D5756" s="40" t="s">
        <v>370</v>
      </c>
      <c r="E5756" s="37" t="s">
        <v>4201</v>
      </c>
      <c r="F5756" s="37" t="s">
        <v>4351</v>
      </c>
      <c r="G5756" s="37">
        <v>180</v>
      </c>
      <c r="H5756" s="38">
        <v>15810.4</v>
      </c>
      <c r="I5756" s="38">
        <v>4063.27</v>
      </c>
      <c r="J5756" s="24" t="str">
        <f>RIGHT(F5756,2)&amp;"/"&amp;MID(F5756,5,2)&amp;"/"&amp;LEFT(F5756,4)</f>
        <v>19/01/2011</v>
      </c>
      <c r="K5756" s="39">
        <f ca="1">ROUND((TODAY()-J5756)/365.25,1)</f>
        <v>6.7</v>
      </c>
      <c r="L5756" s="26">
        <f>I5756/H5756</f>
        <v>0.25699982290138135</v>
      </c>
    </row>
    <row r="5757" spans="1:12" x14ac:dyDescent="0.2">
      <c r="A5757" s="37" t="s">
        <v>339</v>
      </c>
      <c r="B5757" s="37" t="s">
        <v>344</v>
      </c>
      <c r="C5757" s="37" t="s">
        <v>6160</v>
      </c>
      <c r="D5757" s="40" t="s">
        <v>370</v>
      </c>
      <c r="E5757" s="37" t="s">
        <v>8881</v>
      </c>
      <c r="F5757" s="37" t="s">
        <v>5665</v>
      </c>
      <c r="G5757" s="37">
        <v>259</v>
      </c>
      <c r="H5757" s="38">
        <v>3215.8</v>
      </c>
      <c r="I5757" s="38">
        <v>826.46</v>
      </c>
      <c r="J5757" s="24" t="str">
        <f>RIGHT(F5757,2)&amp;"/"&amp;MID(F5757,5,2)&amp;"/"&amp;LEFT(F5757,4)</f>
        <v>02/12/2003</v>
      </c>
      <c r="K5757" s="39">
        <f ca="1">ROUND((TODAY()-J5757)/365.25,1)</f>
        <v>13.8</v>
      </c>
      <c r="L5757" s="26">
        <f>I5757/H5757</f>
        <v>0.25699981342123268</v>
      </c>
    </row>
    <row r="5758" spans="1:12" x14ac:dyDescent="0.2">
      <c r="A5758" s="37" t="s">
        <v>303</v>
      </c>
      <c r="B5758" s="37" t="s">
        <v>3834</v>
      </c>
      <c r="C5758" s="37" t="s">
        <v>5293</v>
      </c>
      <c r="D5758" s="40" t="s">
        <v>370</v>
      </c>
      <c r="E5758" s="37" t="s">
        <v>4156</v>
      </c>
      <c r="F5758" s="37" t="s">
        <v>5294</v>
      </c>
      <c r="G5758" s="37">
        <v>138</v>
      </c>
      <c r="H5758" s="38">
        <v>9836</v>
      </c>
      <c r="I5758" s="38">
        <v>2527.85</v>
      </c>
      <c r="J5758" s="24" t="str">
        <f>RIGHT(F5758,2)&amp;"/"&amp;MID(F5758,5,2)&amp;"/"&amp;LEFT(F5758,4)</f>
        <v>11/08/2009</v>
      </c>
      <c r="K5758" s="39">
        <f ca="1">ROUND((TODAY()-J5758)/365.25,1)</f>
        <v>8.1</v>
      </c>
      <c r="L5758" s="26">
        <f>I5758/H5758</f>
        <v>0.25699979666531109</v>
      </c>
    </row>
    <row r="5759" spans="1:12" x14ac:dyDescent="0.2">
      <c r="A5759" s="37" t="s">
        <v>18</v>
      </c>
      <c r="B5759" s="37" t="s">
        <v>678</v>
      </c>
      <c r="C5759" s="37" t="s">
        <v>4302</v>
      </c>
      <c r="D5759" s="40" t="s">
        <v>370</v>
      </c>
      <c r="E5759" s="37" t="s">
        <v>4201</v>
      </c>
      <c r="F5759" s="37" t="s">
        <v>879</v>
      </c>
      <c r="G5759" s="37">
        <v>182</v>
      </c>
      <c r="H5759" s="38">
        <v>15686.9</v>
      </c>
      <c r="I5759" s="38">
        <v>4031.53</v>
      </c>
      <c r="J5759" s="24" t="str">
        <f>RIGHT(F5759,2)&amp;"/"&amp;MID(F5759,5,2)&amp;"/"&amp;LEFT(F5759,4)</f>
        <v>15/06/2007</v>
      </c>
      <c r="K5759" s="39">
        <f ca="1">ROUND((TODAY()-J5759)/365.25,1)</f>
        <v>10.3</v>
      </c>
      <c r="L5759" s="26">
        <f>I5759/H5759</f>
        <v>0.25699978963338838</v>
      </c>
    </row>
    <row r="5760" spans="1:12" x14ac:dyDescent="0.2">
      <c r="A5760" s="37" t="s">
        <v>285</v>
      </c>
      <c r="B5760" s="37" t="s">
        <v>469</v>
      </c>
      <c r="C5760" s="37" t="s">
        <v>287</v>
      </c>
      <c r="D5760" s="37" t="s">
        <v>370</v>
      </c>
      <c r="E5760" s="37" t="s">
        <v>7978</v>
      </c>
      <c r="F5760" s="37" t="s">
        <v>3583</v>
      </c>
      <c r="G5760" s="37">
        <v>292</v>
      </c>
      <c r="H5760" s="38">
        <v>4363</v>
      </c>
      <c r="I5760" s="38">
        <v>1121.29</v>
      </c>
      <c r="J5760" s="24" t="str">
        <f>RIGHT(F5760,2)&amp;"/"&amp;MID(F5760,5,2)&amp;"/"&amp;LEFT(F5760,4)</f>
        <v>03/01/2007</v>
      </c>
      <c r="K5760" s="39">
        <f ca="1">ROUND((TODAY()-J5760)/365.25,1)</f>
        <v>10.7</v>
      </c>
      <c r="L5760" s="26">
        <f>I5760/H5760</f>
        <v>0.25699977079990832</v>
      </c>
    </row>
    <row r="5761" spans="1:12" x14ac:dyDescent="0.2">
      <c r="A5761" s="37" t="s">
        <v>169</v>
      </c>
      <c r="B5761" s="37" t="s">
        <v>238</v>
      </c>
      <c r="C5761" s="37" t="s">
        <v>241</v>
      </c>
      <c r="D5761" s="37" t="s">
        <v>370</v>
      </c>
      <c r="E5761" s="37" t="s">
        <v>6908</v>
      </c>
      <c r="F5761" s="37" t="s">
        <v>638</v>
      </c>
      <c r="G5761" s="37">
        <v>185</v>
      </c>
      <c r="H5761" s="38">
        <v>27552.400000000001</v>
      </c>
      <c r="I5761" s="38">
        <v>7080.96</v>
      </c>
      <c r="J5761" s="24" t="str">
        <f>RIGHT(F5761,2)&amp;"/"&amp;MID(F5761,5,2)&amp;"/"&amp;LEFT(F5761,4)</f>
        <v>01/08/2011</v>
      </c>
      <c r="K5761" s="39">
        <f ca="1">ROUND((TODAY()-J5761)/365.25,1)</f>
        <v>6.1</v>
      </c>
      <c r="L5761" s="26">
        <f>I5761/H5761</f>
        <v>0.25699975319754359</v>
      </c>
    </row>
    <row r="5762" spans="1:12" x14ac:dyDescent="0.2">
      <c r="A5762" s="37" t="s">
        <v>61</v>
      </c>
      <c r="B5762" s="37" t="s">
        <v>112</v>
      </c>
      <c r="C5762" s="37" t="s">
        <v>110</v>
      </c>
      <c r="D5762" s="40" t="s">
        <v>370</v>
      </c>
      <c r="E5762" s="37" t="s">
        <v>5596</v>
      </c>
      <c r="F5762" s="37" t="s">
        <v>5821</v>
      </c>
      <c r="G5762" s="37">
        <v>144</v>
      </c>
      <c r="H5762" s="38">
        <v>31931.9</v>
      </c>
      <c r="I5762" s="38">
        <v>8206.49</v>
      </c>
      <c r="J5762" s="24" t="str">
        <f>RIGHT(F5762,2)&amp;"/"&amp;MID(F5762,5,2)&amp;"/"&amp;LEFT(F5762,4)</f>
        <v>10/11/2008</v>
      </c>
      <c r="K5762" s="39">
        <f ca="1">ROUND((TODAY()-J5762)/365.25,1)</f>
        <v>8.9</v>
      </c>
      <c r="L5762" s="26">
        <f>I5762/H5762</f>
        <v>0.25699974007184034</v>
      </c>
    </row>
    <row r="5763" spans="1:12" x14ac:dyDescent="0.2">
      <c r="A5763" s="37" t="s">
        <v>123</v>
      </c>
      <c r="B5763" s="37" t="s">
        <v>132</v>
      </c>
      <c r="C5763" s="37" t="s">
        <v>8278</v>
      </c>
      <c r="D5763" s="40" t="s">
        <v>370</v>
      </c>
      <c r="E5763" s="37" t="s">
        <v>8866</v>
      </c>
      <c r="F5763" s="37" t="s">
        <v>438</v>
      </c>
      <c r="G5763" s="37">
        <v>111</v>
      </c>
      <c r="H5763" s="38">
        <v>14111.96</v>
      </c>
      <c r="I5763" s="38">
        <v>3626.77</v>
      </c>
      <c r="J5763" s="24" t="str">
        <f>RIGHT(F5763,2)&amp;"/"&amp;MID(F5763,5,2)&amp;"/"&amp;LEFT(F5763,4)</f>
        <v>31/12/2005</v>
      </c>
      <c r="K5763" s="39">
        <f ca="1">ROUND((TODAY()-J5763)/365.25,1)</f>
        <v>11.7</v>
      </c>
      <c r="L5763" s="26">
        <f>I5763/H5763</f>
        <v>0.25699973639381063</v>
      </c>
    </row>
    <row r="5764" spans="1:12" x14ac:dyDescent="0.2">
      <c r="A5764" s="37" t="s">
        <v>339</v>
      </c>
      <c r="B5764" s="37" t="s">
        <v>354</v>
      </c>
      <c r="C5764" s="37" t="s">
        <v>667</v>
      </c>
      <c r="D5764" s="37" t="s">
        <v>370</v>
      </c>
      <c r="E5764" s="37" t="s">
        <v>6856</v>
      </c>
      <c r="F5764" s="37" t="s">
        <v>7919</v>
      </c>
      <c r="G5764" s="37">
        <v>311</v>
      </c>
      <c r="H5764" s="38">
        <v>2515.1</v>
      </c>
      <c r="I5764" s="38">
        <v>646.38</v>
      </c>
      <c r="J5764" s="24" t="str">
        <f>RIGHT(F5764,2)&amp;"/"&amp;MID(F5764,5,2)&amp;"/"&amp;LEFT(F5764,4)</f>
        <v>10/03/2003</v>
      </c>
      <c r="K5764" s="39">
        <f ca="1">ROUND((TODAY()-J5764)/365.25,1)</f>
        <v>14.5</v>
      </c>
      <c r="L5764" s="26">
        <f>I5764/H5764</f>
        <v>0.25699972168104651</v>
      </c>
    </row>
    <row r="5765" spans="1:12" x14ac:dyDescent="0.2">
      <c r="A5765" s="37" t="s">
        <v>169</v>
      </c>
      <c r="B5765" s="37" t="s">
        <v>1081</v>
      </c>
      <c r="C5765" s="37" t="s">
        <v>3392</v>
      </c>
      <c r="D5765" s="37" t="s">
        <v>370</v>
      </c>
      <c r="E5765" s="37" t="s">
        <v>9705</v>
      </c>
      <c r="F5765" s="37" t="s">
        <v>2588</v>
      </c>
      <c r="G5765" s="37">
        <v>211</v>
      </c>
      <c r="H5765" s="38">
        <v>21048.7</v>
      </c>
      <c r="I5765" s="38">
        <v>5409.51</v>
      </c>
      <c r="J5765" s="24" t="str">
        <f>RIGHT(F5765,2)&amp;"/"&amp;MID(F5765,5,2)&amp;"/"&amp;LEFT(F5765,4)</f>
        <v>10/01/2008</v>
      </c>
      <c r="K5765" s="39">
        <f ca="1">ROUND((TODAY()-J5765)/365.25,1)</f>
        <v>9.6999999999999993</v>
      </c>
      <c r="L5765" s="26">
        <f>I5765/H5765</f>
        <v>0.25699971969765356</v>
      </c>
    </row>
    <row r="5766" spans="1:12" x14ac:dyDescent="0.2">
      <c r="A5766" s="37" t="s">
        <v>18</v>
      </c>
      <c r="B5766" s="37" t="s">
        <v>678</v>
      </c>
      <c r="C5766" s="37" t="s">
        <v>833</v>
      </c>
      <c r="D5766" s="40" t="s">
        <v>370</v>
      </c>
      <c r="E5766" s="37" t="s">
        <v>4214</v>
      </c>
      <c r="F5766" s="37" t="s">
        <v>669</v>
      </c>
      <c r="G5766" s="37">
        <v>151</v>
      </c>
      <c r="H5766" s="38">
        <v>16747.099999999999</v>
      </c>
      <c r="I5766" s="38">
        <v>4304</v>
      </c>
      <c r="J5766" s="24" t="str">
        <f>RIGHT(F5766,2)&amp;"/"&amp;MID(F5766,5,2)&amp;"/"&amp;LEFT(F5766,4)</f>
        <v>01/06/2007</v>
      </c>
      <c r="K5766" s="39">
        <f ca="1">ROUND((TODAY()-J5766)/365.25,1)</f>
        <v>10.3</v>
      </c>
      <c r="L5766" s="26">
        <f>I5766/H5766</f>
        <v>0.25699971935439569</v>
      </c>
    </row>
    <row r="5767" spans="1:12" x14ac:dyDescent="0.2">
      <c r="A5767" s="37" t="s">
        <v>316</v>
      </c>
      <c r="B5767" s="37" t="s">
        <v>319</v>
      </c>
      <c r="C5767" s="37" t="s">
        <v>3932</v>
      </c>
      <c r="D5767" s="40" t="s">
        <v>370</v>
      </c>
      <c r="E5767" s="37" t="s">
        <v>2531</v>
      </c>
      <c r="F5767" s="37" t="s">
        <v>3933</v>
      </c>
      <c r="G5767" s="37">
        <v>107</v>
      </c>
      <c r="H5767" s="38">
        <v>20579.400000000001</v>
      </c>
      <c r="I5767" s="38">
        <v>5288.9</v>
      </c>
      <c r="J5767" s="24" t="str">
        <f>RIGHT(F5767,2)&amp;"/"&amp;MID(F5767,5,2)&amp;"/"&amp;LEFT(F5767,4)</f>
        <v>07/06/2011</v>
      </c>
      <c r="K5767" s="39">
        <f ca="1">ROUND((TODAY()-J5767)/365.25,1)</f>
        <v>6.3</v>
      </c>
      <c r="L5767" s="26">
        <f>I5767/H5767</f>
        <v>0.25699971816476669</v>
      </c>
    </row>
    <row r="5768" spans="1:12" x14ac:dyDescent="0.2">
      <c r="A5768" s="37" t="s">
        <v>61</v>
      </c>
      <c r="B5768" s="37" t="s">
        <v>401</v>
      </c>
      <c r="C5768" s="37" t="s">
        <v>2771</v>
      </c>
      <c r="D5768" s="37" t="s">
        <v>370</v>
      </c>
      <c r="E5768" s="37" t="s">
        <v>6895</v>
      </c>
      <c r="F5768" s="37" t="s">
        <v>6985</v>
      </c>
      <c r="G5768" s="37">
        <v>155</v>
      </c>
      <c r="H5768" s="38">
        <v>6656</v>
      </c>
      <c r="I5768" s="38">
        <v>1710.59</v>
      </c>
      <c r="J5768" s="24" t="str">
        <f>RIGHT(F5768,2)&amp;"/"&amp;MID(F5768,5,2)&amp;"/"&amp;LEFT(F5768,4)</f>
        <v>23/01/2004</v>
      </c>
      <c r="K5768" s="39">
        <f ca="1">ROUND((TODAY()-J5768)/365.25,1)</f>
        <v>13.7</v>
      </c>
      <c r="L5768" s="26">
        <f>I5768/H5768</f>
        <v>0.25699969951923074</v>
      </c>
    </row>
    <row r="5769" spans="1:12" x14ac:dyDescent="0.2">
      <c r="A5769" s="37" t="s">
        <v>339</v>
      </c>
      <c r="B5769" s="37" t="s">
        <v>368</v>
      </c>
      <c r="C5769" s="37" t="s">
        <v>1915</v>
      </c>
      <c r="D5769" s="37" t="s">
        <v>370</v>
      </c>
      <c r="E5769" s="37" t="s">
        <v>7979</v>
      </c>
      <c r="F5769" s="37" t="s">
        <v>529</v>
      </c>
      <c r="G5769" s="37">
        <v>222</v>
      </c>
      <c r="H5769" s="38">
        <v>15545.35</v>
      </c>
      <c r="I5769" s="38">
        <v>3995.15</v>
      </c>
      <c r="J5769" s="24" t="str">
        <f>RIGHT(F5769,2)&amp;"/"&amp;MID(F5769,5,2)&amp;"/"&amp;LEFT(F5769,4)</f>
        <v>21/02/2007</v>
      </c>
      <c r="K5769" s="39">
        <f ca="1">ROUND((TODAY()-J5769)/365.25,1)</f>
        <v>10.6</v>
      </c>
      <c r="L5769" s="26">
        <f>I5769/H5769</f>
        <v>0.25699968157680592</v>
      </c>
    </row>
    <row r="5770" spans="1:12" x14ac:dyDescent="0.2">
      <c r="A5770" s="37" t="s">
        <v>1605</v>
      </c>
      <c r="B5770" s="37" t="s">
        <v>9989</v>
      </c>
      <c r="C5770" s="37" t="s">
        <v>9990</v>
      </c>
      <c r="D5770" s="37" t="s">
        <v>370</v>
      </c>
      <c r="E5770" s="37" t="s">
        <v>9706</v>
      </c>
      <c r="F5770" s="37" t="s">
        <v>9991</v>
      </c>
      <c r="G5770" s="37">
        <v>91</v>
      </c>
      <c r="H5770" s="38">
        <v>22008.2</v>
      </c>
      <c r="I5770" s="38">
        <v>5656.1</v>
      </c>
      <c r="J5770" s="24" t="str">
        <f>RIGHT(F5770,2)&amp;"/"&amp;MID(F5770,5,2)&amp;"/"&amp;LEFT(F5770,4)</f>
        <v>02/08/1999</v>
      </c>
      <c r="K5770" s="39">
        <f ca="1">ROUND((TODAY()-J5770)/365.25,1)</f>
        <v>18.100000000000001</v>
      </c>
      <c r="L5770" s="26">
        <f>I5770/H5770</f>
        <v>0.25699966376168881</v>
      </c>
    </row>
    <row r="5771" spans="1:12" x14ac:dyDescent="0.2">
      <c r="A5771" s="37" t="s">
        <v>61</v>
      </c>
      <c r="B5771" s="37" t="s">
        <v>405</v>
      </c>
      <c r="C5771" s="37" t="s">
        <v>1845</v>
      </c>
      <c r="D5771" s="40" t="s">
        <v>370</v>
      </c>
      <c r="E5771" s="37" t="s">
        <v>8881</v>
      </c>
      <c r="F5771" s="37" t="s">
        <v>4023</v>
      </c>
      <c r="G5771" s="37">
        <v>233</v>
      </c>
      <c r="H5771" s="38">
        <v>2653.7</v>
      </c>
      <c r="I5771" s="38">
        <v>682</v>
      </c>
      <c r="J5771" s="24" t="str">
        <f>RIGHT(F5771,2)&amp;"/"&amp;MID(F5771,5,2)&amp;"/"&amp;LEFT(F5771,4)</f>
        <v>11/04/2000</v>
      </c>
      <c r="K5771" s="39">
        <f ca="1">ROUND((TODAY()-J5771)/365.25,1)</f>
        <v>17.5</v>
      </c>
      <c r="L5771" s="26">
        <f>I5771/H5771</f>
        <v>0.25699966085088743</v>
      </c>
    </row>
    <row r="5772" spans="1:12" x14ac:dyDescent="0.2">
      <c r="A5772" s="37" t="s">
        <v>3740</v>
      </c>
      <c r="B5772" s="37" t="s">
        <v>7732</v>
      </c>
      <c r="C5772" s="37" t="s">
        <v>7015</v>
      </c>
      <c r="D5772" s="37" t="s">
        <v>370</v>
      </c>
      <c r="E5772" s="37" t="s">
        <v>9699</v>
      </c>
      <c r="F5772" s="37" t="s">
        <v>9762</v>
      </c>
      <c r="G5772" s="37">
        <v>193</v>
      </c>
      <c r="H5772" s="38">
        <v>2025.1</v>
      </c>
      <c r="I5772" s="38">
        <v>520.45000000000005</v>
      </c>
      <c r="J5772" s="24" t="str">
        <f>RIGHT(F5772,2)&amp;"/"&amp;MID(F5772,5,2)&amp;"/"&amp;LEFT(F5772,4)</f>
        <v>02/05/2000</v>
      </c>
      <c r="K5772" s="39">
        <f ca="1">ROUND((TODAY()-J5772)/365.25,1)</f>
        <v>17.399999999999999</v>
      </c>
      <c r="L5772" s="26">
        <f>I5772/H5772</f>
        <v>0.25699965433805744</v>
      </c>
    </row>
    <row r="5773" spans="1:12" x14ac:dyDescent="0.2">
      <c r="A5773" s="37" t="s">
        <v>61</v>
      </c>
      <c r="B5773" s="37" t="s">
        <v>1310</v>
      </c>
      <c r="C5773" s="37" t="s">
        <v>4459</v>
      </c>
      <c r="D5773" s="40" t="s">
        <v>370</v>
      </c>
      <c r="E5773" s="37" t="s">
        <v>4180</v>
      </c>
      <c r="F5773" s="37" t="s">
        <v>4460</v>
      </c>
      <c r="G5773" s="37">
        <v>155</v>
      </c>
      <c r="H5773" s="38">
        <v>13375</v>
      </c>
      <c r="I5773" s="38">
        <v>3437.37</v>
      </c>
      <c r="J5773" s="24" t="str">
        <f>RIGHT(F5773,2)&amp;"/"&amp;MID(F5773,5,2)&amp;"/"&amp;LEFT(F5773,4)</f>
        <v>01/12/2000</v>
      </c>
      <c r="K5773" s="39">
        <f ca="1">ROUND((TODAY()-J5773)/365.25,1)</f>
        <v>16.8</v>
      </c>
      <c r="L5773" s="26">
        <f>I5773/H5773</f>
        <v>0.2569996261682243</v>
      </c>
    </row>
    <row r="5774" spans="1:12" x14ac:dyDescent="0.2">
      <c r="A5774" s="37" t="s">
        <v>339</v>
      </c>
      <c r="B5774" s="37" t="s">
        <v>354</v>
      </c>
      <c r="C5774" s="37" t="s">
        <v>367</v>
      </c>
      <c r="D5774" s="37" t="s">
        <v>370</v>
      </c>
      <c r="E5774" s="37" t="s">
        <v>7975</v>
      </c>
      <c r="F5774" s="37" t="s">
        <v>6847</v>
      </c>
      <c r="G5774" s="37">
        <v>192</v>
      </c>
      <c r="H5774" s="38">
        <v>10662</v>
      </c>
      <c r="I5774" s="38">
        <v>2740.13</v>
      </c>
      <c r="J5774" s="24" t="str">
        <f>RIGHT(F5774,2)&amp;"/"&amp;MID(F5774,5,2)&amp;"/"&amp;LEFT(F5774,4)</f>
        <v>14/03/2007</v>
      </c>
      <c r="K5774" s="39">
        <f ca="1">ROUND((TODAY()-J5774)/365.25,1)</f>
        <v>10.5</v>
      </c>
      <c r="L5774" s="26">
        <f>I5774/H5774</f>
        <v>0.25699962483586569</v>
      </c>
    </row>
    <row r="5775" spans="1:12" x14ac:dyDescent="0.2">
      <c r="A5775" s="37" t="s">
        <v>169</v>
      </c>
      <c r="B5775" s="37" t="s">
        <v>1081</v>
      </c>
      <c r="C5775" s="37" t="s">
        <v>3392</v>
      </c>
      <c r="D5775" s="40" t="s">
        <v>370</v>
      </c>
      <c r="E5775" s="37" t="s">
        <v>2566</v>
      </c>
      <c r="F5775" s="37" t="s">
        <v>933</v>
      </c>
      <c r="G5775" s="37">
        <v>138</v>
      </c>
      <c r="H5775" s="38">
        <v>21710.85</v>
      </c>
      <c r="I5775" s="38">
        <v>5579.68</v>
      </c>
      <c r="J5775" s="24" t="str">
        <f>RIGHT(F5775,2)&amp;"/"&amp;MID(F5775,5,2)&amp;"/"&amp;LEFT(F5775,4)</f>
        <v>08/10/2007</v>
      </c>
      <c r="K5775" s="39">
        <f ca="1">ROUND((TODAY()-J5775)/365.25,1)</f>
        <v>10</v>
      </c>
      <c r="L5775" s="26">
        <f>I5775/H5775</f>
        <v>0.25699961079368155</v>
      </c>
    </row>
    <row r="5776" spans="1:12" x14ac:dyDescent="0.2">
      <c r="A5776" s="37" t="s">
        <v>169</v>
      </c>
      <c r="B5776" s="37" t="s">
        <v>1081</v>
      </c>
      <c r="C5776" s="37" t="s">
        <v>3392</v>
      </c>
      <c r="D5776" s="37" t="s">
        <v>370</v>
      </c>
      <c r="E5776" s="37" t="s">
        <v>7965</v>
      </c>
      <c r="F5776" s="37" t="s">
        <v>4288</v>
      </c>
      <c r="G5776" s="37">
        <v>150</v>
      </c>
      <c r="H5776" s="38">
        <v>19057.5</v>
      </c>
      <c r="I5776" s="38">
        <v>4897.7700000000004</v>
      </c>
      <c r="J5776" s="24" t="str">
        <f>RIGHT(F5776,2)&amp;"/"&amp;MID(F5776,5,2)&amp;"/"&amp;LEFT(F5776,4)</f>
        <v>06/10/2006</v>
      </c>
      <c r="K5776" s="39">
        <f ca="1">ROUND((TODAY()-J5776)/365.25,1)</f>
        <v>11</v>
      </c>
      <c r="L5776" s="26">
        <f>I5776/H5776</f>
        <v>0.25699960645415193</v>
      </c>
    </row>
    <row r="5777" spans="1:12" x14ac:dyDescent="0.2">
      <c r="A5777" s="37" t="s">
        <v>316</v>
      </c>
      <c r="B5777" s="37" t="s">
        <v>325</v>
      </c>
      <c r="C5777" s="37" t="s">
        <v>3802</v>
      </c>
      <c r="D5777" s="40" t="s">
        <v>370</v>
      </c>
      <c r="E5777" s="37" t="s">
        <v>4166</v>
      </c>
      <c r="F5777" s="37" t="s">
        <v>3474</v>
      </c>
      <c r="G5777" s="37">
        <v>131</v>
      </c>
      <c r="H5777" s="38">
        <v>11035</v>
      </c>
      <c r="I5777" s="38">
        <v>2835.99</v>
      </c>
      <c r="J5777" s="24" t="str">
        <f>RIGHT(F5777,2)&amp;"/"&amp;MID(F5777,5,2)&amp;"/"&amp;LEFT(F5777,4)</f>
        <v>28/07/2010</v>
      </c>
      <c r="K5777" s="39">
        <f ca="1">ROUND((TODAY()-J5777)/365.25,1)</f>
        <v>7.2</v>
      </c>
      <c r="L5777" s="26">
        <f>I5777/H5777</f>
        <v>0.25699954689623922</v>
      </c>
    </row>
    <row r="5778" spans="1:12" x14ac:dyDescent="0.2">
      <c r="A5778" s="37" t="s">
        <v>339</v>
      </c>
      <c r="B5778" s="37" t="s">
        <v>354</v>
      </c>
      <c r="C5778" s="37" t="s">
        <v>667</v>
      </c>
      <c r="D5778" s="40" t="s">
        <v>370</v>
      </c>
      <c r="E5778" s="37" t="s">
        <v>4197</v>
      </c>
      <c r="F5778" s="37" t="s">
        <v>5517</v>
      </c>
      <c r="G5778" s="37">
        <v>282</v>
      </c>
      <c r="H5778" s="38">
        <v>2860.9</v>
      </c>
      <c r="I5778" s="38">
        <v>735.25</v>
      </c>
      <c r="J5778" s="24" t="str">
        <f>RIGHT(F5778,2)&amp;"/"&amp;MID(F5778,5,2)&amp;"/"&amp;LEFT(F5778,4)</f>
        <v>05/12/2003</v>
      </c>
      <c r="K5778" s="39">
        <f ca="1">ROUND((TODAY()-J5778)/365.25,1)</f>
        <v>13.8</v>
      </c>
      <c r="L5778" s="26">
        <f>I5778/H5778</f>
        <v>0.25699954559753924</v>
      </c>
    </row>
    <row r="5779" spans="1:12" x14ac:dyDescent="0.2">
      <c r="A5779" s="37" t="s">
        <v>117</v>
      </c>
      <c r="B5779" s="37" t="s">
        <v>980</v>
      </c>
      <c r="C5779" s="37" t="s">
        <v>7167</v>
      </c>
      <c r="D5779" s="37" t="s">
        <v>370</v>
      </c>
      <c r="E5779" s="37" t="s">
        <v>6868</v>
      </c>
      <c r="F5779" s="37" t="s">
        <v>2376</v>
      </c>
      <c r="G5779" s="37">
        <v>97</v>
      </c>
      <c r="H5779" s="38">
        <v>6499</v>
      </c>
      <c r="I5779" s="38">
        <v>1670.24</v>
      </c>
      <c r="J5779" s="24" t="str">
        <f>RIGHT(F5779,2)&amp;"/"&amp;MID(F5779,5,2)&amp;"/"&amp;LEFT(F5779,4)</f>
        <v>12/08/2004</v>
      </c>
      <c r="K5779" s="39">
        <f ca="1">ROUND((TODAY()-J5779)/365.25,1)</f>
        <v>13.1</v>
      </c>
      <c r="L5779" s="26">
        <f>I5779/H5779</f>
        <v>0.25699953839052164</v>
      </c>
    </row>
    <row r="5780" spans="1:12" x14ac:dyDescent="0.2">
      <c r="A5780" s="37" t="s">
        <v>134</v>
      </c>
      <c r="B5780" s="37" t="s">
        <v>138</v>
      </c>
      <c r="C5780" s="37" t="s">
        <v>3905</v>
      </c>
      <c r="D5780" s="37" t="s">
        <v>370</v>
      </c>
      <c r="E5780" s="37" t="s">
        <v>9686</v>
      </c>
      <c r="F5780" s="37" t="s">
        <v>478</v>
      </c>
      <c r="G5780" s="37">
        <v>107</v>
      </c>
      <c r="H5780" s="38">
        <v>17849.099999999999</v>
      </c>
      <c r="I5780" s="38">
        <v>4587.21</v>
      </c>
      <c r="J5780" s="24" t="str">
        <f>RIGHT(F5780,2)&amp;"/"&amp;MID(F5780,5,2)&amp;"/"&amp;LEFT(F5780,4)</f>
        <v>06/09/2010</v>
      </c>
      <c r="K5780" s="39">
        <f ca="1">ROUND((TODAY()-J5780)/365.25,1)</f>
        <v>7</v>
      </c>
      <c r="L5780" s="26">
        <f>I5780/H5780</f>
        <v>0.25699951258046627</v>
      </c>
    </row>
    <row r="5781" spans="1:12" x14ac:dyDescent="0.2">
      <c r="A5781" s="37" t="s">
        <v>285</v>
      </c>
      <c r="B5781" s="37" t="s">
        <v>469</v>
      </c>
      <c r="C5781" s="37" t="s">
        <v>287</v>
      </c>
      <c r="D5781" s="40" t="s">
        <v>370</v>
      </c>
      <c r="E5781" s="37" t="s">
        <v>8886</v>
      </c>
      <c r="F5781" s="37" t="s">
        <v>573</v>
      </c>
      <c r="G5781" s="37">
        <v>210</v>
      </c>
      <c r="H5781" s="38">
        <v>4076</v>
      </c>
      <c r="I5781" s="38">
        <v>1047.53</v>
      </c>
      <c r="J5781" s="24" t="str">
        <f>RIGHT(F5781,2)&amp;"/"&amp;MID(F5781,5,2)&amp;"/"&amp;LEFT(F5781,4)</f>
        <v>30/11/2005</v>
      </c>
      <c r="K5781" s="39">
        <f ca="1">ROUND((TODAY()-J5781)/365.25,1)</f>
        <v>11.8</v>
      </c>
      <c r="L5781" s="26">
        <f>I5781/H5781</f>
        <v>0.25699950932286553</v>
      </c>
    </row>
    <row r="5782" spans="1:12" x14ac:dyDescent="0.2">
      <c r="A5782" s="37" t="s">
        <v>316</v>
      </c>
      <c r="B5782" s="37" t="s">
        <v>319</v>
      </c>
      <c r="C5782" s="37" t="s">
        <v>5377</v>
      </c>
      <c r="D5782" s="40" t="s">
        <v>370</v>
      </c>
      <c r="E5782" s="37" t="s">
        <v>4203</v>
      </c>
      <c r="F5782" s="37" t="s">
        <v>2977</v>
      </c>
      <c r="G5782" s="37">
        <v>135</v>
      </c>
      <c r="H5782" s="38">
        <v>19641.75</v>
      </c>
      <c r="I5782" s="38">
        <v>5047.92</v>
      </c>
      <c r="J5782" s="24" t="str">
        <f>RIGHT(F5782,2)&amp;"/"&amp;MID(F5782,5,2)&amp;"/"&amp;LEFT(F5782,4)</f>
        <v>25/05/2011</v>
      </c>
      <c r="K5782" s="39">
        <f ca="1">ROUND((TODAY()-J5782)/365.25,1)</f>
        <v>6.3</v>
      </c>
      <c r="L5782" s="26">
        <f>I5782/H5782</f>
        <v>0.25699950360838519</v>
      </c>
    </row>
    <row r="5783" spans="1:12" x14ac:dyDescent="0.2">
      <c r="A5783" s="37" t="s">
        <v>339</v>
      </c>
      <c r="B5783" s="37" t="s">
        <v>368</v>
      </c>
      <c r="C5783" s="37" t="s">
        <v>1915</v>
      </c>
      <c r="D5783" s="40" t="s">
        <v>23</v>
      </c>
      <c r="E5783" s="37" t="s">
        <v>2517</v>
      </c>
      <c r="F5783" s="37" t="s">
        <v>1018</v>
      </c>
      <c r="G5783" s="37">
        <v>288</v>
      </c>
      <c r="H5783" s="38">
        <v>10254.299999999999</v>
      </c>
      <c r="I5783" s="38">
        <v>2635.35</v>
      </c>
      <c r="J5783" s="24" t="str">
        <f>RIGHT(F5783,2)&amp;"/"&amp;MID(F5783,5,2)&amp;"/"&amp;LEFT(F5783,4)</f>
        <v>15/09/2005</v>
      </c>
      <c r="K5783" s="39">
        <f ca="1">ROUND((TODAY()-J5783)/365.25,1)</f>
        <v>12</v>
      </c>
      <c r="L5783" s="26">
        <f>I5783/H5783</f>
        <v>0.25699950264766974</v>
      </c>
    </row>
    <row r="5784" spans="1:12" x14ac:dyDescent="0.2">
      <c r="A5784" s="37" t="s">
        <v>285</v>
      </c>
      <c r="B5784" s="37" t="s">
        <v>469</v>
      </c>
      <c r="C5784" s="37" t="s">
        <v>287</v>
      </c>
      <c r="D5784" s="37" t="s">
        <v>370</v>
      </c>
      <c r="E5784" s="37" t="s">
        <v>7975</v>
      </c>
      <c r="F5784" s="37" t="s">
        <v>706</v>
      </c>
      <c r="G5784" s="37">
        <v>147</v>
      </c>
      <c r="H5784" s="38">
        <v>8032</v>
      </c>
      <c r="I5784" s="38">
        <v>2064.2199999999998</v>
      </c>
      <c r="J5784" s="24" t="str">
        <f>RIGHT(F5784,2)&amp;"/"&amp;MID(F5784,5,2)&amp;"/"&amp;LEFT(F5784,4)</f>
        <v>18/04/2007</v>
      </c>
      <c r="K5784" s="39">
        <f ca="1">ROUND((TODAY()-J5784)/365.25,1)</f>
        <v>10.4</v>
      </c>
      <c r="L5784" s="26">
        <f>I5784/H5784</f>
        <v>0.25699950199203186</v>
      </c>
    </row>
    <row r="5785" spans="1:12" x14ac:dyDescent="0.2">
      <c r="A5785" s="37" t="s">
        <v>339</v>
      </c>
      <c r="B5785" s="37" t="s">
        <v>342</v>
      </c>
      <c r="C5785" s="37" t="s">
        <v>1208</v>
      </c>
      <c r="D5785" s="37" t="s">
        <v>370</v>
      </c>
      <c r="E5785" s="37" t="s">
        <v>9686</v>
      </c>
      <c r="F5785" s="37" t="s">
        <v>758</v>
      </c>
      <c r="G5785" s="37">
        <v>76</v>
      </c>
      <c r="H5785" s="38">
        <v>8012</v>
      </c>
      <c r="I5785" s="38">
        <v>2059.08</v>
      </c>
      <c r="J5785" s="24" t="str">
        <f>RIGHT(F5785,2)&amp;"/"&amp;MID(F5785,5,2)&amp;"/"&amp;LEFT(F5785,4)</f>
        <v>30/08/2006</v>
      </c>
      <c r="K5785" s="39">
        <f ca="1">ROUND((TODAY()-J5785)/365.25,1)</f>
        <v>11.1</v>
      </c>
      <c r="L5785" s="26">
        <f>I5785/H5785</f>
        <v>0.25699950074887667</v>
      </c>
    </row>
    <row r="5786" spans="1:12" x14ac:dyDescent="0.2">
      <c r="A5786" s="37" t="s">
        <v>61</v>
      </c>
      <c r="B5786" s="37" t="s">
        <v>400</v>
      </c>
      <c r="C5786" s="37" t="s">
        <v>5739</v>
      </c>
      <c r="D5786" s="40" t="s">
        <v>370</v>
      </c>
      <c r="E5786" s="37" t="s">
        <v>5596</v>
      </c>
      <c r="F5786" s="37" t="s">
        <v>5740</v>
      </c>
      <c r="G5786" s="37">
        <v>228</v>
      </c>
      <c r="H5786" s="38">
        <v>6796.2</v>
      </c>
      <c r="I5786" s="38">
        <v>1746.62</v>
      </c>
      <c r="J5786" s="24" t="str">
        <f>RIGHT(F5786,2)&amp;"/"&amp;MID(F5786,5,2)&amp;"/"&amp;LEFT(F5786,4)</f>
        <v>22/06/2000</v>
      </c>
      <c r="K5786" s="39">
        <f ca="1">ROUND((TODAY()-J5786)/365.25,1)</f>
        <v>17.3</v>
      </c>
      <c r="L5786" s="26">
        <f>I5786/H5786</f>
        <v>0.25699949972043201</v>
      </c>
    </row>
    <row r="5787" spans="1:12" x14ac:dyDescent="0.2">
      <c r="A5787" s="37" t="s">
        <v>263</v>
      </c>
      <c r="B5787" s="37" t="s">
        <v>264</v>
      </c>
      <c r="C5787" s="37" t="s">
        <v>1138</v>
      </c>
      <c r="D5787" s="40" t="s">
        <v>23</v>
      </c>
      <c r="E5787" s="37" t="s">
        <v>2515</v>
      </c>
      <c r="F5787" s="37" t="s">
        <v>3607</v>
      </c>
      <c r="G5787" s="37">
        <v>135</v>
      </c>
      <c r="H5787" s="38">
        <v>4966.08</v>
      </c>
      <c r="I5787" s="38">
        <v>1276.28</v>
      </c>
      <c r="J5787" s="24" t="str">
        <f>RIGHT(F5787,2)&amp;"/"&amp;MID(F5787,5,2)&amp;"/"&amp;LEFT(F5787,4)</f>
        <v>02/09/2003</v>
      </c>
      <c r="K5787" s="39">
        <f ca="1">ROUND((TODAY()-J5787)/365.25,1)</f>
        <v>14.1</v>
      </c>
      <c r="L5787" s="26">
        <f>I5787/H5787</f>
        <v>0.25699948450286747</v>
      </c>
    </row>
    <row r="5788" spans="1:12" x14ac:dyDescent="0.2">
      <c r="A5788" s="37" t="s">
        <v>339</v>
      </c>
      <c r="B5788" s="37" t="s">
        <v>350</v>
      </c>
      <c r="C5788" s="37" t="s">
        <v>1213</v>
      </c>
      <c r="D5788" s="40" t="s">
        <v>370</v>
      </c>
      <c r="E5788" s="37" t="s">
        <v>5590</v>
      </c>
      <c r="F5788" s="37" t="s">
        <v>523</v>
      </c>
      <c r="G5788" s="37">
        <v>118</v>
      </c>
      <c r="H5788" s="38">
        <v>7532</v>
      </c>
      <c r="I5788" s="38">
        <v>1935.72</v>
      </c>
      <c r="J5788" s="24" t="str">
        <f>RIGHT(F5788,2)&amp;"/"&amp;MID(F5788,5,2)&amp;"/"&amp;LEFT(F5788,4)</f>
        <v>27/09/2006</v>
      </c>
      <c r="K5788" s="39">
        <f ca="1">ROUND((TODAY()-J5788)/365.25,1)</f>
        <v>11</v>
      </c>
      <c r="L5788" s="26">
        <f>I5788/H5788</f>
        <v>0.25699946893255443</v>
      </c>
    </row>
    <row r="5789" spans="1:12" x14ac:dyDescent="0.2">
      <c r="A5789" s="37" t="s">
        <v>123</v>
      </c>
      <c r="B5789" s="37" t="s">
        <v>132</v>
      </c>
      <c r="C5789" s="37" t="s">
        <v>9121</v>
      </c>
      <c r="D5789" s="40" t="s">
        <v>370</v>
      </c>
      <c r="E5789" s="37" t="s">
        <v>8891</v>
      </c>
      <c r="F5789" s="37" t="s">
        <v>438</v>
      </c>
      <c r="G5789" s="37">
        <v>173</v>
      </c>
      <c r="H5789" s="38">
        <v>14804.35</v>
      </c>
      <c r="I5789" s="38">
        <v>3804.71</v>
      </c>
      <c r="J5789" s="24" t="str">
        <f>RIGHT(F5789,2)&amp;"/"&amp;MID(F5789,5,2)&amp;"/"&amp;LEFT(F5789,4)</f>
        <v>31/12/2005</v>
      </c>
      <c r="K5789" s="39">
        <f ca="1">ROUND((TODAY()-J5789)/365.25,1)</f>
        <v>11.7</v>
      </c>
      <c r="L5789" s="26">
        <f>I5789/H5789</f>
        <v>0.25699946299567356</v>
      </c>
    </row>
    <row r="5790" spans="1:12" x14ac:dyDescent="0.2">
      <c r="A5790" s="37" t="s">
        <v>169</v>
      </c>
      <c r="B5790" s="37" t="s">
        <v>1081</v>
      </c>
      <c r="C5790" s="37" t="s">
        <v>3392</v>
      </c>
      <c r="D5790" s="37" t="s">
        <v>370</v>
      </c>
      <c r="E5790" s="37" t="s">
        <v>9692</v>
      </c>
      <c r="F5790" s="37" t="s">
        <v>1418</v>
      </c>
      <c r="G5790" s="37">
        <v>183</v>
      </c>
      <c r="H5790" s="38">
        <v>17753.150000000001</v>
      </c>
      <c r="I5790" s="38">
        <v>4562.55</v>
      </c>
      <c r="J5790" s="24" t="str">
        <f>RIGHT(F5790,2)&amp;"/"&amp;MID(F5790,5,2)&amp;"/"&amp;LEFT(F5790,4)</f>
        <v>18/07/2006</v>
      </c>
      <c r="K5790" s="39">
        <f ca="1">ROUND((TODAY()-J5790)/365.25,1)</f>
        <v>11.2</v>
      </c>
      <c r="L5790" s="26">
        <f>I5790/H5790</f>
        <v>0.25699946206729507</v>
      </c>
    </row>
    <row r="5791" spans="1:12" x14ac:dyDescent="0.2">
      <c r="A5791" s="37" t="s">
        <v>123</v>
      </c>
      <c r="B5791" s="37" t="s">
        <v>132</v>
      </c>
      <c r="C5791" s="37" t="s">
        <v>6045</v>
      </c>
      <c r="D5791" s="40" t="s">
        <v>370</v>
      </c>
      <c r="E5791" s="37" t="s">
        <v>5569</v>
      </c>
      <c r="F5791" s="37" t="s">
        <v>620</v>
      </c>
      <c r="G5791" s="37">
        <v>399</v>
      </c>
      <c r="H5791" s="38">
        <v>10828</v>
      </c>
      <c r="I5791" s="38">
        <v>2782.79</v>
      </c>
      <c r="J5791" s="24" t="str">
        <f>RIGHT(F5791,2)&amp;"/"&amp;MID(F5791,5,2)&amp;"/"&amp;LEFT(F5791,4)</f>
        <v>31/12/2006</v>
      </c>
      <c r="K5791" s="39">
        <f ca="1">ROUND((TODAY()-J5791)/365.25,1)</f>
        <v>10.7</v>
      </c>
      <c r="L5791" s="26">
        <f>I5791/H5791</f>
        <v>0.25699944588104912</v>
      </c>
    </row>
    <row r="5792" spans="1:12" x14ac:dyDescent="0.2">
      <c r="A5792" s="37" t="s">
        <v>18</v>
      </c>
      <c r="B5792" s="37" t="s">
        <v>41</v>
      </c>
      <c r="C5792" s="37" t="s">
        <v>9723</v>
      </c>
      <c r="D5792" s="37" t="s">
        <v>370</v>
      </c>
      <c r="E5792" s="37" t="s">
        <v>9705</v>
      </c>
      <c r="F5792" s="37" t="s">
        <v>4213</v>
      </c>
      <c r="G5792" s="37">
        <v>228</v>
      </c>
      <c r="H5792" s="38">
        <v>8995</v>
      </c>
      <c r="I5792" s="38">
        <v>2311.71</v>
      </c>
      <c r="J5792" s="24" t="str">
        <f>RIGHT(F5792,2)&amp;"/"&amp;MID(F5792,5,2)&amp;"/"&amp;LEFT(F5792,4)</f>
        <v>01/08/2005</v>
      </c>
      <c r="K5792" s="39">
        <f ca="1">ROUND((TODAY()-J5792)/365.25,1)</f>
        <v>12.1</v>
      </c>
      <c r="L5792" s="26">
        <f>I5792/H5792</f>
        <v>0.25699944413563092</v>
      </c>
    </row>
    <row r="5793" spans="1:12" x14ac:dyDescent="0.2">
      <c r="A5793" s="37" t="s">
        <v>339</v>
      </c>
      <c r="B5793" s="37" t="s">
        <v>368</v>
      </c>
      <c r="C5793" s="37" t="s">
        <v>364</v>
      </c>
      <c r="D5793" s="40" t="s">
        <v>370</v>
      </c>
      <c r="E5793" s="37" t="s">
        <v>4201</v>
      </c>
      <c r="F5793" s="37" t="s">
        <v>1035</v>
      </c>
      <c r="G5793" s="37">
        <v>188</v>
      </c>
      <c r="H5793" s="38">
        <v>15111.2</v>
      </c>
      <c r="I5793" s="38">
        <v>3883.57</v>
      </c>
      <c r="J5793" s="24" t="str">
        <f>RIGHT(F5793,2)&amp;"/"&amp;MID(F5793,5,2)&amp;"/"&amp;LEFT(F5793,4)</f>
        <v>06/01/2006</v>
      </c>
      <c r="K5793" s="39">
        <f ca="1">ROUND((TODAY()-J5793)/365.25,1)</f>
        <v>11.7</v>
      </c>
      <c r="L5793" s="26">
        <f>I5793/H5793</f>
        <v>0.25699944412091691</v>
      </c>
    </row>
    <row r="5794" spans="1:12" x14ac:dyDescent="0.2">
      <c r="A5794" s="37" t="s">
        <v>339</v>
      </c>
      <c r="B5794" s="37" t="s">
        <v>354</v>
      </c>
      <c r="C5794" s="37" t="s">
        <v>667</v>
      </c>
      <c r="D5794" s="40" t="s">
        <v>370</v>
      </c>
      <c r="E5794" s="37" t="s">
        <v>4150</v>
      </c>
      <c r="F5794" s="37" t="s">
        <v>2511</v>
      </c>
      <c r="G5794" s="37">
        <v>252</v>
      </c>
      <c r="H5794" s="38">
        <v>3516</v>
      </c>
      <c r="I5794" s="38">
        <v>903.61</v>
      </c>
      <c r="J5794" s="24" t="str">
        <f>RIGHT(F5794,2)&amp;"/"&amp;MID(F5794,5,2)&amp;"/"&amp;LEFT(F5794,4)</f>
        <v>22/12/2003</v>
      </c>
      <c r="K5794" s="39">
        <f ca="1">ROUND((TODAY()-J5794)/365.25,1)</f>
        <v>13.8</v>
      </c>
      <c r="L5794" s="26">
        <f>I5794/H5794</f>
        <v>0.25699943117178614</v>
      </c>
    </row>
    <row r="5795" spans="1:12" x14ac:dyDescent="0.2">
      <c r="A5795" s="37" t="s">
        <v>169</v>
      </c>
      <c r="B5795" s="37" t="s">
        <v>556</v>
      </c>
      <c r="C5795" s="37" t="s">
        <v>637</v>
      </c>
      <c r="D5795" s="37" t="s">
        <v>370</v>
      </c>
      <c r="E5795" s="37" t="s">
        <v>9701</v>
      </c>
      <c r="F5795" s="37" t="s">
        <v>7562</v>
      </c>
      <c r="G5795" s="37">
        <v>107</v>
      </c>
      <c r="H5795" s="38">
        <v>16702.45</v>
      </c>
      <c r="I5795" s="38">
        <v>4292.5200000000004</v>
      </c>
      <c r="J5795" s="24" t="str">
        <f>RIGHT(F5795,2)&amp;"/"&amp;MID(F5795,5,2)&amp;"/"&amp;LEFT(F5795,4)</f>
        <v>17/09/2008</v>
      </c>
      <c r="K5795" s="39">
        <f ca="1">ROUND((TODAY()-J5795)/365.25,1)</f>
        <v>9</v>
      </c>
      <c r="L5795" s="26">
        <f>I5795/H5795</f>
        <v>0.25699942224044975</v>
      </c>
    </row>
    <row r="5796" spans="1:12" x14ac:dyDescent="0.2">
      <c r="A5796" s="37" t="s">
        <v>285</v>
      </c>
      <c r="B5796" s="37" t="s">
        <v>469</v>
      </c>
      <c r="C5796" s="37" t="s">
        <v>287</v>
      </c>
      <c r="D5796" s="37" t="s">
        <v>370</v>
      </c>
      <c r="E5796" s="37" t="s">
        <v>7986</v>
      </c>
      <c r="F5796" s="37" t="s">
        <v>7874</v>
      </c>
      <c r="G5796" s="37">
        <v>171</v>
      </c>
      <c r="H5796" s="38">
        <v>3485.3</v>
      </c>
      <c r="I5796" s="38">
        <v>895.72</v>
      </c>
      <c r="J5796" s="24" t="str">
        <f>RIGHT(F5796,2)&amp;"/"&amp;MID(F5796,5,2)&amp;"/"&amp;LEFT(F5796,4)</f>
        <v>19/03/2003</v>
      </c>
      <c r="K5796" s="39">
        <f ca="1">ROUND((TODAY()-J5796)/365.25,1)</f>
        <v>14.5</v>
      </c>
      <c r="L5796" s="26">
        <f>I5796/H5796</f>
        <v>0.25699939746937134</v>
      </c>
    </row>
    <row r="5797" spans="1:12" x14ac:dyDescent="0.2">
      <c r="A5797" s="37" t="s">
        <v>304</v>
      </c>
      <c r="B5797" s="37" t="s">
        <v>9556</v>
      </c>
      <c r="C5797" s="37" t="s">
        <v>9557</v>
      </c>
      <c r="D5797" s="40" t="s">
        <v>370</v>
      </c>
      <c r="E5797" s="37" t="s">
        <v>8879</v>
      </c>
      <c r="F5797" s="37" t="s">
        <v>9558</v>
      </c>
      <c r="G5797" s="37">
        <v>189</v>
      </c>
      <c r="H5797" s="38">
        <v>7955</v>
      </c>
      <c r="I5797" s="38">
        <v>2044.43</v>
      </c>
      <c r="J5797" s="24" t="str">
        <f>RIGHT(F5797,2)&amp;"/"&amp;MID(F5797,5,2)&amp;"/"&amp;LEFT(F5797,4)</f>
        <v>01/04/2000</v>
      </c>
      <c r="K5797" s="39">
        <f ca="1">ROUND((TODAY()-J5797)/365.25,1)</f>
        <v>17.5</v>
      </c>
      <c r="L5797" s="26">
        <f>I5797/H5797</f>
        <v>0.25699937146448776</v>
      </c>
    </row>
    <row r="5798" spans="1:12" x14ac:dyDescent="0.2">
      <c r="A5798" s="37" t="s">
        <v>61</v>
      </c>
      <c r="B5798" s="37" t="s">
        <v>396</v>
      </c>
      <c r="C5798" s="37" t="s">
        <v>574</v>
      </c>
      <c r="D5798" s="40" t="s">
        <v>370</v>
      </c>
      <c r="E5798" s="37" t="s">
        <v>8889</v>
      </c>
      <c r="F5798" s="37" t="s">
        <v>8435</v>
      </c>
      <c r="G5798" s="37">
        <v>199</v>
      </c>
      <c r="H5798" s="38">
        <v>2438.8000000000002</v>
      </c>
      <c r="I5798" s="38">
        <v>626.77</v>
      </c>
      <c r="J5798" s="24" t="str">
        <f>RIGHT(F5798,2)&amp;"/"&amp;MID(F5798,5,2)&amp;"/"&amp;LEFT(F5798,4)</f>
        <v>24/05/2000</v>
      </c>
      <c r="K5798" s="39">
        <f ca="1">ROUND((TODAY()-J5798)/365.25,1)</f>
        <v>17.3</v>
      </c>
      <c r="L5798" s="26">
        <f>I5798/H5798</f>
        <v>0.25699934393964241</v>
      </c>
    </row>
    <row r="5799" spans="1:12" x14ac:dyDescent="0.2">
      <c r="A5799" s="37" t="s">
        <v>285</v>
      </c>
      <c r="B5799" s="37" t="s">
        <v>469</v>
      </c>
      <c r="C5799" s="37" t="s">
        <v>287</v>
      </c>
      <c r="D5799" s="40" t="s">
        <v>370</v>
      </c>
      <c r="E5799" s="37" t="s">
        <v>5566</v>
      </c>
      <c r="F5799" s="37" t="s">
        <v>913</v>
      </c>
      <c r="G5799" s="37">
        <v>88</v>
      </c>
      <c r="H5799" s="38">
        <v>13087</v>
      </c>
      <c r="I5799" s="38">
        <v>3363.35</v>
      </c>
      <c r="J5799" s="24" t="str">
        <f>RIGHT(F5799,2)&amp;"/"&amp;MID(F5799,5,2)&amp;"/"&amp;LEFT(F5799,4)</f>
        <v>21/02/2008</v>
      </c>
      <c r="K5799" s="39">
        <f ca="1">ROUND((TODAY()-J5799)/365.25,1)</f>
        <v>9.6</v>
      </c>
      <c r="L5799" s="26">
        <f>I5799/H5799</f>
        <v>0.25699931229464351</v>
      </c>
    </row>
    <row r="5800" spans="1:12" x14ac:dyDescent="0.2">
      <c r="A5800" s="37" t="s">
        <v>285</v>
      </c>
      <c r="B5800" s="37" t="s">
        <v>469</v>
      </c>
      <c r="C5800" s="37" t="s">
        <v>287</v>
      </c>
      <c r="D5800" s="40" t="s">
        <v>370</v>
      </c>
      <c r="E5800" s="37" t="s">
        <v>4152</v>
      </c>
      <c r="F5800" s="37" t="s">
        <v>5261</v>
      </c>
      <c r="G5800" s="37">
        <v>137</v>
      </c>
      <c r="H5800" s="38">
        <v>4229</v>
      </c>
      <c r="I5800" s="38">
        <v>1086.8499999999999</v>
      </c>
      <c r="J5800" s="24" t="str">
        <f>RIGHT(F5800,2)&amp;"/"&amp;MID(F5800,5,2)&amp;"/"&amp;LEFT(F5800,4)</f>
        <v>03/01/2003</v>
      </c>
      <c r="K5800" s="39">
        <f ca="1">ROUND((TODAY()-J5800)/365.25,1)</f>
        <v>14.7</v>
      </c>
      <c r="L5800" s="26">
        <f>I5800/H5800</f>
        <v>0.25699929061243793</v>
      </c>
    </row>
    <row r="5801" spans="1:12" x14ac:dyDescent="0.2">
      <c r="A5801" s="37" t="s">
        <v>169</v>
      </c>
      <c r="B5801" s="37" t="s">
        <v>200</v>
      </c>
      <c r="C5801" s="37" t="s">
        <v>202</v>
      </c>
      <c r="D5801" s="37" t="s">
        <v>370</v>
      </c>
      <c r="E5801" s="37" t="s">
        <v>6891</v>
      </c>
      <c r="F5801" s="37" t="s">
        <v>3972</v>
      </c>
      <c r="G5801" s="37">
        <v>258</v>
      </c>
      <c r="H5801" s="38">
        <v>13790.7</v>
      </c>
      <c r="I5801" s="38">
        <v>3544.2</v>
      </c>
      <c r="J5801" s="24" t="str">
        <f>RIGHT(F5801,2)&amp;"/"&amp;MID(F5801,5,2)&amp;"/"&amp;LEFT(F5801,4)</f>
        <v>13/08/2009</v>
      </c>
      <c r="K5801" s="39">
        <f ca="1">ROUND((TODAY()-J5801)/365.25,1)</f>
        <v>8.1</v>
      </c>
      <c r="L5801" s="26">
        <f>I5801/H5801</f>
        <v>0.25699928212491024</v>
      </c>
    </row>
    <row r="5802" spans="1:12" x14ac:dyDescent="0.2">
      <c r="A5802" s="37" t="s">
        <v>285</v>
      </c>
      <c r="B5802" s="37" t="s">
        <v>469</v>
      </c>
      <c r="C5802" s="37" t="s">
        <v>287</v>
      </c>
      <c r="D5802" s="40" t="s">
        <v>370</v>
      </c>
      <c r="E5802" s="37" t="s">
        <v>5589</v>
      </c>
      <c r="F5802" s="37" t="s">
        <v>6603</v>
      </c>
      <c r="G5802" s="37">
        <v>192</v>
      </c>
      <c r="H5802" s="38">
        <v>3929</v>
      </c>
      <c r="I5802" s="38">
        <v>1009.75</v>
      </c>
      <c r="J5802" s="24" t="str">
        <f>RIGHT(F5802,2)&amp;"/"&amp;MID(F5802,5,2)&amp;"/"&amp;LEFT(F5802,4)</f>
        <v>04/05/2004</v>
      </c>
      <c r="K5802" s="39">
        <f ca="1">ROUND((TODAY()-J5802)/365.25,1)</f>
        <v>13.4</v>
      </c>
      <c r="L5802" s="26">
        <f>I5802/H5802</f>
        <v>0.25699923644693307</v>
      </c>
    </row>
    <row r="5803" spans="1:12" x14ac:dyDescent="0.2">
      <c r="A5803" s="37" t="s">
        <v>263</v>
      </c>
      <c r="B5803" s="37" t="s">
        <v>264</v>
      </c>
      <c r="C5803" s="37" t="s">
        <v>1138</v>
      </c>
      <c r="D5803" s="40" t="s">
        <v>370</v>
      </c>
      <c r="E5803" s="37" t="s">
        <v>2205</v>
      </c>
      <c r="F5803" s="37" t="s">
        <v>1846</v>
      </c>
      <c r="G5803" s="37">
        <v>70</v>
      </c>
      <c r="H5803" s="38">
        <v>6185</v>
      </c>
      <c r="I5803" s="38">
        <v>1589.54</v>
      </c>
      <c r="J5803" s="24" t="str">
        <f>RIGHT(F5803,2)&amp;"/"&amp;MID(F5803,5,2)&amp;"/"&amp;LEFT(F5803,4)</f>
        <v>20/06/2003</v>
      </c>
      <c r="K5803" s="39">
        <f ca="1">ROUND((TODAY()-J5803)/365.25,1)</f>
        <v>14.3</v>
      </c>
      <c r="L5803" s="26">
        <f>I5803/H5803</f>
        <v>0.25699919159256263</v>
      </c>
    </row>
    <row r="5804" spans="1:12" x14ac:dyDescent="0.2">
      <c r="A5804" s="37" t="s">
        <v>339</v>
      </c>
      <c r="B5804" s="37" t="s">
        <v>350</v>
      </c>
      <c r="C5804" s="37" t="s">
        <v>536</v>
      </c>
      <c r="D5804" s="37" t="s">
        <v>370</v>
      </c>
      <c r="E5804" s="37" t="s">
        <v>9706</v>
      </c>
      <c r="F5804" s="37" t="s">
        <v>5487</v>
      </c>
      <c r="G5804" s="37">
        <v>171</v>
      </c>
      <c r="H5804" s="38">
        <v>5535</v>
      </c>
      <c r="I5804" s="38">
        <v>1422.49</v>
      </c>
      <c r="J5804" s="24" t="str">
        <f>RIGHT(F5804,2)&amp;"/"&amp;MID(F5804,5,2)&amp;"/"&amp;LEFT(F5804,4)</f>
        <v>10/01/2006</v>
      </c>
      <c r="K5804" s="39">
        <f ca="1">ROUND((TODAY()-J5804)/365.25,1)</f>
        <v>11.7</v>
      </c>
      <c r="L5804" s="26">
        <f>I5804/H5804</f>
        <v>0.25699909665763326</v>
      </c>
    </row>
    <row r="5805" spans="1:12" x14ac:dyDescent="0.2">
      <c r="A5805" s="37" t="s">
        <v>285</v>
      </c>
      <c r="B5805" s="37" t="s">
        <v>469</v>
      </c>
      <c r="C5805" s="37" t="s">
        <v>287</v>
      </c>
      <c r="D5805" s="40" t="s">
        <v>370</v>
      </c>
      <c r="E5805" s="37" t="s">
        <v>2209</v>
      </c>
      <c r="F5805" s="37" t="s">
        <v>1163</v>
      </c>
      <c r="G5805" s="37">
        <v>177</v>
      </c>
      <c r="H5805" s="38">
        <v>5255</v>
      </c>
      <c r="I5805" s="38">
        <v>1350.53</v>
      </c>
      <c r="J5805" s="24" t="str">
        <f>RIGHT(F5805,2)&amp;"/"&amp;MID(F5805,5,2)&amp;"/"&amp;LEFT(F5805,4)</f>
        <v>28/10/2005</v>
      </c>
      <c r="K5805" s="39">
        <f ca="1">ROUND((TODAY()-J5805)/365.25,1)</f>
        <v>11.9</v>
      </c>
      <c r="L5805" s="26">
        <f>I5805/H5805</f>
        <v>0.2569990485252141</v>
      </c>
    </row>
    <row r="5806" spans="1:12" x14ac:dyDescent="0.2">
      <c r="A5806" s="37" t="s">
        <v>278</v>
      </c>
      <c r="B5806" s="37" t="s">
        <v>3681</v>
      </c>
      <c r="C5806" s="37" t="s">
        <v>2107</v>
      </c>
      <c r="D5806" s="37" t="s">
        <v>370</v>
      </c>
      <c r="E5806" s="37" t="s">
        <v>9692</v>
      </c>
      <c r="F5806" s="37" t="s">
        <v>6070</v>
      </c>
      <c r="G5806" s="37">
        <v>91</v>
      </c>
      <c r="H5806" s="38">
        <v>8254</v>
      </c>
      <c r="I5806" s="38">
        <v>2121.27</v>
      </c>
      <c r="J5806" s="24" t="str">
        <f>RIGHT(F5806,2)&amp;"/"&amp;MID(F5806,5,2)&amp;"/"&amp;LEFT(F5806,4)</f>
        <v>31/03/2010</v>
      </c>
      <c r="K5806" s="39">
        <f ca="1">ROUND((TODAY()-J5806)/365.25,1)</f>
        <v>7.5</v>
      </c>
      <c r="L5806" s="26">
        <f>I5806/H5806</f>
        <v>0.25699903077295855</v>
      </c>
    </row>
    <row r="5807" spans="1:12" x14ac:dyDescent="0.2">
      <c r="A5807" s="37" t="s">
        <v>263</v>
      </c>
      <c r="B5807" s="37" t="s">
        <v>264</v>
      </c>
      <c r="C5807" s="37" t="s">
        <v>1138</v>
      </c>
      <c r="D5807" s="40" t="s">
        <v>370</v>
      </c>
      <c r="E5807" s="37" t="s">
        <v>2566</v>
      </c>
      <c r="F5807" s="37" t="s">
        <v>1056</v>
      </c>
      <c r="G5807" s="37">
        <v>126</v>
      </c>
      <c r="H5807" s="38">
        <v>5948</v>
      </c>
      <c r="I5807" s="38">
        <v>1528.63</v>
      </c>
      <c r="J5807" s="24" t="str">
        <f>RIGHT(F5807,2)&amp;"/"&amp;MID(F5807,5,2)&amp;"/"&amp;LEFT(F5807,4)</f>
        <v>17/12/2004</v>
      </c>
      <c r="K5807" s="39">
        <f ca="1">ROUND((TODAY()-J5807)/365.25,1)</f>
        <v>12.8</v>
      </c>
      <c r="L5807" s="26">
        <f>I5807/H5807</f>
        <v>0.25699899125756559</v>
      </c>
    </row>
    <row r="5808" spans="1:12" x14ac:dyDescent="0.2">
      <c r="A5808" s="37" t="s">
        <v>117</v>
      </c>
      <c r="B5808" s="37" t="s">
        <v>980</v>
      </c>
      <c r="C5808" s="37" t="s">
        <v>7167</v>
      </c>
      <c r="D5808" s="40" t="s">
        <v>370</v>
      </c>
      <c r="E5808" s="37" t="s">
        <v>8882</v>
      </c>
      <c r="F5808" s="37" t="s">
        <v>1517</v>
      </c>
      <c r="G5808" s="37">
        <v>147</v>
      </c>
      <c r="H5808" s="38">
        <v>4875</v>
      </c>
      <c r="I5808" s="38">
        <v>1252.8699999999999</v>
      </c>
      <c r="J5808" s="24" t="str">
        <f>RIGHT(F5808,2)&amp;"/"&amp;MID(F5808,5,2)&amp;"/"&amp;LEFT(F5808,4)</f>
        <v>05/05/2004</v>
      </c>
      <c r="K5808" s="39">
        <f ca="1">ROUND((TODAY()-J5808)/365.25,1)</f>
        <v>13.4</v>
      </c>
      <c r="L5808" s="26">
        <f>I5808/H5808</f>
        <v>0.25699897435897434</v>
      </c>
    </row>
    <row r="5809" spans="1:12" x14ac:dyDescent="0.2">
      <c r="A5809" s="37" t="s">
        <v>285</v>
      </c>
      <c r="B5809" s="37" t="s">
        <v>469</v>
      </c>
      <c r="C5809" s="37" t="s">
        <v>287</v>
      </c>
      <c r="D5809" s="40" t="s">
        <v>370</v>
      </c>
      <c r="E5809" s="37" t="s">
        <v>4173</v>
      </c>
      <c r="F5809" s="37" t="s">
        <v>5262</v>
      </c>
      <c r="G5809" s="37">
        <v>175</v>
      </c>
      <c r="H5809" s="38">
        <v>6091</v>
      </c>
      <c r="I5809" s="38">
        <v>1565.38</v>
      </c>
      <c r="J5809" s="24" t="str">
        <f>RIGHT(F5809,2)&amp;"/"&amp;MID(F5809,5,2)&amp;"/"&amp;LEFT(F5809,4)</f>
        <v>22/02/2006</v>
      </c>
      <c r="K5809" s="39">
        <f ca="1">ROUND((TODAY()-J5809)/365.25,1)</f>
        <v>11.6</v>
      </c>
      <c r="L5809" s="26">
        <f>I5809/H5809</f>
        <v>0.25699885076342144</v>
      </c>
    </row>
    <row r="5810" spans="1:12" x14ac:dyDescent="0.2">
      <c r="A5810" s="37" t="s">
        <v>339</v>
      </c>
      <c r="B5810" s="37" t="s">
        <v>354</v>
      </c>
      <c r="C5810" s="37" t="s">
        <v>667</v>
      </c>
      <c r="D5810" s="37" t="s">
        <v>370</v>
      </c>
      <c r="E5810" s="37" t="s">
        <v>7980</v>
      </c>
      <c r="F5810" s="37" t="s">
        <v>1409</v>
      </c>
      <c r="G5810" s="37">
        <v>195</v>
      </c>
      <c r="H5810" s="38">
        <v>4305</v>
      </c>
      <c r="I5810" s="38">
        <v>1106.3800000000001</v>
      </c>
      <c r="J5810" s="24" t="str">
        <f>RIGHT(F5810,2)&amp;"/"&amp;MID(F5810,5,2)&amp;"/"&amp;LEFT(F5810,4)</f>
        <v>13/02/2004</v>
      </c>
      <c r="K5810" s="39">
        <f ca="1">ROUND((TODAY()-J5810)/365.25,1)</f>
        <v>13.6</v>
      </c>
      <c r="L5810" s="26">
        <f>I5810/H5810</f>
        <v>0.2569988385598142</v>
      </c>
    </row>
    <row r="5811" spans="1:12" x14ac:dyDescent="0.2">
      <c r="A5811" s="37" t="s">
        <v>61</v>
      </c>
      <c r="B5811" s="37" t="s">
        <v>401</v>
      </c>
      <c r="C5811" s="37" t="s">
        <v>2771</v>
      </c>
      <c r="D5811" s="40" t="s">
        <v>370</v>
      </c>
      <c r="E5811" s="37" t="s">
        <v>2531</v>
      </c>
      <c r="F5811" s="37" t="s">
        <v>2772</v>
      </c>
      <c r="G5811" s="37">
        <v>113</v>
      </c>
      <c r="H5811" s="38">
        <v>6854</v>
      </c>
      <c r="I5811" s="38">
        <v>1761.47</v>
      </c>
      <c r="J5811" s="24" t="str">
        <f>RIGHT(F5811,2)&amp;"/"&amp;MID(F5811,5,2)&amp;"/"&amp;LEFT(F5811,4)</f>
        <v>30/10/2003</v>
      </c>
      <c r="K5811" s="39">
        <f ca="1">ROUND((TODAY()-J5811)/365.25,1)</f>
        <v>13.9</v>
      </c>
      <c r="L5811" s="26">
        <f>I5811/H5811</f>
        <v>0.25699883279836594</v>
      </c>
    </row>
    <row r="5812" spans="1:12" x14ac:dyDescent="0.2">
      <c r="A5812" s="37" t="s">
        <v>285</v>
      </c>
      <c r="B5812" s="37" t="s">
        <v>469</v>
      </c>
      <c r="C5812" s="37" t="s">
        <v>287</v>
      </c>
      <c r="D5812" s="37" t="s">
        <v>370</v>
      </c>
      <c r="E5812" s="37" t="s">
        <v>6867</v>
      </c>
      <c r="F5812" s="37" t="s">
        <v>1905</v>
      </c>
      <c r="G5812" s="37">
        <v>206</v>
      </c>
      <c r="H5812" s="38">
        <v>5951</v>
      </c>
      <c r="I5812" s="38">
        <v>1529.4</v>
      </c>
      <c r="J5812" s="24" t="str">
        <f>RIGHT(F5812,2)&amp;"/"&amp;MID(F5812,5,2)&amp;"/"&amp;LEFT(F5812,4)</f>
        <v>15/03/2007</v>
      </c>
      <c r="K5812" s="39">
        <f ca="1">ROUND((TODAY()-J5812)/365.25,1)</f>
        <v>10.5</v>
      </c>
      <c r="L5812" s="26">
        <f>I5812/H5812</f>
        <v>0.2569988237271047</v>
      </c>
    </row>
    <row r="5813" spans="1:12" x14ac:dyDescent="0.2">
      <c r="A5813" s="37" t="s">
        <v>285</v>
      </c>
      <c r="B5813" s="37" t="s">
        <v>469</v>
      </c>
      <c r="C5813" s="37" t="s">
        <v>287</v>
      </c>
      <c r="D5813" s="37" t="s">
        <v>370</v>
      </c>
      <c r="E5813" s="37" t="s">
        <v>7974</v>
      </c>
      <c r="F5813" s="37" t="s">
        <v>2633</v>
      </c>
      <c r="G5813" s="37">
        <v>205</v>
      </c>
      <c r="H5813" s="38">
        <v>7137</v>
      </c>
      <c r="I5813" s="38">
        <v>1834.2</v>
      </c>
      <c r="J5813" s="24" t="str">
        <f>RIGHT(F5813,2)&amp;"/"&amp;MID(F5813,5,2)&amp;"/"&amp;LEFT(F5813,4)</f>
        <v>30/05/2008</v>
      </c>
      <c r="K5813" s="39">
        <f ca="1">ROUND((TODAY()-J5813)/365.25,1)</f>
        <v>9.3000000000000007</v>
      </c>
      <c r="L5813" s="26">
        <f>I5813/H5813</f>
        <v>0.2569987389659521</v>
      </c>
    </row>
    <row r="5814" spans="1:12" x14ac:dyDescent="0.2">
      <c r="A5814" s="37" t="s">
        <v>61</v>
      </c>
      <c r="B5814" s="37" t="s">
        <v>401</v>
      </c>
      <c r="C5814" s="37" t="s">
        <v>2771</v>
      </c>
      <c r="D5814" s="40" t="s">
        <v>370</v>
      </c>
      <c r="E5814" s="37" t="s">
        <v>4180</v>
      </c>
      <c r="F5814" s="37" t="s">
        <v>2925</v>
      </c>
      <c r="G5814" s="37">
        <v>146</v>
      </c>
      <c r="H5814" s="38">
        <v>7047</v>
      </c>
      <c r="I5814" s="38">
        <v>1811.07</v>
      </c>
      <c r="J5814" s="24" t="str">
        <f>RIGHT(F5814,2)&amp;"/"&amp;MID(F5814,5,2)&amp;"/"&amp;LEFT(F5814,4)</f>
        <v>15/06/2004</v>
      </c>
      <c r="K5814" s="39">
        <f ca="1">ROUND((TODAY()-J5814)/365.25,1)</f>
        <v>13.3</v>
      </c>
      <c r="L5814" s="26">
        <f>I5814/H5814</f>
        <v>0.25699872286079184</v>
      </c>
    </row>
    <row r="5815" spans="1:12" x14ac:dyDescent="0.2">
      <c r="A5815" s="37" t="s">
        <v>61</v>
      </c>
      <c r="B5815" s="37" t="s">
        <v>401</v>
      </c>
      <c r="C5815" s="37" t="s">
        <v>4365</v>
      </c>
      <c r="D5815" s="40" t="s">
        <v>370</v>
      </c>
      <c r="E5815" s="37" t="s">
        <v>4154</v>
      </c>
      <c r="F5815" s="37" t="s">
        <v>4366</v>
      </c>
      <c r="G5815" s="37">
        <v>170</v>
      </c>
      <c r="H5815" s="38">
        <v>4508</v>
      </c>
      <c r="I5815" s="38">
        <v>1158.55</v>
      </c>
      <c r="J5815" s="24" t="str">
        <f>RIGHT(F5815,2)&amp;"/"&amp;MID(F5815,5,2)&amp;"/"&amp;LEFT(F5815,4)</f>
        <v>22/08/2002</v>
      </c>
      <c r="K5815" s="39">
        <f ca="1">ROUND((TODAY()-J5815)/365.25,1)</f>
        <v>15.1</v>
      </c>
      <c r="L5815" s="26">
        <f>I5815/H5815</f>
        <v>0.25699866903283053</v>
      </c>
    </row>
    <row r="5816" spans="1:12" x14ac:dyDescent="0.2">
      <c r="A5816" s="37" t="s">
        <v>267</v>
      </c>
      <c r="B5816" s="37" t="s">
        <v>270</v>
      </c>
      <c r="C5816" s="37" t="s">
        <v>1145</v>
      </c>
      <c r="D5816" s="40" t="s">
        <v>370</v>
      </c>
      <c r="E5816" s="37" t="s">
        <v>8902</v>
      </c>
      <c r="F5816" s="37" t="s">
        <v>768</v>
      </c>
      <c r="G5816" s="37">
        <v>166</v>
      </c>
      <c r="H5816" s="38">
        <v>5954</v>
      </c>
      <c r="I5816" s="38">
        <v>1530.17</v>
      </c>
      <c r="J5816" s="24" t="str">
        <f>RIGHT(F5816,2)&amp;"/"&amp;MID(F5816,5,2)&amp;"/"&amp;LEFT(F5816,4)</f>
        <v>25/10/2005</v>
      </c>
      <c r="K5816" s="39">
        <f ca="1">ROUND((TODAY()-J5816)/365.25,1)</f>
        <v>11.9</v>
      </c>
      <c r="L5816" s="26">
        <f>I5816/H5816</f>
        <v>0.25699865636546859</v>
      </c>
    </row>
    <row r="5817" spans="1:12" x14ac:dyDescent="0.2">
      <c r="A5817" s="37" t="s">
        <v>267</v>
      </c>
      <c r="B5817" s="37" t="s">
        <v>270</v>
      </c>
      <c r="C5817" s="37" t="s">
        <v>1145</v>
      </c>
      <c r="D5817" s="40" t="s">
        <v>370</v>
      </c>
      <c r="E5817" s="37" t="s">
        <v>2521</v>
      </c>
      <c r="F5817" s="37" t="s">
        <v>3556</v>
      </c>
      <c r="G5817" s="37">
        <v>163</v>
      </c>
      <c r="H5817" s="38">
        <v>4691</v>
      </c>
      <c r="I5817" s="38">
        <v>1205.58</v>
      </c>
      <c r="J5817" s="24" t="str">
        <f>RIGHT(F5817,2)&amp;"/"&amp;MID(F5817,5,2)&amp;"/"&amp;LEFT(F5817,4)</f>
        <v>31/03/2003</v>
      </c>
      <c r="K5817" s="39">
        <f ca="1">ROUND((TODAY()-J5817)/365.25,1)</f>
        <v>14.5</v>
      </c>
      <c r="L5817" s="26">
        <f>I5817/H5817</f>
        <v>0.25699850778085692</v>
      </c>
    </row>
    <row r="5818" spans="1:12" x14ac:dyDescent="0.2">
      <c r="A5818" s="37" t="s">
        <v>285</v>
      </c>
      <c r="B5818" s="37" t="s">
        <v>467</v>
      </c>
      <c r="C5818" s="37" t="s">
        <v>1406</v>
      </c>
      <c r="D5818" s="40" t="s">
        <v>370</v>
      </c>
      <c r="E5818" s="37" t="s">
        <v>2521</v>
      </c>
      <c r="F5818" s="37" t="s">
        <v>575</v>
      </c>
      <c r="G5818" s="37">
        <v>167</v>
      </c>
      <c r="H5818" s="38">
        <v>3928</v>
      </c>
      <c r="I5818" s="38">
        <v>1009.49</v>
      </c>
      <c r="J5818" s="24" t="str">
        <f>RIGHT(F5818,2)&amp;"/"&amp;MID(F5818,5,2)&amp;"/"&amp;LEFT(F5818,4)</f>
        <v>31/03/2004</v>
      </c>
      <c r="K5818" s="39">
        <f ca="1">ROUND((TODAY()-J5818)/365.25,1)</f>
        <v>13.5</v>
      </c>
      <c r="L5818" s="26">
        <f>I5818/H5818</f>
        <v>0.25699847250509167</v>
      </c>
    </row>
    <row r="5819" spans="1:12" x14ac:dyDescent="0.2">
      <c r="A5819" s="37" t="s">
        <v>117</v>
      </c>
      <c r="B5819" s="37" t="s">
        <v>4564</v>
      </c>
      <c r="C5819" s="37" t="s">
        <v>7168</v>
      </c>
      <c r="D5819" s="37" t="s">
        <v>370</v>
      </c>
      <c r="E5819" s="37" t="s">
        <v>6878</v>
      </c>
      <c r="F5819" s="37" t="s">
        <v>575</v>
      </c>
      <c r="G5819" s="37">
        <v>205</v>
      </c>
      <c r="H5819" s="38">
        <v>1730.4</v>
      </c>
      <c r="I5819" s="38">
        <v>444.71</v>
      </c>
      <c r="J5819" s="24" t="str">
        <f>RIGHT(F5819,2)&amp;"/"&amp;MID(F5819,5,2)&amp;"/"&amp;LEFT(F5819,4)</f>
        <v>31/03/2004</v>
      </c>
      <c r="K5819" s="39">
        <f ca="1">ROUND((TODAY()-J5819)/365.25,1)</f>
        <v>13.5</v>
      </c>
      <c r="L5819" s="26">
        <f>I5819/H5819</f>
        <v>0.25699838187702262</v>
      </c>
    </row>
    <row r="5820" spans="1:12" x14ac:dyDescent="0.2">
      <c r="A5820" s="37" t="s">
        <v>285</v>
      </c>
      <c r="B5820" s="37" t="s">
        <v>469</v>
      </c>
      <c r="C5820" s="37" t="s">
        <v>287</v>
      </c>
      <c r="D5820" s="40" t="s">
        <v>370</v>
      </c>
      <c r="E5820" s="37" t="s">
        <v>5603</v>
      </c>
      <c r="F5820" s="37" t="s">
        <v>6604</v>
      </c>
      <c r="G5820" s="37">
        <v>235</v>
      </c>
      <c r="H5820" s="38">
        <v>3638</v>
      </c>
      <c r="I5820" s="38">
        <v>934.96</v>
      </c>
      <c r="J5820" s="24" t="str">
        <f>RIGHT(F5820,2)&amp;"/"&amp;MID(F5820,5,2)&amp;"/"&amp;LEFT(F5820,4)</f>
        <v>29/12/2005</v>
      </c>
      <c r="K5820" s="39">
        <f ca="1">ROUND((TODAY()-J5820)/365.25,1)</f>
        <v>11.7</v>
      </c>
      <c r="L5820" s="26">
        <f>I5820/H5820</f>
        <v>0.25699835074216604</v>
      </c>
    </row>
    <row r="5821" spans="1:12" x14ac:dyDescent="0.2">
      <c r="A5821" s="37" t="s">
        <v>285</v>
      </c>
      <c r="B5821" s="37" t="s">
        <v>469</v>
      </c>
      <c r="C5821" s="37" t="s">
        <v>287</v>
      </c>
      <c r="D5821" s="40" t="s">
        <v>370</v>
      </c>
      <c r="E5821" s="37" t="s">
        <v>2594</v>
      </c>
      <c r="F5821" s="37" t="s">
        <v>3770</v>
      </c>
      <c r="G5821" s="37">
        <v>215</v>
      </c>
      <c r="H5821" s="38">
        <v>4151</v>
      </c>
      <c r="I5821" s="38">
        <v>1066.8</v>
      </c>
      <c r="J5821" s="24" t="str">
        <f>RIGHT(F5821,2)&amp;"/"&amp;MID(F5821,5,2)&amp;"/"&amp;LEFT(F5821,4)</f>
        <v>23/02/2005</v>
      </c>
      <c r="K5821" s="39">
        <f ca="1">ROUND((TODAY()-J5821)/365.25,1)</f>
        <v>12.6</v>
      </c>
      <c r="L5821" s="26">
        <f>I5821/H5821</f>
        <v>0.25699831365935916</v>
      </c>
    </row>
    <row r="5822" spans="1:12" x14ac:dyDescent="0.2">
      <c r="A5822" s="37" t="s">
        <v>169</v>
      </c>
      <c r="B5822" s="37" t="s">
        <v>224</v>
      </c>
      <c r="C5822" s="37" t="s">
        <v>199</v>
      </c>
      <c r="D5822" s="37" t="s">
        <v>370</v>
      </c>
      <c r="E5822" s="37" t="s">
        <v>6878</v>
      </c>
      <c r="F5822" s="37" t="s">
        <v>7510</v>
      </c>
      <c r="G5822" s="37">
        <v>169</v>
      </c>
      <c r="H5822" s="38">
        <v>2349.1999999999998</v>
      </c>
      <c r="I5822" s="38">
        <v>603.74</v>
      </c>
      <c r="J5822" s="24" t="str">
        <f>RIGHT(F5822,2)&amp;"/"&amp;MID(F5822,5,2)&amp;"/"&amp;LEFT(F5822,4)</f>
        <v>11/09/1997</v>
      </c>
      <c r="K5822" s="39">
        <f ca="1">ROUND((TODAY()-J5822)/365.25,1)</f>
        <v>20</v>
      </c>
      <c r="L5822" s="26">
        <f>I5822/H5822</f>
        <v>0.25699812702196495</v>
      </c>
    </row>
    <row r="5823" spans="1:12" x14ac:dyDescent="0.2">
      <c r="A5823" s="37" t="s">
        <v>280</v>
      </c>
      <c r="B5823" s="37" t="s">
        <v>1155</v>
      </c>
      <c r="C5823" s="37" t="s">
        <v>7683</v>
      </c>
      <c r="D5823" s="37" t="s">
        <v>370</v>
      </c>
      <c r="E5823" s="37" t="s">
        <v>6878</v>
      </c>
      <c r="F5823" s="37" t="s">
        <v>4740</v>
      </c>
      <c r="G5823" s="37">
        <v>180</v>
      </c>
      <c r="H5823" s="38">
        <v>3721</v>
      </c>
      <c r="I5823" s="38">
        <v>956.29</v>
      </c>
      <c r="J5823" s="24" t="str">
        <f>RIGHT(F5823,2)&amp;"/"&amp;MID(F5823,5,2)&amp;"/"&amp;LEFT(F5823,4)</f>
        <v>01/01/1997</v>
      </c>
      <c r="K5823" s="39">
        <f ca="1">ROUND((TODAY()-J5823)/365.25,1)</f>
        <v>20.7</v>
      </c>
      <c r="L5823" s="26">
        <f>I5823/H5823</f>
        <v>0.25699811878527279</v>
      </c>
    </row>
    <row r="5824" spans="1:12" x14ac:dyDescent="0.2">
      <c r="A5824" s="37" t="s">
        <v>119</v>
      </c>
      <c r="B5824" s="37" t="s">
        <v>983</v>
      </c>
      <c r="C5824" s="37" t="s">
        <v>5183</v>
      </c>
      <c r="D5824" s="40" t="s">
        <v>370</v>
      </c>
      <c r="E5824" s="37" t="s">
        <v>5610</v>
      </c>
      <c r="F5824" s="37" t="s">
        <v>5954</v>
      </c>
      <c r="G5824" s="37">
        <v>200</v>
      </c>
      <c r="H5824" s="38">
        <v>1657.6</v>
      </c>
      <c r="I5824" s="38">
        <v>426</v>
      </c>
      <c r="J5824" s="24" t="str">
        <f>RIGHT(F5824,2)&amp;"/"&amp;MID(F5824,5,2)&amp;"/"&amp;LEFT(F5824,4)</f>
        <v>08/09/2004</v>
      </c>
      <c r="K5824" s="39">
        <f ca="1">ROUND((TODAY()-J5824)/365.25,1)</f>
        <v>13</v>
      </c>
      <c r="L5824" s="26">
        <f>I5824/H5824</f>
        <v>0.25699806949806953</v>
      </c>
    </row>
    <row r="5825" spans="1:12" x14ac:dyDescent="0.2">
      <c r="A5825" s="37" t="s">
        <v>339</v>
      </c>
      <c r="B5825" s="37" t="s">
        <v>354</v>
      </c>
      <c r="C5825" s="37" t="s">
        <v>667</v>
      </c>
      <c r="D5825" s="37" t="s">
        <v>370</v>
      </c>
      <c r="E5825" s="37" t="s">
        <v>9694</v>
      </c>
      <c r="F5825" s="37" t="s">
        <v>1347</v>
      </c>
      <c r="G5825" s="37">
        <v>128</v>
      </c>
      <c r="H5825" s="38">
        <v>4557</v>
      </c>
      <c r="I5825" s="38">
        <v>1171.1400000000001</v>
      </c>
      <c r="J5825" s="24" t="str">
        <f>RIGHT(F5825,2)&amp;"/"&amp;MID(F5825,5,2)&amp;"/"&amp;LEFT(F5825,4)</f>
        <v>06/05/2003</v>
      </c>
      <c r="K5825" s="39">
        <f ca="1">ROUND((TODAY()-J5825)/365.25,1)</f>
        <v>14.4</v>
      </c>
      <c r="L5825" s="26">
        <f>I5825/H5825</f>
        <v>0.25699802501645824</v>
      </c>
    </row>
    <row r="5826" spans="1:12" x14ac:dyDescent="0.2">
      <c r="A5826" s="37" t="s">
        <v>123</v>
      </c>
      <c r="B5826" s="37" t="s">
        <v>129</v>
      </c>
      <c r="C5826" s="37" t="s">
        <v>3090</v>
      </c>
      <c r="D5826" s="40" t="s">
        <v>370</v>
      </c>
      <c r="E5826" s="37" t="s">
        <v>2517</v>
      </c>
      <c r="F5826" s="37" t="s">
        <v>3091</v>
      </c>
      <c r="G5826" s="37">
        <v>164</v>
      </c>
      <c r="H5826" s="38">
        <v>3664</v>
      </c>
      <c r="I5826" s="38">
        <v>941.64</v>
      </c>
      <c r="J5826" s="24" t="str">
        <f>RIGHT(F5826,2)&amp;"/"&amp;MID(F5826,5,2)&amp;"/"&amp;LEFT(F5826,4)</f>
        <v>20/02/2007</v>
      </c>
      <c r="K5826" s="39">
        <f ca="1">ROUND((TODAY()-J5826)/365.25,1)</f>
        <v>10.6</v>
      </c>
      <c r="L5826" s="26">
        <f>I5826/H5826</f>
        <v>0.25699781659388649</v>
      </c>
    </row>
    <row r="5827" spans="1:12" x14ac:dyDescent="0.2">
      <c r="A5827" s="37" t="s">
        <v>18</v>
      </c>
      <c r="B5827" s="37" t="s">
        <v>19</v>
      </c>
      <c r="C5827" s="37" t="s">
        <v>6702</v>
      </c>
      <c r="D5827" s="37" t="s">
        <v>370</v>
      </c>
      <c r="E5827" s="37" t="s">
        <v>6876</v>
      </c>
      <c r="F5827" s="37" t="s">
        <v>4151</v>
      </c>
      <c r="G5827" s="37">
        <v>110</v>
      </c>
      <c r="H5827" s="38">
        <v>3026.1</v>
      </c>
      <c r="I5827" s="38">
        <v>777.7</v>
      </c>
      <c r="J5827" s="24" t="str">
        <f>RIGHT(F5827,2)&amp;"/"&amp;MID(F5827,5,2)&amp;"/"&amp;LEFT(F5827,4)</f>
        <v>04/11/2002</v>
      </c>
      <c r="K5827" s="39">
        <f ca="1">ROUND((TODAY()-J5827)/365.25,1)</f>
        <v>14.9</v>
      </c>
      <c r="L5827" s="26">
        <f>I5827/H5827</f>
        <v>0.25699745547073793</v>
      </c>
    </row>
    <row r="5828" spans="1:12" x14ac:dyDescent="0.2">
      <c r="A5828" s="37" t="s">
        <v>285</v>
      </c>
      <c r="B5828" s="37" t="s">
        <v>469</v>
      </c>
      <c r="C5828" s="37" t="s">
        <v>287</v>
      </c>
      <c r="D5828" s="37" t="s">
        <v>370</v>
      </c>
      <c r="E5828" s="37" t="s">
        <v>7948</v>
      </c>
      <c r="F5828" s="37" t="s">
        <v>8689</v>
      </c>
      <c r="G5828" s="37">
        <v>212</v>
      </c>
      <c r="H5828" s="38">
        <v>2613.1</v>
      </c>
      <c r="I5828" s="38">
        <v>671.56</v>
      </c>
      <c r="J5828" s="24" t="str">
        <f>RIGHT(F5828,2)&amp;"/"&amp;MID(F5828,5,2)&amp;"/"&amp;LEFT(F5828,4)</f>
        <v>10/11/2003</v>
      </c>
      <c r="K5828" s="39">
        <f ca="1">ROUND((TODAY()-J5828)/365.25,1)</f>
        <v>13.9</v>
      </c>
      <c r="L5828" s="26">
        <f>I5828/H5828</f>
        <v>0.2569974359955608</v>
      </c>
    </row>
    <row r="5829" spans="1:12" x14ac:dyDescent="0.2">
      <c r="A5829" s="37" t="s">
        <v>339</v>
      </c>
      <c r="B5829" s="37" t="s">
        <v>354</v>
      </c>
      <c r="C5829" s="37" t="s">
        <v>667</v>
      </c>
      <c r="D5829" s="40" t="s">
        <v>370</v>
      </c>
      <c r="E5829" s="37" t="s">
        <v>2594</v>
      </c>
      <c r="F5829" s="37" t="s">
        <v>4079</v>
      </c>
      <c r="G5829" s="37">
        <v>260</v>
      </c>
      <c r="H5829" s="38">
        <v>3298.4</v>
      </c>
      <c r="I5829" s="38">
        <v>847.68</v>
      </c>
      <c r="J5829" s="24" t="str">
        <f>RIGHT(F5829,2)&amp;"/"&amp;MID(F5829,5,2)&amp;"/"&amp;LEFT(F5829,4)</f>
        <v>03/02/2004</v>
      </c>
      <c r="K5829" s="39">
        <f ca="1">ROUND((TODAY()-J5829)/365.25,1)</f>
        <v>13.6</v>
      </c>
      <c r="L5829" s="26">
        <f>I5829/H5829</f>
        <v>0.25699733203977682</v>
      </c>
    </row>
    <row r="5830" spans="1:12" x14ac:dyDescent="0.2">
      <c r="A5830" s="37" t="s">
        <v>285</v>
      </c>
      <c r="B5830" s="37" t="s">
        <v>469</v>
      </c>
      <c r="C5830" s="37" t="s">
        <v>287</v>
      </c>
      <c r="D5830" s="40" t="s">
        <v>370</v>
      </c>
      <c r="E5830" s="37" t="s">
        <v>8877</v>
      </c>
      <c r="F5830" s="37" t="s">
        <v>3999</v>
      </c>
      <c r="G5830" s="37">
        <v>230</v>
      </c>
      <c r="H5830" s="38">
        <v>2816.1</v>
      </c>
      <c r="I5830" s="38">
        <v>723.73</v>
      </c>
      <c r="J5830" s="24" t="str">
        <f>RIGHT(F5830,2)&amp;"/"&amp;MID(F5830,5,2)&amp;"/"&amp;LEFT(F5830,4)</f>
        <v>21/05/2003</v>
      </c>
      <c r="K5830" s="39">
        <f ca="1">ROUND((TODAY()-J5830)/365.25,1)</f>
        <v>14.3</v>
      </c>
      <c r="L5830" s="26">
        <f>I5830/H5830</f>
        <v>0.25699726572209797</v>
      </c>
    </row>
    <row r="5831" spans="1:12" x14ac:dyDescent="0.2">
      <c r="A5831" s="37" t="s">
        <v>339</v>
      </c>
      <c r="B5831" s="37" t="s">
        <v>354</v>
      </c>
      <c r="C5831" s="37" t="s">
        <v>667</v>
      </c>
      <c r="D5831" s="37" t="s">
        <v>370</v>
      </c>
      <c r="E5831" s="37" t="s">
        <v>6889</v>
      </c>
      <c r="F5831" s="37" t="s">
        <v>4174</v>
      </c>
      <c r="G5831" s="37">
        <v>289</v>
      </c>
      <c r="H5831" s="38">
        <v>2734.9</v>
      </c>
      <c r="I5831" s="38">
        <v>702.86</v>
      </c>
      <c r="J5831" s="24" t="str">
        <f>RIGHT(F5831,2)&amp;"/"&amp;MID(F5831,5,2)&amp;"/"&amp;LEFT(F5831,4)</f>
        <v>14/03/2003</v>
      </c>
      <c r="K5831" s="39">
        <f ca="1">ROUND((TODAY()-J5831)/365.25,1)</f>
        <v>14.5</v>
      </c>
      <c r="L5831" s="26">
        <f>I5831/H5831</f>
        <v>0.25699659951003695</v>
      </c>
    </row>
    <row r="5832" spans="1:12" x14ac:dyDescent="0.2">
      <c r="A5832" s="37" t="s">
        <v>169</v>
      </c>
      <c r="B5832" s="37" t="s">
        <v>224</v>
      </c>
      <c r="C5832" s="37" t="s">
        <v>199</v>
      </c>
      <c r="D5832" s="40" t="s">
        <v>370</v>
      </c>
      <c r="E5832" s="37" t="s">
        <v>5638</v>
      </c>
      <c r="F5832" s="37" t="s">
        <v>6300</v>
      </c>
      <c r="G5832" s="37">
        <v>225</v>
      </c>
      <c r="H5832" s="38">
        <v>1845.2</v>
      </c>
      <c r="I5832" s="38">
        <v>474.21</v>
      </c>
      <c r="J5832" s="24" t="str">
        <f>RIGHT(F5832,2)&amp;"/"&amp;MID(F5832,5,2)&amp;"/"&amp;LEFT(F5832,4)</f>
        <v>11/12/1998</v>
      </c>
      <c r="K5832" s="39">
        <f ca="1">ROUND((TODAY()-J5832)/365.25,1)</f>
        <v>18.8</v>
      </c>
      <c r="L5832" s="26">
        <f>I5832/H5832</f>
        <v>0.25699653154129631</v>
      </c>
    </row>
    <row r="5833" spans="1:12" x14ac:dyDescent="0.2">
      <c r="A5833" s="37" t="s">
        <v>3693</v>
      </c>
      <c r="B5833" s="37" t="s">
        <v>8634</v>
      </c>
      <c r="C5833" s="37" t="s">
        <v>8635</v>
      </c>
      <c r="D5833" s="37" t="s">
        <v>370</v>
      </c>
      <c r="E5833" s="37" t="s">
        <v>7983</v>
      </c>
      <c r="F5833" s="37" t="s">
        <v>4561</v>
      </c>
      <c r="G5833" s="37"/>
      <c r="H5833" s="38">
        <v>243</v>
      </c>
      <c r="I5833" s="38">
        <v>62.45</v>
      </c>
      <c r="J5833" s="24" t="str">
        <f>RIGHT(F5833,2)&amp;"/"&amp;MID(F5833,5,2)&amp;"/"&amp;LEFT(F5833,4)</f>
        <v>31/12/1969</v>
      </c>
      <c r="K5833" s="39">
        <f ca="1">ROUND((TODAY()-J5833)/365.25,1)</f>
        <v>47.7</v>
      </c>
      <c r="L5833" s="26">
        <f>I5833/H5833</f>
        <v>0.25699588477366259</v>
      </c>
    </row>
    <row r="5834" spans="1:12" x14ac:dyDescent="0.2">
      <c r="A5834" s="37" t="s">
        <v>339</v>
      </c>
      <c r="B5834" s="37" t="s">
        <v>354</v>
      </c>
      <c r="C5834" s="37" t="s">
        <v>667</v>
      </c>
      <c r="D5834" s="37" t="s">
        <v>370</v>
      </c>
      <c r="E5834" s="37" t="s">
        <v>6888</v>
      </c>
      <c r="F5834" s="37" t="s">
        <v>4688</v>
      </c>
      <c r="G5834" s="37">
        <v>416</v>
      </c>
      <c r="H5834" s="38">
        <v>2170.6999999999998</v>
      </c>
      <c r="I5834" s="38">
        <v>557.86</v>
      </c>
      <c r="J5834" s="24" t="str">
        <f>RIGHT(F5834,2)&amp;"/"&amp;MID(F5834,5,2)&amp;"/"&amp;LEFT(F5834,4)</f>
        <v>13/05/2003</v>
      </c>
      <c r="K5834" s="39">
        <f ca="1">ROUND((TODAY()-J5834)/365.25,1)</f>
        <v>14.4</v>
      </c>
      <c r="L5834" s="26">
        <f>I5834/H5834</f>
        <v>0.25699543925922519</v>
      </c>
    </row>
    <row r="5835" spans="1:12" x14ac:dyDescent="0.2">
      <c r="A5835" s="37" t="s">
        <v>169</v>
      </c>
      <c r="B5835" s="37" t="s">
        <v>224</v>
      </c>
      <c r="C5835" s="37" t="s">
        <v>349</v>
      </c>
      <c r="D5835" s="37" t="s">
        <v>370</v>
      </c>
      <c r="E5835" s="37" t="s">
        <v>6888</v>
      </c>
      <c r="F5835" s="37" t="s">
        <v>5726</v>
      </c>
      <c r="G5835" s="37">
        <v>290</v>
      </c>
      <c r="H5835" s="38">
        <v>1623.3</v>
      </c>
      <c r="I5835" s="38">
        <v>417.18</v>
      </c>
      <c r="J5835" s="24" t="str">
        <f>RIGHT(F5835,2)&amp;"/"&amp;MID(F5835,5,2)&amp;"/"&amp;LEFT(F5835,4)</f>
        <v>24/09/1999</v>
      </c>
      <c r="K5835" s="39">
        <f ca="1">ROUND((TODAY()-J5835)/365.25,1)</f>
        <v>18</v>
      </c>
      <c r="L5835" s="26">
        <f>I5835/H5835</f>
        <v>0.25699501016447979</v>
      </c>
    </row>
    <row r="5836" spans="1:12" x14ac:dyDescent="0.2">
      <c r="A5836" s="37" t="s">
        <v>169</v>
      </c>
      <c r="B5836" s="37" t="s">
        <v>9256</v>
      </c>
      <c r="C5836" s="37" t="s">
        <v>9257</v>
      </c>
      <c r="D5836" s="40" t="s">
        <v>370</v>
      </c>
      <c r="E5836" s="37" t="s">
        <v>8899</v>
      </c>
      <c r="F5836" s="37" t="s">
        <v>9258</v>
      </c>
      <c r="G5836" s="37"/>
      <c r="H5836" s="38">
        <v>1437</v>
      </c>
      <c r="I5836" s="38">
        <v>369.3</v>
      </c>
      <c r="J5836" s="24" t="str">
        <f>RIGHT(F5836,2)&amp;"/"&amp;MID(F5836,5,2)&amp;"/"&amp;LEFT(F5836,4)</f>
        <v>08/06/1979</v>
      </c>
      <c r="K5836" s="39">
        <f ca="1">ROUND((TODAY()-J5836)/365.25,1)</f>
        <v>38.299999999999997</v>
      </c>
      <c r="L5836" s="26">
        <f>I5836/H5836</f>
        <v>0.2569937369519833</v>
      </c>
    </row>
    <row r="5837" spans="1:12" x14ac:dyDescent="0.2">
      <c r="A5837" s="37" t="s">
        <v>121</v>
      </c>
      <c r="B5837" s="37" t="s">
        <v>5978</v>
      </c>
      <c r="C5837" s="37" t="s">
        <v>5979</v>
      </c>
      <c r="D5837" s="40" t="s">
        <v>370</v>
      </c>
      <c r="E5837" s="37" t="s">
        <v>5582</v>
      </c>
      <c r="F5837" s="37" t="s">
        <v>5918</v>
      </c>
      <c r="G5837" s="37"/>
      <c r="H5837" s="38">
        <v>319</v>
      </c>
      <c r="I5837" s="38">
        <v>81.98</v>
      </c>
      <c r="J5837" s="24" t="str">
        <f>RIGHT(F5837,2)&amp;"/"&amp;MID(F5837,5,2)&amp;"/"&amp;LEFT(F5837,4)</f>
        <v>01/01/1972</v>
      </c>
      <c r="K5837" s="39">
        <f ca="1">ROUND((TODAY()-J5837)/365.25,1)</f>
        <v>45.7</v>
      </c>
      <c r="L5837" s="26">
        <f>I5837/H5837</f>
        <v>0.25699059561128529</v>
      </c>
    </row>
    <row r="5838" spans="1:12" x14ac:dyDescent="0.2">
      <c r="A5838" s="37" t="s">
        <v>316</v>
      </c>
      <c r="B5838" s="37" t="s">
        <v>10327</v>
      </c>
      <c r="C5838" s="37" t="s">
        <v>10328</v>
      </c>
      <c r="D5838" s="37" t="s">
        <v>370</v>
      </c>
      <c r="E5838" s="37" t="s">
        <v>9697</v>
      </c>
      <c r="F5838" s="37" t="s">
        <v>3146</v>
      </c>
      <c r="G5838" s="37">
        <v>27</v>
      </c>
      <c r="H5838" s="38">
        <v>21821.599999999999</v>
      </c>
      <c r="I5838" s="38">
        <v>5586.33</v>
      </c>
      <c r="J5838" s="24" t="str">
        <f>RIGHT(F5838,2)&amp;"/"&amp;MID(F5838,5,2)&amp;"/"&amp;LEFT(F5838,4)</f>
        <v>28/11/2013</v>
      </c>
      <c r="K5838" s="39">
        <f ca="1">ROUND((TODAY()-J5838)/365.25,1)</f>
        <v>3.8</v>
      </c>
      <c r="L5838" s="26">
        <f>I5838/H5838</f>
        <v>0.2560000183304616</v>
      </c>
    </row>
    <row r="5839" spans="1:12" x14ac:dyDescent="0.2">
      <c r="A5839" s="37" t="s">
        <v>18</v>
      </c>
      <c r="B5839" s="37" t="s">
        <v>19</v>
      </c>
      <c r="C5839" s="37" t="s">
        <v>4199</v>
      </c>
      <c r="D5839" s="37" t="s">
        <v>370</v>
      </c>
      <c r="E5839" s="37" t="s">
        <v>9693</v>
      </c>
      <c r="F5839" s="37" t="s">
        <v>1008</v>
      </c>
      <c r="G5839" s="37">
        <v>133</v>
      </c>
      <c r="H5839" s="38">
        <v>8975</v>
      </c>
      <c r="I5839" s="38">
        <v>2297.6</v>
      </c>
      <c r="J5839" s="24" t="str">
        <f>RIGHT(F5839,2)&amp;"/"&amp;MID(F5839,5,2)&amp;"/"&amp;LEFT(F5839,4)</f>
        <v>13/05/2005</v>
      </c>
      <c r="K5839" s="39">
        <f ca="1">ROUND((TODAY()-J5839)/365.25,1)</f>
        <v>12.4</v>
      </c>
      <c r="L5839" s="26">
        <f>I5839/H5839</f>
        <v>0.25600000000000001</v>
      </c>
    </row>
    <row r="5840" spans="1:12" x14ac:dyDescent="0.2">
      <c r="A5840" s="37" t="s">
        <v>61</v>
      </c>
      <c r="B5840" s="37" t="s">
        <v>109</v>
      </c>
      <c r="C5840" s="37" t="s">
        <v>108</v>
      </c>
      <c r="D5840" s="37" t="s">
        <v>370</v>
      </c>
      <c r="E5840" s="37" t="s">
        <v>9695</v>
      </c>
      <c r="F5840" s="37" t="s">
        <v>571</v>
      </c>
      <c r="G5840" s="37">
        <v>156</v>
      </c>
      <c r="H5840" s="38">
        <v>27987.5</v>
      </c>
      <c r="I5840" s="38">
        <v>7164.8</v>
      </c>
      <c r="J5840" s="24" t="str">
        <f>RIGHT(F5840,2)&amp;"/"&amp;MID(F5840,5,2)&amp;"/"&amp;LEFT(F5840,4)</f>
        <v>02/01/2008</v>
      </c>
      <c r="K5840" s="39">
        <f ca="1">ROUND((TODAY()-J5840)/365.25,1)</f>
        <v>9.6999999999999993</v>
      </c>
      <c r="L5840" s="26">
        <f>I5840/H5840</f>
        <v>0.25600000000000001</v>
      </c>
    </row>
    <row r="5841" spans="1:12" x14ac:dyDescent="0.2">
      <c r="A5841" s="37" t="s">
        <v>316</v>
      </c>
      <c r="B5841" s="37" t="s">
        <v>325</v>
      </c>
      <c r="C5841" s="37" t="s">
        <v>3980</v>
      </c>
      <c r="D5841" s="37" t="s">
        <v>370</v>
      </c>
      <c r="E5841" s="37" t="s">
        <v>9711</v>
      </c>
      <c r="F5841" s="37" t="s">
        <v>5727</v>
      </c>
      <c r="G5841" s="37">
        <v>164</v>
      </c>
      <c r="H5841" s="38">
        <v>22002.5</v>
      </c>
      <c r="I5841" s="38">
        <v>5632.64</v>
      </c>
      <c r="J5841" s="24" t="str">
        <f>RIGHT(F5841,2)&amp;"/"&amp;MID(F5841,5,2)&amp;"/"&amp;LEFT(F5841,4)</f>
        <v>08/11/2012</v>
      </c>
      <c r="K5841" s="39">
        <f ca="1">ROUND((TODAY()-J5841)/365.25,1)</f>
        <v>4.9000000000000004</v>
      </c>
      <c r="L5841" s="26">
        <f>I5841/H5841</f>
        <v>0.25600000000000001</v>
      </c>
    </row>
    <row r="5842" spans="1:12" x14ac:dyDescent="0.2">
      <c r="A5842" s="37" t="s">
        <v>61</v>
      </c>
      <c r="B5842" s="37" t="s">
        <v>419</v>
      </c>
      <c r="C5842" s="37" t="s">
        <v>942</v>
      </c>
      <c r="D5842" s="37" t="s">
        <v>370</v>
      </c>
      <c r="E5842" s="37" t="s">
        <v>7980</v>
      </c>
      <c r="F5842" s="37" t="s">
        <v>388</v>
      </c>
      <c r="G5842" s="37">
        <v>289</v>
      </c>
      <c r="H5842" s="38">
        <v>9980</v>
      </c>
      <c r="I5842" s="38">
        <v>2554.88</v>
      </c>
      <c r="J5842" s="24" t="str">
        <f>RIGHT(F5842,2)&amp;"/"&amp;MID(F5842,5,2)&amp;"/"&amp;LEFT(F5842,4)</f>
        <v>23/03/2005</v>
      </c>
      <c r="K5842" s="39">
        <f ca="1">ROUND((TODAY()-J5842)/365.25,1)</f>
        <v>12.5</v>
      </c>
      <c r="L5842" s="26">
        <f>I5842/H5842</f>
        <v>0.25600000000000001</v>
      </c>
    </row>
    <row r="5843" spans="1:12" x14ac:dyDescent="0.2">
      <c r="A5843" s="37" t="s">
        <v>61</v>
      </c>
      <c r="B5843" s="37" t="s">
        <v>113</v>
      </c>
      <c r="C5843" s="37" t="s">
        <v>968</v>
      </c>
      <c r="D5843" s="37" t="s">
        <v>370</v>
      </c>
      <c r="E5843" s="37" t="s">
        <v>7946</v>
      </c>
      <c r="F5843" s="37" t="s">
        <v>1623</v>
      </c>
      <c r="G5843" s="37">
        <v>82</v>
      </c>
      <c r="H5843" s="38">
        <v>12880</v>
      </c>
      <c r="I5843" s="38">
        <v>3297.28</v>
      </c>
      <c r="J5843" s="24" t="str">
        <f>RIGHT(F5843,2)&amp;"/"&amp;MID(F5843,5,2)&amp;"/"&amp;LEFT(F5843,4)</f>
        <v>08/08/2003</v>
      </c>
      <c r="K5843" s="39">
        <f ca="1">ROUND((TODAY()-J5843)/365.25,1)</f>
        <v>14.1</v>
      </c>
      <c r="L5843" s="26">
        <f>I5843/H5843</f>
        <v>0.25600000000000001</v>
      </c>
    </row>
    <row r="5844" spans="1:12" x14ac:dyDescent="0.2">
      <c r="A5844" s="37" t="s">
        <v>724</v>
      </c>
      <c r="B5844" s="37" t="s">
        <v>8318</v>
      </c>
      <c r="C5844" s="37" t="s">
        <v>2292</v>
      </c>
      <c r="D5844" s="37" t="s">
        <v>370</v>
      </c>
      <c r="E5844" s="37" t="s">
        <v>7951</v>
      </c>
      <c r="F5844" s="37" t="s">
        <v>2552</v>
      </c>
      <c r="G5844" s="37">
        <v>1</v>
      </c>
      <c r="H5844" s="38">
        <v>11410</v>
      </c>
      <c r="I5844" s="38">
        <v>2920.96</v>
      </c>
      <c r="J5844" s="24" t="str">
        <f>RIGHT(F5844,2)&amp;"/"&amp;MID(F5844,5,2)&amp;"/"&amp;LEFT(F5844,4)</f>
        <v>08/02/2016</v>
      </c>
      <c r="K5844" s="39">
        <f ca="1">ROUND((TODAY()-J5844)/365.25,1)</f>
        <v>1.6</v>
      </c>
      <c r="L5844" s="26">
        <f>I5844/H5844</f>
        <v>0.25600000000000001</v>
      </c>
    </row>
    <row r="5845" spans="1:12" x14ac:dyDescent="0.2">
      <c r="A5845" s="37" t="s">
        <v>18</v>
      </c>
      <c r="B5845" s="37" t="s">
        <v>24</v>
      </c>
      <c r="C5845" s="37" t="s">
        <v>487</v>
      </c>
      <c r="D5845" s="37" t="s">
        <v>370</v>
      </c>
      <c r="E5845" s="37" t="s">
        <v>6889</v>
      </c>
      <c r="F5845" s="37" t="s">
        <v>2901</v>
      </c>
      <c r="G5845" s="37">
        <v>156</v>
      </c>
      <c r="H5845" s="38">
        <v>10945</v>
      </c>
      <c r="I5845" s="38">
        <v>2801.92</v>
      </c>
      <c r="J5845" s="24" t="str">
        <f>RIGHT(F5845,2)&amp;"/"&amp;MID(F5845,5,2)&amp;"/"&amp;LEFT(F5845,4)</f>
        <v>15/10/2007</v>
      </c>
      <c r="K5845" s="39">
        <f ca="1">ROUND((TODAY()-J5845)/365.25,1)</f>
        <v>9.9</v>
      </c>
      <c r="L5845" s="26">
        <f>I5845/H5845</f>
        <v>0.25600000000000001</v>
      </c>
    </row>
    <row r="5846" spans="1:12" x14ac:dyDescent="0.2">
      <c r="A5846" s="37" t="s">
        <v>61</v>
      </c>
      <c r="B5846" s="37" t="s">
        <v>7007</v>
      </c>
      <c r="C5846" s="37" t="s">
        <v>7008</v>
      </c>
      <c r="D5846" s="37" t="s">
        <v>370</v>
      </c>
      <c r="E5846" s="37" t="s">
        <v>6874</v>
      </c>
      <c r="F5846" s="37" t="s">
        <v>7009</v>
      </c>
      <c r="G5846" s="37">
        <v>23</v>
      </c>
      <c r="H5846" s="38">
        <v>46607.5</v>
      </c>
      <c r="I5846" s="38">
        <v>11931.52</v>
      </c>
      <c r="J5846" s="24" t="str">
        <f>RIGHT(F5846,2)&amp;"/"&amp;MID(F5846,5,2)&amp;"/"&amp;LEFT(F5846,4)</f>
        <v>04/04/2014</v>
      </c>
      <c r="K5846" s="39">
        <f ca="1">ROUND((TODAY()-J5846)/365.25,1)</f>
        <v>3.5</v>
      </c>
      <c r="L5846" s="26">
        <f>I5846/H5846</f>
        <v>0.25600000000000001</v>
      </c>
    </row>
    <row r="5847" spans="1:12" x14ac:dyDescent="0.2">
      <c r="A5847" s="37" t="s">
        <v>169</v>
      </c>
      <c r="B5847" s="37" t="s">
        <v>226</v>
      </c>
      <c r="C5847" s="37" t="s">
        <v>1062</v>
      </c>
      <c r="D5847" s="37" t="s">
        <v>370</v>
      </c>
      <c r="E5847" s="37" t="s">
        <v>6903</v>
      </c>
      <c r="F5847" s="37" t="s">
        <v>7513</v>
      </c>
      <c r="G5847" s="37">
        <v>45</v>
      </c>
      <c r="H5847" s="38">
        <v>42617.5</v>
      </c>
      <c r="I5847" s="38">
        <v>10910.08</v>
      </c>
      <c r="J5847" s="24" t="str">
        <f>RIGHT(F5847,2)&amp;"/"&amp;MID(F5847,5,2)&amp;"/"&amp;LEFT(F5847,4)</f>
        <v>25/07/2013</v>
      </c>
      <c r="K5847" s="39">
        <f ca="1">ROUND((TODAY()-J5847)/365.25,1)</f>
        <v>4.2</v>
      </c>
      <c r="L5847" s="26">
        <f>I5847/H5847</f>
        <v>0.25600000000000001</v>
      </c>
    </row>
    <row r="5848" spans="1:12" x14ac:dyDescent="0.2">
      <c r="A5848" s="37" t="s">
        <v>169</v>
      </c>
      <c r="B5848" s="37" t="s">
        <v>238</v>
      </c>
      <c r="C5848" s="37" t="s">
        <v>7530</v>
      </c>
      <c r="D5848" s="37" t="s">
        <v>370</v>
      </c>
      <c r="E5848" s="37" t="s">
        <v>6904</v>
      </c>
      <c r="F5848" s="37" t="s">
        <v>4398</v>
      </c>
      <c r="G5848" s="37">
        <v>57</v>
      </c>
      <c r="H5848" s="38">
        <v>46441.25</v>
      </c>
      <c r="I5848" s="38">
        <v>11888.96</v>
      </c>
      <c r="J5848" s="24" t="str">
        <f>RIGHT(F5848,2)&amp;"/"&amp;MID(F5848,5,2)&amp;"/"&amp;LEFT(F5848,4)</f>
        <v>08/05/2014</v>
      </c>
      <c r="K5848" s="39">
        <f ca="1">ROUND((TODAY()-J5848)/365.25,1)</f>
        <v>3.4</v>
      </c>
      <c r="L5848" s="26">
        <f>I5848/H5848</f>
        <v>0.25600000000000001</v>
      </c>
    </row>
    <row r="5849" spans="1:12" x14ac:dyDescent="0.2">
      <c r="A5849" s="37" t="s">
        <v>339</v>
      </c>
      <c r="B5849" s="37" t="s">
        <v>354</v>
      </c>
      <c r="C5849" s="37" t="s">
        <v>78</v>
      </c>
      <c r="D5849" s="37" t="s">
        <v>370</v>
      </c>
      <c r="E5849" s="37" t="s">
        <v>6887</v>
      </c>
      <c r="F5849" s="37" t="s">
        <v>4321</v>
      </c>
      <c r="G5849" s="37">
        <v>212</v>
      </c>
      <c r="H5849" s="38">
        <v>18250</v>
      </c>
      <c r="I5849" s="38">
        <v>4672</v>
      </c>
      <c r="J5849" s="24" t="str">
        <f>RIGHT(F5849,2)&amp;"/"&amp;MID(F5849,5,2)&amp;"/"&amp;LEFT(F5849,4)</f>
        <v>15/02/2013</v>
      </c>
      <c r="K5849" s="39">
        <f ca="1">ROUND((TODAY()-J5849)/365.25,1)</f>
        <v>4.5999999999999996</v>
      </c>
      <c r="L5849" s="26">
        <f>I5849/H5849</f>
        <v>0.25600000000000001</v>
      </c>
    </row>
    <row r="5850" spans="1:12" x14ac:dyDescent="0.2">
      <c r="A5850" s="37" t="s">
        <v>61</v>
      </c>
      <c r="B5850" s="37" t="s">
        <v>406</v>
      </c>
      <c r="C5850" s="37" t="s">
        <v>1298</v>
      </c>
      <c r="D5850" s="40" t="s">
        <v>370</v>
      </c>
      <c r="E5850" s="37" t="s">
        <v>4159</v>
      </c>
      <c r="F5850" s="37" t="s">
        <v>2226</v>
      </c>
      <c r="G5850" s="37">
        <v>246</v>
      </c>
      <c r="H5850" s="38">
        <v>11035</v>
      </c>
      <c r="I5850" s="38">
        <v>2824.96</v>
      </c>
      <c r="J5850" s="24" t="str">
        <f>RIGHT(F5850,2)&amp;"/"&amp;MID(F5850,5,2)&amp;"/"&amp;LEFT(F5850,4)</f>
        <v>02/08/2007</v>
      </c>
      <c r="K5850" s="39">
        <f ca="1">ROUND((TODAY()-J5850)/365.25,1)</f>
        <v>10.1</v>
      </c>
      <c r="L5850" s="26">
        <f>I5850/H5850</f>
        <v>0.25600000000000001</v>
      </c>
    </row>
    <row r="5851" spans="1:12" x14ac:dyDescent="0.2">
      <c r="A5851" s="37" t="s">
        <v>339</v>
      </c>
      <c r="B5851" s="37" t="s">
        <v>352</v>
      </c>
      <c r="C5851" s="37" t="s">
        <v>78</v>
      </c>
      <c r="D5851" s="40" t="s">
        <v>370</v>
      </c>
      <c r="E5851" s="37" t="s">
        <v>4168</v>
      </c>
      <c r="F5851" s="37" t="s">
        <v>680</v>
      </c>
      <c r="G5851" s="37">
        <v>164</v>
      </c>
      <c r="H5851" s="38">
        <v>18083.75</v>
      </c>
      <c r="I5851" s="38">
        <v>4629.4399999999996</v>
      </c>
      <c r="J5851" s="24" t="str">
        <f>RIGHT(F5851,2)&amp;"/"&amp;MID(F5851,5,2)&amp;"/"&amp;LEFT(F5851,4)</f>
        <v>26/04/2012</v>
      </c>
      <c r="K5851" s="39">
        <f ca="1">ROUND((TODAY()-J5851)/365.25,1)</f>
        <v>5.4</v>
      </c>
      <c r="L5851" s="26">
        <f>I5851/H5851</f>
        <v>0.25600000000000001</v>
      </c>
    </row>
    <row r="5852" spans="1:12" x14ac:dyDescent="0.2">
      <c r="A5852" s="37" t="s">
        <v>61</v>
      </c>
      <c r="B5852" s="37" t="s">
        <v>2812</v>
      </c>
      <c r="C5852" s="37" t="s">
        <v>2813</v>
      </c>
      <c r="D5852" s="40" t="s">
        <v>370</v>
      </c>
      <c r="E5852" s="37" t="s">
        <v>2594</v>
      </c>
      <c r="F5852" s="37" t="s">
        <v>2814</v>
      </c>
      <c r="G5852" s="37">
        <v>27</v>
      </c>
      <c r="H5852" s="38">
        <v>42190</v>
      </c>
      <c r="I5852" s="38">
        <v>10800.64</v>
      </c>
      <c r="J5852" s="24" t="str">
        <f>RIGHT(F5852,2)&amp;"/"&amp;MID(F5852,5,2)&amp;"/"&amp;LEFT(F5852,4)</f>
        <v>29/09/2014</v>
      </c>
      <c r="K5852" s="39">
        <f ca="1">ROUND((TODAY()-J5852)/365.25,1)</f>
        <v>3</v>
      </c>
      <c r="L5852" s="26">
        <f>I5852/H5852</f>
        <v>0.25600000000000001</v>
      </c>
    </row>
    <row r="5853" spans="1:12" x14ac:dyDescent="0.2">
      <c r="A5853" s="37" t="s">
        <v>298</v>
      </c>
      <c r="B5853" s="37" t="s">
        <v>299</v>
      </c>
      <c r="C5853" s="37" t="s">
        <v>3814</v>
      </c>
      <c r="D5853" s="40" t="s">
        <v>370</v>
      </c>
      <c r="E5853" s="37" t="s">
        <v>2523</v>
      </c>
      <c r="F5853" s="37" t="s">
        <v>3816</v>
      </c>
      <c r="G5853" s="37">
        <v>125</v>
      </c>
      <c r="H5853" s="38">
        <v>15637.5</v>
      </c>
      <c r="I5853" s="38">
        <v>4003.2</v>
      </c>
      <c r="J5853" s="24" t="str">
        <f>RIGHT(F5853,2)&amp;"/"&amp;MID(F5853,5,2)&amp;"/"&amp;LEFT(F5853,4)</f>
        <v>16/08/2010</v>
      </c>
      <c r="K5853" s="39">
        <f ca="1">ROUND((TODAY()-J5853)/365.25,1)</f>
        <v>7.1</v>
      </c>
      <c r="L5853" s="26">
        <f>I5853/H5853</f>
        <v>0.25600000000000001</v>
      </c>
    </row>
    <row r="5854" spans="1:12" x14ac:dyDescent="0.2">
      <c r="A5854" s="37" t="s">
        <v>316</v>
      </c>
      <c r="B5854" s="37" t="s">
        <v>1808</v>
      </c>
      <c r="C5854" s="37" t="s">
        <v>3937</v>
      </c>
      <c r="D5854" s="40" t="s">
        <v>370</v>
      </c>
      <c r="E5854" s="37" t="s">
        <v>2525</v>
      </c>
      <c r="F5854" s="37" t="s">
        <v>2068</v>
      </c>
      <c r="G5854" s="37">
        <v>119</v>
      </c>
      <c r="H5854" s="38">
        <v>25327.5</v>
      </c>
      <c r="I5854" s="38">
        <v>6483.84</v>
      </c>
      <c r="J5854" s="24" t="str">
        <f>RIGHT(F5854,2)&amp;"/"&amp;MID(F5854,5,2)&amp;"/"&amp;LEFT(F5854,4)</f>
        <v>04/12/2012</v>
      </c>
      <c r="K5854" s="39">
        <f ca="1">ROUND((TODAY()-J5854)/365.25,1)</f>
        <v>4.8</v>
      </c>
      <c r="L5854" s="26">
        <f>I5854/H5854</f>
        <v>0.25600000000000001</v>
      </c>
    </row>
    <row r="5855" spans="1:12" x14ac:dyDescent="0.2">
      <c r="A5855" s="37" t="s">
        <v>169</v>
      </c>
      <c r="B5855" s="37" t="s">
        <v>238</v>
      </c>
      <c r="C5855" s="37" t="s">
        <v>2142</v>
      </c>
      <c r="D5855" s="40" t="s">
        <v>370</v>
      </c>
      <c r="E5855" s="37" t="s">
        <v>2209</v>
      </c>
      <c r="F5855" s="37" t="s">
        <v>2141</v>
      </c>
      <c r="G5855" s="37">
        <v>43</v>
      </c>
      <c r="H5855" s="38">
        <v>44897.5</v>
      </c>
      <c r="I5855" s="38">
        <v>11493.76</v>
      </c>
      <c r="J5855" s="24" t="str">
        <f>RIGHT(F5855,2)&amp;"/"&amp;MID(F5855,5,2)&amp;"/"&amp;LEFT(F5855,4)</f>
        <v>27/06/2013</v>
      </c>
      <c r="K5855" s="39">
        <f ca="1">ROUND((TODAY()-J5855)/365.25,1)</f>
        <v>4.2</v>
      </c>
      <c r="L5855" s="26">
        <f>I5855/H5855</f>
        <v>0.25600000000000001</v>
      </c>
    </row>
    <row r="5856" spans="1:12" x14ac:dyDescent="0.2">
      <c r="A5856" s="37" t="s">
        <v>147</v>
      </c>
      <c r="B5856" s="37" t="s">
        <v>1013</v>
      </c>
      <c r="C5856" s="37" t="s">
        <v>1014</v>
      </c>
      <c r="D5856" s="40" t="s">
        <v>370</v>
      </c>
      <c r="E5856" s="37" t="s">
        <v>4152</v>
      </c>
      <c r="F5856" s="37" t="s">
        <v>3521</v>
      </c>
      <c r="G5856" s="37">
        <v>91</v>
      </c>
      <c r="H5856" s="38">
        <v>28768.400000000001</v>
      </c>
      <c r="I5856" s="38">
        <v>7364.71</v>
      </c>
      <c r="J5856" s="24" t="str">
        <f>RIGHT(F5856,2)&amp;"/"&amp;MID(F5856,5,2)&amp;"/"&amp;LEFT(F5856,4)</f>
        <v>23/07/2012</v>
      </c>
      <c r="K5856" s="39">
        <f ca="1">ROUND((TODAY()-J5856)/365.25,1)</f>
        <v>5.2</v>
      </c>
      <c r="L5856" s="26">
        <f>I5856/H5856</f>
        <v>0.25599998609585517</v>
      </c>
    </row>
    <row r="5857" spans="1:12" x14ac:dyDescent="0.2">
      <c r="A5857" s="37" t="s">
        <v>61</v>
      </c>
      <c r="B5857" s="37" t="s">
        <v>1930</v>
      </c>
      <c r="C5857" s="37" t="s">
        <v>8936</v>
      </c>
      <c r="D5857" s="40" t="s">
        <v>370</v>
      </c>
      <c r="E5857" s="37" t="s">
        <v>8873</v>
      </c>
      <c r="F5857" s="37" t="s">
        <v>5426</v>
      </c>
      <c r="G5857" s="37">
        <v>55</v>
      </c>
      <c r="H5857" s="38">
        <v>28293.4</v>
      </c>
      <c r="I5857" s="38">
        <v>7243.11</v>
      </c>
      <c r="J5857" s="24" t="str">
        <f>RIGHT(F5857,2)&amp;"/"&amp;MID(F5857,5,2)&amp;"/"&amp;LEFT(F5857,4)</f>
        <v>11/02/2013</v>
      </c>
      <c r="K5857" s="39">
        <f ca="1">ROUND((TODAY()-J5857)/365.25,1)</f>
        <v>4.5999999999999996</v>
      </c>
      <c r="L5857" s="26">
        <f>I5857/H5857</f>
        <v>0.25599998586242728</v>
      </c>
    </row>
    <row r="5858" spans="1:12" x14ac:dyDescent="0.2">
      <c r="A5858" s="37" t="s">
        <v>339</v>
      </c>
      <c r="B5858" s="37" t="s">
        <v>354</v>
      </c>
      <c r="C5858" s="37" t="s">
        <v>67</v>
      </c>
      <c r="D5858" s="40" t="s">
        <v>370</v>
      </c>
      <c r="E5858" s="37" t="s">
        <v>4197</v>
      </c>
      <c r="F5858" s="37" t="s">
        <v>1239</v>
      </c>
      <c r="G5858" s="37">
        <v>105</v>
      </c>
      <c r="H5858" s="38">
        <v>22545.9</v>
      </c>
      <c r="I5858" s="38">
        <v>5771.75</v>
      </c>
      <c r="J5858" s="24" t="str">
        <f>RIGHT(F5858,2)&amp;"/"&amp;MID(F5858,5,2)&amp;"/"&amp;LEFT(F5858,4)</f>
        <v>18/10/2012</v>
      </c>
      <c r="K5858" s="39">
        <f ca="1">ROUND((TODAY()-J5858)/365.25,1)</f>
        <v>4.9000000000000004</v>
      </c>
      <c r="L5858" s="26">
        <f>I5858/H5858</f>
        <v>0.25599998225841503</v>
      </c>
    </row>
    <row r="5859" spans="1:12" x14ac:dyDescent="0.2">
      <c r="A5859" s="37" t="s">
        <v>61</v>
      </c>
      <c r="B5859" s="37" t="s">
        <v>413</v>
      </c>
      <c r="C5859" s="37" t="s">
        <v>86</v>
      </c>
      <c r="D5859" s="37" t="s">
        <v>370</v>
      </c>
      <c r="E5859" s="37" t="s">
        <v>7990</v>
      </c>
      <c r="F5859" s="37" t="s">
        <v>6237</v>
      </c>
      <c r="G5859" s="37">
        <v>75</v>
      </c>
      <c r="H5859" s="38">
        <v>43395.55</v>
      </c>
      <c r="I5859" s="38">
        <v>11109.26</v>
      </c>
      <c r="J5859" s="24" t="str">
        <f>RIGHT(F5859,2)&amp;"/"&amp;MID(F5859,5,2)&amp;"/"&amp;LEFT(F5859,4)</f>
        <v>22/03/2013</v>
      </c>
      <c r="K5859" s="39">
        <f ca="1">ROUND((TODAY()-J5859)/365.25,1)</f>
        <v>4.5</v>
      </c>
      <c r="L5859" s="26">
        <f>I5859/H5859</f>
        <v>0.25599998156493003</v>
      </c>
    </row>
    <row r="5860" spans="1:12" x14ac:dyDescent="0.2">
      <c r="A5860" s="37" t="s">
        <v>339</v>
      </c>
      <c r="B5860" s="37" t="s">
        <v>352</v>
      </c>
      <c r="C5860" s="37" t="s">
        <v>78</v>
      </c>
      <c r="D5860" s="37" t="s">
        <v>370</v>
      </c>
      <c r="E5860" s="37" t="s">
        <v>9696</v>
      </c>
      <c r="F5860" s="37" t="s">
        <v>1024</v>
      </c>
      <c r="G5860" s="37">
        <v>102</v>
      </c>
      <c r="H5860" s="38">
        <v>20954.650000000001</v>
      </c>
      <c r="I5860" s="38">
        <v>5364.39</v>
      </c>
      <c r="J5860" s="24" t="str">
        <f>RIGHT(F5860,2)&amp;"/"&amp;MID(F5860,5,2)&amp;"/"&amp;LEFT(F5860,4)</f>
        <v>15/06/2012</v>
      </c>
      <c r="K5860" s="39">
        <f ca="1">ROUND((TODAY()-J5860)/365.25,1)</f>
        <v>5.3</v>
      </c>
      <c r="L5860" s="26">
        <f>I5860/H5860</f>
        <v>0.25599998091115816</v>
      </c>
    </row>
    <row r="5861" spans="1:12" x14ac:dyDescent="0.2">
      <c r="A5861" s="37" t="s">
        <v>169</v>
      </c>
      <c r="B5861" s="37" t="s">
        <v>5083</v>
      </c>
      <c r="C5861" s="37" t="s">
        <v>3578</v>
      </c>
      <c r="D5861" s="40" t="s">
        <v>370</v>
      </c>
      <c r="E5861" s="37" t="s">
        <v>4156</v>
      </c>
      <c r="F5861" s="37" t="s">
        <v>2041</v>
      </c>
      <c r="G5861" s="37">
        <v>47</v>
      </c>
      <c r="H5861" s="38">
        <v>62606.45</v>
      </c>
      <c r="I5861" s="38">
        <v>16027.25</v>
      </c>
      <c r="J5861" s="24" t="str">
        <f>RIGHT(F5861,2)&amp;"/"&amp;MID(F5861,5,2)&amp;"/"&amp;LEFT(F5861,4)</f>
        <v>29/08/2014</v>
      </c>
      <c r="K5861" s="39">
        <f ca="1">ROUND((TODAY()-J5861)/365.25,1)</f>
        <v>3.1</v>
      </c>
      <c r="L5861" s="26">
        <f>I5861/H5861</f>
        <v>0.25599998083264586</v>
      </c>
    </row>
    <row r="5862" spans="1:12" x14ac:dyDescent="0.2">
      <c r="A5862" s="37" t="s">
        <v>61</v>
      </c>
      <c r="B5862" s="37" t="s">
        <v>5777</v>
      </c>
      <c r="C5862" s="37" t="s">
        <v>2640</v>
      </c>
      <c r="D5862" s="40" t="s">
        <v>370</v>
      </c>
      <c r="E5862" s="37" t="s">
        <v>5619</v>
      </c>
      <c r="F5862" s="37" t="s">
        <v>830</v>
      </c>
      <c r="G5862" s="37">
        <v>13</v>
      </c>
      <c r="H5862" s="38">
        <v>91402</v>
      </c>
      <c r="I5862" s="38">
        <v>23398.91</v>
      </c>
      <c r="J5862" s="24" t="str">
        <f>RIGHT(F5862,2)&amp;"/"&amp;MID(F5862,5,2)&amp;"/"&amp;LEFT(F5862,4)</f>
        <v>23/02/2015</v>
      </c>
      <c r="K5862" s="39">
        <f ca="1">ROUND((TODAY()-J5862)/365.25,1)</f>
        <v>2.6</v>
      </c>
      <c r="L5862" s="26">
        <f>I5862/H5862</f>
        <v>0.25599997811864073</v>
      </c>
    </row>
    <row r="5863" spans="1:12" x14ac:dyDescent="0.2">
      <c r="A5863" s="37" t="s">
        <v>61</v>
      </c>
      <c r="B5863" s="37" t="s">
        <v>413</v>
      </c>
      <c r="C5863" s="37" t="s">
        <v>940</v>
      </c>
      <c r="D5863" s="40" t="s">
        <v>370</v>
      </c>
      <c r="E5863" s="37" t="s">
        <v>5616</v>
      </c>
      <c r="F5863" s="37" t="s">
        <v>1382</v>
      </c>
      <c r="G5863" s="37">
        <v>112</v>
      </c>
      <c r="H5863" s="38">
        <v>35439.300000000003</v>
      </c>
      <c r="I5863" s="38">
        <v>9072.4599999999991</v>
      </c>
      <c r="J5863" s="24" t="str">
        <f>RIGHT(F5863,2)&amp;"/"&amp;MID(F5863,5,2)&amp;"/"&amp;LEFT(F5863,4)</f>
        <v>21/11/2012</v>
      </c>
      <c r="K5863" s="39">
        <f ca="1">ROUND((TODAY()-J5863)/365.25,1)</f>
        <v>4.8</v>
      </c>
      <c r="L5863" s="26">
        <f>I5863/H5863</f>
        <v>0.25599997742619063</v>
      </c>
    </row>
    <row r="5864" spans="1:12" x14ac:dyDescent="0.2">
      <c r="A5864" s="37" t="s">
        <v>123</v>
      </c>
      <c r="B5864" s="37" t="s">
        <v>129</v>
      </c>
      <c r="C5864" s="37" t="s">
        <v>78</v>
      </c>
      <c r="D5864" s="40" t="s">
        <v>370</v>
      </c>
      <c r="E5864" s="37" t="s">
        <v>2592</v>
      </c>
      <c r="F5864" s="37" t="s">
        <v>2650</v>
      </c>
      <c r="G5864" s="37">
        <v>119</v>
      </c>
      <c r="H5864" s="38">
        <v>16964.650000000001</v>
      </c>
      <c r="I5864" s="38">
        <v>4342.95</v>
      </c>
      <c r="J5864" s="24" t="str">
        <f>RIGHT(F5864,2)&amp;"/"&amp;MID(F5864,5,2)&amp;"/"&amp;LEFT(F5864,4)</f>
        <v>05/11/2012</v>
      </c>
      <c r="K5864" s="39">
        <f ca="1">ROUND((TODAY()-J5864)/365.25,1)</f>
        <v>4.9000000000000004</v>
      </c>
      <c r="L5864" s="26">
        <f>I5864/H5864</f>
        <v>0.25599997642155892</v>
      </c>
    </row>
    <row r="5865" spans="1:12" x14ac:dyDescent="0.2">
      <c r="A5865" s="37" t="s">
        <v>61</v>
      </c>
      <c r="B5865" s="37" t="s">
        <v>109</v>
      </c>
      <c r="C5865" s="37" t="s">
        <v>108</v>
      </c>
      <c r="D5865" s="40" t="s">
        <v>370</v>
      </c>
      <c r="E5865" s="37" t="s">
        <v>4176</v>
      </c>
      <c r="F5865" s="37" t="s">
        <v>431</v>
      </c>
      <c r="G5865" s="37">
        <v>139</v>
      </c>
      <c r="H5865" s="38">
        <v>33420.550000000003</v>
      </c>
      <c r="I5865" s="38">
        <v>8555.66</v>
      </c>
      <c r="J5865" s="24" t="str">
        <f>RIGHT(F5865,2)&amp;"/"&amp;MID(F5865,5,2)&amp;"/"&amp;LEFT(F5865,4)</f>
        <v>31/03/2009</v>
      </c>
      <c r="K5865" s="39">
        <f ca="1">ROUND((TODAY()-J5865)/365.25,1)</f>
        <v>8.5</v>
      </c>
      <c r="L5865" s="26">
        <f>I5865/H5865</f>
        <v>0.25599997606263208</v>
      </c>
    </row>
    <row r="5866" spans="1:12" x14ac:dyDescent="0.2">
      <c r="A5866" s="37" t="s">
        <v>61</v>
      </c>
      <c r="B5866" s="37" t="s">
        <v>406</v>
      </c>
      <c r="C5866" s="37" t="s">
        <v>8065</v>
      </c>
      <c r="D5866" s="37" t="s">
        <v>370</v>
      </c>
      <c r="E5866" s="37" t="s">
        <v>7946</v>
      </c>
      <c r="F5866" s="37" t="s">
        <v>6070</v>
      </c>
      <c r="G5866" s="37">
        <v>81</v>
      </c>
      <c r="H5866" s="38">
        <v>32779.300000000003</v>
      </c>
      <c r="I5866" s="38">
        <v>8391.5</v>
      </c>
      <c r="J5866" s="24" t="str">
        <f>RIGHT(F5866,2)&amp;"/"&amp;MID(F5866,5,2)&amp;"/"&amp;LEFT(F5866,4)</f>
        <v>31/03/2010</v>
      </c>
      <c r="K5866" s="39">
        <f ca="1">ROUND((TODAY()-J5866)/365.25,1)</f>
        <v>7.5</v>
      </c>
      <c r="L5866" s="26">
        <f>I5866/H5866</f>
        <v>0.25599997559435372</v>
      </c>
    </row>
    <row r="5867" spans="1:12" x14ac:dyDescent="0.2">
      <c r="A5867" s="37" t="s">
        <v>123</v>
      </c>
      <c r="B5867" s="37" t="s">
        <v>129</v>
      </c>
      <c r="C5867" s="37" t="s">
        <v>296</v>
      </c>
      <c r="D5867" s="37" t="s">
        <v>370</v>
      </c>
      <c r="E5867" s="37" t="s">
        <v>6888</v>
      </c>
      <c r="F5867" s="37" t="s">
        <v>1863</v>
      </c>
      <c r="G5867" s="37">
        <v>110</v>
      </c>
      <c r="H5867" s="38">
        <v>16085.9</v>
      </c>
      <c r="I5867" s="38">
        <v>4117.99</v>
      </c>
      <c r="J5867" s="24" t="str">
        <f>RIGHT(F5867,2)&amp;"/"&amp;MID(F5867,5,2)&amp;"/"&amp;LEFT(F5867,4)</f>
        <v>29/10/2012</v>
      </c>
      <c r="K5867" s="39">
        <f ca="1">ROUND((TODAY()-J5867)/365.25,1)</f>
        <v>4.9000000000000004</v>
      </c>
      <c r="L5867" s="26">
        <f>I5867/H5867</f>
        <v>0.25599997513350198</v>
      </c>
    </row>
    <row r="5868" spans="1:12" x14ac:dyDescent="0.2">
      <c r="A5868" s="37" t="s">
        <v>61</v>
      </c>
      <c r="B5868" s="37" t="s">
        <v>413</v>
      </c>
      <c r="C5868" s="37" t="s">
        <v>86</v>
      </c>
      <c r="D5868" s="40" t="s">
        <v>370</v>
      </c>
      <c r="E5868" s="37" t="s">
        <v>4176</v>
      </c>
      <c r="F5868" s="37" t="s">
        <v>2021</v>
      </c>
      <c r="G5868" s="37">
        <v>112</v>
      </c>
      <c r="H5868" s="38">
        <v>37882.699999999997</v>
      </c>
      <c r="I5868" s="38">
        <v>9697.9699999999993</v>
      </c>
      <c r="J5868" s="24" t="str">
        <f>RIGHT(F5868,2)&amp;"/"&amp;MID(F5868,5,2)&amp;"/"&amp;LEFT(F5868,4)</f>
        <v>04/04/2012</v>
      </c>
      <c r="K5868" s="39">
        <f ca="1">ROUND((TODAY()-J5868)/365.25,1)</f>
        <v>5.5</v>
      </c>
      <c r="L5868" s="26">
        <f>I5868/H5868</f>
        <v>0.2559999683232716</v>
      </c>
    </row>
    <row r="5869" spans="1:12" x14ac:dyDescent="0.2">
      <c r="A5869" s="37" t="s">
        <v>169</v>
      </c>
      <c r="B5869" s="37" t="s">
        <v>200</v>
      </c>
      <c r="C5869" s="37" t="s">
        <v>1062</v>
      </c>
      <c r="D5869" s="40" t="s">
        <v>370</v>
      </c>
      <c r="E5869" s="37" t="s">
        <v>2210</v>
      </c>
      <c r="F5869" s="37" t="s">
        <v>459</v>
      </c>
      <c r="G5869" s="37">
        <v>116</v>
      </c>
      <c r="H5869" s="38">
        <v>24585.55</v>
      </c>
      <c r="I5869" s="38">
        <v>6293.9</v>
      </c>
      <c r="J5869" s="24" t="str">
        <f>RIGHT(F5869,2)&amp;"/"&amp;MID(F5869,5,2)&amp;"/"&amp;LEFT(F5869,4)</f>
        <v>10/09/2010</v>
      </c>
      <c r="K5869" s="39">
        <f ca="1">ROUND((TODAY()-J5869)/365.25,1)</f>
        <v>7</v>
      </c>
      <c r="L5869" s="26">
        <f>I5869/H5869</f>
        <v>0.2559999674605612</v>
      </c>
    </row>
    <row r="5870" spans="1:12" x14ac:dyDescent="0.2">
      <c r="A5870" s="37" t="s">
        <v>316</v>
      </c>
      <c r="B5870" s="37" t="s">
        <v>325</v>
      </c>
      <c r="C5870" s="37" t="s">
        <v>3942</v>
      </c>
      <c r="D5870" s="37" t="s">
        <v>370</v>
      </c>
      <c r="E5870" s="37" t="s">
        <v>9686</v>
      </c>
      <c r="F5870" s="37" t="s">
        <v>1509</v>
      </c>
      <c r="G5870" s="37">
        <v>21</v>
      </c>
      <c r="H5870" s="38">
        <v>23778.05</v>
      </c>
      <c r="I5870" s="38">
        <v>6087.18</v>
      </c>
      <c r="J5870" s="24" t="str">
        <f>RIGHT(F5870,2)&amp;"/"&amp;MID(F5870,5,2)&amp;"/"&amp;LEFT(F5870,4)</f>
        <v>09/04/2014</v>
      </c>
      <c r="K5870" s="39">
        <f ca="1">ROUND((TODAY()-J5870)/365.25,1)</f>
        <v>3.5</v>
      </c>
      <c r="L5870" s="26">
        <f>I5870/H5870</f>
        <v>0.25599996635552541</v>
      </c>
    </row>
    <row r="5871" spans="1:12" x14ac:dyDescent="0.2">
      <c r="A5871" s="37" t="s">
        <v>339</v>
      </c>
      <c r="B5871" s="37" t="s">
        <v>354</v>
      </c>
      <c r="C5871" s="37" t="s">
        <v>78</v>
      </c>
      <c r="D5871" s="40" t="s">
        <v>370</v>
      </c>
      <c r="E5871" s="37" t="s">
        <v>2552</v>
      </c>
      <c r="F5871" s="37" t="s">
        <v>3324</v>
      </c>
      <c r="G5871" s="37">
        <v>160</v>
      </c>
      <c r="H5871" s="38">
        <v>20524.3</v>
      </c>
      <c r="I5871" s="38">
        <v>5254.22</v>
      </c>
      <c r="J5871" s="24" t="str">
        <f>RIGHT(F5871,2)&amp;"/"&amp;MID(F5871,5,2)&amp;"/"&amp;LEFT(F5871,4)</f>
        <v>12/07/2012</v>
      </c>
      <c r="K5871" s="39">
        <f ca="1">ROUND((TODAY()-J5871)/365.25,1)</f>
        <v>5.2</v>
      </c>
      <c r="L5871" s="26">
        <f>I5871/H5871</f>
        <v>0.25599996102181322</v>
      </c>
    </row>
    <row r="5872" spans="1:12" x14ac:dyDescent="0.2">
      <c r="A5872" s="37" t="s">
        <v>61</v>
      </c>
      <c r="B5872" s="37" t="s">
        <v>109</v>
      </c>
      <c r="C5872" s="37" t="s">
        <v>108</v>
      </c>
      <c r="D5872" s="40" t="s">
        <v>370</v>
      </c>
      <c r="E5872" s="37" t="s">
        <v>8893</v>
      </c>
      <c r="F5872" s="37" t="s">
        <v>9001</v>
      </c>
      <c r="G5872" s="37">
        <v>109</v>
      </c>
      <c r="H5872" s="38">
        <v>30638.95</v>
      </c>
      <c r="I5872" s="38">
        <v>7843.57</v>
      </c>
      <c r="J5872" s="24" t="str">
        <f>RIGHT(F5872,2)&amp;"/"&amp;MID(F5872,5,2)&amp;"/"&amp;LEFT(F5872,4)</f>
        <v>20/11/2008</v>
      </c>
      <c r="K5872" s="39">
        <f ca="1">ROUND((TODAY()-J5872)/365.25,1)</f>
        <v>8.8000000000000007</v>
      </c>
      <c r="L5872" s="26">
        <f>I5872/H5872</f>
        <v>0.25599996083416693</v>
      </c>
    </row>
    <row r="5873" spans="1:12" x14ac:dyDescent="0.2">
      <c r="A5873" s="37" t="s">
        <v>61</v>
      </c>
      <c r="B5873" s="37" t="s">
        <v>109</v>
      </c>
      <c r="C5873" s="37" t="s">
        <v>108</v>
      </c>
      <c r="D5873" s="40" t="s">
        <v>370</v>
      </c>
      <c r="E5873" s="37" t="s">
        <v>8870</v>
      </c>
      <c r="F5873" s="37" t="s">
        <v>1855</v>
      </c>
      <c r="G5873" s="37">
        <v>162</v>
      </c>
      <c r="H5873" s="38">
        <v>30638.95</v>
      </c>
      <c r="I5873" s="38">
        <v>7843.57</v>
      </c>
      <c r="J5873" s="24" t="str">
        <f>RIGHT(F5873,2)&amp;"/"&amp;MID(F5873,5,2)&amp;"/"&amp;LEFT(F5873,4)</f>
        <v>21/01/2009</v>
      </c>
      <c r="K5873" s="39">
        <f ca="1">ROUND((TODAY()-J5873)/365.25,1)</f>
        <v>8.6999999999999993</v>
      </c>
      <c r="L5873" s="26">
        <f>I5873/H5873</f>
        <v>0.25599996083416693</v>
      </c>
    </row>
    <row r="5874" spans="1:12" x14ac:dyDescent="0.2">
      <c r="A5874" s="37" t="s">
        <v>61</v>
      </c>
      <c r="B5874" s="37" t="s">
        <v>109</v>
      </c>
      <c r="C5874" s="37" t="s">
        <v>108</v>
      </c>
      <c r="D5874" s="40" t="s">
        <v>370</v>
      </c>
      <c r="E5874" s="37" t="s">
        <v>5572</v>
      </c>
      <c r="F5874" s="37" t="s">
        <v>1060</v>
      </c>
      <c r="G5874" s="37">
        <v>147</v>
      </c>
      <c r="H5874" s="38">
        <v>29902.7</v>
      </c>
      <c r="I5874" s="38">
        <v>7655.09</v>
      </c>
      <c r="J5874" s="24" t="str">
        <f>RIGHT(F5874,2)&amp;"/"&amp;MID(F5874,5,2)&amp;"/"&amp;LEFT(F5874,4)</f>
        <v>11/09/2008</v>
      </c>
      <c r="K5874" s="39">
        <f ca="1">ROUND((TODAY()-J5874)/365.25,1)</f>
        <v>9</v>
      </c>
      <c r="L5874" s="26">
        <f>I5874/H5874</f>
        <v>0.25599995986984453</v>
      </c>
    </row>
    <row r="5875" spans="1:12" x14ac:dyDescent="0.2">
      <c r="A5875" s="37" t="s">
        <v>339</v>
      </c>
      <c r="B5875" s="37" t="s">
        <v>352</v>
      </c>
      <c r="C5875" s="37" t="s">
        <v>78</v>
      </c>
      <c r="D5875" s="40" t="s">
        <v>370</v>
      </c>
      <c r="E5875" s="37" t="s">
        <v>4211</v>
      </c>
      <c r="F5875" s="37" t="s">
        <v>475</v>
      </c>
      <c r="G5875" s="37">
        <v>130</v>
      </c>
      <c r="H5875" s="38">
        <v>19930.55</v>
      </c>
      <c r="I5875" s="38">
        <v>5102.22</v>
      </c>
      <c r="J5875" s="24" t="str">
        <f>RIGHT(F5875,2)&amp;"/"&amp;MID(F5875,5,2)&amp;"/"&amp;LEFT(F5875,4)</f>
        <v>18/05/2012</v>
      </c>
      <c r="K5875" s="39">
        <f ca="1">ROUND((TODAY()-J5875)/365.25,1)</f>
        <v>5.3</v>
      </c>
      <c r="L5875" s="26">
        <f>I5875/H5875</f>
        <v>0.25599995986061602</v>
      </c>
    </row>
    <row r="5876" spans="1:12" x14ac:dyDescent="0.2">
      <c r="A5876" s="37" t="s">
        <v>61</v>
      </c>
      <c r="B5876" s="37" t="s">
        <v>109</v>
      </c>
      <c r="C5876" s="37" t="s">
        <v>108</v>
      </c>
      <c r="D5876" s="37" t="s">
        <v>370</v>
      </c>
      <c r="E5876" s="37" t="s">
        <v>9711</v>
      </c>
      <c r="F5876" s="37" t="s">
        <v>1601</v>
      </c>
      <c r="G5876" s="37">
        <v>173</v>
      </c>
      <c r="H5876" s="38">
        <v>26910.2</v>
      </c>
      <c r="I5876" s="38">
        <v>6889.01</v>
      </c>
      <c r="J5876" s="24" t="str">
        <f>RIGHT(F5876,2)&amp;"/"&amp;MID(F5876,5,2)&amp;"/"&amp;LEFT(F5876,4)</f>
        <v>24/10/2008</v>
      </c>
      <c r="K5876" s="39">
        <f ca="1">ROUND((TODAY()-J5876)/365.25,1)</f>
        <v>8.9</v>
      </c>
      <c r="L5876" s="26">
        <f>I5876/H5876</f>
        <v>0.25599995540724335</v>
      </c>
    </row>
    <row r="5877" spans="1:12" x14ac:dyDescent="0.2">
      <c r="A5877" s="37" t="s">
        <v>134</v>
      </c>
      <c r="B5877" s="37" t="s">
        <v>138</v>
      </c>
      <c r="C5877" s="37" t="s">
        <v>3905</v>
      </c>
      <c r="D5877" s="40" t="s">
        <v>370</v>
      </c>
      <c r="E5877" s="37" t="s">
        <v>5569</v>
      </c>
      <c r="F5877" s="37" t="s">
        <v>5161</v>
      </c>
      <c r="G5877" s="37">
        <v>44</v>
      </c>
      <c r="H5877" s="38">
        <v>26815.200000000001</v>
      </c>
      <c r="I5877" s="38">
        <v>6864.69</v>
      </c>
      <c r="J5877" s="24" t="str">
        <f>RIGHT(F5877,2)&amp;"/"&amp;MID(F5877,5,2)&amp;"/"&amp;LEFT(F5877,4)</f>
        <v>02/08/2013</v>
      </c>
      <c r="K5877" s="39">
        <f ca="1">ROUND((TODAY()-J5877)/365.25,1)</f>
        <v>4.0999999999999996</v>
      </c>
      <c r="L5877" s="26">
        <f>I5877/H5877</f>
        <v>0.25599995524926161</v>
      </c>
    </row>
    <row r="5878" spans="1:12" x14ac:dyDescent="0.2">
      <c r="A5878" s="37" t="s">
        <v>61</v>
      </c>
      <c r="B5878" s="37" t="s">
        <v>425</v>
      </c>
      <c r="C5878" s="37" t="s">
        <v>240</v>
      </c>
      <c r="D5878" s="37" t="s">
        <v>370</v>
      </c>
      <c r="E5878" s="37" t="s">
        <v>7956</v>
      </c>
      <c r="F5878" s="37" t="s">
        <v>640</v>
      </c>
      <c r="G5878" s="37">
        <v>170</v>
      </c>
      <c r="H5878" s="38">
        <v>16819.3</v>
      </c>
      <c r="I5878" s="38">
        <v>4305.74</v>
      </c>
      <c r="J5878" s="24" t="str">
        <f>RIGHT(F5878,2)&amp;"/"&amp;MID(F5878,5,2)&amp;"/"&amp;LEFT(F5878,4)</f>
        <v>23/07/2007</v>
      </c>
      <c r="K5878" s="39">
        <f ca="1">ROUND((TODAY()-J5878)/365.25,1)</f>
        <v>10.199999999999999</v>
      </c>
      <c r="L5878" s="26">
        <f>I5878/H5878</f>
        <v>0.25599995243559481</v>
      </c>
    </row>
    <row r="5879" spans="1:12" x14ac:dyDescent="0.2">
      <c r="A5879" s="37" t="s">
        <v>316</v>
      </c>
      <c r="B5879" s="37" t="s">
        <v>325</v>
      </c>
      <c r="C5879" s="37" t="s">
        <v>9601</v>
      </c>
      <c r="D5879" s="40" t="s">
        <v>370</v>
      </c>
      <c r="E5879" s="37" t="s">
        <v>8900</v>
      </c>
      <c r="F5879" s="37" t="s">
        <v>1995</v>
      </c>
      <c r="G5879" s="37">
        <v>85</v>
      </c>
      <c r="H5879" s="38">
        <v>25081.45</v>
      </c>
      <c r="I5879" s="38">
        <v>6420.85</v>
      </c>
      <c r="J5879" s="24" t="str">
        <f>RIGHT(F5879,2)&amp;"/"&amp;MID(F5879,5,2)&amp;"/"&amp;LEFT(F5879,4)</f>
        <v>13/06/2012</v>
      </c>
      <c r="K5879" s="39">
        <f ca="1">ROUND((TODAY()-J5879)/365.25,1)</f>
        <v>5.3</v>
      </c>
      <c r="L5879" s="26">
        <f>I5879/H5879</f>
        <v>0.25599995215587618</v>
      </c>
    </row>
    <row r="5880" spans="1:12" x14ac:dyDescent="0.2">
      <c r="A5880" s="37" t="s">
        <v>169</v>
      </c>
      <c r="B5880" s="37" t="s">
        <v>566</v>
      </c>
      <c r="C5880" s="37" t="s">
        <v>250</v>
      </c>
      <c r="D5880" s="37" t="s">
        <v>370</v>
      </c>
      <c r="E5880" s="37" t="s">
        <v>9697</v>
      </c>
      <c r="F5880" s="37" t="s">
        <v>6812</v>
      </c>
      <c r="G5880" s="37">
        <v>26</v>
      </c>
      <c r="H5880" s="38">
        <v>53736.3</v>
      </c>
      <c r="I5880" s="38">
        <v>13756.49</v>
      </c>
      <c r="J5880" s="24" t="str">
        <f>RIGHT(F5880,2)&amp;"/"&amp;MID(F5880,5,2)&amp;"/"&amp;LEFT(F5880,4)</f>
        <v>31/01/2012</v>
      </c>
      <c r="K5880" s="39">
        <f ca="1">ROUND((TODAY()-J5880)/365.25,1)</f>
        <v>5.6</v>
      </c>
      <c r="L5880" s="26">
        <f>I5880/H5880</f>
        <v>0.25599994789369568</v>
      </c>
    </row>
    <row r="5881" spans="1:12" x14ac:dyDescent="0.2">
      <c r="A5881" s="37" t="s">
        <v>18</v>
      </c>
      <c r="B5881" s="37" t="s">
        <v>55</v>
      </c>
      <c r="C5881" s="37" t="s">
        <v>1714</v>
      </c>
      <c r="D5881" s="37" t="s">
        <v>370</v>
      </c>
      <c r="E5881" s="37" t="s">
        <v>7978</v>
      </c>
      <c r="F5881" s="37" t="s">
        <v>6153</v>
      </c>
      <c r="G5881" s="37">
        <v>8</v>
      </c>
      <c r="H5881" s="38">
        <v>113141</v>
      </c>
      <c r="I5881" s="38">
        <v>28964.09</v>
      </c>
      <c r="J5881" s="24" t="str">
        <f>RIGHT(F5881,2)&amp;"/"&amp;MID(F5881,5,2)&amp;"/"&amp;LEFT(F5881,4)</f>
        <v>24/07/2015</v>
      </c>
      <c r="K5881" s="39">
        <f ca="1">ROUND((TODAY()-J5881)/365.25,1)</f>
        <v>2.2000000000000002</v>
      </c>
      <c r="L5881" s="26">
        <f>I5881/H5881</f>
        <v>0.2559999469688265</v>
      </c>
    </row>
    <row r="5882" spans="1:12" x14ac:dyDescent="0.2">
      <c r="A5882" s="37" t="s">
        <v>169</v>
      </c>
      <c r="B5882" s="37" t="s">
        <v>10148</v>
      </c>
      <c r="C5882" s="37" t="s">
        <v>2146</v>
      </c>
      <c r="D5882" s="37" t="s">
        <v>370</v>
      </c>
      <c r="E5882" s="37" t="s">
        <v>9696</v>
      </c>
      <c r="F5882" s="37" t="s">
        <v>4066</v>
      </c>
      <c r="G5882" s="37">
        <v>29</v>
      </c>
      <c r="H5882" s="38">
        <v>67481.850000000006</v>
      </c>
      <c r="I5882" s="38">
        <v>17275.349999999999</v>
      </c>
      <c r="J5882" s="24" t="str">
        <f>RIGHT(F5882,2)&amp;"/"&amp;MID(F5882,5,2)&amp;"/"&amp;LEFT(F5882,4)</f>
        <v>20/03/2015</v>
      </c>
      <c r="K5882" s="39">
        <f ca="1">ROUND((TODAY()-J5882)/365.25,1)</f>
        <v>2.5</v>
      </c>
      <c r="L5882" s="26">
        <f>I5882/H5882</f>
        <v>0.25599994665232201</v>
      </c>
    </row>
    <row r="5883" spans="1:12" x14ac:dyDescent="0.2">
      <c r="A5883" s="37" t="s">
        <v>339</v>
      </c>
      <c r="B5883" s="37" t="s">
        <v>354</v>
      </c>
      <c r="C5883" s="37" t="s">
        <v>78</v>
      </c>
      <c r="D5883" s="37" t="s">
        <v>370</v>
      </c>
      <c r="E5883" s="37" t="s">
        <v>7951</v>
      </c>
      <c r="F5883" s="37" t="s">
        <v>5812</v>
      </c>
      <c r="G5883" s="37">
        <v>128</v>
      </c>
      <c r="H5883" s="38">
        <v>22445.200000000001</v>
      </c>
      <c r="I5883" s="38">
        <v>5745.97</v>
      </c>
      <c r="J5883" s="24" t="str">
        <f>RIGHT(F5883,2)&amp;"/"&amp;MID(F5883,5,2)&amp;"/"&amp;LEFT(F5883,4)</f>
        <v>01/06/2012</v>
      </c>
      <c r="K5883" s="39">
        <f ca="1">ROUND((TODAY()-J5883)/365.25,1)</f>
        <v>5.3</v>
      </c>
      <c r="L5883" s="26">
        <f>I5883/H5883</f>
        <v>0.25599994653645325</v>
      </c>
    </row>
    <row r="5884" spans="1:12" x14ac:dyDescent="0.2">
      <c r="A5884" s="37" t="s">
        <v>316</v>
      </c>
      <c r="B5884" s="37" t="s">
        <v>5420</v>
      </c>
      <c r="C5884" s="37" t="s">
        <v>8795</v>
      </c>
      <c r="D5884" s="37" t="s">
        <v>370</v>
      </c>
      <c r="E5884" s="37" t="s">
        <v>7956</v>
      </c>
      <c r="F5884" s="37" t="s">
        <v>8796</v>
      </c>
      <c r="G5884" s="37">
        <v>181</v>
      </c>
      <c r="H5884" s="38">
        <v>14634.3</v>
      </c>
      <c r="I5884" s="38">
        <v>3746.38</v>
      </c>
      <c r="J5884" s="24" t="str">
        <f>RIGHT(F5884,2)&amp;"/"&amp;MID(F5884,5,2)&amp;"/"&amp;LEFT(F5884,4)</f>
        <v>19/06/2003</v>
      </c>
      <c r="K5884" s="39">
        <f ca="1">ROUND((TODAY()-J5884)/365.25,1)</f>
        <v>14.3</v>
      </c>
      <c r="L5884" s="26">
        <f>I5884/H5884</f>
        <v>0.25599994533390735</v>
      </c>
    </row>
    <row r="5885" spans="1:12" x14ac:dyDescent="0.2">
      <c r="A5885" s="37" t="s">
        <v>339</v>
      </c>
      <c r="B5885" s="37" t="s">
        <v>354</v>
      </c>
      <c r="C5885" s="37" t="s">
        <v>78</v>
      </c>
      <c r="D5885" s="40" t="s">
        <v>370</v>
      </c>
      <c r="E5885" s="37" t="s">
        <v>2523</v>
      </c>
      <c r="F5885" s="37" t="s">
        <v>1389</v>
      </c>
      <c r="G5885" s="37">
        <v>158</v>
      </c>
      <c r="H5885" s="38">
        <v>20663.95</v>
      </c>
      <c r="I5885" s="38">
        <v>5289.97</v>
      </c>
      <c r="J5885" s="24" t="str">
        <f>RIGHT(F5885,2)&amp;"/"&amp;MID(F5885,5,2)&amp;"/"&amp;LEFT(F5885,4)</f>
        <v>31/05/2012</v>
      </c>
      <c r="K5885" s="39">
        <f ca="1">ROUND((TODAY()-J5885)/365.25,1)</f>
        <v>5.3</v>
      </c>
      <c r="L5885" s="26">
        <f>I5885/H5885</f>
        <v>0.25599994192785019</v>
      </c>
    </row>
    <row r="5886" spans="1:12" x14ac:dyDescent="0.2">
      <c r="A5886" s="37" t="s">
        <v>154</v>
      </c>
      <c r="B5886" s="37" t="s">
        <v>1602</v>
      </c>
      <c r="C5886" s="37" t="s">
        <v>3181</v>
      </c>
      <c r="D5886" s="37" t="s">
        <v>370</v>
      </c>
      <c r="E5886" s="37" t="s">
        <v>7999</v>
      </c>
      <c r="F5886" s="37" t="s">
        <v>2764</v>
      </c>
      <c r="G5886" s="37">
        <v>19</v>
      </c>
      <c r="H5886" s="38">
        <v>27406.1</v>
      </c>
      <c r="I5886" s="38">
        <v>7015.96</v>
      </c>
      <c r="J5886" s="24" t="str">
        <f>RIGHT(F5886,2)&amp;"/"&amp;MID(F5886,5,2)&amp;"/"&amp;LEFT(F5886,4)</f>
        <v>22/10/2014</v>
      </c>
      <c r="K5886" s="39">
        <f ca="1">ROUND((TODAY()-J5886)/365.25,1)</f>
        <v>2.9</v>
      </c>
      <c r="L5886" s="26">
        <f>I5886/H5886</f>
        <v>0.25599994161883671</v>
      </c>
    </row>
    <row r="5887" spans="1:12" x14ac:dyDescent="0.2">
      <c r="A5887" s="37" t="s">
        <v>18</v>
      </c>
      <c r="B5887" s="37" t="s">
        <v>39</v>
      </c>
      <c r="C5887" s="37" t="s">
        <v>8907</v>
      </c>
      <c r="D5887" s="40" t="s">
        <v>370</v>
      </c>
      <c r="E5887" s="37" t="s">
        <v>8899</v>
      </c>
      <c r="F5887" s="37" t="s">
        <v>7769</v>
      </c>
      <c r="G5887" s="37">
        <v>9</v>
      </c>
      <c r="H5887" s="38">
        <v>44948.800000000003</v>
      </c>
      <c r="I5887" s="38">
        <v>11506.89</v>
      </c>
      <c r="J5887" s="24" t="str">
        <f>RIGHT(F5887,2)&amp;"/"&amp;MID(F5887,5,2)&amp;"/"&amp;LEFT(F5887,4)</f>
        <v>04/07/2014</v>
      </c>
      <c r="K5887" s="39">
        <f ca="1">ROUND((TODAY()-J5887)/365.25,1)</f>
        <v>3.2</v>
      </c>
      <c r="L5887" s="26">
        <f>I5887/H5887</f>
        <v>0.25599993770690205</v>
      </c>
    </row>
    <row r="5888" spans="1:12" x14ac:dyDescent="0.2">
      <c r="A5888" s="37" t="s">
        <v>61</v>
      </c>
      <c r="B5888" s="37" t="s">
        <v>109</v>
      </c>
      <c r="C5888" s="37" t="s">
        <v>108</v>
      </c>
      <c r="D5888" s="40" t="s">
        <v>370</v>
      </c>
      <c r="E5888" s="37" t="s">
        <v>2210</v>
      </c>
      <c r="F5888" s="37" t="s">
        <v>524</v>
      </c>
      <c r="G5888" s="37">
        <v>123</v>
      </c>
      <c r="H5888" s="38">
        <v>31820.75</v>
      </c>
      <c r="I5888" s="38">
        <v>8146.11</v>
      </c>
      <c r="J5888" s="24" t="str">
        <f>RIGHT(F5888,2)&amp;"/"&amp;MID(F5888,5,2)&amp;"/"&amp;LEFT(F5888,4)</f>
        <v>08/05/2008</v>
      </c>
      <c r="K5888" s="39">
        <f ca="1">ROUND((TODAY()-J5888)/365.25,1)</f>
        <v>9.4</v>
      </c>
      <c r="L5888" s="26">
        <f>I5888/H5888</f>
        <v>0.25599993714793018</v>
      </c>
    </row>
    <row r="5889" spans="1:12" x14ac:dyDescent="0.2">
      <c r="A5889" s="37" t="s">
        <v>61</v>
      </c>
      <c r="B5889" s="37" t="s">
        <v>109</v>
      </c>
      <c r="C5889" s="37" t="s">
        <v>108</v>
      </c>
      <c r="D5889" s="37" t="s">
        <v>370</v>
      </c>
      <c r="E5889" s="37" t="s">
        <v>7978</v>
      </c>
      <c r="F5889" s="37" t="s">
        <v>385</v>
      </c>
      <c r="G5889" s="37">
        <v>154</v>
      </c>
      <c r="H5889" s="38">
        <v>31512</v>
      </c>
      <c r="I5889" s="38">
        <v>8067.07</v>
      </c>
      <c r="J5889" s="24" t="str">
        <f>RIGHT(F5889,2)&amp;"/"&amp;MID(F5889,5,2)&amp;"/"&amp;LEFT(F5889,4)</f>
        <v>27/03/2009</v>
      </c>
      <c r="K5889" s="39">
        <f ca="1">ROUND((TODAY()-J5889)/365.25,1)</f>
        <v>8.5</v>
      </c>
      <c r="L5889" s="26">
        <f>I5889/H5889</f>
        <v>0.25599993653211472</v>
      </c>
    </row>
    <row r="5890" spans="1:12" x14ac:dyDescent="0.2">
      <c r="A5890" s="37" t="s">
        <v>18</v>
      </c>
      <c r="B5890" s="37" t="s">
        <v>496</v>
      </c>
      <c r="C5890" s="37" t="s">
        <v>8014</v>
      </c>
      <c r="D5890" s="37" t="s">
        <v>370</v>
      </c>
      <c r="E5890" s="37" t="s">
        <v>7980</v>
      </c>
      <c r="F5890" s="37" t="s">
        <v>3365</v>
      </c>
      <c r="G5890" s="37">
        <v>16</v>
      </c>
      <c r="H5890" s="38">
        <v>54086.85</v>
      </c>
      <c r="I5890" s="38">
        <v>13846.23</v>
      </c>
      <c r="J5890" s="24" t="str">
        <f>RIGHT(F5890,2)&amp;"/"&amp;MID(F5890,5,2)&amp;"/"&amp;LEFT(F5890,4)</f>
        <v>29/10/2014</v>
      </c>
      <c r="K5890" s="39">
        <f ca="1">ROUND((TODAY()-J5890)/365.25,1)</f>
        <v>2.9</v>
      </c>
      <c r="L5890" s="26">
        <f>I5890/H5890</f>
        <v>0.25599993344038341</v>
      </c>
    </row>
    <row r="5891" spans="1:12" x14ac:dyDescent="0.2">
      <c r="A5891" s="37" t="s">
        <v>339</v>
      </c>
      <c r="B5891" s="37" t="s">
        <v>354</v>
      </c>
      <c r="C5891" s="37" t="s">
        <v>78</v>
      </c>
      <c r="D5891" s="37" t="s">
        <v>370</v>
      </c>
      <c r="E5891" s="37" t="s">
        <v>7983</v>
      </c>
      <c r="F5891" s="37" t="s">
        <v>3325</v>
      </c>
      <c r="G5891" s="37">
        <v>204</v>
      </c>
      <c r="H5891" s="38">
        <v>17101.45</v>
      </c>
      <c r="I5891" s="38">
        <v>4377.97</v>
      </c>
      <c r="J5891" s="24" t="str">
        <f>RIGHT(F5891,2)&amp;"/"&amp;MID(F5891,5,2)&amp;"/"&amp;LEFT(F5891,4)</f>
        <v>11/10/2012</v>
      </c>
      <c r="K5891" s="39">
        <f ca="1">ROUND((TODAY()-J5891)/365.25,1)</f>
        <v>5</v>
      </c>
      <c r="L5891" s="26">
        <f>I5891/H5891</f>
        <v>0.25599992983051145</v>
      </c>
    </row>
    <row r="5892" spans="1:12" x14ac:dyDescent="0.2">
      <c r="A5892" s="37" t="s">
        <v>61</v>
      </c>
      <c r="B5892" s="37" t="s">
        <v>109</v>
      </c>
      <c r="C5892" s="37" t="s">
        <v>108</v>
      </c>
      <c r="D5892" s="40" t="s">
        <v>370</v>
      </c>
      <c r="E5892" s="37" t="s">
        <v>5610</v>
      </c>
      <c r="F5892" s="37" t="s">
        <v>2783</v>
      </c>
      <c r="G5892" s="37">
        <v>170</v>
      </c>
      <c r="H5892" s="38">
        <v>28353.25</v>
      </c>
      <c r="I5892" s="38">
        <v>7258.43</v>
      </c>
      <c r="J5892" s="24" t="str">
        <f>RIGHT(F5892,2)&amp;"/"&amp;MID(F5892,5,2)&amp;"/"&amp;LEFT(F5892,4)</f>
        <v>24/09/2008</v>
      </c>
      <c r="K5892" s="39">
        <f ca="1">ROUND((TODAY()-J5892)/365.25,1)</f>
        <v>9</v>
      </c>
      <c r="L5892" s="26">
        <f>I5892/H5892</f>
        <v>0.25599992946134925</v>
      </c>
    </row>
    <row r="5893" spans="1:12" x14ac:dyDescent="0.2">
      <c r="A5893" s="37" t="s">
        <v>339</v>
      </c>
      <c r="B5893" s="37" t="s">
        <v>354</v>
      </c>
      <c r="C5893" s="37" t="s">
        <v>78</v>
      </c>
      <c r="D5893" s="40" t="s">
        <v>370</v>
      </c>
      <c r="E5893" s="37" t="s">
        <v>2607</v>
      </c>
      <c r="F5893" s="37" t="s">
        <v>514</v>
      </c>
      <c r="G5893" s="37">
        <v>92</v>
      </c>
      <c r="H5893" s="38">
        <v>22157.35</v>
      </c>
      <c r="I5893" s="38">
        <v>5672.28</v>
      </c>
      <c r="J5893" s="24" t="str">
        <f>RIGHT(F5893,2)&amp;"/"&amp;MID(F5893,5,2)&amp;"/"&amp;LEFT(F5893,4)</f>
        <v>31/10/2012</v>
      </c>
      <c r="K5893" s="39">
        <f ca="1">ROUND((TODAY()-J5893)/365.25,1)</f>
        <v>4.9000000000000004</v>
      </c>
      <c r="L5893" s="26">
        <f>I5893/H5893</f>
        <v>0.25599992778919861</v>
      </c>
    </row>
    <row r="5894" spans="1:12" x14ac:dyDescent="0.2">
      <c r="A5894" s="37" t="s">
        <v>263</v>
      </c>
      <c r="B5894" s="37" t="s">
        <v>264</v>
      </c>
      <c r="C5894" s="37" t="s">
        <v>10173</v>
      </c>
      <c r="D5894" s="37" t="s">
        <v>370</v>
      </c>
      <c r="E5894" s="37" t="s">
        <v>9721</v>
      </c>
      <c r="F5894" s="37" t="s">
        <v>7552</v>
      </c>
      <c r="G5894" s="37">
        <v>17</v>
      </c>
      <c r="H5894" s="38">
        <v>32767.9</v>
      </c>
      <c r="I5894" s="38">
        <v>8388.58</v>
      </c>
      <c r="J5894" s="24" t="str">
        <f>RIGHT(F5894,2)&amp;"/"&amp;MID(F5894,5,2)&amp;"/"&amp;LEFT(F5894,4)</f>
        <v>11/09/2015</v>
      </c>
      <c r="K5894" s="39">
        <f ca="1">ROUND((TODAY()-J5894)/365.25,1)</f>
        <v>2</v>
      </c>
      <c r="L5894" s="26">
        <f>I5894/H5894</f>
        <v>0.25599992675758898</v>
      </c>
    </row>
    <row r="5895" spans="1:12" x14ac:dyDescent="0.2">
      <c r="A5895" s="37" t="s">
        <v>316</v>
      </c>
      <c r="B5895" s="37" t="s">
        <v>325</v>
      </c>
      <c r="C5895" s="37" t="s">
        <v>32</v>
      </c>
      <c r="D5895" s="40" t="s">
        <v>370</v>
      </c>
      <c r="E5895" s="37" t="s">
        <v>4156</v>
      </c>
      <c r="F5895" s="37" t="s">
        <v>1564</v>
      </c>
      <c r="G5895" s="37">
        <v>48</v>
      </c>
      <c r="H5895" s="38">
        <v>26168.25</v>
      </c>
      <c r="I5895" s="38">
        <v>6699.07</v>
      </c>
      <c r="J5895" s="24" t="str">
        <f>RIGHT(F5895,2)&amp;"/"&amp;MID(F5895,5,2)&amp;"/"&amp;LEFT(F5895,4)</f>
        <v>11/12/2012</v>
      </c>
      <c r="K5895" s="39">
        <f ca="1">ROUND((TODAY()-J5895)/365.25,1)</f>
        <v>4.8</v>
      </c>
      <c r="L5895" s="26">
        <f>I5895/H5895</f>
        <v>0.25599992357150364</v>
      </c>
    </row>
    <row r="5896" spans="1:12" x14ac:dyDescent="0.2">
      <c r="A5896" s="37" t="s">
        <v>169</v>
      </c>
      <c r="B5896" s="37" t="s">
        <v>566</v>
      </c>
      <c r="C5896" s="37" t="s">
        <v>250</v>
      </c>
      <c r="D5896" s="40" t="s">
        <v>370</v>
      </c>
      <c r="E5896" s="37" t="s">
        <v>8886</v>
      </c>
      <c r="F5896" s="37" t="s">
        <v>641</v>
      </c>
      <c r="G5896" s="37">
        <v>50</v>
      </c>
      <c r="H5896" s="38">
        <v>46866.85</v>
      </c>
      <c r="I5896" s="38">
        <v>11997.91</v>
      </c>
      <c r="J5896" s="24" t="str">
        <f>RIGHT(F5896,2)&amp;"/"&amp;MID(F5896,5,2)&amp;"/"&amp;LEFT(F5896,4)</f>
        <v>17/11/2011</v>
      </c>
      <c r="K5896" s="39">
        <f ca="1">ROUND((TODAY()-J5896)/365.25,1)</f>
        <v>5.9</v>
      </c>
      <c r="L5896" s="26">
        <f>I5896/H5896</f>
        <v>0.25599992318664472</v>
      </c>
    </row>
    <row r="5897" spans="1:12" x14ac:dyDescent="0.2">
      <c r="A5897" s="37" t="s">
        <v>61</v>
      </c>
      <c r="B5897" s="37" t="s">
        <v>109</v>
      </c>
      <c r="C5897" s="37" t="s">
        <v>108</v>
      </c>
      <c r="D5897" s="40" t="s">
        <v>370</v>
      </c>
      <c r="E5897" s="37" t="s">
        <v>4180</v>
      </c>
      <c r="F5897" s="37" t="s">
        <v>4497</v>
      </c>
      <c r="G5897" s="37">
        <v>142</v>
      </c>
      <c r="H5897" s="38">
        <v>30606.65</v>
      </c>
      <c r="I5897" s="38">
        <v>7835.3</v>
      </c>
      <c r="J5897" s="24" t="str">
        <f>RIGHT(F5897,2)&amp;"/"&amp;MID(F5897,5,2)&amp;"/"&amp;LEFT(F5897,4)</f>
        <v>18/08/2008</v>
      </c>
      <c r="K5897" s="39">
        <f ca="1">ROUND((TODAY()-J5897)/365.25,1)</f>
        <v>9.1</v>
      </c>
      <c r="L5897" s="26">
        <f>I5897/H5897</f>
        <v>0.25599992158566848</v>
      </c>
    </row>
    <row r="5898" spans="1:12" x14ac:dyDescent="0.2">
      <c r="A5898" s="37" t="s">
        <v>316</v>
      </c>
      <c r="B5898" s="37" t="s">
        <v>1808</v>
      </c>
      <c r="C5898" s="37" t="s">
        <v>10329</v>
      </c>
      <c r="D5898" s="37" t="s">
        <v>370</v>
      </c>
      <c r="E5898" s="37" t="s">
        <v>9689</v>
      </c>
      <c r="F5898" s="37" t="s">
        <v>4290</v>
      </c>
      <c r="G5898" s="37">
        <v>33</v>
      </c>
      <c r="H5898" s="38">
        <v>35068.800000000003</v>
      </c>
      <c r="I5898" s="38">
        <v>8977.61</v>
      </c>
      <c r="J5898" s="24" t="str">
        <f>RIGHT(F5898,2)&amp;"/"&amp;MID(F5898,5,2)&amp;"/"&amp;LEFT(F5898,4)</f>
        <v>02/06/2014</v>
      </c>
      <c r="K5898" s="39">
        <f ca="1">ROUND((TODAY()-J5898)/365.25,1)</f>
        <v>3.3</v>
      </c>
      <c r="L5898" s="26">
        <f>I5898/H5898</f>
        <v>0.25599992015694861</v>
      </c>
    </row>
    <row r="5899" spans="1:12" x14ac:dyDescent="0.2">
      <c r="A5899" s="37" t="s">
        <v>123</v>
      </c>
      <c r="B5899" s="37" t="s">
        <v>129</v>
      </c>
      <c r="C5899" s="37" t="s">
        <v>296</v>
      </c>
      <c r="D5899" s="37" t="s">
        <v>370</v>
      </c>
      <c r="E5899" s="37" t="s">
        <v>7991</v>
      </c>
      <c r="F5899" s="37" t="s">
        <v>2069</v>
      </c>
      <c r="G5899" s="37">
        <v>82</v>
      </c>
      <c r="H5899" s="38">
        <v>19948.599999999999</v>
      </c>
      <c r="I5899" s="38">
        <v>5106.84</v>
      </c>
      <c r="J5899" s="24" t="str">
        <f>RIGHT(F5899,2)&amp;"/"&amp;MID(F5899,5,2)&amp;"/"&amp;LEFT(F5899,4)</f>
        <v>20/12/2013</v>
      </c>
      <c r="K5899" s="39">
        <f ca="1">ROUND((TODAY()-J5899)/365.25,1)</f>
        <v>3.8</v>
      </c>
      <c r="L5899" s="26">
        <f>I5899/H5899</f>
        <v>0.25599991979387027</v>
      </c>
    </row>
    <row r="5900" spans="1:12" x14ac:dyDescent="0.2">
      <c r="A5900" s="37" t="s">
        <v>61</v>
      </c>
      <c r="B5900" s="37" t="s">
        <v>109</v>
      </c>
      <c r="C5900" s="37" t="s">
        <v>108</v>
      </c>
      <c r="D5900" s="37" t="s">
        <v>370</v>
      </c>
      <c r="E5900" s="37" t="s">
        <v>9681</v>
      </c>
      <c r="F5900" s="37" t="s">
        <v>9828</v>
      </c>
      <c r="G5900" s="37">
        <v>211</v>
      </c>
      <c r="H5900" s="38">
        <v>24767</v>
      </c>
      <c r="I5900" s="38">
        <v>6340.35</v>
      </c>
      <c r="J5900" s="24" t="str">
        <f>RIGHT(F5900,2)&amp;"/"&amp;MID(F5900,5,2)&amp;"/"&amp;LEFT(F5900,4)</f>
        <v>20/02/2008</v>
      </c>
      <c r="K5900" s="39">
        <f ca="1">ROUND((TODAY()-J5900)/365.25,1)</f>
        <v>9.6</v>
      </c>
      <c r="L5900" s="26">
        <f>I5900/H5900</f>
        <v>0.25599991924738563</v>
      </c>
    </row>
    <row r="5901" spans="1:12" x14ac:dyDescent="0.2">
      <c r="A5901" s="37" t="s">
        <v>339</v>
      </c>
      <c r="B5901" s="37" t="s">
        <v>354</v>
      </c>
      <c r="C5901" s="37" t="s">
        <v>78</v>
      </c>
      <c r="D5901" s="37" t="s">
        <v>370</v>
      </c>
      <c r="E5901" s="37" t="s">
        <v>6867</v>
      </c>
      <c r="F5901" s="37" t="s">
        <v>6670</v>
      </c>
      <c r="G5901" s="37">
        <v>139</v>
      </c>
      <c r="H5901" s="38">
        <v>24220.75</v>
      </c>
      <c r="I5901" s="38">
        <v>6200.51</v>
      </c>
      <c r="J5901" s="24" t="str">
        <f>RIGHT(F5901,2)&amp;"/"&amp;MID(F5901,5,2)&amp;"/"&amp;LEFT(F5901,4)</f>
        <v>17/01/2013</v>
      </c>
      <c r="K5901" s="39">
        <f ca="1">ROUND((TODAY()-J5901)/365.25,1)</f>
        <v>4.7</v>
      </c>
      <c r="L5901" s="26">
        <f>I5901/H5901</f>
        <v>0.25599991742617384</v>
      </c>
    </row>
    <row r="5902" spans="1:12" x14ac:dyDescent="0.2">
      <c r="A5902" s="37" t="s">
        <v>18</v>
      </c>
      <c r="B5902" s="37" t="s">
        <v>39</v>
      </c>
      <c r="C5902" s="37" t="s">
        <v>50</v>
      </c>
      <c r="D5902" s="40" t="s">
        <v>370</v>
      </c>
      <c r="E5902" s="37" t="s">
        <v>2567</v>
      </c>
      <c r="F5902" s="37" t="s">
        <v>2584</v>
      </c>
      <c r="G5902" s="37">
        <v>19</v>
      </c>
      <c r="H5902" s="38">
        <v>43351.85</v>
      </c>
      <c r="I5902" s="38">
        <v>11098.07</v>
      </c>
      <c r="J5902" s="24" t="str">
        <f>RIGHT(F5902,2)&amp;"/"&amp;MID(F5902,5,2)&amp;"/"&amp;LEFT(F5902,4)</f>
        <v>13/03/2013</v>
      </c>
      <c r="K5902" s="39">
        <f ca="1">ROUND((TODAY()-J5902)/365.25,1)</f>
        <v>4.5</v>
      </c>
      <c r="L5902" s="26">
        <f>I5902/H5902</f>
        <v>0.25599991695856117</v>
      </c>
    </row>
    <row r="5903" spans="1:12" x14ac:dyDescent="0.2">
      <c r="A5903" s="37" t="s">
        <v>61</v>
      </c>
      <c r="B5903" s="37" t="s">
        <v>4471</v>
      </c>
      <c r="C5903" s="37" t="s">
        <v>4472</v>
      </c>
      <c r="D5903" s="40" t="s">
        <v>370</v>
      </c>
      <c r="E5903" s="37" t="s">
        <v>4197</v>
      </c>
      <c r="F5903" s="37" t="s">
        <v>3955</v>
      </c>
      <c r="G5903" s="37">
        <v>7</v>
      </c>
      <c r="H5903" s="38">
        <v>69076</v>
      </c>
      <c r="I5903" s="38">
        <v>17683.45</v>
      </c>
      <c r="J5903" s="24" t="str">
        <f>RIGHT(F5903,2)&amp;"/"&amp;MID(F5903,5,2)&amp;"/"&amp;LEFT(F5903,4)</f>
        <v>17/07/2015</v>
      </c>
      <c r="K5903" s="39">
        <f ca="1">ROUND((TODAY()-J5903)/365.25,1)</f>
        <v>2.2000000000000002</v>
      </c>
      <c r="L5903" s="26">
        <f>I5903/H5903</f>
        <v>0.2559999131391511</v>
      </c>
    </row>
    <row r="5904" spans="1:12" x14ac:dyDescent="0.2">
      <c r="A5904" s="37" t="s">
        <v>339</v>
      </c>
      <c r="B5904" s="37" t="s">
        <v>354</v>
      </c>
      <c r="C5904" s="37" t="s">
        <v>78</v>
      </c>
      <c r="D5904" s="37" t="s">
        <v>370</v>
      </c>
      <c r="E5904" s="37" t="s">
        <v>9709</v>
      </c>
      <c r="F5904" s="37" t="s">
        <v>2014</v>
      </c>
      <c r="G5904" s="37">
        <v>120</v>
      </c>
      <c r="H5904" s="38">
        <v>22629.5</v>
      </c>
      <c r="I5904" s="38">
        <v>5793.15</v>
      </c>
      <c r="J5904" s="24" t="str">
        <f>RIGHT(F5904,2)&amp;"/"&amp;MID(F5904,5,2)&amp;"/"&amp;LEFT(F5904,4)</f>
        <v>29/06/2012</v>
      </c>
      <c r="K5904" s="39">
        <f ca="1">ROUND((TODAY()-J5904)/365.25,1)</f>
        <v>5.2</v>
      </c>
      <c r="L5904" s="26">
        <f>I5904/H5904</f>
        <v>0.2559999116197883</v>
      </c>
    </row>
    <row r="5905" spans="1:12" x14ac:dyDescent="0.2">
      <c r="A5905" s="37" t="s">
        <v>316</v>
      </c>
      <c r="B5905" s="37" t="s">
        <v>322</v>
      </c>
      <c r="C5905" s="37" t="s">
        <v>1679</v>
      </c>
      <c r="D5905" s="40" t="s">
        <v>370</v>
      </c>
      <c r="E5905" s="37" t="s">
        <v>2220</v>
      </c>
      <c r="F5905" s="37" t="s">
        <v>1738</v>
      </c>
      <c r="G5905" s="37">
        <v>11</v>
      </c>
      <c r="H5905" s="38">
        <v>35445.949999999997</v>
      </c>
      <c r="I5905" s="38">
        <v>9074.16</v>
      </c>
      <c r="J5905" s="24" t="str">
        <f>RIGHT(F5905,2)&amp;"/"&amp;MID(F5905,5,2)&amp;"/"&amp;LEFT(F5905,4)</f>
        <v>06/10/2014</v>
      </c>
      <c r="K5905" s="39">
        <f ca="1">ROUND((TODAY()-J5905)/365.25,1)</f>
        <v>3</v>
      </c>
      <c r="L5905" s="26">
        <f>I5905/H5905</f>
        <v>0.25599990972170306</v>
      </c>
    </row>
    <row r="5906" spans="1:12" x14ac:dyDescent="0.2">
      <c r="A5906" s="37" t="s">
        <v>61</v>
      </c>
      <c r="B5906" s="37" t="s">
        <v>109</v>
      </c>
      <c r="C5906" s="37" t="s">
        <v>108</v>
      </c>
      <c r="D5906" s="40" t="s">
        <v>370</v>
      </c>
      <c r="E5906" s="37" t="s">
        <v>8886</v>
      </c>
      <c r="F5906" s="37" t="s">
        <v>570</v>
      </c>
      <c r="G5906" s="37">
        <v>105</v>
      </c>
      <c r="H5906" s="38">
        <v>30865.05</v>
      </c>
      <c r="I5906" s="38">
        <v>7901.45</v>
      </c>
      <c r="J5906" s="24" t="str">
        <f>RIGHT(F5906,2)&amp;"/"&amp;MID(F5906,5,2)&amp;"/"&amp;LEFT(F5906,4)</f>
        <v>08/10/2008</v>
      </c>
      <c r="K5906" s="39">
        <f ca="1">ROUND((TODAY()-J5906)/365.25,1)</f>
        <v>9</v>
      </c>
      <c r="L5906" s="26">
        <f>I5906/H5906</f>
        <v>0.2559999092825056</v>
      </c>
    </row>
    <row r="5907" spans="1:12" x14ac:dyDescent="0.2">
      <c r="A5907" s="37" t="s">
        <v>18</v>
      </c>
      <c r="B5907" s="37" t="s">
        <v>39</v>
      </c>
      <c r="C5907" s="37" t="s">
        <v>9714</v>
      </c>
      <c r="D5907" s="37" t="s">
        <v>370</v>
      </c>
      <c r="E5907" s="37" t="s">
        <v>9694</v>
      </c>
      <c r="F5907" s="37" t="s">
        <v>649</v>
      </c>
      <c r="G5907" s="37">
        <v>37</v>
      </c>
      <c r="H5907" s="38">
        <v>39528.1</v>
      </c>
      <c r="I5907" s="38">
        <v>10119.19</v>
      </c>
      <c r="J5907" s="24" t="str">
        <f>RIGHT(F5907,2)&amp;"/"&amp;MID(F5907,5,2)&amp;"/"&amp;LEFT(F5907,4)</f>
        <v>25/04/2012</v>
      </c>
      <c r="K5907" s="39">
        <f ca="1">ROUND((TODAY()-J5907)/365.25,1)</f>
        <v>5.4</v>
      </c>
      <c r="L5907" s="26">
        <f>I5907/H5907</f>
        <v>0.25599990892554919</v>
      </c>
    </row>
    <row r="5908" spans="1:12" x14ac:dyDescent="0.2">
      <c r="A5908" s="37" t="s">
        <v>61</v>
      </c>
      <c r="B5908" s="37" t="s">
        <v>109</v>
      </c>
      <c r="C5908" s="37" t="s">
        <v>108</v>
      </c>
      <c r="D5908" s="40" t="s">
        <v>370</v>
      </c>
      <c r="E5908" s="37" t="s">
        <v>5596</v>
      </c>
      <c r="F5908" s="37" t="s">
        <v>5849</v>
      </c>
      <c r="G5908" s="37">
        <v>209</v>
      </c>
      <c r="H5908" s="38">
        <v>25975.4</v>
      </c>
      <c r="I5908" s="38">
        <v>6649.7</v>
      </c>
      <c r="J5908" s="24" t="str">
        <f>RIGHT(F5908,2)&amp;"/"&amp;MID(F5908,5,2)&amp;"/"&amp;LEFT(F5908,4)</f>
        <v>04/12/2008</v>
      </c>
      <c r="K5908" s="39">
        <f ca="1">ROUND((TODAY()-J5908)/365.25,1)</f>
        <v>8.8000000000000007</v>
      </c>
      <c r="L5908" s="26">
        <f>I5908/H5908</f>
        <v>0.25599990760488767</v>
      </c>
    </row>
    <row r="5909" spans="1:12" x14ac:dyDescent="0.2">
      <c r="A5909" s="37" t="s">
        <v>61</v>
      </c>
      <c r="B5909" s="37" t="s">
        <v>109</v>
      </c>
      <c r="C5909" s="37" t="s">
        <v>108</v>
      </c>
      <c r="D5909" s="40" t="s">
        <v>370</v>
      </c>
      <c r="E5909" s="37" t="s">
        <v>5624</v>
      </c>
      <c r="F5909" s="37" t="s">
        <v>2783</v>
      </c>
      <c r="G5909" s="37">
        <v>151</v>
      </c>
      <c r="H5909" s="38">
        <v>29653.8</v>
      </c>
      <c r="I5909" s="38">
        <v>7591.37</v>
      </c>
      <c r="J5909" s="24" t="str">
        <f>RIGHT(F5909,2)&amp;"/"&amp;MID(F5909,5,2)&amp;"/"&amp;LEFT(F5909,4)</f>
        <v>24/09/2008</v>
      </c>
      <c r="K5909" s="39">
        <f ca="1">ROUND((TODAY()-J5909)/365.25,1)</f>
        <v>9</v>
      </c>
      <c r="L5909" s="26">
        <f>I5909/H5909</f>
        <v>0.25599990557702557</v>
      </c>
    </row>
    <row r="5910" spans="1:12" x14ac:dyDescent="0.2">
      <c r="A5910" s="37" t="s">
        <v>61</v>
      </c>
      <c r="B5910" s="37" t="s">
        <v>413</v>
      </c>
      <c r="C5910" s="37" t="s">
        <v>940</v>
      </c>
      <c r="D5910" s="37" t="s">
        <v>370</v>
      </c>
      <c r="E5910" s="37" t="s">
        <v>7975</v>
      </c>
      <c r="F5910" s="37" t="s">
        <v>618</v>
      </c>
      <c r="G5910" s="37">
        <v>128</v>
      </c>
      <c r="H5910" s="38">
        <v>33142.199999999997</v>
      </c>
      <c r="I5910" s="38">
        <v>8484.4</v>
      </c>
      <c r="J5910" s="24" t="str">
        <f>RIGHT(F5910,2)&amp;"/"&amp;MID(F5910,5,2)&amp;"/"&amp;LEFT(F5910,4)</f>
        <v>04/09/2012</v>
      </c>
      <c r="K5910" s="39">
        <f ca="1">ROUND((TODAY()-J5910)/365.25,1)</f>
        <v>5.0999999999999996</v>
      </c>
      <c r="L5910" s="26">
        <f>I5910/H5910</f>
        <v>0.25599990344636142</v>
      </c>
    </row>
    <row r="5911" spans="1:12" x14ac:dyDescent="0.2">
      <c r="A5911" s="37" t="s">
        <v>339</v>
      </c>
      <c r="B5911" s="37" t="s">
        <v>352</v>
      </c>
      <c r="C5911" s="37" t="s">
        <v>67</v>
      </c>
      <c r="D5911" s="40" t="s">
        <v>370</v>
      </c>
      <c r="E5911" s="37" t="s">
        <v>8866</v>
      </c>
      <c r="F5911" s="37" t="s">
        <v>1839</v>
      </c>
      <c r="G5911" s="37">
        <v>168</v>
      </c>
      <c r="H5911" s="38">
        <v>16386.099999999999</v>
      </c>
      <c r="I5911" s="38">
        <v>4194.84</v>
      </c>
      <c r="J5911" s="24" t="str">
        <f>RIGHT(F5911,2)&amp;"/"&amp;MID(F5911,5,2)&amp;"/"&amp;LEFT(F5911,4)</f>
        <v>06/09/2012</v>
      </c>
      <c r="K5911" s="39">
        <f ca="1">ROUND((TODAY()-J5911)/365.25,1)</f>
        <v>5</v>
      </c>
      <c r="L5911" s="26">
        <f>I5911/H5911</f>
        <v>0.25599990235626541</v>
      </c>
    </row>
    <row r="5912" spans="1:12" x14ac:dyDescent="0.2">
      <c r="A5912" s="37" t="s">
        <v>61</v>
      </c>
      <c r="B5912" s="37" t="s">
        <v>405</v>
      </c>
      <c r="C5912" s="37" t="s">
        <v>6991</v>
      </c>
      <c r="D5912" s="37" t="s">
        <v>370</v>
      </c>
      <c r="E5912" s="37" t="s">
        <v>6891</v>
      </c>
      <c r="F5912" s="37" t="s">
        <v>2626</v>
      </c>
      <c r="G5912" s="37">
        <v>134</v>
      </c>
      <c r="H5912" s="38">
        <v>24384.15</v>
      </c>
      <c r="I5912" s="38">
        <v>6242.34</v>
      </c>
      <c r="J5912" s="24" t="str">
        <f>RIGHT(F5912,2)&amp;"/"&amp;MID(F5912,5,2)&amp;"/"&amp;LEFT(F5912,4)</f>
        <v>02/04/2012</v>
      </c>
      <c r="K5912" s="39">
        <f ca="1">ROUND((TODAY()-J5912)/365.25,1)</f>
        <v>5.5</v>
      </c>
      <c r="L5912" s="26">
        <f>I5912/H5912</f>
        <v>0.25599990157540858</v>
      </c>
    </row>
    <row r="5913" spans="1:12" x14ac:dyDescent="0.2">
      <c r="A5913" s="37" t="s">
        <v>316</v>
      </c>
      <c r="B5913" s="37" t="s">
        <v>325</v>
      </c>
      <c r="C5913" s="37" t="s">
        <v>77</v>
      </c>
      <c r="D5913" s="40" t="s">
        <v>370</v>
      </c>
      <c r="E5913" s="37" t="s">
        <v>8904</v>
      </c>
      <c r="F5913" s="37" t="s">
        <v>5182</v>
      </c>
      <c r="G5913" s="37">
        <v>111</v>
      </c>
      <c r="H5913" s="38">
        <v>23861.65</v>
      </c>
      <c r="I5913" s="38">
        <v>6108.58</v>
      </c>
      <c r="J5913" s="24" t="str">
        <f>RIGHT(F5913,2)&amp;"/"&amp;MID(F5913,5,2)&amp;"/"&amp;LEFT(F5913,4)</f>
        <v>05/06/2013</v>
      </c>
      <c r="K5913" s="39">
        <f ca="1">ROUND((TODAY()-J5913)/365.25,1)</f>
        <v>4.3</v>
      </c>
      <c r="L5913" s="26">
        <f>I5913/H5913</f>
        <v>0.25599989942019935</v>
      </c>
    </row>
    <row r="5914" spans="1:12" x14ac:dyDescent="0.2">
      <c r="A5914" s="37" t="s">
        <v>61</v>
      </c>
      <c r="B5914" s="37" t="s">
        <v>109</v>
      </c>
      <c r="C5914" s="37" t="s">
        <v>4486</v>
      </c>
      <c r="D5914" s="37" t="s">
        <v>370</v>
      </c>
      <c r="E5914" s="37" t="s">
        <v>6903</v>
      </c>
      <c r="F5914" s="37" t="s">
        <v>473</v>
      </c>
      <c r="G5914" s="37">
        <v>184</v>
      </c>
      <c r="H5914" s="38">
        <v>27302.55</v>
      </c>
      <c r="I5914" s="38">
        <v>6989.45</v>
      </c>
      <c r="J5914" s="24" t="str">
        <f>RIGHT(F5914,2)&amp;"/"&amp;MID(F5914,5,2)&amp;"/"&amp;LEFT(F5914,4)</f>
        <v>27/03/2008</v>
      </c>
      <c r="K5914" s="39">
        <f ca="1">ROUND((TODAY()-J5914)/365.25,1)</f>
        <v>9.5</v>
      </c>
      <c r="L5914" s="26">
        <f>I5914/H5914</f>
        <v>0.25599989744547669</v>
      </c>
    </row>
    <row r="5915" spans="1:12" x14ac:dyDescent="0.2">
      <c r="A5915" s="37" t="s">
        <v>316</v>
      </c>
      <c r="B5915" s="37" t="s">
        <v>325</v>
      </c>
      <c r="C5915" s="37" t="s">
        <v>32</v>
      </c>
      <c r="D5915" s="37" t="s">
        <v>370</v>
      </c>
      <c r="E5915" s="37" t="s">
        <v>6908</v>
      </c>
      <c r="F5915" s="37" t="s">
        <v>4447</v>
      </c>
      <c r="G5915" s="37">
        <v>77</v>
      </c>
      <c r="H5915" s="38">
        <v>26827.55</v>
      </c>
      <c r="I5915" s="38">
        <v>6867.85</v>
      </c>
      <c r="J5915" s="24" t="str">
        <f>RIGHT(F5915,2)&amp;"/"&amp;MID(F5915,5,2)&amp;"/"&amp;LEFT(F5915,4)</f>
        <v>21/02/2013</v>
      </c>
      <c r="K5915" s="39">
        <f ca="1">ROUND((TODAY()-J5915)/365.25,1)</f>
        <v>4.5999999999999996</v>
      </c>
      <c r="L5915" s="26">
        <f>I5915/H5915</f>
        <v>0.25599989562967923</v>
      </c>
    </row>
    <row r="5916" spans="1:12" x14ac:dyDescent="0.2">
      <c r="A5916" s="37" t="s">
        <v>61</v>
      </c>
      <c r="B5916" s="37" t="s">
        <v>9754</v>
      </c>
      <c r="C5916" s="37" t="s">
        <v>7008</v>
      </c>
      <c r="D5916" s="37" t="s">
        <v>370</v>
      </c>
      <c r="E5916" s="37" t="s">
        <v>9701</v>
      </c>
      <c r="F5916" s="37" t="s">
        <v>1919</v>
      </c>
      <c r="G5916" s="37">
        <v>5</v>
      </c>
      <c r="H5916" s="38">
        <v>56271</v>
      </c>
      <c r="I5916" s="38">
        <v>14405.37</v>
      </c>
      <c r="J5916" s="24" t="str">
        <f>RIGHT(F5916,2)&amp;"/"&amp;MID(F5916,5,2)&amp;"/"&amp;LEFT(F5916,4)</f>
        <v>22/07/2015</v>
      </c>
      <c r="K5916" s="39">
        <f ca="1">ROUND((TODAY()-J5916)/365.25,1)</f>
        <v>2.2000000000000002</v>
      </c>
      <c r="L5916" s="26">
        <f>I5916/H5916</f>
        <v>0.25599989337314072</v>
      </c>
    </row>
    <row r="5917" spans="1:12" x14ac:dyDescent="0.2">
      <c r="A5917" s="37" t="s">
        <v>18</v>
      </c>
      <c r="B5917" s="37" t="s">
        <v>39</v>
      </c>
      <c r="C5917" s="37" t="s">
        <v>50</v>
      </c>
      <c r="D5917" s="40" t="s">
        <v>370</v>
      </c>
      <c r="E5917" s="37" t="s">
        <v>2538</v>
      </c>
      <c r="F5917" s="37" t="s">
        <v>882</v>
      </c>
      <c r="G5917" s="37">
        <v>59</v>
      </c>
      <c r="H5917" s="38">
        <v>36746.5</v>
      </c>
      <c r="I5917" s="38">
        <v>9407.1</v>
      </c>
      <c r="J5917" s="24" t="str">
        <f>RIGHT(F5917,2)&amp;"/"&amp;MID(F5917,5,2)&amp;"/"&amp;LEFT(F5917,4)</f>
        <v>15/11/2012</v>
      </c>
      <c r="K5917" s="39">
        <f ca="1">ROUND((TODAY()-J5917)/365.25,1)</f>
        <v>4.9000000000000004</v>
      </c>
      <c r="L5917" s="26">
        <f>I5917/H5917</f>
        <v>0.25599989114609556</v>
      </c>
    </row>
    <row r="5918" spans="1:12" x14ac:dyDescent="0.2">
      <c r="A5918" s="37" t="s">
        <v>123</v>
      </c>
      <c r="B5918" s="37" t="s">
        <v>133</v>
      </c>
      <c r="C5918" s="37" t="s">
        <v>732</v>
      </c>
      <c r="D5918" s="40" t="s">
        <v>370</v>
      </c>
      <c r="E5918" s="37" t="s">
        <v>2211</v>
      </c>
      <c r="F5918" s="37" t="s">
        <v>1550</v>
      </c>
      <c r="G5918" s="37">
        <v>159</v>
      </c>
      <c r="H5918" s="38">
        <v>18283.25</v>
      </c>
      <c r="I5918" s="38">
        <v>4680.51</v>
      </c>
      <c r="J5918" s="24" t="str">
        <f>RIGHT(F5918,2)&amp;"/"&amp;MID(F5918,5,2)&amp;"/"&amp;LEFT(F5918,4)</f>
        <v>05/04/2012</v>
      </c>
      <c r="K5918" s="39">
        <f ca="1">ROUND((TODAY()-J5918)/365.25,1)</f>
        <v>5.5</v>
      </c>
      <c r="L5918" s="26">
        <f>I5918/H5918</f>
        <v>0.25599989061025802</v>
      </c>
    </row>
    <row r="5919" spans="1:12" x14ac:dyDescent="0.2">
      <c r="A5919" s="37" t="s">
        <v>339</v>
      </c>
      <c r="B5919" s="37" t="s">
        <v>352</v>
      </c>
      <c r="C5919" s="37" t="s">
        <v>67</v>
      </c>
      <c r="D5919" s="40" t="s">
        <v>370</v>
      </c>
      <c r="E5919" s="37" t="s">
        <v>4166</v>
      </c>
      <c r="F5919" s="37" t="s">
        <v>514</v>
      </c>
      <c r="G5919" s="37">
        <v>158</v>
      </c>
      <c r="H5919" s="38">
        <v>17357</v>
      </c>
      <c r="I5919" s="38">
        <v>4443.3900000000003</v>
      </c>
      <c r="J5919" s="24" t="str">
        <f>RIGHT(F5919,2)&amp;"/"&amp;MID(F5919,5,2)&amp;"/"&amp;LEFT(F5919,4)</f>
        <v>31/10/2012</v>
      </c>
      <c r="K5919" s="39">
        <f ca="1">ROUND((TODAY()-J5919)/365.25,1)</f>
        <v>4.9000000000000004</v>
      </c>
      <c r="L5919" s="26">
        <f>I5919/H5919</f>
        <v>0.25599988477271418</v>
      </c>
    </row>
    <row r="5920" spans="1:12" x14ac:dyDescent="0.2">
      <c r="A5920" s="37" t="s">
        <v>61</v>
      </c>
      <c r="B5920" s="37" t="s">
        <v>109</v>
      </c>
      <c r="C5920" s="37" t="s">
        <v>108</v>
      </c>
      <c r="D5920" s="40" t="s">
        <v>370</v>
      </c>
      <c r="E5920" s="37" t="s">
        <v>2213</v>
      </c>
      <c r="F5920" s="37" t="s">
        <v>1059</v>
      </c>
      <c r="G5920" s="37">
        <v>250</v>
      </c>
      <c r="H5920" s="38">
        <v>23977.55</v>
      </c>
      <c r="I5920" s="38">
        <v>6138.25</v>
      </c>
      <c r="J5920" s="24" t="str">
        <f>RIGHT(F5920,2)&amp;"/"&amp;MID(F5920,5,2)&amp;"/"&amp;LEFT(F5920,4)</f>
        <v>22/01/2008</v>
      </c>
      <c r="K5920" s="39">
        <f ca="1">ROUND((TODAY()-J5920)/365.25,1)</f>
        <v>9.6999999999999993</v>
      </c>
      <c r="L5920" s="26">
        <f>I5920/H5920</f>
        <v>0.25599988322409922</v>
      </c>
    </row>
    <row r="5921" spans="1:12" x14ac:dyDescent="0.2">
      <c r="A5921" s="37" t="s">
        <v>316</v>
      </c>
      <c r="B5921" s="37" t="s">
        <v>325</v>
      </c>
      <c r="C5921" s="37" t="s">
        <v>3969</v>
      </c>
      <c r="D5921" s="40" t="s">
        <v>370</v>
      </c>
      <c r="E5921" s="37" t="s">
        <v>2594</v>
      </c>
      <c r="F5921" s="37" t="s">
        <v>1271</v>
      </c>
      <c r="G5921" s="37">
        <v>104</v>
      </c>
      <c r="H5921" s="38">
        <v>23882.55</v>
      </c>
      <c r="I5921" s="38">
        <v>6113.93</v>
      </c>
      <c r="J5921" s="24" t="str">
        <f>RIGHT(F5921,2)&amp;"/"&amp;MID(F5921,5,2)&amp;"/"&amp;LEFT(F5921,4)</f>
        <v>14/11/2012</v>
      </c>
      <c r="K5921" s="39">
        <f ca="1">ROUND((TODAY()-J5921)/365.25,1)</f>
        <v>4.9000000000000004</v>
      </c>
      <c r="L5921" s="26">
        <f>I5921/H5921</f>
        <v>0.25599988275958807</v>
      </c>
    </row>
    <row r="5922" spans="1:12" x14ac:dyDescent="0.2">
      <c r="A5922" s="37" t="s">
        <v>61</v>
      </c>
      <c r="B5922" s="37" t="s">
        <v>8087</v>
      </c>
      <c r="C5922" s="37" t="s">
        <v>8088</v>
      </c>
      <c r="D5922" s="37" t="s">
        <v>370</v>
      </c>
      <c r="E5922" s="37" t="s">
        <v>7974</v>
      </c>
      <c r="F5922" s="37" t="s">
        <v>2845</v>
      </c>
      <c r="G5922" s="37">
        <v>45</v>
      </c>
      <c r="H5922" s="38">
        <v>73904.800000000003</v>
      </c>
      <c r="I5922" s="38">
        <v>18919.62</v>
      </c>
      <c r="J5922" s="24" t="str">
        <f>RIGHT(F5922,2)&amp;"/"&amp;MID(F5922,5,2)&amp;"/"&amp;LEFT(F5922,4)</f>
        <v>31/08/2012</v>
      </c>
      <c r="K5922" s="39">
        <f ca="1">ROUND((TODAY()-J5922)/365.25,1)</f>
        <v>5.0999999999999996</v>
      </c>
      <c r="L5922" s="26">
        <f>I5922/H5922</f>
        <v>0.25599988092789638</v>
      </c>
    </row>
    <row r="5923" spans="1:12" x14ac:dyDescent="0.2">
      <c r="A5923" s="37" t="s">
        <v>339</v>
      </c>
      <c r="B5923" s="37" t="s">
        <v>363</v>
      </c>
      <c r="C5923" s="37" t="s">
        <v>1533</v>
      </c>
      <c r="D5923" s="40" t="s">
        <v>370</v>
      </c>
      <c r="E5923" s="37" t="s">
        <v>4214</v>
      </c>
      <c r="F5923" s="37" t="s">
        <v>4337</v>
      </c>
      <c r="G5923" s="37">
        <v>46</v>
      </c>
      <c r="H5923" s="38">
        <v>36434.9</v>
      </c>
      <c r="I5923" s="38">
        <v>9327.33</v>
      </c>
      <c r="J5923" s="24" t="str">
        <f>RIGHT(F5923,2)&amp;"/"&amp;MID(F5923,5,2)&amp;"/"&amp;LEFT(F5923,4)</f>
        <v>27/12/2012</v>
      </c>
      <c r="K5923" s="39">
        <f ca="1">ROUND((TODAY()-J5923)/365.25,1)</f>
        <v>4.7</v>
      </c>
      <c r="L5923" s="26">
        <f>I5923/H5923</f>
        <v>0.25599987923666595</v>
      </c>
    </row>
    <row r="5924" spans="1:12" x14ac:dyDescent="0.2">
      <c r="A5924" s="37" t="s">
        <v>169</v>
      </c>
      <c r="B5924" s="37" t="s">
        <v>226</v>
      </c>
      <c r="C5924" s="37" t="s">
        <v>217</v>
      </c>
      <c r="D5924" s="40" t="s">
        <v>370</v>
      </c>
      <c r="E5924" s="37" t="s">
        <v>2211</v>
      </c>
      <c r="F5924" s="37" t="s">
        <v>1664</v>
      </c>
      <c r="G5924" s="37">
        <v>23</v>
      </c>
      <c r="H5924" s="38">
        <v>39519.550000000003</v>
      </c>
      <c r="I5924" s="38">
        <v>10117</v>
      </c>
      <c r="J5924" s="24" t="str">
        <f>RIGHT(F5924,2)&amp;"/"&amp;MID(F5924,5,2)&amp;"/"&amp;LEFT(F5924,4)</f>
        <v>27/11/2013</v>
      </c>
      <c r="K5924" s="39">
        <f ca="1">ROUND((TODAY()-J5924)/365.25,1)</f>
        <v>3.8</v>
      </c>
      <c r="L5924" s="26">
        <f>I5924/H5924</f>
        <v>0.2559998785411271</v>
      </c>
    </row>
    <row r="5925" spans="1:12" x14ac:dyDescent="0.2">
      <c r="A5925" s="37" t="s">
        <v>316</v>
      </c>
      <c r="B5925" s="37" t="s">
        <v>325</v>
      </c>
      <c r="C5925" s="37" t="s">
        <v>77</v>
      </c>
      <c r="D5925" s="37" t="s">
        <v>370</v>
      </c>
      <c r="E5925" s="37" t="s">
        <v>9681</v>
      </c>
      <c r="F5925" s="37" t="s">
        <v>1084</v>
      </c>
      <c r="G5925" s="37">
        <v>120</v>
      </c>
      <c r="H5925" s="38">
        <v>23003.8</v>
      </c>
      <c r="I5925" s="38">
        <v>5888.97</v>
      </c>
      <c r="J5925" s="24" t="str">
        <f>RIGHT(F5925,2)&amp;"/"&amp;MID(F5925,5,2)&amp;"/"&amp;LEFT(F5925,4)</f>
        <v>16/05/2013</v>
      </c>
      <c r="K5925" s="39">
        <f ca="1">ROUND((TODAY()-J5925)/365.25,1)</f>
        <v>4.4000000000000004</v>
      </c>
      <c r="L5925" s="26">
        <f>I5925/H5925</f>
        <v>0.2559998782809797</v>
      </c>
    </row>
    <row r="5926" spans="1:12" x14ac:dyDescent="0.2">
      <c r="A5926" s="37" t="s">
        <v>61</v>
      </c>
      <c r="B5926" s="37" t="s">
        <v>413</v>
      </c>
      <c r="C5926" s="37" t="s">
        <v>86</v>
      </c>
      <c r="D5926" s="40" t="s">
        <v>370</v>
      </c>
      <c r="E5926" s="37" t="s">
        <v>8863</v>
      </c>
      <c r="F5926" s="37" t="s">
        <v>1564</v>
      </c>
      <c r="G5926" s="37">
        <v>79</v>
      </c>
      <c r="H5926" s="38">
        <v>39377.050000000003</v>
      </c>
      <c r="I5926" s="38">
        <v>10080.52</v>
      </c>
      <c r="J5926" s="24" t="str">
        <f>RIGHT(F5926,2)&amp;"/"&amp;MID(F5926,5,2)&amp;"/"&amp;LEFT(F5926,4)</f>
        <v>11/12/2012</v>
      </c>
      <c r="K5926" s="39">
        <f ca="1">ROUND((TODAY()-J5926)/365.25,1)</f>
        <v>4.8</v>
      </c>
      <c r="L5926" s="26">
        <f>I5926/H5926</f>
        <v>0.25599987810158453</v>
      </c>
    </row>
    <row r="5927" spans="1:12" x14ac:dyDescent="0.2">
      <c r="A5927" s="37" t="s">
        <v>18</v>
      </c>
      <c r="B5927" s="37" t="s">
        <v>496</v>
      </c>
      <c r="C5927" s="37" t="s">
        <v>4265</v>
      </c>
      <c r="D5927" s="40" t="s">
        <v>370</v>
      </c>
      <c r="E5927" s="37" t="s">
        <v>4142</v>
      </c>
      <c r="F5927" s="37" t="s">
        <v>4266</v>
      </c>
      <c r="G5927" s="37">
        <v>20</v>
      </c>
      <c r="H5927" s="38">
        <v>66735.149999999994</v>
      </c>
      <c r="I5927" s="38">
        <v>17084.189999999999</v>
      </c>
      <c r="J5927" s="24" t="str">
        <f>RIGHT(F5927,2)&amp;"/"&amp;MID(F5927,5,2)&amp;"/"&amp;LEFT(F5927,4)</f>
        <v>31/10/2014</v>
      </c>
      <c r="K5927" s="39">
        <f ca="1">ROUND((TODAY()-J5927)/365.25,1)</f>
        <v>2.9</v>
      </c>
      <c r="L5927" s="26">
        <f>I5927/H5927</f>
        <v>0.2559998741293007</v>
      </c>
    </row>
    <row r="5928" spans="1:12" x14ac:dyDescent="0.2">
      <c r="A5928" s="37" t="s">
        <v>18</v>
      </c>
      <c r="B5928" s="37" t="s">
        <v>53</v>
      </c>
      <c r="C5928" s="37" t="s">
        <v>6934</v>
      </c>
      <c r="D5928" s="37" t="s">
        <v>370</v>
      </c>
      <c r="E5928" s="37" t="s">
        <v>6904</v>
      </c>
      <c r="F5928" s="37" t="s">
        <v>4904</v>
      </c>
      <c r="G5928" s="37">
        <v>15</v>
      </c>
      <c r="H5928" s="38">
        <v>47633.5</v>
      </c>
      <c r="I5928" s="38">
        <v>12194.17</v>
      </c>
      <c r="J5928" s="24" t="str">
        <f>RIGHT(F5928,2)&amp;"/"&amp;MID(F5928,5,2)&amp;"/"&amp;LEFT(F5928,4)</f>
        <v>15/05/2015</v>
      </c>
      <c r="K5928" s="39">
        <f ca="1">ROUND((TODAY()-J5928)/365.25,1)</f>
        <v>2.4</v>
      </c>
      <c r="L5928" s="26">
        <f>I5928/H5928</f>
        <v>0.25599987403822938</v>
      </c>
    </row>
    <row r="5929" spans="1:12" x14ac:dyDescent="0.2">
      <c r="A5929" s="37" t="s">
        <v>18</v>
      </c>
      <c r="B5929" s="37" t="s">
        <v>39</v>
      </c>
      <c r="C5929" s="37" t="s">
        <v>50</v>
      </c>
      <c r="D5929" s="40" t="s">
        <v>370</v>
      </c>
      <c r="E5929" s="37" t="s">
        <v>8879</v>
      </c>
      <c r="F5929" s="37" t="s">
        <v>1382</v>
      </c>
      <c r="G5929" s="37">
        <v>71</v>
      </c>
      <c r="H5929" s="38">
        <v>34226.15</v>
      </c>
      <c r="I5929" s="38">
        <v>8761.89</v>
      </c>
      <c r="J5929" s="24" t="str">
        <f>RIGHT(F5929,2)&amp;"/"&amp;MID(F5929,5,2)&amp;"/"&amp;LEFT(F5929,4)</f>
        <v>21/11/2012</v>
      </c>
      <c r="K5929" s="39">
        <f ca="1">ROUND((TODAY()-J5929)/365.25,1)</f>
        <v>4.8</v>
      </c>
      <c r="L5929" s="26">
        <f>I5929/H5929</f>
        <v>0.2559998714433262</v>
      </c>
    </row>
    <row r="5930" spans="1:12" x14ac:dyDescent="0.2">
      <c r="A5930" s="37" t="s">
        <v>316</v>
      </c>
      <c r="B5930" s="37" t="s">
        <v>325</v>
      </c>
      <c r="C5930" s="37" t="s">
        <v>77</v>
      </c>
      <c r="D5930" s="37" t="s">
        <v>370</v>
      </c>
      <c r="E5930" s="37" t="s">
        <v>7960</v>
      </c>
      <c r="F5930" s="37" t="s">
        <v>4924</v>
      </c>
      <c r="G5930" s="37">
        <v>105</v>
      </c>
      <c r="H5930" s="38">
        <v>24687.200000000001</v>
      </c>
      <c r="I5930" s="38">
        <v>6319.92</v>
      </c>
      <c r="J5930" s="24" t="str">
        <f>RIGHT(F5930,2)&amp;"/"&amp;MID(F5930,5,2)&amp;"/"&amp;LEFT(F5930,4)</f>
        <v>11/04/2013</v>
      </c>
      <c r="K5930" s="39">
        <f ca="1">ROUND((TODAY()-J5930)/365.25,1)</f>
        <v>4.5</v>
      </c>
      <c r="L5930" s="26">
        <f>I5930/H5930</f>
        <v>0.25599987037817168</v>
      </c>
    </row>
    <row r="5931" spans="1:12" x14ac:dyDescent="0.2">
      <c r="A5931" s="37" t="s">
        <v>316</v>
      </c>
      <c r="B5931" s="37" t="s">
        <v>1808</v>
      </c>
      <c r="C5931" s="37" t="s">
        <v>10329</v>
      </c>
      <c r="D5931" s="37" t="s">
        <v>370</v>
      </c>
      <c r="E5931" s="37" t="s">
        <v>9696</v>
      </c>
      <c r="F5931" s="37" t="s">
        <v>7435</v>
      </c>
      <c r="G5931" s="37">
        <v>41</v>
      </c>
      <c r="H5931" s="38">
        <v>33703.65</v>
      </c>
      <c r="I5931" s="38">
        <v>8628.1299999999992</v>
      </c>
      <c r="J5931" s="24" t="str">
        <f>RIGHT(F5931,2)&amp;"/"&amp;MID(F5931,5,2)&amp;"/"&amp;LEFT(F5931,4)</f>
        <v>08/07/2014</v>
      </c>
      <c r="K5931" s="39">
        <f ca="1">ROUND((TODAY()-J5931)/365.25,1)</f>
        <v>3.2</v>
      </c>
      <c r="L5931" s="26">
        <f>I5931/H5931</f>
        <v>0.25599986945034142</v>
      </c>
    </row>
    <row r="5932" spans="1:12" x14ac:dyDescent="0.2">
      <c r="A5932" s="37" t="s">
        <v>316</v>
      </c>
      <c r="B5932" s="37" t="s">
        <v>325</v>
      </c>
      <c r="C5932" s="37" t="s">
        <v>77</v>
      </c>
      <c r="D5932" s="37" t="s">
        <v>370</v>
      </c>
      <c r="E5932" s="37" t="s">
        <v>7979</v>
      </c>
      <c r="F5932" s="37" t="s">
        <v>4321</v>
      </c>
      <c r="G5932" s="37">
        <v>108</v>
      </c>
      <c r="H5932" s="38">
        <v>24425.95</v>
      </c>
      <c r="I5932" s="38">
        <v>6253.04</v>
      </c>
      <c r="J5932" s="24" t="str">
        <f>RIGHT(F5932,2)&amp;"/"&amp;MID(F5932,5,2)&amp;"/"&amp;LEFT(F5932,4)</f>
        <v>15/02/2013</v>
      </c>
      <c r="K5932" s="39">
        <f ca="1">ROUND((TODAY()-J5932)/365.25,1)</f>
        <v>4.5999999999999996</v>
      </c>
      <c r="L5932" s="26">
        <f>I5932/H5932</f>
        <v>0.25599986899178945</v>
      </c>
    </row>
    <row r="5933" spans="1:12" x14ac:dyDescent="0.2">
      <c r="A5933" s="37" t="s">
        <v>339</v>
      </c>
      <c r="B5933" s="37" t="s">
        <v>10383</v>
      </c>
      <c r="C5933" s="37" t="s">
        <v>10384</v>
      </c>
      <c r="D5933" s="37" t="s">
        <v>370</v>
      </c>
      <c r="E5933" s="37" t="s">
        <v>9706</v>
      </c>
      <c r="F5933" s="37" t="s">
        <v>8022</v>
      </c>
      <c r="G5933" s="37">
        <v>21</v>
      </c>
      <c r="H5933" s="38">
        <v>42363.85</v>
      </c>
      <c r="I5933" s="38">
        <v>10845.14</v>
      </c>
      <c r="J5933" s="24" t="str">
        <f>RIGHT(F5933,2)&amp;"/"&amp;MID(F5933,5,2)&amp;"/"&amp;LEFT(F5933,4)</f>
        <v>22/10/2015</v>
      </c>
      <c r="K5933" s="39">
        <f ca="1">ROUND((TODAY()-J5933)/365.25,1)</f>
        <v>1.9</v>
      </c>
      <c r="L5933" s="26">
        <f>I5933/H5933</f>
        <v>0.25599986781182543</v>
      </c>
    </row>
    <row r="5934" spans="1:12" x14ac:dyDescent="0.2">
      <c r="A5934" s="37" t="s">
        <v>169</v>
      </c>
      <c r="B5934" s="37" t="s">
        <v>1133</v>
      </c>
      <c r="C5934" s="37" t="s">
        <v>2146</v>
      </c>
      <c r="D5934" s="40" t="s">
        <v>370</v>
      </c>
      <c r="E5934" s="37" t="s">
        <v>8879</v>
      </c>
      <c r="F5934" s="37" t="s">
        <v>9409</v>
      </c>
      <c r="G5934" s="37">
        <v>35</v>
      </c>
      <c r="H5934" s="38">
        <v>59578</v>
      </c>
      <c r="I5934" s="38">
        <v>15251.96</v>
      </c>
      <c r="J5934" s="24" t="str">
        <f>RIGHT(F5934,2)&amp;"/"&amp;MID(F5934,5,2)&amp;"/"&amp;LEFT(F5934,4)</f>
        <v>21/07/2015</v>
      </c>
      <c r="K5934" s="39">
        <f ca="1">ROUND((TODAY()-J5934)/365.25,1)</f>
        <v>2.2000000000000002</v>
      </c>
      <c r="L5934" s="26">
        <f>I5934/H5934</f>
        <v>0.25599986572224648</v>
      </c>
    </row>
    <row r="5935" spans="1:12" x14ac:dyDescent="0.2">
      <c r="A5935" s="37" t="s">
        <v>18</v>
      </c>
      <c r="B5935" s="37" t="s">
        <v>39</v>
      </c>
      <c r="C5935" s="37" t="s">
        <v>50</v>
      </c>
      <c r="D5935" s="37" t="s">
        <v>370</v>
      </c>
      <c r="E5935" s="37" t="s">
        <v>7970</v>
      </c>
      <c r="F5935" s="37" t="s">
        <v>3121</v>
      </c>
      <c r="G5935" s="37">
        <v>63</v>
      </c>
      <c r="H5935" s="38">
        <v>35719.550000000003</v>
      </c>
      <c r="I5935" s="38">
        <v>9144.2000000000007</v>
      </c>
      <c r="J5935" s="24" t="str">
        <f>RIGHT(F5935,2)&amp;"/"&amp;MID(F5935,5,2)&amp;"/"&amp;LEFT(F5935,4)</f>
        <v>18/09/2012</v>
      </c>
      <c r="K5935" s="39">
        <f ca="1">ROUND((TODAY()-J5935)/365.25,1)</f>
        <v>5</v>
      </c>
      <c r="L5935" s="26">
        <f>I5935/H5935</f>
        <v>0.25599986561980764</v>
      </c>
    </row>
    <row r="5936" spans="1:12" x14ac:dyDescent="0.2">
      <c r="A5936" s="37" t="s">
        <v>18</v>
      </c>
      <c r="B5936" s="37" t="s">
        <v>39</v>
      </c>
      <c r="C5936" s="37" t="s">
        <v>50</v>
      </c>
      <c r="D5936" s="40" t="s">
        <v>370</v>
      </c>
      <c r="E5936" s="37" t="s">
        <v>2224</v>
      </c>
      <c r="F5936" s="37" t="s">
        <v>2014</v>
      </c>
      <c r="G5936" s="37">
        <v>46</v>
      </c>
      <c r="H5936" s="38">
        <v>38020.449999999997</v>
      </c>
      <c r="I5936" s="38">
        <v>9733.23</v>
      </c>
      <c r="J5936" s="24" t="str">
        <f>RIGHT(F5936,2)&amp;"/"&amp;MID(F5936,5,2)&amp;"/"&amp;LEFT(F5936,4)</f>
        <v>29/06/2012</v>
      </c>
      <c r="K5936" s="39">
        <f ca="1">ROUND((TODAY()-J5936)/365.25,1)</f>
        <v>5.2</v>
      </c>
      <c r="L5936" s="26">
        <f>I5936/H5936</f>
        <v>0.25599986323149782</v>
      </c>
    </row>
    <row r="5937" spans="1:12" x14ac:dyDescent="0.2">
      <c r="A5937" s="37" t="s">
        <v>18</v>
      </c>
      <c r="B5937" s="37" t="s">
        <v>496</v>
      </c>
      <c r="C5937" s="37" t="s">
        <v>4265</v>
      </c>
      <c r="D5937" s="40" t="s">
        <v>370</v>
      </c>
      <c r="E5937" s="37" t="s">
        <v>5614</v>
      </c>
      <c r="F5937" s="37" t="s">
        <v>5657</v>
      </c>
      <c r="G5937" s="37">
        <v>22</v>
      </c>
      <c r="H5937" s="38">
        <v>65660.7</v>
      </c>
      <c r="I5937" s="38">
        <v>16809.13</v>
      </c>
      <c r="J5937" s="24" t="str">
        <f>RIGHT(F5937,2)&amp;"/"&amp;MID(F5937,5,2)&amp;"/"&amp;LEFT(F5937,4)</f>
        <v>06/11/2014</v>
      </c>
      <c r="K5937" s="39">
        <f ca="1">ROUND((TODAY()-J5937)/365.25,1)</f>
        <v>2.9</v>
      </c>
      <c r="L5937" s="26">
        <f>I5937/H5937</f>
        <v>0.25599985988574597</v>
      </c>
    </row>
    <row r="5938" spans="1:12" x14ac:dyDescent="0.2">
      <c r="A5938" s="37" t="s">
        <v>61</v>
      </c>
      <c r="B5938" s="37" t="s">
        <v>109</v>
      </c>
      <c r="C5938" s="37" t="s">
        <v>108</v>
      </c>
      <c r="D5938" s="40" t="s">
        <v>370</v>
      </c>
      <c r="E5938" s="37" t="s">
        <v>2553</v>
      </c>
      <c r="F5938" s="37" t="s">
        <v>385</v>
      </c>
      <c r="G5938" s="37">
        <v>89</v>
      </c>
      <c r="H5938" s="38">
        <v>36690.449999999997</v>
      </c>
      <c r="I5938" s="38">
        <v>9392.75</v>
      </c>
      <c r="J5938" s="24" t="str">
        <f>RIGHT(F5938,2)&amp;"/"&amp;MID(F5938,5,2)&amp;"/"&amp;LEFT(F5938,4)</f>
        <v>27/03/2009</v>
      </c>
      <c r="K5938" s="39">
        <f ca="1">ROUND((TODAY()-J5938)/365.25,1)</f>
        <v>8.5</v>
      </c>
      <c r="L5938" s="26">
        <f>I5938/H5938</f>
        <v>0.25599985827374699</v>
      </c>
    </row>
    <row r="5939" spans="1:12" x14ac:dyDescent="0.2">
      <c r="A5939" s="37" t="s">
        <v>123</v>
      </c>
      <c r="B5939" s="37" t="s">
        <v>129</v>
      </c>
      <c r="C5939" s="37" t="s">
        <v>296</v>
      </c>
      <c r="D5939" s="37" t="s">
        <v>370</v>
      </c>
      <c r="E5939" s="37" t="s">
        <v>6904</v>
      </c>
      <c r="F5939" s="37" t="s">
        <v>7252</v>
      </c>
      <c r="G5939" s="37">
        <v>143</v>
      </c>
      <c r="H5939" s="38">
        <v>16356.65</v>
      </c>
      <c r="I5939" s="38">
        <v>4187.3</v>
      </c>
      <c r="J5939" s="24" t="str">
        <f>RIGHT(F5939,2)&amp;"/"&amp;MID(F5939,5,2)&amp;"/"&amp;LEFT(F5939,4)</f>
        <v>29/01/2014</v>
      </c>
      <c r="K5939" s="39">
        <f ca="1">ROUND((TODAY()-J5939)/365.25,1)</f>
        <v>3.6</v>
      </c>
      <c r="L5939" s="26">
        <f>I5939/H5939</f>
        <v>0.25599985327068808</v>
      </c>
    </row>
    <row r="5940" spans="1:12" x14ac:dyDescent="0.2">
      <c r="A5940" s="37" t="s">
        <v>61</v>
      </c>
      <c r="B5940" s="37" t="s">
        <v>425</v>
      </c>
      <c r="C5940" s="37" t="s">
        <v>240</v>
      </c>
      <c r="D5940" s="40" t="s">
        <v>370</v>
      </c>
      <c r="E5940" s="37" t="s">
        <v>4188</v>
      </c>
      <c r="F5940" s="37" t="s">
        <v>477</v>
      </c>
      <c r="G5940" s="37">
        <v>164</v>
      </c>
      <c r="H5940" s="38">
        <v>16332.9</v>
      </c>
      <c r="I5940" s="38">
        <v>4181.22</v>
      </c>
      <c r="J5940" s="24" t="str">
        <f>RIGHT(F5940,2)&amp;"/"&amp;MID(F5940,5,2)&amp;"/"&amp;LEFT(F5940,4)</f>
        <v>12/12/2006</v>
      </c>
      <c r="K5940" s="39">
        <f ca="1">ROUND((TODAY()-J5940)/365.25,1)</f>
        <v>10.8</v>
      </c>
      <c r="L5940" s="26">
        <f>I5940/H5940</f>
        <v>0.25599985305732603</v>
      </c>
    </row>
    <row r="5941" spans="1:12" x14ac:dyDescent="0.2">
      <c r="A5941" s="37" t="s">
        <v>339</v>
      </c>
      <c r="B5941" s="37" t="s">
        <v>352</v>
      </c>
      <c r="C5941" s="37" t="s">
        <v>78</v>
      </c>
      <c r="D5941" s="40" t="s">
        <v>370</v>
      </c>
      <c r="E5941" s="37" t="s">
        <v>2211</v>
      </c>
      <c r="F5941" s="37" t="s">
        <v>1839</v>
      </c>
      <c r="G5941" s="37">
        <v>102</v>
      </c>
      <c r="H5941" s="38">
        <v>21742.2</v>
      </c>
      <c r="I5941" s="38">
        <v>5566</v>
      </c>
      <c r="J5941" s="24" t="str">
        <f>RIGHT(F5941,2)&amp;"/"&amp;MID(F5941,5,2)&amp;"/"&amp;LEFT(F5941,4)</f>
        <v>06/09/2012</v>
      </c>
      <c r="K5941" s="39">
        <f ca="1">ROUND((TODAY()-J5941)/365.25,1)</f>
        <v>5</v>
      </c>
      <c r="L5941" s="26">
        <f>I5941/H5941</f>
        <v>0.25599985282078169</v>
      </c>
    </row>
    <row r="5942" spans="1:12" x14ac:dyDescent="0.2">
      <c r="A5942" s="37" t="s">
        <v>61</v>
      </c>
      <c r="B5942" s="37" t="s">
        <v>109</v>
      </c>
      <c r="C5942" s="37" t="s">
        <v>108</v>
      </c>
      <c r="D5942" s="40" t="s">
        <v>370</v>
      </c>
      <c r="E5942" s="37" t="s">
        <v>4197</v>
      </c>
      <c r="F5942" s="37" t="s">
        <v>1046</v>
      </c>
      <c r="G5942" s="37">
        <v>199</v>
      </c>
      <c r="H5942" s="38">
        <v>26937.75</v>
      </c>
      <c r="I5942" s="38">
        <v>6896.06</v>
      </c>
      <c r="J5942" s="24" t="str">
        <f>RIGHT(F5942,2)&amp;"/"&amp;MID(F5942,5,2)&amp;"/"&amp;LEFT(F5942,4)</f>
        <v>16/04/2008</v>
      </c>
      <c r="K5942" s="39">
        <f ca="1">ROUND((TODAY()-J5942)/365.25,1)</f>
        <v>9.4</v>
      </c>
      <c r="L5942" s="26">
        <f>I5942/H5942</f>
        <v>0.25599985150949878</v>
      </c>
    </row>
    <row r="5943" spans="1:12" x14ac:dyDescent="0.2">
      <c r="A5943" s="37" t="s">
        <v>61</v>
      </c>
      <c r="B5943" s="37" t="s">
        <v>413</v>
      </c>
      <c r="C5943" s="37" t="s">
        <v>97</v>
      </c>
      <c r="D5943" s="40" t="s">
        <v>370</v>
      </c>
      <c r="E5943" s="37" t="s">
        <v>2220</v>
      </c>
      <c r="F5943" s="37" t="s">
        <v>1191</v>
      </c>
      <c r="G5943" s="37">
        <v>152</v>
      </c>
      <c r="H5943" s="38">
        <v>34956.699999999997</v>
      </c>
      <c r="I5943" s="38">
        <v>8948.91</v>
      </c>
      <c r="J5943" s="24" t="str">
        <f>RIGHT(F5943,2)&amp;"/"&amp;MID(F5943,5,2)&amp;"/"&amp;LEFT(F5943,4)</f>
        <v>30/10/2012</v>
      </c>
      <c r="K5943" s="39">
        <f ca="1">ROUND((TODAY()-J5943)/365.25,1)</f>
        <v>4.9000000000000004</v>
      </c>
      <c r="L5943" s="26">
        <f>I5943/H5943</f>
        <v>0.25599985124453967</v>
      </c>
    </row>
    <row r="5944" spans="1:12" x14ac:dyDescent="0.2">
      <c r="A5944" s="37" t="s">
        <v>339</v>
      </c>
      <c r="B5944" s="37" t="s">
        <v>363</v>
      </c>
      <c r="C5944" s="37" t="s">
        <v>8849</v>
      </c>
      <c r="D5944" s="37" t="s">
        <v>370</v>
      </c>
      <c r="E5944" s="37" t="s">
        <v>7970</v>
      </c>
      <c r="F5944" s="37" t="s">
        <v>6100</v>
      </c>
      <c r="G5944" s="37">
        <v>18</v>
      </c>
      <c r="H5944" s="38">
        <v>50757.1</v>
      </c>
      <c r="I5944" s="38">
        <v>12993.81</v>
      </c>
      <c r="J5944" s="24" t="str">
        <f>RIGHT(F5944,2)&amp;"/"&amp;MID(F5944,5,2)&amp;"/"&amp;LEFT(F5944,4)</f>
        <v>31/12/2015</v>
      </c>
      <c r="K5944" s="39">
        <f ca="1">ROUND((TODAY()-J5944)/365.25,1)</f>
        <v>1.7</v>
      </c>
      <c r="L5944" s="26">
        <f>I5944/H5944</f>
        <v>0.25599985026725325</v>
      </c>
    </row>
    <row r="5945" spans="1:12" x14ac:dyDescent="0.2">
      <c r="A5945" s="37" t="s">
        <v>18</v>
      </c>
      <c r="B5945" s="37" t="s">
        <v>59</v>
      </c>
      <c r="C5945" s="37" t="s">
        <v>6946</v>
      </c>
      <c r="D5945" s="37" t="s">
        <v>370</v>
      </c>
      <c r="E5945" s="37" t="s">
        <v>6895</v>
      </c>
      <c r="F5945" s="37" t="s">
        <v>1231</v>
      </c>
      <c r="G5945" s="37">
        <v>19</v>
      </c>
      <c r="H5945" s="38">
        <v>52844.25</v>
      </c>
      <c r="I5945" s="38">
        <v>13528.12</v>
      </c>
      <c r="J5945" s="24" t="str">
        <f>RIGHT(F5945,2)&amp;"/"&amp;MID(F5945,5,2)&amp;"/"&amp;LEFT(F5945,4)</f>
        <v>19/03/2015</v>
      </c>
      <c r="K5945" s="39">
        <f ca="1">ROUND((TODAY()-J5945)/365.25,1)</f>
        <v>2.5</v>
      </c>
      <c r="L5945" s="26">
        <f>I5945/H5945</f>
        <v>0.2559998486117222</v>
      </c>
    </row>
    <row r="5946" spans="1:12" x14ac:dyDescent="0.2">
      <c r="A5946" s="37" t="s">
        <v>18</v>
      </c>
      <c r="B5946" s="37" t="s">
        <v>24</v>
      </c>
      <c r="C5946" s="37" t="s">
        <v>5609</v>
      </c>
      <c r="D5946" s="40" t="s">
        <v>370</v>
      </c>
      <c r="E5946" s="37" t="s">
        <v>5610</v>
      </c>
      <c r="F5946" s="37" t="s">
        <v>5611</v>
      </c>
      <c r="G5946" s="37">
        <v>6</v>
      </c>
      <c r="H5946" s="38">
        <v>44730.3</v>
      </c>
      <c r="I5946" s="38">
        <v>11450.95</v>
      </c>
      <c r="J5946" s="24" t="str">
        <f>RIGHT(F5946,2)&amp;"/"&amp;MID(F5946,5,2)&amp;"/"&amp;LEFT(F5946,4)</f>
        <v>14/09/2015</v>
      </c>
      <c r="K5946" s="39">
        <f ca="1">ROUND((TODAY()-J5946)/365.25,1)</f>
        <v>2</v>
      </c>
      <c r="L5946" s="26">
        <f>I5946/H5946</f>
        <v>0.25599984797776898</v>
      </c>
    </row>
    <row r="5947" spans="1:12" x14ac:dyDescent="0.2">
      <c r="A5947" s="37" t="s">
        <v>61</v>
      </c>
      <c r="B5947" s="37" t="s">
        <v>419</v>
      </c>
      <c r="C5947" s="37" t="s">
        <v>942</v>
      </c>
      <c r="D5947" s="40" t="s">
        <v>370</v>
      </c>
      <c r="E5947" s="37" t="s">
        <v>2214</v>
      </c>
      <c r="F5947" s="37" t="s">
        <v>1544</v>
      </c>
      <c r="G5947" s="37">
        <v>210</v>
      </c>
      <c r="H5947" s="38">
        <v>13037</v>
      </c>
      <c r="I5947" s="38">
        <v>3337.47</v>
      </c>
      <c r="J5947" s="24" t="str">
        <f>RIGHT(F5947,2)&amp;"/"&amp;MID(F5947,5,2)&amp;"/"&amp;LEFT(F5947,4)</f>
        <v>10/06/2005</v>
      </c>
      <c r="K5947" s="39">
        <f ca="1">ROUND((TODAY()-J5947)/365.25,1)</f>
        <v>12.3</v>
      </c>
      <c r="L5947" s="26">
        <f>I5947/H5947</f>
        <v>0.25599984659047326</v>
      </c>
    </row>
    <row r="5948" spans="1:12" x14ac:dyDescent="0.2">
      <c r="A5948" s="37" t="s">
        <v>61</v>
      </c>
      <c r="B5948" s="37" t="s">
        <v>419</v>
      </c>
      <c r="C5948" s="37" t="s">
        <v>942</v>
      </c>
      <c r="D5948" s="37" t="s">
        <v>370</v>
      </c>
      <c r="E5948" s="37" t="s">
        <v>6862</v>
      </c>
      <c r="F5948" s="37" t="s">
        <v>7032</v>
      </c>
      <c r="G5948" s="37">
        <v>138</v>
      </c>
      <c r="H5948" s="38">
        <v>12792</v>
      </c>
      <c r="I5948" s="38">
        <v>3274.75</v>
      </c>
      <c r="J5948" s="24" t="str">
        <f>RIGHT(F5948,2)&amp;"/"&amp;MID(F5948,5,2)&amp;"/"&amp;LEFT(F5948,4)</f>
        <v>21/12/2004</v>
      </c>
      <c r="K5948" s="39">
        <f ca="1">ROUND((TODAY()-J5948)/365.25,1)</f>
        <v>12.8</v>
      </c>
      <c r="L5948" s="26">
        <f>I5948/H5948</f>
        <v>0.25599984365228268</v>
      </c>
    </row>
    <row r="5949" spans="1:12" x14ac:dyDescent="0.2">
      <c r="A5949" s="37" t="s">
        <v>61</v>
      </c>
      <c r="B5949" s="37" t="s">
        <v>406</v>
      </c>
      <c r="C5949" s="37" t="s">
        <v>1298</v>
      </c>
      <c r="D5949" s="37" t="s">
        <v>370</v>
      </c>
      <c r="E5949" s="37" t="s">
        <v>7979</v>
      </c>
      <c r="F5949" s="37" t="s">
        <v>917</v>
      </c>
      <c r="G5949" s="37">
        <v>170</v>
      </c>
      <c r="H5949" s="38">
        <v>12732</v>
      </c>
      <c r="I5949" s="38">
        <v>3259.39</v>
      </c>
      <c r="J5949" s="24" t="str">
        <f>RIGHT(F5949,2)&amp;"/"&amp;MID(F5949,5,2)&amp;"/"&amp;LEFT(F5949,4)</f>
        <v>25/08/2006</v>
      </c>
      <c r="K5949" s="39">
        <f ca="1">ROUND((TODAY()-J5949)/365.25,1)</f>
        <v>11.1</v>
      </c>
      <c r="L5949" s="26">
        <f>I5949/H5949</f>
        <v>0.2559998429154885</v>
      </c>
    </row>
    <row r="5950" spans="1:12" x14ac:dyDescent="0.2">
      <c r="A5950" s="37" t="s">
        <v>316</v>
      </c>
      <c r="B5950" s="37" t="s">
        <v>319</v>
      </c>
      <c r="C5950" s="37" t="s">
        <v>6687</v>
      </c>
      <c r="D5950" s="40" t="s">
        <v>370</v>
      </c>
      <c r="E5950" s="37" t="s">
        <v>5614</v>
      </c>
      <c r="F5950" s="37" t="s">
        <v>428</v>
      </c>
      <c r="G5950" s="37">
        <v>73</v>
      </c>
      <c r="H5950" s="38">
        <v>22641.85</v>
      </c>
      <c r="I5950" s="38">
        <v>5796.31</v>
      </c>
      <c r="J5950" s="24" t="str">
        <f>RIGHT(F5950,2)&amp;"/"&amp;MID(F5950,5,2)&amp;"/"&amp;LEFT(F5950,4)</f>
        <v>06/06/2013</v>
      </c>
      <c r="K5950" s="39">
        <f ca="1">ROUND((TODAY()-J5950)/365.25,1)</f>
        <v>4.3</v>
      </c>
      <c r="L5950" s="26">
        <f>I5950/H5950</f>
        <v>0.25599984100239165</v>
      </c>
    </row>
    <row r="5951" spans="1:12" x14ac:dyDescent="0.2">
      <c r="A5951" s="37" t="s">
        <v>316</v>
      </c>
      <c r="B5951" s="37" t="s">
        <v>325</v>
      </c>
      <c r="C5951" s="37" t="s">
        <v>32</v>
      </c>
      <c r="D5951" s="40" t="s">
        <v>370</v>
      </c>
      <c r="E5951" s="37" t="s">
        <v>5569</v>
      </c>
      <c r="F5951" s="37" t="s">
        <v>1203</v>
      </c>
      <c r="G5951" s="37">
        <v>139</v>
      </c>
      <c r="H5951" s="38">
        <v>22261.85</v>
      </c>
      <c r="I5951" s="38">
        <v>5699.03</v>
      </c>
      <c r="J5951" s="24" t="str">
        <f>RIGHT(F5951,2)&amp;"/"&amp;MID(F5951,5,2)&amp;"/"&amp;LEFT(F5951,4)</f>
        <v>01/11/2012</v>
      </c>
      <c r="K5951" s="39">
        <f ca="1">ROUND((TODAY()-J5951)/365.25,1)</f>
        <v>4.9000000000000004</v>
      </c>
      <c r="L5951" s="26">
        <f>I5951/H5951</f>
        <v>0.25599983828837225</v>
      </c>
    </row>
    <row r="5952" spans="1:12" x14ac:dyDescent="0.2">
      <c r="A5952" s="37" t="s">
        <v>123</v>
      </c>
      <c r="B5952" s="37" t="s">
        <v>129</v>
      </c>
      <c r="C5952" s="37" t="s">
        <v>296</v>
      </c>
      <c r="D5952" s="37" t="s">
        <v>370</v>
      </c>
      <c r="E5952" s="37" t="s">
        <v>6895</v>
      </c>
      <c r="F5952" s="37" t="s">
        <v>3326</v>
      </c>
      <c r="G5952" s="37">
        <v>146</v>
      </c>
      <c r="H5952" s="38">
        <v>14999.58</v>
      </c>
      <c r="I5952" s="38">
        <v>3839.89</v>
      </c>
      <c r="J5952" s="24" t="str">
        <f>RIGHT(F5952,2)&amp;"/"&amp;MID(F5952,5,2)&amp;"/"&amp;LEFT(F5952,4)</f>
        <v>15/05/2013</v>
      </c>
      <c r="K5952" s="39">
        <f ca="1">ROUND((TODAY()-J5952)/365.25,1)</f>
        <v>4.4000000000000004</v>
      </c>
      <c r="L5952" s="26">
        <f>I5952/H5952</f>
        <v>0.25599983466203718</v>
      </c>
    </row>
    <row r="5953" spans="1:12" x14ac:dyDescent="0.2">
      <c r="A5953" s="37" t="s">
        <v>18</v>
      </c>
      <c r="B5953" s="37" t="s">
        <v>41</v>
      </c>
      <c r="C5953" s="37" t="s">
        <v>2619</v>
      </c>
      <c r="D5953" s="40" t="s">
        <v>370</v>
      </c>
      <c r="E5953" s="37" t="s">
        <v>2517</v>
      </c>
      <c r="F5953" s="37" t="s">
        <v>1271</v>
      </c>
      <c r="G5953" s="37">
        <v>125</v>
      </c>
      <c r="H5953" s="38">
        <v>30847.95</v>
      </c>
      <c r="I5953" s="38">
        <v>7897.07</v>
      </c>
      <c r="J5953" s="24" t="str">
        <f>RIGHT(F5953,2)&amp;"/"&amp;MID(F5953,5,2)&amp;"/"&amp;LEFT(F5953,4)</f>
        <v>14/11/2012</v>
      </c>
      <c r="K5953" s="39">
        <f ca="1">ROUND((TODAY()-J5953)/365.25,1)</f>
        <v>4.9000000000000004</v>
      </c>
      <c r="L5953" s="26">
        <f>I5953/H5953</f>
        <v>0.25599983143126204</v>
      </c>
    </row>
    <row r="5954" spans="1:12" x14ac:dyDescent="0.2">
      <c r="A5954" s="37" t="s">
        <v>61</v>
      </c>
      <c r="B5954" s="37" t="s">
        <v>419</v>
      </c>
      <c r="C5954" s="37" t="s">
        <v>942</v>
      </c>
      <c r="D5954" s="40" t="s">
        <v>370</v>
      </c>
      <c r="E5954" s="37" t="s">
        <v>2525</v>
      </c>
      <c r="F5954" s="37" t="s">
        <v>2887</v>
      </c>
      <c r="G5954" s="37">
        <v>245</v>
      </c>
      <c r="H5954" s="38">
        <v>11742</v>
      </c>
      <c r="I5954" s="38">
        <v>3005.95</v>
      </c>
      <c r="J5954" s="24" t="str">
        <f>RIGHT(F5954,2)&amp;"/"&amp;MID(F5954,5,2)&amp;"/"&amp;LEFT(F5954,4)</f>
        <v>16/09/2005</v>
      </c>
      <c r="K5954" s="39">
        <f ca="1">ROUND((TODAY()-J5954)/365.25,1)</f>
        <v>12</v>
      </c>
      <c r="L5954" s="26">
        <f>I5954/H5954</f>
        <v>0.2559998296712655</v>
      </c>
    </row>
    <row r="5955" spans="1:12" x14ac:dyDescent="0.2">
      <c r="A5955" s="37" t="s">
        <v>61</v>
      </c>
      <c r="B5955" s="37" t="s">
        <v>425</v>
      </c>
      <c r="C5955" s="37" t="s">
        <v>240</v>
      </c>
      <c r="D5955" s="37" t="s">
        <v>370</v>
      </c>
      <c r="E5955" s="37" t="s">
        <v>7972</v>
      </c>
      <c r="F5955" s="37" t="s">
        <v>1961</v>
      </c>
      <c r="G5955" s="37">
        <v>239</v>
      </c>
      <c r="H5955" s="38">
        <v>11737</v>
      </c>
      <c r="I5955" s="38">
        <v>3004.67</v>
      </c>
      <c r="J5955" s="24" t="str">
        <f>RIGHT(F5955,2)&amp;"/"&amp;MID(F5955,5,2)&amp;"/"&amp;LEFT(F5955,4)</f>
        <v>21/11/2005</v>
      </c>
      <c r="K5955" s="39">
        <f ca="1">ROUND((TODAY()-J5955)/365.25,1)</f>
        <v>11.8</v>
      </c>
      <c r="L5955" s="26">
        <f>I5955/H5955</f>
        <v>0.25599982959870493</v>
      </c>
    </row>
    <row r="5956" spans="1:12" x14ac:dyDescent="0.2">
      <c r="A5956" s="37" t="s">
        <v>339</v>
      </c>
      <c r="B5956" s="37" t="s">
        <v>354</v>
      </c>
      <c r="C5956" s="37" t="s">
        <v>78</v>
      </c>
      <c r="D5956" s="40" t="s">
        <v>370</v>
      </c>
      <c r="E5956" s="37" t="s">
        <v>2203</v>
      </c>
      <c r="F5956" s="37" t="s">
        <v>649</v>
      </c>
      <c r="G5956" s="37">
        <v>64</v>
      </c>
      <c r="H5956" s="38">
        <v>27739.55</v>
      </c>
      <c r="I5956" s="38">
        <v>7101.32</v>
      </c>
      <c r="J5956" s="24" t="str">
        <f>RIGHT(F5956,2)&amp;"/"&amp;MID(F5956,5,2)&amp;"/"&amp;LEFT(F5956,4)</f>
        <v>25/04/2012</v>
      </c>
      <c r="K5956" s="39">
        <f ca="1">ROUND((TODAY()-J5956)/365.25,1)</f>
        <v>5.4</v>
      </c>
      <c r="L5956" s="26">
        <f>I5956/H5956</f>
        <v>0.25599982696186491</v>
      </c>
    </row>
    <row r="5957" spans="1:12" x14ac:dyDescent="0.2">
      <c r="A5957" s="37" t="s">
        <v>61</v>
      </c>
      <c r="B5957" s="37" t="s">
        <v>113</v>
      </c>
      <c r="C5957" s="37" t="s">
        <v>968</v>
      </c>
      <c r="D5957" s="37" t="s">
        <v>370</v>
      </c>
      <c r="E5957" s="37" t="s">
        <v>6904</v>
      </c>
      <c r="F5957" s="37" t="s">
        <v>4426</v>
      </c>
      <c r="G5957" s="37">
        <v>99</v>
      </c>
      <c r="H5957" s="38">
        <v>11522</v>
      </c>
      <c r="I5957" s="38">
        <v>2949.63</v>
      </c>
      <c r="J5957" s="24" t="str">
        <f>RIGHT(F5957,2)&amp;"/"&amp;MID(F5957,5,2)&amp;"/"&amp;LEFT(F5957,4)</f>
        <v>26/06/2003</v>
      </c>
      <c r="K5957" s="39">
        <f ca="1">ROUND((TODAY()-J5957)/365.25,1)</f>
        <v>14.2</v>
      </c>
      <c r="L5957" s="26">
        <f>I5957/H5957</f>
        <v>0.25599982641902447</v>
      </c>
    </row>
    <row r="5958" spans="1:12" x14ac:dyDescent="0.2">
      <c r="A5958" s="37" t="s">
        <v>169</v>
      </c>
      <c r="B5958" s="37" t="s">
        <v>566</v>
      </c>
      <c r="C5958" s="37" t="s">
        <v>250</v>
      </c>
      <c r="D5958" s="40" t="s">
        <v>370</v>
      </c>
      <c r="E5958" s="37" t="s">
        <v>2219</v>
      </c>
      <c r="F5958" s="37" t="s">
        <v>1043</v>
      </c>
      <c r="G5958" s="37">
        <v>100</v>
      </c>
      <c r="H5958" s="38">
        <v>50463.55</v>
      </c>
      <c r="I5958" s="38">
        <v>12918.66</v>
      </c>
      <c r="J5958" s="24" t="str">
        <f>RIGHT(F5958,2)&amp;"/"&amp;MID(F5958,5,2)&amp;"/"&amp;LEFT(F5958,4)</f>
        <v>05/03/2012</v>
      </c>
      <c r="K5958" s="39">
        <f ca="1">ROUND((TODAY()-J5958)/365.25,1)</f>
        <v>5.6</v>
      </c>
      <c r="L5958" s="26">
        <f>I5958/H5958</f>
        <v>0.25599982561670748</v>
      </c>
    </row>
    <row r="5959" spans="1:12" x14ac:dyDescent="0.2">
      <c r="A5959" s="37" t="s">
        <v>169</v>
      </c>
      <c r="B5959" s="37" t="s">
        <v>238</v>
      </c>
      <c r="C5959" s="37" t="s">
        <v>241</v>
      </c>
      <c r="D5959" s="40" t="s">
        <v>370</v>
      </c>
      <c r="E5959" s="37" t="s">
        <v>5619</v>
      </c>
      <c r="F5959" s="37" t="s">
        <v>3497</v>
      </c>
      <c r="G5959" s="37">
        <v>196</v>
      </c>
      <c r="H5959" s="38">
        <v>27027.05</v>
      </c>
      <c r="I5959" s="38">
        <v>6918.92</v>
      </c>
      <c r="J5959" s="24" t="str">
        <f>RIGHT(F5959,2)&amp;"/"&amp;MID(F5959,5,2)&amp;"/"&amp;LEFT(F5959,4)</f>
        <v>24/01/2011</v>
      </c>
      <c r="K5959" s="39">
        <f ca="1">ROUND((TODAY()-J5959)/365.25,1)</f>
        <v>6.7</v>
      </c>
      <c r="L5959" s="26">
        <f>I5959/H5959</f>
        <v>0.25599982240015096</v>
      </c>
    </row>
    <row r="5960" spans="1:12" x14ac:dyDescent="0.2">
      <c r="A5960" s="37" t="s">
        <v>316</v>
      </c>
      <c r="B5960" s="37" t="s">
        <v>322</v>
      </c>
      <c r="C5960" s="37" t="s">
        <v>1679</v>
      </c>
      <c r="D5960" s="37" t="s">
        <v>370</v>
      </c>
      <c r="E5960" s="37" t="s">
        <v>9686</v>
      </c>
      <c r="F5960" s="37" t="s">
        <v>5805</v>
      </c>
      <c r="G5960" s="37">
        <v>44</v>
      </c>
      <c r="H5960" s="38">
        <v>26813.3</v>
      </c>
      <c r="I5960" s="38">
        <v>6864.2</v>
      </c>
      <c r="J5960" s="24" t="str">
        <f>RIGHT(F5960,2)&amp;"/"&amp;MID(F5960,5,2)&amp;"/"&amp;LEFT(F5960,4)</f>
        <v>06/11/2013</v>
      </c>
      <c r="K5960" s="39">
        <f ca="1">ROUND((TODAY()-J5960)/365.25,1)</f>
        <v>3.9</v>
      </c>
      <c r="L5960" s="26">
        <f>I5960/H5960</f>
        <v>0.25599982098436225</v>
      </c>
    </row>
    <row r="5961" spans="1:12" x14ac:dyDescent="0.2">
      <c r="A5961" s="37" t="s">
        <v>316</v>
      </c>
      <c r="B5961" s="37" t="s">
        <v>325</v>
      </c>
      <c r="C5961" s="37" t="s">
        <v>32</v>
      </c>
      <c r="D5961" s="40" t="s">
        <v>370</v>
      </c>
      <c r="E5961" s="37" t="s">
        <v>8887</v>
      </c>
      <c r="F5961" s="37" t="s">
        <v>3811</v>
      </c>
      <c r="G5961" s="37">
        <v>159</v>
      </c>
      <c r="H5961" s="38">
        <v>19744.349999999999</v>
      </c>
      <c r="I5961" s="38">
        <v>5054.55</v>
      </c>
      <c r="J5961" s="24" t="str">
        <f>RIGHT(F5961,2)&amp;"/"&amp;MID(F5961,5,2)&amp;"/"&amp;LEFT(F5961,4)</f>
        <v>14/01/2013</v>
      </c>
      <c r="K5961" s="39">
        <f ca="1">ROUND((TODAY()-J5961)/365.25,1)</f>
        <v>4.7</v>
      </c>
      <c r="L5961" s="26">
        <f>I5961/H5961</f>
        <v>0.25599981766935859</v>
      </c>
    </row>
    <row r="5962" spans="1:12" x14ac:dyDescent="0.2">
      <c r="A5962" s="37" t="s">
        <v>339</v>
      </c>
      <c r="B5962" s="37" t="s">
        <v>352</v>
      </c>
      <c r="C5962" s="37" t="s">
        <v>67</v>
      </c>
      <c r="D5962" s="40" t="s">
        <v>370</v>
      </c>
      <c r="E5962" s="37" t="s">
        <v>4188</v>
      </c>
      <c r="F5962" s="37" t="s">
        <v>2674</v>
      </c>
      <c r="G5962" s="37">
        <v>110</v>
      </c>
      <c r="H5962" s="38">
        <v>19744.349999999999</v>
      </c>
      <c r="I5962" s="38">
        <v>5054.55</v>
      </c>
      <c r="J5962" s="24" t="str">
        <f>RIGHT(F5962,2)&amp;"/"&amp;MID(F5962,5,2)&amp;"/"&amp;LEFT(F5962,4)</f>
        <v>28/12/2012</v>
      </c>
      <c r="K5962" s="39">
        <f ca="1">ROUND((TODAY()-J5962)/365.25,1)</f>
        <v>4.7</v>
      </c>
      <c r="L5962" s="26">
        <f>I5962/H5962</f>
        <v>0.25599981766935859</v>
      </c>
    </row>
    <row r="5963" spans="1:12" x14ac:dyDescent="0.2">
      <c r="A5963" s="37" t="s">
        <v>316</v>
      </c>
      <c r="B5963" s="37" t="s">
        <v>325</v>
      </c>
      <c r="C5963" s="37" t="s">
        <v>32</v>
      </c>
      <c r="D5963" s="37" t="s">
        <v>370</v>
      </c>
      <c r="E5963" s="37" t="s">
        <v>7972</v>
      </c>
      <c r="F5963" s="37" t="s">
        <v>5721</v>
      </c>
      <c r="G5963" s="37">
        <v>109</v>
      </c>
      <c r="H5963" s="38">
        <v>24013.65</v>
      </c>
      <c r="I5963" s="38">
        <v>6147.49</v>
      </c>
      <c r="J5963" s="24" t="str">
        <f>RIGHT(F5963,2)&amp;"/"&amp;MID(F5963,5,2)&amp;"/"&amp;LEFT(F5963,4)</f>
        <v>08/04/2013</v>
      </c>
      <c r="K5963" s="39">
        <f ca="1">ROUND((TODAY()-J5963)/365.25,1)</f>
        <v>4.5</v>
      </c>
      <c r="L5963" s="26">
        <f>I5963/H5963</f>
        <v>0.25599981677087819</v>
      </c>
    </row>
    <row r="5964" spans="1:12" x14ac:dyDescent="0.2">
      <c r="A5964" s="37" t="s">
        <v>61</v>
      </c>
      <c r="B5964" s="37" t="s">
        <v>413</v>
      </c>
      <c r="C5964" s="37" t="s">
        <v>97</v>
      </c>
      <c r="D5964" s="37" t="s">
        <v>370</v>
      </c>
      <c r="E5964" s="37" t="s">
        <v>9695</v>
      </c>
      <c r="F5964" s="37" t="s">
        <v>4204</v>
      </c>
      <c r="G5964" s="37">
        <v>94</v>
      </c>
      <c r="H5964" s="38">
        <v>38433.699999999997</v>
      </c>
      <c r="I5964" s="38">
        <v>9839.02</v>
      </c>
      <c r="J5964" s="24" t="str">
        <f>RIGHT(F5964,2)&amp;"/"&amp;MID(F5964,5,2)&amp;"/"&amp;LEFT(F5964,4)</f>
        <v>20/04/2012</v>
      </c>
      <c r="K5964" s="39">
        <f ca="1">ROUND((TODAY()-J5964)/365.25,1)</f>
        <v>5.4</v>
      </c>
      <c r="L5964" s="26">
        <f>I5964/H5964</f>
        <v>0.25599981266440652</v>
      </c>
    </row>
    <row r="5965" spans="1:12" x14ac:dyDescent="0.2">
      <c r="A5965" s="37" t="s">
        <v>339</v>
      </c>
      <c r="B5965" s="37" t="s">
        <v>354</v>
      </c>
      <c r="C5965" s="37" t="s">
        <v>78</v>
      </c>
      <c r="D5965" s="40" t="s">
        <v>370</v>
      </c>
      <c r="E5965" s="37" t="s">
        <v>2526</v>
      </c>
      <c r="F5965" s="37" t="s">
        <v>747</v>
      </c>
      <c r="G5965" s="37">
        <v>147</v>
      </c>
      <c r="H5965" s="38">
        <v>21309</v>
      </c>
      <c r="I5965" s="38">
        <v>5455.1</v>
      </c>
      <c r="J5965" s="24" t="str">
        <f>RIGHT(F5965,2)&amp;"/"&amp;MID(F5965,5,2)&amp;"/"&amp;LEFT(F5965,4)</f>
        <v>19/12/2012</v>
      </c>
      <c r="K5965" s="39">
        <f ca="1">ROUND((TODAY()-J5965)/365.25,1)</f>
        <v>4.8</v>
      </c>
      <c r="L5965" s="26">
        <f>I5965/H5965</f>
        <v>0.25599981228588858</v>
      </c>
    </row>
    <row r="5966" spans="1:12" x14ac:dyDescent="0.2">
      <c r="A5966" s="37" t="s">
        <v>18</v>
      </c>
      <c r="B5966" s="37" t="s">
        <v>39</v>
      </c>
      <c r="C5966" s="37" t="s">
        <v>50</v>
      </c>
      <c r="D5966" s="37" t="s">
        <v>370</v>
      </c>
      <c r="E5966" s="37" t="s">
        <v>9698</v>
      </c>
      <c r="F5966" s="37" t="s">
        <v>3151</v>
      </c>
      <c r="G5966" s="37">
        <v>134</v>
      </c>
      <c r="H5966" s="38">
        <v>29538.85</v>
      </c>
      <c r="I5966" s="38">
        <v>7561.94</v>
      </c>
      <c r="J5966" s="24" t="str">
        <f>RIGHT(F5966,2)&amp;"/"&amp;MID(F5966,5,2)&amp;"/"&amp;LEFT(F5966,4)</f>
        <v>26/09/2012</v>
      </c>
      <c r="K5966" s="39">
        <f ca="1">ROUND((TODAY()-J5966)/365.25,1)</f>
        <v>5</v>
      </c>
      <c r="L5966" s="26">
        <f>I5966/H5966</f>
        <v>0.25599981041915987</v>
      </c>
    </row>
    <row r="5967" spans="1:12" x14ac:dyDescent="0.2">
      <c r="A5967" s="37" t="s">
        <v>339</v>
      </c>
      <c r="B5967" s="37" t="s">
        <v>354</v>
      </c>
      <c r="C5967" s="37" t="s">
        <v>78</v>
      </c>
      <c r="D5967" s="40" t="s">
        <v>370</v>
      </c>
      <c r="E5967" s="37" t="s">
        <v>4180</v>
      </c>
      <c r="F5967" s="37" t="s">
        <v>2021</v>
      </c>
      <c r="G5967" s="37">
        <v>119</v>
      </c>
      <c r="H5967" s="38">
        <v>23206.15</v>
      </c>
      <c r="I5967" s="38">
        <v>5940.77</v>
      </c>
      <c r="J5967" s="24" t="str">
        <f>RIGHT(F5967,2)&amp;"/"&amp;MID(F5967,5,2)&amp;"/"&amp;LEFT(F5967,4)</f>
        <v>04/04/2012</v>
      </c>
      <c r="K5967" s="39">
        <f ca="1">ROUND((TODAY()-J5967)/365.25,1)</f>
        <v>5.5</v>
      </c>
      <c r="L5967" s="26">
        <f>I5967/H5967</f>
        <v>0.25599981039508923</v>
      </c>
    </row>
    <row r="5968" spans="1:12" x14ac:dyDescent="0.2">
      <c r="A5968" s="37" t="s">
        <v>316</v>
      </c>
      <c r="B5968" s="37" t="s">
        <v>325</v>
      </c>
      <c r="C5968" s="37" t="s">
        <v>77</v>
      </c>
      <c r="D5968" s="37" t="s">
        <v>370</v>
      </c>
      <c r="E5968" s="37" t="s">
        <v>9709</v>
      </c>
      <c r="F5968" s="37" t="s">
        <v>6616</v>
      </c>
      <c r="G5968" s="37">
        <v>136</v>
      </c>
      <c r="H5968" s="38">
        <v>23134.9</v>
      </c>
      <c r="I5968" s="38">
        <v>5922.53</v>
      </c>
      <c r="J5968" s="24" t="str">
        <f>RIGHT(F5968,2)&amp;"/"&amp;MID(F5968,5,2)&amp;"/"&amp;LEFT(F5968,4)</f>
        <v>13/02/2014</v>
      </c>
      <c r="K5968" s="39">
        <f ca="1">ROUND((TODAY()-J5968)/365.25,1)</f>
        <v>3.6</v>
      </c>
      <c r="L5968" s="26">
        <f>I5968/H5968</f>
        <v>0.25599980981115111</v>
      </c>
    </row>
    <row r="5969" spans="1:12" x14ac:dyDescent="0.2">
      <c r="A5969" s="37" t="s">
        <v>61</v>
      </c>
      <c r="B5969" s="37" t="s">
        <v>109</v>
      </c>
      <c r="C5969" s="37" t="s">
        <v>108</v>
      </c>
      <c r="D5969" s="40" t="s">
        <v>370</v>
      </c>
      <c r="E5969" s="37" t="s">
        <v>2213</v>
      </c>
      <c r="F5969" s="37" t="s">
        <v>883</v>
      </c>
      <c r="G5969" s="37">
        <v>194</v>
      </c>
      <c r="H5969" s="38">
        <v>27309.200000000001</v>
      </c>
      <c r="I5969" s="38">
        <v>6991.15</v>
      </c>
      <c r="J5969" s="24" t="str">
        <f>RIGHT(F5969,2)&amp;"/"&amp;MID(F5969,5,2)&amp;"/"&amp;LEFT(F5969,4)</f>
        <v>14/05/2008</v>
      </c>
      <c r="K5969" s="39">
        <f ca="1">ROUND((TODAY()-J5969)/365.25,1)</f>
        <v>9.4</v>
      </c>
      <c r="L5969" s="26">
        <f>I5969/H5969</f>
        <v>0.25599980958797763</v>
      </c>
    </row>
    <row r="5970" spans="1:12" x14ac:dyDescent="0.2">
      <c r="A5970" s="37" t="s">
        <v>316</v>
      </c>
      <c r="B5970" s="37" t="s">
        <v>325</v>
      </c>
      <c r="C5970" s="37" t="s">
        <v>32</v>
      </c>
      <c r="D5970" s="37" t="s">
        <v>370</v>
      </c>
      <c r="E5970" s="37" t="s">
        <v>9687</v>
      </c>
      <c r="F5970" s="37" t="s">
        <v>5344</v>
      </c>
      <c r="G5970" s="37">
        <v>176</v>
      </c>
      <c r="H5970" s="38">
        <v>18746.849999999999</v>
      </c>
      <c r="I5970" s="38">
        <v>4799.1899999999996</v>
      </c>
      <c r="J5970" s="24" t="str">
        <f>RIGHT(F5970,2)&amp;"/"&amp;MID(F5970,5,2)&amp;"/"&amp;LEFT(F5970,4)</f>
        <v>11/09/2012</v>
      </c>
      <c r="K5970" s="39">
        <f ca="1">ROUND((TODAY()-J5970)/365.25,1)</f>
        <v>5</v>
      </c>
      <c r="L5970" s="26">
        <f>I5970/H5970</f>
        <v>0.25599980796773858</v>
      </c>
    </row>
    <row r="5971" spans="1:12" x14ac:dyDescent="0.2">
      <c r="A5971" s="37" t="s">
        <v>339</v>
      </c>
      <c r="B5971" s="37" t="s">
        <v>352</v>
      </c>
      <c r="C5971" s="37" t="s">
        <v>10382</v>
      </c>
      <c r="D5971" s="37" t="s">
        <v>370</v>
      </c>
      <c r="E5971" s="37" t="s">
        <v>9699</v>
      </c>
      <c r="F5971" s="37" t="s">
        <v>475</v>
      </c>
      <c r="G5971" s="37">
        <v>146</v>
      </c>
      <c r="H5971" s="38">
        <v>18651.849999999999</v>
      </c>
      <c r="I5971" s="38">
        <v>4774.87</v>
      </c>
      <c r="J5971" s="24" t="str">
        <f>RIGHT(F5971,2)&amp;"/"&amp;MID(F5971,5,2)&amp;"/"&amp;LEFT(F5971,4)</f>
        <v>18/05/2012</v>
      </c>
      <c r="K5971" s="39">
        <f ca="1">ROUND((TODAY()-J5971)/365.25,1)</f>
        <v>5.3</v>
      </c>
      <c r="L5971" s="26">
        <f>I5971/H5971</f>
        <v>0.25599980698965519</v>
      </c>
    </row>
    <row r="5972" spans="1:12" x14ac:dyDescent="0.2">
      <c r="A5972" s="37" t="s">
        <v>339</v>
      </c>
      <c r="B5972" s="37" t="s">
        <v>352</v>
      </c>
      <c r="C5972" s="37" t="s">
        <v>78</v>
      </c>
      <c r="D5972" s="40" t="s">
        <v>370</v>
      </c>
      <c r="E5972" s="37" t="s">
        <v>4168</v>
      </c>
      <c r="F5972" s="37" t="s">
        <v>389</v>
      </c>
      <c r="G5972" s="37">
        <v>116</v>
      </c>
      <c r="H5972" s="38">
        <v>20691.5</v>
      </c>
      <c r="I5972" s="38">
        <v>5297.02</v>
      </c>
      <c r="J5972" s="24" t="str">
        <f>RIGHT(F5972,2)&amp;"/"&amp;MID(F5972,5,2)&amp;"/"&amp;LEFT(F5972,4)</f>
        <v>05/07/2012</v>
      </c>
      <c r="K5972" s="39">
        <f ca="1">ROUND((TODAY()-J5972)/365.25,1)</f>
        <v>5.2</v>
      </c>
      <c r="L5972" s="26">
        <f>I5972/H5972</f>
        <v>0.25599980668390404</v>
      </c>
    </row>
    <row r="5973" spans="1:12" x14ac:dyDescent="0.2">
      <c r="A5973" s="37" t="s">
        <v>339</v>
      </c>
      <c r="B5973" s="37" t="s">
        <v>354</v>
      </c>
      <c r="C5973" s="37" t="s">
        <v>78</v>
      </c>
      <c r="D5973" s="37" t="s">
        <v>370</v>
      </c>
      <c r="E5973" s="37" t="s">
        <v>6867</v>
      </c>
      <c r="F5973" s="37" t="s">
        <v>4609</v>
      </c>
      <c r="G5973" s="37">
        <v>125</v>
      </c>
      <c r="H5973" s="38">
        <v>22754.9</v>
      </c>
      <c r="I5973" s="38">
        <v>5825.25</v>
      </c>
      <c r="J5973" s="24" t="str">
        <f>RIGHT(F5973,2)&amp;"/"&amp;MID(F5973,5,2)&amp;"/"&amp;LEFT(F5973,4)</f>
        <v>17/10/2012</v>
      </c>
      <c r="K5973" s="39">
        <f ca="1">ROUND((TODAY()-J5973)/365.25,1)</f>
        <v>4.9000000000000004</v>
      </c>
      <c r="L5973" s="26">
        <f>I5973/H5973</f>
        <v>0.25599980663505439</v>
      </c>
    </row>
    <row r="5974" spans="1:12" x14ac:dyDescent="0.2">
      <c r="A5974" s="37" t="s">
        <v>169</v>
      </c>
      <c r="B5974" s="37" t="s">
        <v>226</v>
      </c>
      <c r="C5974" s="37" t="s">
        <v>1062</v>
      </c>
      <c r="D5974" s="40" t="s">
        <v>370</v>
      </c>
      <c r="E5974" s="37" t="s">
        <v>8900</v>
      </c>
      <c r="F5974" s="37" t="s">
        <v>9330</v>
      </c>
      <c r="G5974" s="37">
        <v>69</v>
      </c>
      <c r="H5974" s="38">
        <v>39262.1</v>
      </c>
      <c r="I5974" s="38">
        <v>10051.09</v>
      </c>
      <c r="J5974" s="24" t="str">
        <f>RIGHT(F5974,2)&amp;"/"&amp;MID(F5974,5,2)&amp;"/"&amp;LEFT(F5974,4)</f>
        <v>06/08/2013</v>
      </c>
      <c r="K5974" s="39">
        <f ca="1">ROUND((TODAY()-J5974)/365.25,1)</f>
        <v>4.0999999999999996</v>
      </c>
      <c r="L5974" s="26">
        <f>I5974/H5974</f>
        <v>0.25599980642910086</v>
      </c>
    </row>
    <row r="5975" spans="1:12" x14ac:dyDescent="0.2">
      <c r="A5975" s="37" t="s">
        <v>18</v>
      </c>
      <c r="B5975" s="37" t="s">
        <v>19</v>
      </c>
      <c r="C5975" s="37" t="s">
        <v>833</v>
      </c>
      <c r="D5975" s="40" t="s">
        <v>370</v>
      </c>
      <c r="E5975" s="37" t="s">
        <v>2208</v>
      </c>
      <c r="F5975" s="37" t="s">
        <v>463</v>
      </c>
      <c r="G5975" s="37">
        <v>141</v>
      </c>
      <c r="H5975" s="38">
        <v>10192</v>
      </c>
      <c r="I5975" s="38">
        <v>2609.15</v>
      </c>
      <c r="J5975" s="24" t="str">
        <f>RIGHT(F5975,2)&amp;"/"&amp;MID(F5975,5,2)&amp;"/"&amp;LEFT(F5975,4)</f>
        <v>01/02/2006</v>
      </c>
      <c r="K5975" s="39">
        <f ca="1">ROUND((TODAY()-J5975)/365.25,1)</f>
        <v>11.6</v>
      </c>
      <c r="L5975" s="26">
        <f>I5975/H5975</f>
        <v>0.25599980376766091</v>
      </c>
    </row>
    <row r="5976" spans="1:12" x14ac:dyDescent="0.2">
      <c r="A5976" s="37" t="s">
        <v>316</v>
      </c>
      <c r="B5976" s="37" t="s">
        <v>325</v>
      </c>
      <c r="C5976" s="37" t="s">
        <v>32</v>
      </c>
      <c r="D5976" s="40" t="s">
        <v>370</v>
      </c>
      <c r="E5976" s="37" t="s">
        <v>8873</v>
      </c>
      <c r="F5976" s="37" t="s">
        <v>2805</v>
      </c>
      <c r="G5976" s="37">
        <v>54</v>
      </c>
      <c r="H5976" s="38">
        <v>28398.85</v>
      </c>
      <c r="I5976" s="38">
        <v>7270.1</v>
      </c>
      <c r="J5976" s="24" t="str">
        <f>RIGHT(F5976,2)&amp;"/"&amp;MID(F5976,5,2)&amp;"/"&amp;LEFT(F5976,4)</f>
        <v>23/01/2013</v>
      </c>
      <c r="K5976" s="39">
        <f ca="1">ROUND((TODAY()-J5976)/365.25,1)</f>
        <v>4.7</v>
      </c>
      <c r="L5976" s="26">
        <f>I5976/H5976</f>
        <v>0.2559998028089166</v>
      </c>
    </row>
    <row r="5977" spans="1:12" x14ac:dyDescent="0.2">
      <c r="A5977" s="37" t="s">
        <v>61</v>
      </c>
      <c r="B5977" s="37" t="s">
        <v>413</v>
      </c>
      <c r="C5977" s="37" t="s">
        <v>86</v>
      </c>
      <c r="D5977" s="40" t="s">
        <v>370</v>
      </c>
      <c r="E5977" s="37" t="s">
        <v>5638</v>
      </c>
      <c r="F5977" s="37" t="s">
        <v>5727</v>
      </c>
      <c r="G5977" s="37">
        <v>65</v>
      </c>
      <c r="H5977" s="38">
        <v>41583.9</v>
      </c>
      <c r="I5977" s="38">
        <v>10645.47</v>
      </c>
      <c r="J5977" s="24" t="str">
        <f>RIGHT(F5977,2)&amp;"/"&amp;MID(F5977,5,2)&amp;"/"&amp;LEFT(F5977,4)</f>
        <v>08/11/2012</v>
      </c>
      <c r="K5977" s="39">
        <f ca="1">ROUND((TODAY()-J5977)/365.25,1)</f>
        <v>4.9000000000000004</v>
      </c>
      <c r="L5977" s="26">
        <f>I5977/H5977</f>
        <v>0.25599979799874467</v>
      </c>
    </row>
    <row r="5978" spans="1:12" x14ac:dyDescent="0.2">
      <c r="A5978" s="37" t="s">
        <v>169</v>
      </c>
      <c r="B5978" s="37" t="s">
        <v>566</v>
      </c>
      <c r="C5978" s="37" t="s">
        <v>250</v>
      </c>
      <c r="D5978" s="37" t="s">
        <v>370</v>
      </c>
      <c r="E5978" s="37" t="s">
        <v>6891</v>
      </c>
      <c r="F5978" s="37" t="s">
        <v>1000</v>
      </c>
      <c r="G5978" s="37">
        <v>63</v>
      </c>
      <c r="H5978" s="38">
        <v>47251.6</v>
      </c>
      <c r="I5978" s="38">
        <v>12096.4</v>
      </c>
      <c r="J5978" s="24" t="str">
        <f>RIGHT(F5978,2)&amp;"/"&amp;MID(F5978,5,2)&amp;"/"&amp;LEFT(F5978,4)</f>
        <v>28/11/2011</v>
      </c>
      <c r="K5978" s="39">
        <f ca="1">ROUND((TODAY()-J5978)/365.25,1)</f>
        <v>5.8</v>
      </c>
      <c r="L5978" s="26">
        <f>I5978/H5978</f>
        <v>0.25599979683227658</v>
      </c>
    </row>
    <row r="5979" spans="1:12" x14ac:dyDescent="0.2">
      <c r="A5979" s="37" t="s">
        <v>134</v>
      </c>
      <c r="B5979" s="37" t="s">
        <v>135</v>
      </c>
      <c r="C5979" s="37" t="s">
        <v>3126</v>
      </c>
      <c r="D5979" s="37" t="s">
        <v>370</v>
      </c>
      <c r="E5979" s="37" t="s">
        <v>6878</v>
      </c>
      <c r="F5979" s="37" t="s">
        <v>3661</v>
      </c>
      <c r="G5979" s="37">
        <v>145</v>
      </c>
      <c r="H5979" s="38">
        <v>9622</v>
      </c>
      <c r="I5979" s="38">
        <v>2463.23</v>
      </c>
      <c r="J5979" s="24" t="str">
        <f>RIGHT(F5979,2)&amp;"/"&amp;MID(F5979,5,2)&amp;"/"&amp;LEFT(F5979,4)</f>
        <v>04/12/2009</v>
      </c>
      <c r="K5979" s="39">
        <f ca="1">ROUND((TODAY()-J5979)/365.25,1)</f>
        <v>7.8</v>
      </c>
      <c r="L5979" s="26">
        <f>I5979/H5979</f>
        <v>0.25599979214300561</v>
      </c>
    </row>
    <row r="5980" spans="1:12" x14ac:dyDescent="0.2">
      <c r="A5980" s="37" t="s">
        <v>339</v>
      </c>
      <c r="B5980" s="37" t="s">
        <v>354</v>
      </c>
      <c r="C5980" s="37" t="s">
        <v>78</v>
      </c>
      <c r="D5980" s="37" t="s">
        <v>370</v>
      </c>
      <c r="E5980" s="37" t="s">
        <v>7978</v>
      </c>
      <c r="F5980" s="37" t="s">
        <v>6978</v>
      </c>
      <c r="G5980" s="37">
        <v>132</v>
      </c>
      <c r="H5980" s="38">
        <v>24577.95</v>
      </c>
      <c r="I5980" s="38">
        <v>6291.95</v>
      </c>
      <c r="J5980" s="24" t="str">
        <f>RIGHT(F5980,2)&amp;"/"&amp;MID(F5980,5,2)&amp;"/"&amp;LEFT(F5980,4)</f>
        <v>16/01/2013</v>
      </c>
      <c r="K5980" s="39">
        <f ca="1">ROUND((TODAY()-J5980)/365.25,1)</f>
        <v>4.7</v>
      </c>
      <c r="L5980" s="26">
        <f>I5980/H5980</f>
        <v>0.25599978842824561</v>
      </c>
    </row>
    <row r="5981" spans="1:12" x14ac:dyDescent="0.2">
      <c r="A5981" s="37" t="s">
        <v>316</v>
      </c>
      <c r="B5981" s="37" t="s">
        <v>325</v>
      </c>
      <c r="C5981" s="37" t="s">
        <v>10351</v>
      </c>
      <c r="D5981" s="37" t="s">
        <v>370</v>
      </c>
      <c r="E5981" s="37" t="s">
        <v>9709</v>
      </c>
      <c r="F5981" s="37" t="s">
        <v>5727</v>
      </c>
      <c r="G5981" s="37">
        <v>117</v>
      </c>
      <c r="H5981" s="38">
        <v>22395.8</v>
      </c>
      <c r="I5981" s="38">
        <v>5733.32</v>
      </c>
      <c r="J5981" s="24" t="str">
        <f>RIGHT(F5981,2)&amp;"/"&amp;MID(F5981,5,2)&amp;"/"&amp;LEFT(F5981,4)</f>
        <v>08/11/2012</v>
      </c>
      <c r="K5981" s="39">
        <f ca="1">ROUND((TODAY()-J5981)/365.25,1)</f>
        <v>4.9000000000000004</v>
      </c>
      <c r="L5981" s="26">
        <f>I5981/H5981</f>
        <v>0.25599978567409959</v>
      </c>
    </row>
    <row r="5982" spans="1:12" x14ac:dyDescent="0.2">
      <c r="A5982" s="37" t="s">
        <v>339</v>
      </c>
      <c r="B5982" s="37" t="s">
        <v>352</v>
      </c>
      <c r="C5982" s="37" t="s">
        <v>78</v>
      </c>
      <c r="D5982" s="37" t="s">
        <v>370</v>
      </c>
      <c r="E5982" s="37" t="s">
        <v>9696</v>
      </c>
      <c r="F5982" s="37" t="s">
        <v>514</v>
      </c>
      <c r="G5982" s="37">
        <v>182</v>
      </c>
      <c r="H5982" s="38">
        <v>16704.349999999999</v>
      </c>
      <c r="I5982" s="38">
        <v>4276.3100000000004</v>
      </c>
      <c r="J5982" s="24" t="str">
        <f>RIGHT(F5982,2)&amp;"/"&amp;MID(F5982,5,2)&amp;"/"&amp;LEFT(F5982,4)</f>
        <v>31/10/2012</v>
      </c>
      <c r="K5982" s="39">
        <f ca="1">ROUND((TODAY()-J5982)/365.25,1)</f>
        <v>4.9000000000000004</v>
      </c>
      <c r="L5982" s="26">
        <f>I5982/H5982</f>
        <v>0.25599978448727434</v>
      </c>
    </row>
    <row r="5983" spans="1:12" x14ac:dyDescent="0.2">
      <c r="A5983" s="37" t="s">
        <v>61</v>
      </c>
      <c r="B5983" s="37" t="s">
        <v>413</v>
      </c>
      <c r="C5983" s="37" t="s">
        <v>97</v>
      </c>
      <c r="D5983" s="40" t="s">
        <v>370</v>
      </c>
      <c r="E5983" s="37" t="s">
        <v>2211</v>
      </c>
      <c r="F5983" s="37" t="s">
        <v>853</v>
      </c>
      <c r="G5983" s="37">
        <v>188</v>
      </c>
      <c r="H5983" s="38">
        <v>31406.55</v>
      </c>
      <c r="I5983" s="38">
        <v>8040.07</v>
      </c>
      <c r="J5983" s="24" t="str">
        <f>RIGHT(F5983,2)&amp;"/"&amp;MID(F5983,5,2)&amp;"/"&amp;LEFT(F5983,4)</f>
        <v>09/07/2012</v>
      </c>
      <c r="K5983" s="39">
        <f ca="1">ROUND((TODAY()-J5983)/365.25,1)</f>
        <v>5.2</v>
      </c>
      <c r="L5983" s="26">
        <f>I5983/H5983</f>
        <v>0.25599978348465524</v>
      </c>
    </row>
    <row r="5984" spans="1:12" x14ac:dyDescent="0.2">
      <c r="A5984" s="37" t="s">
        <v>18</v>
      </c>
      <c r="B5984" s="37" t="s">
        <v>39</v>
      </c>
      <c r="C5984" s="37" t="s">
        <v>50</v>
      </c>
      <c r="D5984" s="40" t="s">
        <v>370</v>
      </c>
      <c r="E5984" s="37" t="s">
        <v>5577</v>
      </c>
      <c r="F5984" s="37" t="s">
        <v>3880</v>
      </c>
      <c r="G5984" s="37">
        <v>64</v>
      </c>
      <c r="H5984" s="38">
        <v>36409.25</v>
      </c>
      <c r="I5984" s="38">
        <v>9320.76</v>
      </c>
      <c r="J5984" s="24" t="str">
        <f>RIGHT(F5984,2)&amp;"/"&amp;MID(F5984,5,2)&amp;"/"&amp;LEFT(F5984,4)</f>
        <v>24/04/2012</v>
      </c>
      <c r="K5984" s="39">
        <f ca="1">ROUND((TODAY()-J5984)/365.25,1)</f>
        <v>5.4</v>
      </c>
      <c r="L5984" s="26">
        <f>I5984/H5984</f>
        <v>0.25599978027561676</v>
      </c>
    </row>
    <row r="5985" spans="1:12" x14ac:dyDescent="0.2">
      <c r="A5985" s="37" t="s">
        <v>61</v>
      </c>
      <c r="B5985" s="37" t="s">
        <v>401</v>
      </c>
      <c r="C5985" s="37" t="s">
        <v>6989</v>
      </c>
      <c r="D5985" s="37" t="s">
        <v>370</v>
      </c>
      <c r="E5985" s="37" t="s">
        <v>6889</v>
      </c>
      <c r="F5985" s="37" t="s">
        <v>6990</v>
      </c>
      <c r="G5985" s="37">
        <v>99</v>
      </c>
      <c r="H5985" s="38">
        <v>19999.900000000001</v>
      </c>
      <c r="I5985" s="38">
        <v>5119.97</v>
      </c>
      <c r="J5985" s="24" t="str">
        <f>RIGHT(F5985,2)&amp;"/"&amp;MID(F5985,5,2)&amp;"/"&amp;LEFT(F5985,4)</f>
        <v>07/12/2009</v>
      </c>
      <c r="K5985" s="39">
        <f ca="1">ROUND((TODAY()-J5985)/365.25,1)</f>
        <v>7.8</v>
      </c>
      <c r="L5985" s="26">
        <f>I5985/H5985</f>
        <v>0.2559997799989</v>
      </c>
    </row>
    <row r="5986" spans="1:12" x14ac:dyDescent="0.2">
      <c r="A5986" s="37" t="s">
        <v>61</v>
      </c>
      <c r="B5986" s="37" t="s">
        <v>109</v>
      </c>
      <c r="C5986" s="37" t="s">
        <v>108</v>
      </c>
      <c r="D5986" s="40" t="s">
        <v>370</v>
      </c>
      <c r="E5986" s="37" t="s">
        <v>2525</v>
      </c>
      <c r="F5986" s="37" t="s">
        <v>2969</v>
      </c>
      <c r="G5986" s="37">
        <v>167</v>
      </c>
      <c r="H5986" s="38">
        <v>28915.65</v>
      </c>
      <c r="I5986" s="38">
        <v>7402.4</v>
      </c>
      <c r="J5986" s="24" t="str">
        <f>RIGHT(F5986,2)&amp;"/"&amp;MID(F5986,5,2)&amp;"/"&amp;LEFT(F5986,4)</f>
        <v>11/12/2008</v>
      </c>
      <c r="K5986" s="39">
        <f ca="1">ROUND((TODAY()-J5986)/365.25,1)</f>
        <v>8.8000000000000007</v>
      </c>
      <c r="L5986" s="26">
        <f>I5986/H5986</f>
        <v>0.25599977866656981</v>
      </c>
    </row>
    <row r="5987" spans="1:12" x14ac:dyDescent="0.2">
      <c r="A5987" s="37" t="s">
        <v>61</v>
      </c>
      <c r="B5987" s="37" t="s">
        <v>413</v>
      </c>
      <c r="C5987" s="37" t="s">
        <v>940</v>
      </c>
      <c r="D5987" s="40" t="s">
        <v>370</v>
      </c>
      <c r="E5987" s="37" t="s">
        <v>2607</v>
      </c>
      <c r="F5987" s="37" t="s">
        <v>2641</v>
      </c>
      <c r="G5987" s="37">
        <v>156</v>
      </c>
      <c r="H5987" s="38">
        <v>32116.2</v>
      </c>
      <c r="I5987" s="38">
        <v>8221.74</v>
      </c>
      <c r="J5987" s="24" t="str">
        <f>RIGHT(F5987,2)&amp;"/"&amp;MID(F5987,5,2)&amp;"/"&amp;LEFT(F5987,4)</f>
        <v>04/05/2012</v>
      </c>
      <c r="K5987" s="39">
        <f ca="1">ROUND((TODAY()-J5987)/365.25,1)</f>
        <v>5.4</v>
      </c>
      <c r="L5987" s="26">
        <f>I5987/H5987</f>
        <v>0.25599977581407513</v>
      </c>
    </row>
    <row r="5988" spans="1:12" x14ac:dyDescent="0.2">
      <c r="A5988" s="37" t="s">
        <v>61</v>
      </c>
      <c r="B5988" s="37" t="s">
        <v>109</v>
      </c>
      <c r="C5988" s="37" t="s">
        <v>108</v>
      </c>
      <c r="D5988" s="40" t="s">
        <v>370</v>
      </c>
      <c r="E5988" s="37" t="s">
        <v>8870</v>
      </c>
      <c r="F5988" s="37" t="s">
        <v>1370</v>
      </c>
      <c r="G5988" s="37">
        <v>216</v>
      </c>
      <c r="H5988" s="38">
        <v>24836.35</v>
      </c>
      <c r="I5988" s="38">
        <v>6358.1</v>
      </c>
      <c r="J5988" s="24" t="str">
        <f>RIGHT(F5988,2)&amp;"/"&amp;MID(F5988,5,2)&amp;"/"&amp;LEFT(F5988,4)</f>
        <v>17/04/2008</v>
      </c>
      <c r="K5988" s="39">
        <f ca="1">ROUND((TODAY()-J5988)/365.25,1)</f>
        <v>9.4</v>
      </c>
      <c r="L5988" s="26">
        <f>I5988/H5988</f>
        <v>0.25599977452403438</v>
      </c>
    </row>
    <row r="5989" spans="1:12" x14ac:dyDescent="0.2">
      <c r="A5989" s="37" t="s">
        <v>123</v>
      </c>
      <c r="B5989" s="37" t="s">
        <v>129</v>
      </c>
      <c r="C5989" s="37" t="s">
        <v>78</v>
      </c>
      <c r="D5989" s="40" t="s">
        <v>370</v>
      </c>
      <c r="E5989" s="37" t="s">
        <v>4201</v>
      </c>
      <c r="F5989" s="37" t="s">
        <v>4338</v>
      </c>
      <c r="G5989" s="37">
        <v>154</v>
      </c>
      <c r="H5989" s="38">
        <v>15849.35</v>
      </c>
      <c r="I5989" s="38">
        <v>4057.43</v>
      </c>
      <c r="J5989" s="24" t="str">
        <f>RIGHT(F5989,2)&amp;"/"&amp;MID(F5989,5,2)&amp;"/"&amp;LEFT(F5989,4)</f>
        <v>22/07/2013</v>
      </c>
      <c r="K5989" s="39">
        <f ca="1">ROUND((TODAY()-J5989)/365.25,1)</f>
        <v>4.2</v>
      </c>
      <c r="L5989" s="26">
        <f>I5989/H5989</f>
        <v>0.25599977286134762</v>
      </c>
    </row>
    <row r="5990" spans="1:12" x14ac:dyDescent="0.2">
      <c r="A5990" s="37" t="s">
        <v>61</v>
      </c>
      <c r="B5990" s="37" t="s">
        <v>109</v>
      </c>
      <c r="C5990" s="37" t="s">
        <v>108</v>
      </c>
      <c r="D5990" s="37" t="s">
        <v>370</v>
      </c>
      <c r="E5990" s="37" t="s">
        <v>6895</v>
      </c>
      <c r="F5990" s="37" t="s">
        <v>394</v>
      </c>
      <c r="G5990" s="37">
        <v>171</v>
      </c>
      <c r="H5990" s="38">
        <v>27728.15</v>
      </c>
      <c r="I5990" s="38">
        <v>7098.4</v>
      </c>
      <c r="J5990" s="24" t="str">
        <f>RIGHT(F5990,2)&amp;"/"&amp;MID(F5990,5,2)&amp;"/"&amp;LEFT(F5990,4)</f>
        <v>15/04/2008</v>
      </c>
      <c r="K5990" s="39">
        <f ca="1">ROUND((TODAY()-J5990)/365.25,1)</f>
        <v>9.4</v>
      </c>
      <c r="L5990" s="26">
        <f>I5990/H5990</f>
        <v>0.25599976918763062</v>
      </c>
    </row>
    <row r="5991" spans="1:12" x14ac:dyDescent="0.2">
      <c r="A5991" s="37" t="s">
        <v>339</v>
      </c>
      <c r="B5991" s="37" t="s">
        <v>354</v>
      </c>
      <c r="C5991" s="37" t="s">
        <v>78</v>
      </c>
      <c r="D5991" s="37" t="s">
        <v>370</v>
      </c>
      <c r="E5991" s="37" t="s">
        <v>7956</v>
      </c>
      <c r="F5991" s="37" t="s">
        <v>3324</v>
      </c>
      <c r="G5991" s="37">
        <v>177</v>
      </c>
      <c r="H5991" s="38">
        <v>18954.900000000001</v>
      </c>
      <c r="I5991" s="38">
        <v>4852.45</v>
      </c>
      <c r="J5991" s="24" t="str">
        <f>RIGHT(F5991,2)&amp;"/"&amp;MID(F5991,5,2)&amp;"/"&amp;LEFT(F5991,4)</f>
        <v>12/07/2012</v>
      </c>
      <c r="K5991" s="39">
        <f ca="1">ROUND((TODAY()-J5991)/365.25,1)</f>
        <v>5.2</v>
      </c>
      <c r="L5991" s="26">
        <f>I5991/H5991</f>
        <v>0.25599976787004941</v>
      </c>
    </row>
    <row r="5992" spans="1:12" x14ac:dyDescent="0.2">
      <c r="A5992" s="37" t="s">
        <v>339</v>
      </c>
      <c r="B5992" s="37" t="s">
        <v>366</v>
      </c>
      <c r="C5992" s="37" t="s">
        <v>353</v>
      </c>
      <c r="D5992" s="37" t="s">
        <v>370</v>
      </c>
      <c r="E5992" s="37" t="s">
        <v>9699</v>
      </c>
      <c r="F5992" s="37" t="s">
        <v>5812</v>
      </c>
      <c r="G5992" s="37">
        <v>123</v>
      </c>
      <c r="H5992" s="38">
        <v>29102.799999999999</v>
      </c>
      <c r="I5992" s="38">
        <v>7450.31</v>
      </c>
      <c r="J5992" s="24" t="str">
        <f>RIGHT(F5992,2)&amp;"/"&amp;MID(F5992,5,2)&amp;"/"&amp;LEFT(F5992,4)</f>
        <v>01/06/2012</v>
      </c>
      <c r="K5992" s="39">
        <f ca="1">ROUND((TODAY()-J5992)/365.25,1)</f>
        <v>5.3</v>
      </c>
      <c r="L5992" s="26">
        <f>I5992/H5992</f>
        <v>0.25599976634550631</v>
      </c>
    </row>
    <row r="5993" spans="1:12" x14ac:dyDescent="0.2">
      <c r="A5993" s="37" t="s">
        <v>61</v>
      </c>
      <c r="B5993" s="37" t="s">
        <v>109</v>
      </c>
      <c r="C5993" s="37" t="s">
        <v>108</v>
      </c>
      <c r="D5993" s="37" t="s">
        <v>370</v>
      </c>
      <c r="E5993" s="37" t="s">
        <v>9724</v>
      </c>
      <c r="F5993" s="37" t="s">
        <v>1238</v>
      </c>
      <c r="G5993" s="37">
        <v>121</v>
      </c>
      <c r="H5993" s="38">
        <v>30714.95</v>
      </c>
      <c r="I5993" s="38">
        <v>7863.02</v>
      </c>
      <c r="J5993" s="24" t="str">
        <f>RIGHT(F5993,2)&amp;"/"&amp;MID(F5993,5,2)&amp;"/"&amp;LEFT(F5993,4)</f>
        <v>23/10/2008</v>
      </c>
      <c r="K5993" s="39">
        <f ca="1">ROUND((TODAY()-J5993)/365.25,1)</f>
        <v>8.9</v>
      </c>
      <c r="L5993" s="26">
        <f>I5993/H5993</f>
        <v>0.25599976558646526</v>
      </c>
    </row>
    <row r="5994" spans="1:12" x14ac:dyDescent="0.2">
      <c r="A5994" s="37" t="s">
        <v>61</v>
      </c>
      <c r="B5994" s="37" t="s">
        <v>109</v>
      </c>
      <c r="C5994" s="37" t="s">
        <v>108</v>
      </c>
      <c r="D5994" s="37" t="s">
        <v>370</v>
      </c>
      <c r="E5994" s="37" t="s">
        <v>6856</v>
      </c>
      <c r="F5994" s="37" t="s">
        <v>923</v>
      </c>
      <c r="G5994" s="37">
        <v>92</v>
      </c>
      <c r="H5994" s="38">
        <v>33155.5</v>
      </c>
      <c r="I5994" s="38">
        <v>8487.7999999999993</v>
      </c>
      <c r="J5994" s="24" t="str">
        <f>RIGHT(F5994,2)&amp;"/"&amp;MID(F5994,5,2)&amp;"/"&amp;LEFT(F5994,4)</f>
        <v>18/12/2008</v>
      </c>
      <c r="K5994" s="39">
        <f ca="1">ROUND((TODAY()-J5994)/365.25,1)</f>
        <v>8.8000000000000007</v>
      </c>
      <c r="L5994" s="26">
        <f>I5994/H5994</f>
        <v>0.25599975871273239</v>
      </c>
    </row>
    <row r="5995" spans="1:12" x14ac:dyDescent="0.2">
      <c r="A5995" s="37" t="s">
        <v>18</v>
      </c>
      <c r="B5995" s="37" t="s">
        <v>39</v>
      </c>
      <c r="C5995" s="37" t="s">
        <v>2579</v>
      </c>
      <c r="D5995" s="40" t="s">
        <v>370</v>
      </c>
      <c r="E5995" s="37" t="s">
        <v>2515</v>
      </c>
      <c r="F5995" s="37" t="s">
        <v>2580</v>
      </c>
      <c r="G5995" s="37">
        <v>79</v>
      </c>
      <c r="H5995" s="38">
        <v>34601.4</v>
      </c>
      <c r="I5995" s="38">
        <v>8857.9500000000007</v>
      </c>
      <c r="J5995" s="24" t="str">
        <f>RIGHT(F5995,2)&amp;"/"&amp;MID(F5995,5,2)&amp;"/"&amp;LEFT(F5995,4)</f>
        <v>10/05/2012</v>
      </c>
      <c r="K5995" s="39">
        <f ca="1">ROUND((TODAY()-J5995)/365.25,1)</f>
        <v>5.4</v>
      </c>
      <c r="L5995" s="26">
        <f>I5995/H5995</f>
        <v>0.25599975723525636</v>
      </c>
    </row>
    <row r="5996" spans="1:12" x14ac:dyDescent="0.2">
      <c r="A5996" s="37" t="s">
        <v>61</v>
      </c>
      <c r="B5996" s="37" t="s">
        <v>109</v>
      </c>
      <c r="C5996" s="37" t="s">
        <v>108</v>
      </c>
      <c r="D5996" s="40" t="s">
        <v>370</v>
      </c>
      <c r="E5996" s="37" t="s">
        <v>5569</v>
      </c>
      <c r="F5996" s="37" t="s">
        <v>4257</v>
      </c>
      <c r="G5996" s="37">
        <v>191</v>
      </c>
      <c r="H5996" s="38">
        <v>29527.45</v>
      </c>
      <c r="I5996" s="38">
        <v>7559.02</v>
      </c>
      <c r="J5996" s="24" t="str">
        <f>RIGHT(F5996,2)&amp;"/"&amp;MID(F5996,5,2)&amp;"/"&amp;LEFT(F5996,4)</f>
        <v>02/03/2009</v>
      </c>
      <c r="K5996" s="39">
        <f ca="1">ROUND((TODAY()-J5996)/365.25,1)</f>
        <v>8.6</v>
      </c>
      <c r="L5996" s="26">
        <f>I5996/H5996</f>
        <v>0.25599975615909942</v>
      </c>
    </row>
    <row r="5997" spans="1:12" x14ac:dyDescent="0.2">
      <c r="A5997" s="37" t="s">
        <v>18</v>
      </c>
      <c r="B5997" s="37" t="s">
        <v>24</v>
      </c>
      <c r="C5997" s="37" t="s">
        <v>4199</v>
      </c>
      <c r="D5997" s="40" t="s">
        <v>370</v>
      </c>
      <c r="E5997" s="37" t="s">
        <v>8881</v>
      </c>
      <c r="F5997" s="37" t="s">
        <v>1121</v>
      </c>
      <c r="G5997" s="37">
        <v>214</v>
      </c>
      <c r="H5997" s="38">
        <v>8172</v>
      </c>
      <c r="I5997" s="38">
        <v>2092.0300000000002</v>
      </c>
      <c r="J5997" s="24" t="str">
        <f>RIGHT(F5997,2)&amp;"/"&amp;MID(F5997,5,2)&amp;"/"&amp;LEFT(F5997,4)</f>
        <v>02/02/2006</v>
      </c>
      <c r="K5997" s="39">
        <f ca="1">ROUND((TODAY()-J5997)/365.25,1)</f>
        <v>11.6</v>
      </c>
      <c r="L5997" s="26">
        <f>I5997/H5997</f>
        <v>0.2559997552618698</v>
      </c>
    </row>
    <row r="5998" spans="1:12" x14ac:dyDescent="0.2">
      <c r="A5998" s="37" t="s">
        <v>61</v>
      </c>
      <c r="B5998" s="37" t="s">
        <v>109</v>
      </c>
      <c r="C5998" s="37" t="s">
        <v>108</v>
      </c>
      <c r="D5998" s="40" t="s">
        <v>370</v>
      </c>
      <c r="E5998" s="37" t="s">
        <v>2531</v>
      </c>
      <c r="F5998" s="37" t="s">
        <v>1433</v>
      </c>
      <c r="G5998" s="37">
        <v>159</v>
      </c>
      <c r="H5998" s="38">
        <v>29218.7</v>
      </c>
      <c r="I5998" s="38">
        <v>7479.98</v>
      </c>
      <c r="J5998" s="24" t="str">
        <f>RIGHT(F5998,2)&amp;"/"&amp;MID(F5998,5,2)&amp;"/"&amp;LEFT(F5998,4)</f>
        <v>28/02/2008</v>
      </c>
      <c r="K5998" s="39">
        <f ca="1">ROUND((TODAY()-J5998)/365.25,1)</f>
        <v>9.6</v>
      </c>
      <c r="L5998" s="26">
        <f>I5998/H5998</f>
        <v>0.25599975358246602</v>
      </c>
    </row>
    <row r="5999" spans="1:12" x14ac:dyDescent="0.2">
      <c r="A5999" s="37" t="s">
        <v>61</v>
      </c>
      <c r="B5999" s="37" t="s">
        <v>413</v>
      </c>
      <c r="C5999" s="37" t="s">
        <v>97</v>
      </c>
      <c r="D5999" s="37" t="s">
        <v>370</v>
      </c>
      <c r="E5999" s="37" t="s">
        <v>9724</v>
      </c>
      <c r="F5999" s="37" t="s">
        <v>2674</v>
      </c>
      <c r="G5999" s="37">
        <v>129</v>
      </c>
      <c r="H5999" s="38">
        <v>35596.050000000003</v>
      </c>
      <c r="I5999" s="38">
        <v>9112.58</v>
      </c>
      <c r="J5999" s="24" t="str">
        <f>RIGHT(F5999,2)&amp;"/"&amp;MID(F5999,5,2)&amp;"/"&amp;LEFT(F5999,4)</f>
        <v>28/12/2012</v>
      </c>
      <c r="K5999" s="39">
        <f ca="1">ROUND((TODAY()-J5999)/365.25,1)</f>
        <v>4.7</v>
      </c>
      <c r="L5999" s="26">
        <f>I5999/H5999</f>
        <v>0.25599975278155862</v>
      </c>
    </row>
    <row r="6000" spans="1:12" x14ac:dyDescent="0.2">
      <c r="A6000" s="37" t="s">
        <v>339</v>
      </c>
      <c r="B6000" s="37" t="s">
        <v>354</v>
      </c>
      <c r="C6000" s="37" t="s">
        <v>78</v>
      </c>
      <c r="D6000" s="40" t="s">
        <v>370</v>
      </c>
      <c r="E6000" s="37" t="s">
        <v>4180</v>
      </c>
      <c r="F6000" s="37" t="s">
        <v>690</v>
      </c>
      <c r="G6000" s="37">
        <v>130</v>
      </c>
      <c r="H6000" s="38">
        <v>22461.35</v>
      </c>
      <c r="I6000" s="38">
        <v>5750.1</v>
      </c>
      <c r="J6000" s="24" t="str">
        <f>RIGHT(F6000,2)&amp;"/"&amp;MID(F6000,5,2)&amp;"/"&amp;LEFT(F6000,4)</f>
        <v>25/09/2012</v>
      </c>
      <c r="K6000" s="39">
        <f ca="1">ROUND((TODAY()-J6000)/365.25,1)</f>
        <v>5</v>
      </c>
      <c r="L6000" s="26">
        <f>I6000/H6000</f>
        <v>0.25599975068283964</v>
      </c>
    </row>
    <row r="6001" spans="1:12" x14ac:dyDescent="0.2">
      <c r="A6001" s="37" t="s">
        <v>61</v>
      </c>
      <c r="B6001" s="37" t="s">
        <v>406</v>
      </c>
      <c r="C6001" s="37" t="s">
        <v>5761</v>
      </c>
      <c r="D6001" s="40" t="s">
        <v>370</v>
      </c>
      <c r="E6001" s="37" t="s">
        <v>5566</v>
      </c>
      <c r="F6001" s="37" t="s">
        <v>5762</v>
      </c>
      <c r="G6001" s="37">
        <v>114</v>
      </c>
      <c r="H6001" s="38">
        <v>28529.95</v>
      </c>
      <c r="I6001" s="38">
        <v>7303.66</v>
      </c>
      <c r="J6001" s="24" t="str">
        <f>RIGHT(F6001,2)&amp;"/"&amp;MID(F6001,5,2)&amp;"/"&amp;LEFT(F6001,4)</f>
        <v>05/06/2009</v>
      </c>
      <c r="K6001" s="39">
        <f ca="1">ROUND((TODAY()-J6001)/365.25,1)</f>
        <v>8.3000000000000007</v>
      </c>
      <c r="L6001" s="26">
        <f>I6001/H6001</f>
        <v>0.25599974763362709</v>
      </c>
    </row>
    <row r="6002" spans="1:12" x14ac:dyDescent="0.2">
      <c r="A6002" s="37" t="s">
        <v>169</v>
      </c>
      <c r="B6002" s="37" t="s">
        <v>238</v>
      </c>
      <c r="C6002" s="37" t="s">
        <v>241</v>
      </c>
      <c r="D6002" s="40" t="s">
        <v>370</v>
      </c>
      <c r="E6002" s="37" t="s">
        <v>2214</v>
      </c>
      <c r="F6002" s="37" t="s">
        <v>621</v>
      </c>
      <c r="G6002" s="37">
        <v>76</v>
      </c>
      <c r="H6002" s="38">
        <v>34598.550000000003</v>
      </c>
      <c r="I6002" s="38">
        <v>8857.2199999999993</v>
      </c>
      <c r="J6002" s="24" t="str">
        <f>RIGHT(F6002,2)&amp;"/"&amp;MID(F6002,5,2)&amp;"/"&amp;LEFT(F6002,4)</f>
        <v>16/06/2011</v>
      </c>
      <c r="K6002" s="39">
        <f ca="1">ROUND((TODAY()-J6002)/365.25,1)</f>
        <v>6.3</v>
      </c>
      <c r="L6002" s="26">
        <f>I6002/H6002</f>
        <v>0.25599974565408085</v>
      </c>
    </row>
    <row r="6003" spans="1:12" x14ac:dyDescent="0.2">
      <c r="A6003" s="37" t="s">
        <v>18</v>
      </c>
      <c r="B6003" s="37" t="s">
        <v>24</v>
      </c>
      <c r="C6003" s="37" t="s">
        <v>4194</v>
      </c>
      <c r="D6003" s="37" t="s">
        <v>370</v>
      </c>
      <c r="E6003" s="37" t="s">
        <v>7983</v>
      </c>
      <c r="F6003" s="37" t="s">
        <v>2749</v>
      </c>
      <c r="G6003" s="37">
        <v>232</v>
      </c>
      <c r="H6003" s="38">
        <v>7692</v>
      </c>
      <c r="I6003" s="38">
        <v>1969.15</v>
      </c>
      <c r="J6003" s="24" t="str">
        <f>RIGHT(F6003,2)&amp;"/"&amp;MID(F6003,5,2)&amp;"/"&amp;LEFT(F6003,4)</f>
        <v>30/01/2006</v>
      </c>
      <c r="K6003" s="39">
        <f ca="1">ROUND((TODAY()-J6003)/365.25,1)</f>
        <v>11.6</v>
      </c>
      <c r="L6003" s="26">
        <f>I6003/H6003</f>
        <v>0.25599973998959957</v>
      </c>
    </row>
    <row r="6004" spans="1:12" x14ac:dyDescent="0.2">
      <c r="A6004" s="37" t="s">
        <v>18</v>
      </c>
      <c r="B6004" s="37" t="s">
        <v>39</v>
      </c>
      <c r="C6004" s="37" t="s">
        <v>50</v>
      </c>
      <c r="D6004" s="40" t="s">
        <v>370</v>
      </c>
      <c r="E6004" s="37" t="s">
        <v>2567</v>
      </c>
      <c r="F6004" s="37" t="s">
        <v>1550</v>
      </c>
      <c r="G6004" s="37">
        <v>130</v>
      </c>
      <c r="H6004" s="38">
        <v>31727.65</v>
      </c>
      <c r="I6004" s="38">
        <v>8122.27</v>
      </c>
      <c r="J6004" s="24" t="str">
        <f>RIGHT(F6004,2)&amp;"/"&amp;MID(F6004,5,2)&amp;"/"&amp;LEFT(F6004,4)</f>
        <v>05/04/2012</v>
      </c>
      <c r="K6004" s="39">
        <f ca="1">ROUND((TODAY()-J6004)/365.25,1)</f>
        <v>5.5</v>
      </c>
      <c r="L6004" s="26">
        <f>I6004/H6004</f>
        <v>0.25599973524670122</v>
      </c>
    </row>
    <row r="6005" spans="1:12" x14ac:dyDescent="0.2">
      <c r="A6005" s="37" t="s">
        <v>61</v>
      </c>
      <c r="B6005" s="37" t="s">
        <v>109</v>
      </c>
      <c r="C6005" s="37" t="s">
        <v>108</v>
      </c>
      <c r="D6005" s="40" t="s">
        <v>370</v>
      </c>
      <c r="E6005" s="37" t="s">
        <v>2529</v>
      </c>
      <c r="F6005" s="37" t="s">
        <v>2968</v>
      </c>
      <c r="G6005" s="37">
        <v>100</v>
      </c>
      <c r="H6005" s="38">
        <v>33149.800000000003</v>
      </c>
      <c r="I6005" s="38">
        <v>8486.34</v>
      </c>
      <c r="J6005" s="24" t="str">
        <f>RIGHT(F6005,2)&amp;"/"&amp;MID(F6005,5,2)&amp;"/"&amp;LEFT(F6005,4)</f>
        <v>06/11/2008</v>
      </c>
      <c r="K6005" s="39">
        <f ca="1">ROUND((TODAY()-J6005)/365.25,1)</f>
        <v>8.9</v>
      </c>
      <c r="L6005" s="26">
        <f>I6005/H6005</f>
        <v>0.25599973453836822</v>
      </c>
    </row>
    <row r="6006" spans="1:12" x14ac:dyDescent="0.2">
      <c r="A6006" s="37" t="s">
        <v>61</v>
      </c>
      <c r="B6006" s="37" t="s">
        <v>413</v>
      </c>
      <c r="C6006" s="37" t="s">
        <v>97</v>
      </c>
      <c r="D6006" s="40" t="s">
        <v>370</v>
      </c>
      <c r="E6006" s="37" t="s">
        <v>4159</v>
      </c>
      <c r="F6006" s="37" t="s">
        <v>1814</v>
      </c>
      <c r="G6006" s="37">
        <v>236</v>
      </c>
      <c r="H6006" s="38">
        <v>26843.7</v>
      </c>
      <c r="I6006" s="38">
        <v>6871.98</v>
      </c>
      <c r="J6006" s="24" t="str">
        <f>RIGHT(F6006,2)&amp;"/"&amp;MID(F6006,5,2)&amp;"/"&amp;LEFT(F6006,4)</f>
        <v>12/12/2012</v>
      </c>
      <c r="K6006" s="39">
        <f ca="1">ROUND((TODAY()-J6006)/365.25,1)</f>
        <v>4.8</v>
      </c>
      <c r="L6006" s="26">
        <f>I6006/H6006</f>
        <v>0.25599973178064123</v>
      </c>
    </row>
    <row r="6007" spans="1:12" x14ac:dyDescent="0.2">
      <c r="A6007" s="37" t="s">
        <v>61</v>
      </c>
      <c r="B6007" s="37" t="s">
        <v>109</v>
      </c>
      <c r="C6007" s="37" t="s">
        <v>108</v>
      </c>
      <c r="D6007" s="40" t="s">
        <v>370</v>
      </c>
      <c r="E6007" s="37" t="s">
        <v>2219</v>
      </c>
      <c r="F6007" s="37" t="s">
        <v>1820</v>
      </c>
      <c r="G6007" s="37">
        <v>82</v>
      </c>
      <c r="H6007" s="38">
        <v>34239.449999999997</v>
      </c>
      <c r="I6007" s="38">
        <v>8765.2900000000009</v>
      </c>
      <c r="J6007" s="24" t="str">
        <f>RIGHT(F6007,2)&amp;"/"&amp;MID(F6007,5,2)&amp;"/"&amp;LEFT(F6007,4)</f>
        <v>04/09/2008</v>
      </c>
      <c r="K6007" s="39">
        <f ca="1">ROUND((TODAY()-J6007)/365.25,1)</f>
        <v>9.1</v>
      </c>
      <c r="L6007" s="26">
        <f>I6007/H6007</f>
        <v>0.2559997313040952</v>
      </c>
    </row>
    <row r="6008" spans="1:12" x14ac:dyDescent="0.2">
      <c r="A6008" s="37" t="s">
        <v>316</v>
      </c>
      <c r="B6008" s="37" t="s">
        <v>325</v>
      </c>
      <c r="C6008" s="37" t="s">
        <v>77</v>
      </c>
      <c r="D6008" s="40" t="s">
        <v>370</v>
      </c>
      <c r="E6008" s="37" t="s">
        <v>8877</v>
      </c>
      <c r="F6008" s="37" t="s">
        <v>4924</v>
      </c>
      <c r="G6008" s="37">
        <v>113</v>
      </c>
      <c r="H6008" s="38">
        <v>23690.65</v>
      </c>
      <c r="I6008" s="38">
        <v>6064.8</v>
      </c>
      <c r="J6008" s="24" t="str">
        <f>RIGHT(F6008,2)&amp;"/"&amp;MID(F6008,5,2)&amp;"/"&amp;LEFT(F6008,4)</f>
        <v>11/04/2013</v>
      </c>
      <c r="K6008" s="39">
        <f ca="1">ROUND((TODAY()-J6008)/365.25,1)</f>
        <v>4.5</v>
      </c>
      <c r="L6008" s="26">
        <f>I6008/H6008</f>
        <v>0.25599972985122821</v>
      </c>
    </row>
    <row r="6009" spans="1:12" x14ac:dyDescent="0.2">
      <c r="A6009" s="37" t="s">
        <v>316</v>
      </c>
      <c r="B6009" s="37" t="s">
        <v>325</v>
      </c>
      <c r="C6009" s="37" t="s">
        <v>32</v>
      </c>
      <c r="D6009" s="40" t="s">
        <v>370</v>
      </c>
      <c r="E6009" s="37" t="s">
        <v>8870</v>
      </c>
      <c r="F6009" s="37" t="s">
        <v>765</v>
      </c>
      <c r="G6009" s="37">
        <v>158</v>
      </c>
      <c r="H6009" s="38">
        <v>20703.849999999999</v>
      </c>
      <c r="I6009" s="38">
        <v>5300.18</v>
      </c>
      <c r="J6009" s="24" t="str">
        <f>RIGHT(F6009,2)&amp;"/"&amp;MID(F6009,5,2)&amp;"/"&amp;LEFT(F6009,4)</f>
        <v>18/12/2012</v>
      </c>
      <c r="K6009" s="39">
        <f ca="1">ROUND((TODAY()-J6009)/365.25,1)</f>
        <v>4.8</v>
      </c>
      <c r="L6009" s="26">
        <f>I6009/H6009</f>
        <v>0.25599972951890593</v>
      </c>
    </row>
    <row r="6010" spans="1:12" x14ac:dyDescent="0.2">
      <c r="A6010" s="37" t="s">
        <v>134</v>
      </c>
      <c r="B6010" s="37" t="s">
        <v>138</v>
      </c>
      <c r="C6010" s="37" t="s">
        <v>2322</v>
      </c>
      <c r="D6010" s="40" t="s">
        <v>370</v>
      </c>
      <c r="E6010" s="37" t="s">
        <v>2209</v>
      </c>
      <c r="F6010" s="37" t="s">
        <v>1294</v>
      </c>
      <c r="G6010" s="37">
        <v>16</v>
      </c>
      <c r="H6010" s="38">
        <v>29284.25</v>
      </c>
      <c r="I6010" s="38">
        <v>7496.76</v>
      </c>
      <c r="J6010" s="24" t="str">
        <f>RIGHT(F6010,2)&amp;"/"&amp;MID(F6010,5,2)&amp;"/"&amp;LEFT(F6010,4)</f>
        <v>18/10/2013</v>
      </c>
      <c r="K6010" s="39">
        <f ca="1">ROUND((TODAY()-J6010)/365.25,1)</f>
        <v>3.9</v>
      </c>
      <c r="L6010" s="26">
        <f>I6010/H6010</f>
        <v>0.25599972681560906</v>
      </c>
    </row>
    <row r="6011" spans="1:12" x14ac:dyDescent="0.2">
      <c r="A6011" s="37" t="s">
        <v>339</v>
      </c>
      <c r="B6011" s="37" t="s">
        <v>352</v>
      </c>
      <c r="C6011" s="37" t="s">
        <v>78</v>
      </c>
      <c r="D6011" s="40" t="s">
        <v>370</v>
      </c>
      <c r="E6011" s="37" t="s">
        <v>2214</v>
      </c>
      <c r="F6011" s="37" t="s">
        <v>1885</v>
      </c>
      <c r="G6011" s="37">
        <v>123</v>
      </c>
      <c r="H6011" s="38">
        <v>20395.099999999999</v>
      </c>
      <c r="I6011" s="38">
        <v>5221.1400000000003</v>
      </c>
      <c r="J6011" s="24" t="str">
        <f>RIGHT(F6011,2)&amp;"/"&amp;MID(F6011,5,2)&amp;"/"&amp;LEFT(F6011,4)</f>
        <v>05/12/2012</v>
      </c>
      <c r="K6011" s="39">
        <f ca="1">ROUND((TODAY()-J6011)/365.25,1)</f>
        <v>4.8</v>
      </c>
      <c r="L6011" s="26">
        <f>I6011/H6011</f>
        <v>0.2559997254242441</v>
      </c>
    </row>
    <row r="6012" spans="1:12" x14ac:dyDescent="0.2">
      <c r="A6012" s="37" t="s">
        <v>61</v>
      </c>
      <c r="B6012" s="37" t="s">
        <v>109</v>
      </c>
      <c r="C6012" s="37" t="s">
        <v>108</v>
      </c>
      <c r="D6012" s="40" t="s">
        <v>370</v>
      </c>
      <c r="E6012" s="37" t="s">
        <v>2219</v>
      </c>
      <c r="F6012" s="37" t="s">
        <v>923</v>
      </c>
      <c r="G6012" s="37">
        <v>120</v>
      </c>
      <c r="H6012" s="38">
        <v>31938.55</v>
      </c>
      <c r="I6012" s="38">
        <v>8176.26</v>
      </c>
      <c r="J6012" s="24" t="str">
        <f>RIGHT(F6012,2)&amp;"/"&amp;MID(F6012,5,2)&amp;"/"&amp;LEFT(F6012,4)</f>
        <v>18/12/2008</v>
      </c>
      <c r="K6012" s="39">
        <f ca="1">ROUND((TODAY()-J6012)/365.25,1)</f>
        <v>8.8000000000000007</v>
      </c>
      <c r="L6012" s="26">
        <f>I6012/H6012</f>
        <v>0.25599972447089803</v>
      </c>
    </row>
    <row r="6013" spans="1:12" x14ac:dyDescent="0.2">
      <c r="A6013" s="37" t="s">
        <v>290</v>
      </c>
      <c r="B6013" s="37" t="s">
        <v>295</v>
      </c>
      <c r="C6013" s="37" t="s">
        <v>32</v>
      </c>
      <c r="D6013" s="40" t="s">
        <v>370</v>
      </c>
      <c r="E6013" s="37" t="s">
        <v>8892</v>
      </c>
      <c r="F6013" s="37" t="s">
        <v>1436</v>
      </c>
      <c r="G6013" s="37">
        <v>79</v>
      </c>
      <c r="H6013" s="38">
        <v>25846.2</v>
      </c>
      <c r="I6013" s="38">
        <v>6616.62</v>
      </c>
      <c r="J6013" s="24" t="str">
        <f>RIGHT(F6013,2)&amp;"/"&amp;MID(F6013,5,2)&amp;"/"&amp;LEFT(F6013,4)</f>
        <v>01/10/2013</v>
      </c>
      <c r="K6013" s="39">
        <f ca="1">ROUND((TODAY()-J6013)/365.25,1)</f>
        <v>4</v>
      </c>
      <c r="L6013" s="26">
        <f>I6013/H6013</f>
        <v>0.25599972142906885</v>
      </c>
    </row>
    <row r="6014" spans="1:12" x14ac:dyDescent="0.2">
      <c r="A6014" s="37" t="s">
        <v>316</v>
      </c>
      <c r="B6014" s="37" t="s">
        <v>325</v>
      </c>
      <c r="C6014" s="37" t="s">
        <v>32</v>
      </c>
      <c r="D6014" s="37" t="s">
        <v>370</v>
      </c>
      <c r="E6014" s="37" t="s">
        <v>9679</v>
      </c>
      <c r="F6014" s="37" t="s">
        <v>1791</v>
      </c>
      <c r="G6014" s="37">
        <v>105</v>
      </c>
      <c r="H6014" s="38">
        <v>24091.55</v>
      </c>
      <c r="I6014" s="38">
        <v>6167.43</v>
      </c>
      <c r="J6014" s="24" t="str">
        <f>RIGHT(F6014,2)&amp;"/"&amp;MID(F6014,5,2)&amp;"/"&amp;LEFT(F6014,4)</f>
        <v>02/01/2013</v>
      </c>
      <c r="K6014" s="39">
        <f ca="1">ROUND((TODAY()-J6014)/365.25,1)</f>
        <v>4.7</v>
      </c>
      <c r="L6014" s="26">
        <f>I6014/H6014</f>
        <v>0.25599971774335817</v>
      </c>
    </row>
    <row r="6015" spans="1:12" x14ac:dyDescent="0.2">
      <c r="A6015" s="37" t="s">
        <v>316</v>
      </c>
      <c r="B6015" s="37" t="s">
        <v>325</v>
      </c>
      <c r="C6015" s="37" t="s">
        <v>32</v>
      </c>
      <c r="D6015" s="40" t="s">
        <v>370</v>
      </c>
      <c r="E6015" s="37" t="s">
        <v>4197</v>
      </c>
      <c r="F6015" s="37" t="s">
        <v>2740</v>
      </c>
      <c r="G6015" s="37">
        <v>51</v>
      </c>
      <c r="H6015" s="38">
        <v>31059.8</v>
      </c>
      <c r="I6015" s="38">
        <v>7951.3</v>
      </c>
      <c r="J6015" s="24" t="str">
        <f>RIGHT(F6015,2)&amp;"/"&amp;MID(F6015,5,2)&amp;"/"&amp;LEFT(F6015,4)</f>
        <v>18/01/2013</v>
      </c>
      <c r="K6015" s="39">
        <f ca="1">ROUND((TODAY()-J6015)/365.25,1)</f>
        <v>4.7</v>
      </c>
      <c r="L6015" s="26">
        <f>I6015/H6015</f>
        <v>0.25599971667557425</v>
      </c>
    </row>
    <row r="6016" spans="1:12" x14ac:dyDescent="0.2">
      <c r="A6016" s="37" t="s">
        <v>61</v>
      </c>
      <c r="B6016" s="37" t="s">
        <v>109</v>
      </c>
      <c r="C6016" s="37" t="s">
        <v>108</v>
      </c>
      <c r="D6016" s="37" t="s">
        <v>370</v>
      </c>
      <c r="E6016" s="37" t="s">
        <v>7980</v>
      </c>
      <c r="F6016" s="37" t="s">
        <v>1420</v>
      </c>
      <c r="G6016" s="37">
        <v>143</v>
      </c>
      <c r="H6016" s="38">
        <v>29400.15</v>
      </c>
      <c r="I6016" s="38">
        <v>7526.43</v>
      </c>
      <c r="J6016" s="24" t="str">
        <f>RIGHT(F6016,2)&amp;"/"&amp;MID(F6016,5,2)&amp;"/"&amp;LEFT(F6016,4)</f>
        <v>03/09/2008</v>
      </c>
      <c r="K6016" s="39">
        <f ca="1">ROUND((TODAY()-J6016)/365.25,1)</f>
        <v>9.1</v>
      </c>
      <c r="L6016" s="26">
        <f>I6016/H6016</f>
        <v>0.255999714287172</v>
      </c>
    </row>
    <row r="6017" spans="1:12" x14ac:dyDescent="0.2">
      <c r="A6017" s="37" t="s">
        <v>339</v>
      </c>
      <c r="B6017" s="37" t="s">
        <v>354</v>
      </c>
      <c r="C6017" s="37" t="s">
        <v>78</v>
      </c>
      <c r="D6017" s="37" t="s">
        <v>370</v>
      </c>
      <c r="E6017" s="37" t="s">
        <v>7974</v>
      </c>
      <c r="F6017" s="37" t="s">
        <v>4097</v>
      </c>
      <c r="G6017" s="37">
        <v>111</v>
      </c>
      <c r="H6017" s="38">
        <v>23616.55</v>
      </c>
      <c r="I6017" s="38">
        <v>6045.83</v>
      </c>
      <c r="J6017" s="24" t="str">
        <f>RIGHT(F6017,2)&amp;"/"&amp;MID(F6017,5,2)&amp;"/"&amp;LEFT(F6017,4)</f>
        <v>13/04/2012</v>
      </c>
      <c r="K6017" s="39">
        <f ca="1">ROUND((TODAY()-J6017)/365.25,1)</f>
        <v>5.4</v>
      </c>
      <c r="L6017" s="26">
        <f>I6017/H6017</f>
        <v>0.25599971206632638</v>
      </c>
    </row>
    <row r="6018" spans="1:12" x14ac:dyDescent="0.2">
      <c r="A6018" s="37" t="s">
        <v>169</v>
      </c>
      <c r="B6018" s="37" t="s">
        <v>238</v>
      </c>
      <c r="C6018" s="37" t="s">
        <v>241</v>
      </c>
      <c r="D6018" s="37" t="s">
        <v>370</v>
      </c>
      <c r="E6018" s="37" t="s">
        <v>9681</v>
      </c>
      <c r="F6018" s="37" t="s">
        <v>2759</v>
      </c>
      <c r="G6018" s="37">
        <v>176</v>
      </c>
      <c r="H6018" s="38">
        <v>27574.25</v>
      </c>
      <c r="I6018" s="38">
        <v>7059</v>
      </c>
      <c r="J6018" s="24" t="str">
        <f>RIGHT(F6018,2)&amp;"/"&amp;MID(F6018,5,2)&amp;"/"&amp;LEFT(F6018,4)</f>
        <v>04/08/2011</v>
      </c>
      <c r="K6018" s="39">
        <f ca="1">ROUND((TODAY()-J6018)/365.25,1)</f>
        <v>6.1</v>
      </c>
      <c r="L6018" s="26">
        <f>I6018/H6018</f>
        <v>0.25599970987424864</v>
      </c>
    </row>
    <row r="6019" spans="1:12" x14ac:dyDescent="0.2">
      <c r="A6019" s="37" t="s">
        <v>316</v>
      </c>
      <c r="B6019" s="37" t="s">
        <v>325</v>
      </c>
      <c r="C6019" s="37" t="s">
        <v>77</v>
      </c>
      <c r="D6019" s="37" t="s">
        <v>370</v>
      </c>
      <c r="E6019" s="37" t="s">
        <v>9701</v>
      </c>
      <c r="F6019" s="37" t="s">
        <v>5396</v>
      </c>
      <c r="G6019" s="37">
        <v>29</v>
      </c>
      <c r="H6019" s="38">
        <v>30866.95</v>
      </c>
      <c r="I6019" s="38">
        <v>7901.93</v>
      </c>
      <c r="J6019" s="24" t="str">
        <f>RIGHT(F6019,2)&amp;"/"&amp;MID(F6019,5,2)&amp;"/"&amp;LEFT(F6019,4)</f>
        <v>13/09/2013</v>
      </c>
      <c r="K6019" s="39">
        <f ca="1">ROUND((TODAY()-J6019)/365.25,1)</f>
        <v>4</v>
      </c>
      <c r="L6019" s="26">
        <f>I6019/H6019</f>
        <v>0.25599970194658039</v>
      </c>
    </row>
    <row r="6020" spans="1:12" x14ac:dyDescent="0.2">
      <c r="A6020" s="37" t="s">
        <v>339</v>
      </c>
      <c r="B6020" s="37" t="s">
        <v>354</v>
      </c>
      <c r="C6020" s="37" t="s">
        <v>78</v>
      </c>
      <c r="D6020" s="37" t="s">
        <v>370</v>
      </c>
      <c r="E6020" s="37" t="s">
        <v>7972</v>
      </c>
      <c r="F6020" s="37" t="s">
        <v>6917</v>
      </c>
      <c r="G6020" s="37">
        <v>88</v>
      </c>
      <c r="H6020" s="38">
        <v>28141.4</v>
      </c>
      <c r="I6020" s="38">
        <v>7204.19</v>
      </c>
      <c r="J6020" s="24" t="str">
        <f>RIGHT(F6020,2)&amp;"/"&amp;MID(F6020,5,2)&amp;"/"&amp;LEFT(F6020,4)</f>
        <v>26/02/2013</v>
      </c>
      <c r="K6020" s="39">
        <f ca="1">ROUND((TODAY()-J6020)/365.25,1)</f>
        <v>4.5999999999999996</v>
      </c>
      <c r="L6020" s="26">
        <f>I6020/H6020</f>
        <v>0.25599970150738766</v>
      </c>
    </row>
    <row r="6021" spans="1:12" x14ac:dyDescent="0.2">
      <c r="A6021" s="37" t="s">
        <v>316</v>
      </c>
      <c r="B6021" s="37" t="s">
        <v>325</v>
      </c>
      <c r="C6021" s="37" t="s">
        <v>77</v>
      </c>
      <c r="D6021" s="37" t="s">
        <v>370</v>
      </c>
      <c r="E6021" s="37" t="s">
        <v>7979</v>
      </c>
      <c r="F6021" s="37" t="s">
        <v>8803</v>
      </c>
      <c r="G6021" s="37">
        <v>174</v>
      </c>
      <c r="H6021" s="38">
        <v>18661.349999999999</v>
      </c>
      <c r="I6021" s="38">
        <v>4777.3</v>
      </c>
      <c r="J6021" s="24" t="str">
        <f>RIGHT(F6021,2)&amp;"/"&amp;MID(F6021,5,2)&amp;"/"&amp;LEFT(F6021,4)</f>
        <v>25/03/2013</v>
      </c>
      <c r="K6021" s="39">
        <f ca="1">ROUND((TODAY()-J6021)/365.25,1)</f>
        <v>4.5</v>
      </c>
      <c r="L6021" s="26">
        <f>I6021/H6021</f>
        <v>0.25599969991452926</v>
      </c>
    </row>
    <row r="6022" spans="1:12" x14ac:dyDescent="0.2">
      <c r="A6022" s="37" t="s">
        <v>61</v>
      </c>
      <c r="B6022" s="37" t="s">
        <v>109</v>
      </c>
      <c r="C6022" s="37" t="s">
        <v>108</v>
      </c>
      <c r="D6022" s="40" t="s">
        <v>370</v>
      </c>
      <c r="E6022" s="37" t="s">
        <v>4170</v>
      </c>
      <c r="F6022" s="37" t="s">
        <v>3225</v>
      </c>
      <c r="G6022" s="37">
        <v>232</v>
      </c>
      <c r="H6022" s="38">
        <v>24845.85</v>
      </c>
      <c r="I6022" s="38">
        <v>6360.53</v>
      </c>
      <c r="J6022" s="24" t="str">
        <f>RIGHT(F6022,2)&amp;"/"&amp;MID(F6022,5,2)&amp;"/"&amp;LEFT(F6022,4)</f>
        <v>21/08/2008</v>
      </c>
      <c r="K6022" s="39">
        <f ca="1">ROUND((TODAY()-J6022)/365.25,1)</f>
        <v>9.1</v>
      </c>
      <c r="L6022" s="26">
        <f>I6022/H6022</f>
        <v>0.25599969411390633</v>
      </c>
    </row>
    <row r="6023" spans="1:12" x14ac:dyDescent="0.2">
      <c r="A6023" s="37" t="s">
        <v>61</v>
      </c>
      <c r="B6023" s="37" t="s">
        <v>109</v>
      </c>
      <c r="C6023" s="37" t="s">
        <v>4486</v>
      </c>
      <c r="D6023" s="40" t="s">
        <v>370</v>
      </c>
      <c r="E6023" s="37" t="s">
        <v>4156</v>
      </c>
      <c r="F6023" s="37" t="s">
        <v>4487</v>
      </c>
      <c r="G6023" s="37">
        <v>160</v>
      </c>
      <c r="H6023" s="38">
        <v>24985.5</v>
      </c>
      <c r="I6023" s="38">
        <v>6396.28</v>
      </c>
      <c r="J6023" s="24" t="str">
        <f>RIGHT(F6023,2)&amp;"/"&amp;MID(F6023,5,2)&amp;"/"&amp;LEFT(F6023,4)</f>
        <v>12/12/2007</v>
      </c>
      <c r="K6023" s="39">
        <f ca="1">ROUND((TODAY()-J6023)/365.25,1)</f>
        <v>9.8000000000000007</v>
      </c>
      <c r="L6023" s="26">
        <f>I6023/H6023</f>
        <v>0.25599967981429228</v>
      </c>
    </row>
    <row r="6024" spans="1:12" x14ac:dyDescent="0.2">
      <c r="A6024" s="37" t="s">
        <v>61</v>
      </c>
      <c r="B6024" s="37" t="s">
        <v>425</v>
      </c>
      <c r="C6024" s="37" t="s">
        <v>240</v>
      </c>
      <c r="D6024" s="40" t="s">
        <v>370</v>
      </c>
      <c r="E6024" s="37" t="s">
        <v>4161</v>
      </c>
      <c r="F6024" s="37" t="s">
        <v>4454</v>
      </c>
      <c r="G6024" s="37">
        <v>252</v>
      </c>
      <c r="H6024" s="38">
        <v>13729.9</v>
      </c>
      <c r="I6024" s="38">
        <v>3514.85</v>
      </c>
      <c r="J6024" s="24" t="str">
        <f>RIGHT(F6024,2)&amp;"/"&amp;MID(F6024,5,2)&amp;"/"&amp;LEFT(F6024,4)</f>
        <v>21/11/2006</v>
      </c>
      <c r="K6024" s="39">
        <f ca="1">ROUND((TODAY()-J6024)/365.25,1)</f>
        <v>10.8</v>
      </c>
      <c r="L6024" s="26">
        <f>I6024/H6024</f>
        <v>0.25599967953153335</v>
      </c>
    </row>
    <row r="6025" spans="1:12" x14ac:dyDescent="0.2">
      <c r="A6025" s="37" t="s">
        <v>61</v>
      </c>
      <c r="B6025" s="37" t="s">
        <v>425</v>
      </c>
      <c r="C6025" s="37" t="s">
        <v>240</v>
      </c>
      <c r="D6025" s="40" t="s">
        <v>370</v>
      </c>
      <c r="E6025" s="37" t="s">
        <v>2228</v>
      </c>
      <c r="F6025" s="37" t="s">
        <v>1613</v>
      </c>
      <c r="G6025" s="37">
        <v>164</v>
      </c>
      <c r="H6025" s="38">
        <v>14819.55</v>
      </c>
      <c r="I6025" s="38">
        <v>3793.8</v>
      </c>
      <c r="J6025" s="24" t="str">
        <f>RIGHT(F6025,2)&amp;"/"&amp;MID(F6025,5,2)&amp;"/"&amp;LEFT(F6025,4)</f>
        <v>24/08/2005</v>
      </c>
      <c r="K6025" s="39">
        <f ca="1">ROUND((TODAY()-J6025)/365.25,1)</f>
        <v>12.1</v>
      </c>
      <c r="L6025" s="26">
        <f>I6025/H6025</f>
        <v>0.25599967610352542</v>
      </c>
    </row>
    <row r="6026" spans="1:12" x14ac:dyDescent="0.2">
      <c r="A6026" s="37" t="s">
        <v>61</v>
      </c>
      <c r="B6026" s="37" t="s">
        <v>109</v>
      </c>
      <c r="C6026" s="37" t="s">
        <v>108</v>
      </c>
      <c r="D6026" s="37" t="s">
        <v>370</v>
      </c>
      <c r="E6026" s="37" t="s">
        <v>9701</v>
      </c>
      <c r="F6026" s="37" t="s">
        <v>4796</v>
      </c>
      <c r="G6026" s="37">
        <v>171</v>
      </c>
      <c r="H6026" s="38">
        <v>27141.05</v>
      </c>
      <c r="I6026" s="38">
        <v>6948.1</v>
      </c>
      <c r="J6026" s="24" t="str">
        <f>RIGHT(F6026,2)&amp;"/"&amp;MID(F6026,5,2)&amp;"/"&amp;LEFT(F6026,4)</f>
        <v>12/12/2008</v>
      </c>
      <c r="K6026" s="39">
        <f ca="1">ROUND((TODAY()-J6026)/365.25,1)</f>
        <v>8.8000000000000007</v>
      </c>
      <c r="L6026" s="26">
        <f>I6026/H6026</f>
        <v>0.25599967576788668</v>
      </c>
    </row>
    <row r="6027" spans="1:12" x14ac:dyDescent="0.2">
      <c r="A6027" s="37" t="s">
        <v>61</v>
      </c>
      <c r="B6027" s="37" t="s">
        <v>425</v>
      </c>
      <c r="C6027" s="37" t="s">
        <v>240</v>
      </c>
      <c r="D6027" s="37" t="s">
        <v>370</v>
      </c>
      <c r="E6027" s="37" t="s">
        <v>9705</v>
      </c>
      <c r="F6027" s="37" t="s">
        <v>4973</v>
      </c>
      <c r="G6027" s="37">
        <v>223</v>
      </c>
      <c r="H6027" s="38">
        <v>13539.9</v>
      </c>
      <c r="I6027" s="38">
        <v>3466.21</v>
      </c>
      <c r="J6027" s="24" t="str">
        <f>RIGHT(F6027,2)&amp;"/"&amp;MID(F6027,5,2)&amp;"/"&amp;LEFT(F6027,4)</f>
        <v>17/07/2006</v>
      </c>
      <c r="K6027" s="39">
        <f ca="1">ROUND((TODAY()-J6027)/365.25,1)</f>
        <v>11.2</v>
      </c>
      <c r="L6027" s="26">
        <f>I6027/H6027</f>
        <v>0.25599967503452759</v>
      </c>
    </row>
    <row r="6028" spans="1:12" x14ac:dyDescent="0.2">
      <c r="A6028" s="37" t="s">
        <v>290</v>
      </c>
      <c r="B6028" s="37" t="s">
        <v>293</v>
      </c>
      <c r="C6028" s="37" t="s">
        <v>29</v>
      </c>
      <c r="D6028" s="37" t="s">
        <v>370</v>
      </c>
      <c r="E6028" s="37" t="s">
        <v>6864</v>
      </c>
      <c r="F6028" s="37" t="s">
        <v>2014</v>
      </c>
      <c r="G6028" s="37">
        <v>50</v>
      </c>
      <c r="H6028" s="38">
        <v>18421</v>
      </c>
      <c r="I6028" s="38">
        <v>4715.7700000000004</v>
      </c>
      <c r="J6028" s="24" t="str">
        <f>RIGHT(F6028,2)&amp;"/"&amp;MID(F6028,5,2)&amp;"/"&amp;LEFT(F6028,4)</f>
        <v>29/06/2012</v>
      </c>
      <c r="K6028" s="39">
        <f ca="1">ROUND((TODAY()-J6028)/365.25,1)</f>
        <v>5.2</v>
      </c>
      <c r="L6028" s="26">
        <f>I6028/H6028</f>
        <v>0.25599967428478371</v>
      </c>
    </row>
    <row r="6029" spans="1:12" x14ac:dyDescent="0.2">
      <c r="A6029" s="37" t="s">
        <v>61</v>
      </c>
      <c r="B6029" s="37" t="s">
        <v>425</v>
      </c>
      <c r="C6029" s="37" t="s">
        <v>240</v>
      </c>
      <c r="D6029" s="40" t="s">
        <v>370</v>
      </c>
      <c r="E6029" s="37" t="s">
        <v>2220</v>
      </c>
      <c r="F6029" s="37" t="s">
        <v>1169</v>
      </c>
      <c r="G6029" s="37">
        <v>151</v>
      </c>
      <c r="H6029" s="38">
        <v>17188.849999999999</v>
      </c>
      <c r="I6029" s="38">
        <v>4400.34</v>
      </c>
      <c r="J6029" s="24" t="str">
        <f>RIGHT(F6029,2)&amp;"/"&amp;MID(F6029,5,2)&amp;"/"&amp;LEFT(F6029,4)</f>
        <v>29/05/2006</v>
      </c>
      <c r="K6029" s="39">
        <f ca="1">ROUND((TODAY()-J6029)/365.25,1)</f>
        <v>11.3</v>
      </c>
      <c r="L6029" s="26">
        <f>I6029/H6029</f>
        <v>0.25599967420740771</v>
      </c>
    </row>
    <row r="6030" spans="1:12" x14ac:dyDescent="0.2">
      <c r="A6030" s="37" t="s">
        <v>123</v>
      </c>
      <c r="B6030" s="37" t="s">
        <v>129</v>
      </c>
      <c r="C6030" s="37" t="s">
        <v>296</v>
      </c>
      <c r="D6030" s="40" t="s">
        <v>370</v>
      </c>
      <c r="E6030" s="37" t="s">
        <v>8887</v>
      </c>
      <c r="F6030" s="37" t="s">
        <v>628</v>
      </c>
      <c r="G6030" s="37">
        <v>183</v>
      </c>
      <c r="H6030" s="38">
        <v>12109</v>
      </c>
      <c r="I6030" s="38">
        <v>3099.9</v>
      </c>
      <c r="J6030" s="24" t="str">
        <f>RIGHT(F6030,2)&amp;"/"&amp;MID(F6030,5,2)&amp;"/"&amp;LEFT(F6030,4)</f>
        <v>08/05/2013</v>
      </c>
      <c r="K6030" s="39">
        <f ca="1">ROUND((TODAY()-J6030)/365.25,1)</f>
        <v>4.4000000000000004</v>
      </c>
      <c r="L6030" s="26">
        <f>I6030/H6030</f>
        <v>0.25599966966718968</v>
      </c>
    </row>
    <row r="6031" spans="1:12" x14ac:dyDescent="0.2">
      <c r="A6031" s="37" t="s">
        <v>61</v>
      </c>
      <c r="B6031" s="37" t="s">
        <v>419</v>
      </c>
      <c r="C6031" s="37" t="s">
        <v>942</v>
      </c>
      <c r="D6031" s="40" t="s">
        <v>370</v>
      </c>
      <c r="E6031" s="37" t="s">
        <v>5616</v>
      </c>
      <c r="F6031" s="37" t="s">
        <v>4799</v>
      </c>
      <c r="G6031" s="37">
        <v>226</v>
      </c>
      <c r="H6031" s="38">
        <v>12094</v>
      </c>
      <c r="I6031" s="38">
        <v>3096.06</v>
      </c>
      <c r="J6031" s="24" t="str">
        <f>RIGHT(F6031,2)&amp;"/"&amp;MID(F6031,5,2)&amp;"/"&amp;LEFT(F6031,4)</f>
        <v>04/11/2005</v>
      </c>
      <c r="K6031" s="39">
        <f ca="1">ROUND((TODAY()-J6031)/365.25,1)</f>
        <v>11.9</v>
      </c>
      <c r="L6031" s="26">
        <f>I6031/H6031</f>
        <v>0.25599966925748302</v>
      </c>
    </row>
    <row r="6032" spans="1:12" x14ac:dyDescent="0.2">
      <c r="A6032" s="37" t="s">
        <v>61</v>
      </c>
      <c r="B6032" s="37" t="s">
        <v>113</v>
      </c>
      <c r="C6032" s="37" t="s">
        <v>968</v>
      </c>
      <c r="D6032" s="40" t="s">
        <v>370</v>
      </c>
      <c r="E6032" s="37" t="s">
        <v>4211</v>
      </c>
      <c r="F6032" s="37" t="s">
        <v>4524</v>
      </c>
      <c r="G6032" s="37">
        <v>108</v>
      </c>
      <c r="H6032" s="38">
        <v>12084</v>
      </c>
      <c r="I6032" s="38">
        <v>3093.5</v>
      </c>
      <c r="J6032" s="24" t="str">
        <f>RIGHT(F6032,2)&amp;"/"&amp;MID(F6032,5,2)&amp;"/"&amp;LEFT(F6032,4)</f>
        <v>30/06/2003</v>
      </c>
      <c r="K6032" s="39">
        <f ca="1">ROUND((TODAY()-J6032)/365.25,1)</f>
        <v>14.2</v>
      </c>
      <c r="L6032" s="26">
        <f>I6032/H6032</f>
        <v>0.25599966898378018</v>
      </c>
    </row>
    <row r="6033" spans="1:12" x14ac:dyDescent="0.2">
      <c r="A6033" s="37" t="s">
        <v>61</v>
      </c>
      <c r="B6033" s="37" t="s">
        <v>109</v>
      </c>
      <c r="C6033" s="37" t="s">
        <v>108</v>
      </c>
      <c r="D6033" s="37" t="s">
        <v>370</v>
      </c>
      <c r="E6033" s="37" t="s">
        <v>9697</v>
      </c>
      <c r="F6033" s="37" t="s">
        <v>7562</v>
      </c>
      <c r="G6033" s="37">
        <v>158</v>
      </c>
      <c r="H6033" s="38">
        <v>27755.7</v>
      </c>
      <c r="I6033" s="38">
        <v>7105.45</v>
      </c>
      <c r="J6033" s="24" t="str">
        <f>RIGHT(F6033,2)&amp;"/"&amp;MID(F6033,5,2)&amp;"/"&amp;LEFT(F6033,4)</f>
        <v>17/09/2008</v>
      </c>
      <c r="K6033" s="39">
        <f ca="1">ROUND((TODAY()-J6033)/365.25,1)</f>
        <v>9</v>
      </c>
      <c r="L6033" s="26">
        <f>I6033/H6033</f>
        <v>0.25599966853655282</v>
      </c>
    </row>
    <row r="6034" spans="1:12" x14ac:dyDescent="0.2">
      <c r="A6034" s="37" t="s">
        <v>61</v>
      </c>
      <c r="B6034" s="37" t="s">
        <v>109</v>
      </c>
      <c r="C6034" s="37" t="s">
        <v>108</v>
      </c>
      <c r="D6034" s="40" t="s">
        <v>370</v>
      </c>
      <c r="E6034" s="37" t="s">
        <v>8881</v>
      </c>
      <c r="F6034" s="37" t="s">
        <v>7367</v>
      </c>
      <c r="G6034" s="37">
        <v>208</v>
      </c>
      <c r="H6034" s="38">
        <v>25053.9</v>
      </c>
      <c r="I6034" s="38">
        <v>6413.79</v>
      </c>
      <c r="J6034" s="24" t="str">
        <f>RIGHT(F6034,2)&amp;"/"&amp;MID(F6034,5,2)&amp;"/"&amp;LEFT(F6034,4)</f>
        <v>24/01/2008</v>
      </c>
      <c r="K6034" s="39">
        <f ca="1">ROUND((TODAY()-J6034)/365.25,1)</f>
        <v>9.6999999999999993</v>
      </c>
      <c r="L6034" s="26">
        <f>I6034/H6034</f>
        <v>0.25599966472285751</v>
      </c>
    </row>
    <row r="6035" spans="1:12" x14ac:dyDescent="0.2">
      <c r="A6035" s="37" t="s">
        <v>339</v>
      </c>
      <c r="B6035" s="37" t="s">
        <v>354</v>
      </c>
      <c r="C6035" s="37" t="s">
        <v>67</v>
      </c>
      <c r="D6035" s="37" t="s">
        <v>370</v>
      </c>
      <c r="E6035" s="37" t="s">
        <v>7980</v>
      </c>
      <c r="F6035" s="37" t="s">
        <v>3325</v>
      </c>
      <c r="G6035" s="37">
        <v>175</v>
      </c>
      <c r="H6035" s="38">
        <v>17851</v>
      </c>
      <c r="I6035" s="38">
        <v>4569.8500000000004</v>
      </c>
      <c r="J6035" s="24" t="str">
        <f>RIGHT(F6035,2)&amp;"/"&amp;MID(F6035,5,2)&amp;"/"&amp;LEFT(F6035,4)</f>
        <v>11/10/2012</v>
      </c>
      <c r="K6035" s="39">
        <f ca="1">ROUND((TODAY()-J6035)/365.25,1)</f>
        <v>5</v>
      </c>
      <c r="L6035" s="26">
        <f>I6035/H6035</f>
        <v>0.25599966388437623</v>
      </c>
    </row>
    <row r="6036" spans="1:12" x14ac:dyDescent="0.2">
      <c r="A6036" s="37" t="s">
        <v>339</v>
      </c>
      <c r="B6036" s="37" t="s">
        <v>354</v>
      </c>
      <c r="C6036" s="37" t="s">
        <v>78</v>
      </c>
      <c r="D6036" s="40" t="s">
        <v>370</v>
      </c>
      <c r="E6036" s="37" t="s">
        <v>5617</v>
      </c>
      <c r="F6036" s="37" t="s">
        <v>2200</v>
      </c>
      <c r="G6036" s="37">
        <v>138</v>
      </c>
      <c r="H6036" s="38">
        <v>21948.35</v>
      </c>
      <c r="I6036" s="38">
        <v>5618.77</v>
      </c>
      <c r="J6036" s="24" t="str">
        <f>RIGHT(F6036,2)&amp;"/"&amp;MID(F6036,5,2)&amp;"/"&amp;LEFT(F6036,4)</f>
        <v>13/10/2012</v>
      </c>
      <c r="K6036" s="39">
        <f ca="1">ROUND((TODAY()-J6036)/365.25,1)</f>
        <v>4.9000000000000004</v>
      </c>
      <c r="L6036" s="26">
        <f>I6036/H6036</f>
        <v>0.25599965373251293</v>
      </c>
    </row>
    <row r="6037" spans="1:12" x14ac:dyDescent="0.2">
      <c r="A6037" s="37" t="s">
        <v>61</v>
      </c>
      <c r="B6037" s="37" t="s">
        <v>109</v>
      </c>
      <c r="C6037" s="37" t="s">
        <v>108</v>
      </c>
      <c r="D6037" s="37" t="s">
        <v>370</v>
      </c>
      <c r="E6037" s="37" t="s">
        <v>6895</v>
      </c>
      <c r="F6037" s="37" t="s">
        <v>848</v>
      </c>
      <c r="G6037" s="37">
        <v>192</v>
      </c>
      <c r="H6037" s="38">
        <v>26473.200000000001</v>
      </c>
      <c r="I6037" s="38">
        <v>6777.13</v>
      </c>
      <c r="J6037" s="24" t="str">
        <f>RIGHT(F6037,2)&amp;"/"&amp;MID(F6037,5,2)&amp;"/"&amp;LEFT(F6037,4)</f>
        <v>11/06/2008</v>
      </c>
      <c r="K6037" s="39">
        <f ca="1">ROUND((TODAY()-J6037)/365.25,1)</f>
        <v>9.3000000000000007</v>
      </c>
      <c r="L6037" s="26">
        <f>I6037/H6037</f>
        <v>0.25599965247873319</v>
      </c>
    </row>
    <row r="6038" spans="1:12" x14ac:dyDescent="0.2">
      <c r="A6038" s="37" t="s">
        <v>61</v>
      </c>
      <c r="B6038" s="37" t="s">
        <v>419</v>
      </c>
      <c r="C6038" s="37" t="s">
        <v>942</v>
      </c>
      <c r="D6038" s="37" t="s">
        <v>370</v>
      </c>
      <c r="E6038" s="37" t="s">
        <v>6878</v>
      </c>
      <c r="F6038" s="37" t="s">
        <v>7033</v>
      </c>
      <c r="G6038" s="37">
        <v>243</v>
      </c>
      <c r="H6038" s="38">
        <v>11504</v>
      </c>
      <c r="I6038" s="38">
        <v>2945.02</v>
      </c>
      <c r="J6038" s="24" t="str">
        <f>RIGHT(F6038,2)&amp;"/"&amp;MID(F6038,5,2)&amp;"/"&amp;LEFT(F6038,4)</f>
        <v>08/02/2005</v>
      </c>
      <c r="K6038" s="39">
        <f ca="1">ROUND((TODAY()-J6038)/365.25,1)</f>
        <v>12.6</v>
      </c>
      <c r="L6038" s="26">
        <f>I6038/H6038</f>
        <v>0.25599965229485394</v>
      </c>
    </row>
    <row r="6039" spans="1:12" x14ac:dyDescent="0.2">
      <c r="A6039" s="37" t="s">
        <v>61</v>
      </c>
      <c r="B6039" s="37" t="s">
        <v>411</v>
      </c>
      <c r="C6039" s="37" t="s">
        <v>921</v>
      </c>
      <c r="D6039" s="37" t="s">
        <v>370</v>
      </c>
      <c r="E6039" s="37" t="s">
        <v>9697</v>
      </c>
      <c r="F6039" s="37" t="s">
        <v>3029</v>
      </c>
      <c r="G6039" s="37">
        <v>176</v>
      </c>
      <c r="H6039" s="38">
        <v>11389</v>
      </c>
      <c r="I6039" s="38">
        <v>2915.58</v>
      </c>
      <c r="J6039" s="24" t="str">
        <f>RIGHT(F6039,2)&amp;"/"&amp;MID(F6039,5,2)&amp;"/"&amp;LEFT(F6039,4)</f>
        <v>07/03/2007</v>
      </c>
      <c r="K6039" s="39">
        <f ca="1">ROUND((TODAY()-J6039)/365.25,1)</f>
        <v>10.5</v>
      </c>
      <c r="L6039" s="26">
        <f>I6039/H6039</f>
        <v>0.25599964878391429</v>
      </c>
    </row>
    <row r="6040" spans="1:12" x14ac:dyDescent="0.2">
      <c r="A6040" s="37" t="s">
        <v>339</v>
      </c>
      <c r="B6040" s="37" t="s">
        <v>354</v>
      </c>
      <c r="C6040" s="37" t="s">
        <v>78</v>
      </c>
      <c r="D6040" s="40" t="s">
        <v>370</v>
      </c>
      <c r="E6040" s="37" t="s">
        <v>2515</v>
      </c>
      <c r="F6040" s="37" t="s">
        <v>4073</v>
      </c>
      <c r="G6040" s="37">
        <v>64</v>
      </c>
      <c r="H6040" s="38">
        <v>27230.35</v>
      </c>
      <c r="I6040" s="38">
        <v>6970.96</v>
      </c>
      <c r="J6040" s="24" t="str">
        <f>RIGHT(F6040,2)&amp;"/"&amp;MID(F6040,5,2)&amp;"/"&amp;LEFT(F6040,4)</f>
        <v>11/05/2012</v>
      </c>
      <c r="K6040" s="39">
        <f ca="1">ROUND((TODAY()-J6040)/365.25,1)</f>
        <v>5.4</v>
      </c>
      <c r="L6040" s="26">
        <f>I6040/H6040</f>
        <v>0.2559996474521995</v>
      </c>
    </row>
    <row r="6041" spans="1:12" x14ac:dyDescent="0.2">
      <c r="A6041" s="37" t="s">
        <v>123</v>
      </c>
      <c r="B6041" s="37" t="s">
        <v>129</v>
      </c>
      <c r="C6041" s="37" t="s">
        <v>296</v>
      </c>
      <c r="D6041" s="40" t="s">
        <v>370</v>
      </c>
      <c r="E6041" s="37" t="s">
        <v>5638</v>
      </c>
      <c r="F6041" s="37" t="s">
        <v>3406</v>
      </c>
      <c r="G6041" s="37">
        <v>137</v>
      </c>
      <c r="H6041" s="38">
        <v>15858.85</v>
      </c>
      <c r="I6041" s="38">
        <v>4059.86</v>
      </c>
      <c r="J6041" s="24" t="str">
        <f>RIGHT(F6041,2)&amp;"/"&amp;MID(F6041,5,2)&amp;"/"&amp;LEFT(F6041,4)</f>
        <v>27/05/2013</v>
      </c>
      <c r="K6041" s="39">
        <f ca="1">ROUND((TODAY()-J6041)/365.25,1)</f>
        <v>4.3</v>
      </c>
      <c r="L6041" s="26">
        <f>I6041/H6041</f>
        <v>0.25599964688486238</v>
      </c>
    </row>
    <row r="6042" spans="1:12" x14ac:dyDescent="0.2">
      <c r="A6042" s="37" t="s">
        <v>316</v>
      </c>
      <c r="B6042" s="37" t="s">
        <v>325</v>
      </c>
      <c r="C6042" s="37" t="s">
        <v>294</v>
      </c>
      <c r="D6042" s="37" t="s">
        <v>370</v>
      </c>
      <c r="E6042" s="37" t="s">
        <v>6891</v>
      </c>
      <c r="F6042" s="37" t="s">
        <v>389</v>
      </c>
      <c r="G6042" s="37">
        <v>174</v>
      </c>
      <c r="H6042" s="38">
        <v>15787.6</v>
      </c>
      <c r="I6042" s="38">
        <v>4041.62</v>
      </c>
      <c r="J6042" s="24" t="str">
        <f>RIGHT(F6042,2)&amp;"/"&amp;MID(F6042,5,2)&amp;"/"&amp;LEFT(F6042,4)</f>
        <v>05/07/2012</v>
      </c>
      <c r="K6042" s="39">
        <f ca="1">ROUND((TODAY()-J6042)/365.25,1)</f>
        <v>5.2</v>
      </c>
      <c r="L6042" s="26">
        <f>I6042/H6042</f>
        <v>0.2559996452912412</v>
      </c>
    </row>
    <row r="6043" spans="1:12" x14ac:dyDescent="0.2">
      <c r="A6043" s="37" t="s">
        <v>61</v>
      </c>
      <c r="B6043" s="37" t="s">
        <v>109</v>
      </c>
      <c r="C6043" s="37" t="s">
        <v>108</v>
      </c>
      <c r="D6043" s="37" t="s">
        <v>370</v>
      </c>
      <c r="E6043" s="37" t="s">
        <v>7980</v>
      </c>
      <c r="F6043" s="37" t="s">
        <v>7416</v>
      </c>
      <c r="G6043" s="37">
        <v>258</v>
      </c>
      <c r="H6043" s="38">
        <v>22396.75</v>
      </c>
      <c r="I6043" s="38">
        <v>5733.56</v>
      </c>
      <c r="J6043" s="24" t="str">
        <f>RIGHT(F6043,2)&amp;"/"&amp;MID(F6043,5,2)&amp;"/"&amp;LEFT(F6043,4)</f>
        <v>14/01/2008</v>
      </c>
      <c r="K6043" s="39">
        <f ca="1">ROUND((TODAY()-J6043)/365.25,1)</f>
        <v>9.6999999999999993</v>
      </c>
      <c r="L6043" s="26">
        <f>I6043/H6043</f>
        <v>0.25599964280531773</v>
      </c>
    </row>
    <row r="6044" spans="1:12" x14ac:dyDescent="0.2">
      <c r="A6044" s="37" t="s">
        <v>339</v>
      </c>
      <c r="B6044" s="37" t="s">
        <v>354</v>
      </c>
      <c r="C6044" s="37" t="s">
        <v>78</v>
      </c>
      <c r="D6044" s="40" t="s">
        <v>370</v>
      </c>
      <c r="E6044" s="37" t="s">
        <v>8877</v>
      </c>
      <c r="F6044" s="37" t="s">
        <v>2573</v>
      </c>
      <c r="G6044" s="37">
        <v>143</v>
      </c>
      <c r="H6044" s="38">
        <v>21164.6</v>
      </c>
      <c r="I6044" s="38">
        <v>5418.13</v>
      </c>
      <c r="J6044" s="24" t="str">
        <f>RIGHT(F6044,2)&amp;"/"&amp;MID(F6044,5,2)&amp;"/"&amp;LEFT(F6044,4)</f>
        <v>09/10/2012</v>
      </c>
      <c r="K6044" s="39">
        <f ca="1">ROUND((TODAY()-J6044)/365.25,1)</f>
        <v>5</v>
      </c>
      <c r="L6044" s="26">
        <f>I6044/H6044</f>
        <v>0.25599964090982114</v>
      </c>
    </row>
    <row r="6045" spans="1:12" x14ac:dyDescent="0.2">
      <c r="A6045" s="37" t="s">
        <v>316</v>
      </c>
      <c r="B6045" s="37" t="s">
        <v>332</v>
      </c>
      <c r="C6045" s="37" t="s">
        <v>128</v>
      </c>
      <c r="D6045" s="40" t="s">
        <v>370</v>
      </c>
      <c r="E6045" s="37" t="s">
        <v>8887</v>
      </c>
      <c r="F6045" s="37" t="s">
        <v>1856</v>
      </c>
      <c r="G6045" s="37">
        <v>131</v>
      </c>
      <c r="H6045" s="38">
        <v>22370.15</v>
      </c>
      <c r="I6045" s="38">
        <v>5726.75</v>
      </c>
      <c r="J6045" s="24" t="str">
        <f>RIGHT(F6045,2)&amp;"/"&amp;MID(F6045,5,2)&amp;"/"&amp;LEFT(F6045,4)</f>
        <v>16/05/2012</v>
      </c>
      <c r="K6045" s="39">
        <f ca="1">ROUND((TODAY()-J6045)/365.25,1)</f>
        <v>5.4</v>
      </c>
      <c r="L6045" s="26">
        <f>I6045/H6045</f>
        <v>0.25599962449961217</v>
      </c>
    </row>
    <row r="6046" spans="1:12" x14ac:dyDescent="0.2">
      <c r="A6046" s="37" t="s">
        <v>316</v>
      </c>
      <c r="B6046" s="37" t="s">
        <v>325</v>
      </c>
      <c r="C6046" s="37" t="s">
        <v>32</v>
      </c>
      <c r="D6046" s="37" t="s">
        <v>370</v>
      </c>
      <c r="E6046" s="37" t="s">
        <v>6896</v>
      </c>
      <c r="F6046" s="37" t="s">
        <v>6237</v>
      </c>
      <c r="G6046" s="37">
        <v>97</v>
      </c>
      <c r="H6046" s="38">
        <v>25330.35</v>
      </c>
      <c r="I6046" s="38">
        <v>6484.56</v>
      </c>
      <c r="J6046" s="24" t="str">
        <f>RIGHT(F6046,2)&amp;"/"&amp;MID(F6046,5,2)&amp;"/"&amp;LEFT(F6046,4)</f>
        <v>22/03/2013</v>
      </c>
      <c r="K6046" s="39">
        <f ca="1">ROUND((TODAY()-J6046)/365.25,1)</f>
        <v>4.5</v>
      </c>
      <c r="L6046" s="26">
        <f>I6046/H6046</f>
        <v>0.25599962100800033</v>
      </c>
    </row>
    <row r="6047" spans="1:12" x14ac:dyDescent="0.2">
      <c r="A6047" s="37" t="s">
        <v>316</v>
      </c>
      <c r="B6047" s="37" t="s">
        <v>325</v>
      </c>
      <c r="C6047" s="37" t="s">
        <v>32</v>
      </c>
      <c r="D6047" s="40" t="s">
        <v>370</v>
      </c>
      <c r="E6047" s="37" t="s">
        <v>5577</v>
      </c>
      <c r="F6047" s="37" t="s">
        <v>1863</v>
      </c>
      <c r="G6047" s="37">
        <v>121</v>
      </c>
      <c r="H6047" s="38">
        <v>22937.3</v>
      </c>
      <c r="I6047" s="38">
        <v>5871.94</v>
      </c>
      <c r="J6047" s="24" t="str">
        <f>RIGHT(F6047,2)&amp;"/"&amp;MID(F6047,5,2)&amp;"/"&amp;LEFT(F6047,4)</f>
        <v>29/10/2012</v>
      </c>
      <c r="K6047" s="39">
        <f ca="1">ROUND((TODAY()-J6047)/365.25,1)</f>
        <v>4.9000000000000004</v>
      </c>
      <c r="L6047" s="26">
        <f>I6047/H6047</f>
        <v>0.25599961634542862</v>
      </c>
    </row>
    <row r="6048" spans="1:12" x14ac:dyDescent="0.2">
      <c r="A6048" s="37" t="s">
        <v>134</v>
      </c>
      <c r="B6048" s="37" t="s">
        <v>138</v>
      </c>
      <c r="C6048" s="37" t="s">
        <v>139</v>
      </c>
      <c r="D6048" s="40" t="s">
        <v>370</v>
      </c>
      <c r="E6048" s="37" t="s">
        <v>2529</v>
      </c>
      <c r="F6048" s="37" t="s">
        <v>3132</v>
      </c>
      <c r="G6048" s="37">
        <v>208</v>
      </c>
      <c r="H6048" s="38">
        <v>5202</v>
      </c>
      <c r="I6048" s="38">
        <v>1331.71</v>
      </c>
      <c r="J6048" s="24" t="str">
        <f>RIGHT(F6048,2)&amp;"/"&amp;MID(F6048,5,2)&amp;"/"&amp;LEFT(F6048,4)</f>
        <v>10/04/2003</v>
      </c>
      <c r="K6048" s="39">
        <f ca="1">ROUND((TODAY()-J6048)/365.25,1)</f>
        <v>14.5</v>
      </c>
      <c r="L6048" s="26">
        <f>I6048/H6048</f>
        <v>0.25599961553248751</v>
      </c>
    </row>
    <row r="6049" spans="1:12" x14ac:dyDescent="0.2">
      <c r="A6049" s="37" t="s">
        <v>123</v>
      </c>
      <c r="B6049" s="37" t="s">
        <v>129</v>
      </c>
      <c r="C6049" s="37" t="s">
        <v>593</v>
      </c>
      <c r="D6049" s="40" t="s">
        <v>370</v>
      </c>
      <c r="E6049" s="37" t="s">
        <v>2210</v>
      </c>
      <c r="F6049" s="37" t="s">
        <v>869</v>
      </c>
      <c r="G6049" s="37">
        <v>78</v>
      </c>
      <c r="H6049" s="38">
        <v>17655.3</v>
      </c>
      <c r="I6049" s="38">
        <v>4519.75</v>
      </c>
      <c r="J6049" s="24" t="str">
        <f>RIGHT(F6049,2)&amp;"/"&amp;MID(F6049,5,2)&amp;"/"&amp;LEFT(F6049,4)</f>
        <v>16/04/2012</v>
      </c>
      <c r="K6049" s="39">
        <f ca="1">ROUND((TODAY()-J6049)/365.25,1)</f>
        <v>5.4</v>
      </c>
      <c r="L6049" s="26">
        <f>I6049/H6049</f>
        <v>0.25599961484653333</v>
      </c>
    </row>
    <row r="6050" spans="1:12" x14ac:dyDescent="0.2">
      <c r="A6050" s="37" t="s">
        <v>316</v>
      </c>
      <c r="B6050" s="37" t="s">
        <v>325</v>
      </c>
      <c r="C6050" s="37" t="s">
        <v>32</v>
      </c>
      <c r="D6050" s="37" t="s">
        <v>370</v>
      </c>
      <c r="E6050" s="37" t="s">
        <v>7956</v>
      </c>
      <c r="F6050" s="37" t="s">
        <v>5847</v>
      </c>
      <c r="G6050" s="37">
        <v>125</v>
      </c>
      <c r="H6050" s="38">
        <v>22652.3</v>
      </c>
      <c r="I6050" s="38">
        <v>5798.98</v>
      </c>
      <c r="J6050" s="24" t="str">
        <f>RIGHT(F6050,2)&amp;"/"&amp;MID(F6050,5,2)&amp;"/"&amp;LEFT(F6050,4)</f>
        <v>29/01/2013</v>
      </c>
      <c r="K6050" s="39">
        <f ca="1">ROUND((TODAY()-J6050)/365.25,1)</f>
        <v>4.5999999999999996</v>
      </c>
      <c r="L6050" s="26">
        <f>I6050/H6050</f>
        <v>0.25599961151847717</v>
      </c>
    </row>
    <row r="6051" spans="1:12" x14ac:dyDescent="0.2">
      <c r="A6051" s="37" t="s">
        <v>61</v>
      </c>
      <c r="B6051" s="37" t="s">
        <v>406</v>
      </c>
      <c r="C6051" s="37" t="s">
        <v>907</v>
      </c>
      <c r="D6051" s="40" t="s">
        <v>370</v>
      </c>
      <c r="E6051" s="37" t="s">
        <v>2216</v>
      </c>
      <c r="F6051" s="37" t="s">
        <v>760</v>
      </c>
      <c r="G6051" s="37">
        <v>192</v>
      </c>
      <c r="H6051" s="38">
        <v>5147</v>
      </c>
      <c r="I6051" s="38">
        <v>1317.63</v>
      </c>
      <c r="J6051" s="24" t="str">
        <f>RIGHT(F6051,2)&amp;"/"&amp;MID(F6051,5,2)&amp;"/"&amp;LEFT(F6051,4)</f>
        <v>01/08/2002</v>
      </c>
      <c r="K6051" s="39">
        <f ca="1">ROUND((TODAY()-J6051)/365.25,1)</f>
        <v>15.1</v>
      </c>
      <c r="L6051" s="26">
        <f>I6051/H6051</f>
        <v>0.25599961142413058</v>
      </c>
    </row>
    <row r="6052" spans="1:12" x14ac:dyDescent="0.2">
      <c r="A6052" s="37" t="s">
        <v>316</v>
      </c>
      <c r="B6052" s="37" t="s">
        <v>325</v>
      </c>
      <c r="C6052" s="37" t="s">
        <v>32</v>
      </c>
      <c r="D6052" s="40" t="s">
        <v>370</v>
      </c>
      <c r="E6052" s="37" t="s">
        <v>2534</v>
      </c>
      <c r="F6052" s="37" t="s">
        <v>3977</v>
      </c>
      <c r="G6052" s="37">
        <v>113</v>
      </c>
      <c r="H6052" s="38">
        <v>23528.2</v>
      </c>
      <c r="I6052" s="38">
        <v>6023.21</v>
      </c>
      <c r="J6052" s="24" t="str">
        <f>RIGHT(F6052,2)&amp;"/"&amp;MID(F6052,5,2)&amp;"/"&amp;LEFT(F6052,4)</f>
        <v>19/11/2012</v>
      </c>
      <c r="K6052" s="39">
        <f ca="1">ROUND((TODAY()-J6052)/365.25,1)</f>
        <v>4.8</v>
      </c>
      <c r="L6052" s="26">
        <f>I6052/H6052</f>
        <v>0.25599960897986246</v>
      </c>
    </row>
    <row r="6053" spans="1:12" x14ac:dyDescent="0.2">
      <c r="A6053" s="37" t="s">
        <v>303</v>
      </c>
      <c r="B6053" s="37" t="s">
        <v>1901</v>
      </c>
      <c r="C6053" s="37" t="s">
        <v>8731</v>
      </c>
      <c r="D6053" s="37" t="s">
        <v>370</v>
      </c>
      <c r="E6053" s="37" t="s">
        <v>9687</v>
      </c>
      <c r="F6053" s="37" t="s">
        <v>10283</v>
      </c>
      <c r="G6053" s="37">
        <v>20</v>
      </c>
      <c r="H6053" s="38">
        <v>15072.25</v>
      </c>
      <c r="I6053" s="38">
        <v>3858.49</v>
      </c>
      <c r="J6053" s="24" t="str">
        <f>RIGHT(F6053,2)&amp;"/"&amp;MID(F6053,5,2)&amp;"/"&amp;LEFT(F6053,4)</f>
        <v>21/04/2014</v>
      </c>
      <c r="K6053" s="39">
        <f ca="1">ROUND((TODAY()-J6053)/365.25,1)</f>
        <v>3.4</v>
      </c>
      <c r="L6053" s="26">
        <f>I6053/H6053</f>
        <v>0.25599960191743104</v>
      </c>
    </row>
    <row r="6054" spans="1:12" x14ac:dyDescent="0.2">
      <c r="A6054" s="37" t="s">
        <v>339</v>
      </c>
      <c r="B6054" s="37" t="s">
        <v>352</v>
      </c>
      <c r="C6054" s="37" t="s">
        <v>78</v>
      </c>
      <c r="D6054" s="37" t="s">
        <v>370</v>
      </c>
      <c r="E6054" s="37" t="s">
        <v>9689</v>
      </c>
      <c r="F6054" s="37" t="s">
        <v>2548</v>
      </c>
      <c r="G6054" s="37">
        <v>100</v>
      </c>
      <c r="H6054" s="38">
        <v>22744.45</v>
      </c>
      <c r="I6054" s="38">
        <v>5822.57</v>
      </c>
      <c r="J6054" s="24" t="str">
        <f>RIGHT(F6054,2)&amp;"/"&amp;MID(F6054,5,2)&amp;"/"&amp;LEFT(F6054,4)</f>
        <v>21/08/2013</v>
      </c>
      <c r="K6054" s="39">
        <f ca="1">ROUND((TODAY()-J6054)/365.25,1)</f>
        <v>4.0999999999999996</v>
      </c>
      <c r="L6054" s="26">
        <f>I6054/H6054</f>
        <v>0.25599959550571677</v>
      </c>
    </row>
    <row r="6055" spans="1:12" x14ac:dyDescent="0.2">
      <c r="A6055" s="37" t="s">
        <v>290</v>
      </c>
      <c r="B6055" s="37" t="s">
        <v>295</v>
      </c>
      <c r="C6055" s="37" t="s">
        <v>3802</v>
      </c>
      <c r="D6055" s="40" t="s">
        <v>370</v>
      </c>
      <c r="E6055" s="37" t="s">
        <v>5596</v>
      </c>
      <c r="F6055" s="37" t="s">
        <v>6622</v>
      </c>
      <c r="G6055" s="37">
        <v>104</v>
      </c>
      <c r="H6055" s="38">
        <v>13507.6</v>
      </c>
      <c r="I6055" s="38">
        <v>3457.94</v>
      </c>
      <c r="J6055" s="24" t="str">
        <f>RIGHT(F6055,2)&amp;"/"&amp;MID(F6055,5,2)&amp;"/"&amp;LEFT(F6055,4)</f>
        <v>17/11/2010</v>
      </c>
      <c r="K6055" s="39">
        <f ca="1">ROUND((TODAY()-J6055)/365.25,1)</f>
        <v>6.9</v>
      </c>
      <c r="L6055" s="26">
        <f>I6055/H6055</f>
        <v>0.25599958541857915</v>
      </c>
    </row>
    <row r="6056" spans="1:12" x14ac:dyDescent="0.2">
      <c r="A6056" s="37" t="s">
        <v>339</v>
      </c>
      <c r="B6056" s="37" t="s">
        <v>352</v>
      </c>
      <c r="C6056" s="37" t="s">
        <v>78</v>
      </c>
      <c r="D6056" s="37" t="s">
        <v>370</v>
      </c>
      <c r="E6056" s="37" t="s">
        <v>6889</v>
      </c>
      <c r="F6056" s="37" t="s">
        <v>5584</v>
      </c>
      <c r="G6056" s="37">
        <v>75</v>
      </c>
      <c r="H6056" s="38">
        <v>22884.1</v>
      </c>
      <c r="I6056" s="38">
        <v>5858.32</v>
      </c>
      <c r="J6056" s="24" t="str">
        <f>RIGHT(F6056,2)&amp;"/"&amp;MID(F6056,5,2)&amp;"/"&amp;LEFT(F6056,4)</f>
        <v>27/04/2016</v>
      </c>
      <c r="K6056" s="39">
        <f ca="1">ROUND((TODAY()-J6056)/365.25,1)</f>
        <v>1.4</v>
      </c>
      <c r="L6056" s="26">
        <f>I6056/H6056</f>
        <v>0.25599958049475402</v>
      </c>
    </row>
    <row r="6057" spans="1:12" x14ac:dyDescent="0.2">
      <c r="A6057" s="37" t="s">
        <v>316</v>
      </c>
      <c r="B6057" s="37" t="s">
        <v>1808</v>
      </c>
      <c r="C6057" s="37" t="s">
        <v>3983</v>
      </c>
      <c r="D6057" s="37" t="s">
        <v>370</v>
      </c>
      <c r="E6057" s="37" t="s">
        <v>6858</v>
      </c>
      <c r="F6057" s="37" t="s">
        <v>842</v>
      </c>
      <c r="G6057" s="37">
        <v>112</v>
      </c>
      <c r="H6057" s="38">
        <v>22836.6</v>
      </c>
      <c r="I6057" s="38">
        <v>5846.16</v>
      </c>
      <c r="J6057" s="24" t="str">
        <f>RIGHT(F6057,2)&amp;"/"&amp;MID(F6057,5,2)&amp;"/"&amp;LEFT(F6057,4)</f>
        <v>27/07/2012</v>
      </c>
      <c r="K6057" s="39">
        <f ca="1">ROUND((TODAY()-J6057)/365.25,1)</f>
        <v>5.2</v>
      </c>
      <c r="L6057" s="26">
        <f>I6057/H6057</f>
        <v>0.25599957962218545</v>
      </c>
    </row>
    <row r="6058" spans="1:12" x14ac:dyDescent="0.2">
      <c r="A6058" s="37" t="s">
        <v>61</v>
      </c>
      <c r="B6058" s="37" t="s">
        <v>113</v>
      </c>
      <c r="C6058" s="37" t="s">
        <v>968</v>
      </c>
      <c r="D6058" s="37" t="s">
        <v>370</v>
      </c>
      <c r="E6058" s="37" t="s">
        <v>7999</v>
      </c>
      <c r="F6058" s="37" t="s">
        <v>5310</v>
      </c>
      <c r="G6058" s="37">
        <v>213</v>
      </c>
      <c r="H6058" s="38">
        <v>9464</v>
      </c>
      <c r="I6058" s="38">
        <v>2422.7800000000002</v>
      </c>
      <c r="J6058" s="24" t="str">
        <f>RIGHT(F6058,2)&amp;"/"&amp;MID(F6058,5,2)&amp;"/"&amp;LEFT(F6058,4)</f>
        <v>01/12/2003</v>
      </c>
      <c r="K6058" s="39">
        <f ca="1">ROUND((TODAY()-J6058)/365.25,1)</f>
        <v>13.8</v>
      </c>
      <c r="L6058" s="26">
        <f>I6058/H6058</f>
        <v>0.2559995773457312</v>
      </c>
    </row>
    <row r="6059" spans="1:12" x14ac:dyDescent="0.2">
      <c r="A6059" s="37" t="s">
        <v>61</v>
      </c>
      <c r="B6059" s="37" t="s">
        <v>419</v>
      </c>
      <c r="C6059" s="37" t="s">
        <v>942</v>
      </c>
      <c r="D6059" s="40" t="s">
        <v>370</v>
      </c>
      <c r="E6059" s="37" t="s">
        <v>4197</v>
      </c>
      <c r="F6059" s="37" t="s">
        <v>4442</v>
      </c>
      <c r="G6059" s="37">
        <v>320</v>
      </c>
      <c r="H6059" s="38">
        <v>9344</v>
      </c>
      <c r="I6059" s="38">
        <v>2392.06</v>
      </c>
      <c r="J6059" s="24" t="str">
        <f>RIGHT(F6059,2)&amp;"/"&amp;MID(F6059,5,2)&amp;"/"&amp;LEFT(F6059,4)</f>
        <v>03/03/2005</v>
      </c>
      <c r="K6059" s="39">
        <f ca="1">ROUND((TODAY()-J6059)/365.25,1)</f>
        <v>12.6</v>
      </c>
      <c r="L6059" s="26">
        <f>I6059/H6059</f>
        <v>0.2559995719178082</v>
      </c>
    </row>
    <row r="6060" spans="1:12" x14ac:dyDescent="0.2">
      <c r="A6060" s="37" t="s">
        <v>316</v>
      </c>
      <c r="B6060" s="37" t="s">
        <v>337</v>
      </c>
      <c r="C6060" s="37" t="s">
        <v>128</v>
      </c>
      <c r="D6060" s="37" t="s">
        <v>370</v>
      </c>
      <c r="E6060" s="37" t="s">
        <v>9690</v>
      </c>
      <c r="F6060" s="37" t="s">
        <v>2805</v>
      </c>
      <c r="G6060" s="37">
        <v>96</v>
      </c>
      <c r="H6060" s="38">
        <v>19448.900000000001</v>
      </c>
      <c r="I6060" s="38">
        <v>4978.91</v>
      </c>
      <c r="J6060" s="24" t="str">
        <f>RIGHT(F6060,2)&amp;"/"&amp;MID(F6060,5,2)&amp;"/"&amp;LEFT(F6060,4)</f>
        <v>23/01/2013</v>
      </c>
      <c r="K6060" s="39">
        <f ca="1">ROUND((TODAY()-J6060)/365.25,1)</f>
        <v>4.7</v>
      </c>
      <c r="L6060" s="26">
        <f>I6060/H6060</f>
        <v>0.25599956809896701</v>
      </c>
    </row>
    <row r="6061" spans="1:12" x14ac:dyDescent="0.2">
      <c r="A6061" s="37" t="s">
        <v>316</v>
      </c>
      <c r="B6061" s="37" t="s">
        <v>325</v>
      </c>
      <c r="C6061" s="37" t="s">
        <v>79</v>
      </c>
      <c r="D6061" s="40" t="s">
        <v>370</v>
      </c>
      <c r="E6061" s="37" t="s">
        <v>2213</v>
      </c>
      <c r="F6061" s="37" t="s">
        <v>813</v>
      </c>
      <c r="G6061" s="37">
        <v>113</v>
      </c>
      <c r="H6061" s="38">
        <v>21200.7</v>
      </c>
      <c r="I6061" s="38">
        <v>5427.37</v>
      </c>
      <c r="J6061" s="24" t="str">
        <f>RIGHT(F6061,2)&amp;"/"&amp;MID(F6061,5,2)&amp;"/"&amp;LEFT(F6061,4)</f>
        <v>25/04/2013</v>
      </c>
      <c r="K6061" s="39">
        <f ca="1">ROUND((TODAY()-J6061)/365.25,1)</f>
        <v>4.4000000000000004</v>
      </c>
      <c r="L6061" s="26">
        <f>I6061/H6061</f>
        <v>0.25599956605206431</v>
      </c>
    </row>
    <row r="6062" spans="1:12" x14ac:dyDescent="0.2">
      <c r="A6062" s="37" t="s">
        <v>316</v>
      </c>
      <c r="B6062" s="37" t="s">
        <v>322</v>
      </c>
      <c r="C6062" s="37" t="s">
        <v>9581</v>
      </c>
      <c r="D6062" s="40" t="s">
        <v>370</v>
      </c>
      <c r="E6062" s="37" t="s">
        <v>8892</v>
      </c>
      <c r="F6062" s="37" t="s">
        <v>9582</v>
      </c>
      <c r="G6062" s="37">
        <v>155</v>
      </c>
      <c r="H6062" s="38">
        <v>16441.2</v>
      </c>
      <c r="I6062" s="38">
        <v>4208.9399999999996</v>
      </c>
      <c r="J6062" s="24" t="str">
        <f>RIGHT(F6062,2)&amp;"/"&amp;MID(F6062,5,2)&amp;"/"&amp;LEFT(F6062,4)</f>
        <v>15/01/2010</v>
      </c>
      <c r="K6062" s="39">
        <f ca="1">ROUND((TODAY()-J6062)/365.25,1)</f>
        <v>7.7</v>
      </c>
      <c r="L6062" s="26">
        <f>I6062/H6062</f>
        <v>0.25599956207576086</v>
      </c>
    </row>
    <row r="6063" spans="1:12" x14ac:dyDescent="0.2">
      <c r="A6063" s="37" t="s">
        <v>61</v>
      </c>
      <c r="B6063" s="37" t="s">
        <v>419</v>
      </c>
      <c r="C6063" s="37" t="s">
        <v>942</v>
      </c>
      <c r="D6063" s="37" t="s">
        <v>370</v>
      </c>
      <c r="E6063" s="37" t="s">
        <v>9701</v>
      </c>
      <c r="F6063" s="37" t="s">
        <v>6828</v>
      </c>
      <c r="G6063" s="37">
        <v>288</v>
      </c>
      <c r="H6063" s="38">
        <v>9094</v>
      </c>
      <c r="I6063" s="38">
        <v>2328.06</v>
      </c>
      <c r="J6063" s="24" t="str">
        <f>RIGHT(F6063,2)&amp;"/"&amp;MID(F6063,5,2)&amp;"/"&amp;LEFT(F6063,4)</f>
        <v>12/11/2004</v>
      </c>
      <c r="K6063" s="39">
        <f ca="1">ROUND((TODAY()-J6063)/365.25,1)</f>
        <v>12.9</v>
      </c>
      <c r="L6063" s="26">
        <f>I6063/H6063</f>
        <v>0.25599956014954917</v>
      </c>
    </row>
    <row r="6064" spans="1:12" x14ac:dyDescent="0.2">
      <c r="A6064" s="37" t="s">
        <v>61</v>
      </c>
      <c r="B6064" s="37" t="s">
        <v>406</v>
      </c>
      <c r="C6064" s="37" t="s">
        <v>1298</v>
      </c>
      <c r="D6064" s="37" t="s">
        <v>370</v>
      </c>
      <c r="E6064" s="37" t="s">
        <v>9699</v>
      </c>
      <c r="F6064" s="37" t="s">
        <v>4466</v>
      </c>
      <c r="G6064" s="37">
        <v>242</v>
      </c>
      <c r="H6064" s="38">
        <v>9074</v>
      </c>
      <c r="I6064" s="38">
        <v>2322.94</v>
      </c>
      <c r="J6064" s="24" t="str">
        <f>RIGHT(F6064,2)&amp;"/"&amp;MID(F6064,5,2)&amp;"/"&amp;LEFT(F6064,4)</f>
        <v>09/05/2005</v>
      </c>
      <c r="K6064" s="39">
        <f ca="1">ROUND((TODAY()-J6064)/365.25,1)</f>
        <v>12.4</v>
      </c>
      <c r="L6064" s="26">
        <f>I6064/H6064</f>
        <v>0.25599955918007494</v>
      </c>
    </row>
    <row r="6065" spans="1:12" x14ac:dyDescent="0.2">
      <c r="A6065" s="37" t="s">
        <v>339</v>
      </c>
      <c r="B6065" s="37" t="s">
        <v>354</v>
      </c>
      <c r="C6065" s="37" t="s">
        <v>78</v>
      </c>
      <c r="D6065" s="40" t="s">
        <v>370</v>
      </c>
      <c r="E6065" s="37" t="s">
        <v>4197</v>
      </c>
      <c r="F6065" s="37" t="s">
        <v>609</v>
      </c>
      <c r="G6065" s="37">
        <v>186</v>
      </c>
      <c r="H6065" s="38">
        <v>18665.150000000001</v>
      </c>
      <c r="I6065" s="38">
        <v>4778.2700000000004</v>
      </c>
      <c r="J6065" s="24" t="str">
        <f>RIGHT(F6065,2)&amp;"/"&amp;MID(F6065,5,2)&amp;"/"&amp;LEFT(F6065,4)</f>
        <v>16/07/2012</v>
      </c>
      <c r="K6065" s="39">
        <f ca="1">ROUND((TODAY()-J6065)/365.25,1)</f>
        <v>5.2</v>
      </c>
      <c r="L6065" s="26">
        <f>I6065/H6065</f>
        <v>0.25599954996343455</v>
      </c>
    </row>
    <row r="6066" spans="1:12" x14ac:dyDescent="0.2">
      <c r="A6066" s="37" t="s">
        <v>61</v>
      </c>
      <c r="B6066" s="37" t="s">
        <v>419</v>
      </c>
      <c r="C6066" s="37" t="s">
        <v>942</v>
      </c>
      <c r="D6066" s="37" t="s">
        <v>370</v>
      </c>
      <c r="E6066" s="37" t="s">
        <v>6868</v>
      </c>
      <c r="F6066" s="37" t="s">
        <v>3509</v>
      </c>
      <c r="G6066" s="37">
        <v>176</v>
      </c>
      <c r="H6066" s="38">
        <v>13301</v>
      </c>
      <c r="I6066" s="38">
        <v>3405.05</v>
      </c>
      <c r="J6066" s="24" t="str">
        <f>RIGHT(F6066,2)&amp;"/"&amp;MID(F6066,5,2)&amp;"/"&amp;LEFT(F6066,4)</f>
        <v>08/07/2005</v>
      </c>
      <c r="K6066" s="39">
        <f ca="1">ROUND((TODAY()-J6066)/365.25,1)</f>
        <v>12.2</v>
      </c>
      <c r="L6066" s="26">
        <f>I6066/H6066</f>
        <v>0.25599954890609727</v>
      </c>
    </row>
    <row r="6067" spans="1:12" x14ac:dyDescent="0.2">
      <c r="A6067" s="37" t="s">
        <v>61</v>
      </c>
      <c r="B6067" s="37" t="s">
        <v>113</v>
      </c>
      <c r="C6067" s="37" t="s">
        <v>968</v>
      </c>
      <c r="D6067" s="40" t="s">
        <v>370</v>
      </c>
      <c r="E6067" s="37" t="s">
        <v>2203</v>
      </c>
      <c r="F6067" s="37" t="s">
        <v>1255</v>
      </c>
      <c r="G6067" s="37">
        <v>205</v>
      </c>
      <c r="H6067" s="38">
        <v>8794</v>
      </c>
      <c r="I6067" s="38">
        <v>2251.2600000000002</v>
      </c>
      <c r="J6067" s="24" t="str">
        <f>RIGHT(F6067,2)&amp;"/"&amp;MID(F6067,5,2)&amp;"/"&amp;LEFT(F6067,4)</f>
        <v>14/08/2003</v>
      </c>
      <c r="K6067" s="39">
        <f ca="1">ROUND((TODAY()-J6067)/365.25,1)</f>
        <v>14.1</v>
      </c>
      <c r="L6067" s="26">
        <f>I6067/H6067</f>
        <v>0.2559995451444167</v>
      </c>
    </row>
    <row r="6068" spans="1:12" x14ac:dyDescent="0.2">
      <c r="A6068" s="37" t="s">
        <v>61</v>
      </c>
      <c r="B6068" s="37" t="s">
        <v>411</v>
      </c>
      <c r="C6068" s="37" t="s">
        <v>921</v>
      </c>
      <c r="D6068" s="40" t="s">
        <v>370</v>
      </c>
      <c r="E6068" s="37" t="s">
        <v>2221</v>
      </c>
      <c r="F6068" s="37" t="s">
        <v>1307</v>
      </c>
      <c r="G6068" s="37">
        <v>189</v>
      </c>
      <c r="H6068" s="38">
        <v>12536</v>
      </c>
      <c r="I6068" s="38">
        <v>3209.21</v>
      </c>
      <c r="J6068" s="24" t="str">
        <f>RIGHT(F6068,2)&amp;"/"&amp;MID(F6068,5,2)&amp;"/"&amp;LEFT(F6068,4)</f>
        <v>17/01/2007</v>
      </c>
      <c r="K6068" s="39">
        <f ca="1">ROUND((TODAY()-J6068)/365.25,1)</f>
        <v>10.7</v>
      </c>
      <c r="L6068" s="26">
        <f>I6068/H6068</f>
        <v>0.25599952137843013</v>
      </c>
    </row>
    <row r="6069" spans="1:12" x14ac:dyDescent="0.2">
      <c r="A6069" s="37" t="s">
        <v>61</v>
      </c>
      <c r="B6069" s="37" t="s">
        <v>425</v>
      </c>
      <c r="C6069" s="37" t="s">
        <v>240</v>
      </c>
      <c r="D6069" s="37" t="s">
        <v>370</v>
      </c>
      <c r="E6069" s="37" t="s">
        <v>7978</v>
      </c>
      <c r="F6069" s="37" t="s">
        <v>803</v>
      </c>
      <c r="G6069" s="37">
        <v>84</v>
      </c>
      <c r="H6069" s="38">
        <v>14849.95</v>
      </c>
      <c r="I6069" s="38">
        <v>3801.58</v>
      </c>
      <c r="J6069" s="24" t="str">
        <f>RIGHT(F6069,2)&amp;"/"&amp;MID(F6069,5,2)&amp;"/"&amp;LEFT(F6069,4)</f>
        <v>24/03/2005</v>
      </c>
      <c r="K6069" s="39">
        <f ca="1">ROUND((TODAY()-J6069)/365.25,1)</f>
        <v>12.5</v>
      </c>
      <c r="L6069" s="26">
        <f>I6069/H6069</f>
        <v>0.25599951514988262</v>
      </c>
    </row>
    <row r="6070" spans="1:12" x14ac:dyDescent="0.2">
      <c r="A6070" s="37" t="s">
        <v>61</v>
      </c>
      <c r="B6070" s="37" t="s">
        <v>396</v>
      </c>
      <c r="C6070" s="37" t="s">
        <v>81</v>
      </c>
      <c r="D6070" s="37" t="s">
        <v>370</v>
      </c>
      <c r="E6070" s="37" t="s">
        <v>9679</v>
      </c>
      <c r="F6070" s="37" t="s">
        <v>9767</v>
      </c>
      <c r="G6070" s="37">
        <v>187</v>
      </c>
      <c r="H6070" s="38">
        <v>4092</v>
      </c>
      <c r="I6070" s="38">
        <v>1047.55</v>
      </c>
      <c r="J6070" s="24" t="str">
        <f>RIGHT(F6070,2)&amp;"/"&amp;MID(F6070,5,2)&amp;"/"&amp;LEFT(F6070,4)</f>
        <v>14/04/2003</v>
      </c>
      <c r="K6070" s="39">
        <f ca="1">ROUND((TODAY()-J6070)/365.25,1)</f>
        <v>14.4</v>
      </c>
      <c r="L6070" s="26">
        <f>I6070/H6070</f>
        <v>0.25599951124144671</v>
      </c>
    </row>
    <row r="6071" spans="1:12" x14ac:dyDescent="0.2">
      <c r="A6071" s="37" t="s">
        <v>61</v>
      </c>
      <c r="B6071" s="37" t="s">
        <v>419</v>
      </c>
      <c r="C6071" s="37" t="s">
        <v>942</v>
      </c>
      <c r="D6071" s="40" t="s">
        <v>370</v>
      </c>
      <c r="E6071" s="37" t="s">
        <v>2207</v>
      </c>
      <c r="F6071" s="37" t="s">
        <v>1672</v>
      </c>
      <c r="G6071" s="37">
        <v>243</v>
      </c>
      <c r="H6071" s="38">
        <v>12031</v>
      </c>
      <c r="I6071" s="38">
        <v>3079.93</v>
      </c>
      <c r="J6071" s="24" t="str">
        <f>RIGHT(F6071,2)&amp;"/"&amp;MID(F6071,5,2)&amp;"/"&amp;LEFT(F6071,4)</f>
        <v>05/04/2005</v>
      </c>
      <c r="K6071" s="39">
        <f ca="1">ROUND((TODAY()-J6071)/365.25,1)</f>
        <v>12.5</v>
      </c>
      <c r="L6071" s="26">
        <f>I6071/H6071</f>
        <v>0.25599950128833843</v>
      </c>
    </row>
    <row r="6072" spans="1:12" x14ac:dyDescent="0.2">
      <c r="A6072" s="37" t="s">
        <v>61</v>
      </c>
      <c r="B6072" s="37" t="s">
        <v>419</v>
      </c>
      <c r="C6072" s="37" t="s">
        <v>942</v>
      </c>
      <c r="D6072" s="40" t="s">
        <v>370</v>
      </c>
      <c r="E6072" s="37" t="s">
        <v>2529</v>
      </c>
      <c r="F6072" s="37" t="s">
        <v>2048</v>
      </c>
      <c r="G6072" s="37">
        <v>199</v>
      </c>
      <c r="H6072" s="38">
        <v>11771</v>
      </c>
      <c r="I6072" s="38">
        <v>3013.37</v>
      </c>
      <c r="J6072" s="24" t="str">
        <f>RIGHT(F6072,2)&amp;"/"&amp;MID(F6072,5,2)&amp;"/"&amp;LEFT(F6072,4)</f>
        <v>03/11/2004</v>
      </c>
      <c r="K6072" s="39">
        <f ca="1">ROUND((TODAY()-J6072)/365.25,1)</f>
        <v>12.9</v>
      </c>
      <c r="L6072" s="26">
        <f>I6072/H6072</f>
        <v>0.25599949027270408</v>
      </c>
    </row>
    <row r="6073" spans="1:12" x14ac:dyDescent="0.2">
      <c r="A6073" s="37" t="s">
        <v>267</v>
      </c>
      <c r="B6073" s="37" t="s">
        <v>270</v>
      </c>
      <c r="C6073" s="37" t="s">
        <v>5128</v>
      </c>
      <c r="D6073" s="37" t="s">
        <v>370</v>
      </c>
      <c r="E6073" s="37" t="s">
        <v>9711</v>
      </c>
      <c r="F6073" s="37" t="s">
        <v>2918</v>
      </c>
      <c r="G6073" s="37">
        <v>153</v>
      </c>
      <c r="H6073" s="38">
        <v>11751</v>
      </c>
      <c r="I6073" s="38">
        <v>3008.25</v>
      </c>
      <c r="J6073" s="24" t="str">
        <f>RIGHT(F6073,2)&amp;"/"&amp;MID(F6073,5,2)&amp;"/"&amp;LEFT(F6073,4)</f>
        <v>26/02/2008</v>
      </c>
      <c r="K6073" s="39">
        <f ca="1">ROUND((TODAY()-J6073)/365.25,1)</f>
        <v>9.6</v>
      </c>
      <c r="L6073" s="26">
        <f>I6073/H6073</f>
        <v>0.25599948940515699</v>
      </c>
    </row>
    <row r="6074" spans="1:12" x14ac:dyDescent="0.2">
      <c r="A6074" s="37" t="s">
        <v>61</v>
      </c>
      <c r="B6074" s="37" t="s">
        <v>419</v>
      </c>
      <c r="C6074" s="37" t="s">
        <v>942</v>
      </c>
      <c r="D6074" s="37" t="s">
        <v>370</v>
      </c>
      <c r="E6074" s="37" t="s">
        <v>6896</v>
      </c>
      <c r="F6074" s="37" t="s">
        <v>4689</v>
      </c>
      <c r="G6074" s="37">
        <v>225</v>
      </c>
      <c r="H6074" s="38">
        <v>10936</v>
      </c>
      <c r="I6074" s="38">
        <v>2799.61</v>
      </c>
      <c r="J6074" s="24" t="str">
        <f>RIGHT(F6074,2)&amp;"/"&amp;MID(F6074,5,2)&amp;"/"&amp;LEFT(F6074,4)</f>
        <v>01/12/2004</v>
      </c>
      <c r="K6074" s="39">
        <f ca="1">ROUND((TODAY()-J6074)/365.25,1)</f>
        <v>12.8</v>
      </c>
      <c r="L6074" s="26">
        <f>I6074/H6074</f>
        <v>0.25599945135332847</v>
      </c>
    </row>
    <row r="6075" spans="1:12" x14ac:dyDescent="0.2">
      <c r="A6075" s="37" t="s">
        <v>123</v>
      </c>
      <c r="B6075" s="37" t="s">
        <v>129</v>
      </c>
      <c r="C6075" s="37" t="s">
        <v>296</v>
      </c>
      <c r="D6075" s="37" t="s">
        <v>370</v>
      </c>
      <c r="E6075" s="37" t="s">
        <v>9697</v>
      </c>
      <c r="F6075" s="37" t="s">
        <v>2014</v>
      </c>
      <c r="G6075" s="37">
        <v>130</v>
      </c>
      <c r="H6075" s="38">
        <v>14651.4</v>
      </c>
      <c r="I6075" s="38">
        <v>3750.75</v>
      </c>
      <c r="J6075" s="24" t="str">
        <f>RIGHT(F6075,2)&amp;"/"&amp;MID(F6075,5,2)&amp;"/"&amp;LEFT(F6075,4)</f>
        <v>29/06/2012</v>
      </c>
      <c r="K6075" s="39">
        <f ca="1">ROUND((TODAY()-J6075)/365.25,1)</f>
        <v>5.2</v>
      </c>
      <c r="L6075" s="26">
        <f>I6075/H6075</f>
        <v>0.25599942667594905</v>
      </c>
    </row>
    <row r="6076" spans="1:12" x14ac:dyDescent="0.2">
      <c r="A6076" s="37" t="s">
        <v>316</v>
      </c>
      <c r="B6076" s="37" t="s">
        <v>322</v>
      </c>
      <c r="C6076" s="37" t="s">
        <v>8789</v>
      </c>
      <c r="D6076" s="37" t="s">
        <v>23</v>
      </c>
      <c r="E6076" s="37" t="s">
        <v>7960</v>
      </c>
      <c r="F6076" s="37" t="s">
        <v>1000</v>
      </c>
      <c r="G6076" s="37">
        <v>154</v>
      </c>
      <c r="H6076" s="38">
        <v>11812.8</v>
      </c>
      <c r="I6076" s="38">
        <v>3024.07</v>
      </c>
      <c r="J6076" s="24" t="str">
        <f>RIGHT(F6076,2)&amp;"/"&amp;MID(F6076,5,2)&amp;"/"&amp;LEFT(F6076,4)</f>
        <v>28/11/2011</v>
      </c>
      <c r="K6076" s="39">
        <f ca="1">ROUND((TODAY()-J6076)/365.25,1)</f>
        <v>5.8</v>
      </c>
      <c r="L6076" s="26">
        <f>I6076/H6076</f>
        <v>0.25599942435324397</v>
      </c>
    </row>
    <row r="6077" spans="1:12" x14ac:dyDescent="0.2">
      <c r="A6077" s="37" t="s">
        <v>61</v>
      </c>
      <c r="B6077" s="37" t="s">
        <v>113</v>
      </c>
      <c r="C6077" s="37" t="s">
        <v>968</v>
      </c>
      <c r="D6077" s="37" t="s">
        <v>370</v>
      </c>
      <c r="E6077" s="37" t="s">
        <v>9686</v>
      </c>
      <c r="F6077" s="37" t="s">
        <v>5585</v>
      </c>
      <c r="G6077" s="37">
        <v>155</v>
      </c>
      <c r="H6077" s="38">
        <v>10276</v>
      </c>
      <c r="I6077" s="38">
        <v>2630.65</v>
      </c>
      <c r="J6077" s="24" t="str">
        <f>RIGHT(F6077,2)&amp;"/"&amp;MID(F6077,5,2)&amp;"/"&amp;LEFT(F6077,4)</f>
        <v>17/06/2003</v>
      </c>
      <c r="K6077" s="39">
        <f ca="1">ROUND((TODAY()-J6077)/365.25,1)</f>
        <v>14.3</v>
      </c>
      <c r="L6077" s="26">
        <f>I6077/H6077</f>
        <v>0.25599941611521992</v>
      </c>
    </row>
    <row r="6078" spans="1:12" x14ac:dyDescent="0.2">
      <c r="A6078" s="37" t="s">
        <v>61</v>
      </c>
      <c r="B6078" s="37" t="s">
        <v>113</v>
      </c>
      <c r="C6078" s="37" t="s">
        <v>968</v>
      </c>
      <c r="D6078" s="40" t="s">
        <v>370</v>
      </c>
      <c r="E6078" s="37" t="s">
        <v>2216</v>
      </c>
      <c r="F6078" s="37" t="s">
        <v>611</v>
      </c>
      <c r="G6078" s="37">
        <v>187</v>
      </c>
      <c r="H6078" s="38">
        <v>10186</v>
      </c>
      <c r="I6078" s="38">
        <v>2607.61</v>
      </c>
      <c r="J6078" s="24" t="str">
        <f>RIGHT(F6078,2)&amp;"/"&amp;MID(F6078,5,2)&amp;"/"&amp;LEFT(F6078,4)</f>
        <v>25/06/2004</v>
      </c>
      <c r="K6078" s="39">
        <f ca="1">ROUND((TODAY()-J6078)/365.25,1)</f>
        <v>13.2</v>
      </c>
      <c r="L6078" s="26">
        <f>I6078/H6078</f>
        <v>0.25599941095621442</v>
      </c>
    </row>
    <row r="6079" spans="1:12" x14ac:dyDescent="0.2">
      <c r="A6079" s="37" t="s">
        <v>61</v>
      </c>
      <c r="B6079" s="37" t="s">
        <v>425</v>
      </c>
      <c r="C6079" s="37" t="s">
        <v>240</v>
      </c>
      <c r="D6079" s="40" t="s">
        <v>370</v>
      </c>
      <c r="E6079" s="37" t="s">
        <v>2208</v>
      </c>
      <c r="F6079" s="37" t="s">
        <v>1121</v>
      </c>
      <c r="G6079" s="37">
        <v>261</v>
      </c>
      <c r="H6079" s="38">
        <v>14223.9</v>
      </c>
      <c r="I6079" s="38">
        <v>3641.31</v>
      </c>
      <c r="J6079" s="24" t="str">
        <f>RIGHT(F6079,2)&amp;"/"&amp;MID(F6079,5,2)&amp;"/"&amp;LEFT(F6079,4)</f>
        <v>02/02/2006</v>
      </c>
      <c r="K6079" s="39">
        <f ca="1">ROUND((TODAY()-J6079)/365.25,1)</f>
        <v>11.6</v>
      </c>
      <c r="L6079" s="26">
        <f>I6079/H6079</f>
        <v>0.25599940944466709</v>
      </c>
    </row>
    <row r="6080" spans="1:12" x14ac:dyDescent="0.2">
      <c r="A6080" s="37" t="s">
        <v>339</v>
      </c>
      <c r="B6080" s="37" t="s">
        <v>354</v>
      </c>
      <c r="C6080" s="37" t="s">
        <v>78</v>
      </c>
      <c r="D6080" s="40" t="s">
        <v>370</v>
      </c>
      <c r="E6080" s="37" t="s">
        <v>4152</v>
      </c>
      <c r="F6080" s="37" t="s">
        <v>5012</v>
      </c>
      <c r="G6080" s="37">
        <v>273</v>
      </c>
      <c r="H6080" s="38">
        <v>13820.15</v>
      </c>
      <c r="I6080" s="38">
        <v>3537.95</v>
      </c>
      <c r="J6080" s="24" t="str">
        <f>RIGHT(F6080,2)&amp;"/"&amp;MID(F6080,5,2)&amp;"/"&amp;LEFT(F6080,4)</f>
        <v>11/04/2012</v>
      </c>
      <c r="K6080" s="39">
        <f ca="1">ROUND((TODAY()-J6080)/365.25,1)</f>
        <v>5.5</v>
      </c>
      <c r="L6080" s="26">
        <f>I6080/H6080</f>
        <v>0.25599939219183582</v>
      </c>
    </row>
    <row r="6081" spans="1:12" x14ac:dyDescent="0.2">
      <c r="A6081" s="37" t="s">
        <v>18</v>
      </c>
      <c r="B6081" s="37" t="s">
        <v>19</v>
      </c>
      <c r="C6081" s="37" t="s">
        <v>4199</v>
      </c>
      <c r="D6081" s="37" t="s">
        <v>370</v>
      </c>
      <c r="E6081" s="37" t="s">
        <v>9694</v>
      </c>
      <c r="F6081" s="37" t="s">
        <v>6368</v>
      </c>
      <c r="G6081" s="37">
        <v>214</v>
      </c>
      <c r="H6081" s="38">
        <v>6544</v>
      </c>
      <c r="I6081" s="38">
        <v>1675.26</v>
      </c>
      <c r="J6081" s="24" t="str">
        <f>RIGHT(F6081,2)&amp;"/"&amp;MID(F6081,5,2)&amp;"/"&amp;LEFT(F6081,4)</f>
        <v>24/10/2005</v>
      </c>
      <c r="K6081" s="39">
        <f ca="1">ROUND((TODAY()-J6081)/365.25,1)</f>
        <v>11.9</v>
      </c>
      <c r="L6081" s="26">
        <f>I6081/H6081</f>
        <v>0.25599938875305622</v>
      </c>
    </row>
    <row r="6082" spans="1:12" x14ac:dyDescent="0.2">
      <c r="A6082" s="37" t="s">
        <v>61</v>
      </c>
      <c r="B6082" s="37" t="s">
        <v>419</v>
      </c>
      <c r="C6082" s="37" t="s">
        <v>942</v>
      </c>
      <c r="D6082" s="40" t="s">
        <v>23</v>
      </c>
      <c r="E6082" s="37" t="s">
        <v>2209</v>
      </c>
      <c r="F6082" s="37" t="s">
        <v>2121</v>
      </c>
      <c r="G6082" s="37">
        <v>251</v>
      </c>
      <c r="H6082" s="38">
        <v>11669.13</v>
      </c>
      <c r="I6082" s="38">
        <v>2987.29</v>
      </c>
      <c r="J6082" s="24" t="str">
        <f>RIGHT(F6082,2)&amp;"/"&amp;MID(F6082,5,2)&amp;"/"&amp;LEFT(F6082,4)</f>
        <v>28/04/2005</v>
      </c>
      <c r="K6082" s="39">
        <f ca="1">ROUND((TODAY()-J6082)/365.25,1)</f>
        <v>12.4</v>
      </c>
      <c r="L6082" s="26">
        <f>I6082/H6082</f>
        <v>0.25599937613172535</v>
      </c>
    </row>
    <row r="6083" spans="1:12" x14ac:dyDescent="0.2">
      <c r="A6083" s="37" t="s">
        <v>267</v>
      </c>
      <c r="B6083" s="37" t="s">
        <v>270</v>
      </c>
      <c r="C6083" s="37" t="s">
        <v>5128</v>
      </c>
      <c r="D6083" s="37" t="s">
        <v>370</v>
      </c>
      <c r="E6083" s="37" t="s">
        <v>9696</v>
      </c>
      <c r="F6083" s="37" t="s">
        <v>3759</v>
      </c>
      <c r="G6083" s="37">
        <v>130</v>
      </c>
      <c r="H6083" s="38">
        <v>14078.55</v>
      </c>
      <c r="I6083" s="38">
        <v>3604.1</v>
      </c>
      <c r="J6083" s="24" t="str">
        <f>RIGHT(F6083,2)&amp;"/"&amp;MID(F6083,5,2)&amp;"/"&amp;LEFT(F6083,4)</f>
        <v>05/02/2009</v>
      </c>
      <c r="K6083" s="39">
        <f ca="1">ROUND((TODAY()-J6083)/365.25,1)</f>
        <v>8.6</v>
      </c>
      <c r="L6083" s="26">
        <f>I6083/H6083</f>
        <v>0.25599937493562902</v>
      </c>
    </row>
    <row r="6084" spans="1:12" x14ac:dyDescent="0.2">
      <c r="A6084" s="37" t="s">
        <v>18</v>
      </c>
      <c r="B6084" s="37" t="s">
        <v>24</v>
      </c>
      <c r="C6084" s="37" t="s">
        <v>487</v>
      </c>
      <c r="D6084" s="37" t="s">
        <v>370</v>
      </c>
      <c r="E6084" s="37" t="s">
        <v>9687</v>
      </c>
      <c r="F6084" s="37" t="s">
        <v>4662</v>
      </c>
      <c r="G6084" s="37">
        <v>132</v>
      </c>
      <c r="H6084" s="38">
        <v>14054.8</v>
      </c>
      <c r="I6084" s="38">
        <v>3598.02</v>
      </c>
      <c r="J6084" s="24" t="str">
        <f>RIGHT(F6084,2)&amp;"/"&amp;MID(F6084,5,2)&amp;"/"&amp;LEFT(F6084,4)</f>
        <v>23/05/2008</v>
      </c>
      <c r="K6084" s="39">
        <f ca="1">ROUND((TODAY()-J6084)/365.25,1)</f>
        <v>9.3000000000000007</v>
      </c>
      <c r="L6084" s="26">
        <f>I6084/H6084</f>
        <v>0.25599937387938643</v>
      </c>
    </row>
    <row r="6085" spans="1:12" x14ac:dyDescent="0.2">
      <c r="A6085" s="37" t="s">
        <v>61</v>
      </c>
      <c r="B6085" s="37" t="s">
        <v>419</v>
      </c>
      <c r="C6085" s="37" t="s">
        <v>942</v>
      </c>
      <c r="D6085" s="40" t="s">
        <v>370</v>
      </c>
      <c r="E6085" s="37" t="s">
        <v>4188</v>
      </c>
      <c r="F6085" s="37" t="s">
        <v>3763</v>
      </c>
      <c r="G6085" s="37">
        <v>110</v>
      </c>
      <c r="H6085" s="38">
        <v>14999.1</v>
      </c>
      <c r="I6085" s="38">
        <v>3839.76</v>
      </c>
      <c r="J6085" s="24" t="str">
        <f>RIGHT(F6085,2)&amp;"/"&amp;MID(F6085,5,2)&amp;"/"&amp;LEFT(F6085,4)</f>
        <v>30/08/2005</v>
      </c>
      <c r="K6085" s="39">
        <f ca="1">ROUND((TODAY()-J6085)/365.25,1)</f>
        <v>12.1</v>
      </c>
      <c r="L6085" s="26">
        <f>I6085/H6085</f>
        <v>0.25599935996159773</v>
      </c>
    </row>
    <row r="6086" spans="1:12" x14ac:dyDescent="0.2">
      <c r="A6086" s="37" t="s">
        <v>61</v>
      </c>
      <c r="B6086" s="37" t="s">
        <v>419</v>
      </c>
      <c r="C6086" s="37" t="s">
        <v>942</v>
      </c>
      <c r="D6086" s="40" t="s">
        <v>370</v>
      </c>
      <c r="E6086" s="37" t="s">
        <v>5616</v>
      </c>
      <c r="F6086" s="37" t="s">
        <v>5813</v>
      </c>
      <c r="G6086" s="37">
        <v>214</v>
      </c>
      <c r="H6086" s="38">
        <v>12438</v>
      </c>
      <c r="I6086" s="38">
        <v>3184.12</v>
      </c>
      <c r="J6086" s="24" t="str">
        <f>RIGHT(F6086,2)&amp;"/"&amp;MID(F6086,5,2)&amp;"/"&amp;LEFT(F6086,4)</f>
        <v>23/05/2005</v>
      </c>
      <c r="K6086" s="39">
        <f ca="1">ROUND((TODAY()-J6086)/365.25,1)</f>
        <v>12.3</v>
      </c>
      <c r="L6086" s="26">
        <f>I6086/H6086</f>
        <v>0.25599935680977648</v>
      </c>
    </row>
    <row r="6087" spans="1:12" x14ac:dyDescent="0.2">
      <c r="A6087" s="37" t="s">
        <v>61</v>
      </c>
      <c r="B6087" s="37" t="s">
        <v>419</v>
      </c>
      <c r="C6087" s="37" t="s">
        <v>942</v>
      </c>
      <c r="D6087" s="40" t="s">
        <v>370</v>
      </c>
      <c r="E6087" s="37" t="s">
        <v>5603</v>
      </c>
      <c r="F6087" s="37" t="s">
        <v>1945</v>
      </c>
      <c r="G6087" s="37">
        <v>219</v>
      </c>
      <c r="H6087" s="38">
        <v>12293</v>
      </c>
      <c r="I6087" s="38">
        <v>3147</v>
      </c>
      <c r="J6087" s="24" t="str">
        <f>RIGHT(F6087,2)&amp;"/"&amp;MID(F6087,5,2)&amp;"/"&amp;LEFT(F6087,4)</f>
        <v>05/07/2005</v>
      </c>
      <c r="K6087" s="39">
        <f ca="1">ROUND((TODAY()-J6087)/365.25,1)</f>
        <v>12.2</v>
      </c>
      <c r="L6087" s="26">
        <f>I6087/H6087</f>
        <v>0.25599934922313511</v>
      </c>
    </row>
    <row r="6088" spans="1:12" x14ac:dyDescent="0.2">
      <c r="A6088" s="37" t="s">
        <v>18</v>
      </c>
      <c r="B6088" s="37" t="s">
        <v>24</v>
      </c>
      <c r="C6088" s="37" t="s">
        <v>4195</v>
      </c>
      <c r="D6088" s="37" t="s">
        <v>370</v>
      </c>
      <c r="E6088" s="37" t="s">
        <v>6887</v>
      </c>
      <c r="F6088" s="37" t="s">
        <v>5262</v>
      </c>
      <c r="G6088" s="37">
        <v>202</v>
      </c>
      <c r="H6088" s="38">
        <v>8716</v>
      </c>
      <c r="I6088" s="38">
        <v>2231.29</v>
      </c>
      <c r="J6088" s="24" t="str">
        <f>RIGHT(F6088,2)&amp;"/"&amp;MID(F6088,5,2)&amp;"/"&amp;LEFT(F6088,4)</f>
        <v>22/02/2006</v>
      </c>
      <c r="K6088" s="39">
        <f ca="1">ROUND((TODAY()-J6088)/365.25,1)</f>
        <v>11.6</v>
      </c>
      <c r="L6088" s="26">
        <f>I6088/H6088</f>
        <v>0.25599931161083067</v>
      </c>
    </row>
    <row r="6089" spans="1:12" x14ac:dyDescent="0.2">
      <c r="A6089" s="37" t="s">
        <v>61</v>
      </c>
      <c r="B6089" s="37" t="s">
        <v>419</v>
      </c>
      <c r="C6089" s="37" t="s">
        <v>942</v>
      </c>
      <c r="D6089" s="40" t="s">
        <v>370</v>
      </c>
      <c r="E6089" s="37" t="s">
        <v>2228</v>
      </c>
      <c r="F6089" s="37" t="s">
        <v>884</v>
      </c>
      <c r="G6089" s="37">
        <v>249</v>
      </c>
      <c r="H6089" s="38">
        <v>11598</v>
      </c>
      <c r="I6089" s="38">
        <v>2969.08</v>
      </c>
      <c r="J6089" s="24" t="str">
        <f>RIGHT(F6089,2)&amp;"/"&amp;MID(F6089,5,2)&amp;"/"&amp;LEFT(F6089,4)</f>
        <v>05/01/2005</v>
      </c>
      <c r="K6089" s="39">
        <f ca="1">ROUND((TODAY()-J6089)/365.25,1)</f>
        <v>12.7</v>
      </c>
      <c r="L6089" s="26">
        <f>I6089/H6089</f>
        <v>0.255999310225901</v>
      </c>
    </row>
    <row r="6090" spans="1:12" x14ac:dyDescent="0.2">
      <c r="A6090" s="37" t="s">
        <v>123</v>
      </c>
      <c r="B6090" s="37" t="s">
        <v>129</v>
      </c>
      <c r="C6090" s="37" t="s">
        <v>78</v>
      </c>
      <c r="D6090" s="40" t="s">
        <v>370</v>
      </c>
      <c r="E6090" s="37" t="s">
        <v>5589</v>
      </c>
      <c r="F6090" s="37" t="s">
        <v>2140</v>
      </c>
      <c r="G6090" s="37">
        <v>199</v>
      </c>
      <c r="H6090" s="38">
        <v>11368</v>
      </c>
      <c r="I6090" s="38">
        <v>2910.2</v>
      </c>
      <c r="J6090" s="24" t="str">
        <f>RIGHT(F6090,2)&amp;"/"&amp;MID(F6090,5,2)&amp;"/"&amp;LEFT(F6090,4)</f>
        <v>24/09/2012</v>
      </c>
      <c r="K6090" s="39">
        <f ca="1">ROUND((TODAY()-J6090)/365.25,1)</f>
        <v>5</v>
      </c>
      <c r="L6090" s="26">
        <f>I6090/H6090</f>
        <v>0.25599929627023221</v>
      </c>
    </row>
    <row r="6091" spans="1:12" x14ac:dyDescent="0.2">
      <c r="A6091" s="37" t="s">
        <v>134</v>
      </c>
      <c r="B6091" s="37" t="s">
        <v>138</v>
      </c>
      <c r="C6091" s="37" t="s">
        <v>139</v>
      </c>
      <c r="D6091" s="40" t="s">
        <v>370</v>
      </c>
      <c r="E6091" s="37" t="s">
        <v>2216</v>
      </c>
      <c r="F6091" s="37" t="s">
        <v>575</v>
      </c>
      <c r="G6091" s="37">
        <v>105</v>
      </c>
      <c r="H6091" s="38">
        <v>7926</v>
      </c>
      <c r="I6091" s="38">
        <v>2029.05</v>
      </c>
      <c r="J6091" s="24" t="str">
        <f>RIGHT(F6091,2)&amp;"/"&amp;MID(F6091,5,2)&amp;"/"&amp;LEFT(F6091,4)</f>
        <v>31/03/2004</v>
      </c>
      <c r="K6091" s="39">
        <f ca="1">ROUND((TODAY()-J6091)/365.25,1)</f>
        <v>13.5</v>
      </c>
      <c r="L6091" s="26">
        <f>I6091/H6091</f>
        <v>0.25599924299772897</v>
      </c>
    </row>
    <row r="6092" spans="1:12" x14ac:dyDescent="0.2">
      <c r="A6092" s="37" t="s">
        <v>61</v>
      </c>
      <c r="B6092" s="37" t="s">
        <v>113</v>
      </c>
      <c r="C6092" s="37" t="s">
        <v>968</v>
      </c>
      <c r="D6092" s="37" t="s">
        <v>370</v>
      </c>
      <c r="E6092" s="37" t="s">
        <v>6904</v>
      </c>
      <c r="F6092" s="37" t="s">
        <v>5212</v>
      </c>
      <c r="G6092" s="37">
        <v>172</v>
      </c>
      <c r="H6092" s="38">
        <v>10308</v>
      </c>
      <c r="I6092" s="38">
        <v>2638.84</v>
      </c>
      <c r="J6092" s="24" t="str">
        <f>RIGHT(F6092,2)&amp;"/"&amp;MID(F6092,5,2)&amp;"/"&amp;LEFT(F6092,4)</f>
        <v>27/03/2003</v>
      </c>
      <c r="K6092" s="39">
        <f ca="1">ROUND((TODAY()-J6092)/365.25,1)</f>
        <v>14.5</v>
      </c>
      <c r="L6092" s="26">
        <f>I6092/H6092</f>
        <v>0.25599922390376406</v>
      </c>
    </row>
    <row r="6093" spans="1:12" x14ac:dyDescent="0.2">
      <c r="A6093" s="37" t="s">
        <v>18</v>
      </c>
      <c r="B6093" s="37" t="s">
        <v>24</v>
      </c>
      <c r="C6093" s="37" t="s">
        <v>4194</v>
      </c>
      <c r="D6093" s="40" t="s">
        <v>370</v>
      </c>
      <c r="E6093" s="37" t="s">
        <v>4188</v>
      </c>
      <c r="F6093" s="37" t="s">
        <v>3770</v>
      </c>
      <c r="G6093" s="37">
        <v>235</v>
      </c>
      <c r="H6093" s="38">
        <v>6921</v>
      </c>
      <c r="I6093" s="38">
        <v>1771.77</v>
      </c>
      <c r="J6093" s="24" t="str">
        <f>RIGHT(F6093,2)&amp;"/"&amp;MID(F6093,5,2)&amp;"/"&amp;LEFT(F6093,4)</f>
        <v>23/02/2005</v>
      </c>
      <c r="K6093" s="39">
        <f ca="1">ROUND((TODAY()-J6093)/365.25,1)</f>
        <v>12.6</v>
      </c>
      <c r="L6093" s="26">
        <f>I6093/H6093</f>
        <v>0.25599913307325528</v>
      </c>
    </row>
    <row r="6094" spans="1:12" x14ac:dyDescent="0.2">
      <c r="A6094" s="37" t="s">
        <v>285</v>
      </c>
      <c r="B6094" s="37" t="s">
        <v>467</v>
      </c>
      <c r="C6094" s="37" t="s">
        <v>3748</v>
      </c>
      <c r="D6094" s="37" t="s">
        <v>370</v>
      </c>
      <c r="E6094" s="37" t="s">
        <v>7965</v>
      </c>
      <c r="F6094" s="37" t="s">
        <v>397</v>
      </c>
      <c r="G6094" s="37">
        <v>121</v>
      </c>
      <c r="H6094" s="38">
        <v>8148</v>
      </c>
      <c r="I6094" s="38">
        <v>2085.88</v>
      </c>
      <c r="J6094" s="24" t="str">
        <f>RIGHT(F6094,2)&amp;"/"&amp;MID(F6094,5,2)&amp;"/"&amp;LEFT(F6094,4)</f>
        <v>31/10/2007</v>
      </c>
      <c r="K6094" s="39">
        <f ca="1">ROUND((TODAY()-J6094)/365.25,1)</f>
        <v>9.9</v>
      </c>
      <c r="L6094" s="26">
        <f>I6094/H6094</f>
        <v>0.25599901816396664</v>
      </c>
    </row>
    <row r="6095" spans="1:12" x14ac:dyDescent="0.2">
      <c r="A6095" s="37" t="s">
        <v>18</v>
      </c>
      <c r="B6095" s="37" t="s">
        <v>19</v>
      </c>
      <c r="C6095" s="37" t="s">
        <v>1230</v>
      </c>
      <c r="D6095" s="40" t="s">
        <v>370</v>
      </c>
      <c r="E6095" s="37" t="s">
        <v>2207</v>
      </c>
      <c r="F6095" s="37" t="s">
        <v>627</v>
      </c>
      <c r="G6095" s="37">
        <v>221</v>
      </c>
      <c r="H6095" s="38">
        <v>5886</v>
      </c>
      <c r="I6095" s="38">
        <v>1506.81</v>
      </c>
      <c r="J6095" s="24" t="str">
        <f>RIGHT(F6095,2)&amp;"/"&amp;MID(F6095,5,2)&amp;"/"&amp;LEFT(F6095,4)</f>
        <v>09/12/2004</v>
      </c>
      <c r="K6095" s="39">
        <f ca="1">ROUND((TODAY()-J6095)/365.25,1)</f>
        <v>12.8</v>
      </c>
      <c r="L6095" s="26">
        <f>I6095/H6095</f>
        <v>0.25599898063200816</v>
      </c>
    </row>
    <row r="6096" spans="1:12" x14ac:dyDescent="0.2">
      <c r="A6096" s="37" t="s">
        <v>169</v>
      </c>
      <c r="B6096" s="37" t="s">
        <v>556</v>
      </c>
      <c r="C6096" s="37" t="s">
        <v>8409</v>
      </c>
      <c r="D6096" s="37" t="s">
        <v>370</v>
      </c>
      <c r="E6096" s="37" t="s">
        <v>7986</v>
      </c>
      <c r="F6096" s="37" t="s">
        <v>2025</v>
      </c>
      <c r="G6096" s="37">
        <v>144</v>
      </c>
      <c r="H6096" s="38">
        <v>7378</v>
      </c>
      <c r="I6096" s="38">
        <v>1888.76</v>
      </c>
      <c r="J6096" s="24" t="str">
        <f>RIGHT(F6096,2)&amp;"/"&amp;MID(F6096,5,2)&amp;"/"&amp;LEFT(F6096,4)</f>
        <v>21/09/2004</v>
      </c>
      <c r="K6096" s="39">
        <f ca="1">ROUND((TODAY()-J6096)/365.25,1)</f>
        <v>13</v>
      </c>
      <c r="L6096" s="26">
        <f>I6096/H6096</f>
        <v>0.25599891569531036</v>
      </c>
    </row>
    <row r="6097" spans="1:12" x14ac:dyDescent="0.2">
      <c r="A6097" s="37" t="s">
        <v>18</v>
      </c>
      <c r="B6097" s="37" t="s">
        <v>24</v>
      </c>
      <c r="C6097" s="37" t="s">
        <v>4199</v>
      </c>
      <c r="D6097" s="37" t="s">
        <v>370</v>
      </c>
      <c r="E6097" s="37" t="s">
        <v>9690</v>
      </c>
      <c r="F6097" s="37" t="s">
        <v>5807</v>
      </c>
      <c r="G6097" s="37">
        <v>212</v>
      </c>
      <c r="H6097" s="38">
        <v>7223</v>
      </c>
      <c r="I6097" s="38">
        <v>1849.08</v>
      </c>
      <c r="J6097" s="24" t="str">
        <f>RIGHT(F6097,2)&amp;"/"&amp;MID(F6097,5,2)&amp;"/"&amp;LEFT(F6097,4)</f>
        <v>06/07/2005</v>
      </c>
      <c r="K6097" s="39">
        <f ca="1">ROUND((TODAY()-J6097)/365.25,1)</f>
        <v>12.2</v>
      </c>
      <c r="L6097" s="26">
        <f>I6097/H6097</f>
        <v>0.25599889242696938</v>
      </c>
    </row>
    <row r="6098" spans="1:12" x14ac:dyDescent="0.2">
      <c r="A6098" s="37" t="s">
        <v>285</v>
      </c>
      <c r="B6098" s="37" t="s">
        <v>467</v>
      </c>
      <c r="C6098" s="37" t="s">
        <v>3748</v>
      </c>
      <c r="D6098" s="40" t="s">
        <v>370</v>
      </c>
      <c r="E6098" s="37" t="s">
        <v>5619</v>
      </c>
      <c r="F6098" s="37" t="s">
        <v>1583</v>
      </c>
      <c r="G6098" s="37">
        <v>190</v>
      </c>
      <c r="H6098" s="38">
        <v>6998</v>
      </c>
      <c r="I6098" s="38">
        <v>1791.48</v>
      </c>
      <c r="J6098" s="24" t="str">
        <f>RIGHT(F6098,2)&amp;"/"&amp;MID(F6098,5,2)&amp;"/"&amp;LEFT(F6098,4)</f>
        <v>30/06/2008</v>
      </c>
      <c r="K6098" s="39">
        <f ca="1">ROUND((TODAY()-J6098)/365.25,1)</f>
        <v>9.1999999999999993</v>
      </c>
      <c r="L6098" s="26">
        <f>I6098/H6098</f>
        <v>0.25599885681623319</v>
      </c>
    </row>
    <row r="6099" spans="1:12" x14ac:dyDescent="0.2">
      <c r="A6099" s="37" t="s">
        <v>18</v>
      </c>
      <c r="B6099" s="37" t="s">
        <v>24</v>
      </c>
      <c r="C6099" s="37" t="s">
        <v>4199</v>
      </c>
      <c r="D6099" s="37" t="s">
        <v>370</v>
      </c>
      <c r="E6099" s="37" t="s">
        <v>6896</v>
      </c>
      <c r="F6099" s="37" t="s">
        <v>6826</v>
      </c>
      <c r="G6099" s="37">
        <v>275</v>
      </c>
      <c r="H6099" s="38">
        <v>6298</v>
      </c>
      <c r="I6099" s="38">
        <v>1612.28</v>
      </c>
      <c r="J6099" s="24" t="str">
        <f>RIGHT(F6099,2)&amp;"/"&amp;MID(F6099,5,2)&amp;"/"&amp;LEFT(F6099,4)</f>
        <v>16/02/2006</v>
      </c>
      <c r="K6099" s="39">
        <f ca="1">ROUND((TODAY()-J6099)/365.25,1)</f>
        <v>11.6</v>
      </c>
      <c r="L6099" s="26">
        <f>I6099/H6099</f>
        <v>0.25599872975547794</v>
      </c>
    </row>
    <row r="6100" spans="1:12" x14ac:dyDescent="0.2">
      <c r="A6100" s="37" t="s">
        <v>304</v>
      </c>
      <c r="B6100" s="37" t="s">
        <v>306</v>
      </c>
      <c r="C6100" s="37" t="s">
        <v>574</v>
      </c>
      <c r="D6100" s="40" t="s">
        <v>370</v>
      </c>
      <c r="E6100" s="37" t="s">
        <v>2212</v>
      </c>
      <c r="F6100" s="37" t="s">
        <v>2036</v>
      </c>
      <c r="G6100" s="37">
        <v>245</v>
      </c>
      <c r="H6100" s="38">
        <v>2158.8000000000002</v>
      </c>
      <c r="I6100" s="38">
        <v>552.65</v>
      </c>
      <c r="J6100" s="24" t="str">
        <f>RIGHT(F6100,2)&amp;"/"&amp;MID(F6100,5,2)&amp;"/"&amp;LEFT(F6100,4)</f>
        <v>18/12/2001</v>
      </c>
      <c r="K6100" s="39">
        <f ca="1">ROUND((TODAY()-J6100)/365.25,1)</f>
        <v>15.8</v>
      </c>
      <c r="L6100" s="26">
        <f>I6100/H6100</f>
        <v>0.25599870298313876</v>
      </c>
    </row>
    <row r="6101" spans="1:12" x14ac:dyDescent="0.2">
      <c r="A6101" s="37" t="s">
        <v>285</v>
      </c>
      <c r="B6101" s="37" t="s">
        <v>467</v>
      </c>
      <c r="C6101" s="37" t="s">
        <v>3748</v>
      </c>
      <c r="D6101" s="40" t="s">
        <v>370</v>
      </c>
      <c r="E6101" s="37" t="s">
        <v>5596</v>
      </c>
      <c r="F6101" s="37" t="s">
        <v>812</v>
      </c>
      <c r="G6101" s="37">
        <v>158</v>
      </c>
      <c r="H6101" s="38">
        <v>6053</v>
      </c>
      <c r="I6101" s="38">
        <v>1549.56</v>
      </c>
      <c r="J6101" s="24" t="str">
        <f>RIGHT(F6101,2)&amp;"/"&amp;MID(F6101,5,2)&amp;"/"&amp;LEFT(F6101,4)</f>
        <v>10/10/2006</v>
      </c>
      <c r="K6101" s="39">
        <f ca="1">ROUND((TODAY()-J6101)/365.25,1)</f>
        <v>11</v>
      </c>
      <c r="L6101" s="26">
        <f>I6101/H6101</f>
        <v>0.25599867834131834</v>
      </c>
    </row>
    <row r="6102" spans="1:12" x14ac:dyDescent="0.2">
      <c r="A6102" s="37" t="s">
        <v>61</v>
      </c>
      <c r="B6102" s="37" t="s">
        <v>396</v>
      </c>
      <c r="C6102" s="37" t="s">
        <v>81</v>
      </c>
      <c r="D6102" s="37" t="s">
        <v>370</v>
      </c>
      <c r="E6102" s="37" t="s">
        <v>7972</v>
      </c>
      <c r="F6102" s="37" t="s">
        <v>1773</v>
      </c>
      <c r="G6102" s="37">
        <v>179</v>
      </c>
      <c r="H6102" s="38">
        <v>4391</v>
      </c>
      <c r="I6102" s="38">
        <v>1124.0899999999999</v>
      </c>
      <c r="J6102" s="24" t="str">
        <f>RIGHT(F6102,2)&amp;"/"&amp;MID(F6102,5,2)&amp;"/"&amp;LEFT(F6102,4)</f>
        <v>05/08/2003</v>
      </c>
      <c r="K6102" s="39">
        <f ca="1">ROUND((TODAY()-J6102)/365.25,1)</f>
        <v>14.1</v>
      </c>
      <c r="L6102" s="26">
        <f>I6102/H6102</f>
        <v>0.25599863356866315</v>
      </c>
    </row>
    <row r="6103" spans="1:12" x14ac:dyDescent="0.2">
      <c r="A6103" s="37" t="s">
        <v>61</v>
      </c>
      <c r="B6103" s="37" t="s">
        <v>396</v>
      </c>
      <c r="C6103" s="37" t="s">
        <v>81</v>
      </c>
      <c r="D6103" s="40" t="s">
        <v>370</v>
      </c>
      <c r="E6103" s="37" t="s">
        <v>2213</v>
      </c>
      <c r="F6103" s="37" t="s">
        <v>447</v>
      </c>
      <c r="G6103" s="37">
        <v>201</v>
      </c>
      <c r="H6103" s="38">
        <v>4798</v>
      </c>
      <c r="I6103" s="38">
        <v>1228.28</v>
      </c>
      <c r="J6103" s="24" t="str">
        <f>RIGHT(F6103,2)&amp;"/"&amp;MID(F6103,5,2)&amp;"/"&amp;LEFT(F6103,4)</f>
        <v>27/10/2004</v>
      </c>
      <c r="K6103" s="39">
        <f ca="1">ROUND((TODAY()-J6103)/365.25,1)</f>
        <v>12.9</v>
      </c>
      <c r="L6103" s="26">
        <f>I6103/H6103</f>
        <v>0.25599833263859939</v>
      </c>
    </row>
    <row r="6104" spans="1:12" x14ac:dyDescent="0.2">
      <c r="A6104" s="37" t="s">
        <v>61</v>
      </c>
      <c r="B6104" s="37" t="s">
        <v>410</v>
      </c>
      <c r="C6104" s="37" t="s">
        <v>82</v>
      </c>
      <c r="D6104" s="37" t="s">
        <v>370</v>
      </c>
      <c r="E6104" s="37" t="s">
        <v>7948</v>
      </c>
      <c r="F6104" s="37" t="s">
        <v>8075</v>
      </c>
      <c r="G6104" s="37">
        <v>243</v>
      </c>
      <c r="H6104" s="38">
        <v>1946.7</v>
      </c>
      <c r="I6104" s="38">
        <v>498.35</v>
      </c>
      <c r="J6104" s="24" t="str">
        <f>RIGHT(F6104,2)&amp;"/"&amp;MID(F6104,5,2)&amp;"/"&amp;LEFT(F6104,4)</f>
        <v>04/11/1999</v>
      </c>
      <c r="K6104" s="39">
        <f ca="1">ROUND((TODAY()-J6104)/365.25,1)</f>
        <v>17.899999999999999</v>
      </c>
      <c r="L6104" s="26">
        <f>I6104/H6104</f>
        <v>0.2559973288128628</v>
      </c>
    </row>
    <row r="6105" spans="1:12" x14ac:dyDescent="0.2">
      <c r="A6105" s="37" t="s">
        <v>61</v>
      </c>
      <c r="B6105" s="37" t="s">
        <v>406</v>
      </c>
      <c r="C6105" s="37" t="s">
        <v>907</v>
      </c>
      <c r="D6105" s="40" t="s">
        <v>370</v>
      </c>
      <c r="E6105" s="37" t="s">
        <v>8900</v>
      </c>
      <c r="F6105" s="37" t="s">
        <v>8970</v>
      </c>
      <c r="G6105" s="37">
        <v>226</v>
      </c>
      <c r="H6105" s="38">
        <v>2906.4</v>
      </c>
      <c r="I6105" s="38">
        <v>744.03</v>
      </c>
      <c r="J6105" s="24" t="str">
        <f>RIGHT(F6105,2)&amp;"/"&amp;MID(F6105,5,2)&amp;"/"&amp;LEFT(F6105,4)</f>
        <v>11/12/2001</v>
      </c>
      <c r="K6105" s="39">
        <f ca="1">ROUND((TODAY()-J6105)/365.25,1)</f>
        <v>15.8</v>
      </c>
      <c r="L6105" s="26">
        <f>I6105/H6105</f>
        <v>0.25599710982658958</v>
      </c>
    </row>
    <row r="6106" spans="1:12" x14ac:dyDescent="0.2">
      <c r="A6106" s="37" t="s">
        <v>280</v>
      </c>
      <c r="B6106" s="37" t="s">
        <v>6539</v>
      </c>
      <c r="C6106" s="37" t="s">
        <v>6540</v>
      </c>
      <c r="D6106" s="40" t="s">
        <v>370</v>
      </c>
      <c r="E6106" s="37" t="s">
        <v>5624</v>
      </c>
      <c r="F6106" s="37" t="s">
        <v>6541</v>
      </c>
      <c r="G6106" s="37"/>
      <c r="H6106" s="38">
        <v>2688</v>
      </c>
      <c r="I6106" s="38">
        <v>688.12</v>
      </c>
      <c r="J6106" s="24" t="str">
        <f>RIGHT(F6106,2)&amp;"/"&amp;MID(F6106,5,2)&amp;"/"&amp;LEFT(F6106,4)</f>
        <v>14/09/1989</v>
      </c>
      <c r="K6106" s="39">
        <f ca="1">ROUND((TODAY()-J6106)/365.25,1)</f>
        <v>28</v>
      </c>
      <c r="L6106" s="26">
        <f>I6106/H6106</f>
        <v>0.25599702380952383</v>
      </c>
    </row>
    <row r="6107" spans="1:12" x14ac:dyDescent="0.2">
      <c r="A6107" s="37" t="s">
        <v>61</v>
      </c>
      <c r="B6107" s="37" t="s">
        <v>411</v>
      </c>
      <c r="C6107" s="37" t="s">
        <v>4365</v>
      </c>
      <c r="D6107" s="37" t="s">
        <v>370</v>
      </c>
      <c r="E6107" s="37" t="s">
        <v>9705</v>
      </c>
      <c r="F6107" s="37" t="s">
        <v>9786</v>
      </c>
      <c r="G6107" s="37">
        <v>334</v>
      </c>
      <c r="H6107" s="38">
        <v>1064.7</v>
      </c>
      <c r="I6107" s="38">
        <v>272.56</v>
      </c>
      <c r="J6107" s="24" t="str">
        <f>RIGHT(F6107,2)&amp;"/"&amp;MID(F6107,5,2)&amp;"/"&amp;LEFT(F6107,4)</f>
        <v>18/01/1995</v>
      </c>
      <c r="K6107" s="39">
        <f ca="1">ROUND((TODAY()-J6107)/365.25,1)</f>
        <v>22.7</v>
      </c>
      <c r="L6107" s="26">
        <f>I6107/H6107</f>
        <v>0.25599699445853291</v>
      </c>
    </row>
    <row r="6108" spans="1:12" x14ac:dyDescent="0.2">
      <c r="A6108" s="37" t="s">
        <v>61</v>
      </c>
      <c r="B6108" s="37" t="s">
        <v>405</v>
      </c>
      <c r="C6108" s="37" t="s">
        <v>5757</v>
      </c>
      <c r="D6108" s="40" t="s">
        <v>370</v>
      </c>
      <c r="E6108" s="37" t="s">
        <v>5638</v>
      </c>
      <c r="F6108" s="37" t="s">
        <v>4191</v>
      </c>
      <c r="G6108" s="37">
        <v>160</v>
      </c>
      <c r="H6108" s="38">
        <v>2616.6</v>
      </c>
      <c r="I6108" s="38">
        <v>669.84</v>
      </c>
      <c r="J6108" s="24" t="str">
        <f>RIGHT(F6108,2)&amp;"/"&amp;MID(F6108,5,2)&amp;"/"&amp;LEFT(F6108,4)</f>
        <v>13/12/1999</v>
      </c>
      <c r="K6108" s="39">
        <f ca="1">ROUND((TODAY()-J6108)/365.25,1)</f>
        <v>17.8</v>
      </c>
      <c r="L6108" s="26">
        <f>I6108/H6108</f>
        <v>0.25599633111671638</v>
      </c>
    </row>
    <row r="6109" spans="1:12" x14ac:dyDescent="0.2">
      <c r="A6109" s="37" t="s">
        <v>271</v>
      </c>
      <c r="B6109" s="37" t="s">
        <v>277</v>
      </c>
      <c r="C6109" s="37" t="s">
        <v>3057</v>
      </c>
      <c r="D6109" s="40" t="s">
        <v>370</v>
      </c>
      <c r="E6109" s="37" t="s">
        <v>2571</v>
      </c>
      <c r="F6109" s="37" t="s">
        <v>3669</v>
      </c>
      <c r="G6109" s="37">
        <v>149</v>
      </c>
      <c r="H6109" s="38">
        <v>1385.3</v>
      </c>
      <c r="I6109" s="38">
        <v>354.63</v>
      </c>
      <c r="J6109" s="24" t="str">
        <f>RIGHT(F6109,2)&amp;"/"&amp;MID(F6109,5,2)&amp;"/"&amp;LEFT(F6109,4)</f>
        <v>08/12/2000</v>
      </c>
      <c r="K6109" s="39">
        <f ca="1">ROUND((TODAY()-J6109)/365.25,1)</f>
        <v>16.8</v>
      </c>
      <c r="L6109" s="26">
        <f>I6109/H6109</f>
        <v>0.25599509131596043</v>
      </c>
    </row>
    <row r="6110" spans="1:12" x14ac:dyDescent="0.2">
      <c r="A6110" s="37" t="s">
        <v>285</v>
      </c>
      <c r="B6110" s="37" t="s">
        <v>467</v>
      </c>
      <c r="C6110" s="37" t="s">
        <v>5244</v>
      </c>
      <c r="D6110" s="37" t="s">
        <v>370</v>
      </c>
      <c r="E6110" s="37" t="s">
        <v>9693</v>
      </c>
      <c r="F6110" s="37" t="s">
        <v>10237</v>
      </c>
      <c r="G6110" s="37">
        <v>252</v>
      </c>
      <c r="H6110" s="38">
        <v>1585.5</v>
      </c>
      <c r="I6110" s="38">
        <v>405.88</v>
      </c>
      <c r="J6110" s="24" t="str">
        <f>RIGHT(F6110,2)&amp;"/"&amp;MID(F6110,5,2)&amp;"/"&amp;LEFT(F6110,4)</f>
        <v>15/01/2001</v>
      </c>
      <c r="K6110" s="39">
        <f ca="1">ROUND((TODAY()-J6110)/365.25,1)</f>
        <v>16.7</v>
      </c>
      <c r="L6110" s="26">
        <f>I6110/H6110</f>
        <v>0.25599495427309998</v>
      </c>
    </row>
    <row r="6111" spans="1:12" x14ac:dyDescent="0.2">
      <c r="A6111" s="37" t="s">
        <v>316</v>
      </c>
      <c r="B6111" s="37" t="s">
        <v>325</v>
      </c>
      <c r="C6111" s="37" t="s">
        <v>2546</v>
      </c>
      <c r="D6111" s="37" t="s">
        <v>370</v>
      </c>
      <c r="E6111" s="37" t="s">
        <v>9696</v>
      </c>
      <c r="F6111" s="37" t="s">
        <v>10352</v>
      </c>
      <c r="G6111" s="37">
        <v>171</v>
      </c>
      <c r="H6111" s="38">
        <v>15172</v>
      </c>
      <c r="I6111" s="38">
        <v>3868.86</v>
      </c>
      <c r="J6111" s="24" t="str">
        <f>RIGHT(F6111,2)&amp;"/"&amp;MID(F6111,5,2)&amp;"/"&amp;LEFT(F6111,4)</f>
        <v>30/03/2010</v>
      </c>
      <c r="K6111" s="39">
        <f ca="1">ROUND((TODAY()-J6111)/365.25,1)</f>
        <v>7.5</v>
      </c>
      <c r="L6111" s="26">
        <f>I6111/H6111</f>
        <v>0.255</v>
      </c>
    </row>
    <row r="6112" spans="1:12" x14ac:dyDescent="0.2">
      <c r="A6112" s="37" t="s">
        <v>339</v>
      </c>
      <c r="B6112" s="37" t="s">
        <v>354</v>
      </c>
      <c r="C6112" s="37" t="s">
        <v>359</v>
      </c>
      <c r="D6112" s="37" t="s">
        <v>370</v>
      </c>
      <c r="E6112" s="37" t="s">
        <v>9692</v>
      </c>
      <c r="F6112" s="37" t="s">
        <v>8850</v>
      </c>
      <c r="G6112" s="37">
        <v>264</v>
      </c>
      <c r="H6112" s="38">
        <v>4296</v>
      </c>
      <c r="I6112" s="38">
        <v>1095.48</v>
      </c>
      <c r="J6112" s="24" t="str">
        <f>RIGHT(F6112,2)&amp;"/"&amp;MID(F6112,5,2)&amp;"/"&amp;LEFT(F6112,4)</f>
        <v>14/04/2004</v>
      </c>
      <c r="K6112" s="39">
        <f ca="1">ROUND((TODAY()-J6112)/365.25,1)</f>
        <v>13.4</v>
      </c>
      <c r="L6112" s="26">
        <f>I6112/H6112</f>
        <v>0.255</v>
      </c>
    </row>
    <row r="6113" spans="1:12" x14ac:dyDescent="0.2">
      <c r="A6113" s="37" t="s">
        <v>117</v>
      </c>
      <c r="B6113" s="37" t="s">
        <v>3005</v>
      </c>
      <c r="C6113" s="37" t="s">
        <v>92</v>
      </c>
      <c r="D6113" s="40" t="s">
        <v>370</v>
      </c>
      <c r="E6113" s="37" t="s">
        <v>8889</v>
      </c>
      <c r="F6113" s="37" t="s">
        <v>2774</v>
      </c>
      <c r="G6113" s="37">
        <v>271</v>
      </c>
      <c r="H6113" s="38">
        <v>8242</v>
      </c>
      <c r="I6113" s="38">
        <v>2101.71</v>
      </c>
      <c r="J6113" s="24" t="str">
        <f>RIGHT(F6113,2)&amp;"/"&amp;MID(F6113,5,2)&amp;"/"&amp;LEFT(F6113,4)</f>
        <v>20/01/2006</v>
      </c>
      <c r="K6113" s="39">
        <f ca="1">ROUND((TODAY()-J6113)/365.25,1)</f>
        <v>11.7</v>
      </c>
      <c r="L6113" s="26">
        <f>I6113/H6113</f>
        <v>0.255</v>
      </c>
    </row>
    <row r="6114" spans="1:12" x14ac:dyDescent="0.2">
      <c r="A6114" s="37" t="s">
        <v>121</v>
      </c>
      <c r="B6114" s="37" t="s">
        <v>9083</v>
      </c>
      <c r="C6114" s="37" t="s">
        <v>9084</v>
      </c>
      <c r="D6114" s="40" t="s">
        <v>370</v>
      </c>
      <c r="E6114" s="37" t="s">
        <v>8900</v>
      </c>
      <c r="F6114" s="37" t="s">
        <v>1333</v>
      </c>
      <c r="G6114" s="37"/>
      <c r="H6114" s="38">
        <v>216</v>
      </c>
      <c r="I6114" s="38">
        <v>55.08</v>
      </c>
      <c r="J6114" s="24" t="str">
        <f>RIGHT(F6114,2)&amp;"/"&amp;MID(F6114,5,2)&amp;"/"&amp;LEFT(F6114,4)</f>
        <v>31/12/1968</v>
      </c>
      <c r="K6114" s="39">
        <f ca="1">ROUND((TODAY()-J6114)/365.25,1)</f>
        <v>48.7</v>
      </c>
      <c r="L6114" s="26">
        <f>I6114/H6114</f>
        <v>0.255</v>
      </c>
    </row>
    <row r="6115" spans="1:12" x14ac:dyDescent="0.2">
      <c r="A6115" s="37" t="s">
        <v>169</v>
      </c>
      <c r="B6115" s="37" t="s">
        <v>233</v>
      </c>
      <c r="C6115" s="37" t="s">
        <v>208</v>
      </c>
      <c r="D6115" s="40" t="s">
        <v>370</v>
      </c>
      <c r="E6115" s="37" t="s">
        <v>8882</v>
      </c>
      <c r="F6115" s="37" t="s">
        <v>5663</v>
      </c>
      <c r="G6115" s="37">
        <v>292</v>
      </c>
      <c r="H6115" s="38">
        <v>10652</v>
      </c>
      <c r="I6115" s="38">
        <v>2716.26</v>
      </c>
      <c r="J6115" s="24" t="str">
        <f>RIGHT(F6115,2)&amp;"/"&amp;MID(F6115,5,2)&amp;"/"&amp;LEFT(F6115,4)</f>
        <v>08/02/2007</v>
      </c>
      <c r="K6115" s="39">
        <f ca="1">ROUND((TODAY()-J6115)/365.25,1)</f>
        <v>10.6</v>
      </c>
      <c r="L6115" s="26">
        <f>I6115/H6115</f>
        <v>0.255</v>
      </c>
    </row>
    <row r="6116" spans="1:12" x14ac:dyDescent="0.2">
      <c r="A6116" s="37" t="s">
        <v>339</v>
      </c>
      <c r="B6116" s="37" t="s">
        <v>352</v>
      </c>
      <c r="C6116" s="37" t="s">
        <v>4112</v>
      </c>
      <c r="D6116" s="37" t="s">
        <v>370</v>
      </c>
      <c r="E6116" s="37" t="s">
        <v>7983</v>
      </c>
      <c r="F6116" s="37" t="s">
        <v>4057</v>
      </c>
      <c r="G6116" s="37">
        <v>229</v>
      </c>
      <c r="H6116" s="38">
        <v>16578</v>
      </c>
      <c r="I6116" s="38">
        <v>4227.3900000000003</v>
      </c>
      <c r="J6116" s="24" t="str">
        <f>RIGHT(F6116,2)&amp;"/"&amp;MID(F6116,5,2)&amp;"/"&amp;LEFT(F6116,4)</f>
        <v>19/09/2011</v>
      </c>
      <c r="K6116" s="39">
        <f ca="1">ROUND((TODAY()-J6116)/365.25,1)</f>
        <v>6</v>
      </c>
      <c r="L6116" s="26">
        <f>I6116/H6116</f>
        <v>0.255</v>
      </c>
    </row>
    <row r="6117" spans="1:12" x14ac:dyDescent="0.2">
      <c r="A6117" s="37" t="s">
        <v>169</v>
      </c>
      <c r="B6117" s="37" t="s">
        <v>229</v>
      </c>
      <c r="C6117" s="37" t="s">
        <v>230</v>
      </c>
      <c r="D6117" s="37" t="s">
        <v>370</v>
      </c>
      <c r="E6117" s="37" t="s">
        <v>6891</v>
      </c>
      <c r="F6117" s="37" t="s">
        <v>933</v>
      </c>
      <c r="G6117" s="37">
        <v>179</v>
      </c>
      <c r="H6117" s="38">
        <v>12714</v>
      </c>
      <c r="I6117" s="38">
        <v>3242.07</v>
      </c>
      <c r="J6117" s="24" t="str">
        <f>RIGHT(F6117,2)&amp;"/"&amp;MID(F6117,5,2)&amp;"/"&amp;LEFT(F6117,4)</f>
        <v>08/10/2007</v>
      </c>
      <c r="K6117" s="39">
        <f ca="1">ROUND((TODAY()-J6117)/365.25,1)</f>
        <v>10</v>
      </c>
      <c r="L6117" s="26">
        <f>I6117/H6117</f>
        <v>0.255</v>
      </c>
    </row>
    <row r="6118" spans="1:12" x14ac:dyDescent="0.2">
      <c r="A6118" s="37" t="s">
        <v>18</v>
      </c>
      <c r="B6118" s="37" t="s">
        <v>24</v>
      </c>
      <c r="C6118" s="37" t="s">
        <v>5601</v>
      </c>
      <c r="D6118" s="40" t="s">
        <v>370</v>
      </c>
      <c r="E6118" s="37" t="s">
        <v>5589</v>
      </c>
      <c r="F6118" s="37" t="s">
        <v>4980</v>
      </c>
      <c r="G6118" s="37">
        <v>187</v>
      </c>
      <c r="H6118" s="38">
        <v>11932</v>
      </c>
      <c r="I6118" s="38">
        <v>3042.66</v>
      </c>
      <c r="J6118" s="24" t="str">
        <f>RIGHT(F6118,2)&amp;"/"&amp;MID(F6118,5,2)&amp;"/"&amp;LEFT(F6118,4)</f>
        <v>03/06/2009</v>
      </c>
      <c r="K6118" s="39">
        <f ca="1">ROUND((TODAY()-J6118)/365.25,1)</f>
        <v>8.3000000000000007</v>
      </c>
      <c r="L6118" s="26">
        <f>I6118/H6118</f>
        <v>0.255</v>
      </c>
    </row>
    <row r="6119" spans="1:12" x14ac:dyDescent="0.2">
      <c r="A6119" s="37" t="s">
        <v>169</v>
      </c>
      <c r="B6119" s="37" t="s">
        <v>229</v>
      </c>
      <c r="C6119" s="37" t="s">
        <v>230</v>
      </c>
      <c r="D6119" s="40" t="s">
        <v>370</v>
      </c>
      <c r="E6119" s="37" t="s">
        <v>5610</v>
      </c>
      <c r="F6119" s="37" t="s">
        <v>3280</v>
      </c>
      <c r="G6119" s="37">
        <v>220</v>
      </c>
      <c r="H6119" s="38">
        <v>10528</v>
      </c>
      <c r="I6119" s="38">
        <v>2684.64</v>
      </c>
      <c r="J6119" s="24" t="str">
        <f>RIGHT(F6119,2)&amp;"/"&amp;MID(F6119,5,2)&amp;"/"&amp;LEFT(F6119,4)</f>
        <v>08/09/2006</v>
      </c>
      <c r="K6119" s="39">
        <f ca="1">ROUND((TODAY()-J6119)/365.25,1)</f>
        <v>11</v>
      </c>
      <c r="L6119" s="26">
        <f>I6119/H6119</f>
        <v>0.255</v>
      </c>
    </row>
    <row r="6120" spans="1:12" x14ac:dyDescent="0.2">
      <c r="A6120" s="37" t="s">
        <v>290</v>
      </c>
      <c r="B6120" s="37" t="s">
        <v>293</v>
      </c>
      <c r="C6120" s="37" t="s">
        <v>2518</v>
      </c>
      <c r="D6120" s="40" t="s">
        <v>370</v>
      </c>
      <c r="E6120" s="37" t="s">
        <v>5569</v>
      </c>
      <c r="F6120" s="37" t="s">
        <v>4980</v>
      </c>
      <c r="G6120" s="37">
        <v>77</v>
      </c>
      <c r="H6120" s="38">
        <v>5970</v>
      </c>
      <c r="I6120" s="38">
        <v>1522.35</v>
      </c>
      <c r="J6120" s="24" t="str">
        <f>RIGHT(F6120,2)&amp;"/"&amp;MID(F6120,5,2)&amp;"/"&amp;LEFT(F6120,4)</f>
        <v>03/06/2009</v>
      </c>
      <c r="K6120" s="39">
        <f ca="1">ROUND((TODAY()-J6120)/365.25,1)</f>
        <v>8.3000000000000007</v>
      </c>
      <c r="L6120" s="26">
        <f>I6120/H6120</f>
        <v>0.255</v>
      </c>
    </row>
    <row r="6121" spans="1:12" x14ac:dyDescent="0.2">
      <c r="A6121" s="37" t="s">
        <v>169</v>
      </c>
      <c r="B6121" s="37" t="s">
        <v>229</v>
      </c>
      <c r="C6121" s="37" t="s">
        <v>230</v>
      </c>
      <c r="D6121" s="40" t="s">
        <v>370</v>
      </c>
      <c r="E6121" s="37" t="s">
        <v>4168</v>
      </c>
      <c r="F6121" s="37" t="s">
        <v>2990</v>
      </c>
      <c r="G6121" s="37">
        <v>229</v>
      </c>
      <c r="H6121" s="38">
        <v>11650</v>
      </c>
      <c r="I6121" s="38">
        <v>2970.75</v>
      </c>
      <c r="J6121" s="24" t="str">
        <f>RIGHT(F6121,2)&amp;"/"&amp;MID(F6121,5,2)&amp;"/"&amp;LEFT(F6121,4)</f>
        <v>23/05/2007</v>
      </c>
      <c r="K6121" s="39">
        <f ca="1">ROUND((TODAY()-J6121)/365.25,1)</f>
        <v>10.3</v>
      </c>
      <c r="L6121" s="26">
        <f>I6121/H6121</f>
        <v>0.255</v>
      </c>
    </row>
    <row r="6122" spans="1:12" x14ac:dyDescent="0.2">
      <c r="A6122" s="37" t="s">
        <v>169</v>
      </c>
      <c r="B6122" s="37" t="s">
        <v>229</v>
      </c>
      <c r="C6122" s="37" t="s">
        <v>230</v>
      </c>
      <c r="D6122" s="40" t="s">
        <v>370</v>
      </c>
      <c r="E6122" s="37" t="s">
        <v>2567</v>
      </c>
      <c r="F6122" s="37" t="s">
        <v>3444</v>
      </c>
      <c r="G6122" s="37">
        <v>206</v>
      </c>
      <c r="H6122" s="38">
        <v>12458</v>
      </c>
      <c r="I6122" s="38">
        <v>3176.79</v>
      </c>
      <c r="J6122" s="24" t="str">
        <f>RIGHT(F6122,2)&amp;"/"&amp;MID(F6122,5,2)&amp;"/"&amp;LEFT(F6122,4)</f>
        <v>21/05/2007</v>
      </c>
      <c r="K6122" s="39">
        <f ca="1">ROUND((TODAY()-J6122)/365.25,1)</f>
        <v>10.3</v>
      </c>
      <c r="L6122" s="26">
        <f>I6122/H6122</f>
        <v>0.255</v>
      </c>
    </row>
    <row r="6123" spans="1:12" x14ac:dyDescent="0.2">
      <c r="A6123" s="37" t="s">
        <v>123</v>
      </c>
      <c r="B6123" s="37" t="s">
        <v>129</v>
      </c>
      <c r="C6123" s="37" t="s">
        <v>998</v>
      </c>
      <c r="D6123" s="40" t="s">
        <v>370</v>
      </c>
      <c r="E6123" s="37" t="s">
        <v>2214</v>
      </c>
      <c r="F6123" s="37" t="s">
        <v>927</v>
      </c>
      <c r="G6123" s="37">
        <v>100</v>
      </c>
      <c r="H6123" s="38">
        <v>13452</v>
      </c>
      <c r="I6123" s="38">
        <v>3430.26</v>
      </c>
      <c r="J6123" s="24" t="str">
        <f>RIGHT(F6123,2)&amp;"/"&amp;MID(F6123,5,2)&amp;"/"&amp;LEFT(F6123,4)</f>
        <v>23/05/2011</v>
      </c>
      <c r="K6123" s="39">
        <f ca="1">ROUND((TODAY()-J6123)/365.25,1)</f>
        <v>6.3</v>
      </c>
      <c r="L6123" s="26">
        <f>I6123/H6123</f>
        <v>0.255</v>
      </c>
    </row>
    <row r="6124" spans="1:12" x14ac:dyDescent="0.2">
      <c r="A6124" s="37" t="s">
        <v>169</v>
      </c>
      <c r="B6124" s="37" t="s">
        <v>229</v>
      </c>
      <c r="C6124" s="37" t="s">
        <v>230</v>
      </c>
      <c r="D6124" s="40" t="s">
        <v>370</v>
      </c>
      <c r="E6124" s="37" t="s">
        <v>2220</v>
      </c>
      <c r="F6124" s="37" t="s">
        <v>1178</v>
      </c>
      <c r="G6124" s="37">
        <v>256</v>
      </c>
      <c r="H6124" s="38">
        <v>11120</v>
      </c>
      <c r="I6124" s="38">
        <v>2835.6</v>
      </c>
      <c r="J6124" s="24" t="str">
        <f>RIGHT(F6124,2)&amp;"/"&amp;MID(F6124,5,2)&amp;"/"&amp;LEFT(F6124,4)</f>
        <v>19/09/2007</v>
      </c>
      <c r="K6124" s="39">
        <f ca="1">ROUND((TODAY()-J6124)/365.25,1)</f>
        <v>10</v>
      </c>
      <c r="L6124" s="26">
        <f>I6124/H6124</f>
        <v>0.255</v>
      </c>
    </row>
    <row r="6125" spans="1:12" x14ac:dyDescent="0.2">
      <c r="A6125" s="37" t="s">
        <v>147</v>
      </c>
      <c r="B6125" s="37" t="s">
        <v>1013</v>
      </c>
      <c r="C6125" s="37" t="s">
        <v>4672</v>
      </c>
      <c r="D6125" s="37" t="s">
        <v>370</v>
      </c>
      <c r="E6125" s="37" t="s">
        <v>7999</v>
      </c>
      <c r="F6125" s="37" t="s">
        <v>2625</v>
      </c>
      <c r="G6125" s="37">
        <v>89</v>
      </c>
      <c r="H6125" s="38">
        <v>28746.55</v>
      </c>
      <c r="I6125" s="38">
        <v>7330.37</v>
      </c>
      <c r="J6125" s="24" t="str">
        <f>RIGHT(F6125,2)&amp;"/"&amp;MID(F6125,5,2)&amp;"/"&amp;LEFT(F6125,4)</f>
        <v>27/12/2011</v>
      </c>
      <c r="K6125" s="39">
        <f ca="1">ROUND((TODAY()-J6125)/365.25,1)</f>
        <v>5.7</v>
      </c>
      <c r="L6125" s="26">
        <f>I6125/H6125</f>
        <v>0.25499999130330425</v>
      </c>
    </row>
    <row r="6126" spans="1:12" x14ac:dyDescent="0.2">
      <c r="A6126" s="37" t="s">
        <v>339</v>
      </c>
      <c r="B6126" s="37" t="s">
        <v>354</v>
      </c>
      <c r="C6126" s="37" t="s">
        <v>1217</v>
      </c>
      <c r="D6126" s="40" t="s">
        <v>370</v>
      </c>
      <c r="E6126" s="37" t="s">
        <v>2220</v>
      </c>
      <c r="F6126" s="37" t="s">
        <v>1173</v>
      </c>
      <c r="G6126" s="37">
        <v>140</v>
      </c>
      <c r="H6126" s="38">
        <v>21906.55</v>
      </c>
      <c r="I6126" s="38">
        <v>5586.17</v>
      </c>
      <c r="J6126" s="24" t="str">
        <f>RIGHT(F6126,2)&amp;"/"&amp;MID(F6126,5,2)&amp;"/"&amp;LEFT(F6126,4)</f>
        <v>16/05/2011</v>
      </c>
      <c r="K6126" s="39">
        <f ca="1">ROUND((TODAY()-J6126)/365.25,1)</f>
        <v>6.4</v>
      </c>
      <c r="L6126" s="26">
        <f>I6126/H6126</f>
        <v>0.25499998858788808</v>
      </c>
    </row>
    <row r="6127" spans="1:12" x14ac:dyDescent="0.2">
      <c r="A6127" s="37" t="s">
        <v>316</v>
      </c>
      <c r="B6127" s="37" t="s">
        <v>325</v>
      </c>
      <c r="C6127" s="37" t="s">
        <v>32</v>
      </c>
      <c r="D6127" s="40" t="s">
        <v>370</v>
      </c>
      <c r="E6127" s="37" t="s">
        <v>5638</v>
      </c>
      <c r="F6127" s="37" t="s">
        <v>4401</v>
      </c>
      <c r="G6127" s="37">
        <v>149</v>
      </c>
      <c r="H6127" s="38">
        <v>17764.55</v>
      </c>
      <c r="I6127" s="38">
        <v>4529.96</v>
      </c>
      <c r="J6127" s="24" t="str">
        <f>RIGHT(F6127,2)&amp;"/"&amp;MID(F6127,5,2)&amp;"/"&amp;LEFT(F6127,4)</f>
        <v>20/10/2010</v>
      </c>
      <c r="K6127" s="39">
        <f ca="1">ROUND((TODAY()-J6127)/365.25,1)</f>
        <v>6.9</v>
      </c>
      <c r="L6127" s="26">
        <f>I6127/H6127</f>
        <v>0.25499998592702883</v>
      </c>
    </row>
    <row r="6128" spans="1:12" x14ac:dyDescent="0.2">
      <c r="A6128" s="37" t="s">
        <v>339</v>
      </c>
      <c r="B6128" s="37" t="s">
        <v>352</v>
      </c>
      <c r="C6128" s="37" t="s">
        <v>1217</v>
      </c>
      <c r="D6128" s="40" t="s">
        <v>370</v>
      </c>
      <c r="E6128" s="37" t="s">
        <v>8902</v>
      </c>
      <c r="F6128" s="37" t="s">
        <v>1295</v>
      </c>
      <c r="G6128" s="37">
        <v>90</v>
      </c>
      <c r="H6128" s="38">
        <v>20623.099999999999</v>
      </c>
      <c r="I6128" s="38">
        <v>5258.89</v>
      </c>
      <c r="J6128" s="24" t="str">
        <f>RIGHT(F6128,2)&amp;"/"&amp;MID(F6128,5,2)&amp;"/"&amp;LEFT(F6128,4)</f>
        <v>11/11/2010</v>
      </c>
      <c r="K6128" s="39">
        <f ca="1">ROUND((TODAY()-J6128)/365.25,1)</f>
        <v>6.9</v>
      </c>
      <c r="L6128" s="26">
        <f>I6128/H6128</f>
        <v>0.25499997575534233</v>
      </c>
    </row>
    <row r="6129" spans="1:12" x14ac:dyDescent="0.2">
      <c r="A6129" s="37" t="s">
        <v>18</v>
      </c>
      <c r="B6129" s="37" t="s">
        <v>51</v>
      </c>
      <c r="C6129" s="37" t="s">
        <v>868</v>
      </c>
      <c r="D6129" s="40" t="s">
        <v>370</v>
      </c>
      <c r="E6129" s="37" t="s">
        <v>2219</v>
      </c>
      <c r="F6129" s="37" t="s">
        <v>562</v>
      </c>
      <c r="G6129" s="37">
        <v>81</v>
      </c>
      <c r="H6129" s="38">
        <v>56896.95</v>
      </c>
      <c r="I6129" s="38">
        <v>14508.72</v>
      </c>
      <c r="J6129" s="24" t="str">
        <f>RIGHT(F6129,2)&amp;"/"&amp;MID(F6129,5,2)&amp;"/"&amp;LEFT(F6129,4)</f>
        <v>20/03/2012</v>
      </c>
      <c r="K6129" s="39">
        <f ca="1">ROUND((TODAY()-J6129)/365.25,1)</f>
        <v>5.5</v>
      </c>
      <c r="L6129" s="26">
        <f>I6129/H6129</f>
        <v>0.25499996045482226</v>
      </c>
    </row>
    <row r="6130" spans="1:12" x14ac:dyDescent="0.2">
      <c r="A6130" s="37" t="s">
        <v>147</v>
      </c>
      <c r="B6130" s="37" t="s">
        <v>1013</v>
      </c>
      <c r="C6130" s="37" t="s">
        <v>4672</v>
      </c>
      <c r="D6130" s="40" t="s">
        <v>370</v>
      </c>
      <c r="E6130" s="37" t="s">
        <v>8887</v>
      </c>
      <c r="F6130" s="37" t="s">
        <v>1315</v>
      </c>
      <c r="G6130" s="37">
        <v>161</v>
      </c>
      <c r="H6130" s="38">
        <v>26994.75</v>
      </c>
      <c r="I6130" s="38">
        <v>6883.66</v>
      </c>
      <c r="J6130" s="24" t="str">
        <f>RIGHT(F6130,2)&amp;"/"&amp;MID(F6130,5,2)&amp;"/"&amp;LEFT(F6130,4)</f>
        <v>29/03/2012</v>
      </c>
      <c r="K6130" s="39">
        <f ca="1">ROUND((TODAY()-J6130)/365.25,1)</f>
        <v>5.5</v>
      </c>
      <c r="L6130" s="26">
        <f>I6130/H6130</f>
        <v>0.25499995369469991</v>
      </c>
    </row>
    <row r="6131" spans="1:12" x14ac:dyDescent="0.2">
      <c r="A6131" s="37" t="s">
        <v>169</v>
      </c>
      <c r="B6131" s="37" t="s">
        <v>238</v>
      </c>
      <c r="C6131" s="37" t="s">
        <v>241</v>
      </c>
      <c r="D6131" s="40" t="s">
        <v>370</v>
      </c>
      <c r="E6131" s="37" t="s">
        <v>8877</v>
      </c>
      <c r="F6131" s="37" t="s">
        <v>900</v>
      </c>
      <c r="G6131" s="37">
        <v>180</v>
      </c>
      <c r="H6131" s="38">
        <v>27353.85</v>
      </c>
      <c r="I6131" s="38">
        <v>6975.23</v>
      </c>
      <c r="J6131" s="24" t="str">
        <f>RIGHT(F6131,2)&amp;"/"&amp;MID(F6131,5,2)&amp;"/"&amp;LEFT(F6131,4)</f>
        <v>21/03/2011</v>
      </c>
      <c r="K6131" s="39">
        <f ca="1">ROUND((TODAY()-J6131)/365.25,1)</f>
        <v>6.5</v>
      </c>
      <c r="L6131" s="26">
        <f>I6131/H6131</f>
        <v>0.25499993602363102</v>
      </c>
    </row>
    <row r="6132" spans="1:12" x14ac:dyDescent="0.2">
      <c r="A6132" s="37" t="s">
        <v>123</v>
      </c>
      <c r="B6132" s="37" t="s">
        <v>993</v>
      </c>
      <c r="C6132" s="37" t="s">
        <v>3181</v>
      </c>
      <c r="D6132" s="40" t="s">
        <v>370</v>
      </c>
      <c r="E6132" s="37" t="s">
        <v>4152</v>
      </c>
      <c r="F6132" s="37" t="s">
        <v>4434</v>
      </c>
      <c r="G6132" s="37">
        <v>158</v>
      </c>
      <c r="H6132" s="38">
        <v>14864.2</v>
      </c>
      <c r="I6132" s="38">
        <v>3790.37</v>
      </c>
      <c r="J6132" s="24" t="str">
        <f>RIGHT(F6132,2)&amp;"/"&amp;MID(F6132,5,2)&amp;"/"&amp;LEFT(F6132,4)</f>
        <v>24/02/2010</v>
      </c>
      <c r="K6132" s="39">
        <f ca="1">ROUND((TODAY()-J6132)/365.25,1)</f>
        <v>7.6</v>
      </c>
      <c r="L6132" s="26">
        <f>I6132/H6132</f>
        <v>0.25499993272426363</v>
      </c>
    </row>
    <row r="6133" spans="1:12" x14ac:dyDescent="0.2">
      <c r="A6133" s="37" t="s">
        <v>316</v>
      </c>
      <c r="B6133" s="37" t="s">
        <v>325</v>
      </c>
      <c r="C6133" s="37" t="s">
        <v>32</v>
      </c>
      <c r="D6133" s="37" t="s">
        <v>370</v>
      </c>
      <c r="E6133" s="37" t="s">
        <v>6858</v>
      </c>
      <c r="F6133" s="37" t="s">
        <v>416</v>
      </c>
      <c r="G6133" s="37">
        <v>144</v>
      </c>
      <c r="H6133" s="38">
        <v>18102.75</v>
      </c>
      <c r="I6133" s="38">
        <v>4616.2</v>
      </c>
      <c r="J6133" s="24" t="str">
        <f>RIGHT(F6133,2)&amp;"/"&amp;MID(F6133,5,2)&amp;"/"&amp;LEFT(F6133,4)</f>
        <v>29/10/2010</v>
      </c>
      <c r="K6133" s="39">
        <f ca="1">ROUND((TODAY()-J6133)/365.25,1)</f>
        <v>6.9</v>
      </c>
      <c r="L6133" s="26">
        <f>I6133/H6133</f>
        <v>0.25499993094971757</v>
      </c>
    </row>
    <row r="6134" spans="1:12" x14ac:dyDescent="0.2">
      <c r="A6134" s="37" t="s">
        <v>18</v>
      </c>
      <c r="B6134" s="37" t="s">
        <v>49</v>
      </c>
      <c r="C6134" s="37" t="s">
        <v>4271</v>
      </c>
      <c r="D6134" s="37" t="s">
        <v>370</v>
      </c>
      <c r="E6134" s="37" t="s">
        <v>6914</v>
      </c>
      <c r="F6134" s="37" t="s">
        <v>1561</v>
      </c>
      <c r="G6134" s="37">
        <v>73</v>
      </c>
      <c r="H6134" s="38">
        <v>52464.25</v>
      </c>
      <c r="I6134" s="38">
        <v>13378.38</v>
      </c>
      <c r="J6134" s="24" t="str">
        <f>RIGHT(F6134,2)&amp;"/"&amp;MID(F6134,5,2)&amp;"/"&amp;LEFT(F6134,4)</f>
        <v>16/03/2012</v>
      </c>
      <c r="K6134" s="39">
        <f ca="1">ROUND((TODAY()-J6134)/365.25,1)</f>
        <v>5.5</v>
      </c>
      <c r="L6134" s="26">
        <f>I6134/H6134</f>
        <v>0.25499992852275594</v>
      </c>
    </row>
    <row r="6135" spans="1:12" x14ac:dyDescent="0.2">
      <c r="A6135" s="37" t="s">
        <v>169</v>
      </c>
      <c r="B6135" s="37" t="s">
        <v>229</v>
      </c>
      <c r="C6135" s="37" t="s">
        <v>230</v>
      </c>
      <c r="D6135" s="37" t="s">
        <v>370</v>
      </c>
      <c r="E6135" s="37" t="s">
        <v>7965</v>
      </c>
      <c r="F6135" s="37" t="s">
        <v>4680</v>
      </c>
      <c r="G6135" s="37">
        <v>226</v>
      </c>
      <c r="H6135" s="38">
        <v>13572.2</v>
      </c>
      <c r="I6135" s="38">
        <v>3460.91</v>
      </c>
      <c r="J6135" s="24" t="str">
        <f>RIGHT(F6135,2)&amp;"/"&amp;MID(F6135,5,2)&amp;"/"&amp;LEFT(F6135,4)</f>
        <v>16/07/2008</v>
      </c>
      <c r="K6135" s="39">
        <f ca="1">ROUND((TODAY()-J6135)/365.25,1)</f>
        <v>9.1999999999999993</v>
      </c>
      <c r="L6135" s="26">
        <f>I6135/H6135</f>
        <v>0.25499992631997759</v>
      </c>
    </row>
    <row r="6136" spans="1:12" x14ac:dyDescent="0.2">
      <c r="A6136" s="37" t="s">
        <v>339</v>
      </c>
      <c r="B6136" s="37" t="s">
        <v>352</v>
      </c>
      <c r="C6136" s="37" t="s">
        <v>1217</v>
      </c>
      <c r="D6136" s="37" t="s">
        <v>370</v>
      </c>
      <c r="E6136" s="37" t="s">
        <v>6887</v>
      </c>
      <c r="F6136" s="37" t="s">
        <v>713</v>
      </c>
      <c r="G6136" s="37">
        <v>115</v>
      </c>
      <c r="H6136" s="38">
        <v>21387.85</v>
      </c>
      <c r="I6136" s="38">
        <v>5453.9</v>
      </c>
      <c r="J6136" s="24" t="str">
        <f>RIGHT(F6136,2)&amp;"/"&amp;MID(F6136,5,2)&amp;"/"&amp;LEFT(F6136,4)</f>
        <v>05/04/2011</v>
      </c>
      <c r="K6136" s="39">
        <f ca="1">ROUND((TODAY()-J6136)/365.25,1)</f>
        <v>6.5</v>
      </c>
      <c r="L6136" s="26">
        <f>I6136/H6136</f>
        <v>0.25499991817784395</v>
      </c>
    </row>
    <row r="6137" spans="1:12" x14ac:dyDescent="0.2">
      <c r="A6137" s="37" t="s">
        <v>169</v>
      </c>
      <c r="B6137" s="37" t="s">
        <v>229</v>
      </c>
      <c r="C6137" s="37" t="s">
        <v>230</v>
      </c>
      <c r="D6137" s="40" t="s">
        <v>370</v>
      </c>
      <c r="E6137" s="37" t="s">
        <v>8899</v>
      </c>
      <c r="F6137" s="37" t="s">
        <v>824</v>
      </c>
      <c r="G6137" s="37">
        <v>197</v>
      </c>
      <c r="H6137" s="38">
        <v>14302.75</v>
      </c>
      <c r="I6137" s="38">
        <v>3647.2</v>
      </c>
      <c r="J6137" s="24" t="str">
        <f>RIGHT(F6137,2)&amp;"/"&amp;MID(F6137,5,2)&amp;"/"&amp;LEFT(F6137,4)</f>
        <v>30/10/2008</v>
      </c>
      <c r="K6137" s="39">
        <f ca="1">ROUND((TODAY()-J6137)/365.25,1)</f>
        <v>8.9</v>
      </c>
      <c r="L6137" s="26">
        <f>I6137/H6137</f>
        <v>0.25499991260421945</v>
      </c>
    </row>
    <row r="6138" spans="1:12" x14ac:dyDescent="0.2">
      <c r="A6138" s="37" t="s">
        <v>339</v>
      </c>
      <c r="B6138" s="37" t="s">
        <v>354</v>
      </c>
      <c r="C6138" s="37" t="s">
        <v>1221</v>
      </c>
      <c r="D6138" s="40" t="s">
        <v>370</v>
      </c>
      <c r="E6138" s="37" t="s">
        <v>2214</v>
      </c>
      <c r="F6138" s="37" t="s">
        <v>1834</v>
      </c>
      <c r="G6138" s="37">
        <v>136</v>
      </c>
      <c r="H6138" s="38">
        <v>17161.3</v>
      </c>
      <c r="I6138" s="38">
        <v>4376.13</v>
      </c>
      <c r="J6138" s="24" t="str">
        <f>RIGHT(F6138,2)&amp;"/"&amp;MID(F6138,5,2)&amp;"/"&amp;LEFT(F6138,4)</f>
        <v>10/06/2009</v>
      </c>
      <c r="K6138" s="39">
        <f ca="1">ROUND((TODAY()-J6138)/365.25,1)</f>
        <v>8.3000000000000007</v>
      </c>
      <c r="L6138" s="26">
        <f>I6138/H6138</f>
        <v>0.25499991259403426</v>
      </c>
    </row>
    <row r="6139" spans="1:12" x14ac:dyDescent="0.2">
      <c r="A6139" s="37" t="s">
        <v>18</v>
      </c>
      <c r="B6139" s="37" t="s">
        <v>49</v>
      </c>
      <c r="C6139" s="37" t="s">
        <v>4271</v>
      </c>
      <c r="D6139" s="40" t="s">
        <v>370</v>
      </c>
      <c r="E6139" s="37" t="s">
        <v>4184</v>
      </c>
      <c r="F6139" s="37" t="s">
        <v>1315</v>
      </c>
      <c r="G6139" s="37">
        <v>80</v>
      </c>
      <c r="H6139" s="38">
        <v>54310.1</v>
      </c>
      <c r="I6139" s="38">
        <v>13849.07</v>
      </c>
      <c r="J6139" s="24" t="str">
        <f>RIGHT(F6139,2)&amp;"/"&amp;MID(F6139,5,2)&amp;"/"&amp;LEFT(F6139,4)</f>
        <v>29/03/2012</v>
      </c>
      <c r="K6139" s="39">
        <f ca="1">ROUND((TODAY()-J6139)/365.25,1)</f>
        <v>5.5</v>
      </c>
      <c r="L6139" s="26">
        <f>I6139/H6139</f>
        <v>0.25499989872970219</v>
      </c>
    </row>
    <row r="6140" spans="1:12" x14ac:dyDescent="0.2">
      <c r="A6140" s="37" t="s">
        <v>18</v>
      </c>
      <c r="B6140" s="37" t="s">
        <v>49</v>
      </c>
      <c r="C6140" s="37" t="s">
        <v>4271</v>
      </c>
      <c r="D6140" s="40" t="s">
        <v>370</v>
      </c>
      <c r="E6140" s="37" t="s">
        <v>4176</v>
      </c>
      <c r="F6140" s="37" t="s">
        <v>1878</v>
      </c>
      <c r="G6140" s="37">
        <v>78</v>
      </c>
      <c r="H6140" s="38">
        <v>53550.1</v>
      </c>
      <c r="I6140" s="38">
        <v>13655.27</v>
      </c>
      <c r="J6140" s="24" t="str">
        <f>RIGHT(F6140,2)&amp;"/"&amp;MID(F6140,5,2)&amp;"/"&amp;LEFT(F6140,4)</f>
        <v>13/03/2012</v>
      </c>
      <c r="K6140" s="39">
        <f ca="1">ROUND((TODAY()-J6140)/365.25,1)</f>
        <v>5.5</v>
      </c>
      <c r="L6140" s="26">
        <f>I6140/H6140</f>
        <v>0.25499989729244205</v>
      </c>
    </row>
    <row r="6141" spans="1:12" x14ac:dyDescent="0.2">
      <c r="A6141" s="37" t="s">
        <v>339</v>
      </c>
      <c r="B6141" s="37" t="s">
        <v>352</v>
      </c>
      <c r="C6141" s="37" t="s">
        <v>4125</v>
      </c>
      <c r="D6141" s="40" t="s">
        <v>370</v>
      </c>
      <c r="E6141" s="37" t="s">
        <v>5589</v>
      </c>
      <c r="F6141" s="37" t="s">
        <v>636</v>
      </c>
      <c r="G6141" s="37">
        <v>91</v>
      </c>
      <c r="H6141" s="38">
        <v>25686.6</v>
      </c>
      <c r="I6141" s="38">
        <v>6550.08</v>
      </c>
      <c r="J6141" s="24" t="str">
        <f>RIGHT(F6141,2)&amp;"/"&amp;MID(F6141,5,2)&amp;"/"&amp;LEFT(F6141,4)</f>
        <v>16/12/2011</v>
      </c>
      <c r="K6141" s="39">
        <f ca="1">ROUND((TODAY()-J6141)/365.25,1)</f>
        <v>5.8</v>
      </c>
      <c r="L6141" s="26">
        <f>I6141/H6141</f>
        <v>0.25499988320758682</v>
      </c>
    </row>
    <row r="6142" spans="1:12" x14ac:dyDescent="0.2">
      <c r="A6142" s="37" t="s">
        <v>169</v>
      </c>
      <c r="B6142" s="37" t="s">
        <v>218</v>
      </c>
      <c r="C6142" s="37" t="s">
        <v>7490</v>
      </c>
      <c r="D6142" s="40" t="s">
        <v>370</v>
      </c>
      <c r="E6142" s="37" t="s">
        <v>8873</v>
      </c>
      <c r="F6142" s="37" t="s">
        <v>1157</v>
      </c>
      <c r="G6142" s="37">
        <v>179</v>
      </c>
      <c r="H6142" s="38">
        <v>18972.95</v>
      </c>
      <c r="I6142" s="38">
        <v>4838.1000000000004</v>
      </c>
      <c r="J6142" s="24" t="str">
        <f>RIGHT(F6142,2)&amp;"/"&amp;MID(F6142,5,2)&amp;"/"&amp;LEFT(F6142,4)</f>
        <v>02/01/2007</v>
      </c>
      <c r="K6142" s="39">
        <f ca="1">ROUND((TODAY()-J6142)/365.25,1)</f>
        <v>10.7</v>
      </c>
      <c r="L6142" s="26">
        <f>I6142/H6142</f>
        <v>0.25499988141011282</v>
      </c>
    </row>
    <row r="6143" spans="1:12" x14ac:dyDescent="0.2">
      <c r="A6143" s="37" t="s">
        <v>169</v>
      </c>
      <c r="B6143" s="37" t="s">
        <v>229</v>
      </c>
      <c r="C6143" s="37" t="s">
        <v>230</v>
      </c>
      <c r="D6143" s="37" t="s">
        <v>370</v>
      </c>
      <c r="E6143" s="37" t="s">
        <v>7978</v>
      </c>
      <c r="F6143" s="37" t="s">
        <v>3402</v>
      </c>
      <c r="G6143" s="37">
        <v>196</v>
      </c>
      <c r="H6143" s="38">
        <v>14395.85</v>
      </c>
      <c r="I6143" s="38">
        <v>3670.94</v>
      </c>
      <c r="J6143" s="24" t="str">
        <f>RIGHT(F6143,2)&amp;"/"&amp;MID(F6143,5,2)&amp;"/"&amp;LEFT(F6143,4)</f>
        <v>13/11/2008</v>
      </c>
      <c r="K6143" s="39">
        <f ca="1">ROUND((TODAY()-J6143)/365.25,1)</f>
        <v>8.9</v>
      </c>
      <c r="L6143" s="26">
        <f>I6143/H6143</f>
        <v>0.25499987843718847</v>
      </c>
    </row>
    <row r="6144" spans="1:12" x14ac:dyDescent="0.2">
      <c r="A6144" s="37" t="s">
        <v>169</v>
      </c>
      <c r="B6144" s="37" t="s">
        <v>238</v>
      </c>
      <c r="C6144" s="37" t="s">
        <v>241</v>
      </c>
      <c r="D6144" s="37" t="s">
        <v>370</v>
      </c>
      <c r="E6144" s="37" t="s">
        <v>9690</v>
      </c>
      <c r="F6144" s="37" t="s">
        <v>2624</v>
      </c>
      <c r="G6144" s="37">
        <v>55</v>
      </c>
      <c r="H6144" s="38">
        <v>34089.35</v>
      </c>
      <c r="I6144" s="38">
        <v>8692.7800000000007</v>
      </c>
      <c r="J6144" s="24" t="str">
        <f>RIGHT(F6144,2)&amp;"/"&amp;MID(F6144,5,2)&amp;"/"&amp;LEFT(F6144,4)</f>
        <v>15/12/2011</v>
      </c>
      <c r="K6144" s="39">
        <f ca="1">ROUND((TODAY()-J6144)/365.25,1)</f>
        <v>5.8</v>
      </c>
      <c r="L6144" s="26">
        <f>I6144/H6144</f>
        <v>0.25499987532763169</v>
      </c>
    </row>
    <row r="6145" spans="1:12" x14ac:dyDescent="0.2">
      <c r="A6145" s="37" t="s">
        <v>169</v>
      </c>
      <c r="B6145" s="37" t="s">
        <v>207</v>
      </c>
      <c r="C6145" s="37" t="s">
        <v>46</v>
      </c>
      <c r="D6145" s="40" t="s">
        <v>370</v>
      </c>
      <c r="E6145" s="37" t="s">
        <v>2211</v>
      </c>
      <c r="F6145" s="37" t="s">
        <v>1377</v>
      </c>
      <c r="G6145" s="37">
        <v>163</v>
      </c>
      <c r="H6145" s="38">
        <v>19817.5</v>
      </c>
      <c r="I6145" s="38">
        <v>5053.46</v>
      </c>
      <c r="J6145" s="24" t="str">
        <f>RIGHT(F6145,2)&amp;"/"&amp;MID(F6145,5,2)&amp;"/"&amp;LEFT(F6145,4)</f>
        <v>27/10/2008</v>
      </c>
      <c r="K6145" s="39">
        <f ca="1">ROUND((TODAY()-J6145)/365.25,1)</f>
        <v>8.9</v>
      </c>
      <c r="L6145" s="26">
        <f>I6145/H6145</f>
        <v>0.25499987384887096</v>
      </c>
    </row>
    <row r="6146" spans="1:12" x14ac:dyDescent="0.2">
      <c r="A6146" s="37" t="s">
        <v>339</v>
      </c>
      <c r="B6146" s="37" t="s">
        <v>352</v>
      </c>
      <c r="C6146" s="37" t="s">
        <v>1217</v>
      </c>
      <c r="D6146" s="40" t="s">
        <v>370</v>
      </c>
      <c r="E6146" s="37" t="s">
        <v>8866</v>
      </c>
      <c r="F6146" s="37" t="s">
        <v>491</v>
      </c>
      <c r="G6146" s="37">
        <v>163</v>
      </c>
      <c r="H6146" s="38">
        <v>17376.95</v>
      </c>
      <c r="I6146" s="38">
        <v>4431.12</v>
      </c>
      <c r="J6146" s="24" t="str">
        <f>RIGHT(F6146,2)&amp;"/"&amp;MID(F6146,5,2)&amp;"/"&amp;LEFT(F6146,4)</f>
        <v>21/10/2010</v>
      </c>
      <c r="K6146" s="39">
        <f ca="1">ROUND((TODAY()-J6146)/365.25,1)</f>
        <v>6.9</v>
      </c>
      <c r="L6146" s="26">
        <f>I6146/H6146</f>
        <v>0.25499987051812889</v>
      </c>
    </row>
    <row r="6147" spans="1:12" x14ac:dyDescent="0.2">
      <c r="A6147" s="37" t="s">
        <v>18</v>
      </c>
      <c r="B6147" s="37" t="s">
        <v>59</v>
      </c>
      <c r="C6147" s="37" t="s">
        <v>5626</v>
      </c>
      <c r="D6147" s="37" t="s">
        <v>370</v>
      </c>
      <c r="E6147" s="37" t="s">
        <v>6868</v>
      </c>
      <c r="F6147" s="37" t="s">
        <v>3323</v>
      </c>
      <c r="G6147" s="37">
        <v>79</v>
      </c>
      <c r="H6147" s="38">
        <v>30686.45</v>
      </c>
      <c r="I6147" s="38">
        <v>7825.04</v>
      </c>
      <c r="J6147" s="24" t="str">
        <f>RIGHT(F6147,2)&amp;"/"&amp;MID(F6147,5,2)&amp;"/"&amp;LEFT(F6147,4)</f>
        <v>23/11/2011</v>
      </c>
      <c r="K6147" s="39">
        <f ca="1">ROUND((TODAY()-J6147)/365.25,1)</f>
        <v>5.8</v>
      </c>
      <c r="L6147" s="26">
        <f>I6147/H6147</f>
        <v>0.25499984520855296</v>
      </c>
    </row>
    <row r="6148" spans="1:12" x14ac:dyDescent="0.2">
      <c r="A6148" s="37" t="s">
        <v>18</v>
      </c>
      <c r="B6148" s="37" t="s">
        <v>51</v>
      </c>
      <c r="C6148" s="37" t="s">
        <v>868</v>
      </c>
      <c r="D6148" s="40" t="s">
        <v>370</v>
      </c>
      <c r="E6148" s="37" t="s">
        <v>8894</v>
      </c>
      <c r="F6148" s="37" t="s">
        <v>792</v>
      </c>
      <c r="G6148" s="37">
        <v>54</v>
      </c>
      <c r="H6148" s="38">
        <v>56300.35</v>
      </c>
      <c r="I6148" s="38">
        <v>14356.58</v>
      </c>
      <c r="J6148" s="24" t="str">
        <f>RIGHT(F6148,2)&amp;"/"&amp;MID(F6148,5,2)&amp;"/"&amp;LEFT(F6148,4)</f>
        <v>23/02/2012</v>
      </c>
      <c r="K6148" s="39">
        <f ca="1">ROUND((TODAY()-J6148)/365.25,1)</f>
        <v>5.6</v>
      </c>
      <c r="L6148" s="26">
        <f>I6148/H6148</f>
        <v>0.25499983570261997</v>
      </c>
    </row>
    <row r="6149" spans="1:12" x14ac:dyDescent="0.2">
      <c r="A6149" s="37" t="s">
        <v>316</v>
      </c>
      <c r="B6149" s="37" t="s">
        <v>325</v>
      </c>
      <c r="C6149" s="37" t="s">
        <v>10354</v>
      </c>
      <c r="D6149" s="37" t="s">
        <v>370</v>
      </c>
      <c r="E6149" s="37" t="s">
        <v>9690</v>
      </c>
      <c r="F6149" s="37" t="s">
        <v>6933</v>
      </c>
      <c r="G6149" s="37">
        <v>130</v>
      </c>
      <c r="H6149" s="38">
        <v>15067.5</v>
      </c>
      <c r="I6149" s="38">
        <v>3842.21</v>
      </c>
      <c r="J6149" s="24" t="str">
        <f>RIGHT(F6149,2)&amp;"/"&amp;MID(F6149,5,2)&amp;"/"&amp;LEFT(F6149,4)</f>
        <v>14/12/2009</v>
      </c>
      <c r="K6149" s="39">
        <f ca="1">ROUND((TODAY()-J6149)/365.25,1)</f>
        <v>7.8</v>
      </c>
      <c r="L6149" s="26">
        <f>I6149/H6149</f>
        <v>0.25499983407997345</v>
      </c>
    </row>
    <row r="6150" spans="1:12" x14ac:dyDescent="0.2">
      <c r="A6150" s="37" t="s">
        <v>18</v>
      </c>
      <c r="B6150" s="37" t="s">
        <v>51</v>
      </c>
      <c r="C6150" s="37" t="s">
        <v>868</v>
      </c>
      <c r="D6150" s="37" t="s">
        <v>370</v>
      </c>
      <c r="E6150" s="37" t="s">
        <v>7965</v>
      </c>
      <c r="F6150" s="37" t="s">
        <v>3300</v>
      </c>
      <c r="G6150" s="37">
        <v>55</v>
      </c>
      <c r="H6150" s="38">
        <v>51457.25</v>
      </c>
      <c r="I6150" s="38">
        <v>13121.59</v>
      </c>
      <c r="J6150" s="24" t="str">
        <f>RIGHT(F6150,2)&amp;"/"&amp;MID(F6150,5,2)&amp;"/"&amp;LEFT(F6150,4)</f>
        <v>05/08/2011</v>
      </c>
      <c r="K6150" s="39">
        <f ca="1">ROUND((TODAY()-J6150)/365.25,1)</f>
        <v>6.1</v>
      </c>
      <c r="L6150" s="26">
        <f>I6150/H6150</f>
        <v>0.25499982995593429</v>
      </c>
    </row>
    <row r="6151" spans="1:12" x14ac:dyDescent="0.2">
      <c r="A6151" s="37" t="s">
        <v>339</v>
      </c>
      <c r="B6151" s="37" t="s">
        <v>354</v>
      </c>
      <c r="C6151" s="37" t="s">
        <v>1221</v>
      </c>
      <c r="D6151" s="40" t="s">
        <v>370</v>
      </c>
      <c r="E6151" s="37" t="s">
        <v>5584</v>
      </c>
      <c r="F6151" s="37" t="s">
        <v>4027</v>
      </c>
      <c r="G6151" s="37">
        <v>63</v>
      </c>
      <c r="H6151" s="38">
        <v>23212.799999999999</v>
      </c>
      <c r="I6151" s="38">
        <v>5919.26</v>
      </c>
      <c r="J6151" s="24" t="str">
        <f>RIGHT(F6151,2)&amp;"/"&amp;MID(F6151,5,2)&amp;"/"&amp;LEFT(F6151,4)</f>
        <v>29/07/2010</v>
      </c>
      <c r="K6151" s="39">
        <f ca="1">ROUND((TODAY()-J6151)/365.25,1)</f>
        <v>7.2</v>
      </c>
      <c r="L6151" s="26">
        <f>I6151/H6151</f>
        <v>0.25499982768127932</v>
      </c>
    </row>
    <row r="6152" spans="1:12" x14ac:dyDescent="0.2">
      <c r="A6152" s="37" t="s">
        <v>147</v>
      </c>
      <c r="B6152" s="37" t="s">
        <v>1013</v>
      </c>
      <c r="C6152" s="37" t="s">
        <v>539</v>
      </c>
      <c r="D6152" s="37" t="s">
        <v>370</v>
      </c>
      <c r="E6152" s="37" t="s">
        <v>7948</v>
      </c>
      <c r="F6152" s="37" t="s">
        <v>420</v>
      </c>
      <c r="G6152" s="37">
        <v>141</v>
      </c>
      <c r="H6152" s="38">
        <v>30285.55</v>
      </c>
      <c r="I6152" s="38">
        <v>7722.81</v>
      </c>
      <c r="J6152" s="24" t="str">
        <f>RIGHT(F6152,2)&amp;"/"&amp;MID(F6152,5,2)&amp;"/"&amp;LEFT(F6152,4)</f>
        <v>02/01/2012</v>
      </c>
      <c r="K6152" s="39">
        <f ca="1">ROUND((TODAY()-J6152)/365.25,1)</f>
        <v>5.7</v>
      </c>
      <c r="L6152" s="26">
        <f>I6152/H6152</f>
        <v>0.25499982665000309</v>
      </c>
    </row>
    <row r="6153" spans="1:12" x14ac:dyDescent="0.2">
      <c r="A6153" s="37" t="s">
        <v>169</v>
      </c>
      <c r="B6153" s="37" t="s">
        <v>179</v>
      </c>
      <c r="C6153" s="37" t="s">
        <v>212</v>
      </c>
      <c r="D6153" s="37" t="s">
        <v>370</v>
      </c>
      <c r="E6153" s="37" t="s">
        <v>6882</v>
      </c>
      <c r="F6153" s="37" t="s">
        <v>6814</v>
      </c>
      <c r="G6153" s="37">
        <v>58</v>
      </c>
      <c r="H6153" s="38">
        <v>18665.150000000001</v>
      </c>
      <c r="I6153" s="38">
        <v>4759.6099999999997</v>
      </c>
      <c r="J6153" s="24" t="str">
        <f>RIGHT(F6153,2)&amp;"/"&amp;MID(F6153,5,2)&amp;"/"&amp;LEFT(F6153,4)</f>
        <v>02/04/2009</v>
      </c>
      <c r="K6153" s="39">
        <f ca="1">ROUND((TODAY()-J6153)/365.25,1)</f>
        <v>8.5</v>
      </c>
      <c r="L6153" s="26">
        <f>I6153/H6153</f>
        <v>0.25499982587870973</v>
      </c>
    </row>
    <row r="6154" spans="1:12" x14ac:dyDescent="0.2">
      <c r="A6154" s="37" t="s">
        <v>339</v>
      </c>
      <c r="B6154" s="37" t="s">
        <v>354</v>
      </c>
      <c r="C6154" s="37" t="s">
        <v>4065</v>
      </c>
      <c r="D6154" s="40" t="s">
        <v>370</v>
      </c>
      <c r="E6154" s="37" t="s">
        <v>2523</v>
      </c>
      <c r="F6154" s="37" t="s">
        <v>2865</v>
      </c>
      <c r="G6154" s="37">
        <v>88</v>
      </c>
      <c r="H6154" s="38">
        <v>19737.7</v>
      </c>
      <c r="I6154" s="38">
        <v>5033.1099999999997</v>
      </c>
      <c r="J6154" s="24" t="str">
        <f>RIGHT(F6154,2)&amp;"/"&amp;MID(F6154,5,2)&amp;"/"&amp;LEFT(F6154,4)</f>
        <v>30/11/2011</v>
      </c>
      <c r="K6154" s="39">
        <f ca="1">ROUND((TODAY()-J6154)/365.25,1)</f>
        <v>5.8</v>
      </c>
      <c r="L6154" s="26">
        <f>I6154/H6154</f>
        <v>0.25499982267437438</v>
      </c>
    </row>
    <row r="6155" spans="1:12" x14ac:dyDescent="0.2">
      <c r="A6155" s="37" t="s">
        <v>18</v>
      </c>
      <c r="B6155" s="37" t="s">
        <v>41</v>
      </c>
      <c r="C6155" s="37" t="s">
        <v>4258</v>
      </c>
      <c r="D6155" s="40" t="s">
        <v>370</v>
      </c>
      <c r="E6155" s="37" t="s">
        <v>4154</v>
      </c>
      <c r="F6155" s="37" t="s">
        <v>1733</v>
      </c>
      <c r="G6155" s="37">
        <v>150</v>
      </c>
      <c r="H6155" s="38">
        <v>40157.949999999997</v>
      </c>
      <c r="I6155" s="38">
        <v>10240.27</v>
      </c>
      <c r="J6155" s="24" t="str">
        <f>RIGHT(F6155,2)&amp;"/"&amp;MID(F6155,5,2)&amp;"/"&amp;LEFT(F6155,4)</f>
        <v>27/03/2012</v>
      </c>
      <c r="K6155" s="39">
        <f ca="1">ROUND((TODAY()-J6155)/365.25,1)</f>
        <v>5.5</v>
      </c>
      <c r="L6155" s="26">
        <f>I6155/H6155</f>
        <v>0.2549998194628959</v>
      </c>
    </row>
    <row r="6156" spans="1:12" x14ac:dyDescent="0.2">
      <c r="A6156" s="37" t="s">
        <v>316</v>
      </c>
      <c r="B6156" s="37" t="s">
        <v>325</v>
      </c>
      <c r="C6156" s="37" t="s">
        <v>6737</v>
      </c>
      <c r="D6156" s="40" t="s">
        <v>370</v>
      </c>
      <c r="E6156" s="37" t="s">
        <v>5584</v>
      </c>
      <c r="F6156" s="37" t="s">
        <v>412</v>
      </c>
      <c r="G6156" s="37">
        <v>100</v>
      </c>
      <c r="H6156" s="38">
        <v>19281.7</v>
      </c>
      <c r="I6156" s="38">
        <v>4916.83</v>
      </c>
      <c r="J6156" s="24" t="str">
        <f>RIGHT(F6156,2)&amp;"/"&amp;MID(F6156,5,2)&amp;"/"&amp;LEFT(F6156,4)</f>
        <v>02/06/2010</v>
      </c>
      <c r="K6156" s="39">
        <f ca="1">ROUND((TODAY()-J6156)/365.25,1)</f>
        <v>7.3</v>
      </c>
      <c r="L6156" s="26">
        <f>I6156/H6156</f>
        <v>0.25499981848073561</v>
      </c>
    </row>
    <row r="6157" spans="1:12" x14ac:dyDescent="0.2">
      <c r="A6157" s="37" t="s">
        <v>169</v>
      </c>
      <c r="B6157" s="37" t="s">
        <v>179</v>
      </c>
      <c r="C6157" s="37" t="s">
        <v>1368</v>
      </c>
      <c r="D6157" s="40" t="s">
        <v>370</v>
      </c>
      <c r="E6157" s="37" t="s">
        <v>2210</v>
      </c>
      <c r="F6157" s="37" t="s">
        <v>967</v>
      </c>
      <c r="G6157" s="37">
        <v>117</v>
      </c>
      <c r="H6157" s="38">
        <v>16110.6</v>
      </c>
      <c r="I6157" s="38">
        <v>4108.2</v>
      </c>
      <c r="J6157" s="24" t="str">
        <f>RIGHT(F6157,2)&amp;"/"&amp;MID(F6157,5,2)&amp;"/"&amp;LEFT(F6157,4)</f>
        <v>09/07/2009</v>
      </c>
      <c r="K6157" s="39">
        <f ca="1">ROUND((TODAY()-J6157)/365.25,1)</f>
        <v>8.1999999999999993</v>
      </c>
      <c r="L6157" s="26">
        <f>I6157/H6157</f>
        <v>0.25499981378719599</v>
      </c>
    </row>
    <row r="6158" spans="1:12" x14ac:dyDescent="0.2">
      <c r="A6158" s="37" t="s">
        <v>18</v>
      </c>
      <c r="B6158" s="37" t="s">
        <v>41</v>
      </c>
      <c r="C6158" s="37" t="s">
        <v>48</v>
      </c>
      <c r="D6158" s="37" t="s">
        <v>370</v>
      </c>
      <c r="E6158" s="37" t="s">
        <v>6891</v>
      </c>
      <c r="F6158" s="37" t="s">
        <v>959</v>
      </c>
      <c r="G6158" s="37">
        <v>143</v>
      </c>
      <c r="H6158" s="38">
        <v>42425.599999999999</v>
      </c>
      <c r="I6158" s="38">
        <v>10818.52</v>
      </c>
      <c r="J6158" s="24" t="str">
        <f>RIGHT(F6158,2)&amp;"/"&amp;MID(F6158,5,2)&amp;"/"&amp;LEFT(F6158,4)</f>
        <v>28/03/2012</v>
      </c>
      <c r="K6158" s="39">
        <f ca="1">ROUND((TODAY()-J6158)/365.25,1)</f>
        <v>5.5</v>
      </c>
      <c r="L6158" s="26">
        <f>I6158/H6158</f>
        <v>0.25499981143460554</v>
      </c>
    </row>
    <row r="6159" spans="1:12" x14ac:dyDescent="0.2">
      <c r="A6159" s="37" t="s">
        <v>18</v>
      </c>
      <c r="B6159" s="37" t="s">
        <v>41</v>
      </c>
      <c r="C6159" s="37" t="s">
        <v>48</v>
      </c>
      <c r="D6159" s="40" t="s">
        <v>370</v>
      </c>
      <c r="E6159" s="37" t="s">
        <v>8873</v>
      </c>
      <c r="F6159" s="37" t="s">
        <v>1431</v>
      </c>
      <c r="G6159" s="37">
        <v>87</v>
      </c>
      <c r="H6159" s="38">
        <v>41703.599999999999</v>
      </c>
      <c r="I6159" s="38">
        <v>10634.41</v>
      </c>
      <c r="J6159" s="24" t="str">
        <f>RIGHT(F6159,2)&amp;"/"&amp;MID(F6159,5,2)&amp;"/"&amp;LEFT(F6159,4)</f>
        <v>23/03/2012</v>
      </c>
      <c r="K6159" s="39">
        <f ca="1">ROUND((TODAY()-J6159)/365.25,1)</f>
        <v>5.5</v>
      </c>
      <c r="L6159" s="26">
        <f>I6159/H6159</f>
        <v>0.25499980817003809</v>
      </c>
    </row>
    <row r="6160" spans="1:12" x14ac:dyDescent="0.2">
      <c r="A6160" s="37" t="s">
        <v>18</v>
      </c>
      <c r="B6160" s="37" t="s">
        <v>41</v>
      </c>
      <c r="C6160" s="37" t="s">
        <v>48</v>
      </c>
      <c r="D6160" s="37" t="s">
        <v>370</v>
      </c>
      <c r="E6160" s="37" t="s">
        <v>7970</v>
      </c>
      <c r="F6160" s="37" t="s">
        <v>3309</v>
      </c>
      <c r="G6160" s="37">
        <v>90</v>
      </c>
      <c r="H6160" s="38">
        <v>41370.15</v>
      </c>
      <c r="I6160" s="38">
        <v>10549.38</v>
      </c>
      <c r="J6160" s="24" t="str">
        <f>RIGHT(F6160,2)&amp;"/"&amp;MID(F6160,5,2)&amp;"/"&amp;LEFT(F6160,4)</f>
        <v>08/03/2012</v>
      </c>
      <c r="K6160" s="39">
        <f ca="1">ROUND((TODAY()-J6160)/365.25,1)</f>
        <v>5.5</v>
      </c>
      <c r="L6160" s="26">
        <f>I6160/H6160</f>
        <v>0.25499980058085353</v>
      </c>
    </row>
    <row r="6161" spans="1:12" x14ac:dyDescent="0.2">
      <c r="A6161" s="37" t="s">
        <v>18</v>
      </c>
      <c r="B6161" s="37" t="s">
        <v>24</v>
      </c>
      <c r="C6161" s="37" t="s">
        <v>834</v>
      </c>
      <c r="D6161" s="40" t="s">
        <v>370</v>
      </c>
      <c r="E6161" s="37" t="s">
        <v>2214</v>
      </c>
      <c r="F6161" s="37" t="s">
        <v>371</v>
      </c>
      <c r="G6161" s="37">
        <v>66</v>
      </c>
      <c r="H6161" s="38">
        <v>17099.23</v>
      </c>
      <c r="I6161" s="38">
        <v>4360.3</v>
      </c>
      <c r="J6161" s="24" t="str">
        <f>RIGHT(F6161,2)&amp;"/"&amp;MID(F6161,5,2)&amp;"/"&amp;LEFT(F6161,4)</f>
        <v>21/12/2010</v>
      </c>
      <c r="K6161" s="39">
        <f ca="1">ROUND((TODAY()-J6161)/365.25,1)</f>
        <v>6.8</v>
      </c>
      <c r="L6161" s="26">
        <f>I6161/H6161</f>
        <v>0.2549997865400957</v>
      </c>
    </row>
    <row r="6162" spans="1:12" x14ac:dyDescent="0.2">
      <c r="A6162" s="37" t="s">
        <v>18</v>
      </c>
      <c r="B6162" s="37" t="s">
        <v>41</v>
      </c>
      <c r="C6162" s="37" t="s">
        <v>845</v>
      </c>
      <c r="D6162" s="37" t="s">
        <v>370</v>
      </c>
      <c r="E6162" s="37" t="s">
        <v>7956</v>
      </c>
      <c r="F6162" s="37" t="s">
        <v>4027</v>
      </c>
      <c r="G6162" s="37">
        <v>123</v>
      </c>
      <c r="H6162" s="38">
        <v>19003.349999999999</v>
      </c>
      <c r="I6162" s="38">
        <v>4845.8500000000004</v>
      </c>
      <c r="J6162" s="24" t="str">
        <f>RIGHT(F6162,2)&amp;"/"&amp;MID(F6162,5,2)&amp;"/"&amp;LEFT(F6162,4)</f>
        <v>29/07/2010</v>
      </c>
      <c r="K6162" s="39">
        <f ca="1">ROUND((TODAY()-J6162)/365.25,1)</f>
        <v>7.2</v>
      </c>
      <c r="L6162" s="26">
        <f>I6162/H6162</f>
        <v>0.25499977635522164</v>
      </c>
    </row>
    <row r="6163" spans="1:12" x14ac:dyDescent="0.2">
      <c r="A6163" s="37" t="s">
        <v>147</v>
      </c>
      <c r="B6163" s="37" t="s">
        <v>1013</v>
      </c>
      <c r="C6163" s="37" t="s">
        <v>539</v>
      </c>
      <c r="D6163" s="40" t="s">
        <v>370</v>
      </c>
      <c r="E6163" s="37" t="s">
        <v>4152</v>
      </c>
      <c r="F6163" s="37" t="s">
        <v>1055</v>
      </c>
      <c r="G6163" s="37">
        <v>45</v>
      </c>
      <c r="H6163" s="38">
        <v>33981.050000000003</v>
      </c>
      <c r="I6163" s="38">
        <v>8665.16</v>
      </c>
      <c r="J6163" s="24" t="str">
        <f>RIGHT(F6163,2)&amp;"/"&amp;MID(F6163,5,2)&amp;"/"&amp;LEFT(F6163,4)</f>
        <v>29/09/2011</v>
      </c>
      <c r="K6163" s="39">
        <f ca="1">ROUND((TODAY()-J6163)/365.25,1)</f>
        <v>6</v>
      </c>
      <c r="L6163" s="26">
        <f>I6163/H6163</f>
        <v>0.25499977193170897</v>
      </c>
    </row>
    <row r="6164" spans="1:12" x14ac:dyDescent="0.2">
      <c r="A6164" s="37" t="s">
        <v>339</v>
      </c>
      <c r="B6164" s="37" t="s">
        <v>354</v>
      </c>
      <c r="C6164" s="37" t="s">
        <v>4065</v>
      </c>
      <c r="D6164" s="40" t="s">
        <v>370</v>
      </c>
      <c r="E6164" s="37" t="s">
        <v>2519</v>
      </c>
      <c r="F6164" s="37" t="s">
        <v>764</v>
      </c>
      <c r="G6164" s="37">
        <v>126</v>
      </c>
      <c r="H6164" s="38">
        <v>17985.900000000001</v>
      </c>
      <c r="I6164" s="38">
        <v>4586.3999999999996</v>
      </c>
      <c r="J6164" s="24" t="str">
        <f>RIGHT(F6164,2)&amp;"/"&amp;MID(F6164,5,2)&amp;"/"&amp;LEFT(F6164,4)</f>
        <v>09/11/2011</v>
      </c>
      <c r="K6164" s="39">
        <f ca="1">ROUND((TODAY()-J6164)/365.25,1)</f>
        <v>5.9</v>
      </c>
      <c r="L6164" s="26">
        <f>I6164/H6164</f>
        <v>0.25499974980401308</v>
      </c>
    </row>
    <row r="6165" spans="1:12" x14ac:dyDescent="0.2">
      <c r="A6165" s="37" t="s">
        <v>169</v>
      </c>
      <c r="B6165" s="37" t="s">
        <v>233</v>
      </c>
      <c r="C6165" s="37" t="s">
        <v>208</v>
      </c>
      <c r="D6165" s="40" t="s">
        <v>370</v>
      </c>
      <c r="E6165" s="37" t="s">
        <v>8881</v>
      </c>
      <c r="F6165" s="37" t="s">
        <v>4848</v>
      </c>
      <c r="G6165" s="37">
        <v>190</v>
      </c>
      <c r="H6165" s="38">
        <v>15878.8</v>
      </c>
      <c r="I6165" s="38">
        <v>4049.09</v>
      </c>
      <c r="J6165" s="24" t="str">
        <f>RIGHT(F6165,2)&amp;"/"&amp;MID(F6165,5,2)&amp;"/"&amp;LEFT(F6165,4)</f>
        <v>29/02/2008</v>
      </c>
      <c r="K6165" s="39">
        <f ca="1">ROUND((TODAY()-J6165)/365.25,1)</f>
        <v>9.6</v>
      </c>
      <c r="L6165" s="26">
        <f>I6165/H6165</f>
        <v>0.25499974809179538</v>
      </c>
    </row>
    <row r="6166" spans="1:12" x14ac:dyDescent="0.2">
      <c r="A6166" s="37" t="s">
        <v>339</v>
      </c>
      <c r="B6166" s="37" t="s">
        <v>354</v>
      </c>
      <c r="C6166" s="37" t="s">
        <v>1534</v>
      </c>
      <c r="D6166" s="40" t="s">
        <v>370</v>
      </c>
      <c r="E6166" s="37" t="s">
        <v>5582</v>
      </c>
      <c r="F6166" s="37" t="s">
        <v>677</v>
      </c>
      <c r="G6166" s="37">
        <v>122</v>
      </c>
      <c r="H6166" s="38">
        <v>26536.85</v>
      </c>
      <c r="I6166" s="38">
        <v>6766.89</v>
      </c>
      <c r="J6166" s="24" t="str">
        <f>RIGHT(F6166,2)&amp;"/"&amp;MID(F6166,5,2)&amp;"/"&amp;LEFT(F6166,4)</f>
        <v>29/04/2011</v>
      </c>
      <c r="K6166" s="39">
        <f ca="1">ROUND((TODAY()-J6166)/365.25,1)</f>
        <v>6.4</v>
      </c>
      <c r="L6166" s="26">
        <f>I6166/H6166</f>
        <v>0.25499974563672784</v>
      </c>
    </row>
    <row r="6167" spans="1:12" x14ac:dyDescent="0.2">
      <c r="A6167" s="37" t="s">
        <v>316</v>
      </c>
      <c r="B6167" s="37" t="s">
        <v>325</v>
      </c>
      <c r="C6167" s="37" t="s">
        <v>3970</v>
      </c>
      <c r="D6167" s="40" t="s">
        <v>370</v>
      </c>
      <c r="E6167" s="37" t="s">
        <v>2607</v>
      </c>
      <c r="F6167" s="37" t="s">
        <v>3971</v>
      </c>
      <c r="G6167" s="37">
        <v>107</v>
      </c>
      <c r="H6167" s="38">
        <v>19257</v>
      </c>
      <c r="I6167" s="38">
        <v>4910.53</v>
      </c>
      <c r="J6167" s="24" t="str">
        <f>RIGHT(F6167,2)&amp;"/"&amp;MID(F6167,5,2)&amp;"/"&amp;LEFT(F6167,4)</f>
        <v>07/10/2010</v>
      </c>
      <c r="K6167" s="39">
        <f ca="1">ROUND((TODAY()-J6167)/365.25,1)</f>
        <v>7</v>
      </c>
      <c r="L6167" s="26">
        <f>I6167/H6167</f>
        <v>0.2549997403541569</v>
      </c>
    </row>
    <row r="6168" spans="1:12" x14ac:dyDescent="0.2">
      <c r="A6168" s="37" t="s">
        <v>339</v>
      </c>
      <c r="B6168" s="37" t="s">
        <v>354</v>
      </c>
      <c r="C6168" s="37" t="s">
        <v>1217</v>
      </c>
      <c r="D6168" s="40" t="s">
        <v>370</v>
      </c>
      <c r="E6168" s="37" t="s">
        <v>4166</v>
      </c>
      <c r="F6168" s="37" t="s">
        <v>677</v>
      </c>
      <c r="G6168" s="37">
        <v>85</v>
      </c>
      <c r="H6168" s="38">
        <v>25101.4</v>
      </c>
      <c r="I6168" s="38">
        <v>6400.85</v>
      </c>
      <c r="J6168" s="24" t="str">
        <f>RIGHT(F6168,2)&amp;"/"&amp;MID(F6168,5,2)&amp;"/"&amp;LEFT(F6168,4)</f>
        <v>29/04/2011</v>
      </c>
      <c r="K6168" s="39">
        <f ca="1">ROUND((TODAY()-J6168)/365.25,1)</f>
        <v>6.4</v>
      </c>
      <c r="L6168" s="26">
        <f>I6168/H6168</f>
        <v>0.25499972113109232</v>
      </c>
    </row>
    <row r="6169" spans="1:12" x14ac:dyDescent="0.2">
      <c r="A6169" s="37" t="s">
        <v>339</v>
      </c>
      <c r="B6169" s="37" t="s">
        <v>352</v>
      </c>
      <c r="C6169" s="37" t="s">
        <v>4125</v>
      </c>
      <c r="D6169" s="40" t="s">
        <v>370</v>
      </c>
      <c r="E6169" s="37" t="s">
        <v>4170</v>
      </c>
      <c r="F6169" s="37" t="s">
        <v>2866</v>
      </c>
      <c r="G6169" s="37">
        <v>65</v>
      </c>
      <c r="H6169" s="38">
        <v>27255.05</v>
      </c>
      <c r="I6169" s="38">
        <v>6950.03</v>
      </c>
      <c r="J6169" s="24" t="str">
        <f>RIGHT(F6169,2)&amp;"/"&amp;MID(F6169,5,2)&amp;"/"&amp;LEFT(F6169,4)</f>
        <v>29/12/2011</v>
      </c>
      <c r="K6169" s="39">
        <f ca="1">ROUND((TODAY()-J6169)/365.25,1)</f>
        <v>5.7</v>
      </c>
      <c r="L6169" s="26">
        <f>I6169/H6169</f>
        <v>0.25499971564902651</v>
      </c>
    </row>
    <row r="6170" spans="1:12" x14ac:dyDescent="0.2">
      <c r="A6170" s="37" t="s">
        <v>169</v>
      </c>
      <c r="B6170" s="37" t="s">
        <v>238</v>
      </c>
      <c r="C6170" s="37" t="s">
        <v>241</v>
      </c>
      <c r="D6170" s="37" t="s">
        <v>370</v>
      </c>
      <c r="E6170" s="37" t="s">
        <v>7978</v>
      </c>
      <c r="F6170" s="37" t="s">
        <v>762</v>
      </c>
      <c r="G6170" s="37">
        <v>92</v>
      </c>
      <c r="H6170" s="38">
        <v>32453.45</v>
      </c>
      <c r="I6170" s="38">
        <v>8275.6200000000008</v>
      </c>
      <c r="J6170" s="24" t="str">
        <f>RIGHT(F6170,2)&amp;"/"&amp;MID(F6170,5,2)&amp;"/"&amp;LEFT(F6170,4)</f>
        <v>04/10/2011</v>
      </c>
      <c r="K6170" s="39">
        <f ca="1">ROUND((TODAY()-J6170)/365.25,1)</f>
        <v>6</v>
      </c>
      <c r="L6170" s="26">
        <f>I6170/H6170</f>
        <v>0.25499969956969137</v>
      </c>
    </row>
    <row r="6171" spans="1:12" x14ac:dyDescent="0.2">
      <c r="A6171" s="37" t="s">
        <v>169</v>
      </c>
      <c r="B6171" s="37" t="s">
        <v>229</v>
      </c>
      <c r="C6171" s="37" t="s">
        <v>230</v>
      </c>
      <c r="D6171" s="37" t="s">
        <v>370</v>
      </c>
      <c r="E6171" s="37" t="s">
        <v>9687</v>
      </c>
      <c r="F6171" s="37" t="s">
        <v>886</v>
      </c>
      <c r="G6171" s="37">
        <v>152</v>
      </c>
      <c r="H6171" s="38">
        <v>15609</v>
      </c>
      <c r="I6171" s="38">
        <v>3980.29</v>
      </c>
      <c r="J6171" s="24" t="str">
        <f>RIGHT(F6171,2)&amp;"/"&amp;MID(F6171,5,2)&amp;"/"&amp;LEFT(F6171,4)</f>
        <v>13/02/2008</v>
      </c>
      <c r="K6171" s="39">
        <f ca="1">ROUND((TODAY()-J6171)/365.25,1)</f>
        <v>9.6</v>
      </c>
      <c r="L6171" s="26">
        <f>I6171/H6171</f>
        <v>0.25499967967198411</v>
      </c>
    </row>
    <row r="6172" spans="1:12" x14ac:dyDescent="0.2">
      <c r="A6172" s="37" t="s">
        <v>339</v>
      </c>
      <c r="B6172" s="37" t="s">
        <v>354</v>
      </c>
      <c r="C6172" s="37" t="s">
        <v>4065</v>
      </c>
      <c r="D6172" s="40" t="s">
        <v>370</v>
      </c>
      <c r="E6172" s="37" t="s">
        <v>5598</v>
      </c>
      <c r="F6172" s="37" t="s">
        <v>6812</v>
      </c>
      <c r="G6172" s="37">
        <v>100</v>
      </c>
      <c r="H6172" s="38">
        <v>20836.849999999999</v>
      </c>
      <c r="I6172" s="38">
        <v>5313.39</v>
      </c>
      <c r="J6172" s="24" t="str">
        <f>RIGHT(F6172,2)&amp;"/"&amp;MID(F6172,5,2)&amp;"/"&amp;LEFT(F6172,4)</f>
        <v>31/01/2012</v>
      </c>
      <c r="K6172" s="39">
        <f ca="1">ROUND((TODAY()-J6172)/365.25,1)</f>
        <v>5.6</v>
      </c>
      <c r="L6172" s="26">
        <f>I6172/H6172</f>
        <v>0.25499967605468199</v>
      </c>
    </row>
    <row r="6173" spans="1:12" x14ac:dyDescent="0.2">
      <c r="A6173" s="37" t="s">
        <v>169</v>
      </c>
      <c r="B6173" s="37" t="s">
        <v>218</v>
      </c>
      <c r="C6173" s="37" t="s">
        <v>219</v>
      </c>
      <c r="D6173" s="40" t="s">
        <v>370</v>
      </c>
      <c r="E6173" s="37" t="s">
        <v>2538</v>
      </c>
      <c r="F6173" s="37" t="s">
        <v>1583</v>
      </c>
      <c r="G6173" s="37">
        <v>164</v>
      </c>
      <c r="H6173" s="38">
        <v>23227.05</v>
      </c>
      <c r="I6173" s="38">
        <v>5922.89</v>
      </c>
      <c r="J6173" s="24" t="str">
        <f>RIGHT(F6173,2)&amp;"/"&amp;MID(F6173,5,2)&amp;"/"&amp;LEFT(F6173,4)</f>
        <v>30/06/2008</v>
      </c>
      <c r="K6173" s="39">
        <f ca="1">ROUND((TODAY()-J6173)/365.25,1)</f>
        <v>9.1999999999999993</v>
      </c>
      <c r="L6173" s="26">
        <f>I6173/H6173</f>
        <v>0.25499966633730931</v>
      </c>
    </row>
    <row r="6174" spans="1:12" x14ac:dyDescent="0.2">
      <c r="A6174" s="37" t="s">
        <v>339</v>
      </c>
      <c r="B6174" s="37" t="s">
        <v>354</v>
      </c>
      <c r="C6174" s="37" t="s">
        <v>1217</v>
      </c>
      <c r="D6174" s="37" t="s">
        <v>370</v>
      </c>
      <c r="E6174" s="37" t="s">
        <v>7967</v>
      </c>
      <c r="F6174" s="37" t="s">
        <v>6293</v>
      </c>
      <c r="G6174" s="37">
        <v>123</v>
      </c>
      <c r="H6174" s="38">
        <v>22619.05</v>
      </c>
      <c r="I6174" s="38">
        <v>5767.85</v>
      </c>
      <c r="J6174" s="24" t="str">
        <f>RIGHT(F6174,2)&amp;"/"&amp;MID(F6174,5,2)&amp;"/"&amp;LEFT(F6174,4)</f>
        <v>01/03/2011</v>
      </c>
      <c r="K6174" s="39">
        <f ca="1">ROUND((TODAY()-J6174)/365.25,1)</f>
        <v>6.6</v>
      </c>
      <c r="L6174" s="26">
        <f>I6174/H6174</f>
        <v>0.25499965736845714</v>
      </c>
    </row>
    <row r="6175" spans="1:12" x14ac:dyDescent="0.2">
      <c r="A6175" s="37" t="s">
        <v>339</v>
      </c>
      <c r="B6175" s="37" t="s">
        <v>352</v>
      </c>
      <c r="C6175" s="37" t="s">
        <v>1217</v>
      </c>
      <c r="D6175" s="40" t="s">
        <v>370</v>
      </c>
      <c r="E6175" s="37" t="s">
        <v>4203</v>
      </c>
      <c r="F6175" s="37" t="s">
        <v>4916</v>
      </c>
      <c r="G6175" s="37">
        <v>108</v>
      </c>
      <c r="H6175" s="38">
        <v>20199.400000000001</v>
      </c>
      <c r="I6175" s="38">
        <v>5150.84</v>
      </c>
      <c r="J6175" s="24" t="str">
        <f>RIGHT(F6175,2)&amp;"/"&amp;MID(F6175,5,2)&amp;"/"&amp;LEFT(F6175,4)</f>
        <v>29/09/2010</v>
      </c>
      <c r="K6175" s="39">
        <f ca="1">ROUND((TODAY()-J6175)/365.25,1)</f>
        <v>7</v>
      </c>
      <c r="L6175" s="26">
        <f>I6175/H6175</f>
        <v>0.2549996534550531</v>
      </c>
    </row>
    <row r="6176" spans="1:12" x14ac:dyDescent="0.2">
      <c r="A6176" s="37" t="s">
        <v>339</v>
      </c>
      <c r="B6176" s="37" t="s">
        <v>354</v>
      </c>
      <c r="C6176" s="37" t="s">
        <v>4065</v>
      </c>
      <c r="D6176" s="37" t="s">
        <v>370</v>
      </c>
      <c r="E6176" s="37" t="s">
        <v>7965</v>
      </c>
      <c r="F6176" s="37" t="s">
        <v>3416</v>
      </c>
      <c r="G6176" s="37">
        <v>114</v>
      </c>
      <c r="H6176" s="38">
        <v>18632.849999999999</v>
      </c>
      <c r="I6176" s="38">
        <v>4751.37</v>
      </c>
      <c r="J6176" s="24" t="str">
        <f>RIGHT(F6176,2)&amp;"/"&amp;MID(F6176,5,2)&amp;"/"&amp;LEFT(F6176,4)</f>
        <v>16/08/2011</v>
      </c>
      <c r="K6176" s="39">
        <f ca="1">ROUND((TODAY()-J6176)/365.25,1)</f>
        <v>6.1</v>
      </c>
      <c r="L6176" s="26">
        <f>I6176/H6176</f>
        <v>0.25499963773657813</v>
      </c>
    </row>
    <row r="6177" spans="1:12" x14ac:dyDescent="0.2">
      <c r="A6177" s="37" t="s">
        <v>169</v>
      </c>
      <c r="B6177" s="37" t="s">
        <v>229</v>
      </c>
      <c r="C6177" s="37" t="s">
        <v>230</v>
      </c>
      <c r="D6177" s="37" t="s">
        <v>370</v>
      </c>
      <c r="E6177" s="37" t="s">
        <v>7986</v>
      </c>
      <c r="F6177" s="37" t="s">
        <v>5964</v>
      </c>
      <c r="G6177" s="37">
        <v>156</v>
      </c>
      <c r="H6177" s="38">
        <v>15748.65</v>
      </c>
      <c r="I6177" s="38">
        <v>4015.9</v>
      </c>
      <c r="J6177" s="24" t="str">
        <f>RIGHT(F6177,2)&amp;"/"&amp;MID(F6177,5,2)&amp;"/"&amp;LEFT(F6177,4)</f>
        <v>01/07/2008</v>
      </c>
      <c r="K6177" s="39">
        <f ca="1">ROUND((TODAY()-J6177)/365.25,1)</f>
        <v>9.1999999999999993</v>
      </c>
      <c r="L6177" s="26">
        <f>I6177/H6177</f>
        <v>0.25499963488933974</v>
      </c>
    </row>
    <row r="6178" spans="1:12" x14ac:dyDescent="0.2">
      <c r="A6178" s="37" t="s">
        <v>316</v>
      </c>
      <c r="B6178" s="37" t="s">
        <v>7862</v>
      </c>
      <c r="C6178" s="37" t="s">
        <v>32</v>
      </c>
      <c r="D6178" s="37" t="s">
        <v>370</v>
      </c>
      <c r="E6178" s="37" t="s">
        <v>6858</v>
      </c>
      <c r="F6178" s="37" t="s">
        <v>2568</v>
      </c>
      <c r="G6178" s="37">
        <v>223</v>
      </c>
      <c r="H6178" s="38">
        <v>13447</v>
      </c>
      <c r="I6178" s="38">
        <v>3428.98</v>
      </c>
      <c r="J6178" s="24" t="str">
        <f>RIGHT(F6178,2)&amp;"/"&amp;MID(F6178,5,2)&amp;"/"&amp;LEFT(F6178,4)</f>
        <v>25/11/2010</v>
      </c>
      <c r="K6178" s="39">
        <f ca="1">ROUND((TODAY()-J6178)/365.25,1)</f>
        <v>6.8</v>
      </c>
      <c r="L6178" s="26">
        <f>I6178/H6178</f>
        <v>0.254999628169852</v>
      </c>
    </row>
    <row r="6179" spans="1:12" x14ac:dyDescent="0.2">
      <c r="A6179" s="37" t="s">
        <v>169</v>
      </c>
      <c r="B6179" s="37" t="s">
        <v>218</v>
      </c>
      <c r="C6179" s="37" t="s">
        <v>219</v>
      </c>
      <c r="D6179" s="40" t="s">
        <v>370</v>
      </c>
      <c r="E6179" s="37" t="s">
        <v>2544</v>
      </c>
      <c r="F6179" s="37" t="s">
        <v>601</v>
      </c>
      <c r="G6179" s="37">
        <v>189</v>
      </c>
      <c r="H6179" s="38">
        <v>24105.8</v>
      </c>
      <c r="I6179" s="38">
        <v>6146.97</v>
      </c>
      <c r="J6179" s="24" t="str">
        <f>RIGHT(F6179,2)&amp;"/"&amp;MID(F6179,5,2)&amp;"/"&amp;LEFT(F6179,4)</f>
        <v>18/03/2009</v>
      </c>
      <c r="K6179" s="39">
        <f ca="1">ROUND((TODAY()-J6179)/365.25,1)</f>
        <v>8.5</v>
      </c>
      <c r="L6179" s="26">
        <f>I6179/H6179</f>
        <v>0.2549996266458695</v>
      </c>
    </row>
    <row r="6180" spans="1:12" x14ac:dyDescent="0.2">
      <c r="A6180" s="37" t="s">
        <v>339</v>
      </c>
      <c r="B6180" s="37" t="s">
        <v>352</v>
      </c>
      <c r="C6180" s="37" t="s">
        <v>4125</v>
      </c>
      <c r="D6180" s="40" t="s">
        <v>370</v>
      </c>
      <c r="E6180" s="37" t="s">
        <v>4188</v>
      </c>
      <c r="F6180" s="37" t="s">
        <v>1296</v>
      </c>
      <c r="G6180" s="37">
        <v>100</v>
      </c>
      <c r="H6180" s="38">
        <v>25262.9</v>
      </c>
      <c r="I6180" s="38">
        <v>6442.03</v>
      </c>
      <c r="J6180" s="24" t="str">
        <f>RIGHT(F6180,2)&amp;"/"&amp;MID(F6180,5,2)&amp;"/"&amp;LEFT(F6180,4)</f>
        <v>05/12/2011</v>
      </c>
      <c r="K6180" s="39">
        <f ca="1">ROUND((TODAY()-J6180)/365.25,1)</f>
        <v>5.8</v>
      </c>
      <c r="L6180" s="26">
        <f>I6180/H6180</f>
        <v>0.25499962395449449</v>
      </c>
    </row>
    <row r="6181" spans="1:12" x14ac:dyDescent="0.2">
      <c r="A6181" s="37" t="s">
        <v>18</v>
      </c>
      <c r="B6181" s="37" t="s">
        <v>24</v>
      </c>
      <c r="C6181" s="37" t="s">
        <v>584</v>
      </c>
      <c r="D6181" s="37" t="s">
        <v>370</v>
      </c>
      <c r="E6181" s="37" t="s">
        <v>9697</v>
      </c>
      <c r="F6181" s="37" t="s">
        <v>2761</v>
      </c>
      <c r="G6181" s="37">
        <v>131</v>
      </c>
      <c r="H6181" s="38">
        <v>13109</v>
      </c>
      <c r="I6181" s="38">
        <v>3342.79</v>
      </c>
      <c r="J6181" s="24" t="str">
        <f>RIGHT(F6181,2)&amp;"/"&amp;MID(F6181,5,2)&amp;"/"&amp;LEFT(F6181,4)</f>
        <v>16/04/2009</v>
      </c>
      <c r="K6181" s="39">
        <f ca="1">ROUND((TODAY()-J6181)/365.25,1)</f>
        <v>8.4</v>
      </c>
      <c r="L6181" s="26">
        <f>I6181/H6181</f>
        <v>0.25499961858265313</v>
      </c>
    </row>
    <row r="6182" spans="1:12" x14ac:dyDescent="0.2">
      <c r="A6182" s="37" t="s">
        <v>316</v>
      </c>
      <c r="B6182" s="37" t="s">
        <v>325</v>
      </c>
      <c r="C6182" s="37" t="s">
        <v>5433</v>
      </c>
      <c r="D6182" s="40" t="s">
        <v>370</v>
      </c>
      <c r="E6182" s="37" t="s">
        <v>4170</v>
      </c>
      <c r="F6182" s="37" t="s">
        <v>749</v>
      </c>
      <c r="G6182" s="37">
        <v>146</v>
      </c>
      <c r="H6182" s="38">
        <v>13081</v>
      </c>
      <c r="I6182" s="38">
        <v>3335.65</v>
      </c>
      <c r="J6182" s="24" t="str">
        <f>RIGHT(F6182,2)&amp;"/"&amp;MID(F6182,5,2)&amp;"/"&amp;LEFT(F6182,4)</f>
        <v>14/04/2011</v>
      </c>
      <c r="K6182" s="39">
        <f ca="1">ROUND((TODAY()-J6182)/365.25,1)</f>
        <v>6.4</v>
      </c>
      <c r="L6182" s="26">
        <f>I6182/H6182</f>
        <v>0.25499961776622582</v>
      </c>
    </row>
    <row r="6183" spans="1:12" x14ac:dyDescent="0.2">
      <c r="A6183" s="37" t="s">
        <v>339</v>
      </c>
      <c r="B6183" s="37" t="s">
        <v>352</v>
      </c>
      <c r="C6183" s="37" t="s">
        <v>1217</v>
      </c>
      <c r="D6183" s="37" t="s">
        <v>370</v>
      </c>
      <c r="E6183" s="37" t="s">
        <v>6862</v>
      </c>
      <c r="F6183" s="37" t="s">
        <v>2818</v>
      </c>
      <c r="G6183" s="37">
        <v>245</v>
      </c>
      <c r="H6183" s="38">
        <v>13603.55</v>
      </c>
      <c r="I6183" s="38">
        <v>3468.9</v>
      </c>
      <c r="J6183" s="24" t="str">
        <f>RIGHT(F6183,2)&amp;"/"&amp;MID(F6183,5,2)&amp;"/"&amp;LEFT(F6183,4)</f>
        <v>09/12/2010</v>
      </c>
      <c r="K6183" s="39">
        <f ca="1">ROUND((TODAY()-J6183)/365.25,1)</f>
        <v>6.8</v>
      </c>
      <c r="L6183" s="26">
        <f>I6183/H6183</f>
        <v>0.25499961407132699</v>
      </c>
    </row>
    <row r="6184" spans="1:12" x14ac:dyDescent="0.2">
      <c r="A6184" s="37" t="s">
        <v>169</v>
      </c>
      <c r="B6184" s="37" t="s">
        <v>233</v>
      </c>
      <c r="C6184" s="37" t="s">
        <v>208</v>
      </c>
      <c r="D6184" s="40" t="s">
        <v>370</v>
      </c>
      <c r="E6184" s="37" t="s">
        <v>2215</v>
      </c>
      <c r="F6184" s="37" t="s">
        <v>1267</v>
      </c>
      <c r="G6184" s="37">
        <v>204</v>
      </c>
      <c r="H6184" s="38">
        <v>12365</v>
      </c>
      <c r="I6184" s="38">
        <v>3153.07</v>
      </c>
      <c r="J6184" s="24" t="str">
        <f>RIGHT(F6184,2)&amp;"/"&amp;MID(F6184,5,2)&amp;"/"&amp;LEFT(F6184,4)</f>
        <v>19/09/2006</v>
      </c>
      <c r="K6184" s="39">
        <f ca="1">ROUND((TODAY()-J6184)/365.25,1)</f>
        <v>11</v>
      </c>
      <c r="L6184" s="26">
        <f>I6184/H6184</f>
        <v>0.25499959563283464</v>
      </c>
    </row>
    <row r="6185" spans="1:12" x14ac:dyDescent="0.2">
      <c r="A6185" s="37" t="s">
        <v>303</v>
      </c>
      <c r="B6185" s="37" t="s">
        <v>659</v>
      </c>
      <c r="C6185" s="37" t="s">
        <v>5289</v>
      </c>
      <c r="D6185" s="37" t="s">
        <v>370</v>
      </c>
      <c r="E6185" s="37" t="s">
        <v>7970</v>
      </c>
      <c r="F6185" s="37" t="s">
        <v>4347</v>
      </c>
      <c r="G6185" s="37">
        <v>87</v>
      </c>
      <c r="H6185" s="38">
        <v>12177</v>
      </c>
      <c r="I6185" s="38">
        <v>3105.13</v>
      </c>
      <c r="J6185" s="24" t="str">
        <f>RIGHT(F6185,2)&amp;"/"&amp;MID(F6185,5,2)&amp;"/"&amp;LEFT(F6185,4)</f>
        <v>11/01/2008</v>
      </c>
      <c r="K6185" s="39">
        <f ca="1">ROUND((TODAY()-J6185)/365.25,1)</f>
        <v>9.6999999999999993</v>
      </c>
      <c r="L6185" s="26">
        <f>I6185/H6185</f>
        <v>0.2549995893898333</v>
      </c>
    </row>
    <row r="6186" spans="1:12" x14ac:dyDescent="0.2">
      <c r="A6186" s="37" t="s">
        <v>169</v>
      </c>
      <c r="B6186" s="37" t="s">
        <v>233</v>
      </c>
      <c r="C6186" s="37" t="s">
        <v>208</v>
      </c>
      <c r="D6186" s="37" t="s">
        <v>370</v>
      </c>
      <c r="E6186" s="37" t="s">
        <v>7973</v>
      </c>
      <c r="F6186" s="37" t="s">
        <v>4342</v>
      </c>
      <c r="G6186" s="37">
        <v>192</v>
      </c>
      <c r="H6186" s="38">
        <v>12081</v>
      </c>
      <c r="I6186" s="38">
        <v>3080.65</v>
      </c>
      <c r="J6186" s="24" t="str">
        <f>RIGHT(F6186,2)&amp;"/"&amp;MID(F6186,5,2)&amp;"/"&amp;LEFT(F6186,4)</f>
        <v>09/10/2006</v>
      </c>
      <c r="K6186" s="39">
        <f ca="1">ROUND((TODAY()-J6186)/365.25,1)</f>
        <v>11</v>
      </c>
      <c r="L6186" s="26">
        <f>I6186/H6186</f>
        <v>0.25499958612697626</v>
      </c>
    </row>
    <row r="6187" spans="1:12" x14ac:dyDescent="0.2">
      <c r="A6187" s="37" t="s">
        <v>169</v>
      </c>
      <c r="B6187" s="37" t="s">
        <v>233</v>
      </c>
      <c r="C6187" s="37" t="s">
        <v>234</v>
      </c>
      <c r="D6187" s="40" t="s">
        <v>370</v>
      </c>
      <c r="E6187" s="37" t="s">
        <v>5592</v>
      </c>
      <c r="F6187" s="37" t="s">
        <v>1789</v>
      </c>
      <c r="G6187" s="37">
        <v>198</v>
      </c>
      <c r="H6187" s="38">
        <v>13848.65</v>
      </c>
      <c r="I6187" s="38">
        <v>3531.4</v>
      </c>
      <c r="J6187" s="24" t="str">
        <f>RIGHT(F6187,2)&amp;"/"&amp;MID(F6187,5,2)&amp;"/"&amp;LEFT(F6187,4)</f>
        <v>01/08/2006</v>
      </c>
      <c r="K6187" s="39">
        <f ca="1">ROUND((TODAY()-J6187)/365.25,1)</f>
        <v>11.1</v>
      </c>
      <c r="L6187" s="26">
        <f>I6187/H6187</f>
        <v>0.25499958479707407</v>
      </c>
    </row>
    <row r="6188" spans="1:12" x14ac:dyDescent="0.2">
      <c r="A6188" s="37" t="s">
        <v>169</v>
      </c>
      <c r="B6188" s="37" t="s">
        <v>233</v>
      </c>
      <c r="C6188" s="37" t="s">
        <v>208</v>
      </c>
      <c r="D6188" s="37" t="s">
        <v>370</v>
      </c>
      <c r="E6188" s="37" t="s">
        <v>6856</v>
      </c>
      <c r="F6188" s="37" t="s">
        <v>5530</v>
      </c>
      <c r="G6188" s="37">
        <v>212</v>
      </c>
      <c r="H6188" s="38">
        <v>11657</v>
      </c>
      <c r="I6188" s="38">
        <v>2972.53</v>
      </c>
      <c r="J6188" s="24" t="str">
        <f>RIGHT(F6188,2)&amp;"/"&amp;MID(F6188,5,2)&amp;"/"&amp;LEFT(F6188,4)</f>
        <v>09/08/2006</v>
      </c>
      <c r="K6188" s="39">
        <f ca="1">ROUND((TODAY()-J6188)/365.25,1)</f>
        <v>11.1</v>
      </c>
      <c r="L6188" s="26">
        <f>I6188/H6188</f>
        <v>0.25499957107317495</v>
      </c>
    </row>
    <row r="6189" spans="1:12" x14ac:dyDescent="0.2">
      <c r="A6189" s="37" t="s">
        <v>169</v>
      </c>
      <c r="B6189" s="37" t="s">
        <v>229</v>
      </c>
      <c r="C6189" s="37" t="s">
        <v>230</v>
      </c>
      <c r="D6189" s="40" t="s">
        <v>370</v>
      </c>
      <c r="E6189" s="37" t="s">
        <v>5569</v>
      </c>
      <c r="F6189" s="37" t="s">
        <v>669</v>
      </c>
      <c r="G6189" s="37">
        <v>232</v>
      </c>
      <c r="H6189" s="38">
        <v>11571</v>
      </c>
      <c r="I6189" s="38">
        <v>2950.6</v>
      </c>
      <c r="J6189" s="24" t="str">
        <f>RIGHT(F6189,2)&amp;"/"&amp;MID(F6189,5,2)&amp;"/"&amp;LEFT(F6189,4)</f>
        <v>01/06/2007</v>
      </c>
      <c r="K6189" s="39">
        <f ca="1">ROUND((TODAY()-J6189)/365.25,1)</f>
        <v>10.3</v>
      </c>
      <c r="L6189" s="26">
        <f>I6189/H6189</f>
        <v>0.25499956788523032</v>
      </c>
    </row>
    <row r="6190" spans="1:12" x14ac:dyDescent="0.2">
      <c r="A6190" s="37" t="s">
        <v>278</v>
      </c>
      <c r="B6190" s="37" t="s">
        <v>1794</v>
      </c>
      <c r="C6190" s="37" t="s">
        <v>2429</v>
      </c>
      <c r="D6190" s="40" t="s">
        <v>370</v>
      </c>
      <c r="E6190" s="37" t="s">
        <v>2219</v>
      </c>
      <c r="F6190" s="37" t="s">
        <v>586</v>
      </c>
      <c r="G6190" s="37">
        <v>145</v>
      </c>
      <c r="H6190" s="38">
        <v>11521</v>
      </c>
      <c r="I6190" s="38">
        <v>2937.85</v>
      </c>
      <c r="J6190" s="24" t="str">
        <f>RIGHT(F6190,2)&amp;"/"&amp;MID(F6190,5,2)&amp;"/"&amp;LEFT(F6190,4)</f>
        <v>03/01/2012</v>
      </c>
      <c r="K6190" s="39">
        <f ca="1">ROUND((TODAY()-J6190)/365.25,1)</f>
        <v>5.7</v>
      </c>
      <c r="L6190" s="26">
        <f>I6190/H6190</f>
        <v>0.25499956600989498</v>
      </c>
    </row>
    <row r="6191" spans="1:12" x14ac:dyDescent="0.2">
      <c r="A6191" s="37" t="s">
        <v>169</v>
      </c>
      <c r="B6191" s="37" t="s">
        <v>229</v>
      </c>
      <c r="C6191" s="37" t="s">
        <v>230</v>
      </c>
      <c r="D6191" s="37" t="s">
        <v>370</v>
      </c>
      <c r="E6191" s="37" t="s">
        <v>9690</v>
      </c>
      <c r="F6191" s="37" t="s">
        <v>6319</v>
      </c>
      <c r="G6191" s="37">
        <v>285</v>
      </c>
      <c r="H6191" s="38">
        <v>11441</v>
      </c>
      <c r="I6191" s="38">
        <v>2917.45</v>
      </c>
      <c r="J6191" s="24" t="str">
        <f>RIGHT(F6191,2)&amp;"/"&amp;MID(F6191,5,2)&amp;"/"&amp;LEFT(F6191,4)</f>
        <v>24/06/2008</v>
      </c>
      <c r="K6191" s="39">
        <f ca="1">ROUND((TODAY()-J6191)/365.25,1)</f>
        <v>9.1999999999999993</v>
      </c>
      <c r="L6191" s="26">
        <f>I6191/H6191</f>
        <v>0.25499956297526438</v>
      </c>
    </row>
    <row r="6192" spans="1:12" x14ac:dyDescent="0.2">
      <c r="A6192" s="37" t="s">
        <v>339</v>
      </c>
      <c r="B6192" s="37" t="s">
        <v>352</v>
      </c>
      <c r="C6192" s="37" t="s">
        <v>1217</v>
      </c>
      <c r="D6192" s="37" t="s">
        <v>370</v>
      </c>
      <c r="E6192" s="37" t="s">
        <v>9721</v>
      </c>
      <c r="F6192" s="37" t="s">
        <v>1425</v>
      </c>
      <c r="G6192" s="37">
        <v>164</v>
      </c>
      <c r="H6192" s="38">
        <v>18304.150000000001</v>
      </c>
      <c r="I6192" s="38">
        <v>4667.55</v>
      </c>
      <c r="J6192" s="24" t="str">
        <f>RIGHT(F6192,2)&amp;"/"&amp;MID(F6192,5,2)&amp;"/"&amp;LEFT(F6192,4)</f>
        <v>18/01/2011</v>
      </c>
      <c r="K6192" s="39">
        <f ca="1">ROUND((TODAY()-J6192)/365.25,1)</f>
        <v>6.7</v>
      </c>
      <c r="L6192" s="26">
        <f>I6192/H6192</f>
        <v>0.25499954928253976</v>
      </c>
    </row>
    <row r="6193" spans="1:12" x14ac:dyDescent="0.2">
      <c r="A6193" s="37" t="s">
        <v>169</v>
      </c>
      <c r="B6193" s="37" t="s">
        <v>218</v>
      </c>
      <c r="C6193" s="37" t="s">
        <v>219</v>
      </c>
      <c r="D6193" s="37" t="s">
        <v>370</v>
      </c>
      <c r="E6193" s="37" t="s">
        <v>9711</v>
      </c>
      <c r="F6193" s="37" t="s">
        <v>5746</v>
      </c>
      <c r="G6193" s="37">
        <v>223</v>
      </c>
      <c r="H6193" s="38">
        <v>16065.95</v>
      </c>
      <c r="I6193" s="38">
        <v>4096.8100000000004</v>
      </c>
      <c r="J6193" s="24" t="str">
        <f>RIGHT(F6193,2)&amp;"/"&amp;MID(F6193,5,2)&amp;"/"&amp;LEFT(F6193,4)</f>
        <v>04/07/2006</v>
      </c>
      <c r="K6193" s="39">
        <f ca="1">ROUND((TODAY()-J6193)/365.25,1)</f>
        <v>11.2</v>
      </c>
      <c r="L6193" s="26">
        <f>I6193/H6193</f>
        <v>0.2549995487350577</v>
      </c>
    </row>
    <row r="6194" spans="1:12" x14ac:dyDescent="0.2">
      <c r="A6194" s="37" t="s">
        <v>169</v>
      </c>
      <c r="B6194" s="37" t="s">
        <v>229</v>
      </c>
      <c r="C6194" s="37" t="s">
        <v>230</v>
      </c>
      <c r="D6194" s="40" t="s">
        <v>370</v>
      </c>
      <c r="E6194" s="37" t="s">
        <v>4188</v>
      </c>
      <c r="F6194" s="37" t="s">
        <v>4950</v>
      </c>
      <c r="G6194" s="37">
        <v>220</v>
      </c>
      <c r="H6194" s="38">
        <v>10847</v>
      </c>
      <c r="I6194" s="38">
        <v>2765.98</v>
      </c>
      <c r="J6194" s="24" t="str">
        <f>RIGHT(F6194,2)&amp;"/"&amp;MID(F6194,5,2)&amp;"/"&amp;LEFT(F6194,4)</f>
        <v>03/11/2006</v>
      </c>
      <c r="K6194" s="39">
        <f ca="1">ROUND((TODAY()-J6194)/365.25,1)</f>
        <v>10.9</v>
      </c>
      <c r="L6194" s="26">
        <f>I6194/H6194</f>
        <v>0.25499953904305339</v>
      </c>
    </row>
    <row r="6195" spans="1:12" x14ac:dyDescent="0.2">
      <c r="A6195" s="37" t="s">
        <v>169</v>
      </c>
      <c r="B6195" s="37" t="s">
        <v>179</v>
      </c>
      <c r="C6195" s="37" t="s">
        <v>212</v>
      </c>
      <c r="D6195" s="37" t="s">
        <v>370</v>
      </c>
      <c r="E6195" s="37" t="s">
        <v>9695</v>
      </c>
      <c r="F6195" s="37" t="s">
        <v>1761</v>
      </c>
      <c r="G6195" s="37">
        <v>76</v>
      </c>
      <c r="H6195" s="38">
        <v>17430.150000000001</v>
      </c>
      <c r="I6195" s="38">
        <v>4444.68</v>
      </c>
      <c r="J6195" s="24" t="str">
        <f>RIGHT(F6195,2)&amp;"/"&amp;MID(F6195,5,2)&amp;"/"&amp;LEFT(F6195,4)</f>
        <v>20/04/2009</v>
      </c>
      <c r="K6195" s="39">
        <f ca="1">ROUND((TODAY()-J6195)/365.25,1)</f>
        <v>8.4</v>
      </c>
      <c r="L6195" s="26">
        <f>I6195/H6195</f>
        <v>0.25499952668221443</v>
      </c>
    </row>
    <row r="6196" spans="1:12" x14ac:dyDescent="0.2">
      <c r="A6196" s="37" t="s">
        <v>117</v>
      </c>
      <c r="B6196" s="37" t="s">
        <v>3005</v>
      </c>
      <c r="C6196" s="37" t="s">
        <v>92</v>
      </c>
      <c r="D6196" s="37" t="s">
        <v>370</v>
      </c>
      <c r="E6196" s="37" t="s">
        <v>6888</v>
      </c>
      <c r="F6196" s="37" t="s">
        <v>1525</v>
      </c>
      <c r="G6196" s="37">
        <v>145</v>
      </c>
      <c r="H6196" s="38">
        <v>10237</v>
      </c>
      <c r="I6196" s="38">
        <v>2610.4299999999998</v>
      </c>
      <c r="J6196" s="24" t="str">
        <f>RIGHT(F6196,2)&amp;"/"&amp;MID(F6196,5,2)&amp;"/"&amp;LEFT(F6196,4)</f>
        <v>22/11/2005</v>
      </c>
      <c r="K6196" s="39">
        <f ca="1">ROUND((TODAY()-J6196)/365.25,1)</f>
        <v>11.8</v>
      </c>
      <c r="L6196" s="26">
        <f>I6196/H6196</f>
        <v>0.25499951157565692</v>
      </c>
    </row>
    <row r="6197" spans="1:12" x14ac:dyDescent="0.2">
      <c r="A6197" s="37" t="s">
        <v>61</v>
      </c>
      <c r="B6197" s="37" t="s">
        <v>411</v>
      </c>
      <c r="C6197" s="37" t="s">
        <v>4368</v>
      </c>
      <c r="D6197" s="37" t="s">
        <v>370</v>
      </c>
      <c r="E6197" s="37" t="s">
        <v>9699</v>
      </c>
      <c r="F6197" s="37" t="s">
        <v>4901</v>
      </c>
      <c r="G6197" s="37">
        <v>184</v>
      </c>
      <c r="H6197" s="38">
        <v>10167</v>
      </c>
      <c r="I6197" s="38">
        <v>2592.58</v>
      </c>
      <c r="J6197" s="24" t="str">
        <f>RIGHT(F6197,2)&amp;"/"&amp;MID(F6197,5,2)&amp;"/"&amp;LEFT(F6197,4)</f>
        <v>01/06/2005</v>
      </c>
      <c r="K6197" s="39">
        <f ca="1">ROUND((TODAY()-J6197)/365.25,1)</f>
        <v>12.3</v>
      </c>
      <c r="L6197" s="26">
        <f>I6197/H6197</f>
        <v>0.25499950821284545</v>
      </c>
    </row>
    <row r="6198" spans="1:12" x14ac:dyDescent="0.2">
      <c r="A6198" s="37" t="s">
        <v>339</v>
      </c>
      <c r="B6198" s="37" t="s">
        <v>352</v>
      </c>
      <c r="C6198" s="37" t="s">
        <v>5507</v>
      </c>
      <c r="D6198" s="40" t="s">
        <v>370</v>
      </c>
      <c r="E6198" s="37" t="s">
        <v>4142</v>
      </c>
      <c r="F6198" s="37" t="s">
        <v>2867</v>
      </c>
      <c r="G6198" s="37">
        <v>305</v>
      </c>
      <c r="H6198" s="38">
        <v>17713.25</v>
      </c>
      <c r="I6198" s="38">
        <v>4516.87</v>
      </c>
      <c r="J6198" s="24" t="str">
        <f>RIGHT(F6198,2)&amp;"/"&amp;MID(F6198,5,2)&amp;"/"&amp;LEFT(F6198,4)</f>
        <v>30/03/2012</v>
      </c>
      <c r="K6198" s="39">
        <f ca="1">ROUND((TODAY()-J6198)/365.25,1)</f>
        <v>5.5</v>
      </c>
      <c r="L6198" s="26">
        <f>I6198/H6198</f>
        <v>0.25499950601950516</v>
      </c>
    </row>
    <row r="6199" spans="1:12" x14ac:dyDescent="0.2">
      <c r="A6199" s="37" t="s">
        <v>303</v>
      </c>
      <c r="B6199" s="37" t="s">
        <v>659</v>
      </c>
      <c r="C6199" s="37" t="s">
        <v>5289</v>
      </c>
      <c r="D6199" s="37" t="s">
        <v>370</v>
      </c>
      <c r="E6199" s="37" t="s">
        <v>9707</v>
      </c>
      <c r="F6199" s="37" t="s">
        <v>5235</v>
      </c>
      <c r="G6199" s="37">
        <v>143</v>
      </c>
      <c r="H6199" s="38">
        <v>10121</v>
      </c>
      <c r="I6199" s="38">
        <v>2580.85</v>
      </c>
      <c r="J6199" s="24" t="str">
        <f>RIGHT(F6199,2)&amp;"/"&amp;MID(F6199,5,2)&amp;"/"&amp;LEFT(F6199,4)</f>
        <v>07/02/2008</v>
      </c>
      <c r="K6199" s="39">
        <f ca="1">ROUND((TODAY()-J6199)/365.25,1)</f>
        <v>9.6</v>
      </c>
      <c r="L6199" s="26">
        <f>I6199/H6199</f>
        <v>0.25499950597767018</v>
      </c>
    </row>
    <row r="6200" spans="1:12" x14ac:dyDescent="0.2">
      <c r="A6200" s="37" t="s">
        <v>169</v>
      </c>
      <c r="B6200" s="37" t="s">
        <v>233</v>
      </c>
      <c r="C6200" s="37" t="s">
        <v>208</v>
      </c>
      <c r="D6200" s="37" t="s">
        <v>370</v>
      </c>
      <c r="E6200" s="37" t="s">
        <v>7974</v>
      </c>
      <c r="F6200" s="37" t="s">
        <v>2757</v>
      </c>
      <c r="G6200" s="37">
        <v>271</v>
      </c>
      <c r="H6200" s="38">
        <v>14545.95</v>
      </c>
      <c r="I6200" s="38">
        <v>3709.21</v>
      </c>
      <c r="J6200" s="24" t="str">
        <f>RIGHT(F6200,2)&amp;"/"&amp;MID(F6200,5,2)&amp;"/"&amp;LEFT(F6200,4)</f>
        <v>16/03/2009</v>
      </c>
      <c r="K6200" s="39">
        <f ca="1">ROUND((TODAY()-J6200)/365.25,1)</f>
        <v>8.5</v>
      </c>
      <c r="L6200" s="26">
        <f>I6200/H6200</f>
        <v>0.25499950157947743</v>
      </c>
    </row>
    <row r="6201" spans="1:12" x14ac:dyDescent="0.2">
      <c r="A6201" s="37" t="s">
        <v>169</v>
      </c>
      <c r="B6201" s="37" t="s">
        <v>218</v>
      </c>
      <c r="C6201" s="37" t="s">
        <v>219</v>
      </c>
      <c r="D6201" s="37" t="s">
        <v>370</v>
      </c>
      <c r="E6201" s="37" t="s">
        <v>9690</v>
      </c>
      <c r="F6201" s="37" t="s">
        <v>3223</v>
      </c>
      <c r="G6201" s="37">
        <v>183</v>
      </c>
      <c r="H6201" s="38">
        <v>17020.7</v>
      </c>
      <c r="I6201" s="38">
        <v>4340.2700000000004</v>
      </c>
      <c r="J6201" s="24" t="str">
        <f>RIGHT(F6201,2)&amp;"/"&amp;MID(F6201,5,2)&amp;"/"&amp;LEFT(F6201,4)</f>
        <v>28/03/2006</v>
      </c>
      <c r="K6201" s="39">
        <f ca="1">ROUND((TODAY()-J6201)/365.25,1)</f>
        <v>11.5</v>
      </c>
      <c r="L6201" s="26">
        <f>I6201/H6201</f>
        <v>0.25499950060808313</v>
      </c>
    </row>
    <row r="6202" spans="1:12" x14ac:dyDescent="0.2">
      <c r="A6202" s="37" t="s">
        <v>117</v>
      </c>
      <c r="B6202" s="37" t="s">
        <v>3005</v>
      </c>
      <c r="C6202" s="37" t="s">
        <v>92</v>
      </c>
      <c r="D6202" s="40" t="s">
        <v>370</v>
      </c>
      <c r="E6202" s="37" t="s">
        <v>8892</v>
      </c>
      <c r="F6202" s="37" t="s">
        <v>9061</v>
      </c>
      <c r="G6202" s="37">
        <v>196</v>
      </c>
      <c r="H6202" s="38">
        <v>9831</v>
      </c>
      <c r="I6202" s="38">
        <v>2506.9</v>
      </c>
      <c r="J6202" s="24" t="str">
        <f>RIGHT(F6202,2)&amp;"/"&amp;MID(F6202,5,2)&amp;"/"&amp;LEFT(F6202,4)</f>
        <v>25/02/2006</v>
      </c>
      <c r="K6202" s="39">
        <f ca="1">ROUND((TODAY()-J6202)/365.25,1)</f>
        <v>11.6</v>
      </c>
      <c r="L6202" s="26">
        <f>I6202/H6202</f>
        <v>0.2549994914047401</v>
      </c>
    </row>
    <row r="6203" spans="1:12" x14ac:dyDescent="0.2">
      <c r="A6203" s="37" t="s">
        <v>169</v>
      </c>
      <c r="B6203" s="37" t="s">
        <v>229</v>
      </c>
      <c r="C6203" s="37" t="s">
        <v>230</v>
      </c>
      <c r="D6203" s="37" t="s">
        <v>370</v>
      </c>
      <c r="E6203" s="37" t="s">
        <v>6908</v>
      </c>
      <c r="F6203" s="37" t="s">
        <v>513</v>
      </c>
      <c r="G6203" s="37">
        <v>258</v>
      </c>
      <c r="H6203" s="38">
        <v>9555</v>
      </c>
      <c r="I6203" s="38">
        <v>2436.52</v>
      </c>
      <c r="J6203" s="24" t="str">
        <f>RIGHT(F6203,2)&amp;"/"&amp;MID(F6203,5,2)&amp;"/"&amp;LEFT(F6203,4)</f>
        <v>07/04/2006</v>
      </c>
      <c r="K6203" s="39">
        <f ca="1">ROUND((TODAY()-J6203)/365.25,1)</f>
        <v>11.5</v>
      </c>
      <c r="L6203" s="26">
        <f>I6203/H6203</f>
        <v>0.25499947671376244</v>
      </c>
    </row>
    <row r="6204" spans="1:12" x14ac:dyDescent="0.2">
      <c r="A6204" s="37" t="s">
        <v>61</v>
      </c>
      <c r="B6204" s="37" t="s">
        <v>411</v>
      </c>
      <c r="C6204" s="37" t="s">
        <v>4368</v>
      </c>
      <c r="D6204" s="40" t="s">
        <v>370</v>
      </c>
      <c r="E6204" s="37" t="s">
        <v>4203</v>
      </c>
      <c r="F6204" s="37" t="s">
        <v>4417</v>
      </c>
      <c r="G6204" s="37">
        <v>204</v>
      </c>
      <c r="H6204" s="38">
        <v>9527</v>
      </c>
      <c r="I6204" s="38">
        <v>2429.38</v>
      </c>
      <c r="J6204" s="24" t="str">
        <f>RIGHT(F6204,2)&amp;"/"&amp;MID(F6204,5,2)&amp;"/"&amp;LEFT(F6204,4)</f>
        <v>14/06/2005</v>
      </c>
      <c r="K6204" s="39">
        <f ca="1">ROUND((TODAY()-J6204)/365.25,1)</f>
        <v>12.3</v>
      </c>
      <c r="L6204" s="26">
        <f>I6204/H6204</f>
        <v>0.25499947517581611</v>
      </c>
    </row>
    <row r="6205" spans="1:12" x14ac:dyDescent="0.2">
      <c r="A6205" s="37" t="s">
        <v>316</v>
      </c>
      <c r="B6205" s="37" t="s">
        <v>325</v>
      </c>
      <c r="C6205" s="37" t="s">
        <v>9600</v>
      </c>
      <c r="D6205" s="40" t="s">
        <v>370</v>
      </c>
      <c r="E6205" s="37" t="s">
        <v>8893</v>
      </c>
      <c r="F6205" s="37" t="s">
        <v>7430</v>
      </c>
      <c r="G6205" s="37">
        <v>129</v>
      </c>
      <c r="H6205" s="38">
        <v>15454.15</v>
      </c>
      <c r="I6205" s="38">
        <v>3940.8</v>
      </c>
      <c r="J6205" s="24" t="str">
        <f>RIGHT(F6205,2)&amp;"/"&amp;MID(F6205,5,2)&amp;"/"&amp;LEFT(F6205,4)</f>
        <v>10/01/2012</v>
      </c>
      <c r="K6205" s="39">
        <f ca="1">ROUND((TODAY()-J6205)/365.25,1)</f>
        <v>5.7</v>
      </c>
      <c r="L6205" s="26">
        <f>I6205/H6205</f>
        <v>0.25499946616281066</v>
      </c>
    </row>
    <row r="6206" spans="1:12" x14ac:dyDescent="0.2">
      <c r="A6206" s="37" t="s">
        <v>278</v>
      </c>
      <c r="B6206" s="37" t="s">
        <v>1794</v>
      </c>
      <c r="C6206" s="37" t="s">
        <v>3690</v>
      </c>
      <c r="D6206" s="37" t="s">
        <v>370</v>
      </c>
      <c r="E6206" s="37" t="s">
        <v>7960</v>
      </c>
      <c r="F6206" s="37" t="s">
        <v>4224</v>
      </c>
      <c r="G6206" s="37">
        <v>118</v>
      </c>
      <c r="H6206" s="38">
        <v>9205</v>
      </c>
      <c r="I6206" s="38">
        <v>2347.27</v>
      </c>
      <c r="J6206" s="24" t="str">
        <f>RIGHT(F6206,2)&amp;"/"&amp;MID(F6206,5,2)&amp;"/"&amp;LEFT(F6206,4)</f>
        <v>12/05/2010</v>
      </c>
      <c r="K6206" s="39">
        <f ca="1">ROUND((TODAY()-J6206)/365.25,1)</f>
        <v>7.4</v>
      </c>
      <c r="L6206" s="26">
        <f>I6206/H6206</f>
        <v>0.2549994568169473</v>
      </c>
    </row>
    <row r="6207" spans="1:12" x14ac:dyDescent="0.2">
      <c r="A6207" s="37" t="s">
        <v>169</v>
      </c>
      <c r="B6207" s="37" t="s">
        <v>233</v>
      </c>
      <c r="C6207" s="37" t="s">
        <v>208</v>
      </c>
      <c r="D6207" s="40" t="s">
        <v>370</v>
      </c>
      <c r="E6207" s="37" t="s">
        <v>8879</v>
      </c>
      <c r="F6207" s="37" t="s">
        <v>1746</v>
      </c>
      <c r="G6207" s="37">
        <v>274</v>
      </c>
      <c r="H6207" s="38">
        <v>9031</v>
      </c>
      <c r="I6207" s="38">
        <v>2302.9</v>
      </c>
      <c r="J6207" s="24" t="str">
        <f>RIGHT(F6207,2)&amp;"/"&amp;MID(F6207,5,2)&amp;"/"&amp;LEFT(F6207,4)</f>
        <v>18/08/2005</v>
      </c>
      <c r="K6207" s="39">
        <f ca="1">ROUND((TODAY()-J6207)/365.25,1)</f>
        <v>12.1</v>
      </c>
      <c r="L6207" s="26">
        <f>I6207/H6207</f>
        <v>0.2549994463514561</v>
      </c>
    </row>
    <row r="6208" spans="1:12" x14ac:dyDescent="0.2">
      <c r="A6208" s="37" t="s">
        <v>169</v>
      </c>
      <c r="B6208" s="37" t="s">
        <v>229</v>
      </c>
      <c r="C6208" s="37" t="s">
        <v>230</v>
      </c>
      <c r="D6208" s="37" t="s">
        <v>370</v>
      </c>
      <c r="E6208" s="37" t="s">
        <v>9694</v>
      </c>
      <c r="F6208" s="37" t="s">
        <v>2675</v>
      </c>
      <c r="G6208" s="37">
        <v>295</v>
      </c>
      <c r="H6208" s="38">
        <v>8591</v>
      </c>
      <c r="I6208" s="38">
        <v>2190.6999999999998</v>
      </c>
      <c r="J6208" s="24" t="str">
        <f>RIGHT(F6208,2)&amp;"/"&amp;MID(F6208,5,2)&amp;"/"&amp;LEFT(F6208,4)</f>
        <v>19/10/2006</v>
      </c>
      <c r="K6208" s="39">
        <f ca="1">ROUND((TODAY()-J6208)/365.25,1)</f>
        <v>10.9</v>
      </c>
      <c r="L6208" s="26">
        <f>I6208/H6208</f>
        <v>0.25499941799557674</v>
      </c>
    </row>
    <row r="6209" spans="1:12" x14ac:dyDescent="0.2">
      <c r="A6209" s="37" t="s">
        <v>303</v>
      </c>
      <c r="B6209" s="37" t="s">
        <v>659</v>
      </c>
      <c r="C6209" s="37" t="s">
        <v>5289</v>
      </c>
      <c r="D6209" s="37" t="s">
        <v>370</v>
      </c>
      <c r="E6209" s="37" t="s">
        <v>7956</v>
      </c>
      <c r="F6209" s="37" t="s">
        <v>1006</v>
      </c>
      <c r="G6209" s="37">
        <v>127</v>
      </c>
      <c r="H6209" s="38">
        <v>8255</v>
      </c>
      <c r="I6209" s="38">
        <v>2105.02</v>
      </c>
      <c r="J6209" s="24" t="str">
        <f>RIGHT(F6209,2)&amp;"/"&amp;MID(F6209,5,2)&amp;"/"&amp;LEFT(F6209,4)</f>
        <v>27/11/2006</v>
      </c>
      <c r="K6209" s="39">
        <f ca="1">ROUND((TODAY()-J6209)/365.25,1)</f>
        <v>10.8</v>
      </c>
      <c r="L6209" s="26">
        <f>I6209/H6209</f>
        <v>0.25499939430648094</v>
      </c>
    </row>
    <row r="6210" spans="1:12" x14ac:dyDescent="0.2">
      <c r="A6210" s="37" t="s">
        <v>117</v>
      </c>
      <c r="B6210" s="37" t="s">
        <v>980</v>
      </c>
      <c r="C6210" s="37" t="s">
        <v>7167</v>
      </c>
      <c r="D6210" s="40" t="s">
        <v>370</v>
      </c>
      <c r="E6210" s="37" t="s">
        <v>8870</v>
      </c>
      <c r="F6210" s="37" t="s">
        <v>996</v>
      </c>
      <c r="G6210" s="37">
        <v>110</v>
      </c>
      <c r="H6210" s="38">
        <v>7151</v>
      </c>
      <c r="I6210" s="38">
        <v>1823.5</v>
      </c>
      <c r="J6210" s="24" t="str">
        <f>RIGHT(F6210,2)&amp;"/"&amp;MID(F6210,5,2)&amp;"/"&amp;LEFT(F6210,4)</f>
        <v>27/02/2007</v>
      </c>
      <c r="K6210" s="39">
        <f ca="1">ROUND((TODAY()-J6210)/365.25,1)</f>
        <v>10.6</v>
      </c>
      <c r="L6210" s="26">
        <f>I6210/H6210</f>
        <v>0.25499930079709132</v>
      </c>
    </row>
    <row r="6211" spans="1:12" x14ac:dyDescent="0.2">
      <c r="A6211" s="37" t="s">
        <v>169</v>
      </c>
      <c r="B6211" s="37" t="s">
        <v>233</v>
      </c>
      <c r="C6211" s="37" t="s">
        <v>208</v>
      </c>
      <c r="D6211" s="37" t="s">
        <v>370</v>
      </c>
      <c r="E6211" s="37" t="s">
        <v>6864</v>
      </c>
      <c r="F6211" s="37" t="s">
        <v>910</v>
      </c>
      <c r="G6211" s="37">
        <v>493</v>
      </c>
      <c r="H6211" s="38">
        <v>6501</v>
      </c>
      <c r="I6211" s="38">
        <v>1657.75</v>
      </c>
      <c r="J6211" s="24" t="str">
        <f>RIGHT(F6211,2)&amp;"/"&amp;MID(F6211,5,2)&amp;"/"&amp;LEFT(F6211,4)</f>
        <v>26/09/2006</v>
      </c>
      <c r="K6211" s="39">
        <f ca="1">ROUND((TODAY()-J6211)/365.25,1)</f>
        <v>11</v>
      </c>
      <c r="L6211" s="26">
        <f>I6211/H6211</f>
        <v>0.25499923088755577</v>
      </c>
    </row>
    <row r="6212" spans="1:12" x14ac:dyDescent="0.2">
      <c r="A6212" s="37" t="s">
        <v>339</v>
      </c>
      <c r="B6212" s="37" t="s">
        <v>354</v>
      </c>
      <c r="C6212" s="37" t="s">
        <v>359</v>
      </c>
      <c r="D6212" s="37" t="s">
        <v>370</v>
      </c>
      <c r="E6212" s="37" t="s">
        <v>6889</v>
      </c>
      <c r="F6212" s="37" t="s">
        <v>5191</v>
      </c>
      <c r="G6212" s="37">
        <v>187</v>
      </c>
      <c r="H6212" s="38">
        <v>5671</v>
      </c>
      <c r="I6212" s="38">
        <v>1446.1</v>
      </c>
      <c r="J6212" s="24" t="str">
        <f>RIGHT(F6212,2)&amp;"/"&amp;MID(F6212,5,2)&amp;"/"&amp;LEFT(F6212,4)</f>
        <v>28/04/2004</v>
      </c>
      <c r="K6212" s="39">
        <f ca="1">ROUND((TODAY()-J6212)/365.25,1)</f>
        <v>13.4</v>
      </c>
      <c r="L6212" s="26">
        <f>I6212/H6212</f>
        <v>0.25499911832128369</v>
      </c>
    </row>
    <row r="6213" spans="1:12" x14ac:dyDescent="0.2">
      <c r="A6213" s="37" t="s">
        <v>166</v>
      </c>
      <c r="B6213" s="37" t="s">
        <v>6180</v>
      </c>
      <c r="C6213" s="37" t="s">
        <v>6185</v>
      </c>
      <c r="D6213" s="40" t="s">
        <v>370</v>
      </c>
      <c r="E6213" s="37" t="s">
        <v>5596</v>
      </c>
      <c r="F6213" s="37" t="s">
        <v>6186</v>
      </c>
      <c r="G6213" s="37">
        <v>115</v>
      </c>
      <c r="H6213" s="38">
        <v>5001</v>
      </c>
      <c r="I6213" s="38">
        <v>1275.25</v>
      </c>
      <c r="J6213" s="24" t="str">
        <f>RIGHT(F6213,2)&amp;"/"&amp;MID(F6213,5,2)&amp;"/"&amp;LEFT(F6213,4)</f>
        <v>21/06/2002</v>
      </c>
      <c r="K6213" s="39">
        <f ca="1">ROUND((TODAY()-J6213)/365.25,1)</f>
        <v>15.3</v>
      </c>
      <c r="L6213" s="26">
        <f>I6213/H6213</f>
        <v>0.25499900019996002</v>
      </c>
    </row>
    <row r="6214" spans="1:12" x14ac:dyDescent="0.2">
      <c r="A6214" s="37" t="s">
        <v>61</v>
      </c>
      <c r="B6214" s="37" t="s">
        <v>400</v>
      </c>
      <c r="C6214" s="37" t="s">
        <v>82</v>
      </c>
      <c r="D6214" s="40" t="s">
        <v>370</v>
      </c>
      <c r="E6214" s="37" t="s">
        <v>2220</v>
      </c>
      <c r="F6214" s="37" t="s">
        <v>1446</v>
      </c>
      <c r="G6214" s="37">
        <v>195</v>
      </c>
      <c r="H6214" s="38">
        <v>2716.7</v>
      </c>
      <c r="I6214" s="38">
        <v>692.75</v>
      </c>
      <c r="J6214" s="24" t="str">
        <f>RIGHT(F6214,2)&amp;"/"&amp;MID(F6214,5,2)&amp;"/"&amp;LEFT(F6214,4)</f>
        <v>15/06/2000</v>
      </c>
      <c r="K6214" s="39">
        <f ca="1">ROUND((TODAY()-J6214)/365.25,1)</f>
        <v>17.3</v>
      </c>
      <c r="L6214" s="26">
        <f>I6214/H6214</f>
        <v>0.2549968712040343</v>
      </c>
    </row>
    <row r="6215" spans="1:12" x14ac:dyDescent="0.2">
      <c r="A6215" s="37" t="s">
        <v>339</v>
      </c>
      <c r="B6215" s="37" t="s">
        <v>354</v>
      </c>
      <c r="C6215" s="37" t="s">
        <v>359</v>
      </c>
      <c r="D6215" s="40" t="s">
        <v>370</v>
      </c>
      <c r="E6215" s="37" t="s">
        <v>2216</v>
      </c>
      <c r="F6215" s="37" t="s">
        <v>1968</v>
      </c>
      <c r="G6215" s="37">
        <v>401</v>
      </c>
      <c r="H6215" s="38">
        <v>2571.8000000000002</v>
      </c>
      <c r="I6215" s="38">
        <v>655.8</v>
      </c>
      <c r="J6215" s="24" t="str">
        <f>RIGHT(F6215,2)&amp;"/"&amp;MID(F6215,5,2)&amp;"/"&amp;LEFT(F6215,4)</f>
        <v>03/12/2003</v>
      </c>
      <c r="K6215" s="39">
        <f ca="1">ROUND((TODAY()-J6215)/365.25,1)</f>
        <v>13.8</v>
      </c>
      <c r="L6215" s="26">
        <f>I6215/H6215</f>
        <v>0.2549965005054825</v>
      </c>
    </row>
    <row r="6216" spans="1:12" x14ac:dyDescent="0.2">
      <c r="A6216" s="37" t="s">
        <v>61</v>
      </c>
      <c r="B6216" s="37" t="s">
        <v>410</v>
      </c>
      <c r="C6216" s="37" t="s">
        <v>614</v>
      </c>
      <c r="D6216" s="40" t="s">
        <v>370</v>
      </c>
      <c r="E6216" s="37" t="s">
        <v>2207</v>
      </c>
      <c r="F6216" s="37" t="s">
        <v>1512</v>
      </c>
      <c r="G6216" s="37">
        <v>217</v>
      </c>
      <c r="H6216" s="38">
        <v>1890.7</v>
      </c>
      <c r="I6216" s="38">
        <v>482.12</v>
      </c>
      <c r="J6216" s="24" t="str">
        <f>RIGHT(F6216,2)&amp;"/"&amp;MID(F6216,5,2)&amp;"/"&amp;LEFT(F6216,4)</f>
        <v>02/04/1996</v>
      </c>
      <c r="K6216" s="39">
        <f ca="1">ROUND((TODAY()-J6216)/365.25,1)</f>
        <v>21.5</v>
      </c>
      <c r="L6216" s="26">
        <f>I6216/H6216</f>
        <v>0.25499550431057277</v>
      </c>
    </row>
    <row r="6217" spans="1:12" x14ac:dyDescent="0.2">
      <c r="A6217" s="37" t="s">
        <v>123</v>
      </c>
      <c r="B6217" s="37" t="s">
        <v>132</v>
      </c>
      <c r="C6217" s="37" t="s">
        <v>9128</v>
      </c>
      <c r="D6217" s="40" t="s">
        <v>370</v>
      </c>
      <c r="E6217" s="37" t="s">
        <v>8900</v>
      </c>
      <c r="F6217" s="37" t="s">
        <v>1516</v>
      </c>
      <c r="G6217" s="37"/>
      <c r="H6217" s="38">
        <v>349</v>
      </c>
      <c r="I6217" s="38">
        <v>88.99</v>
      </c>
      <c r="J6217" s="24" t="str">
        <f>RIGHT(F6217,2)&amp;"/"&amp;MID(F6217,5,2)&amp;"/"&amp;LEFT(F6217,4)</f>
        <v>31/12/1972</v>
      </c>
      <c r="K6217" s="39">
        <f ca="1">ROUND((TODAY()-J6217)/365.25,1)</f>
        <v>44.7</v>
      </c>
      <c r="L6217" s="26">
        <f>I6217/H6217</f>
        <v>0.25498567335243549</v>
      </c>
    </row>
    <row r="6218" spans="1:12" x14ac:dyDescent="0.2">
      <c r="A6218" s="37" t="s">
        <v>169</v>
      </c>
      <c r="B6218" s="37" t="s">
        <v>221</v>
      </c>
      <c r="C6218" s="37" t="s">
        <v>185</v>
      </c>
      <c r="D6218" s="37" t="s">
        <v>370</v>
      </c>
      <c r="E6218" s="37" t="s">
        <v>9692</v>
      </c>
      <c r="F6218" s="37" t="s">
        <v>844</v>
      </c>
      <c r="G6218" s="37">
        <v>112</v>
      </c>
      <c r="H6218" s="38">
        <v>7325</v>
      </c>
      <c r="I6218" s="38">
        <v>1860.55</v>
      </c>
      <c r="J6218" s="24" t="str">
        <f>RIGHT(F6218,2)&amp;"/"&amp;MID(F6218,5,2)&amp;"/"&amp;LEFT(F6218,4)</f>
        <v>12/12/2002</v>
      </c>
      <c r="K6218" s="39">
        <f ca="1">ROUND((TODAY()-J6218)/365.25,1)</f>
        <v>14.8</v>
      </c>
      <c r="L6218" s="26">
        <f>I6218/H6218</f>
        <v>0.254</v>
      </c>
    </row>
    <row r="6219" spans="1:12" x14ac:dyDescent="0.2">
      <c r="A6219" s="37" t="s">
        <v>285</v>
      </c>
      <c r="B6219" s="37" t="s">
        <v>469</v>
      </c>
      <c r="C6219" s="37" t="s">
        <v>69</v>
      </c>
      <c r="D6219" s="37" t="s">
        <v>370</v>
      </c>
      <c r="E6219" s="37" t="s">
        <v>9705</v>
      </c>
      <c r="F6219" s="37" t="s">
        <v>909</v>
      </c>
      <c r="G6219" s="37">
        <v>209</v>
      </c>
      <c r="H6219" s="38">
        <v>4915</v>
      </c>
      <c r="I6219" s="38">
        <v>1248.4100000000001</v>
      </c>
      <c r="J6219" s="24" t="str">
        <f>RIGHT(F6219,2)&amp;"/"&amp;MID(F6219,5,2)&amp;"/"&amp;LEFT(F6219,4)</f>
        <v>28/09/2007</v>
      </c>
      <c r="K6219" s="39">
        <f ca="1">ROUND((TODAY()-J6219)/365.25,1)</f>
        <v>10</v>
      </c>
      <c r="L6219" s="26">
        <f>I6219/H6219</f>
        <v>0.254</v>
      </c>
    </row>
    <row r="6220" spans="1:12" x14ac:dyDescent="0.2">
      <c r="A6220" s="37" t="s">
        <v>18</v>
      </c>
      <c r="B6220" s="37" t="s">
        <v>19</v>
      </c>
      <c r="C6220" s="37" t="s">
        <v>1230</v>
      </c>
      <c r="D6220" s="40" t="s">
        <v>370</v>
      </c>
      <c r="E6220" s="37" t="s">
        <v>8881</v>
      </c>
      <c r="F6220" s="37" t="s">
        <v>380</v>
      </c>
      <c r="G6220" s="37">
        <v>124</v>
      </c>
      <c r="H6220" s="38">
        <v>8420</v>
      </c>
      <c r="I6220" s="38">
        <v>2138.6799999999998</v>
      </c>
      <c r="J6220" s="24" t="str">
        <f>RIGHT(F6220,2)&amp;"/"&amp;MID(F6220,5,2)&amp;"/"&amp;LEFT(F6220,4)</f>
        <v>01/12/2005</v>
      </c>
      <c r="K6220" s="39">
        <f ca="1">ROUND((TODAY()-J6220)/365.25,1)</f>
        <v>11.8</v>
      </c>
      <c r="L6220" s="26">
        <f>I6220/H6220</f>
        <v>0.254</v>
      </c>
    </row>
    <row r="6221" spans="1:12" x14ac:dyDescent="0.2">
      <c r="A6221" s="37" t="s">
        <v>724</v>
      </c>
      <c r="B6221" s="37" t="s">
        <v>9197</v>
      </c>
      <c r="C6221" s="37" t="s">
        <v>9198</v>
      </c>
      <c r="D6221" s="40" t="s">
        <v>370</v>
      </c>
      <c r="E6221" s="37" t="s">
        <v>8870</v>
      </c>
      <c r="F6221" s="37" t="s">
        <v>7946</v>
      </c>
      <c r="G6221" s="37">
        <v>1</v>
      </c>
      <c r="H6221" s="38">
        <v>11255</v>
      </c>
      <c r="I6221" s="38">
        <v>2858.77</v>
      </c>
      <c r="J6221" s="24" t="str">
        <f>RIGHT(F6221,2)&amp;"/"&amp;MID(F6221,5,2)&amp;"/"&amp;LEFT(F6221,4)</f>
        <v>20/06/2016</v>
      </c>
      <c r="K6221" s="39">
        <f ca="1">ROUND((TODAY()-J6221)/365.25,1)</f>
        <v>1.3</v>
      </c>
      <c r="L6221" s="26">
        <f>I6221/H6221</f>
        <v>0.254</v>
      </c>
    </row>
    <row r="6222" spans="1:12" x14ac:dyDescent="0.2">
      <c r="A6222" s="37" t="s">
        <v>285</v>
      </c>
      <c r="B6222" s="37" t="s">
        <v>469</v>
      </c>
      <c r="C6222" s="37" t="s">
        <v>5263</v>
      </c>
      <c r="D6222" s="40" t="s">
        <v>370</v>
      </c>
      <c r="E6222" s="37" t="s">
        <v>8866</v>
      </c>
      <c r="F6222" s="37" t="s">
        <v>5255</v>
      </c>
      <c r="G6222" s="37">
        <v>137</v>
      </c>
      <c r="H6222" s="38">
        <v>7765</v>
      </c>
      <c r="I6222" s="38">
        <v>1972.31</v>
      </c>
      <c r="J6222" s="24" t="str">
        <f>RIGHT(F6222,2)&amp;"/"&amp;MID(F6222,5,2)&amp;"/"&amp;LEFT(F6222,4)</f>
        <v>16/12/2005</v>
      </c>
      <c r="K6222" s="39">
        <f ca="1">ROUND((TODAY()-J6222)/365.25,1)</f>
        <v>11.8</v>
      </c>
      <c r="L6222" s="26">
        <f>I6222/H6222</f>
        <v>0.254</v>
      </c>
    </row>
    <row r="6223" spans="1:12" x14ac:dyDescent="0.2">
      <c r="A6223" s="37" t="s">
        <v>290</v>
      </c>
      <c r="B6223" s="37" t="s">
        <v>293</v>
      </c>
      <c r="C6223" s="37" t="s">
        <v>6617</v>
      </c>
      <c r="D6223" s="40" t="s">
        <v>370</v>
      </c>
      <c r="E6223" s="37" t="s">
        <v>8863</v>
      </c>
      <c r="F6223" s="37" t="s">
        <v>403</v>
      </c>
      <c r="G6223" s="37">
        <v>193</v>
      </c>
      <c r="H6223" s="38">
        <v>5555</v>
      </c>
      <c r="I6223" s="38">
        <v>1410.97</v>
      </c>
      <c r="J6223" s="24" t="str">
        <f>RIGHT(F6223,2)&amp;"/"&amp;MID(F6223,5,2)&amp;"/"&amp;LEFT(F6223,4)</f>
        <v>27/04/2005</v>
      </c>
      <c r="K6223" s="39">
        <f ca="1">ROUND((TODAY()-J6223)/365.25,1)</f>
        <v>12.4</v>
      </c>
      <c r="L6223" s="26">
        <f>I6223/H6223</f>
        <v>0.254</v>
      </c>
    </row>
    <row r="6224" spans="1:12" x14ac:dyDescent="0.2">
      <c r="A6224" s="37" t="s">
        <v>61</v>
      </c>
      <c r="B6224" s="37" t="s">
        <v>113</v>
      </c>
      <c r="C6224" s="37" t="s">
        <v>531</v>
      </c>
      <c r="D6224" s="37" t="s">
        <v>370</v>
      </c>
      <c r="E6224" s="37" t="s">
        <v>7973</v>
      </c>
      <c r="F6224" s="37" t="s">
        <v>8120</v>
      </c>
      <c r="G6224" s="37">
        <v>188</v>
      </c>
      <c r="H6224" s="38">
        <v>11165</v>
      </c>
      <c r="I6224" s="38">
        <v>2835.91</v>
      </c>
      <c r="J6224" s="24" t="str">
        <f>RIGHT(F6224,2)&amp;"/"&amp;MID(F6224,5,2)&amp;"/"&amp;LEFT(F6224,4)</f>
        <v>04/03/2004</v>
      </c>
      <c r="K6224" s="39">
        <f ca="1">ROUND((TODAY()-J6224)/365.25,1)</f>
        <v>13.6</v>
      </c>
      <c r="L6224" s="26">
        <f>I6224/H6224</f>
        <v>0.254</v>
      </c>
    </row>
    <row r="6225" spans="1:12" x14ac:dyDescent="0.2">
      <c r="A6225" s="37" t="s">
        <v>169</v>
      </c>
      <c r="B6225" s="37" t="s">
        <v>3372</v>
      </c>
      <c r="C6225" s="37" t="s">
        <v>1075</v>
      </c>
      <c r="D6225" s="37" t="s">
        <v>370</v>
      </c>
      <c r="E6225" s="37" t="s">
        <v>6882</v>
      </c>
      <c r="F6225" s="37" t="s">
        <v>5558</v>
      </c>
      <c r="G6225" s="37">
        <v>180</v>
      </c>
      <c r="H6225" s="38">
        <v>8060</v>
      </c>
      <c r="I6225" s="38">
        <v>2047.24</v>
      </c>
      <c r="J6225" s="24" t="str">
        <f>RIGHT(F6225,2)&amp;"/"&amp;MID(F6225,5,2)&amp;"/"&amp;LEFT(F6225,4)</f>
        <v>29/04/2004</v>
      </c>
      <c r="K6225" s="39">
        <f ca="1">ROUND((TODAY()-J6225)/365.25,1)</f>
        <v>13.4</v>
      </c>
      <c r="L6225" s="26">
        <f>I6225/H6225</f>
        <v>0.254</v>
      </c>
    </row>
    <row r="6226" spans="1:12" x14ac:dyDescent="0.2">
      <c r="A6226" s="37" t="s">
        <v>151</v>
      </c>
      <c r="B6226" s="37" t="s">
        <v>6125</v>
      </c>
      <c r="C6226" s="37" t="s">
        <v>6128</v>
      </c>
      <c r="D6226" s="40" t="s">
        <v>370</v>
      </c>
      <c r="E6226" s="37" t="s">
        <v>5577</v>
      </c>
      <c r="F6226" s="37" t="s">
        <v>6129</v>
      </c>
      <c r="G6226" s="37">
        <v>180</v>
      </c>
      <c r="H6226" s="38">
        <v>6735</v>
      </c>
      <c r="I6226" s="38">
        <v>1710.69</v>
      </c>
      <c r="J6226" s="24" t="str">
        <f>RIGHT(F6226,2)&amp;"/"&amp;MID(F6226,5,2)&amp;"/"&amp;LEFT(F6226,4)</f>
        <v>21/11/1997</v>
      </c>
      <c r="K6226" s="39">
        <f ca="1">ROUND((TODAY()-J6226)/365.25,1)</f>
        <v>19.8</v>
      </c>
      <c r="L6226" s="26">
        <f>I6226/H6226</f>
        <v>0.254</v>
      </c>
    </row>
    <row r="6227" spans="1:12" x14ac:dyDescent="0.2">
      <c r="A6227" s="37" t="s">
        <v>339</v>
      </c>
      <c r="B6227" s="37" t="s">
        <v>354</v>
      </c>
      <c r="C6227" s="37" t="s">
        <v>667</v>
      </c>
      <c r="D6227" s="40" t="s">
        <v>370</v>
      </c>
      <c r="E6227" s="37" t="s">
        <v>5592</v>
      </c>
      <c r="F6227" s="37" t="s">
        <v>6821</v>
      </c>
      <c r="G6227" s="37">
        <v>143</v>
      </c>
      <c r="H6227" s="38">
        <v>6045</v>
      </c>
      <c r="I6227" s="38">
        <v>1535.43</v>
      </c>
      <c r="J6227" s="24" t="str">
        <f>RIGHT(F6227,2)&amp;"/"&amp;MID(F6227,5,2)&amp;"/"&amp;LEFT(F6227,4)</f>
        <v>11/11/2005</v>
      </c>
      <c r="K6227" s="39">
        <f ca="1">ROUND((TODAY()-J6227)/365.25,1)</f>
        <v>11.9</v>
      </c>
      <c r="L6227" s="26">
        <f>I6227/H6227</f>
        <v>0.254</v>
      </c>
    </row>
    <row r="6228" spans="1:12" x14ac:dyDescent="0.2">
      <c r="A6228" s="37" t="s">
        <v>339</v>
      </c>
      <c r="B6228" s="37" t="s">
        <v>354</v>
      </c>
      <c r="C6228" s="37" t="s">
        <v>667</v>
      </c>
      <c r="D6228" s="40" t="s">
        <v>370</v>
      </c>
      <c r="E6228" s="37" t="s">
        <v>5584</v>
      </c>
      <c r="F6228" s="37" t="s">
        <v>5820</v>
      </c>
      <c r="G6228" s="37">
        <v>153</v>
      </c>
      <c r="H6228" s="38">
        <v>6725</v>
      </c>
      <c r="I6228" s="38">
        <v>1708.15</v>
      </c>
      <c r="J6228" s="24" t="str">
        <f>RIGHT(F6228,2)&amp;"/"&amp;MID(F6228,5,2)&amp;"/"&amp;LEFT(F6228,4)</f>
        <v>22/05/2006</v>
      </c>
      <c r="K6228" s="39">
        <f ca="1">ROUND((TODAY()-J6228)/365.25,1)</f>
        <v>11.3</v>
      </c>
      <c r="L6228" s="26">
        <f>I6228/H6228</f>
        <v>0.254</v>
      </c>
    </row>
    <row r="6229" spans="1:12" x14ac:dyDescent="0.2">
      <c r="A6229" s="37" t="s">
        <v>160</v>
      </c>
      <c r="B6229" s="37" t="s">
        <v>734</v>
      </c>
      <c r="C6229" s="37" t="s">
        <v>1356</v>
      </c>
      <c r="D6229" s="40" t="s">
        <v>370</v>
      </c>
      <c r="E6229" s="37" t="s">
        <v>4156</v>
      </c>
      <c r="F6229" s="37" t="s">
        <v>4719</v>
      </c>
      <c r="G6229" s="37">
        <v>103</v>
      </c>
      <c r="H6229" s="38">
        <v>12310</v>
      </c>
      <c r="I6229" s="38">
        <v>3126.74</v>
      </c>
      <c r="J6229" s="24" t="str">
        <f>RIGHT(F6229,2)&amp;"/"&amp;MID(F6229,5,2)&amp;"/"&amp;LEFT(F6229,4)</f>
        <v>23/12/2005</v>
      </c>
      <c r="K6229" s="39">
        <f ca="1">ROUND((TODAY()-J6229)/365.25,1)</f>
        <v>11.8</v>
      </c>
      <c r="L6229" s="26">
        <f>I6229/H6229</f>
        <v>0.254</v>
      </c>
    </row>
    <row r="6230" spans="1:12" x14ac:dyDescent="0.2">
      <c r="A6230" s="37" t="s">
        <v>169</v>
      </c>
      <c r="B6230" s="37" t="s">
        <v>4882</v>
      </c>
      <c r="C6230" s="37" t="s">
        <v>370</v>
      </c>
      <c r="D6230" s="40" t="s">
        <v>370</v>
      </c>
      <c r="E6230" s="37" t="s">
        <v>4173</v>
      </c>
      <c r="F6230" s="37" t="s">
        <v>4883</v>
      </c>
      <c r="G6230" s="37">
        <v>227</v>
      </c>
      <c r="H6230" s="38">
        <v>5055</v>
      </c>
      <c r="I6230" s="38">
        <v>1283.97</v>
      </c>
      <c r="J6230" s="24" t="str">
        <f>RIGHT(F6230,2)&amp;"/"&amp;MID(F6230,5,2)&amp;"/"&amp;LEFT(F6230,4)</f>
        <v>02/09/1999</v>
      </c>
      <c r="K6230" s="39">
        <f ca="1">ROUND((TODAY()-J6230)/365.25,1)</f>
        <v>18.100000000000001</v>
      </c>
      <c r="L6230" s="26">
        <f>I6230/H6230</f>
        <v>0.254</v>
      </c>
    </row>
    <row r="6231" spans="1:12" x14ac:dyDescent="0.2">
      <c r="A6231" s="37" t="s">
        <v>285</v>
      </c>
      <c r="B6231" s="37" t="s">
        <v>469</v>
      </c>
      <c r="C6231" s="37" t="s">
        <v>288</v>
      </c>
      <c r="D6231" s="40" t="s">
        <v>370</v>
      </c>
      <c r="E6231" s="37" t="s">
        <v>2214</v>
      </c>
      <c r="F6231" s="37" t="s">
        <v>1823</v>
      </c>
      <c r="G6231" s="37">
        <v>171</v>
      </c>
      <c r="H6231" s="38">
        <v>4975</v>
      </c>
      <c r="I6231" s="38">
        <v>1263.6500000000001</v>
      </c>
      <c r="J6231" s="24" t="str">
        <f>RIGHT(F6231,2)&amp;"/"&amp;MID(F6231,5,2)&amp;"/"&amp;LEFT(F6231,4)</f>
        <v>15/10/2003</v>
      </c>
      <c r="K6231" s="39">
        <f ca="1">ROUND((TODAY()-J6231)/365.25,1)</f>
        <v>13.9</v>
      </c>
      <c r="L6231" s="26">
        <f>I6231/H6231</f>
        <v>0.254</v>
      </c>
    </row>
    <row r="6232" spans="1:12" x14ac:dyDescent="0.2">
      <c r="A6232" s="37" t="s">
        <v>61</v>
      </c>
      <c r="B6232" s="37" t="s">
        <v>109</v>
      </c>
      <c r="C6232" s="37" t="s">
        <v>110</v>
      </c>
      <c r="D6232" s="40" t="s">
        <v>370</v>
      </c>
      <c r="E6232" s="37" t="s">
        <v>4163</v>
      </c>
      <c r="F6232" s="37" t="s">
        <v>4492</v>
      </c>
      <c r="G6232" s="37">
        <v>179</v>
      </c>
      <c r="H6232" s="38">
        <v>25404.45</v>
      </c>
      <c r="I6232" s="38">
        <v>6452.73</v>
      </c>
      <c r="J6232" s="24" t="str">
        <f>RIGHT(F6232,2)&amp;"/"&amp;MID(F6232,5,2)&amp;"/"&amp;LEFT(F6232,4)</f>
        <v>15/07/2008</v>
      </c>
      <c r="K6232" s="39">
        <f ca="1">ROUND((TODAY()-J6232)/365.25,1)</f>
        <v>9.1999999999999993</v>
      </c>
      <c r="L6232" s="26">
        <f>I6232/H6232</f>
        <v>0.25399998819104525</v>
      </c>
    </row>
    <row r="6233" spans="1:12" x14ac:dyDescent="0.2">
      <c r="A6233" s="37" t="s">
        <v>61</v>
      </c>
      <c r="B6233" s="37" t="s">
        <v>109</v>
      </c>
      <c r="C6233" s="37" t="s">
        <v>110</v>
      </c>
      <c r="D6233" s="37" t="s">
        <v>370</v>
      </c>
      <c r="E6233" s="37" t="s">
        <v>9679</v>
      </c>
      <c r="F6233" s="37" t="s">
        <v>508</v>
      </c>
      <c r="G6233" s="37">
        <v>159</v>
      </c>
      <c r="H6233" s="38">
        <v>21655.75</v>
      </c>
      <c r="I6233" s="38">
        <v>5500.56</v>
      </c>
      <c r="J6233" s="24" t="str">
        <f>RIGHT(F6233,2)&amp;"/"&amp;MID(F6233,5,2)&amp;"/"&amp;LEFT(F6233,4)</f>
        <v>17/12/2007</v>
      </c>
      <c r="K6233" s="39">
        <f ca="1">ROUND((TODAY()-J6233)/365.25,1)</f>
        <v>9.8000000000000007</v>
      </c>
      <c r="L6233" s="26">
        <f>I6233/H6233</f>
        <v>0.25399997691144388</v>
      </c>
    </row>
    <row r="6234" spans="1:12" x14ac:dyDescent="0.2">
      <c r="A6234" s="37" t="s">
        <v>160</v>
      </c>
      <c r="B6234" s="37" t="s">
        <v>734</v>
      </c>
      <c r="C6234" s="37" t="s">
        <v>1356</v>
      </c>
      <c r="D6234" s="40" t="s">
        <v>370</v>
      </c>
      <c r="E6234" s="37" t="s">
        <v>5638</v>
      </c>
      <c r="F6234" s="37" t="s">
        <v>2116</v>
      </c>
      <c r="G6234" s="37">
        <v>98</v>
      </c>
      <c r="H6234" s="38">
        <v>13697.6</v>
      </c>
      <c r="I6234" s="38">
        <v>3479.19</v>
      </c>
      <c r="J6234" s="24" t="str">
        <f>RIGHT(F6234,2)&amp;"/"&amp;MID(F6234,5,2)&amp;"/"&amp;LEFT(F6234,4)</f>
        <v>02/06/2006</v>
      </c>
      <c r="K6234" s="39">
        <f ca="1">ROUND((TODAY()-J6234)/365.25,1)</f>
        <v>11.3</v>
      </c>
      <c r="L6234" s="26">
        <f>I6234/H6234</f>
        <v>0.25399997079780401</v>
      </c>
    </row>
    <row r="6235" spans="1:12" x14ac:dyDescent="0.2">
      <c r="A6235" s="37" t="s">
        <v>61</v>
      </c>
      <c r="B6235" s="37" t="s">
        <v>109</v>
      </c>
      <c r="C6235" s="37" t="s">
        <v>110</v>
      </c>
      <c r="D6235" s="37" t="s">
        <v>370</v>
      </c>
      <c r="E6235" s="37" t="s">
        <v>9675</v>
      </c>
      <c r="F6235" s="37" t="s">
        <v>9827</v>
      </c>
      <c r="G6235" s="37">
        <v>199</v>
      </c>
      <c r="H6235" s="38">
        <v>23205.200000000001</v>
      </c>
      <c r="I6235" s="38">
        <v>5894.12</v>
      </c>
      <c r="J6235" s="24" t="str">
        <f>RIGHT(F6235,2)&amp;"/"&amp;MID(F6235,5,2)&amp;"/"&amp;LEFT(F6235,4)</f>
        <v>11/07/2008</v>
      </c>
      <c r="K6235" s="39">
        <f ca="1">ROUND((TODAY()-J6235)/365.25,1)</f>
        <v>9.1999999999999993</v>
      </c>
      <c r="L6235" s="26">
        <f>I6235/H6235</f>
        <v>0.25399996552496851</v>
      </c>
    </row>
    <row r="6236" spans="1:12" x14ac:dyDescent="0.2">
      <c r="A6236" s="37" t="s">
        <v>61</v>
      </c>
      <c r="B6236" s="37" t="s">
        <v>109</v>
      </c>
      <c r="C6236" s="37" t="s">
        <v>110</v>
      </c>
      <c r="D6236" s="37" t="s">
        <v>370</v>
      </c>
      <c r="E6236" s="37" t="s">
        <v>6901</v>
      </c>
      <c r="F6236" s="37" t="s">
        <v>2780</v>
      </c>
      <c r="G6236" s="37">
        <v>298</v>
      </c>
      <c r="H6236" s="38">
        <v>18572.05</v>
      </c>
      <c r="I6236" s="38">
        <v>4717.3</v>
      </c>
      <c r="J6236" s="24" t="str">
        <f>RIGHT(F6236,2)&amp;"/"&amp;MID(F6236,5,2)&amp;"/"&amp;LEFT(F6236,4)</f>
        <v>21/07/2008</v>
      </c>
      <c r="K6236" s="39">
        <f ca="1">ROUND((TODAY()-J6236)/365.25,1)</f>
        <v>9.1999999999999993</v>
      </c>
      <c r="L6236" s="26">
        <f>I6236/H6236</f>
        <v>0.25399996230895355</v>
      </c>
    </row>
    <row r="6237" spans="1:12" x14ac:dyDescent="0.2">
      <c r="A6237" s="37" t="s">
        <v>61</v>
      </c>
      <c r="B6237" s="37" t="s">
        <v>911</v>
      </c>
      <c r="C6237" s="37" t="s">
        <v>48</v>
      </c>
      <c r="D6237" s="37" t="s">
        <v>370</v>
      </c>
      <c r="E6237" s="37" t="s">
        <v>9706</v>
      </c>
      <c r="F6237" s="37" t="s">
        <v>3731</v>
      </c>
      <c r="G6237" s="37">
        <v>57</v>
      </c>
      <c r="H6237" s="38">
        <v>52773</v>
      </c>
      <c r="I6237" s="38">
        <v>13404.34</v>
      </c>
      <c r="J6237" s="24" t="str">
        <f>RIGHT(F6237,2)&amp;"/"&amp;MID(F6237,5,2)&amp;"/"&amp;LEFT(F6237,4)</f>
        <v>12/11/2013</v>
      </c>
      <c r="K6237" s="39">
        <f ca="1">ROUND((TODAY()-J6237)/365.25,1)</f>
        <v>3.9</v>
      </c>
      <c r="L6237" s="26">
        <f>I6237/H6237</f>
        <v>0.2539999621018324</v>
      </c>
    </row>
    <row r="6238" spans="1:12" x14ac:dyDescent="0.2">
      <c r="A6238" s="37" t="s">
        <v>61</v>
      </c>
      <c r="B6238" s="37" t="s">
        <v>109</v>
      </c>
      <c r="C6238" s="37" t="s">
        <v>110</v>
      </c>
      <c r="D6238" s="37" t="s">
        <v>370</v>
      </c>
      <c r="E6238" s="37" t="s">
        <v>9721</v>
      </c>
      <c r="F6238" s="37" t="s">
        <v>1317</v>
      </c>
      <c r="G6238" s="37">
        <v>233</v>
      </c>
      <c r="H6238" s="38">
        <v>21853.35</v>
      </c>
      <c r="I6238" s="38">
        <v>5550.75</v>
      </c>
      <c r="J6238" s="24" t="str">
        <f>RIGHT(F6238,2)&amp;"/"&amp;MID(F6238,5,2)&amp;"/"&amp;LEFT(F6238,4)</f>
        <v>10/04/2008</v>
      </c>
      <c r="K6238" s="39">
        <f ca="1">ROUND((TODAY()-J6238)/365.25,1)</f>
        <v>9.5</v>
      </c>
      <c r="L6238" s="26">
        <f>I6238/H6238</f>
        <v>0.25399995881638288</v>
      </c>
    </row>
    <row r="6239" spans="1:12" x14ac:dyDescent="0.2">
      <c r="A6239" s="37" t="s">
        <v>169</v>
      </c>
      <c r="B6239" s="37" t="s">
        <v>1115</v>
      </c>
      <c r="C6239" s="37" t="s">
        <v>250</v>
      </c>
      <c r="D6239" s="40" t="s">
        <v>370</v>
      </c>
      <c r="E6239" s="37" t="s">
        <v>2571</v>
      </c>
      <c r="F6239" s="37" t="s">
        <v>2830</v>
      </c>
      <c r="G6239" s="37">
        <v>81</v>
      </c>
      <c r="H6239" s="38">
        <v>32245.4</v>
      </c>
      <c r="I6239" s="38">
        <v>8190.33</v>
      </c>
      <c r="J6239" s="24" t="str">
        <f>RIGHT(F6239,2)&amp;"/"&amp;MID(F6239,5,2)&amp;"/"&amp;LEFT(F6239,4)</f>
        <v>25/11/2011</v>
      </c>
      <c r="K6239" s="39">
        <f ca="1">ROUND((TODAY()-J6239)/365.25,1)</f>
        <v>5.8</v>
      </c>
      <c r="L6239" s="26">
        <f>I6239/H6239</f>
        <v>0.25399995038051937</v>
      </c>
    </row>
    <row r="6240" spans="1:12" x14ac:dyDescent="0.2">
      <c r="A6240" s="37" t="s">
        <v>160</v>
      </c>
      <c r="B6240" s="37" t="s">
        <v>734</v>
      </c>
      <c r="C6240" s="37" t="s">
        <v>1356</v>
      </c>
      <c r="D6240" s="37" t="s">
        <v>370</v>
      </c>
      <c r="E6240" s="37" t="s">
        <v>6887</v>
      </c>
      <c r="F6240" s="37" t="s">
        <v>4137</v>
      </c>
      <c r="G6240" s="37">
        <v>108</v>
      </c>
      <c r="H6240" s="38">
        <v>14370.2</v>
      </c>
      <c r="I6240" s="38">
        <v>3650.03</v>
      </c>
      <c r="J6240" s="24" t="str">
        <f>RIGHT(F6240,2)&amp;"/"&amp;MID(F6240,5,2)&amp;"/"&amp;LEFT(F6240,4)</f>
        <v>18/07/2007</v>
      </c>
      <c r="K6240" s="39">
        <f ca="1">ROUND((TODAY()-J6240)/365.25,1)</f>
        <v>10.199999999999999</v>
      </c>
      <c r="L6240" s="26">
        <f>I6240/H6240</f>
        <v>0.25399994432923689</v>
      </c>
    </row>
    <row r="6241" spans="1:12" x14ac:dyDescent="0.2">
      <c r="A6241" s="37" t="s">
        <v>169</v>
      </c>
      <c r="B6241" s="37" t="s">
        <v>3372</v>
      </c>
      <c r="C6241" s="37" t="s">
        <v>257</v>
      </c>
      <c r="D6241" s="37" t="s">
        <v>370</v>
      </c>
      <c r="E6241" s="37" t="s">
        <v>7990</v>
      </c>
      <c r="F6241" s="37" t="s">
        <v>2046</v>
      </c>
      <c r="G6241" s="37">
        <v>90</v>
      </c>
      <c r="H6241" s="38">
        <v>15276.5</v>
      </c>
      <c r="I6241" s="38">
        <v>3880.23</v>
      </c>
      <c r="J6241" s="24" t="str">
        <f>RIGHT(F6241,2)&amp;"/"&amp;MID(F6241,5,2)&amp;"/"&amp;LEFT(F6241,4)</f>
        <v>14/10/2005</v>
      </c>
      <c r="K6241" s="39">
        <f ca="1">ROUND((TODAY()-J6241)/365.25,1)</f>
        <v>11.9</v>
      </c>
      <c r="L6241" s="26">
        <f>I6241/H6241</f>
        <v>0.25399993453997971</v>
      </c>
    </row>
    <row r="6242" spans="1:12" x14ac:dyDescent="0.2">
      <c r="A6242" s="37" t="s">
        <v>61</v>
      </c>
      <c r="B6242" s="37" t="s">
        <v>425</v>
      </c>
      <c r="C6242" s="37" t="s">
        <v>84</v>
      </c>
      <c r="D6242" s="37" t="s">
        <v>370</v>
      </c>
      <c r="E6242" s="37" t="s">
        <v>6919</v>
      </c>
      <c r="F6242" s="37" t="s">
        <v>2554</v>
      </c>
      <c r="G6242" s="37">
        <v>23</v>
      </c>
      <c r="H6242" s="38">
        <v>61339.15</v>
      </c>
      <c r="I6242" s="38">
        <v>15580.14</v>
      </c>
      <c r="J6242" s="24" t="str">
        <f>RIGHT(F6242,2)&amp;"/"&amp;MID(F6242,5,2)&amp;"/"&amp;LEFT(F6242,4)</f>
        <v>17/04/2013</v>
      </c>
      <c r="K6242" s="39">
        <f ca="1">ROUND((TODAY()-J6242)/365.25,1)</f>
        <v>4.4000000000000004</v>
      </c>
      <c r="L6242" s="26">
        <f>I6242/H6242</f>
        <v>0.25399993315851294</v>
      </c>
    </row>
    <row r="6243" spans="1:12" x14ac:dyDescent="0.2">
      <c r="A6243" s="37" t="s">
        <v>169</v>
      </c>
      <c r="B6243" s="37" t="s">
        <v>238</v>
      </c>
      <c r="C6243" s="37" t="s">
        <v>1775</v>
      </c>
      <c r="D6243" s="40" t="s">
        <v>370</v>
      </c>
      <c r="E6243" s="37" t="s">
        <v>8902</v>
      </c>
      <c r="F6243" s="37" t="s">
        <v>756</v>
      </c>
      <c r="G6243" s="37">
        <v>95</v>
      </c>
      <c r="H6243" s="38">
        <v>31025.599999999999</v>
      </c>
      <c r="I6243" s="38">
        <v>7880.5</v>
      </c>
      <c r="J6243" s="24" t="str">
        <f>RIGHT(F6243,2)&amp;"/"&amp;MID(F6243,5,2)&amp;"/"&amp;LEFT(F6243,4)</f>
        <v>21/11/2011</v>
      </c>
      <c r="K6243" s="39">
        <f ca="1">ROUND((TODAY()-J6243)/365.25,1)</f>
        <v>5.8</v>
      </c>
      <c r="L6243" s="26">
        <f>I6243/H6243</f>
        <v>0.25399992264452581</v>
      </c>
    </row>
    <row r="6244" spans="1:12" x14ac:dyDescent="0.2">
      <c r="A6244" s="37" t="s">
        <v>61</v>
      </c>
      <c r="B6244" s="37" t="s">
        <v>109</v>
      </c>
      <c r="C6244" s="37" t="s">
        <v>110</v>
      </c>
      <c r="D6244" s="40" t="s">
        <v>370</v>
      </c>
      <c r="E6244" s="37" t="s">
        <v>8879</v>
      </c>
      <c r="F6244" s="37" t="s">
        <v>5008</v>
      </c>
      <c r="G6244" s="37">
        <v>91</v>
      </c>
      <c r="H6244" s="38">
        <v>29432.45</v>
      </c>
      <c r="I6244" s="38">
        <v>7475.84</v>
      </c>
      <c r="J6244" s="24" t="str">
        <f>RIGHT(F6244,2)&amp;"/"&amp;MID(F6244,5,2)&amp;"/"&amp;LEFT(F6244,4)</f>
        <v>19/11/2008</v>
      </c>
      <c r="K6244" s="39">
        <f ca="1">ROUND((TODAY()-J6244)/365.25,1)</f>
        <v>8.8000000000000007</v>
      </c>
      <c r="L6244" s="26">
        <f>I6244/H6244</f>
        <v>0.2539999218549594</v>
      </c>
    </row>
    <row r="6245" spans="1:12" x14ac:dyDescent="0.2">
      <c r="A6245" s="37" t="s">
        <v>61</v>
      </c>
      <c r="B6245" s="37" t="s">
        <v>109</v>
      </c>
      <c r="C6245" s="37" t="s">
        <v>110</v>
      </c>
      <c r="D6245" s="37" t="s">
        <v>370</v>
      </c>
      <c r="E6245" s="37" t="s">
        <v>9707</v>
      </c>
      <c r="F6245" s="37" t="s">
        <v>1429</v>
      </c>
      <c r="G6245" s="37">
        <v>102</v>
      </c>
      <c r="H6245" s="38">
        <v>24039.3</v>
      </c>
      <c r="I6245" s="38">
        <v>6105.98</v>
      </c>
      <c r="J6245" s="24" t="str">
        <f>RIGHT(F6245,2)&amp;"/"&amp;MID(F6245,5,2)&amp;"/"&amp;LEFT(F6245,4)</f>
        <v>28/11/2007</v>
      </c>
      <c r="K6245" s="39">
        <f ca="1">ROUND((TODAY()-J6245)/365.25,1)</f>
        <v>9.8000000000000007</v>
      </c>
      <c r="L6245" s="26">
        <f>I6245/H6245</f>
        <v>0.25399990848319209</v>
      </c>
    </row>
    <row r="6246" spans="1:12" x14ac:dyDescent="0.2">
      <c r="A6246" s="37" t="s">
        <v>61</v>
      </c>
      <c r="B6246" s="37" t="s">
        <v>109</v>
      </c>
      <c r="C6246" s="37" t="s">
        <v>110</v>
      </c>
      <c r="D6246" s="40" t="s">
        <v>370</v>
      </c>
      <c r="E6246" s="37" t="s">
        <v>2544</v>
      </c>
      <c r="F6246" s="37" t="s">
        <v>2959</v>
      </c>
      <c r="G6246" s="37">
        <v>194</v>
      </c>
      <c r="H6246" s="38">
        <v>21379.3</v>
      </c>
      <c r="I6246" s="38">
        <v>5430.34</v>
      </c>
      <c r="J6246" s="24" t="str">
        <f>RIGHT(F6246,2)&amp;"/"&amp;MID(F6246,5,2)&amp;"/"&amp;LEFT(F6246,4)</f>
        <v>05/12/2007</v>
      </c>
      <c r="K6246" s="39">
        <f ca="1">ROUND((TODAY()-J6246)/365.25,1)</f>
        <v>9.8000000000000007</v>
      </c>
      <c r="L6246" s="26">
        <f>I6246/H6246</f>
        <v>0.25399989709672444</v>
      </c>
    </row>
    <row r="6247" spans="1:12" x14ac:dyDescent="0.2">
      <c r="A6247" s="37" t="s">
        <v>61</v>
      </c>
      <c r="B6247" s="37" t="s">
        <v>109</v>
      </c>
      <c r="C6247" s="37" t="s">
        <v>110</v>
      </c>
      <c r="D6247" s="37" t="s">
        <v>370</v>
      </c>
      <c r="E6247" s="37" t="s">
        <v>9681</v>
      </c>
      <c r="F6247" s="37" t="s">
        <v>1800</v>
      </c>
      <c r="G6247" s="37">
        <v>179</v>
      </c>
      <c r="H6247" s="38">
        <v>24236.9</v>
      </c>
      <c r="I6247" s="38">
        <v>6156.17</v>
      </c>
      <c r="J6247" s="24" t="str">
        <f>RIGHT(F6247,2)&amp;"/"&amp;MID(F6247,5,2)&amp;"/"&amp;LEFT(F6247,4)</f>
        <v>18/12/2007</v>
      </c>
      <c r="K6247" s="39">
        <f ca="1">ROUND((TODAY()-J6247)/365.25,1)</f>
        <v>9.8000000000000007</v>
      </c>
      <c r="L6247" s="26">
        <f>I6247/H6247</f>
        <v>0.25399989272555484</v>
      </c>
    </row>
    <row r="6248" spans="1:12" x14ac:dyDescent="0.2">
      <c r="A6248" s="37" t="s">
        <v>290</v>
      </c>
      <c r="B6248" s="37" t="s">
        <v>297</v>
      </c>
      <c r="C6248" s="37" t="s">
        <v>7754</v>
      </c>
      <c r="D6248" s="37" t="s">
        <v>370</v>
      </c>
      <c r="E6248" s="37" t="s">
        <v>6895</v>
      </c>
      <c r="F6248" s="37" t="s">
        <v>7755</v>
      </c>
      <c r="G6248" s="37">
        <v>14</v>
      </c>
      <c r="H6248" s="38">
        <v>23170.05</v>
      </c>
      <c r="I6248" s="38">
        <v>5885.19</v>
      </c>
      <c r="J6248" s="24" t="str">
        <f>RIGHT(F6248,2)&amp;"/"&amp;MID(F6248,5,2)&amp;"/"&amp;LEFT(F6248,4)</f>
        <v>05/06/2015</v>
      </c>
      <c r="K6248" s="39">
        <f ca="1">ROUND((TODAY()-J6248)/365.25,1)</f>
        <v>2.2999999999999998</v>
      </c>
      <c r="L6248" s="26">
        <f>I6248/H6248</f>
        <v>0.25399988347025576</v>
      </c>
    </row>
    <row r="6249" spans="1:12" x14ac:dyDescent="0.2">
      <c r="A6249" s="37" t="s">
        <v>61</v>
      </c>
      <c r="B6249" s="37" t="s">
        <v>109</v>
      </c>
      <c r="C6249" s="37" t="s">
        <v>110</v>
      </c>
      <c r="D6249" s="40" t="s">
        <v>370</v>
      </c>
      <c r="E6249" s="37" t="s">
        <v>2571</v>
      </c>
      <c r="F6249" s="37" t="s">
        <v>2960</v>
      </c>
      <c r="G6249" s="37">
        <v>40</v>
      </c>
      <c r="H6249" s="38">
        <v>32671</v>
      </c>
      <c r="I6249" s="38">
        <v>8298.43</v>
      </c>
      <c r="J6249" s="24" t="str">
        <f>RIGHT(F6249,2)&amp;"/"&amp;MID(F6249,5,2)&amp;"/"&amp;LEFT(F6249,4)</f>
        <v>08/04/2008</v>
      </c>
      <c r="K6249" s="39">
        <f ca="1">ROUND((TODAY()-J6249)/365.25,1)</f>
        <v>9.5</v>
      </c>
      <c r="L6249" s="26">
        <f>I6249/H6249</f>
        <v>0.2539998775672615</v>
      </c>
    </row>
    <row r="6250" spans="1:12" x14ac:dyDescent="0.2">
      <c r="A6250" s="37" t="s">
        <v>169</v>
      </c>
      <c r="B6250" s="37" t="s">
        <v>200</v>
      </c>
      <c r="C6250" s="37" t="s">
        <v>1062</v>
      </c>
      <c r="D6250" s="40" t="s">
        <v>370</v>
      </c>
      <c r="E6250" s="37" t="s">
        <v>2541</v>
      </c>
      <c r="F6250" s="37" t="s">
        <v>1389</v>
      </c>
      <c r="G6250" s="37">
        <v>117</v>
      </c>
      <c r="H6250" s="38">
        <v>29243.4</v>
      </c>
      <c r="I6250" s="38">
        <v>7427.82</v>
      </c>
      <c r="J6250" s="24" t="str">
        <f>RIGHT(F6250,2)&amp;"/"&amp;MID(F6250,5,2)&amp;"/"&amp;LEFT(F6250,4)</f>
        <v>31/05/2012</v>
      </c>
      <c r="K6250" s="39">
        <f ca="1">ROUND((TODAY()-J6250)/365.25,1)</f>
        <v>5.3</v>
      </c>
      <c r="L6250" s="26">
        <f>I6250/H6250</f>
        <v>0.2539998768952994</v>
      </c>
    </row>
    <row r="6251" spans="1:12" x14ac:dyDescent="0.2">
      <c r="A6251" s="37" t="s">
        <v>61</v>
      </c>
      <c r="B6251" s="37" t="s">
        <v>109</v>
      </c>
      <c r="C6251" s="37" t="s">
        <v>9826</v>
      </c>
      <c r="D6251" s="37" t="s">
        <v>370</v>
      </c>
      <c r="E6251" s="37" t="s">
        <v>9697</v>
      </c>
      <c r="F6251" s="37" t="s">
        <v>1342</v>
      </c>
      <c r="G6251" s="37">
        <v>177</v>
      </c>
      <c r="H6251" s="38">
        <v>24339.5</v>
      </c>
      <c r="I6251" s="38">
        <v>6182.23</v>
      </c>
      <c r="J6251" s="24" t="str">
        <f>RIGHT(F6251,2)&amp;"/"&amp;MID(F6251,5,2)&amp;"/"&amp;LEFT(F6251,4)</f>
        <v>09/05/2008</v>
      </c>
      <c r="K6251" s="39">
        <f ca="1">ROUND((TODAY()-J6251)/365.25,1)</f>
        <v>9.4</v>
      </c>
      <c r="L6251" s="26">
        <f>I6251/H6251</f>
        <v>0.25399987674356495</v>
      </c>
    </row>
    <row r="6252" spans="1:12" x14ac:dyDescent="0.2">
      <c r="A6252" s="37" t="s">
        <v>169</v>
      </c>
      <c r="B6252" s="37" t="s">
        <v>231</v>
      </c>
      <c r="C6252" s="37" t="s">
        <v>240</v>
      </c>
      <c r="D6252" s="40" t="s">
        <v>370</v>
      </c>
      <c r="E6252" s="37" t="s">
        <v>2607</v>
      </c>
      <c r="F6252" s="37" t="s">
        <v>3454</v>
      </c>
      <c r="G6252" s="37">
        <v>146</v>
      </c>
      <c r="H6252" s="38">
        <v>33650.449999999997</v>
      </c>
      <c r="I6252" s="38">
        <v>8547.2099999999991</v>
      </c>
      <c r="J6252" s="24" t="str">
        <f>RIGHT(F6252,2)&amp;"/"&amp;MID(F6252,5,2)&amp;"/"&amp;LEFT(F6252,4)</f>
        <v>04/11/2013</v>
      </c>
      <c r="K6252" s="39">
        <f ca="1">ROUND((TODAY()-J6252)/365.25,1)</f>
        <v>3.9</v>
      </c>
      <c r="L6252" s="26">
        <f>I6252/H6252</f>
        <v>0.25399987221567616</v>
      </c>
    </row>
    <row r="6253" spans="1:12" x14ac:dyDescent="0.2">
      <c r="A6253" s="37" t="s">
        <v>169</v>
      </c>
      <c r="B6253" s="37" t="s">
        <v>1115</v>
      </c>
      <c r="C6253" s="37" t="s">
        <v>250</v>
      </c>
      <c r="D6253" s="40" t="s">
        <v>370</v>
      </c>
      <c r="E6253" s="37" t="s">
        <v>8877</v>
      </c>
      <c r="F6253" s="37" t="s">
        <v>4005</v>
      </c>
      <c r="G6253" s="37">
        <v>151</v>
      </c>
      <c r="H6253" s="38">
        <v>28184.15</v>
      </c>
      <c r="I6253" s="38">
        <v>7158.77</v>
      </c>
      <c r="J6253" s="24" t="str">
        <f>RIGHT(F6253,2)&amp;"/"&amp;MID(F6253,5,2)&amp;"/"&amp;LEFT(F6253,4)</f>
        <v>11/07/2011</v>
      </c>
      <c r="K6253" s="39">
        <f ca="1">ROUND((TODAY()-J6253)/365.25,1)</f>
        <v>6.2</v>
      </c>
      <c r="L6253" s="26">
        <f>I6253/H6253</f>
        <v>0.25399985452816565</v>
      </c>
    </row>
    <row r="6254" spans="1:12" x14ac:dyDescent="0.2">
      <c r="A6254" s="37" t="s">
        <v>160</v>
      </c>
      <c r="B6254" s="37" t="s">
        <v>734</v>
      </c>
      <c r="C6254" s="37" t="s">
        <v>1356</v>
      </c>
      <c r="D6254" s="37" t="s">
        <v>370</v>
      </c>
      <c r="E6254" s="37" t="s">
        <v>9679</v>
      </c>
      <c r="F6254" s="37" t="s">
        <v>3228</v>
      </c>
      <c r="G6254" s="37">
        <v>103</v>
      </c>
      <c r="H6254" s="38">
        <v>16395.599999999999</v>
      </c>
      <c r="I6254" s="38">
        <v>4164.4799999999996</v>
      </c>
      <c r="J6254" s="24" t="str">
        <f>RIGHT(F6254,2)&amp;"/"&amp;MID(F6254,5,2)&amp;"/"&amp;LEFT(F6254,4)</f>
        <v>25/01/2008</v>
      </c>
      <c r="K6254" s="39">
        <f ca="1">ROUND((TODAY()-J6254)/365.25,1)</f>
        <v>9.6999999999999993</v>
      </c>
      <c r="L6254" s="26">
        <f>I6254/H6254</f>
        <v>0.25399985361926369</v>
      </c>
    </row>
    <row r="6255" spans="1:12" x14ac:dyDescent="0.2">
      <c r="A6255" s="37" t="s">
        <v>61</v>
      </c>
      <c r="B6255" s="37" t="s">
        <v>8121</v>
      </c>
      <c r="C6255" s="37" t="s">
        <v>531</v>
      </c>
      <c r="D6255" s="37" t="s">
        <v>370</v>
      </c>
      <c r="E6255" s="37" t="s">
        <v>7980</v>
      </c>
      <c r="F6255" s="37" t="s">
        <v>1660</v>
      </c>
      <c r="G6255" s="37">
        <v>163</v>
      </c>
      <c r="H6255" s="38">
        <v>12823</v>
      </c>
      <c r="I6255" s="38">
        <v>3257.04</v>
      </c>
      <c r="J6255" s="24" t="str">
        <f>RIGHT(F6255,2)&amp;"/"&amp;MID(F6255,5,2)&amp;"/"&amp;LEFT(F6255,4)</f>
        <v>13/04/2005</v>
      </c>
      <c r="K6255" s="39">
        <f ca="1">ROUND((TODAY()-J6255)/365.25,1)</f>
        <v>12.4</v>
      </c>
      <c r="L6255" s="26">
        <f>I6255/H6255</f>
        <v>0.2539998440302581</v>
      </c>
    </row>
    <row r="6256" spans="1:12" x14ac:dyDescent="0.2">
      <c r="A6256" s="37" t="s">
        <v>61</v>
      </c>
      <c r="B6256" s="37" t="s">
        <v>109</v>
      </c>
      <c r="C6256" s="37" t="s">
        <v>110</v>
      </c>
      <c r="D6256" s="37" t="s">
        <v>370</v>
      </c>
      <c r="E6256" s="37" t="s">
        <v>9692</v>
      </c>
      <c r="F6256" s="37" t="s">
        <v>2928</v>
      </c>
      <c r="G6256" s="37">
        <v>155</v>
      </c>
      <c r="H6256" s="38">
        <v>25714.15</v>
      </c>
      <c r="I6256" s="38">
        <v>6531.39</v>
      </c>
      <c r="J6256" s="24" t="str">
        <f>RIGHT(F6256,2)&amp;"/"&amp;MID(F6256,5,2)&amp;"/"&amp;LEFT(F6256,4)</f>
        <v>09/07/2008</v>
      </c>
      <c r="K6256" s="39">
        <f ca="1">ROUND((TODAY()-J6256)/365.25,1)</f>
        <v>9.1999999999999993</v>
      </c>
      <c r="L6256" s="26">
        <f>I6256/H6256</f>
        <v>0.25399984055471403</v>
      </c>
    </row>
    <row r="6257" spans="1:12" x14ac:dyDescent="0.2">
      <c r="A6257" s="37" t="s">
        <v>61</v>
      </c>
      <c r="B6257" s="37" t="s">
        <v>109</v>
      </c>
      <c r="C6257" s="37" t="s">
        <v>110</v>
      </c>
      <c r="D6257" s="40" t="s">
        <v>370</v>
      </c>
      <c r="E6257" s="37" t="s">
        <v>8904</v>
      </c>
      <c r="F6257" s="37" t="s">
        <v>508</v>
      </c>
      <c r="G6257" s="37">
        <v>203</v>
      </c>
      <c r="H6257" s="38">
        <v>20188.95</v>
      </c>
      <c r="I6257" s="38">
        <v>5127.99</v>
      </c>
      <c r="J6257" s="24" t="str">
        <f>RIGHT(F6257,2)&amp;"/"&amp;MID(F6257,5,2)&amp;"/"&amp;LEFT(F6257,4)</f>
        <v>17/12/2007</v>
      </c>
      <c r="K6257" s="39">
        <f ca="1">ROUND((TODAY()-J6257)/365.25,1)</f>
        <v>9.8000000000000007</v>
      </c>
      <c r="L6257" s="26">
        <f>I6257/H6257</f>
        <v>0.25399983654424818</v>
      </c>
    </row>
    <row r="6258" spans="1:12" x14ac:dyDescent="0.2">
      <c r="A6258" s="37" t="s">
        <v>160</v>
      </c>
      <c r="B6258" s="37" t="s">
        <v>734</v>
      </c>
      <c r="C6258" s="37" t="s">
        <v>1356</v>
      </c>
      <c r="D6258" s="40" t="s">
        <v>370</v>
      </c>
      <c r="E6258" s="37" t="s">
        <v>2210</v>
      </c>
      <c r="F6258" s="37" t="s">
        <v>1961</v>
      </c>
      <c r="G6258" s="37">
        <v>127</v>
      </c>
      <c r="H6258" s="38">
        <v>12203</v>
      </c>
      <c r="I6258" s="38">
        <v>3099.56</v>
      </c>
      <c r="J6258" s="24" t="str">
        <f>RIGHT(F6258,2)&amp;"/"&amp;MID(F6258,5,2)&amp;"/"&amp;LEFT(F6258,4)</f>
        <v>21/11/2005</v>
      </c>
      <c r="K6258" s="39">
        <f ca="1">ROUND((TODAY()-J6258)/365.25,1)</f>
        <v>11.8</v>
      </c>
      <c r="L6258" s="26">
        <f>I6258/H6258</f>
        <v>0.25399983610587562</v>
      </c>
    </row>
    <row r="6259" spans="1:12" x14ac:dyDescent="0.2">
      <c r="A6259" s="37" t="s">
        <v>18</v>
      </c>
      <c r="B6259" s="37" t="s">
        <v>24</v>
      </c>
      <c r="C6259" s="37" t="s">
        <v>3658</v>
      </c>
      <c r="D6259" s="37" t="s">
        <v>370</v>
      </c>
      <c r="E6259" s="37" t="s">
        <v>7980</v>
      </c>
      <c r="F6259" s="37" t="s">
        <v>1338</v>
      </c>
      <c r="G6259" s="37">
        <v>158</v>
      </c>
      <c r="H6259" s="38">
        <v>12138</v>
      </c>
      <c r="I6259" s="38">
        <v>3083.05</v>
      </c>
      <c r="J6259" s="24" t="str">
        <f>RIGHT(F6259,2)&amp;"/"&amp;MID(F6259,5,2)&amp;"/"&amp;LEFT(F6259,4)</f>
        <v>10/04/2007</v>
      </c>
      <c r="K6259" s="39">
        <f ca="1">ROUND((TODAY()-J6259)/365.25,1)</f>
        <v>10.5</v>
      </c>
      <c r="L6259" s="26">
        <f>I6259/H6259</f>
        <v>0.25399983522820896</v>
      </c>
    </row>
    <row r="6260" spans="1:12" x14ac:dyDescent="0.2">
      <c r="A6260" s="37" t="s">
        <v>61</v>
      </c>
      <c r="B6260" s="37" t="s">
        <v>396</v>
      </c>
      <c r="C6260" s="37" t="s">
        <v>4343</v>
      </c>
      <c r="D6260" s="40" t="s">
        <v>370</v>
      </c>
      <c r="E6260" s="37" t="s">
        <v>4211</v>
      </c>
      <c r="F6260" s="37" t="s">
        <v>4344</v>
      </c>
      <c r="G6260" s="37">
        <v>92</v>
      </c>
      <c r="H6260" s="38">
        <v>12113</v>
      </c>
      <c r="I6260" s="38">
        <v>3076.7</v>
      </c>
      <c r="J6260" s="24" t="str">
        <f>RIGHT(F6260,2)&amp;"/"&amp;MID(F6260,5,2)&amp;"/"&amp;LEFT(F6260,4)</f>
        <v>21/03/2007</v>
      </c>
      <c r="K6260" s="39">
        <f ca="1">ROUND((TODAY()-J6260)/365.25,1)</f>
        <v>10.5</v>
      </c>
      <c r="L6260" s="26">
        <f>I6260/H6260</f>
        <v>0.25399983488813671</v>
      </c>
    </row>
    <row r="6261" spans="1:12" x14ac:dyDescent="0.2">
      <c r="A6261" s="37" t="s">
        <v>61</v>
      </c>
      <c r="B6261" s="37" t="s">
        <v>109</v>
      </c>
      <c r="C6261" s="37" t="s">
        <v>110</v>
      </c>
      <c r="D6261" s="40" t="s">
        <v>370</v>
      </c>
      <c r="E6261" s="37" t="s">
        <v>8888</v>
      </c>
      <c r="F6261" s="37" t="s">
        <v>3438</v>
      </c>
      <c r="G6261" s="37">
        <v>103</v>
      </c>
      <c r="H6261" s="38">
        <v>28411.200000000001</v>
      </c>
      <c r="I6261" s="38">
        <v>7216.44</v>
      </c>
      <c r="J6261" s="24" t="str">
        <f>RIGHT(F6261,2)&amp;"/"&amp;MID(F6261,5,2)&amp;"/"&amp;LEFT(F6261,4)</f>
        <v>07/05/2008</v>
      </c>
      <c r="K6261" s="39">
        <f ca="1">ROUND((TODAY()-J6261)/365.25,1)</f>
        <v>9.4</v>
      </c>
      <c r="L6261" s="26">
        <f>I6261/H6261</f>
        <v>0.25399983105254265</v>
      </c>
    </row>
    <row r="6262" spans="1:12" x14ac:dyDescent="0.2">
      <c r="A6262" s="37" t="s">
        <v>169</v>
      </c>
      <c r="B6262" s="37" t="s">
        <v>221</v>
      </c>
      <c r="C6262" s="37" t="s">
        <v>4900</v>
      </c>
      <c r="D6262" s="37" t="s">
        <v>370</v>
      </c>
      <c r="E6262" s="37" t="s">
        <v>7951</v>
      </c>
      <c r="F6262" s="37" t="s">
        <v>2591</v>
      </c>
      <c r="G6262" s="37">
        <v>82</v>
      </c>
      <c r="H6262" s="38">
        <v>25553.599999999999</v>
      </c>
      <c r="I6262" s="38">
        <v>6490.61</v>
      </c>
      <c r="J6262" s="24" t="str">
        <f>RIGHT(F6262,2)&amp;"/"&amp;MID(F6262,5,2)&amp;"/"&amp;LEFT(F6262,4)</f>
        <v>14/10/2011</v>
      </c>
      <c r="K6262" s="39">
        <f ca="1">ROUND((TODAY()-J6262)/365.25,1)</f>
        <v>5.9</v>
      </c>
      <c r="L6262" s="26">
        <f>I6262/H6262</f>
        <v>0.25399982781291092</v>
      </c>
    </row>
    <row r="6263" spans="1:12" x14ac:dyDescent="0.2">
      <c r="A6263" s="37" t="s">
        <v>61</v>
      </c>
      <c r="B6263" s="37" t="s">
        <v>109</v>
      </c>
      <c r="C6263" s="37" t="s">
        <v>110</v>
      </c>
      <c r="D6263" s="37" t="s">
        <v>370</v>
      </c>
      <c r="E6263" s="37" t="s">
        <v>9724</v>
      </c>
      <c r="F6263" s="37" t="s">
        <v>4602</v>
      </c>
      <c r="G6263" s="37">
        <v>176</v>
      </c>
      <c r="H6263" s="38">
        <v>24391.75</v>
      </c>
      <c r="I6263" s="38">
        <v>6195.5</v>
      </c>
      <c r="J6263" s="24" t="str">
        <f>RIGHT(F6263,2)&amp;"/"&amp;MID(F6263,5,2)&amp;"/"&amp;LEFT(F6263,4)</f>
        <v>22/10/2008</v>
      </c>
      <c r="K6263" s="39">
        <f ca="1">ROUND((TODAY()-J6263)/365.25,1)</f>
        <v>8.9</v>
      </c>
      <c r="L6263" s="26">
        <f>I6263/H6263</f>
        <v>0.25399981551139217</v>
      </c>
    </row>
    <row r="6264" spans="1:12" x14ac:dyDescent="0.2">
      <c r="A6264" s="37" t="s">
        <v>61</v>
      </c>
      <c r="B6264" s="37" t="s">
        <v>109</v>
      </c>
      <c r="C6264" s="37" t="s">
        <v>110</v>
      </c>
      <c r="D6264" s="37" t="s">
        <v>370</v>
      </c>
      <c r="E6264" s="37" t="s">
        <v>9690</v>
      </c>
      <c r="F6264" s="37" t="s">
        <v>4218</v>
      </c>
      <c r="G6264" s="37">
        <v>139</v>
      </c>
      <c r="H6264" s="38">
        <v>26299.35</v>
      </c>
      <c r="I6264" s="38">
        <v>6680.03</v>
      </c>
      <c r="J6264" s="24" t="str">
        <f>RIGHT(F6264,2)&amp;"/"&amp;MID(F6264,5,2)&amp;"/"&amp;LEFT(F6264,4)</f>
        <v>08/12/2008</v>
      </c>
      <c r="K6264" s="39">
        <f ca="1">ROUND((TODAY()-J6264)/365.25,1)</f>
        <v>8.8000000000000007</v>
      </c>
      <c r="L6264" s="26">
        <f>I6264/H6264</f>
        <v>0.25399981368360813</v>
      </c>
    </row>
    <row r="6265" spans="1:12" x14ac:dyDescent="0.2">
      <c r="A6265" s="37" t="s">
        <v>61</v>
      </c>
      <c r="B6265" s="37" t="s">
        <v>109</v>
      </c>
      <c r="C6265" s="37" t="s">
        <v>110</v>
      </c>
      <c r="D6265" s="40" t="s">
        <v>370</v>
      </c>
      <c r="E6265" s="37" t="s">
        <v>2209</v>
      </c>
      <c r="F6265" s="37" t="s">
        <v>1429</v>
      </c>
      <c r="G6265" s="37">
        <v>159</v>
      </c>
      <c r="H6265" s="38">
        <v>24369.9</v>
      </c>
      <c r="I6265" s="38">
        <v>6189.95</v>
      </c>
      <c r="J6265" s="24" t="str">
        <f>RIGHT(F6265,2)&amp;"/"&amp;MID(F6265,5,2)&amp;"/"&amp;LEFT(F6265,4)</f>
        <v>28/11/2007</v>
      </c>
      <c r="K6265" s="39">
        <f ca="1">ROUND((TODAY()-J6265)/365.25,1)</f>
        <v>9.8000000000000007</v>
      </c>
      <c r="L6265" s="26">
        <f>I6265/H6265</f>
        <v>0.25399981124255738</v>
      </c>
    </row>
    <row r="6266" spans="1:12" x14ac:dyDescent="0.2">
      <c r="A6266" s="37" t="s">
        <v>151</v>
      </c>
      <c r="B6266" s="37" t="s">
        <v>6125</v>
      </c>
      <c r="C6266" s="37" t="s">
        <v>9179</v>
      </c>
      <c r="D6266" s="40" t="s">
        <v>370</v>
      </c>
      <c r="E6266" s="37" t="s">
        <v>8891</v>
      </c>
      <c r="F6266" s="37" t="s">
        <v>2944</v>
      </c>
      <c r="G6266" s="37">
        <v>68</v>
      </c>
      <c r="H6266" s="38">
        <v>10583</v>
      </c>
      <c r="I6266" s="38">
        <v>2688.08</v>
      </c>
      <c r="J6266" s="24" t="str">
        <f>RIGHT(F6266,2)&amp;"/"&amp;MID(F6266,5,2)&amp;"/"&amp;LEFT(F6266,4)</f>
        <v>31/12/2002</v>
      </c>
      <c r="K6266" s="39">
        <f ca="1">ROUND((TODAY()-J6266)/365.25,1)</f>
        <v>14.7</v>
      </c>
      <c r="L6266" s="26">
        <f>I6266/H6266</f>
        <v>0.25399981101766983</v>
      </c>
    </row>
    <row r="6267" spans="1:12" x14ac:dyDescent="0.2">
      <c r="A6267" s="37" t="s">
        <v>61</v>
      </c>
      <c r="B6267" s="37" t="s">
        <v>109</v>
      </c>
      <c r="C6267" s="37" t="s">
        <v>110</v>
      </c>
      <c r="D6267" s="37" t="s">
        <v>370</v>
      </c>
      <c r="E6267" s="37" t="s">
        <v>6908</v>
      </c>
      <c r="F6267" s="37" t="s">
        <v>431</v>
      </c>
      <c r="G6267" s="37">
        <v>157</v>
      </c>
      <c r="H6267" s="38">
        <v>28689.55</v>
      </c>
      <c r="I6267" s="38">
        <v>7287.14</v>
      </c>
      <c r="J6267" s="24" t="str">
        <f>RIGHT(F6267,2)&amp;"/"&amp;MID(F6267,5,2)&amp;"/"&amp;LEFT(F6267,4)</f>
        <v>31/03/2009</v>
      </c>
      <c r="K6267" s="39">
        <f ca="1">ROUND((TODAY()-J6267)/365.25,1)</f>
        <v>8.5</v>
      </c>
      <c r="L6267" s="26">
        <f>I6267/H6267</f>
        <v>0.25399980132138705</v>
      </c>
    </row>
    <row r="6268" spans="1:12" x14ac:dyDescent="0.2">
      <c r="A6268" s="37" t="s">
        <v>61</v>
      </c>
      <c r="B6268" s="37" t="s">
        <v>109</v>
      </c>
      <c r="C6268" s="37" t="s">
        <v>110</v>
      </c>
      <c r="D6268" s="37" t="s">
        <v>370</v>
      </c>
      <c r="E6268" s="37" t="s">
        <v>9693</v>
      </c>
      <c r="F6268" s="37" t="s">
        <v>7438</v>
      </c>
      <c r="G6268" s="37">
        <v>144</v>
      </c>
      <c r="H6268" s="38">
        <v>26285.1</v>
      </c>
      <c r="I6268" s="38">
        <v>6676.41</v>
      </c>
      <c r="J6268" s="24" t="str">
        <f>RIGHT(F6268,2)&amp;"/"&amp;MID(F6268,5,2)&amp;"/"&amp;LEFT(F6268,4)</f>
        <v>17/03/2008</v>
      </c>
      <c r="K6268" s="39">
        <f ca="1">ROUND((TODAY()-J6268)/365.25,1)</f>
        <v>9.5</v>
      </c>
      <c r="L6268" s="26">
        <f>I6268/H6268</f>
        <v>0.25399979456041638</v>
      </c>
    </row>
    <row r="6269" spans="1:12" x14ac:dyDescent="0.2">
      <c r="A6269" s="37" t="s">
        <v>18</v>
      </c>
      <c r="B6269" s="37" t="s">
        <v>24</v>
      </c>
      <c r="C6269" s="37" t="s">
        <v>3658</v>
      </c>
      <c r="D6269" s="37" t="s">
        <v>370</v>
      </c>
      <c r="E6269" s="37" t="s">
        <v>7986</v>
      </c>
      <c r="F6269" s="37" t="s">
        <v>1818</v>
      </c>
      <c r="G6269" s="37">
        <v>219</v>
      </c>
      <c r="H6269" s="38">
        <v>9583</v>
      </c>
      <c r="I6269" s="38">
        <v>2434.08</v>
      </c>
      <c r="J6269" s="24" t="str">
        <f>RIGHT(F6269,2)&amp;"/"&amp;MID(F6269,5,2)&amp;"/"&amp;LEFT(F6269,4)</f>
        <v>22/02/2007</v>
      </c>
      <c r="K6269" s="39">
        <f ca="1">ROUND((TODAY()-J6269)/365.25,1)</f>
        <v>10.6</v>
      </c>
      <c r="L6269" s="26">
        <f>I6269/H6269</f>
        <v>0.25399979129708861</v>
      </c>
    </row>
    <row r="6270" spans="1:12" x14ac:dyDescent="0.2">
      <c r="A6270" s="37" t="s">
        <v>61</v>
      </c>
      <c r="B6270" s="37" t="s">
        <v>109</v>
      </c>
      <c r="C6270" s="37" t="s">
        <v>110</v>
      </c>
      <c r="D6270" s="37" t="s">
        <v>370</v>
      </c>
      <c r="E6270" s="37" t="s">
        <v>7991</v>
      </c>
      <c r="F6270" s="37" t="s">
        <v>2862</v>
      </c>
      <c r="G6270" s="37">
        <v>87</v>
      </c>
      <c r="H6270" s="38">
        <v>30012.9</v>
      </c>
      <c r="I6270" s="38">
        <v>7623.27</v>
      </c>
      <c r="J6270" s="24" t="str">
        <f>RIGHT(F6270,2)&amp;"/"&amp;MID(F6270,5,2)&amp;"/"&amp;LEFT(F6270,4)</f>
        <v>30/01/2008</v>
      </c>
      <c r="K6270" s="39">
        <f ca="1">ROUND((TODAY()-J6270)/365.25,1)</f>
        <v>9.6</v>
      </c>
      <c r="L6270" s="26">
        <f>I6270/H6270</f>
        <v>0.25399978009455937</v>
      </c>
    </row>
    <row r="6271" spans="1:12" x14ac:dyDescent="0.2">
      <c r="A6271" s="37" t="s">
        <v>61</v>
      </c>
      <c r="B6271" s="37" t="s">
        <v>407</v>
      </c>
      <c r="C6271" s="37" t="s">
        <v>899</v>
      </c>
      <c r="D6271" s="40" t="s">
        <v>370</v>
      </c>
      <c r="E6271" s="37" t="s">
        <v>5648</v>
      </c>
      <c r="F6271" s="37" t="s">
        <v>5780</v>
      </c>
      <c r="G6271" s="37">
        <v>52</v>
      </c>
      <c r="H6271" s="38">
        <v>40318.5</v>
      </c>
      <c r="I6271" s="38">
        <v>10240.89</v>
      </c>
      <c r="J6271" s="24" t="str">
        <f>RIGHT(F6271,2)&amp;"/"&amp;MID(F6271,5,2)&amp;"/"&amp;LEFT(F6271,4)</f>
        <v>28/03/2014</v>
      </c>
      <c r="K6271" s="39">
        <f ca="1">ROUND((TODAY()-J6271)/365.25,1)</f>
        <v>3.5</v>
      </c>
      <c r="L6271" s="26">
        <f>I6271/H6271</f>
        <v>0.25399977677740987</v>
      </c>
    </row>
    <row r="6272" spans="1:12" x14ac:dyDescent="0.2">
      <c r="A6272" s="37" t="s">
        <v>61</v>
      </c>
      <c r="B6272" s="37" t="s">
        <v>109</v>
      </c>
      <c r="C6272" s="37" t="s">
        <v>110</v>
      </c>
      <c r="D6272" s="40" t="s">
        <v>370</v>
      </c>
      <c r="E6272" s="37" t="s">
        <v>4201</v>
      </c>
      <c r="F6272" s="37" t="s">
        <v>434</v>
      </c>
      <c r="G6272" s="37">
        <v>170</v>
      </c>
      <c r="H6272" s="38">
        <v>25890.85</v>
      </c>
      <c r="I6272" s="38">
        <v>6576.27</v>
      </c>
      <c r="J6272" s="24" t="str">
        <f>RIGHT(F6272,2)&amp;"/"&amp;MID(F6272,5,2)&amp;"/"&amp;LEFT(F6272,4)</f>
        <v>26/03/2008</v>
      </c>
      <c r="K6272" s="39">
        <f ca="1">ROUND((TODAY()-J6272)/365.25,1)</f>
        <v>9.5</v>
      </c>
      <c r="L6272" s="26">
        <f>I6272/H6272</f>
        <v>0.25399977212026648</v>
      </c>
    </row>
    <row r="6273" spans="1:12" x14ac:dyDescent="0.2">
      <c r="A6273" s="37" t="s">
        <v>61</v>
      </c>
      <c r="B6273" s="37" t="s">
        <v>109</v>
      </c>
      <c r="C6273" s="37" t="s">
        <v>110</v>
      </c>
      <c r="D6273" s="37" t="s">
        <v>370</v>
      </c>
      <c r="E6273" s="37" t="s">
        <v>9686</v>
      </c>
      <c r="F6273" s="37" t="s">
        <v>1289</v>
      </c>
      <c r="G6273" s="37">
        <v>84</v>
      </c>
      <c r="H6273" s="38">
        <v>29136.05</v>
      </c>
      <c r="I6273" s="38">
        <v>7400.55</v>
      </c>
      <c r="J6273" s="24" t="str">
        <f>RIGHT(F6273,2)&amp;"/"&amp;MID(F6273,5,2)&amp;"/"&amp;LEFT(F6273,4)</f>
        <v>31/03/2008</v>
      </c>
      <c r="K6273" s="39">
        <f ca="1">ROUND((TODAY()-J6273)/365.25,1)</f>
        <v>9.5</v>
      </c>
      <c r="L6273" s="26">
        <f>I6273/H6273</f>
        <v>0.25399977004432656</v>
      </c>
    </row>
    <row r="6274" spans="1:12" x14ac:dyDescent="0.2">
      <c r="A6274" s="37" t="s">
        <v>169</v>
      </c>
      <c r="B6274" s="37" t="s">
        <v>179</v>
      </c>
      <c r="C6274" s="37" t="s">
        <v>181</v>
      </c>
      <c r="D6274" s="37" t="s">
        <v>370</v>
      </c>
      <c r="E6274" s="37" t="s">
        <v>9687</v>
      </c>
      <c r="F6274" s="37" t="s">
        <v>384</v>
      </c>
      <c r="G6274" s="37">
        <v>45</v>
      </c>
      <c r="H6274" s="38">
        <v>23793.25</v>
      </c>
      <c r="I6274" s="38">
        <v>6043.48</v>
      </c>
      <c r="J6274" s="24" t="str">
        <f>RIGHT(F6274,2)&amp;"/"&amp;MID(F6274,5,2)&amp;"/"&amp;LEFT(F6274,4)</f>
        <v>18/06/2012</v>
      </c>
      <c r="K6274" s="39">
        <f ca="1">ROUND((TODAY()-J6274)/365.25,1)</f>
        <v>5.3</v>
      </c>
      <c r="L6274" s="26">
        <f>I6274/H6274</f>
        <v>0.25399976884200348</v>
      </c>
    </row>
    <row r="6275" spans="1:12" x14ac:dyDescent="0.2">
      <c r="A6275" s="37" t="s">
        <v>169</v>
      </c>
      <c r="B6275" s="37" t="s">
        <v>221</v>
      </c>
      <c r="C6275" s="37" t="s">
        <v>185</v>
      </c>
      <c r="D6275" s="40" t="s">
        <v>370</v>
      </c>
      <c r="E6275" s="37" t="s">
        <v>8877</v>
      </c>
      <c r="F6275" s="37" t="s">
        <v>4390</v>
      </c>
      <c r="G6275" s="37">
        <v>127</v>
      </c>
      <c r="H6275" s="38">
        <v>7988</v>
      </c>
      <c r="I6275" s="38">
        <v>2028.95</v>
      </c>
      <c r="J6275" s="24" t="str">
        <f>RIGHT(F6275,2)&amp;"/"&amp;MID(F6275,5,2)&amp;"/"&amp;LEFT(F6275,4)</f>
        <v>10/06/2003</v>
      </c>
      <c r="K6275" s="39">
        <f ca="1">ROUND((TODAY()-J6275)/365.25,1)</f>
        <v>14.3</v>
      </c>
      <c r="L6275" s="26">
        <f>I6275/H6275</f>
        <v>0.25399974962443667</v>
      </c>
    </row>
    <row r="6276" spans="1:12" x14ac:dyDescent="0.2">
      <c r="A6276" s="37" t="s">
        <v>61</v>
      </c>
      <c r="B6276" s="37" t="s">
        <v>109</v>
      </c>
      <c r="C6276" s="37" t="s">
        <v>110</v>
      </c>
      <c r="D6276" s="37" t="s">
        <v>370</v>
      </c>
      <c r="E6276" s="37" t="s">
        <v>6914</v>
      </c>
      <c r="F6276" s="37" t="s">
        <v>5510</v>
      </c>
      <c r="G6276" s="37">
        <v>148</v>
      </c>
      <c r="H6276" s="38">
        <v>26666.05</v>
      </c>
      <c r="I6276" s="38">
        <v>6773.17</v>
      </c>
      <c r="J6276" s="24" t="str">
        <f>RIGHT(F6276,2)&amp;"/"&amp;MID(F6276,5,2)&amp;"/"&amp;LEFT(F6276,4)</f>
        <v>12/02/2008</v>
      </c>
      <c r="K6276" s="39">
        <f ca="1">ROUND((TODAY()-J6276)/365.25,1)</f>
        <v>9.6</v>
      </c>
      <c r="L6276" s="26">
        <f>I6276/H6276</f>
        <v>0.25399974874418974</v>
      </c>
    </row>
    <row r="6277" spans="1:12" x14ac:dyDescent="0.2">
      <c r="A6277" s="37" t="s">
        <v>169</v>
      </c>
      <c r="B6277" s="37" t="s">
        <v>1115</v>
      </c>
      <c r="C6277" s="37" t="s">
        <v>250</v>
      </c>
      <c r="D6277" s="37" t="s">
        <v>370</v>
      </c>
      <c r="E6277" s="37" t="s">
        <v>6904</v>
      </c>
      <c r="F6277" s="37" t="s">
        <v>1627</v>
      </c>
      <c r="G6277" s="37">
        <v>128</v>
      </c>
      <c r="H6277" s="38">
        <v>31848.3</v>
      </c>
      <c r="I6277" s="38">
        <v>8089.46</v>
      </c>
      <c r="J6277" s="24" t="str">
        <f>RIGHT(F6277,2)&amp;"/"&amp;MID(F6277,5,2)&amp;"/"&amp;LEFT(F6277,4)</f>
        <v>07/03/2012</v>
      </c>
      <c r="K6277" s="39">
        <f ca="1">ROUND((TODAY()-J6277)/365.25,1)</f>
        <v>5.5</v>
      </c>
      <c r="L6277" s="26">
        <f>I6277/H6277</f>
        <v>0.25399974252942858</v>
      </c>
    </row>
    <row r="6278" spans="1:12" x14ac:dyDescent="0.2">
      <c r="A6278" s="37" t="s">
        <v>169</v>
      </c>
      <c r="B6278" s="37" t="s">
        <v>221</v>
      </c>
      <c r="C6278" s="37" t="s">
        <v>185</v>
      </c>
      <c r="D6278" s="37" t="s">
        <v>370</v>
      </c>
      <c r="E6278" s="37" t="s">
        <v>9696</v>
      </c>
      <c r="F6278" s="37" t="s">
        <v>2949</v>
      </c>
      <c r="G6278" s="37">
        <v>132</v>
      </c>
      <c r="H6278" s="38">
        <v>7763</v>
      </c>
      <c r="I6278" s="38">
        <v>1971.8</v>
      </c>
      <c r="J6278" s="24" t="str">
        <f>RIGHT(F6278,2)&amp;"/"&amp;MID(F6278,5,2)&amp;"/"&amp;LEFT(F6278,4)</f>
        <v>22/05/2003</v>
      </c>
      <c r="K6278" s="39">
        <f ca="1">ROUND((TODAY()-J6278)/365.25,1)</f>
        <v>14.3</v>
      </c>
      <c r="L6278" s="26">
        <f>I6278/H6278</f>
        <v>0.25399974236764139</v>
      </c>
    </row>
    <row r="6279" spans="1:12" x14ac:dyDescent="0.2">
      <c r="A6279" s="37" t="s">
        <v>61</v>
      </c>
      <c r="B6279" s="37" t="s">
        <v>109</v>
      </c>
      <c r="C6279" s="37" t="s">
        <v>110</v>
      </c>
      <c r="D6279" s="40" t="s">
        <v>370</v>
      </c>
      <c r="E6279" s="37" t="s">
        <v>5598</v>
      </c>
      <c r="F6279" s="37" t="s">
        <v>5510</v>
      </c>
      <c r="G6279" s="37">
        <v>198</v>
      </c>
      <c r="H6279" s="38">
        <v>24378.45</v>
      </c>
      <c r="I6279" s="38">
        <v>6192.12</v>
      </c>
      <c r="J6279" s="24" t="str">
        <f>RIGHT(F6279,2)&amp;"/"&amp;MID(F6279,5,2)&amp;"/"&amp;LEFT(F6279,4)</f>
        <v>12/02/2008</v>
      </c>
      <c r="K6279" s="39">
        <f ca="1">ROUND((TODAY()-J6279)/365.25,1)</f>
        <v>9.6</v>
      </c>
      <c r="L6279" s="26">
        <f>I6279/H6279</f>
        <v>0.25399974157503857</v>
      </c>
    </row>
    <row r="6280" spans="1:12" x14ac:dyDescent="0.2">
      <c r="A6280" s="37" t="s">
        <v>61</v>
      </c>
      <c r="B6280" s="37" t="s">
        <v>109</v>
      </c>
      <c r="C6280" s="37" t="s">
        <v>110</v>
      </c>
      <c r="D6280" s="40" t="s">
        <v>370</v>
      </c>
      <c r="E6280" s="37" t="s">
        <v>2592</v>
      </c>
      <c r="F6280" s="37" t="s">
        <v>2958</v>
      </c>
      <c r="G6280" s="37">
        <v>194</v>
      </c>
      <c r="H6280" s="38">
        <v>21228.25</v>
      </c>
      <c r="I6280" s="38">
        <v>5391.97</v>
      </c>
      <c r="J6280" s="24" t="str">
        <f>RIGHT(F6280,2)&amp;"/"&amp;MID(F6280,5,2)&amp;"/"&amp;LEFT(F6280,4)</f>
        <v>05/11/2007</v>
      </c>
      <c r="K6280" s="39">
        <f ca="1">ROUND((TODAY()-J6280)/365.25,1)</f>
        <v>9.9</v>
      </c>
      <c r="L6280" s="26">
        <f>I6280/H6280</f>
        <v>0.25399974091128569</v>
      </c>
    </row>
    <row r="6281" spans="1:12" x14ac:dyDescent="0.2">
      <c r="A6281" s="37" t="s">
        <v>169</v>
      </c>
      <c r="B6281" s="37" t="s">
        <v>3372</v>
      </c>
      <c r="C6281" s="37" t="s">
        <v>257</v>
      </c>
      <c r="D6281" s="37" t="s">
        <v>370</v>
      </c>
      <c r="E6281" s="37" t="s">
        <v>9690</v>
      </c>
      <c r="F6281" s="37" t="s">
        <v>627</v>
      </c>
      <c r="G6281" s="37">
        <v>87</v>
      </c>
      <c r="H6281" s="38">
        <v>14357.85</v>
      </c>
      <c r="I6281" s="38">
        <v>3646.89</v>
      </c>
      <c r="J6281" s="24" t="str">
        <f>RIGHT(F6281,2)&amp;"/"&amp;MID(F6281,5,2)&amp;"/"&amp;LEFT(F6281,4)</f>
        <v>09/12/2004</v>
      </c>
      <c r="K6281" s="39">
        <f ca="1">ROUND((TODAY()-J6281)/365.25,1)</f>
        <v>12.8</v>
      </c>
      <c r="L6281" s="26">
        <f>I6281/H6281</f>
        <v>0.25399972837158763</v>
      </c>
    </row>
    <row r="6282" spans="1:12" x14ac:dyDescent="0.2">
      <c r="A6282" s="37" t="s">
        <v>169</v>
      </c>
      <c r="B6282" s="37" t="s">
        <v>238</v>
      </c>
      <c r="C6282" s="37" t="s">
        <v>1775</v>
      </c>
      <c r="D6282" s="40" t="s">
        <v>370</v>
      </c>
      <c r="E6282" s="37" t="s">
        <v>8884</v>
      </c>
      <c r="F6282" s="37" t="s">
        <v>1295</v>
      </c>
      <c r="G6282" s="37">
        <v>120</v>
      </c>
      <c r="H6282" s="38">
        <v>27134.400000000001</v>
      </c>
      <c r="I6282" s="38">
        <v>6892.13</v>
      </c>
      <c r="J6282" s="24" t="str">
        <f>RIGHT(F6282,2)&amp;"/"&amp;MID(F6282,5,2)&amp;"/"&amp;LEFT(F6282,4)</f>
        <v>11/11/2010</v>
      </c>
      <c r="K6282" s="39">
        <f ca="1">ROUND((TODAY()-J6282)/365.25,1)</f>
        <v>6.9</v>
      </c>
      <c r="L6282" s="26">
        <f>I6282/H6282</f>
        <v>0.25399971991273068</v>
      </c>
    </row>
    <row r="6283" spans="1:12" x14ac:dyDescent="0.2">
      <c r="A6283" s="37" t="s">
        <v>119</v>
      </c>
      <c r="B6283" s="37" t="s">
        <v>983</v>
      </c>
      <c r="C6283" s="37" t="s">
        <v>7178</v>
      </c>
      <c r="D6283" s="37" t="s">
        <v>370</v>
      </c>
      <c r="E6283" s="37" t="s">
        <v>6858</v>
      </c>
      <c r="F6283" s="37" t="s">
        <v>490</v>
      </c>
      <c r="G6283" s="37">
        <v>122</v>
      </c>
      <c r="H6283" s="38">
        <v>7103</v>
      </c>
      <c r="I6283" s="38">
        <v>1804.16</v>
      </c>
      <c r="J6283" s="24" t="str">
        <f>RIGHT(F6283,2)&amp;"/"&amp;MID(F6283,5,2)&amp;"/"&amp;LEFT(F6283,4)</f>
        <v>16/10/2008</v>
      </c>
      <c r="K6283" s="39">
        <f ca="1">ROUND((TODAY()-J6283)/365.25,1)</f>
        <v>8.9</v>
      </c>
      <c r="L6283" s="26">
        <f>I6283/H6283</f>
        <v>0.2539997184288329</v>
      </c>
    </row>
    <row r="6284" spans="1:12" x14ac:dyDescent="0.2">
      <c r="A6284" s="37" t="s">
        <v>339</v>
      </c>
      <c r="B6284" s="37" t="s">
        <v>354</v>
      </c>
      <c r="C6284" s="37" t="s">
        <v>367</v>
      </c>
      <c r="D6284" s="37" t="s">
        <v>370</v>
      </c>
      <c r="E6284" s="37" t="s">
        <v>7967</v>
      </c>
      <c r="F6284" s="37" t="s">
        <v>5964</v>
      </c>
      <c r="G6284" s="37">
        <v>131</v>
      </c>
      <c r="H6284" s="38">
        <v>16989.349999999999</v>
      </c>
      <c r="I6284" s="38">
        <v>4315.29</v>
      </c>
      <c r="J6284" s="24" t="str">
        <f>RIGHT(F6284,2)&amp;"/"&amp;MID(F6284,5,2)&amp;"/"&amp;LEFT(F6284,4)</f>
        <v>01/07/2008</v>
      </c>
      <c r="K6284" s="39">
        <f ca="1">ROUND((TODAY()-J6284)/365.25,1)</f>
        <v>9.1999999999999993</v>
      </c>
      <c r="L6284" s="26">
        <f>I6284/H6284</f>
        <v>0.25399971158402179</v>
      </c>
    </row>
    <row r="6285" spans="1:12" x14ac:dyDescent="0.2">
      <c r="A6285" s="37" t="s">
        <v>61</v>
      </c>
      <c r="B6285" s="37" t="s">
        <v>109</v>
      </c>
      <c r="C6285" s="37" t="s">
        <v>110</v>
      </c>
      <c r="D6285" s="40" t="s">
        <v>370</v>
      </c>
      <c r="E6285" s="37" t="s">
        <v>2210</v>
      </c>
      <c r="F6285" s="37" t="s">
        <v>502</v>
      </c>
      <c r="G6285" s="37">
        <v>191</v>
      </c>
      <c r="H6285" s="38">
        <v>25204.95</v>
      </c>
      <c r="I6285" s="38">
        <v>6402.05</v>
      </c>
      <c r="J6285" s="24" t="str">
        <f>RIGHT(F6285,2)&amp;"/"&amp;MID(F6285,5,2)&amp;"/"&amp;LEFT(F6285,4)</f>
        <v>23/09/2008</v>
      </c>
      <c r="K6285" s="39">
        <f ca="1">ROUND((TODAY()-J6285)/365.25,1)</f>
        <v>9</v>
      </c>
      <c r="L6285" s="26">
        <f>I6285/H6285</f>
        <v>0.2539997103743511</v>
      </c>
    </row>
    <row r="6286" spans="1:12" x14ac:dyDescent="0.2">
      <c r="A6286" s="37" t="s">
        <v>339</v>
      </c>
      <c r="B6286" s="37" t="s">
        <v>354</v>
      </c>
      <c r="C6286" s="37" t="s">
        <v>367</v>
      </c>
      <c r="D6286" s="40" t="s">
        <v>370</v>
      </c>
      <c r="E6286" s="37" t="s">
        <v>2210</v>
      </c>
      <c r="F6286" s="37" t="s">
        <v>1684</v>
      </c>
      <c r="G6286" s="37">
        <v>188</v>
      </c>
      <c r="H6286" s="38">
        <v>15081.75</v>
      </c>
      <c r="I6286" s="38">
        <v>3830.76</v>
      </c>
      <c r="J6286" s="24" t="str">
        <f>RIGHT(F6286,2)&amp;"/"&amp;MID(F6286,5,2)&amp;"/"&amp;LEFT(F6286,4)</f>
        <v>22/07/2008</v>
      </c>
      <c r="K6286" s="39">
        <f ca="1">ROUND((TODAY()-J6286)/365.25,1)</f>
        <v>9.1999999999999993</v>
      </c>
      <c r="L6286" s="26">
        <f>I6286/H6286</f>
        <v>0.25399970162613755</v>
      </c>
    </row>
    <row r="6287" spans="1:12" x14ac:dyDescent="0.2">
      <c r="A6287" s="37" t="s">
        <v>61</v>
      </c>
      <c r="B6287" s="37" t="s">
        <v>109</v>
      </c>
      <c r="C6287" s="37" t="s">
        <v>110</v>
      </c>
      <c r="D6287" s="37" t="s">
        <v>370</v>
      </c>
      <c r="E6287" s="37" t="s">
        <v>6874</v>
      </c>
      <c r="F6287" s="37" t="s">
        <v>6591</v>
      </c>
      <c r="G6287" s="37">
        <v>165</v>
      </c>
      <c r="H6287" s="38">
        <v>25928.85</v>
      </c>
      <c r="I6287" s="38">
        <v>6585.92</v>
      </c>
      <c r="J6287" s="24" t="str">
        <f>RIGHT(F6287,2)&amp;"/"&amp;MID(F6287,5,2)&amp;"/"&amp;LEFT(F6287,4)</f>
        <v>06/06/2008</v>
      </c>
      <c r="K6287" s="39">
        <f ca="1">ROUND((TODAY()-J6287)/365.25,1)</f>
        <v>9.3000000000000007</v>
      </c>
      <c r="L6287" s="26">
        <f>I6287/H6287</f>
        <v>0.25399969532007782</v>
      </c>
    </row>
    <row r="6288" spans="1:12" x14ac:dyDescent="0.2">
      <c r="A6288" s="37" t="s">
        <v>169</v>
      </c>
      <c r="B6288" s="37" t="s">
        <v>3372</v>
      </c>
      <c r="C6288" s="37" t="s">
        <v>257</v>
      </c>
      <c r="D6288" s="40" t="s">
        <v>370</v>
      </c>
      <c r="E6288" s="37" t="s">
        <v>4211</v>
      </c>
      <c r="F6288" s="37" t="s">
        <v>4708</v>
      </c>
      <c r="G6288" s="37">
        <v>207</v>
      </c>
      <c r="H6288" s="38">
        <v>13091</v>
      </c>
      <c r="I6288" s="38">
        <v>3325.11</v>
      </c>
      <c r="J6288" s="24" t="str">
        <f>RIGHT(F6288,2)&amp;"/"&amp;MID(F6288,5,2)&amp;"/"&amp;LEFT(F6288,4)</f>
        <v>13/06/2005</v>
      </c>
      <c r="K6288" s="39">
        <f ca="1">ROUND((TODAY()-J6288)/365.25,1)</f>
        <v>12.3</v>
      </c>
      <c r="L6288" s="26">
        <f>I6288/H6288</f>
        <v>0.25399969444656634</v>
      </c>
    </row>
    <row r="6289" spans="1:12" x14ac:dyDescent="0.2">
      <c r="A6289" s="37" t="s">
        <v>61</v>
      </c>
      <c r="B6289" s="37" t="s">
        <v>109</v>
      </c>
      <c r="C6289" s="37" t="s">
        <v>5019</v>
      </c>
      <c r="D6289" s="40" t="s">
        <v>370</v>
      </c>
      <c r="E6289" s="37" t="s">
        <v>5638</v>
      </c>
      <c r="F6289" s="37" t="s">
        <v>4424</v>
      </c>
      <c r="G6289" s="37">
        <v>213</v>
      </c>
      <c r="H6289" s="38">
        <v>25643.85</v>
      </c>
      <c r="I6289" s="38">
        <v>6513.53</v>
      </c>
      <c r="J6289" s="24" t="str">
        <f>RIGHT(F6289,2)&amp;"/"&amp;MID(F6289,5,2)&amp;"/"&amp;LEFT(F6289,4)</f>
        <v>08/01/2009</v>
      </c>
      <c r="K6289" s="39">
        <f ca="1">ROUND((TODAY()-J6289)/365.25,1)</f>
        <v>8.6999999999999993</v>
      </c>
      <c r="L6289" s="26">
        <f>I6289/H6289</f>
        <v>0.25399969193393346</v>
      </c>
    </row>
    <row r="6290" spans="1:12" x14ac:dyDescent="0.2">
      <c r="A6290" s="37" t="s">
        <v>160</v>
      </c>
      <c r="B6290" s="37" t="s">
        <v>734</v>
      </c>
      <c r="C6290" s="37" t="s">
        <v>1356</v>
      </c>
      <c r="D6290" s="40" t="s">
        <v>370</v>
      </c>
      <c r="E6290" s="37" t="s">
        <v>4161</v>
      </c>
      <c r="F6290" s="37" t="s">
        <v>1124</v>
      </c>
      <c r="G6290" s="37">
        <v>122</v>
      </c>
      <c r="H6290" s="38">
        <v>13700.45</v>
      </c>
      <c r="I6290" s="38">
        <v>3479.91</v>
      </c>
      <c r="J6290" s="24" t="str">
        <f>RIGHT(F6290,2)&amp;"/"&amp;MID(F6290,5,2)&amp;"/"&amp;LEFT(F6290,4)</f>
        <v>29/11/2006</v>
      </c>
      <c r="K6290" s="39">
        <f ca="1">ROUND((TODAY()-J6290)/365.25,1)</f>
        <v>10.8</v>
      </c>
      <c r="L6290" s="26">
        <f>I6290/H6290</f>
        <v>0.25399968614169605</v>
      </c>
    </row>
    <row r="6291" spans="1:12" x14ac:dyDescent="0.2">
      <c r="A6291" s="37" t="s">
        <v>61</v>
      </c>
      <c r="B6291" s="37" t="s">
        <v>109</v>
      </c>
      <c r="C6291" s="37" t="s">
        <v>110</v>
      </c>
      <c r="D6291" s="40" t="s">
        <v>370</v>
      </c>
      <c r="E6291" s="37" t="s">
        <v>2210</v>
      </c>
      <c r="F6291" s="37" t="s">
        <v>714</v>
      </c>
      <c r="G6291" s="37">
        <v>211</v>
      </c>
      <c r="H6291" s="38">
        <v>21945.5</v>
      </c>
      <c r="I6291" s="38">
        <v>5574.15</v>
      </c>
      <c r="J6291" s="24" t="str">
        <f>RIGHT(F6291,2)&amp;"/"&amp;MID(F6291,5,2)&amp;"/"&amp;LEFT(F6291,4)</f>
        <v>20/12/2007</v>
      </c>
      <c r="K6291" s="39">
        <f ca="1">ROUND((TODAY()-J6291)/365.25,1)</f>
        <v>9.8000000000000007</v>
      </c>
      <c r="L6291" s="26">
        <f>I6291/H6291</f>
        <v>0.25399968102800119</v>
      </c>
    </row>
    <row r="6292" spans="1:12" x14ac:dyDescent="0.2">
      <c r="A6292" s="37" t="s">
        <v>339</v>
      </c>
      <c r="B6292" s="37" t="s">
        <v>354</v>
      </c>
      <c r="C6292" s="37" t="s">
        <v>367</v>
      </c>
      <c r="D6292" s="37" t="s">
        <v>370</v>
      </c>
      <c r="E6292" s="37" t="s">
        <v>9721</v>
      </c>
      <c r="F6292" s="37" t="s">
        <v>3402</v>
      </c>
      <c r="G6292" s="37">
        <v>234</v>
      </c>
      <c r="H6292" s="38">
        <v>12496</v>
      </c>
      <c r="I6292" s="38">
        <v>3173.98</v>
      </c>
      <c r="J6292" s="24" t="str">
        <f>RIGHT(F6292,2)&amp;"/"&amp;MID(F6292,5,2)&amp;"/"&amp;LEFT(F6292,4)</f>
        <v>13/11/2008</v>
      </c>
      <c r="K6292" s="39">
        <f ca="1">ROUND((TODAY()-J6292)/365.25,1)</f>
        <v>8.9</v>
      </c>
      <c r="L6292" s="26">
        <f>I6292/H6292</f>
        <v>0.25399967989756722</v>
      </c>
    </row>
    <row r="6293" spans="1:12" x14ac:dyDescent="0.2">
      <c r="A6293" s="37" t="s">
        <v>61</v>
      </c>
      <c r="B6293" s="37" t="s">
        <v>109</v>
      </c>
      <c r="C6293" s="37" t="s">
        <v>110</v>
      </c>
      <c r="D6293" s="37" t="s">
        <v>370</v>
      </c>
      <c r="E6293" s="37" t="s">
        <v>7973</v>
      </c>
      <c r="F6293" s="37" t="s">
        <v>1147</v>
      </c>
      <c r="G6293" s="37">
        <v>92</v>
      </c>
      <c r="H6293" s="38">
        <v>29379.25</v>
      </c>
      <c r="I6293" s="38">
        <v>7462.32</v>
      </c>
      <c r="J6293" s="24" t="str">
        <f>RIGHT(F6293,2)&amp;"/"&amp;MID(F6293,5,2)&amp;"/"&amp;LEFT(F6293,4)</f>
        <v>02/04/2008</v>
      </c>
      <c r="K6293" s="39">
        <f ca="1">ROUND((TODAY()-J6293)/365.25,1)</f>
        <v>9.5</v>
      </c>
      <c r="L6293" s="26">
        <f>I6293/H6293</f>
        <v>0.25399967664252832</v>
      </c>
    </row>
    <row r="6294" spans="1:12" x14ac:dyDescent="0.2">
      <c r="A6294" s="37" t="s">
        <v>316</v>
      </c>
      <c r="B6294" s="37" t="s">
        <v>325</v>
      </c>
      <c r="C6294" s="37" t="s">
        <v>574</v>
      </c>
      <c r="D6294" s="37" t="s">
        <v>370</v>
      </c>
      <c r="E6294" s="37" t="s">
        <v>6889</v>
      </c>
      <c r="F6294" s="37" t="s">
        <v>1126</v>
      </c>
      <c r="G6294" s="37">
        <v>160</v>
      </c>
      <c r="H6294" s="38">
        <v>6163</v>
      </c>
      <c r="I6294" s="38">
        <v>1565.4</v>
      </c>
      <c r="J6294" s="24" t="str">
        <f>RIGHT(F6294,2)&amp;"/"&amp;MID(F6294,5,2)&amp;"/"&amp;LEFT(F6294,4)</f>
        <v>24/04/2006</v>
      </c>
      <c r="K6294" s="39">
        <f ca="1">ROUND((TODAY()-J6294)/365.25,1)</f>
        <v>11.4</v>
      </c>
      <c r="L6294" s="26">
        <f>I6294/H6294</f>
        <v>0.25399967548271946</v>
      </c>
    </row>
    <row r="6295" spans="1:12" x14ac:dyDescent="0.2">
      <c r="A6295" s="37" t="s">
        <v>61</v>
      </c>
      <c r="B6295" s="37" t="s">
        <v>109</v>
      </c>
      <c r="C6295" s="37" t="s">
        <v>110</v>
      </c>
      <c r="D6295" s="37" t="s">
        <v>370</v>
      </c>
      <c r="E6295" s="37" t="s">
        <v>9689</v>
      </c>
      <c r="F6295" s="37" t="s">
        <v>5018</v>
      </c>
      <c r="G6295" s="37">
        <v>133</v>
      </c>
      <c r="H6295" s="38">
        <v>26609.05</v>
      </c>
      <c r="I6295" s="38">
        <v>6758.69</v>
      </c>
      <c r="J6295" s="24" t="str">
        <f>RIGHT(F6295,2)&amp;"/"&amp;MID(F6295,5,2)&amp;"/"&amp;LEFT(F6295,4)</f>
        <v>04/06/2008</v>
      </c>
      <c r="K6295" s="39">
        <f ca="1">ROUND((TODAY()-J6295)/365.25,1)</f>
        <v>9.3000000000000007</v>
      </c>
      <c r="L6295" s="26">
        <f>I6295/H6295</f>
        <v>0.25399967304356974</v>
      </c>
    </row>
    <row r="6296" spans="1:12" x14ac:dyDescent="0.2">
      <c r="A6296" s="37" t="s">
        <v>61</v>
      </c>
      <c r="B6296" s="37" t="s">
        <v>9835</v>
      </c>
      <c r="C6296" s="37" t="s">
        <v>531</v>
      </c>
      <c r="D6296" s="37" t="s">
        <v>370</v>
      </c>
      <c r="E6296" s="37" t="s">
        <v>9709</v>
      </c>
      <c r="F6296" s="37" t="s">
        <v>6772</v>
      </c>
      <c r="G6296" s="37">
        <v>151</v>
      </c>
      <c r="H6296" s="38">
        <v>11781</v>
      </c>
      <c r="I6296" s="38">
        <v>2992.37</v>
      </c>
      <c r="J6296" s="24" t="str">
        <f>RIGHT(F6296,2)&amp;"/"&amp;MID(F6296,5,2)&amp;"/"&amp;LEFT(F6296,4)</f>
        <v>23/06/2004</v>
      </c>
      <c r="K6296" s="39">
        <f ca="1">ROUND((TODAY()-J6296)/365.25,1)</f>
        <v>13.3</v>
      </c>
      <c r="L6296" s="26">
        <f>I6296/H6296</f>
        <v>0.25399966047024869</v>
      </c>
    </row>
    <row r="6297" spans="1:12" x14ac:dyDescent="0.2">
      <c r="A6297" s="37" t="s">
        <v>61</v>
      </c>
      <c r="B6297" s="37" t="s">
        <v>113</v>
      </c>
      <c r="C6297" s="37" t="s">
        <v>531</v>
      </c>
      <c r="D6297" s="37" t="s">
        <v>370</v>
      </c>
      <c r="E6297" s="37" t="s">
        <v>6867</v>
      </c>
      <c r="F6297" s="37" t="s">
        <v>5558</v>
      </c>
      <c r="G6297" s="37">
        <v>185</v>
      </c>
      <c r="H6297" s="38">
        <v>11641</v>
      </c>
      <c r="I6297" s="38">
        <v>2956.81</v>
      </c>
      <c r="J6297" s="24" t="str">
        <f>RIGHT(F6297,2)&amp;"/"&amp;MID(F6297,5,2)&amp;"/"&amp;LEFT(F6297,4)</f>
        <v>29/04/2004</v>
      </c>
      <c r="K6297" s="39">
        <f ca="1">ROUND((TODAY()-J6297)/365.25,1)</f>
        <v>13.4</v>
      </c>
      <c r="L6297" s="26">
        <f>I6297/H6297</f>
        <v>0.25399965638690836</v>
      </c>
    </row>
    <row r="6298" spans="1:12" x14ac:dyDescent="0.2">
      <c r="A6298" s="37" t="s">
        <v>169</v>
      </c>
      <c r="B6298" s="37" t="s">
        <v>3372</v>
      </c>
      <c r="C6298" s="37" t="s">
        <v>257</v>
      </c>
      <c r="D6298" s="40" t="s">
        <v>370</v>
      </c>
      <c r="E6298" s="37" t="s">
        <v>4203</v>
      </c>
      <c r="F6298" s="37" t="s">
        <v>4879</v>
      </c>
      <c r="G6298" s="37">
        <v>155</v>
      </c>
      <c r="H6298" s="38">
        <v>11581</v>
      </c>
      <c r="I6298" s="38">
        <v>2941.57</v>
      </c>
      <c r="J6298" s="24" t="str">
        <f>RIGHT(F6298,2)&amp;"/"&amp;MID(F6298,5,2)&amp;"/"&amp;LEFT(F6298,4)</f>
        <v>02/06/2003</v>
      </c>
      <c r="K6298" s="39">
        <f ca="1">ROUND((TODAY()-J6298)/365.25,1)</f>
        <v>14.3</v>
      </c>
      <c r="L6298" s="26">
        <f>I6298/H6298</f>
        <v>0.25399965460668339</v>
      </c>
    </row>
    <row r="6299" spans="1:12" x14ac:dyDescent="0.2">
      <c r="A6299" s="37" t="s">
        <v>123</v>
      </c>
      <c r="B6299" s="37" t="s">
        <v>132</v>
      </c>
      <c r="C6299" s="37" t="s">
        <v>7254</v>
      </c>
      <c r="D6299" s="37" t="s">
        <v>370</v>
      </c>
      <c r="E6299" s="37" t="s">
        <v>6919</v>
      </c>
      <c r="F6299" s="37" t="s">
        <v>6389</v>
      </c>
      <c r="G6299" s="37">
        <v>120</v>
      </c>
      <c r="H6299" s="38">
        <v>11526</v>
      </c>
      <c r="I6299" s="38">
        <v>2927.6</v>
      </c>
      <c r="J6299" s="24" t="str">
        <f>RIGHT(F6299,2)&amp;"/"&amp;MID(F6299,5,2)&amp;"/"&amp;LEFT(F6299,4)</f>
        <v>13/04/2001</v>
      </c>
      <c r="K6299" s="39">
        <f ca="1">ROUND((TODAY()-J6299)/365.25,1)</f>
        <v>16.399999999999999</v>
      </c>
      <c r="L6299" s="26">
        <f>I6299/H6299</f>
        <v>0.25399965295852855</v>
      </c>
    </row>
    <row r="6300" spans="1:12" x14ac:dyDescent="0.2">
      <c r="A6300" s="37" t="s">
        <v>169</v>
      </c>
      <c r="B6300" s="37" t="s">
        <v>1111</v>
      </c>
      <c r="C6300" s="37" t="s">
        <v>1112</v>
      </c>
      <c r="D6300" s="37" t="s">
        <v>370</v>
      </c>
      <c r="E6300" s="37" t="s">
        <v>7951</v>
      </c>
      <c r="F6300" s="37" t="s">
        <v>1380</v>
      </c>
      <c r="G6300" s="37">
        <v>174</v>
      </c>
      <c r="H6300" s="38">
        <v>27289.25</v>
      </c>
      <c r="I6300" s="38">
        <v>6931.46</v>
      </c>
      <c r="J6300" s="24" t="str">
        <f>RIGHT(F6300,2)&amp;"/"&amp;MID(F6300,5,2)&amp;"/"&amp;LEFT(F6300,4)</f>
        <v>05/01/2012</v>
      </c>
      <c r="K6300" s="39">
        <f ca="1">ROUND((TODAY()-J6300)/365.25,1)</f>
        <v>5.7</v>
      </c>
      <c r="L6300" s="26">
        <f>I6300/H6300</f>
        <v>0.25399965187757084</v>
      </c>
    </row>
    <row r="6301" spans="1:12" x14ac:dyDescent="0.2">
      <c r="A6301" s="37" t="s">
        <v>18</v>
      </c>
      <c r="B6301" s="37" t="s">
        <v>24</v>
      </c>
      <c r="C6301" s="37" t="s">
        <v>2540</v>
      </c>
      <c r="D6301" s="40" t="s">
        <v>370</v>
      </c>
      <c r="E6301" s="37" t="s">
        <v>2541</v>
      </c>
      <c r="F6301" s="37" t="s">
        <v>2542</v>
      </c>
      <c r="G6301" s="37">
        <v>197</v>
      </c>
      <c r="H6301" s="38">
        <v>11471</v>
      </c>
      <c r="I6301" s="38">
        <v>2913.63</v>
      </c>
      <c r="J6301" s="24" t="str">
        <f>RIGHT(F6301,2)&amp;"/"&amp;MID(F6301,5,2)&amp;"/"&amp;LEFT(F6301,4)</f>
        <v>11/04/2007</v>
      </c>
      <c r="K6301" s="39">
        <f ca="1">ROUND((TODAY()-J6301)/365.25,1)</f>
        <v>10.5</v>
      </c>
      <c r="L6301" s="26">
        <f>I6301/H6301</f>
        <v>0.25399965129456892</v>
      </c>
    </row>
    <row r="6302" spans="1:12" x14ac:dyDescent="0.2">
      <c r="A6302" s="37" t="s">
        <v>61</v>
      </c>
      <c r="B6302" s="37" t="s">
        <v>109</v>
      </c>
      <c r="C6302" s="37" t="s">
        <v>110</v>
      </c>
      <c r="D6302" s="40" t="s">
        <v>370</v>
      </c>
      <c r="E6302" s="37" t="s">
        <v>2215</v>
      </c>
      <c r="F6302" s="37" t="s">
        <v>1706</v>
      </c>
      <c r="G6302" s="37">
        <v>172</v>
      </c>
      <c r="H6302" s="38">
        <v>26119.8</v>
      </c>
      <c r="I6302" s="38">
        <v>6634.42</v>
      </c>
      <c r="J6302" s="24" t="str">
        <f>RIGHT(F6302,2)&amp;"/"&amp;MID(F6302,5,2)&amp;"/"&amp;LEFT(F6302,4)</f>
        <v>15/05/2008</v>
      </c>
      <c r="K6302" s="39">
        <f ca="1">ROUND((TODAY()-J6302)/365.25,1)</f>
        <v>9.4</v>
      </c>
      <c r="L6302" s="26">
        <f>I6302/H6302</f>
        <v>0.25399964777678236</v>
      </c>
    </row>
    <row r="6303" spans="1:12" x14ac:dyDescent="0.2">
      <c r="A6303" s="37" t="s">
        <v>169</v>
      </c>
      <c r="B6303" s="37" t="s">
        <v>1111</v>
      </c>
      <c r="C6303" s="37" t="s">
        <v>6362</v>
      </c>
      <c r="D6303" s="40" t="s">
        <v>370</v>
      </c>
      <c r="E6303" s="37" t="s">
        <v>5584</v>
      </c>
      <c r="F6303" s="37" t="s">
        <v>3691</v>
      </c>
      <c r="G6303" s="37">
        <v>206</v>
      </c>
      <c r="H6303" s="38">
        <v>24336.65</v>
      </c>
      <c r="I6303" s="38">
        <v>6181.5</v>
      </c>
      <c r="J6303" s="24" t="str">
        <f>RIGHT(F6303,2)&amp;"/"&amp;MID(F6303,5,2)&amp;"/"&amp;LEFT(F6303,4)</f>
        <v>23/06/2011</v>
      </c>
      <c r="K6303" s="39">
        <f ca="1">ROUND((TODAY()-J6303)/365.25,1)</f>
        <v>6.3</v>
      </c>
      <c r="L6303" s="26">
        <f>I6303/H6303</f>
        <v>0.25399962607836329</v>
      </c>
    </row>
    <row r="6304" spans="1:12" x14ac:dyDescent="0.2">
      <c r="A6304" s="37" t="s">
        <v>271</v>
      </c>
      <c r="B6304" s="37" t="s">
        <v>275</v>
      </c>
      <c r="C6304" s="37" t="s">
        <v>789</v>
      </c>
      <c r="D6304" s="40" t="s">
        <v>370</v>
      </c>
      <c r="E6304" s="37" t="s">
        <v>2216</v>
      </c>
      <c r="F6304" s="37" t="s">
        <v>1767</v>
      </c>
      <c r="G6304" s="37">
        <v>75</v>
      </c>
      <c r="H6304" s="38">
        <v>5168</v>
      </c>
      <c r="I6304" s="38">
        <v>1312.67</v>
      </c>
      <c r="J6304" s="24" t="str">
        <f>RIGHT(F6304,2)&amp;"/"&amp;MID(F6304,5,2)&amp;"/"&amp;LEFT(F6304,4)</f>
        <v>15/06/2005</v>
      </c>
      <c r="K6304" s="39">
        <f ca="1">ROUND((TODAY()-J6304)/365.25,1)</f>
        <v>12.3</v>
      </c>
      <c r="L6304" s="26">
        <f>I6304/H6304</f>
        <v>0.25399961300309598</v>
      </c>
    </row>
    <row r="6305" spans="1:12" x14ac:dyDescent="0.2">
      <c r="A6305" s="37" t="s">
        <v>61</v>
      </c>
      <c r="B6305" s="37" t="s">
        <v>109</v>
      </c>
      <c r="C6305" s="37" t="s">
        <v>110</v>
      </c>
      <c r="D6305" s="37" t="s">
        <v>370</v>
      </c>
      <c r="E6305" s="37" t="s">
        <v>9694</v>
      </c>
      <c r="F6305" s="37" t="s">
        <v>1606</v>
      </c>
      <c r="G6305" s="37">
        <v>191</v>
      </c>
      <c r="H6305" s="38">
        <v>23847.4</v>
      </c>
      <c r="I6305" s="38">
        <v>6057.23</v>
      </c>
      <c r="J6305" s="24" t="str">
        <f>RIGHT(F6305,2)&amp;"/"&amp;MID(F6305,5,2)&amp;"/"&amp;LEFT(F6305,4)</f>
        <v>09/01/2008</v>
      </c>
      <c r="K6305" s="39">
        <f ca="1">ROUND((TODAY()-J6305)/365.25,1)</f>
        <v>9.6999999999999993</v>
      </c>
      <c r="L6305" s="26">
        <f>I6305/H6305</f>
        <v>0.2539995974403918</v>
      </c>
    </row>
    <row r="6306" spans="1:12" x14ac:dyDescent="0.2">
      <c r="A6306" s="37" t="s">
        <v>61</v>
      </c>
      <c r="B6306" s="37" t="s">
        <v>109</v>
      </c>
      <c r="C6306" s="37" t="s">
        <v>110</v>
      </c>
      <c r="D6306" s="37" t="s">
        <v>370</v>
      </c>
      <c r="E6306" s="37" t="s">
        <v>9707</v>
      </c>
      <c r="F6306" s="37" t="s">
        <v>624</v>
      </c>
      <c r="G6306" s="37">
        <v>201</v>
      </c>
      <c r="H6306" s="38">
        <v>23328.7</v>
      </c>
      <c r="I6306" s="38">
        <v>5925.48</v>
      </c>
      <c r="J6306" s="24" t="str">
        <f>RIGHT(F6306,2)&amp;"/"&amp;MID(F6306,5,2)&amp;"/"&amp;LEFT(F6306,4)</f>
        <v>01/08/2008</v>
      </c>
      <c r="K6306" s="39">
        <f ca="1">ROUND((TODAY()-J6306)/365.25,1)</f>
        <v>9.1</v>
      </c>
      <c r="L6306" s="26">
        <f>I6306/H6306</f>
        <v>0.2539995799165834</v>
      </c>
    </row>
    <row r="6307" spans="1:12" x14ac:dyDescent="0.2">
      <c r="A6307" s="37" t="s">
        <v>267</v>
      </c>
      <c r="B6307" s="37" t="s">
        <v>270</v>
      </c>
      <c r="C6307" s="37" t="s">
        <v>5148</v>
      </c>
      <c r="D6307" s="37" t="s">
        <v>370</v>
      </c>
      <c r="E6307" s="37" t="s">
        <v>9679</v>
      </c>
      <c r="F6307" s="37" t="s">
        <v>927</v>
      </c>
      <c r="G6307" s="37">
        <v>175</v>
      </c>
      <c r="H6307" s="38">
        <v>14257.15</v>
      </c>
      <c r="I6307" s="38">
        <v>3621.31</v>
      </c>
      <c r="J6307" s="24" t="str">
        <f>RIGHT(F6307,2)&amp;"/"&amp;MID(F6307,5,2)&amp;"/"&amp;LEFT(F6307,4)</f>
        <v>23/05/2011</v>
      </c>
      <c r="K6307" s="39">
        <f ca="1">ROUND((TODAY()-J6307)/365.25,1)</f>
        <v>6.3</v>
      </c>
      <c r="L6307" s="26">
        <f>I6307/H6307</f>
        <v>0.25399957214450292</v>
      </c>
    </row>
    <row r="6308" spans="1:12" x14ac:dyDescent="0.2">
      <c r="A6308" s="37" t="s">
        <v>169</v>
      </c>
      <c r="B6308" s="37" t="s">
        <v>200</v>
      </c>
      <c r="C6308" s="37" t="s">
        <v>6302</v>
      </c>
      <c r="D6308" s="37" t="s">
        <v>370</v>
      </c>
      <c r="E6308" s="37" t="s">
        <v>7980</v>
      </c>
      <c r="F6308" s="37" t="s">
        <v>4401</v>
      </c>
      <c r="G6308" s="37">
        <v>62</v>
      </c>
      <c r="H6308" s="38">
        <v>21735.55</v>
      </c>
      <c r="I6308" s="38">
        <v>5520.82</v>
      </c>
      <c r="J6308" s="24" t="str">
        <f>RIGHT(F6308,2)&amp;"/"&amp;MID(F6308,5,2)&amp;"/"&amp;LEFT(F6308,4)</f>
        <v>20/10/2010</v>
      </c>
      <c r="K6308" s="39">
        <f ca="1">ROUND((TODAY()-J6308)/365.25,1)</f>
        <v>6.9</v>
      </c>
      <c r="L6308" s="26">
        <f>I6308/H6308</f>
        <v>0.25399955372649874</v>
      </c>
    </row>
    <row r="6309" spans="1:12" x14ac:dyDescent="0.2">
      <c r="A6309" s="37" t="s">
        <v>169</v>
      </c>
      <c r="B6309" s="37" t="s">
        <v>221</v>
      </c>
      <c r="C6309" s="37" t="s">
        <v>185</v>
      </c>
      <c r="D6309" s="37" t="s">
        <v>370</v>
      </c>
      <c r="E6309" s="37" t="s">
        <v>9711</v>
      </c>
      <c r="F6309" s="37" t="s">
        <v>6849</v>
      </c>
      <c r="G6309" s="37">
        <v>60</v>
      </c>
      <c r="H6309" s="38">
        <v>8956</v>
      </c>
      <c r="I6309" s="38">
        <v>2274.8200000000002</v>
      </c>
      <c r="J6309" s="24" t="str">
        <f>RIGHT(F6309,2)&amp;"/"&amp;MID(F6309,5,2)&amp;"/"&amp;LEFT(F6309,4)</f>
        <v>29/10/2003</v>
      </c>
      <c r="K6309" s="39">
        <f ca="1">ROUND((TODAY()-J6309)/365.25,1)</f>
        <v>13.9</v>
      </c>
      <c r="L6309" s="26">
        <f>I6309/H6309</f>
        <v>0.25399955337204111</v>
      </c>
    </row>
    <row r="6310" spans="1:12" x14ac:dyDescent="0.2">
      <c r="A6310" s="37" t="s">
        <v>61</v>
      </c>
      <c r="B6310" s="37" t="s">
        <v>109</v>
      </c>
      <c r="C6310" s="37" t="s">
        <v>110</v>
      </c>
      <c r="D6310" s="40" t="s">
        <v>370</v>
      </c>
      <c r="E6310" s="37" t="s">
        <v>4154</v>
      </c>
      <c r="F6310" s="37" t="s">
        <v>1243</v>
      </c>
      <c r="G6310" s="37">
        <v>192</v>
      </c>
      <c r="H6310" s="38">
        <v>21311.85</v>
      </c>
      <c r="I6310" s="38">
        <v>5413.2</v>
      </c>
      <c r="J6310" s="24" t="str">
        <f>RIGHT(F6310,2)&amp;"/"&amp;MID(F6310,5,2)&amp;"/"&amp;LEFT(F6310,4)</f>
        <v>19/11/2007</v>
      </c>
      <c r="K6310" s="39">
        <f ca="1">ROUND((TODAY()-J6310)/365.25,1)</f>
        <v>9.8000000000000007</v>
      </c>
      <c r="L6310" s="26">
        <f>I6310/H6310</f>
        <v>0.2539995354697035</v>
      </c>
    </row>
    <row r="6311" spans="1:12" x14ac:dyDescent="0.2">
      <c r="A6311" s="37" t="s">
        <v>160</v>
      </c>
      <c r="B6311" s="37" t="s">
        <v>734</v>
      </c>
      <c r="C6311" s="37" t="s">
        <v>1356</v>
      </c>
      <c r="D6311" s="40" t="s">
        <v>370</v>
      </c>
      <c r="E6311" s="37" t="s">
        <v>2566</v>
      </c>
      <c r="F6311" s="37" t="s">
        <v>1877</v>
      </c>
      <c r="G6311" s="37">
        <v>101</v>
      </c>
      <c r="H6311" s="38">
        <v>16998.849999999999</v>
      </c>
      <c r="I6311" s="38">
        <v>4317.7</v>
      </c>
      <c r="J6311" s="24" t="str">
        <f>RIGHT(F6311,2)&amp;"/"&amp;MID(F6311,5,2)&amp;"/"&amp;LEFT(F6311,4)</f>
        <v>28/04/2008</v>
      </c>
      <c r="K6311" s="39">
        <f ca="1">ROUND((TODAY()-J6311)/365.25,1)</f>
        <v>9.4</v>
      </c>
      <c r="L6311" s="26">
        <f>I6311/H6311</f>
        <v>0.25399953526267954</v>
      </c>
    </row>
    <row r="6312" spans="1:12" x14ac:dyDescent="0.2">
      <c r="A6312" s="37" t="s">
        <v>316</v>
      </c>
      <c r="B6312" s="37" t="s">
        <v>583</v>
      </c>
      <c r="C6312" s="37" t="s">
        <v>2118</v>
      </c>
      <c r="D6312" s="37" t="s">
        <v>370</v>
      </c>
      <c r="E6312" s="37" t="s">
        <v>7970</v>
      </c>
      <c r="F6312" s="37" t="s">
        <v>4862</v>
      </c>
      <c r="G6312" s="37">
        <v>124</v>
      </c>
      <c r="H6312" s="38">
        <v>19133.5</v>
      </c>
      <c r="I6312" s="38">
        <v>4859.8999999999996</v>
      </c>
      <c r="J6312" s="24" t="str">
        <f>RIGHT(F6312,2)&amp;"/"&amp;MID(F6312,5,2)&amp;"/"&amp;LEFT(F6312,4)</f>
        <v>30/08/2010</v>
      </c>
      <c r="K6312" s="39">
        <f ca="1">ROUND((TODAY()-J6312)/365.25,1)</f>
        <v>7.1</v>
      </c>
      <c r="L6312" s="26">
        <f>I6312/H6312</f>
        <v>0.25399952962082212</v>
      </c>
    </row>
    <row r="6313" spans="1:12" x14ac:dyDescent="0.2">
      <c r="A6313" s="37" t="s">
        <v>160</v>
      </c>
      <c r="B6313" s="37" t="s">
        <v>734</v>
      </c>
      <c r="C6313" s="37" t="s">
        <v>1356</v>
      </c>
      <c r="D6313" s="40" t="s">
        <v>370</v>
      </c>
      <c r="E6313" s="37" t="s">
        <v>4203</v>
      </c>
      <c r="F6313" s="37" t="s">
        <v>4720</v>
      </c>
      <c r="G6313" s="37">
        <v>155</v>
      </c>
      <c r="H6313" s="38">
        <v>12489</v>
      </c>
      <c r="I6313" s="38">
        <v>3172.2</v>
      </c>
      <c r="J6313" s="24" t="str">
        <f>RIGHT(F6313,2)&amp;"/"&amp;MID(F6313,5,2)&amp;"/"&amp;LEFT(F6313,4)</f>
        <v>07/09/2006</v>
      </c>
      <c r="K6313" s="39">
        <f ca="1">ROUND((TODAY()-J6313)/365.25,1)</f>
        <v>11</v>
      </c>
      <c r="L6313" s="26">
        <f>I6313/H6313</f>
        <v>0.25399951957722794</v>
      </c>
    </row>
    <row r="6314" spans="1:12" x14ac:dyDescent="0.2">
      <c r="A6314" s="37" t="s">
        <v>169</v>
      </c>
      <c r="B6314" s="37" t="s">
        <v>3372</v>
      </c>
      <c r="C6314" s="37" t="s">
        <v>257</v>
      </c>
      <c r="D6314" s="37" t="s">
        <v>370</v>
      </c>
      <c r="E6314" s="37" t="s">
        <v>7980</v>
      </c>
      <c r="F6314" s="37" t="s">
        <v>1994</v>
      </c>
      <c r="G6314" s="37">
        <v>183</v>
      </c>
      <c r="H6314" s="38">
        <v>11994</v>
      </c>
      <c r="I6314" s="38">
        <v>3046.47</v>
      </c>
      <c r="J6314" s="24" t="str">
        <f>RIGHT(F6314,2)&amp;"/"&amp;MID(F6314,5,2)&amp;"/"&amp;LEFT(F6314,4)</f>
        <v>17/03/2004</v>
      </c>
      <c r="K6314" s="39">
        <f ca="1">ROUND((TODAY()-J6314)/365.25,1)</f>
        <v>13.5</v>
      </c>
      <c r="L6314" s="26">
        <f>I6314/H6314</f>
        <v>0.2539994997498749</v>
      </c>
    </row>
    <row r="6315" spans="1:12" x14ac:dyDescent="0.2">
      <c r="A6315" s="37" t="s">
        <v>61</v>
      </c>
      <c r="B6315" s="37" t="s">
        <v>406</v>
      </c>
      <c r="C6315" s="37" t="s">
        <v>2793</v>
      </c>
      <c r="D6315" s="40" t="s">
        <v>370</v>
      </c>
      <c r="E6315" s="37" t="s">
        <v>2531</v>
      </c>
      <c r="F6315" s="37" t="s">
        <v>2794</v>
      </c>
      <c r="G6315" s="37">
        <v>183</v>
      </c>
      <c r="H6315" s="38">
        <v>14016.8</v>
      </c>
      <c r="I6315" s="38">
        <v>3560.26</v>
      </c>
      <c r="J6315" s="24" t="str">
        <f>RIGHT(F6315,2)&amp;"/"&amp;MID(F6315,5,2)&amp;"/"&amp;LEFT(F6315,4)</f>
        <v>13/02/2007</v>
      </c>
      <c r="K6315" s="39">
        <f ca="1">ROUND((TODAY()-J6315)/365.25,1)</f>
        <v>10.6</v>
      </c>
      <c r="L6315" s="26">
        <f>I6315/H6315</f>
        <v>0.25399948633068892</v>
      </c>
    </row>
    <row r="6316" spans="1:12" x14ac:dyDescent="0.2">
      <c r="A6316" s="37" t="s">
        <v>61</v>
      </c>
      <c r="B6316" s="37" t="s">
        <v>113</v>
      </c>
      <c r="C6316" s="37" t="s">
        <v>531</v>
      </c>
      <c r="D6316" s="37" t="s">
        <v>370</v>
      </c>
      <c r="E6316" s="37" t="s">
        <v>6867</v>
      </c>
      <c r="F6316" s="37" t="s">
        <v>1543</v>
      </c>
      <c r="G6316" s="37">
        <v>99</v>
      </c>
      <c r="H6316" s="38">
        <v>15033.3</v>
      </c>
      <c r="I6316" s="38">
        <v>3818.45</v>
      </c>
      <c r="J6316" s="24" t="str">
        <f>RIGHT(F6316,2)&amp;"/"&amp;MID(F6316,5,2)&amp;"/"&amp;LEFT(F6316,4)</f>
        <v>26/04/2005</v>
      </c>
      <c r="K6316" s="39">
        <f ca="1">ROUND((TODAY()-J6316)/365.25,1)</f>
        <v>12.4</v>
      </c>
      <c r="L6316" s="26">
        <f>I6316/H6316</f>
        <v>0.25399945454424511</v>
      </c>
    </row>
    <row r="6317" spans="1:12" x14ac:dyDescent="0.2">
      <c r="A6317" s="37" t="s">
        <v>278</v>
      </c>
      <c r="B6317" s="37" t="s">
        <v>1153</v>
      </c>
      <c r="C6317" s="37" t="s">
        <v>7670</v>
      </c>
      <c r="D6317" s="37" t="s">
        <v>370</v>
      </c>
      <c r="E6317" s="37" t="s">
        <v>9689</v>
      </c>
      <c r="F6317" s="37" t="s">
        <v>1576</v>
      </c>
      <c r="G6317" s="37">
        <v>93</v>
      </c>
      <c r="H6317" s="38">
        <v>3653</v>
      </c>
      <c r="I6317" s="38">
        <v>927.86</v>
      </c>
      <c r="J6317" s="24" t="str">
        <f>RIGHT(F6317,2)&amp;"/"&amp;MID(F6317,5,2)&amp;"/"&amp;LEFT(F6317,4)</f>
        <v>04/08/2005</v>
      </c>
      <c r="K6317" s="39">
        <f ca="1">ROUND((TODAY()-J6317)/365.25,1)</f>
        <v>12.1</v>
      </c>
      <c r="L6317" s="26">
        <f>I6317/H6317</f>
        <v>0.25399945250479061</v>
      </c>
    </row>
    <row r="6318" spans="1:12" x14ac:dyDescent="0.2">
      <c r="A6318" s="37" t="s">
        <v>285</v>
      </c>
      <c r="B6318" s="37" t="s">
        <v>469</v>
      </c>
      <c r="C6318" s="37" t="s">
        <v>355</v>
      </c>
      <c r="D6318" s="40" t="s">
        <v>370</v>
      </c>
      <c r="E6318" s="37" t="s">
        <v>5582</v>
      </c>
      <c r="F6318" s="37" t="s">
        <v>6607</v>
      </c>
      <c r="G6318" s="37">
        <v>197</v>
      </c>
      <c r="H6318" s="38">
        <v>3583</v>
      </c>
      <c r="I6318" s="38">
        <v>910.08</v>
      </c>
      <c r="J6318" s="24" t="str">
        <f>RIGHT(F6318,2)&amp;"/"&amp;MID(F6318,5,2)&amp;"/"&amp;LEFT(F6318,4)</f>
        <v>17/10/2002</v>
      </c>
      <c r="K6318" s="39">
        <f ca="1">ROUND((TODAY()-J6318)/365.25,1)</f>
        <v>14.9</v>
      </c>
      <c r="L6318" s="26">
        <f>I6318/H6318</f>
        <v>0.25399944180854034</v>
      </c>
    </row>
    <row r="6319" spans="1:12" x14ac:dyDescent="0.2">
      <c r="A6319" s="37" t="s">
        <v>169</v>
      </c>
      <c r="B6319" s="37" t="s">
        <v>3372</v>
      </c>
      <c r="C6319" s="37" t="s">
        <v>257</v>
      </c>
      <c r="D6319" s="37" t="s">
        <v>370</v>
      </c>
      <c r="E6319" s="37" t="s">
        <v>6914</v>
      </c>
      <c r="F6319" s="37" t="s">
        <v>7468</v>
      </c>
      <c r="G6319" s="37">
        <v>165</v>
      </c>
      <c r="H6319" s="38">
        <v>10744</v>
      </c>
      <c r="I6319" s="38">
        <v>2728.97</v>
      </c>
      <c r="J6319" s="24" t="str">
        <f>RIGHT(F6319,2)&amp;"/"&amp;MID(F6319,5,2)&amp;"/"&amp;LEFT(F6319,4)</f>
        <v>25/09/2003</v>
      </c>
      <c r="K6319" s="39">
        <f ca="1">ROUND((TODAY()-J6319)/365.25,1)</f>
        <v>14</v>
      </c>
      <c r="L6319" s="26">
        <f>I6319/H6319</f>
        <v>0.25399944154877141</v>
      </c>
    </row>
    <row r="6320" spans="1:12" x14ac:dyDescent="0.2">
      <c r="A6320" s="37" t="s">
        <v>144</v>
      </c>
      <c r="B6320" s="37" t="s">
        <v>146</v>
      </c>
      <c r="C6320" s="37" t="s">
        <v>9165</v>
      </c>
      <c r="D6320" s="40" t="s">
        <v>370</v>
      </c>
      <c r="E6320" s="37" t="s">
        <v>8870</v>
      </c>
      <c r="F6320" s="37" t="s">
        <v>5530</v>
      </c>
      <c r="G6320" s="37">
        <v>157</v>
      </c>
      <c r="H6320" s="38">
        <v>6746</v>
      </c>
      <c r="I6320" s="38">
        <v>1713.48</v>
      </c>
      <c r="J6320" s="24" t="str">
        <f>RIGHT(F6320,2)&amp;"/"&amp;MID(F6320,5,2)&amp;"/"&amp;LEFT(F6320,4)</f>
        <v>09/08/2006</v>
      </c>
      <c r="K6320" s="39">
        <f ca="1">ROUND((TODAY()-J6320)/365.25,1)</f>
        <v>11.1</v>
      </c>
      <c r="L6320" s="26">
        <f>I6320/H6320</f>
        <v>0.25399940705603319</v>
      </c>
    </row>
    <row r="6321" spans="1:12" x14ac:dyDescent="0.2">
      <c r="A6321" s="37" t="s">
        <v>285</v>
      </c>
      <c r="B6321" s="37" t="s">
        <v>469</v>
      </c>
      <c r="C6321" s="37" t="s">
        <v>3766</v>
      </c>
      <c r="D6321" s="40" t="s">
        <v>370</v>
      </c>
      <c r="E6321" s="37" t="s">
        <v>4197</v>
      </c>
      <c r="F6321" s="37" t="s">
        <v>675</v>
      </c>
      <c r="G6321" s="37">
        <v>157</v>
      </c>
      <c r="H6321" s="38">
        <v>8441.2800000000007</v>
      </c>
      <c r="I6321" s="38">
        <v>2144.08</v>
      </c>
      <c r="J6321" s="24" t="str">
        <f>RIGHT(F6321,2)&amp;"/"&amp;MID(F6321,5,2)&amp;"/"&amp;LEFT(F6321,4)</f>
        <v>21/04/2006</v>
      </c>
      <c r="K6321" s="39">
        <f ca="1">ROUND((TODAY()-J6321)/365.25,1)</f>
        <v>11.4</v>
      </c>
      <c r="L6321" s="26">
        <f>I6321/H6321</f>
        <v>0.25399939345691647</v>
      </c>
    </row>
    <row r="6322" spans="1:12" x14ac:dyDescent="0.2">
      <c r="A6322" s="37" t="s">
        <v>285</v>
      </c>
      <c r="B6322" s="37" t="s">
        <v>469</v>
      </c>
      <c r="C6322" s="37" t="s">
        <v>10250</v>
      </c>
      <c r="D6322" s="37" t="s">
        <v>370</v>
      </c>
      <c r="E6322" s="37" t="s">
        <v>9679</v>
      </c>
      <c r="F6322" s="37" t="s">
        <v>523</v>
      </c>
      <c r="G6322" s="37">
        <v>120</v>
      </c>
      <c r="H6322" s="38">
        <v>9799</v>
      </c>
      <c r="I6322" s="38">
        <v>2488.94</v>
      </c>
      <c r="J6322" s="24" t="str">
        <f>RIGHT(F6322,2)&amp;"/"&amp;MID(F6322,5,2)&amp;"/"&amp;LEFT(F6322,4)</f>
        <v>27/09/2006</v>
      </c>
      <c r="K6322" s="39">
        <f ca="1">ROUND((TODAY()-J6322)/365.25,1)</f>
        <v>11</v>
      </c>
      <c r="L6322" s="26">
        <f>I6322/H6322</f>
        <v>0.2539993876926217</v>
      </c>
    </row>
    <row r="6323" spans="1:12" x14ac:dyDescent="0.2">
      <c r="A6323" s="37" t="s">
        <v>61</v>
      </c>
      <c r="B6323" s="37" t="s">
        <v>113</v>
      </c>
      <c r="C6323" s="37" t="s">
        <v>531</v>
      </c>
      <c r="D6323" s="40" t="s">
        <v>370</v>
      </c>
      <c r="E6323" s="37" t="s">
        <v>2216</v>
      </c>
      <c r="F6323" s="37" t="s">
        <v>1326</v>
      </c>
      <c r="G6323" s="37">
        <v>137</v>
      </c>
      <c r="H6323" s="38">
        <v>12197</v>
      </c>
      <c r="I6323" s="38">
        <v>3098.03</v>
      </c>
      <c r="J6323" s="24" t="str">
        <f>RIGHT(F6323,2)&amp;"/"&amp;MID(F6323,5,2)&amp;"/"&amp;LEFT(F6323,4)</f>
        <v>31/12/2004</v>
      </c>
      <c r="K6323" s="39">
        <f ca="1">ROUND((TODAY()-J6323)/365.25,1)</f>
        <v>12.7</v>
      </c>
      <c r="L6323" s="26">
        <f>I6323/H6323</f>
        <v>0.25399934410100844</v>
      </c>
    </row>
    <row r="6324" spans="1:12" x14ac:dyDescent="0.2">
      <c r="A6324" s="37" t="s">
        <v>285</v>
      </c>
      <c r="B6324" s="37" t="s">
        <v>469</v>
      </c>
      <c r="C6324" s="37" t="s">
        <v>69</v>
      </c>
      <c r="D6324" s="37" t="s">
        <v>370</v>
      </c>
      <c r="E6324" s="37" t="s">
        <v>7990</v>
      </c>
      <c r="F6324" s="37" t="s">
        <v>7422</v>
      </c>
      <c r="G6324" s="37">
        <v>160</v>
      </c>
      <c r="H6324" s="38">
        <v>8239</v>
      </c>
      <c r="I6324" s="38">
        <v>2092.6999999999998</v>
      </c>
      <c r="J6324" s="24" t="str">
        <f>RIGHT(F6324,2)&amp;"/"&amp;MID(F6324,5,2)&amp;"/"&amp;LEFT(F6324,4)</f>
        <v>19/06/2008</v>
      </c>
      <c r="K6324" s="39">
        <f ca="1">ROUND((TODAY()-J6324)/365.25,1)</f>
        <v>9.3000000000000007</v>
      </c>
      <c r="L6324" s="26">
        <f>I6324/H6324</f>
        <v>0.25399927175628106</v>
      </c>
    </row>
    <row r="6325" spans="1:12" x14ac:dyDescent="0.2">
      <c r="A6325" s="37" t="s">
        <v>285</v>
      </c>
      <c r="B6325" s="37" t="s">
        <v>467</v>
      </c>
      <c r="C6325" s="37" t="s">
        <v>574</v>
      </c>
      <c r="D6325" s="37" t="s">
        <v>370</v>
      </c>
      <c r="E6325" s="37" t="s">
        <v>9686</v>
      </c>
      <c r="F6325" s="37" t="s">
        <v>506</v>
      </c>
      <c r="G6325" s="37">
        <v>100</v>
      </c>
      <c r="H6325" s="38">
        <v>7914</v>
      </c>
      <c r="I6325" s="38">
        <v>2010.15</v>
      </c>
      <c r="J6325" s="24" t="str">
        <f>RIGHT(F6325,2)&amp;"/"&amp;MID(F6325,5,2)&amp;"/"&amp;LEFT(F6325,4)</f>
        <v>22/11/2007</v>
      </c>
      <c r="K6325" s="39">
        <f ca="1">ROUND((TODAY()-J6325)/365.25,1)</f>
        <v>9.8000000000000007</v>
      </c>
      <c r="L6325" s="26">
        <f>I6325/H6325</f>
        <v>0.25399924184988631</v>
      </c>
    </row>
    <row r="6326" spans="1:12" x14ac:dyDescent="0.2">
      <c r="A6326" s="37" t="s">
        <v>61</v>
      </c>
      <c r="B6326" s="37" t="s">
        <v>8122</v>
      </c>
      <c r="C6326" s="37" t="s">
        <v>531</v>
      </c>
      <c r="D6326" s="37" t="s">
        <v>370</v>
      </c>
      <c r="E6326" s="37" t="s">
        <v>7980</v>
      </c>
      <c r="F6326" s="37" t="s">
        <v>1971</v>
      </c>
      <c r="G6326" s="37">
        <v>236</v>
      </c>
      <c r="H6326" s="38">
        <v>10162</v>
      </c>
      <c r="I6326" s="38">
        <v>2581.14</v>
      </c>
      <c r="J6326" s="24" t="str">
        <f>RIGHT(F6326,2)&amp;"/"&amp;MID(F6326,5,2)&amp;"/"&amp;LEFT(F6326,4)</f>
        <v>01/04/2004</v>
      </c>
      <c r="K6326" s="39">
        <f ca="1">ROUND((TODAY()-J6326)/365.25,1)</f>
        <v>13.5</v>
      </c>
      <c r="L6326" s="26">
        <f>I6326/H6326</f>
        <v>0.25399921275339499</v>
      </c>
    </row>
    <row r="6327" spans="1:12" x14ac:dyDescent="0.2">
      <c r="A6327" s="37" t="s">
        <v>61</v>
      </c>
      <c r="B6327" s="37" t="s">
        <v>396</v>
      </c>
      <c r="C6327" s="37" t="s">
        <v>4343</v>
      </c>
      <c r="D6327" s="40" t="s">
        <v>370</v>
      </c>
      <c r="E6327" s="37" t="s">
        <v>8900</v>
      </c>
      <c r="F6327" s="37" t="s">
        <v>758</v>
      </c>
      <c r="G6327" s="37">
        <v>133</v>
      </c>
      <c r="H6327" s="38">
        <v>9567</v>
      </c>
      <c r="I6327" s="38">
        <v>2430.0100000000002</v>
      </c>
      <c r="J6327" s="24" t="str">
        <f>RIGHT(F6327,2)&amp;"/"&amp;MID(F6327,5,2)&amp;"/"&amp;LEFT(F6327,4)</f>
        <v>30/08/2006</v>
      </c>
      <c r="K6327" s="39">
        <f ca="1">ROUND((TODAY()-J6327)/365.25,1)</f>
        <v>11.1</v>
      </c>
      <c r="L6327" s="26">
        <f>I6327/H6327</f>
        <v>0.25399916379220239</v>
      </c>
    </row>
    <row r="6328" spans="1:12" x14ac:dyDescent="0.2">
      <c r="A6328" s="37" t="s">
        <v>285</v>
      </c>
      <c r="B6328" s="37" t="s">
        <v>469</v>
      </c>
      <c r="C6328" s="37" t="s">
        <v>68</v>
      </c>
      <c r="D6328" s="37" t="s">
        <v>370</v>
      </c>
      <c r="E6328" s="37" t="s">
        <v>6903</v>
      </c>
      <c r="F6328" s="37" t="s">
        <v>6673</v>
      </c>
      <c r="G6328" s="37">
        <v>227</v>
      </c>
      <c r="H6328" s="38">
        <v>2951.9</v>
      </c>
      <c r="I6328" s="38">
        <v>749.78</v>
      </c>
      <c r="J6328" s="24" t="str">
        <f>RIGHT(F6328,2)&amp;"/"&amp;MID(F6328,5,2)&amp;"/"&amp;LEFT(F6328,4)</f>
        <v>29/12/2004</v>
      </c>
      <c r="K6328" s="39">
        <f ca="1">ROUND((TODAY()-J6328)/365.25,1)</f>
        <v>12.7</v>
      </c>
      <c r="L6328" s="26">
        <f>I6328/H6328</f>
        <v>0.25399911921135537</v>
      </c>
    </row>
    <row r="6329" spans="1:12" x14ac:dyDescent="0.2">
      <c r="A6329" s="37" t="s">
        <v>169</v>
      </c>
      <c r="B6329" s="37" t="s">
        <v>184</v>
      </c>
      <c r="C6329" s="37" t="s">
        <v>1616</v>
      </c>
      <c r="D6329" s="37" t="s">
        <v>370</v>
      </c>
      <c r="E6329" s="37" t="s">
        <v>6896</v>
      </c>
      <c r="F6329" s="37" t="s">
        <v>1050</v>
      </c>
      <c r="G6329" s="37">
        <v>97</v>
      </c>
      <c r="H6329" s="38">
        <v>6659</v>
      </c>
      <c r="I6329" s="38">
        <v>1691.38</v>
      </c>
      <c r="J6329" s="24" t="str">
        <f>RIGHT(F6329,2)&amp;"/"&amp;MID(F6329,5,2)&amp;"/"&amp;LEFT(F6329,4)</f>
        <v>27/11/2003</v>
      </c>
      <c r="K6329" s="39">
        <f ca="1">ROUND((TODAY()-J6329)/365.25,1)</f>
        <v>13.8</v>
      </c>
      <c r="L6329" s="26">
        <f>I6329/H6329</f>
        <v>0.2539990989638084</v>
      </c>
    </row>
    <row r="6330" spans="1:12" x14ac:dyDescent="0.2">
      <c r="A6330" s="37" t="s">
        <v>290</v>
      </c>
      <c r="B6330" s="37" t="s">
        <v>293</v>
      </c>
      <c r="C6330" s="37" t="s">
        <v>5390</v>
      </c>
      <c r="D6330" s="37" t="s">
        <v>370</v>
      </c>
      <c r="E6330" s="37" t="s">
        <v>9706</v>
      </c>
      <c r="F6330" s="37" t="s">
        <v>5984</v>
      </c>
      <c r="G6330" s="37">
        <v>148</v>
      </c>
      <c r="H6330" s="38">
        <v>8417</v>
      </c>
      <c r="I6330" s="38">
        <v>2137.91</v>
      </c>
      <c r="J6330" s="24" t="str">
        <f>RIGHT(F6330,2)&amp;"/"&amp;MID(F6330,5,2)&amp;"/"&amp;LEFT(F6330,4)</f>
        <v>17/12/2012</v>
      </c>
      <c r="K6330" s="39">
        <f ca="1">ROUND((TODAY()-J6330)/365.25,1)</f>
        <v>4.8</v>
      </c>
      <c r="L6330" s="26">
        <f>I6330/H6330</f>
        <v>0.25399904954259234</v>
      </c>
    </row>
    <row r="6331" spans="1:12" x14ac:dyDescent="0.2">
      <c r="A6331" s="37" t="s">
        <v>285</v>
      </c>
      <c r="B6331" s="37" t="s">
        <v>469</v>
      </c>
      <c r="C6331" s="37" t="s">
        <v>5252</v>
      </c>
      <c r="D6331" s="40" t="s">
        <v>370</v>
      </c>
      <c r="E6331" s="37" t="s">
        <v>4176</v>
      </c>
      <c r="F6331" s="37" t="s">
        <v>2982</v>
      </c>
      <c r="G6331" s="37">
        <v>126</v>
      </c>
      <c r="H6331" s="38">
        <v>5909</v>
      </c>
      <c r="I6331" s="38">
        <v>1500.88</v>
      </c>
      <c r="J6331" s="24" t="str">
        <f>RIGHT(F6331,2)&amp;"/"&amp;MID(F6331,5,2)&amp;"/"&amp;LEFT(F6331,4)</f>
        <v>22/06/2006</v>
      </c>
      <c r="K6331" s="39">
        <f ca="1">ROUND((TODAY()-J6331)/365.25,1)</f>
        <v>11.3</v>
      </c>
      <c r="L6331" s="26">
        <f>I6331/H6331</f>
        <v>0.25399898459976311</v>
      </c>
    </row>
    <row r="6332" spans="1:12" x14ac:dyDescent="0.2">
      <c r="A6332" s="37" t="s">
        <v>285</v>
      </c>
      <c r="B6332" s="37" t="s">
        <v>469</v>
      </c>
      <c r="C6332" s="37" t="s">
        <v>3766</v>
      </c>
      <c r="D6332" s="37" t="s">
        <v>370</v>
      </c>
      <c r="E6332" s="37" t="s">
        <v>7951</v>
      </c>
      <c r="F6332" s="37" t="s">
        <v>5779</v>
      </c>
      <c r="G6332" s="37">
        <v>177</v>
      </c>
      <c r="H6332" s="38">
        <v>7732</v>
      </c>
      <c r="I6332" s="38">
        <v>1963.92</v>
      </c>
      <c r="J6332" s="24" t="str">
        <f>RIGHT(F6332,2)&amp;"/"&amp;MID(F6332,5,2)&amp;"/"&amp;LEFT(F6332,4)</f>
        <v>29/06/2006</v>
      </c>
      <c r="K6332" s="39">
        <f ca="1">ROUND((TODAY()-J6332)/365.25,1)</f>
        <v>11.2</v>
      </c>
      <c r="L6332" s="26">
        <f>I6332/H6332</f>
        <v>0.25399896533885152</v>
      </c>
    </row>
    <row r="6333" spans="1:12" x14ac:dyDescent="0.2">
      <c r="A6333" s="37" t="s">
        <v>339</v>
      </c>
      <c r="B6333" s="37" t="s">
        <v>354</v>
      </c>
      <c r="C6333" s="37" t="s">
        <v>667</v>
      </c>
      <c r="D6333" s="37" t="s">
        <v>370</v>
      </c>
      <c r="E6333" s="37" t="s">
        <v>7999</v>
      </c>
      <c r="F6333" s="37" t="s">
        <v>7360</v>
      </c>
      <c r="G6333" s="37">
        <v>172</v>
      </c>
      <c r="H6333" s="38">
        <v>5414</v>
      </c>
      <c r="I6333" s="38">
        <v>1375.15</v>
      </c>
      <c r="J6333" s="24" t="str">
        <f>RIGHT(F6333,2)&amp;"/"&amp;MID(F6333,5,2)&amp;"/"&amp;LEFT(F6333,4)</f>
        <v>12/10/2005</v>
      </c>
      <c r="K6333" s="39">
        <f ca="1">ROUND((TODAY()-J6333)/365.25,1)</f>
        <v>11.9</v>
      </c>
      <c r="L6333" s="26">
        <f>I6333/H6333</f>
        <v>0.25399889176209828</v>
      </c>
    </row>
    <row r="6334" spans="1:12" x14ac:dyDescent="0.2">
      <c r="A6334" s="37" t="s">
        <v>285</v>
      </c>
      <c r="B6334" s="37" t="s">
        <v>469</v>
      </c>
      <c r="C6334" s="37" t="s">
        <v>288</v>
      </c>
      <c r="D6334" s="37" t="s">
        <v>370</v>
      </c>
      <c r="E6334" s="37" t="s">
        <v>6904</v>
      </c>
      <c r="F6334" s="37" t="s">
        <v>5554</v>
      </c>
      <c r="G6334" s="37">
        <v>220</v>
      </c>
      <c r="H6334" s="38">
        <v>3566</v>
      </c>
      <c r="I6334" s="38">
        <v>905.76</v>
      </c>
      <c r="J6334" s="24" t="str">
        <f>RIGHT(F6334,2)&amp;"/"&amp;MID(F6334,5,2)&amp;"/"&amp;LEFT(F6334,4)</f>
        <v>19/11/2003</v>
      </c>
      <c r="K6334" s="39">
        <f ca="1">ROUND((TODAY()-J6334)/365.25,1)</f>
        <v>13.8</v>
      </c>
      <c r="L6334" s="26">
        <f>I6334/H6334</f>
        <v>0.25399887829500839</v>
      </c>
    </row>
    <row r="6335" spans="1:12" x14ac:dyDescent="0.2">
      <c r="A6335" s="37" t="s">
        <v>134</v>
      </c>
      <c r="B6335" s="37" t="s">
        <v>135</v>
      </c>
      <c r="C6335" s="37" t="s">
        <v>4646</v>
      </c>
      <c r="D6335" s="40" t="s">
        <v>370</v>
      </c>
      <c r="E6335" s="37" t="s">
        <v>8882</v>
      </c>
      <c r="F6335" s="37" t="s">
        <v>1525</v>
      </c>
      <c r="G6335" s="37">
        <v>109</v>
      </c>
      <c r="H6335" s="38">
        <v>7082</v>
      </c>
      <c r="I6335" s="38">
        <v>1798.82</v>
      </c>
      <c r="J6335" s="24" t="str">
        <f>RIGHT(F6335,2)&amp;"/"&amp;MID(F6335,5,2)&amp;"/"&amp;LEFT(F6335,4)</f>
        <v>22/11/2005</v>
      </c>
      <c r="K6335" s="39">
        <f ca="1">ROUND((TODAY()-J6335)/365.25,1)</f>
        <v>11.8</v>
      </c>
      <c r="L6335" s="26">
        <f>I6335/H6335</f>
        <v>0.25399887037560009</v>
      </c>
    </row>
    <row r="6336" spans="1:12" x14ac:dyDescent="0.2">
      <c r="A6336" s="37" t="s">
        <v>134</v>
      </c>
      <c r="B6336" s="37" t="s">
        <v>135</v>
      </c>
      <c r="C6336" s="37" t="s">
        <v>4646</v>
      </c>
      <c r="D6336" s="40" t="s">
        <v>370</v>
      </c>
      <c r="E6336" s="37" t="s">
        <v>4154</v>
      </c>
      <c r="F6336" s="37" t="s">
        <v>1269</v>
      </c>
      <c r="G6336" s="37">
        <v>166</v>
      </c>
      <c r="H6336" s="38">
        <v>6867</v>
      </c>
      <c r="I6336" s="38">
        <v>1744.21</v>
      </c>
      <c r="J6336" s="24" t="str">
        <f>RIGHT(F6336,2)&amp;"/"&amp;MID(F6336,5,2)&amp;"/"&amp;LEFT(F6336,4)</f>
        <v>13/09/2006</v>
      </c>
      <c r="K6336" s="39">
        <f ca="1">ROUND((TODAY()-J6336)/365.25,1)</f>
        <v>11</v>
      </c>
      <c r="L6336" s="26">
        <f>I6336/H6336</f>
        <v>0.25399883500800935</v>
      </c>
    </row>
    <row r="6337" spans="1:12" x14ac:dyDescent="0.2">
      <c r="A6337" s="37" t="s">
        <v>169</v>
      </c>
      <c r="B6337" s="37" t="s">
        <v>179</v>
      </c>
      <c r="C6337" s="37" t="s">
        <v>3278</v>
      </c>
      <c r="D6337" s="40" t="s">
        <v>370</v>
      </c>
      <c r="E6337" s="37" t="s">
        <v>4166</v>
      </c>
      <c r="F6337" s="37" t="s">
        <v>1971</v>
      </c>
      <c r="G6337" s="37">
        <v>223</v>
      </c>
      <c r="H6337" s="38">
        <v>5024</v>
      </c>
      <c r="I6337" s="38">
        <v>1276.0899999999999</v>
      </c>
      <c r="J6337" s="24" t="str">
        <f>RIGHT(F6337,2)&amp;"/"&amp;MID(F6337,5,2)&amp;"/"&amp;LEFT(F6337,4)</f>
        <v>01/04/2004</v>
      </c>
      <c r="K6337" s="39">
        <f ca="1">ROUND((TODAY()-J6337)/365.25,1)</f>
        <v>13.5</v>
      </c>
      <c r="L6337" s="26">
        <f>I6337/H6337</f>
        <v>0.25399880573248407</v>
      </c>
    </row>
    <row r="6338" spans="1:12" x14ac:dyDescent="0.2">
      <c r="A6338" s="37" t="s">
        <v>169</v>
      </c>
      <c r="B6338" s="37" t="s">
        <v>179</v>
      </c>
      <c r="C6338" s="37" t="s">
        <v>3278</v>
      </c>
      <c r="D6338" s="37" t="s">
        <v>370</v>
      </c>
      <c r="E6338" s="37" t="s">
        <v>9686</v>
      </c>
      <c r="F6338" s="37" t="s">
        <v>8074</v>
      </c>
      <c r="G6338" s="37">
        <v>123</v>
      </c>
      <c r="H6338" s="38">
        <v>5707</v>
      </c>
      <c r="I6338" s="38">
        <v>1449.57</v>
      </c>
      <c r="J6338" s="24" t="str">
        <f>RIGHT(F6338,2)&amp;"/"&amp;MID(F6338,5,2)&amp;"/"&amp;LEFT(F6338,4)</f>
        <v>28/11/2003</v>
      </c>
      <c r="K6338" s="39">
        <f ca="1">ROUND((TODAY()-J6338)/365.25,1)</f>
        <v>13.8</v>
      </c>
      <c r="L6338" s="26">
        <f>I6338/H6338</f>
        <v>0.25399859821272119</v>
      </c>
    </row>
    <row r="6339" spans="1:12" x14ac:dyDescent="0.2">
      <c r="A6339" s="37" t="s">
        <v>339</v>
      </c>
      <c r="B6339" s="37" t="s">
        <v>354</v>
      </c>
      <c r="C6339" s="37" t="s">
        <v>667</v>
      </c>
      <c r="D6339" s="40" t="s">
        <v>370</v>
      </c>
      <c r="E6339" s="37" t="s">
        <v>2214</v>
      </c>
      <c r="F6339" s="37" t="s">
        <v>1373</v>
      </c>
      <c r="G6339" s="37">
        <v>223</v>
      </c>
      <c r="H6339" s="38">
        <v>3899</v>
      </c>
      <c r="I6339" s="38">
        <v>990.34</v>
      </c>
      <c r="J6339" s="24" t="str">
        <f>RIGHT(F6339,2)&amp;"/"&amp;MID(F6339,5,2)&amp;"/"&amp;LEFT(F6339,4)</f>
        <v>29/10/2004</v>
      </c>
      <c r="K6339" s="39">
        <f ca="1">ROUND((TODAY()-J6339)/365.25,1)</f>
        <v>12.9</v>
      </c>
      <c r="L6339" s="26">
        <f>I6339/H6339</f>
        <v>0.25399846114388308</v>
      </c>
    </row>
    <row r="6340" spans="1:12" x14ac:dyDescent="0.2">
      <c r="A6340" s="37" t="s">
        <v>339</v>
      </c>
      <c r="B6340" s="37" t="s">
        <v>354</v>
      </c>
      <c r="C6340" s="37" t="s">
        <v>667</v>
      </c>
      <c r="D6340" s="37" t="s">
        <v>370</v>
      </c>
      <c r="E6340" s="37" t="s">
        <v>6882</v>
      </c>
      <c r="F6340" s="37" t="s">
        <v>5703</v>
      </c>
      <c r="G6340" s="37">
        <v>189</v>
      </c>
      <c r="H6340" s="38">
        <v>5157</v>
      </c>
      <c r="I6340" s="38">
        <v>1309.8699999999999</v>
      </c>
      <c r="J6340" s="24" t="str">
        <f>RIGHT(F6340,2)&amp;"/"&amp;MID(F6340,5,2)&amp;"/"&amp;LEFT(F6340,4)</f>
        <v>02/08/2005</v>
      </c>
      <c r="K6340" s="39">
        <f ca="1">ROUND((TODAY()-J6340)/365.25,1)</f>
        <v>12.1</v>
      </c>
      <c r="L6340" s="26">
        <f>I6340/H6340</f>
        <v>0.2539984487104906</v>
      </c>
    </row>
    <row r="6341" spans="1:12" x14ac:dyDescent="0.2">
      <c r="A6341" s="37" t="s">
        <v>339</v>
      </c>
      <c r="B6341" s="37" t="s">
        <v>354</v>
      </c>
      <c r="C6341" s="37" t="s">
        <v>667</v>
      </c>
      <c r="D6341" s="37" t="s">
        <v>370</v>
      </c>
      <c r="E6341" s="37" t="s">
        <v>7967</v>
      </c>
      <c r="F6341" s="37" t="s">
        <v>3619</v>
      </c>
      <c r="G6341" s="37">
        <v>218</v>
      </c>
      <c r="H6341" s="38">
        <v>4507</v>
      </c>
      <c r="I6341" s="38">
        <v>1144.77</v>
      </c>
      <c r="J6341" s="24" t="str">
        <f>RIGHT(F6341,2)&amp;"/"&amp;MID(F6341,5,2)&amp;"/"&amp;LEFT(F6341,4)</f>
        <v>02/06/2005</v>
      </c>
      <c r="K6341" s="39">
        <f ca="1">ROUND((TODAY()-J6341)/365.25,1)</f>
        <v>12.3</v>
      </c>
      <c r="L6341" s="26">
        <f>I6341/H6341</f>
        <v>0.25399822498335922</v>
      </c>
    </row>
    <row r="6342" spans="1:12" x14ac:dyDescent="0.2">
      <c r="A6342" s="37" t="s">
        <v>169</v>
      </c>
      <c r="B6342" s="37" t="s">
        <v>3372</v>
      </c>
      <c r="C6342" s="37" t="s">
        <v>4905</v>
      </c>
      <c r="D6342" s="40" t="s">
        <v>370</v>
      </c>
      <c r="E6342" s="37" t="s">
        <v>8881</v>
      </c>
      <c r="F6342" s="37" t="s">
        <v>9296</v>
      </c>
      <c r="G6342" s="37">
        <v>300</v>
      </c>
      <c r="H6342" s="38">
        <v>4422</v>
      </c>
      <c r="I6342" s="38">
        <v>1123.18</v>
      </c>
      <c r="J6342" s="24" t="str">
        <f>RIGHT(F6342,2)&amp;"/"&amp;MID(F6342,5,2)&amp;"/"&amp;LEFT(F6342,4)</f>
        <v>06/07/1999</v>
      </c>
      <c r="K6342" s="39">
        <f ca="1">ROUND((TODAY()-J6342)/365.25,1)</f>
        <v>18.2</v>
      </c>
      <c r="L6342" s="26">
        <f>I6342/H6342</f>
        <v>0.25399819086386249</v>
      </c>
    </row>
    <row r="6343" spans="1:12" x14ac:dyDescent="0.2">
      <c r="A6343" s="37" t="s">
        <v>61</v>
      </c>
      <c r="B6343" s="37" t="s">
        <v>396</v>
      </c>
      <c r="C6343" s="37" t="s">
        <v>5725</v>
      </c>
      <c r="D6343" s="40" t="s">
        <v>370</v>
      </c>
      <c r="E6343" s="37" t="s">
        <v>5589</v>
      </c>
      <c r="F6343" s="37" t="s">
        <v>5726</v>
      </c>
      <c r="G6343" s="37">
        <v>106</v>
      </c>
      <c r="H6343" s="38">
        <v>3065.3</v>
      </c>
      <c r="I6343" s="38">
        <v>778.58</v>
      </c>
      <c r="J6343" s="24" t="str">
        <f>RIGHT(F6343,2)&amp;"/"&amp;MID(F6343,5,2)&amp;"/"&amp;LEFT(F6343,4)</f>
        <v>24/09/1999</v>
      </c>
      <c r="K6343" s="39">
        <f ca="1">ROUND((TODAY()-J6343)/365.25,1)</f>
        <v>18</v>
      </c>
      <c r="L6343" s="26">
        <f>I6343/H6343</f>
        <v>0.25399797735947544</v>
      </c>
    </row>
    <row r="6344" spans="1:12" x14ac:dyDescent="0.2">
      <c r="A6344" s="37" t="s">
        <v>18</v>
      </c>
      <c r="B6344" s="37" t="s">
        <v>19</v>
      </c>
      <c r="C6344" s="37" t="s">
        <v>7971</v>
      </c>
      <c r="D6344" s="37" t="s">
        <v>370</v>
      </c>
      <c r="E6344" s="37" t="s">
        <v>7972</v>
      </c>
      <c r="F6344" s="37" t="s">
        <v>4460</v>
      </c>
      <c r="G6344" s="37">
        <v>160</v>
      </c>
      <c r="H6344" s="38">
        <v>2851.8</v>
      </c>
      <c r="I6344" s="38">
        <v>724.35</v>
      </c>
      <c r="J6344" s="24" t="str">
        <f>RIGHT(F6344,2)&amp;"/"&amp;MID(F6344,5,2)&amp;"/"&amp;LEFT(F6344,4)</f>
        <v>01/12/2000</v>
      </c>
      <c r="K6344" s="39">
        <f ca="1">ROUND((TODAY()-J6344)/365.25,1)</f>
        <v>16.8</v>
      </c>
      <c r="L6344" s="26">
        <f>I6344/H6344</f>
        <v>0.25399747527877131</v>
      </c>
    </row>
    <row r="6345" spans="1:12" x14ac:dyDescent="0.2">
      <c r="A6345" s="37" t="s">
        <v>285</v>
      </c>
      <c r="B6345" s="37" t="s">
        <v>469</v>
      </c>
      <c r="C6345" s="37" t="s">
        <v>68</v>
      </c>
      <c r="D6345" s="40" t="s">
        <v>370</v>
      </c>
      <c r="E6345" s="37" t="s">
        <v>5616</v>
      </c>
      <c r="F6345" s="37" t="s">
        <v>4189</v>
      </c>
      <c r="G6345" s="37">
        <v>249</v>
      </c>
      <c r="H6345" s="38">
        <v>3245.9</v>
      </c>
      <c r="I6345" s="38">
        <v>824.45</v>
      </c>
      <c r="J6345" s="24" t="str">
        <f>RIGHT(F6345,2)&amp;"/"&amp;MID(F6345,5,2)&amp;"/"&amp;LEFT(F6345,4)</f>
        <v>19/04/2006</v>
      </c>
      <c r="K6345" s="39">
        <f ca="1">ROUND((TODAY()-J6345)/365.25,1)</f>
        <v>11.4</v>
      </c>
      <c r="L6345" s="26">
        <f>I6345/H6345</f>
        <v>0.25399735050371236</v>
      </c>
    </row>
    <row r="6346" spans="1:12" x14ac:dyDescent="0.2">
      <c r="A6346" s="37" t="s">
        <v>278</v>
      </c>
      <c r="B6346" s="37" t="s">
        <v>1153</v>
      </c>
      <c r="C6346" s="37" t="s">
        <v>7670</v>
      </c>
      <c r="D6346" s="37" t="s">
        <v>370</v>
      </c>
      <c r="E6346" s="37" t="s">
        <v>6856</v>
      </c>
      <c r="F6346" s="37" t="s">
        <v>3542</v>
      </c>
      <c r="G6346" s="37">
        <v>207</v>
      </c>
      <c r="H6346" s="38">
        <v>2447.9</v>
      </c>
      <c r="I6346" s="38">
        <v>621.76</v>
      </c>
      <c r="J6346" s="24" t="str">
        <f>RIGHT(F6346,2)&amp;"/"&amp;MID(F6346,5,2)&amp;"/"&amp;LEFT(F6346,4)</f>
        <v>29/09/2005</v>
      </c>
      <c r="K6346" s="39">
        <f ca="1">ROUND((TODAY()-J6346)/365.25,1)</f>
        <v>12</v>
      </c>
      <c r="L6346" s="26">
        <f>I6346/H6346</f>
        <v>0.25399730381143021</v>
      </c>
    </row>
    <row r="6347" spans="1:12" x14ac:dyDescent="0.2">
      <c r="A6347" s="37" t="s">
        <v>61</v>
      </c>
      <c r="B6347" s="37" t="s">
        <v>410</v>
      </c>
      <c r="C6347" s="37" t="s">
        <v>614</v>
      </c>
      <c r="D6347" s="40" t="s">
        <v>370</v>
      </c>
      <c r="E6347" s="37" t="s">
        <v>2571</v>
      </c>
      <c r="F6347" s="37" t="s">
        <v>2839</v>
      </c>
      <c r="G6347" s="37">
        <v>253</v>
      </c>
      <c r="H6347" s="38">
        <v>2075.5</v>
      </c>
      <c r="I6347" s="38">
        <v>527.16999999999996</v>
      </c>
      <c r="J6347" s="24" t="str">
        <f>RIGHT(F6347,2)&amp;"/"&amp;MID(F6347,5,2)&amp;"/"&amp;LEFT(F6347,4)</f>
        <v>27/02/1997</v>
      </c>
      <c r="K6347" s="39">
        <f ca="1">ROUND((TODAY()-J6347)/365.25,1)</f>
        <v>20.6</v>
      </c>
      <c r="L6347" s="26">
        <f>I6347/H6347</f>
        <v>0.25399662731871836</v>
      </c>
    </row>
    <row r="6348" spans="1:12" x14ac:dyDescent="0.2">
      <c r="A6348" s="37" t="s">
        <v>169</v>
      </c>
      <c r="B6348" s="37" t="s">
        <v>8369</v>
      </c>
      <c r="C6348" s="37" t="s">
        <v>8370</v>
      </c>
      <c r="D6348" s="37" t="s">
        <v>370</v>
      </c>
      <c r="E6348" s="37" t="s">
        <v>7967</v>
      </c>
      <c r="F6348" s="37" t="s">
        <v>8371</v>
      </c>
      <c r="G6348" s="37"/>
      <c r="H6348" s="38">
        <v>348</v>
      </c>
      <c r="I6348" s="38">
        <v>88.39</v>
      </c>
      <c r="J6348" s="24" t="str">
        <f>RIGHT(F6348,2)&amp;"/"&amp;MID(F6348,5,2)&amp;"/"&amp;LEFT(F6348,4)</f>
        <v>16/04/1974</v>
      </c>
      <c r="K6348" s="39">
        <f ca="1">ROUND((TODAY()-J6348)/365.25,1)</f>
        <v>43.4</v>
      </c>
      <c r="L6348" s="26">
        <f>I6348/H6348</f>
        <v>0.2539942528735632</v>
      </c>
    </row>
    <row r="6349" spans="1:12" x14ac:dyDescent="0.2">
      <c r="A6349" s="37" t="s">
        <v>61</v>
      </c>
      <c r="B6349" s="37" t="s">
        <v>413</v>
      </c>
      <c r="C6349" s="37" t="s">
        <v>98</v>
      </c>
      <c r="D6349" s="37" t="s">
        <v>370</v>
      </c>
      <c r="E6349" s="37" t="s">
        <v>9721</v>
      </c>
      <c r="F6349" s="37" t="s">
        <v>1926</v>
      </c>
      <c r="G6349" s="37">
        <v>151</v>
      </c>
      <c r="H6349" s="38">
        <v>11330</v>
      </c>
      <c r="I6349" s="38">
        <v>2866.49</v>
      </c>
      <c r="J6349" s="24" t="str">
        <f>RIGHT(F6349,2)&amp;"/"&amp;MID(F6349,5,2)&amp;"/"&amp;LEFT(F6349,4)</f>
        <v>18/03/2005</v>
      </c>
      <c r="K6349" s="39">
        <f ca="1">ROUND((TODAY()-J6349)/365.25,1)</f>
        <v>12.5</v>
      </c>
      <c r="L6349" s="26">
        <f>I6349/H6349</f>
        <v>0.253</v>
      </c>
    </row>
    <row r="6350" spans="1:12" x14ac:dyDescent="0.2">
      <c r="A6350" s="37" t="s">
        <v>61</v>
      </c>
      <c r="B6350" s="37" t="s">
        <v>411</v>
      </c>
      <c r="C6350" s="37" t="s">
        <v>921</v>
      </c>
      <c r="D6350" s="37" t="s">
        <v>370</v>
      </c>
      <c r="E6350" s="37" t="s">
        <v>7960</v>
      </c>
      <c r="F6350" s="37" t="s">
        <v>4747</v>
      </c>
      <c r="G6350" s="37">
        <v>184</v>
      </c>
      <c r="H6350" s="38">
        <v>9280</v>
      </c>
      <c r="I6350" s="38">
        <v>2347.84</v>
      </c>
      <c r="J6350" s="24" t="str">
        <f>RIGHT(F6350,2)&amp;"/"&amp;MID(F6350,5,2)&amp;"/"&amp;LEFT(F6350,4)</f>
        <v>27/10/2005</v>
      </c>
      <c r="K6350" s="39">
        <f ca="1">ROUND((TODAY()-J6350)/365.25,1)</f>
        <v>11.9</v>
      </c>
      <c r="L6350" s="26">
        <f>I6350/H6350</f>
        <v>0.253</v>
      </c>
    </row>
    <row r="6351" spans="1:12" x14ac:dyDescent="0.2">
      <c r="A6351" s="37" t="s">
        <v>61</v>
      </c>
      <c r="B6351" s="37" t="s">
        <v>396</v>
      </c>
      <c r="C6351" s="37" t="s">
        <v>6981</v>
      </c>
      <c r="D6351" s="37" t="s">
        <v>370</v>
      </c>
      <c r="E6351" s="37" t="s">
        <v>6895</v>
      </c>
      <c r="F6351" s="37" t="s">
        <v>5554</v>
      </c>
      <c r="G6351" s="37">
        <v>153</v>
      </c>
      <c r="H6351" s="38">
        <v>5510</v>
      </c>
      <c r="I6351" s="38">
        <v>1394.03</v>
      </c>
      <c r="J6351" s="24" t="str">
        <f>RIGHT(F6351,2)&amp;"/"&amp;MID(F6351,5,2)&amp;"/"&amp;LEFT(F6351,4)</f>
        <v>19/11/2003</v>
      </c>
      <c r="K6351" s="39">
        <f ca="1">ROUND((TODAY()-J6351)/365.25,1)</f>
        <v>13.8</v>
      </c>
      <c r="L6351" s="26">
        <f>I6351/H6351</f>
        <v>0.253</v>
      </c>
    </row>
    <row r="6352" spans="1:12" x14ac:dyDescent="0.2">
      <c r="A6352" s="37" t="s">
        <v>123</v>
      </c>
      <c r="B6352" s="37" t="s">
        <v>6060</v>
      </c>
      <c r="C6352" s="37" t="s">
        <v>6063</v>
      </c>
      <c r="D6352" s="40" t="s">
        <v>370</v>
      </c>
      <c r="E6352" s="37" t="s">
        <v>5569</v>
      </c>
      <c r="F6352" s="37" t="s">
        <v>5977</v>
      </c>
      <c r="G6352" s="37"/>
      <c r="H6352" s="38">
        <v>360</v>
      </c>
      <c r="I6352" s="38">
        <v>91.08</v>
      </c>
      <c r="J6352" s="24" t="str">
        <f>RIGHT(F6352,2)&amp;"/"&amp;MID(F6352,5,2)&amp;"/"&amp;LEFT(F6352,4)</f>
        <v>01/01/1973</v>
      </c>
      <c r="K6352" s="39">
        <f ca="1">ROUND((TODAY()-J6352)/365.25,1)</f>
        <v>44.7</v>
      </c>
      <c r="L6352" s="26">
        <f>I6352/H6352</f>
        <v>0.253</v>
      </c>
    </row>
    <row r="6353" spans="1:12" x14ac:dyDescent="0.2">
      <c r="A6353" s="37" t="s">
        <v>61</v>
      </c>
      <c r="B6353" s="37" t="s">
        <v>413</v>
      </c>
      <c r="C6353" s="37" t="s">
        <v>98</v>
      </c>
      <c r="D6353" s="40" t="s">
        <v>370</v>
      </c>
      <c r="E6353" s="37" t="s">
        <v>4211</v>
      </c>
      <c r="F6353" s="37" t="s">
        <v>3275</v>
      </c>
      <c r="G6353" s="37">
        <v>166</v>
      </c>
      <c r="H6353" s="38">
        <v>10280</v>
      </c>
      <c r="I6353" s="38">
        <v>2600.84</v>
      </c>
      <c r="J6353" s="24" t="str">
        <f>RIGHT(F6353,2)&amp;"/"&amp;MID(F6353,5,2)&amp;"/"&amp;LEFT(F6353,4)</f>
        <v>29/09/2004</v>
      </c>
      <c r="K6353" s="39">
        <f ca="1">ROUND((TODAY()-J6353)/365.25,1)</f>
        <v>13</v>
      </c>
      <c r="L6353" s="26">
        <f>I6353/H6353</f>
        <v>0.253</v>
      </c>
    </row>
    <row r="6354" spans="1:12" x14ac:dyDescent="0.2">
      <c r="A6354" s="37" t="s">
        <v>61</v>
      </c>
      <c r="B6354" s="37" t="s">
        <v>413</v>
      </c>
      <c r="C6354" s="37" t="s">
        <v>98</v>
      </c>
      <c r="D6354" s="40" t="s">
        <v>370</v>
      </c>
      <c r="E6354" s="37" t="s">
        <v>2541</v>
      </c>
      <c r="F6354" s="37" t="s">
        <v>2872</v>
      </c>
      <c r="G6354" s="37">
        <v>180</v>
      </c>
      <c r="H6354" s="38">
        <v>11200</v>
      </c>
      <c r="I6354" s="38">
        <v>2833.6</v>
      </c>
      <c r="J6354" s="24" t="str">
        <f>RIGHT(F6354,2)&amp;"/"&amp;MID(F6354,5,2)&amp;"/"&amp;LEFT(F6354,4)</f>
        <v>07/02/2005</v>
      </c>
      <c r="K6354" s="39">
        <f ca="1">ROUND((TODAY()-J6354)/365.25,1)</f>
        <v>12.6</v>
      </c>
      <c r="L6354" s="26">
        <f>I6354/H6354</f>
        <v>0.253</v>
      </c>
    </row>
    <row r="6355" spans="1:12" x14ac:dyDescent="0.2">
      <c r="A6355" s="37" t="s">
        <v>61</v>
      </c>
      <c r="B6355" s="37" t="s">
        <v>100</v>
      </c>
      <c r="C6355" s="37" t="s">
        <v>955</v>
      </c>
      <c r="D6355" s="37" t="s">
        <v>370</v>
      </c>
      <c r="E6355" s="37" t="s">
        <v>6901</v>
      </c>
      <c r="F6355" s="37" t="s">
        <v>4733</v>
      </c>
      <c r="G6355" s="37">
        <v>150</v>
      </c>
      <c r="H6355" s="38">
        <v>22213.4</v>
      </c>
      <c r="I6355" s="38">
        <v>5619.99</v>
      </c>
      <c r="J6355" s="24" t="str">
        <f>RIGHT(F6355,2)&amp;"/"&amp;MID(F6355,5,2)&amp;"/"&amp;LEFT(F6355,4)</f>
        <v>11/02/2011</v>
      </c>
      <c r="K6355" s="39">
        <f ca="1">ROUND((TODAY()-J6355)/365.25,1)</f>
        <v>6.6</v>
      </c>
      <c r="L6355" s="26">
        <f>I6355/H6355</f>
        <v>0.25299999099642556</v>
      </c>
    </row>
    <row r="6356" spans="1:12" x14ac:dyDescent="0.2">
      <c r="A6356" s="37" t="s">
        <v>61</v>
      </c>
      <c r="B6356" s="37" t="s">
        <v>406</v>
      </c>
      <c r="C6356" s="37" t="s">
        <v>4386</v>
      </c>
      <c r="D6356" s="40" t="s">
        <v>370</v>
      </c>
      <c r="E6356" s="37" t="s">
        <v>4188</v>
      </c>
      <c r="F6356" s="37" t="s">
        <v>1843</v>
      </c>
      <c r="G6356" s="37">
        <v>193</v>
      </c>
      <c r="H6356" s="38">
        <v>13760.95</v>
      </c>
      <c r="I6356" s="38">
        <v>3481.52</v>
      </c>
      <c r="J6356" s="24" t="str">
        <f>RIGHT(F6356,2)&amp;"/"&amp;MID(F6356,5,2)&amp;"/"&amp;LEFT(F6356,4)</f>
        <v>15/12/2006</v>
      </c>
      <c r="K6356" s="39">
        <f ca="1">ROUND((TODAY()-J6356)/365.25,1)</f>
        <v>10.8</v>
      </c>
      <c r="L6356" s="26">
        <f>I6356/H6356</f>
        <v>0.2529999745657095</v>
      </c>
    </row>
    <row r="6357" spans="1:12" x14ac:dyDescent="0.2">
      <c r="A6357" s="37" t="s">
        <v>61</v>
      </c>
      <c r="B6357" s="37" t="s">
        <v>100</v>
      </c>
      <c r="C6357" s="37" t="s">
        <v>955</v>
      </c>
      <c r="D6357" s="40" t="s">
        <v>370</v>
      </c>
      <c r="E6357" s="37" t="s">
        <v>2213</v>
      </c>
      <c r="F6357" s="37" t="s">
        <v>504</v>
      </c>
      <c r="G6357" s="37">
        <v>69</v>
      </c>
      <c r="H6357" s="38">
        <v>26181.55</v>
      </c>
      <c r="I6357" s="38">
        <v>6623.93</v>
      </c>
      <c r="J6357" s="24" t="str">
        <f>RIGHT(F6357,2)&amp;"/"&amp;MID(F6357,5,2)&amp;"/"&amp;LEFT(F6357,4)</f>
        <v>27/06/2011</v>
      </c>
      <c r="K6357" s="39">
        <f ca="1">ROUND((TODAY()-J6357)/365.25,1)</f>
        <v>6.2</v>
      </c>
      <c r="L6357" s="26">
        <f>I6357/H6357</f>
        <v>0.25299991788110332</v>
      </c>
    </row>
    <row r="6358" spans="1:12" x14ac:dyDescent="0.2">
      <c r="A6358" s="37" t="s">
        <v>61</v>
      </c>
      <c r="B6358" s="37" t="s">
        <v>413</v>
      </c>
      <c r="C6358" s="37" t="s">
        <v>98</v>
      </c>
      <c r="D6358" s="40" t="s">
        <v>370</v>
      </c>
      <c r="E6358" s="37" t="s">
        <v>5607</v>
      </c>
      <c r="F6358" s="37" t="s">
        <v>5806</v>
      </c>
      <c r="G6358" s="37">
        <v>193</v>
      </c>
      <c r="H6358" s="38">
        <v>10707</v>
      </c>
      <c r="I6358" s="38">
        <v>2708.87</v>
      </c>
      <c r="J6358" s="24" t="str">
        <f>RIGHT(F6358,2)&amp;"/"&amp;MID(F6358,5,2)&amp;"/"&amp;LEFT(F6358,4)</f>
        <v>04/04/2005</v>
      </c>
      <c r="K6358" s="39">
        <f ca="1">ROUND((TODAY()-J6358)/365.25,1)</f>
        <v>12.5</v>
      </c>
      <c r="L6358" s="26">
        <f>I6358/H6358</f>
        <v>0.2529999066031568</v>
      </c>
    </row>
    <row r="6359" spans="1:12" x14ac:dyDescent="0.2">
      <c r="A6359" s="37" t="s">
        <v>61</v>
      </c>
      <c r="B6359" s="37" t="s">
        <v>9008</v>
      </c>
      <c r="C6359" s="37" t="s">
        <v>5864</v>
      </c>
      <c r="D6359" s="40" t="s">
        <v>370</v>
      </c>
      <c r="E6359" s="37" t="s">
        <v>8886</v>
      </c>
      <c r="F6359" s="37" t="s">
        <v>4720</v>
      </c>
      <c r="G6359" s="37">
        <v>74</v>
      </c>
      <c r="H6359" s="38">
        <v>17386.45</v>
      </c>
      <c r="I6359" s="38">
        <v>4398.7700000000004</v>
      </c>
      <c r="J6359" s="24" t="str">
        <f>RIGHT(F6359,2)&amp;"/"&amp;MID(F6359,5,2)&amp;"/"&amp;LEFT(F6359,4)</f>
        <v>07/09/2006</v>
      </c>
      <c r="K6359" s="39">
        <f ca="1">ROUND((TODAY()-J6359)/365.25,1)</f>
        <v>11</v>
      </c>
      <c r="L6359" s="26">
        <f>I6359/H6359</f>
        <v>0.25299989359529979</v>
      </c>
    </row>
    <row r="6360" spans="1:12" x14ac:dyDescent="0.2">
      <c r="A6360" s="37" t="s">
        <v>61</v>
      </c>
      <c r="B6360" s="37" t="s">
        <v>100</v>
      </c>
      <c r="C6360" s="37" t="s">
        <v>955</v>
      </c>
      <c r="D6360" s="40" t="s">
        <v>370</v>
      </c>
      <c r="E6360" s="37" t="s">
        <v>2212</v>
      </c>
      <c r="F6360" s="37" t="s">
        <v>653</v>
      </c>
      <c r="G6360" s="37">
        <v>101</v>
      </c>
      <c r="H6360" s="38">
        <v>23170.05</v>
      </c>
      <c r="I6360" s="38">
        <v>5862.02</v>
      </c>
      <c r="J6360" s="24" t="str">
        <f>RIGHT(F6360,2)&amp;"/"&amp;MID(F6360,5,2)&amp;"/"&amp;LEFT(F6360,4)</f>
        <v>23/03/2010</v>
      </c>
      <c r="K6360" s="39">
        <f ca="1">ROUND((TODAY()-J6360)/365.25,1)</f>
        <v>7.5</v>
      </c>
      <c r="L6360" s="26">
        <f>I6360/H6360</f>
        <v>0.25299988562821402</v>
      </c>
    </row>
    <row r="6361" spans="1:12" x14ac:dyDescent="0.2">
      <c r="A6361" s="37" t="s">
        <v>61</v>
      </c>
      <c r="B6361" s="37" t="s">
        <v>411</v>
      </c>
      <c r="C6361" s="37" t="s">
        <v>921</v>
      </c>
      <c r="D6361" s="40" t="s">
        <v>370</v>
      </c>
      <c r="E6361" s="37" t="s">
        <v>8881</v>
      </c>
      <c r="F6361" s="37" t="s">
        <v>8983</v>
      </c>
      <c r="G6361" s="37">
        <v>168</v>
      </c>
      <c r="H6361" s="38">
        <v>8507</v>
      </c>
      <c r="I6361" s="38">
        <v>2152.27</v>
      </c>
      <c r="J6361" s="24" t="str">
        <f>RIGHT(F6361,2)&amp;"/"&amp;MID(F6361,5,2)&amp;"/"&amp;LEFT(F6361,4)</f>
        <v>15/11/2004</v>
      </c>
      <c r="K6361" s="39">
        <f ca="1">ROUND((TODAY()-J6361)/365.25,1)</f>
        <v>12.9</v>
      </c>
      <c r="L6361" s="26">
        <f>I6361/H6361</f>
        <v>0.25299988244974725</v>
      </c>
    </row>
    <row r="6362" spans="1:12" x14ac:dyDescent="0.2">
      <c r="A6362" s="37" t="s">
        <v>61</v>
      </c>
      <c r="B6362" s="37" t="s">
        <v>100</v>
      </c>
      <c r="C6362" s="37" t="s">
        <v>955</v>
      </c>
      <c r="D6362" s="40" t="s">
        <v>370</v>
      </c>
      <c r="E6362" s="37" t="s">
        <v>8889</v>
      </c>
      <c r="F6362" s="37" t="s">
        <v>4686</v>
      </c>
      <c r="G6362" s="37">
        <v>97</v>
      </c>
      <c r="H6362" s="38">
        <v>22194.400000000001</v>
      </c>
      <c r="I6362" s="38">
        <v>5615.18</v>
      </c>
      <c r="J6362" s="24" t="str">
        <f>RIGHT(F6362,2)&amp;"/"&amp;MID(F6362,5,2)&amp;"/"&amp;LEFT(F6362,4)</f>
        <v>28/09/2010</v>
      </c>
      <c r="K6362" s="39">
        <f ca="1">ROUND((TODAY()-J6362)/365.25,1)</f>
        <v>7</v>
      </c>
      <c r="L6362" s="26">
        <f>I6362/H6362</f>
        <v>0.25299985581948597</v>
      </c>
    </row>
    <row r="6363" spans="1:12" x14ac:dyDescent="0.2">
      <c r="A6363" s="37" t="s">
        <v>298</v>
      </c>
      <c r="B6363" s="37" t="s">
        <v>299</v>
      </c>
      <c r="C6363" s="37" t="s">
        <v>3814</v>
      </c>
      <c r="D6363" s="37" t="s">
        <v>370</v>
      </c>
      <c r="E6363" s="37" t="s">
        <v>9697</v>
      </c>
      <c r="F6363" s="37" t="s">
        <v>10273</v>
      </c>
      <c r="G6363" s="37">
        <v>125</v>
      </c>
      <c r="H6363" s="38">
        <v>13424</v>
      </c>
      <c r="I6363" s="38">
        <v>3396.27</v>
      </c>
      <c r="J6363" s="24" t="str">
        <f>RIGHT(F6363,2)&amp;"/"&amp;MID(F6363,5,2)&amp;"/"&amp;LEFT(F6363,4)</f>
        <v>16/12/2009</v>
      </c>
      <c r="K6363" s="39">
        <f ca="1">ROUND((TODAY()-J6363)/365.25,1)</f>
        <v>7.8</v>
      </c>
      <c r="L6363" s="26">
        <f>I6363/H6363</f>
        <v>0.25299985101311084</v>
      </c>
    </row>
    <row r="6364" spans="1:12" x14ac:dyDescent="0.2">
      <c r="A6364" s="37" t="s">
        <v>61</v>
      </c>
      <c r="B6364" s="37" t="s">
        <v>100</v>
      </c>
      <c r="C6364" s="37" t="s">
        <v>955</v>
      </c>
      <c r="D6364" s="37" t="s">
        <v>370</v>
      </c>
      <c r="E6364" s="37" t="s">
        <v>6858</v>
      </c>
      <c r="F6364" s="37" t="s">
        <v>4748</v>
      </c>
      <c r="G6364" s="37">
        <v>48</v>
      </c>
      <c r="H6364" s="38">
        <v>27109.7</v>
      </c>
      <c r="I6364" s="38">
        <v>6858.75</v>
      </c>
      <c r="J6364" s="24" t="str">
        <f>RIGHT(F6364,2)&amp;"/"&amp;MID(F6364,5,2)&amp;"/"&amp;LEFT(F6364,4)</f>
        <v>08/04/2011</v>
      </c>
      <c r="K6364" s="39">
        <f ca="1">ROUND((TODAY()-J6364)/365.25,1)</f>
        <v>6.5</v>
      </c>
      <c r="L6364" s="26">
        <f>I6364/H6364</f>
        <v>0.25299984876261999</v>
      </c>
    </row>
    <row r="6365" spans="1:12" x14ac:dyDescent="0.2">
      <c r="A6365" s="37" t="s">
        <v>123</v>
      </c>
      <c r="B6365" s="37" t="s">
        <v>132</v>
      </c>
      <c r="C6365" s="37" t="s">
        <v>4614</v>
      </c>
      <c r="D6365" s="40" t="s">
        <v>370</v>
      </c>
      <c r="E6365" s="37" t="s">
        <v>4211</v>
      </c>
      <c r="F6365" s="37" t="s">
        <v>620</v>
      </c>
      <c r="G6365" s="37">
        <v>180</v>
      </c>
      <c r="H6365" s="38">
        <v>14537.4</v>
      </c>
      <c r="I6365" s="38">
        <v>3677.96</v>
      </c>
      <c r="J6365" s="24" t="str">
        <f>RIGHT(F6365,2)&amp;"/"&amp;MID(F6365,5,2)&amp;"/"&amp;LEFT(F6365,4)</f>
        <v>31/12/2006</v>
      </c>
      <c r="K6365" s="39">
        <f ca="1">ROUND((TODAY()-J6365)/365.25,1)</f>
        <v>10.7</v>
      </c>
      <c r="L6365" s="26">
        <f>I6365/H6365</f>
        <v>0.2529998486661989</v>
      </c>
    </row>
    <row r="6366" spans="1:12" x14ac:dyDescent="0.2">
      <c r="A6366" s="37" t="s">
        <v>267</v>
      </c>
      <c r="B6366" s="37" t="s">
        <v>5134</v>
      </c>
      <c r="C6366" s="37" t="s">
        <v>5135</v>
      </c>
      <c r="D6366" s="40" t="s">
        <v>370</v>
      </c>
      <c r="E6366" s="37" t="s">
        <v>4184</v>
      </c>
      <c r="F6366" s="37" t="s">
        <v>5136</v>
      </c>
      <c r="G6366" s="37">
        <v>118</v>
      </c>
      <c r="H6366" s="38">
        <v>6607</v>
      </c>
      <c r="I6366" s="38">
        <v>1671.57</v>
      </c>
      <c r="J6366" s="24" t="str">
        <f>RIGHT(F6366,2)&amp;"/"&amp;MID(F6366,5,2)&amp;"/"&amp;LEFT(F6366,4)</f>
        <v>30/03/2003</v>
      </c>
      <c r="K6366" s="39">
        <f ca="1">ROUND((TODAY()-J6366)/365.25,1)</f>
        <v>14.5</v>
      </c>
      <c r="L6366" s="26">
        <f>I6366/H6366</f>
        <v>0.25299984864537611</v>
      </c>
    </row>
    <row r="6367" spans="1:12" x14ac:dyDescent="0.2">
      <c r="A6367" s="37" t="s">
        <v>61</v>
      </c>
      <c r="B6367" s="37" t="s">
        <v>100</v>
      </c>
      <c r="C6367" s="37" t="s">
        <v>955</v>
      </c>
      <c r="D6367" s="37" t="s">
        <v>370</v>
      </c>
      <c r="E6367" s="37" t="s">
        <v>7983</v>
      </c>
      <c r="F6367" s="37" t="s">
        <v>6848</v>
      </c>
      <c r="G6367" s="37">
        <v>164</v>
      </c>
      <c r="H6367" s="38">
        <v>20076.849999999999</v>
      </c>
      <c r="I6367" s="38">
        <v>5079.4399999999996</v>
      </c>
      <c r="J6367" s="24" t="str">
        <f>RIGHT(F6367,2)&amp;"/"&amp;MID(F6367,5,2)&amp;"/"&amp;LEFT(F6367,4)</f>
        <v>08/12/2010</v>
      </c>
      <c r="K6367" s="39">
        <f ca="1">ROUND((TODAY()-J6367)/365.25,1)</f>
        <v>6.8</v>
      </c>
      <c r="L6367" s="26">
        <f>I6367/H6367</f>
        <v>0.25299984808373821</v>
      </c>
    </row>
    <row r="6368" spans="1:12" x14ac:dyDescent="0.2">
      <c r="A6368" s="37" t="s">
        <v>61</v>
      </c>
      <c r="B6368" s="37" t="s">
        <v>413</v>
      </c>
      <c r="C6368" s="37" t="s">
        <v>98</v>
      </c>
      <c r="D6368" s="37" t="s">
        <v>370</v>
      </c>
      <c r="E6368" s="37" t="s">
        <v>6895</v>
      </c>
      <c r="F6368" s="37" t="s">
        <v>2092</v>
      </c>
      <c r="G6368" s="37">
        <v>128</v>
      </c>
      <c r="H6368" s="38">
        <v>12234</v>
      </c>
      <c r="I6368" s="38">
        <v>3095.2</v>
      </c>
      <c r="J6368" s="24" t="str">
        <f>RIGHT(F6368,2)&amp;"/"&amp;MID(F6368,5,2)&amp;"/"&amp;LEFT(F6368,4)</f>
        <v>31/01/2005</v>
      </c>
      <c r="K6368" s="39">
        <f ca="1">ROUND((TODAY()-J6368)/365.25,1)</f>
        <v>12.6</v>
      </c>
      <c r="L6368" s="26">
        <f>I6368/H6368</f>
        <v>0.25299983652117047</v>
      </c>
    </row>
    <row r="6369" spans="1:12" x14ac:dyDescent="0.2">
      <c r="A6369" s="37" t="s">
        <v>61</v>
      </c>
      <c r="B6369" s="37" t="s">
        <v>100</v>
      </c>
      <c r="C6369" s="37" t="s">
        <v>955</v>
      </c>
      <c r="D6369" s="40" t="s">
        <v>370</v>
      </c>
      <c r="E6369" s="37" t="s">
        <v>4142</v>
      </c>
      <c r="F6369" s="37" t="s">
        <v>1235</v>
      </c>
      <c r="G6369" s="37">
        <v>86</v>
      </c>
      <c r="H6369" s="38">
        <v>23527.25</v>
      </c>
      <c r="I6369" s="38">
        <v>5952.39</v>
      </c>
      <c r="J6369" s="24" t="str">
        <f>RIGHT(F6369,2)&amp;"/"&amp;MID(F6369,5,2)&amp;"/"&amp;LEFT(F6369,4)</f>
        <v>11/06/2010</v>
      </c>
      <c r="K6369" s="39">
        <f ca="1">ROUND((TODAY()-J6369)/365.25,1)</f>
        <v>7.3</v>
      </c>
      <c r="L6369" s="26">
        <f>I6369/H6369</f>
        <v>0.25299981935840354</v>
      </c>
    </row>
    <row r="6370" spans="1:12" x14ac:dyDescent="0.2">
      <c r="A6370" s="37" t="s">
        <v>339</v>
      </c>
      <c r="B6370" s="37" t="s">
        <v>354</v>
      </c>
      <c r="C6370" s="37" t="s">
        <v>4098</v>
      </c>
      <c r="D6370" s="40" t="s">
        <v>370</v>
      </c>
      <c r="E6370" s="37" t="s">
        <v>4180</v>
      </c>
      <c r="F6370" s="37" t="s">
        <v>597</v>
      </c>
      <c r="G6370" s="37">
        <v>52</v>
      </c>
      <c r="H6370" s="38">
        <v>23011.4</v>
      </c>
      <c r="I6370" s="38">
        <v>5821.88</v>
      </c>
      <c r="J6370" s="24" t="str">
        <f>RIGHT(F6370,2)&amp;"/"&amp;MID(F6370,5,2)&amp;"/"&amp;LEFT(F6370,4)</f>
        <v>17/12/2010</v>
      </c>
      <c r="K6370" s="39">
        <f ca="1">ROUND((TODAY()-J6370)/365.25,1)</f>
        <v>6.8</v>
      </c>
      <c r="L6370" s="26">
        <f>I6370/H6370</f>
        <v>0.25299981748176992</v>
      </c>
    </row>
    <row r="6371" spans="1:12" x14ac:dyDescent="0.2">
      <c r="A6371" s="37" t="s">
        <v>316</v>
      </c>
      <c r="B6371" s="37" t="s">
        <v>333</v>
      </c>
      <c r="C6371" s="37" t="s">
        <v>334</v>
      </c>
      <c r="D6371" s="40" t="s">
        <v>370</v>
      </c>
      <c r="E6371" s="37" t="s">
        <v>4184</v>
      </c>
      <c r="F6371" s="37" t="s">
        <v>2583</v>
      </c>
      <c r="G6371" s="37">
        <v>77</v>
      </c>
      <c r="H6371" s="38">
        <v>23284.05</v>
      </c>
      <c r="I6371" s="38">
        <v>5890.86</v>
      </c>
      <c r="J6371" s="24" t="str">
        <f>RIGHT(F6371,2)&amp;"/"&amp;MID(F6371,5,2)&amp;"/"&amp;LEFT(F6371,4)</f>
        <v>20/09/2011</v>
      </c>
      <c r="K6371" s="39">
        <f ca="1">ROUND((TODAY()-J6371)/365.25,1)</f>
        <v>6</v>
      </c>
      <c r="L6371" s="26">
        <f>I6371/H6371</f>
        <v>0.25299980029247487</v>
      </c>
    </row>
    <row r="6372" spans="1:12" x14ac:dyDescent="0.2">
      <c r="A6372" s="37" t="s">
        <v>61</v>
      </c>
      <c r="B6372" s="37" t="s">
        <v>413</v>
      </c>
      <c r="C6372" s="37" t="s">
        <v>98</v>
      </c>
      <c r="D6372" s="40" t="s">
        <v>370</v>
      </c>
      <c r="E6372" s="37" t="s">
        <v>4201</v>
      </c>
      <c r="F6372" s="37" t="s">
        <v>3559</v>
      </c>
      <c r="G6372" s="37">
        <v>240</v>
      </c>
      <c r="H6372" s="38">
        <v>9564</v>
      </c>
      <c r="I6372" s="38">
        <v>2419.69</v>
      </c>
      <c r="J6372" s="24" t="str">
        <f>RIGHT(F6372,2)&amp;"/"&amp;MID(F6372,5,2)&amp;"/"&amp;LEFT(F6372,4)</f>
        <v>15/02/2005</v>
      </c>
      <c r="K6372" s="39">
        <f ca="1">ROUND((TODAY()-J6372)/365.25,1)</f>
        <v>12.6</v>
      </c>
      <c r="L6372" s="26">
        <f>I6372/H6372</f>
        <v>0.25299979088247598</v>
      </c>
    </row>
    <row r="6373" spans="1:12" x14ac:dyDescent="0.2">
      <c r="A6373" s="37" t="s">
        <v>339</v>
      </c>
      <c r="B6373" s="37" t="s">
        <v>341</v>
      </c>
      <c r="C6373" s="37" t="s">
        <v>4019</v>
      </c>
      <c r="D6373" s="40" t="s">
        <v>370</v>
      </c>
      <c r="E6373" s="37" t="s">
        <v>2567</v>
      </c>
      <c r="F6373" s="37" t="s">
        <v>3415</v>
      </c>
      <c r="G6373" s="37">
        <v>43</v>
      </c>
      <c r="H6373" s="38">
        <v>20514.8</v>
      </c>
      <c r="I6373" s="38">
        <v>5190.24</v>
      </c>
      <c r="J6373" s="24" t="str">
        <f>RIGHT(F6373,2)&amp;"/"&amp;MID(F6373,5,2)&amp;"/"&amp;LEFT(F6373,4)</f>
        <v>20/09/2010</v>
      </c>
      <c r="K6373" s="39">
        <f ca="1">ROUND((TODAY()-J6373)/365.25,1)</f>
        <v>7</v>
      </c>
      <c r="L6373" s="26">
        <f>I6373/H6373</f>
        <v>0.25299978552069724</v>
      </c>
    </row>
    <row r="6374" spans="1:12" x14ac:dyDescent="0.2">
      <c r="A6374" s="37" t="s">
        <v>61</v>
      </c>
      <c r="B6374" s="37" t="s">
        <v>413</v>
      </c>
      <c r="C6374" s="37" t="s">
        <v>98</v>
      </c>
      <c r="D6374" s="37" t="s">
        <v>370</v>
      </c>
      <c r="E6374" s="37" t="s">
        <v>9711</v>
      </c>
      <c r="F6374" s="37" t="s">
        <v>4955</v>
      </c>
      <c r="G6374" s="37">
        <v>246</v>
      </c>
      <c r="H6374" s="38">
        <v>9104</v>
      </c>
      <c r="I6374" s="38">
        <v>2303.31</v>
      </c>
      <c r="J6374" s="24" t="str">
        <f>RIGHT(F6374,2)&amp;"/"&amp;MID(F6374,5,2)&amp;"/"&amp;LEFT(F6374,4)</f>
        <v>20/05/2005</v>
      </c>
      <c r="K6374" s="39">
        <f ca="1">ROUND((TODAY()-J6374)/365.25,1)</f>
        <v>12.3</v>
      </c>
      <c r="L6374" s="26">
        <f>I6374/H6374</f>
        <v>0.25299978031634446</v>
      </c>
    </row>
    <row r="6375" spans="1:12" x14ac:dyDescent="0.2">
      <c r="A6375" s="37" t="s">
        <v>123</v>
      </c>
      <c r="B6375" s="37" t="s">
        <v>124</v>
      </c>
      <c r="C6375" s="37" t="s">
        <v>995</v>
      </c>
      <c r="D6375" s="37" t="s">
        <v>370</v>
      </c>
      <c r="E6375" s="37" t="s">
        <v>7991</v>
      </c>
      <c r="F6375" s="37" t="s">
        <v>7928</v>
      </c>
      <c r="G6375" s="37">
        <v>77</v>
      </c>
      <c r="H6375" s="38">
        <v>8974</v>
      </c>
      <c r="I6375" s="38">
        <v>2270.42</v>
      </c>
      <c r="J6375" s="24" t="str">
        <f>RIGHT(F6375,2)&amp;"/"&amp;MID(F6375,5,2)&amp;"/"&amp;LEFT(F6375,4)</f>
        <v>26/10/2009</v>
      </c>
      <c r="K6375" s="39">
        <f ca="1">ROUND((TODAY()-J6375)/365.25,1)</f>
        <v>7.9</v>
      </c>
      <c r="L6375" s="26">
        <f>I6375/H6375</f>
        <v>0.25299977713394251</v>
      </c>
    </row>
    <row r="6376" spans="1:12" x14ac:dyDescent="0.2">
      <c r="A6376" s="37" t="s">
        <v>61</v>
      </c>
      <c r="B6376" s="37" t="s">
        <v>411</v>
      </c>
      <c r="C6376" s="37" t="s">
        <v>921</v>
      </c>
      <c r="D6376" s="40" t="s">
        <v>370</v>
      </c>
      <c r="E6376" s="37" t="s">
        <v>2212</v>
      </c>
      <c r="F6376" s="37" t="s">
        <v>1312</v>
      </c>
      <c r="G6376" s="37">
        <v>201</v>
      </c>
      <c r="H6376" s="38">
        <v>8344</v>
      </c>
      <c r="I6376" s="38">
        <v>2111.0300000000002</v>
      </c>
      <c r="J6376" s="24" t="str">
        <f>RIGHT(F6376,2)&amp;"/"&amp;MID(F6376,5,2)&amp;"/"&amp;LEFT(F6376,4)</f>
        <v>09/11/2004</v>
      </c>
      <c r="K6376" s="39">
        <f ca="1">ROUND((TODAY()-J6376)/365.25,1)</f>
        <v>12.9</v>
      </c>
      <c r="L6376" s="26">
        <f>I6376/H6376</f>
        <v>0.25299976030680732</v>
      </c>
    </row>
    <row r="6377" spans="1:12" x14ac:dyDescent="0.2">
      <c r="A6377" s="37" t="s">
        <v>61</v>
      </c>
      <c r="B6377" s="37" t="s">
        <v>100</v>
      </c>
      <c r="C6377" s="37" t="s">
        <v>955</v>
      </c>
      <c r="D6377" s="40" t="s">
        <v>370</v>
      </c>
      <c r="E6377" s="37" t="s">
        <v>4166</v>
      </c>
      <c r="F6377" s="37" t="s">
        <v>2583</v>
      </c>
      <c r="G6377" s="37">
        <v>78</v>
      </c>
      <c r="H6377" s="38">
        <v>25731.25</v>
      </c>
      <c r="I6377" s="38">
        <v>6510</v>
      </c>
      <c r="J6377" s="24" t="str">
        <f>RIGHT(F6377,2)&amp;"/"&amp;MID(F6377,5,2)&amp;"/"&amp;LEFT(F6377,4)</f>
        <v>20/09/2011</v>
      </c>
      <c r="K6377" s="39">
        <f ca="1">ROUND((TODAY()-J6377)/365.25,1)</f>
        <v>6</v>
      </c>
      <c r="L6377" s="26">
        <f>I6377/H6377</f>
        <v>0.25299975710468786</v>
      </c>
    </row>
    <row r="6378" spans="1:12" x14ac:dyDescent="0.2">
      <c r="A6378" s="37" t="s">
        <v>61</v>
      </c>
      <c r="B6378" s="37" t="s">
        <v>411</v>
      </c>
      <c r="C6378" s="37" t="s">
        <v>921</v>
      </c>
      <c r="D6378" s="37" t="s">
        <v>370</v>
      </c>
      <c r="E6378" s="37" t="s">
        <v>7946</v>
      </c>
      <c r="F6378" s="37" t="s">
        <v>1363</v>
      </c>
      <c r="G6378" s="37">
        <v>188</v>
      </c>
      <c r="H6378" s="38">
        <v>8224</v>
      </c>
      <c r="I6378" s="38">
        <v>2080.67</v>
      </c>
      <c r="J6378" s="24" t="str">
        <f>RIGHT(F6378,2)&amp;"/"&amp;MID(F6378,5,2)&amp;"/"&amp;LEFT(F6378,4)</f>
        <v>20/09/2004</v>
      </c>
      <c r="K6378" s="39">
        <f ca="1">ROUND((TODAY()-J6378)/365.25,1)</f>
        <v>13</v>
      </c>
      <c r="L6378" s="26">
        <f>I6378/H6378</f>
        <v>0.25299975680933851</v>
      </c>
    </row>
    <row r="6379" spans="1:12" x14ac:dyDescent="0.2">
      <c r="A6379" s="37" t="s">
        <v>169</v>
      </c>
      <c r="B6379" s="37" t="s">
        <v>200</v>
      </c>
      <c r="C6379" s="37" t="s">
        <v>217</v>
      </c>
      <c r="D6379" s="37" t="s">
        <v>370</v>
      </c>
      <c r="E6379" s="37" t="s">
        <v>6895</v>
      </c>
      <c r="F6379" s="37" t="s">
        <v>412</v>
      </c>
      <c r="G6379" s="37">
        <v>43</v>
      </c>
      <c r="H6379" s="38">
        <v>23532.95</v>
      </c>
      <c r="I6379" s="38">
        <v>5953.83</v>
      </c>
      <c r="J6379" s="24" t="str">
        <f>RIGHT(F6379,2)&amp;"/"&amp;MID(F6379,5,2)&amp;"/"&amp;LEFT(F6379,4)</f>
        <v>02/06/2010</v>
      </c>
      <c r="K6379" s="39">
        <f ca="1">ROUND((TODAY()-J6379)/365.25,1)</f>
        <v>7.3</v>
      </c>
      <c r="L6379" s="26">
        <f>I6379/H6379</f>
        <v>0.25299973016557636</v>
      </c>
    </row>
    <row r="6380" spans="1:12" x14ac:dyDescent="0.2">
      <c r="A6380" s="37" t="s">
        <v>61</v>
      </c>
      <c r="B6380" s="37" t="s">
        <v>413</v>
      </c>
      <c r="C6380" s="37" t="s">
        <v>98</v>
      </c>
      <c r="D6380" s="40" t="s">
        <v>370</v>
      </c>
      <c r="E6380" s="37" t="s">
        <v>8879</v>
      </c>
      <c r="F6380" s="37" t="s">
        <v>2183</v>
      </c>
      <c r="G6380" s="37">
        <v>296</v>
      </c>
      <c r="H6380" s="38">
        <v>7304</v>
      </c>
      <c r="I6380" s="38">
        <v>1847.91</v>
      </c>
      <c r="J6380" s="24" t="str">
        <f>RIGHT(F6380,2)&amp;"/"&amp;MID(F6380,5,2)&amp;"/"&amp;LEFT(F6380,4)</f>
        <v>26/08/2004</v>
      </c>
      <c r="K6380" s="39">
        <f ca="1">ROUND((TODAY()-J6380)/365.25,1)</f>
        <v>13.1</v>
      </c>
      <c r="L6380" s="26">
        <f>I6380/H6380</f>
        <v>0.25299972617743705</v>
      </c>
    </row>
    <row r="6381" spans="1:12" x14ac:dyDescent="0.2">
      <c r="A6381" s="37" t="s">
        <v>61</v>
      </c>
      <c r="B6381" s="37" t="s">
        <v>100</v>
      </c>
      <c r="C6381" s="37" t="s">
        <v>955</v>
      </c>
      <c r="D6381" s="40" t="s">
        <v>370</v>
      </c>
      <c r="E6381" s="37" t="s">
        <v>2571</v>
      </c>
      <c r="F6381" s="37" t="s">
        <v>2923</v>
      </c>
      <c r="G6381" s="37">
        <v>187</v>
      </c>
      <c r="H6381" s="38">
        <v>20736.150000000001</v>
      </c>
      <c r="I6381" s="38">
        <v>5246.24</v>
      </c>
      <c r="J6381" s="24" t="str">
        <f>RIGHT(F6381,2)&amp;"/"&amp;MID(F6381,5,2)&amp;"/"&amp;LEFT(F6381,4)</f>
        <v>09/12/2009</v>
      </c>
      <c r="K6381" s="39">
        <f ca="1">ROUND((TODAY()-J6381)/365.25,1)</f>
        <v>7.8</v>
      </c>
      <c r="L6381" s="26">
        <f>I6381/H6381</f>
        <v>0.25299971306148922</v>
      </c>
    </row>
    <row r="6382" spans="1:12" x14ac:dyDescent="0.2">
      <c r="A6382" s="37" t="s">
        <v>61</v>
      </c>
      <c r="B6382" s="37" t="s">
        <v>100</v>
      </c>
      <c r="C6382" s="37" t="s">
        <v>955</v>
      </c>
      <c r="D6382" s="40" t="s">
        <v>370</v>
      </c>
      <c r="E6382" s="37" t="s">
        <v>2515</v>
      </c>
      <c r="F6382" s="37" t="s">
        <v>526</v>
      </c>
      <c r="G6382" s="37">
        <v>114</v>
      </c>
      <c r="H6382" s="38">
        <v>22610.5</v>
      </c>
      <c r="I6382" s="38">
        <v>5720.45</v>
      </c>
      <c r="J6382" s="24" t="str">
        <f>RIGHT(F6382,2)&amp;"/"&amp;MID(F6382,5,2)&amp;"/"&amp;LEFT(F6382,4)</f>
        <v>22/11/2010</v>
      </c>
      <c r="K6382" s="39">
        <f ca="1">ROUND((TODAY()-J6382)/365.25,1)</f>
        <v>6.8</v>
      </c>
      <c r="L6382" s="26">
        <f>I6382/H6382</f>
        <v>0.2529997125229429</v>
      </c>
    </row>
    <row r="6383" spans="1:12" x14ac:dyDescent="0.2">
      <c r="A6383" s="37" t="s">
        <v>61</v>
      </c>
      <c r="B6383" s="37" t="s">
        <v>100</v>
      </c>
      <c r="C6383" s="37" t="s">
        <v>955</v>
      </c>
      <c r="D6383" s="40" t="s">
        <v>370</v>
      </c>
      <c r="E6383" s="37" t="s">
        <v>4201</v>
      </c>
      <c r="F6383" s="37" t="s">
        <v>2865</v>
      </c>
      <c r="G6383" s="37">
        <v>98</v>
      </c>
      <c r="H6383" s="38">
        <v>24865.8</v>
      </c>
      <c r="I6383" s="38">
        <v>6291.04</v>
      </c>
      <c r="J6383" s="24" t="str">
        <f>RIGHT(F6383,2)&amp;"/"&amp;MID(F6383,5,2)&amp;"/"&amp;LEFT(F6383,4)</f>
        <v>30/11/2011</v>
      </c>
      <c r="K6383" s="39">
        <f ca="1">ROUND((TODAY()-J6383)/365.25,1)</f>
        <v>5.8</v>
      </c>
      <c r="L6383" s="26">
        <f>I6383/H6383</f>
        <v>0.25299970240249658</v>
      </c>
    </row>
    <row r="6384" spans="1:12" x14ac:dyDescent="0.2">
      <c r="A6384" s="37" t="s">
        <v>61</v>
      </c>
      <c r="B6384" s="37" t="s">
        <v>413</v>
      </c>
      <c r="C6384" s="37" t="s">
        <v>98</v>
      </c>
      <c r="D6384" s="40" t="s">
        <v>370</v>
      </c>
      <c r="E6384" s="37" t="s">
        <v>2211</v>
      </c>
      <c r="F6384" s="37" t="s">
        <v>2092</v>
      </c>
      <c r="G6384" s="37">
        <v>230</v>
      </c>
      <c r="H6384" s="38">
        <v>9991</v>
      </c>
      <c r="I6384" s="38">
        <v>2527.7199999999998</v>
      </c>
      <c r="J6384" s="24" t="str">
        <f>RIGHT(F6384,2)&amp;"/"&amp;MID(F6384,5,2)&amp;"/"&amp;LEFT(F6384,4)</f>
        <v>31/01/2005</v>
      </c>
      <c r="K6384" s="39">
        <f ca="1">ROUND((TODAY()-J6384)/365.25,1)</f>
        <v>12.6</v>
      </c>
      <c r="L6384" s="26">
        <f>I6384/H6384</f>
        <v>0.25299969972975678</v>
      </c>
    </row>
    <row r="6385" spans="1:12" x14ac:dyDescent="0.2">
      <c r="A6385" s="37" t="s">
        <v>61</v>
      </c>
      <c r="B6385" s="37" t="s">
        <v>406</v>
      </c>
      <c r="C6385" s="37" t="s">
        <v>4386</v>
      </c>
      <c r="D6385" s="37" t="s">
        <v>370</v>
      </c>
      <c r="E6385" s="37" t="s">
        <v>9687</v>
      </c>
      <c r="F6385" s="37" t="s">
        <v>5349</v>
      </c>
      <c r="G6385" s="37">
        <v>159</v>
      </c>
      <c r="H6385" s="38">
        <v>16065</v>
      </c>
      <c r="I6385" s="38">
        <v>4064.44</v>
      </c>
      <c r="J6385" s="24" t="str">
        <f>RIGHT(F6385,2)&amp;"/"&amp;MID(F6385,5,2)&amp;"/"&amp;LEFT(F6385,4)</f>
        <v>10/01/2007</v>
      </c>
      <c r="K6385" s="39">
        <f ca="1">ROUND((TODAY()-J6385)/365.25,1)</f>
        <v>10.7</v>
      </c>
      <c r="L6385" s="26">
        <f>I6385/H6385</f>
        <v>0.25299968876439466</v>
      </c>
    </row>
    <row r="6386" spans="1:12" x14ac:dyDescent="0.2">
      <c r="A6386" s="37" t="s">
        <v>267</v>
      </c>
      <c r="B6386" s="37" t="s">
        <v>8601</v>
      </c>
      <c r="C6386" s="37" t="s">
        <v>10183</v>
      </c>
      <c r="D6386" s="37" t="s">
        <v>370</v>
      </c>
      <c r="E6386" s="37" t="s">
        <v>9707</v>
      </c>
      <c r="F6386" s="37" t="s">
        <v>8628</v>
      </c>
      <c r="G6386" s="37">
        <v>109</v>
      </c>
      <c r="H6386" s="38">
        <v>5994</v>
      </c>
      <c r="I6386" s="38">
        <v>1516.48</v>
      </c>
      <c r="J6386" s="24" t="str">
        <f>RIGHT(F6386,2)&amp;"/"&amp;MID(F6386,5,2)&amp;"/"&amp;LEFT(F6386,4)</f>
        <v>13/12/2001</v>
      </c>
      <c r="K6386" s="39">
        <f ca="1">ROUND((TODAY()-J6386)/365.25,1)</f>
        <v>15.8</v>
      </c>
      <c r="L6386" s="26">
        <f>I6386/H6386</f>
        <v>0.2529996663329997</v>
      </c>
    </row>
    <row r="6387" spans="1:12" x14ac:dyDescent="0.2">
      <c r="A6387" s="37" t="s">
        <v>61</v>
      </c>
      <c r="B6387" s="37" t="s">
        <v>413</v>
      </c>
      <c r="C6387" s="37" t="s">
        <v>98</v>
      </c>
      <c r="D6387" s="40" t="s">
        <v>370</v>
      </c>
      <c r="E6387" s="37" t="s">
        <v>5577</v>
      </c>
      <c r="F6387" s="37" t="s">
        <v>2837</v>
      </c>
      <c r="G6387" s="37">
        <v>172</v>
      </c>
      <c r="H6387" s="38">
        <v>11168</v>
      </c>
      <c r="I6387" s="38">
        <v>2825.5</v>
      </c>
      <c r="J6387" s="24" t="str">
        <f>RIGHT(F6387,2)&amp;"/"&amp;MID(F6387,5,2)&amp;"/"&amp;LEFT(F6387,4)</f>
        <v>18/02/2005</v>
      </c>
      <c r="K6387" s="39">
        <f ca="1">ROUND((TODAY()-J6387)/365.25,1)</f>
        <v>12.6</v>
      </c>
      <c r="L6387" s="26">
        <f>I6387/H6387</f>
        <v>0.25299964183381091</v>
      </c>
    </row>
    <row r="6388" spans="1:12" x14ac:dyDescent="0.2">
      <c r="A6388" s="37" t="s">
        <v>123</v>
      </c>
      <c r="B6388" s="37" t="s">
        <v>124</v>
      </c>
      <c r="C6388" s="37" t="s">
        <v>536</v>
      </c>
      <c r="D6388" s="40" t="s">
        <v>370</v>
      </c>
      <c r="E6388" s="37" t="s">
        <v>5648</v>
      </c>
      <c r="F6388" s="37" t="s">
        <v>1944</v>
      </c>
      <c r="G6388" s="37">
        <v>117</v>
      </c>
      <c r="H6388" s="38">
        <v>8301</v>
      </c>
      <c r="I6388" s="38">
        <v>2100.15</v>
      </c>
      <c r="J6388" s="24" t="str">
        <f>RIGHT(F6388,2)&amp;"/"&amp;MID(F6388,5,2)&amp;"/"&amp;LEFT(F6388,4)</f>
        <v>25/02/2010</v>
      </c>
      <c r="K6388" s="39">
        <f ca="1">ROUND((TODAY()-J6388)/365.25,1)</f>
        <v>7.6</v>
      </c>
      <c r="L6388" s="26">
        <f>I6388/H6388</f>
        <v>0.25299963859775931</v>
      </c>
    </row>
    <row r="6389" spans="1:12" x14ac:dyDescent="0.2">
      <c r="A6389" s="37" t="s">
        <v>18</v>
      </c>
      <c r="B6389" s="37" t="s">
        <v>39</v>
      </c>
      <c r="C6389" s="37" t="s">
        <v>2031</v>
      </c>
      <c r="D6389" s="37" t="s">
        <v>370</v>
      </c>
      <c r="E6389" s="37" t="s">
        <v>9689</v>
      </c>
      <c r="F6389" s="37" t="s">
        <v>8978</v>
      </c>
      <c r="G6389" s="37">
        <v>66</v>
      </c>
      <c r="H6389" s="38">
        <v>20985.05</v>
      </c>
      <c r="I6389" s="38">
        <v>5309.21</v>
      </c>
      <c r="J6389" s="24" t="str">
        <f>RIGHT(F6389,2)&amp;"/"&amp;MID(F6389,5,2)&amp;"/"&amp;LEFT(F6389,4)</f>
        <v>18/12/2009</v>
      </c>
      <c r="K6389" s="39">
        <f ca="1">ROUND((TODAY()-J6389)/365.25,1)</f>
        <v>7.8</v>
      </c>
      <c r="L6389" s="26">
        <f>I6389/H6389</f>
        <v>0.25299963545476423</v>
      </c>
    </row>
    <row r="6390" spans="1:12" x14ac:dyDescent="0.2">
      <c r="A6390" s="37" t="s">
        <v>61</v>
      </c>
      <c r="B6390" s="37" t="s">
        <v>113</v>
      </c>
      <c r="C6390" s="37" t="s">
        <v>5864</v>
      </c>
      <c r="D6390" s="40" t="s">
        <v>370</v>
      </c>
      <c r="E6390" s="37" t="s">
        <v>5596</v>
      </c>
      <c r="F6390" s="37" t="s">
        <v>2992</v>
      </c>
      <c r="G6390" s="37">
        <v>103</v>
      </c>
      <c r="H6390" s="38">
        <v>19953.349999999999</v>
      </c>
      <c r="I6390" s="38">
        <v>5048.1899999999996</v>
      </c>
      <c r="J6390" s="24" t="str">
        <f>RIGHT(F6390,2)&amp;"/"&amp;MID(F6390,5,2)&amp;"/"&amp;LEFT(F6390,4)</f>
        <v>31/12/2007</v>
      </c>
      <c r="K6390" s="39">
        <f ca="1">ROUND((TODAY()-J6390)/365.25,1)</f>
        <v>9.6999999999999993</v>
      </c>
      <c r="L6390" s="26">
        <f>I6390/H6390</f>
        <v>0.25299962161742262</v>
      </c>
    </row>
    <row r="6391" spans="1:12" x14ac:dyDescent="0.2">
      <c r="A6391" s="37" t="s">
        <v>134</v>
      </c>
      <c r="B6391" s="37" t="s">
        <v>135</v>
      </c>
      <c r="C6391" s="37" t="s">
        <v>4642</v>
      </c>
      <c r="D6391" s="40" t="s">
        <v>370</v>
      </c>
      <c r="E6391" s="37" t="s">
        <v>5592</v>
      </c>
      <c r="F6391" s="37" t="s">
        <v>2072</v>
      </c>
      <c r="G6391" s="37">
        <v>130</v>
      </c>
      <c r="H6391" s="38">
        <v>7771</v>
      </c>
      <c r="I6391" s="38">
        <v>1966.06</v>
      </c>
      <c r="J6391" s="24" t="str">
        <f>RIGHT(F6391,2)&amp;"/"&amp;MID(F6391,5,2)&amp;"/"&amp;LEFT(F6391,4)</f>
        <v>04/09/2007</v>
      </c>
      <c r="K6391" s="39">
        <f ca="1">ROUND((TODAY()-J6391)/365.25,1)</f>
        <v>10.1</v>
      </c>
      <c r="L6391" s="26">
        <f>I6391/H6391</f>
        <v>0.25299961394929865</v>
      </c>
    </row>
    <row r="6392" spans="1:12" x14ac:dyDescent="0.2">
      <c r="A6392" s="37" t="s">
        <v>61</v>
      </c>
      <c r="B6392" s="37" t="s">
        <v>100</v>
      </c>
      <c r="C6392" s="37" t="s">
        <v>955</v>
      </c>
      <c r="D6392" s="40" t="s">
        <v>370</v>
      </c>
      <c r="E6392" s="37" t="s">
        <v>2213</v>
      </c>
      <c r="F6392" s="37" t="s">
        <v>494</v>
      </c>
      <c r="G6392" s="37">
        <v>112</v>
      </c>
      <c r="H6392" s="38">
        <v>24029.8</v>
      </c>
      <c r="I6392" s="38">
        <v>6079.53</v>
      </c>
      <c r="J6392" s="24" t="str">
        <f>RIGHT(F6392,2)&amp;"/"&amp;MID(F6392,5,2)&amp;"/"&amp;LEFT(F6392,4)</f>
        <v>12/10/2011</v>
      </c>
      <c r="K6392" s="39">
        <f ca="1">ROUND((TODAY()-J6392)/365.25,1)</f>
        <v>5.9</v>
      </c>
      <c r="L6392" s="26">
        <f>I6392/H6392</f>
        <v>0.2529996088190497</v>
      </c>
    </row>
    <row r="6393" spans="1:12" x14ac:dyDescent="0.2">
      <c r="A6393" s="37" t="s">
        <v>61</v>
      </c>
      <c r="B6393" s="37" t="s">
        <v>413</v>
      </c>
      <c r="C6393" s="37" t="s">
        <v>98</v>
      </c>
      <c r="D6393" s="40" t="s">
        <v>370</v>
      </c>
      <c r="E6393" s="37" t="s">
        <v>4201</v>
      </c>
      <c r="F6393" s="37" t="s">
        <v>4436</v>
      </c>
      <c r="G6393" s="37">
        <v>193</v>
      </c>
      <c r="H6393" s="38">
        <v>17074.849999999999</v>
      </c>
      <c r="I6393" s="38">
        <v>4319.93</v>
      </c>
      <c r="J6393" s="24" t="str">
        <f>RIGHT(F6393,2)&amp;"/"&amp;MID(F6393,5,2)&amp;"/"&amp;LEFT(F6393,4)</f>
        <v>25/01/2005</v>
      </c>
      <c r="K6393" s="39">
        <f ca="1">ROUND((TODAY()-J6393)/365.25,1)</f>
        <v>12.7</v>
      </c>
      <c r="L6393" s="26">
        <f>I6393/H6393</f>
        <v>0.25299958711203907</v>
      </c>
    </row>
    <row r="6394" spans="1:12" x14ac:dyDescent="0.2">
      <c r="A6394" s="37" t="s">
        <v>169</v>
      </c>
      <c r="B6394" s="37" t="s">
        <v>184</v>
      </c>
      <c r="C6394" s="37" t="s">
        <v>4819</v>
      </c>
      <c r="D6394" s="40" t="s">
        <v>370</v>
      </c>
      <c r="E6394" s="37" t="s">
        <v>4163</v>
      </c>
      <c r="F6394" s="37" t="s">
        <v>2583</v>
      </c>
      <c r="G6394" s="37">
        <v>104</v>
      </c>
      <c r="H6394" s="38">
        <v>20608.849999999999</v>
      </c>
      <c r="I6394" s="38">
        <v>5214.03</v>
      </c>
      <c r="J6394" s="24" t="str">
        <f>RIGHT(F6394,2)&amp;"/"&amp;MID(F6394,5,2)&amp;"/"&amp;LEFT(F6394,4)</f>
        <v>20/09/2011</v>
      </c>
      <c r="K6394" s="39">
        <f ca="1">ROUND((TODAY()-J6394)/365.25,1)</f>
        <v>6</v>
      </c>
      <c r="L6394" s="26">
        <f>I6394/H6394</f>
        <v>0.25299956086826775</v>
      </c>
    </row>
    <row r="6395" spans="1:12" x14ac:dyDescent="0.2">
      <c r="A6395" s="37" t="s">
        <v>298</v>
      </c>
      <c r="B6395" s="37" t="s">
        <v>302</v>
      </c>
      <c r="C6395" s="37" t="s">
        <v>6620</v>
      </c>
      <c r="D6395" s="37" t="s">
        <v>370</v>
      </c>
      <c r="E6395" s="37" t="s">
        <v>9692</v>
      </c>
      <c r="F6395" s="37" t="s">
        <v>8082</v>
      </c>
      <c r="G6395" s="37">
        <v>55</v>
      </c>
      <c r="H6395" s="38">
        <v>17485.25</v>
      </c>
      <c r="I6395" s="38">
        <v>4423.76</v>
      </c>
      <c r="J6395" s="24" t="str">
        <f>RIGHT(F6395,2)&amp;"/"&amp;MID(F6395,5,2)&amp;"/"&amp;LEFT(F6395,4)</f>
        <v>21/09/2010</v>
      </c>
      <c r="K6395" s="39">
        <f ca="1">ROUND((TODAY()-J6395)/365.25,1)</f>
        <v>7</v>
      </c>
      <c r="L6395" s="26">
        <f>I6395/H6395</f>
        <v>0.25299952817374644</v>
      </c>
    </row>
    <row r="6396" spans="1:12" x14ac:dyDescent="0.2">
      <c r="A6396" s="37" t="s">
        <v>61</v>
      </c>
      <c r="B6396" s="37" t="s">
        <v>411</v>
      </c>
      <c r="C6396" s="37" t="s">
        <v>921</v>
      </c>
      <c r="D6396" s="37" t="s">
        <v>370</v>
      </c>
      <c r="E6396" s="37" t="s">
        <v>7978</v>
      </c>
      <c r="F6396" s="37" t="s">
        <v>1215</v>
      </c>
      <c r="G6396" s="37">
        <v>170</v>
      </c>
      <c r="H6396" s="38">
        <v>9575</v>
      </c>
      <c r="I6396" s="38">
        <v>2422.4699999999998</v>
      </c>
      <c r="J6396" s="24" t="str">
        <f>RIGHT(F6396,2)&amp;"/"&amp;MID(F6396,5,2)&amp;"/"&amp;LEFT(F6396,4)</f>
        <v>08/04/2005</v>
      </c>
      <c r="K6396" s="39">
        <f ca="1">ROUND((TODAY()-J6396)/365.25,1)</f>
        <v>12.5</v>
      </c>
      <c r="L6396" s="26">
        <f>I6396/H6396</f>
        <v>0.2529994778067885</v>
      </c>
    </row>
    <row r="6397" spans="1:12" x14ac:dyDescent="0.2">
      <c r="A6397" s="37" t="s">
        <v>285</v>
      </c>
      <c r="B6397" s="37" t="s">
        <v>467</v>
      </c>
      <c r="C6397" s="37" t="s">
        <v>7737</v>
      </c>
      <c r="D6397" s="37" t="s">
        <v>370</v>
      </c>
      <c r="E6397" s="37" t="s">
        <v>9707</v>
      </c>
      <c r="F6397" s="37" t="s">
        <v>1476</v>
      </c>
      <c r="G6397" s="37">
        <v>101</v>
      </c>
      <c r="H6397" s="38">
        <v>11172</v>
      </c>
      <c r="I6397" s="38">
        <v>2826.51</v>
      </c>
      <c r="J6397" s="24" t="str">
        <f>RIGHT(F6397,2)&amp;"/"&amp;MID(F6397,5,2)&amp;"/"&amp;LEFT(F6397,4)</f>
        <v>20/04/2004</v>
      </c>
      <c r="K6397" s="39">
        <f ca="1">ROUND((TODAY()-J6397)/365.25,1)</f>
        <v>13.4</v>
      </c>
      <c r="L6397" s="26">
        <f>I6397/H6397</f>
        <v>0.25299946294307196</v>
      </c>
    </row>
    <row r="6398" spans="1:12" x14ac:dyDescent="0.2">
      <c r="A6398" s="37" t="s">
        <v>61</v>
      </c>
      <c r="B6398" s="37" t="s">
        <v>406</v>
      </c>
      <c r="C6398" s="37" t="s">
        <v>2797</v>
      </c>
      <c r="D6398" s="40" t="s">
        <v>370</v>
      </c>
      <c r="E6398" s="37" t="s">
        <v>2567</v>
      </c>
      <c r="F6398" s="37" t="s">
        <v>2798</v>
      </c>
      <c r="G6398" s="37">
        <v>194</v>
      </c>
      <c r="H6398" s="38">
        <v>14444.3</v>
      </c>
      <c r="I6398" s="38">
        <v>3654.4</v>
      </c>
      <c r="J6398" s="24" t="str">
        <f>RIGHT(F6398,2)&amp;"/"&amp;MID(F6398,5,2)&amp;"/"&amp;LEFT(F6398,4)</f>
        <v>11/01/2007</v>
      </c>
      <c r="K6398" s="39">
        <f ca="1">ROUND((TODAY()-J6398)/365.25,1)</f>
        <v>10.7</v>
      </c>
      <c r="L6398" s="26">
        <f>I6398/H6398</f>
        <v>0.25299945307145383</v>
      </c>
    </row>
    <row r="6399" spans="1:12" x14ac:dyDescent="0.2">
      <c r="A6399" s="37" t="s">
        <v>18</v>
      </c>
      <c r="B6399" s="37" t="s">
        <v>39</v>
      </c>
      <c r="C6399" s="37" t="s">
        <v>8901</v>
      </c>
      <c r="D6399" s="40" t="s">
        <v>370</v>
      </c>
      <c r="E6399" s="37" t="s">
        <v>8893</v>
      </c>
      <c r="F6399" s="37" t="s">
        <v>5130</v>
      </c>
      <c r="G6399" s="37">
        <v>165</v>
      </c>
      <c r="H6399" s="38">
        <v>16673.95</v>
      </c>
      <c r="I6399" s="38">
        <v>4218.5</v>
      </c>
      <c r="J6399" s="24" t="str">
        <f>RIGHT(F6399,2)&amp;"/"&amp;MID(F6399,5,2)&amp;"/"&amp;LEFT(F6399,4)</f>
        <v>26/03/2010</v>
      </c>
      <c r="K6399" s="39">
        <f ca="1">ROUND((TODAY()-J6399)/365.25,1)</f>
        <v>7.5</v>
      </c>
      <c r="L6399" s="26">
        <f>I6399/H6399</f>
        <v>0.25299943924504992</v>
      </c>
    </row>
    <row r="6400" spans="1:12" x14ac:dyDescent="0.2">
      <c r="A6400" s="37" t="s">
        <v>61</v>
      </c>
      <c r="B6400" s="37" t="s">
        <v>413</v>
      </c>
      <c r="C6400" s="37" t="s">
        <v>98</v>
      </c>
      <c r="D6400" s="40" t="s">
        <v>370</v>
      </c>
      <c r="E6400" s="37" t="s">
        <v>5607</v>
      </c>
      <c r="F6400" s="37" t="s">
        <v>5807</v>
      </c>
      <c r="G6400" s="37">
        <v>267</v>
      </c>
      <c r="H6400" s="38">
        <v>8825</v>
      </c>
      <c r="I6400" s="38">
        <v>2232.7199999999998</v>
      </c>
      <c r="J6400" s="24" t="str">
        <f>RIGHT(F6400,2)&amp;"/"&amp;MID(F6400,5,2)&amp;"/"&amp;LEFT(F6400,4)</f>
        <v>06/07/2005</v>
      </c>
      <c r="K6400" s="39">
        <f ca="1">ROUND((TODAY()-J6400)/365.25,1)</f>
        <v>12.2</v>
      </c>
      <c r="L6400" s="26">
        <f>I6400/H6400</f>
        <v>0.25299943342776204</v>
      </c>
    </row>
    <row r="6401" spans="1:12" x14ac:dyDescent="0.2">
      <c r="A6401" s="37" t="s">
        <v>61</v>
      </c>
      <c r="B6401" s="37" t="s">
        <v>100</v>
      </c>
      <c r="C6401" s="37" t="s">
        <v>955</v>
      </c>
      <c r="D6401" s="40" t="s">
        <v>370</v>
      </c>
      <c r="E6401" s="37" t="s">
        <v>8894</v>
      </c>
      <c r="F6401" s="37" t="s">
        <v>2172</v>
      </c>
      <c r="G6401" s="37">
        <v>266</v>
      </c>
      <c r="H6401" s="38">
        <v>15859.8</v>
      </c>
      <c r="I6401" s="38">
        <v>4012.52</v>
      </c>
      <c r="J6401" s="24" t="str">
        <f>RIGHT(F6401,2)&amp;"/"&amp;MID(F6401,5,2)&amp;"/"&amp;LEFT(F6401,4)</f>
        <v>18/02/2010</v>
      </c>
      <c r="K6401" s="39">
        <f ca="1">ROUND((TODAY()-J6401)/365.25,1)</f>
        <v>7.6</v>
      </c>
      <c r="L6401" s="26">
        <f>I6401/H6401</f>
        <v>0.25299940730652343</v>
      </c>
    </row>
    <row r="6402" spans="1:12" x14ac:dyDescent="0.2">
      <c r="A6402" s="37" t="s">
        <v>285</v>
      </c>
      <c r="B6402" s="37" t="s">
        <v>469</v>
      </c>
      <c r="C6402" s="37" t="s">
        <v>3766</v>
      </c>
      <c r="D6402" s="40" t="s">
        <v>370</v>
      </c>
      <c r="E6402" s="37" t="s">
        <v>8879</v>
      </c>
      <c r="F6402" s="37" t="s">
        <v>2972</v>
      </c>
      <c r="G6402" s="37">
        <v>164</v>
      </c>
      <c r="H6402" s="38">
        <v>9772</v>
      </c>
      <c r="I6402" s="38">
        <v>2472.31</v>
      </c>
      <c r="J6402" s="24" t="str">
        <f>RIGHT(F6402,2)&amp;"/"&amp;MID(F6402,5,2)&amp;"/"&amp;LEFT(F6402,4)</f>
        <v>25/07/2007</v>
      </c>
      <c r="K6402" s="39">
        <f ca="1">ROUND((TODAY()-J6402)/365.25,1)</f>
        <v>10.199999999999999</v>
      </c>
      <c r="L6402" s="26">
        <f>I6402/H6402</f>
        <v>0.25299938600081867</v>
      </c>
    </row>
    <row r="6403" spans="1:12" x14ac:dyDescent="0.2">
      <c r="A6403" s="37" t="s">
        <v>298</v>
      </c>
      <c r="B6403" s="37" t="s">
        <v>299</v>
      </c>
      <c r="C6403" s="37" t="s">
        <v>1989</v>
      </c>
      <c r="D6403" s="40" t="s">
        <v>370</v>
      </c>
      <c r="E6403" s="37" t="s">
        <v>2217</v>
      </c>
      <c r="F6403" s="37" t="s">
        <v>816</v>
      </c>
      <c r="G6403" s="37">
        <v>136</v>
      </c>
      <c r="H6403" s="38">
        <v>3703.29</v>
      </c>
      <c r="I6403" s="38">
        <v>936.93</v>
      </c>
      <c r="J6403" s="24" t="str">
        <f>RIGHT(F6403,2)&amp;"/"&amp;MID(F6403,5,2)&amp;"/"&amp;LEFT(F6403,4)</f>
        <v>26/09/2000</v>
      </c>
      <c r="K6403" s="39">
        <f ca="1">ROUND((TODAY()-J6403)/365.25,1)</f>
        <v>17</v>
      </c>
      <c r="L6403" s="26">
        <f>I6403/H6403</f>
        <v>0.2529993600285152</v>
      </c>
    </row>
    <row r="6404" spans="1:12" x14ac:dyDescent="0.2">
      <c r="A6404" s="37" t="s">
        <v>61</v>
      </c>
      <c r="B6404" s="37" t="s">
        <v>406</v>
      </c>
      <c r="C6404" s="37" t="s">
        <v>931</v>
      </c>
      <c r="D6404" s="37" t="s">
        <v>370</v>
      </c>
      <c r="E6404" s="37" t="s">
        <v>9681</v>
      </c>
      <c r="F6404" s="37" t="s">
        <v>9343</v>
      </c>
      <c r="G6404" s="37">
        <v>228</v>
      </c>
      <c r="H6404" s="38">
        <v>4661</v>
      </c>
      <c r="I6404" s="38">
        <v>1179.23</v>
      </c>
      <c r="J6404" s="24" t="str">
        <f>RIGHT(F6404,2)&amp;"/"&amp;MID(F6404,5,2)&amp;"/"&amp;LEFT(F6404,4)</f>
        <v>26/08/2003</v>
      </c>
      <c r="K6404" s="39">
        <f ca="1">ROUND((TODAY()-J6404)/365.25,1)</f>
        <v>14.1</v>
      </c>
      <c r="L6404" s="26">
        <f>I6404/H6404</f>
        <v>0.25299935636129589</v>
      </c>
    </row>
    <row r="6405" spans="1:12" x14ac:dyDescent="0.2">
      <c r="A6405" s="37" t="s">
        <v>61</v>
      </c>
      <c r="B6405" s="37" t="s">
        <v>413</v>
      </c>
      <c r="C6405" s="37" t="s">
        <v>98</v>
      </c>
      <c r="D6405" s="40" t="s">
        <v>370</v>
      </c>
      <c r="E6405" s="37" t="s">
        <v>2594</v>
      </c>
      <c r="F6405" s="37" t="s">
        <v>2871</v>
      </c>
      <c r="G6405" s="37">
        <v>220</v>
      </c>
      <c r="H6405" s="38">
        <v>9252</v>
      </c>
      <c r="I6405" s="38">
        <v>2340.75</v>
      </c>
      <c r="J6405" s="24" t="str">
        <f>RIGHT(F6405,2)&amp;"/"&amp;MID(F6405,5,2)&amp;"/"&amp;LEFT(F6405,4)</f>
        <v>15/07/2004</v>
      </c>
      <c r="K6405" s="39">
        <f ca="1">ROUND((TODAY()-J6405)/365.25,1)</f>
        <v>13.2</v>
      </c>
      <c r="L6405" s="26">
        <f>I6405/H6405</f>
        <v>0.25299935149156938</v>
      </c>
    </row>
    <row r="6406" spans="1:12" x14ac:dyDescent="0.2">
      <c r="A6406" s="37" t="s">
        <v>316</v>
      </c>
      <c r="B6406" s="37" t="s">
        <v>9616</v>
      </c>
      <c r="C6406" s="37" t="s">
        <v>370</v>
      </c>
      <c r="D6406" s="40" t="s">
        <v>370</v>
      </c>
      <c r="E6406" s="37" t="s">
        <v>8891</v>
      </c>
      <c r="F6406" s="37" t="s">
        <v>5504</v>
      </c>
      <c r="G6406" s="37">
        <v>119</v>
      </c>
      <c r="H6406" s="38">
        <v>14558.3</v>
      </c>
      <c r="I6406" s="38">
        <v>3683.24</v>
      </c>
      <c r="J6406" s="24" t="str">
        <f>RIGHT(F6406,2)&amp;"/"&amp;MID(F6406,5,2)&amp;"/"&amp;LEFT(F6406,4)</f>
        <v>08/12/2006</v>
      </c>
      <c r="K6406" s="39">
        <f ca="1">ROUND((TODAY()-J6406)/365.25,1)</f>
        <v>10.8</v>
      </c>
      <c r="L6406" s="26">
        <f>I6406/H6406</f>
        <v>0.25299931997554659</v>
      </c>
    </row>
    <row r="6407" spans="1:12" x14ac:dyDescent="0.2">
      <c r="A6407" s="37" t="s">
        <v>61</v>
      </c>
      <c r="B6407" s="37" t="s">
        <v>411</v>
      </c>
      <c r="C6407" s="37" t="s">
        <v>921</v>
      </c>
      <c r="D6407" s="37" t="s">
        <v>370</v>
      </c>
      <c r="E6407" s="37" t="s">
        <v>6874</v>
      </c>
      <c r="F6407" s="37" t="s">
        <v>1132</v>
      </c>
      <c r="G6407" s="37">
        <v>251</v>
      </c>
      <c r="H6407" s="38">
        <v>7215</v>
      </c>
      <c r="I6407" s="38">
        <v>1825.39</v>
      </c>
      <c r="J6407" s="24" t="str">
        <f>RIGHT(F6407,2)&amp;"/"&amp;MID(F6407,5,2)&amp;"/"&amp;LEFT(F6407,4)</f>
        <v>14/05/2004</v>
      </c>
      <c r="K6407" s="39">
        <f ca="1">ROUND((TODAY()-J6407)/365.25,1)</f>
        <v>13.4</v>
      </c>
      <c r="L6407" s="26">
        <f>I6407/H6407</f>
        <v>0.25299930699930701</v>
      </c>
    </row>
    <row r="6408" spans="1:12" x14ac:dyDescent="0.2">
      <c r="A6408" s="37" t="s">
        <v>61</v>
      </c>
      <c r="B6408" s="37" t="s">
        <v>413</v>
      </c>
      <c r="C6408" s="37" t="s">
        <v>98</v>
      </c>
      <c r="D6408" s="37" t="s">
        <v>370</v>
      </c>
      <c r="E6408" s="37" t="s">
        <v>6903</v>
      </c>
      <c r="F6408" s="37" t="s">
        <v>4178</v>
      </c>
      <c r="G6408" s="37">
        <v>189</v>
      </c>
      <c r="H6408" s="38">
        <v>10756</v>
      </c>
      <c r="I6408" s="38">
        <v>2721.26</v>
      </c>
      <c r="J6408" s="24" t="str">
        <f>RIGHT(F6408,2)&amp;"/"&amp;MID(F6408,5,2)&amp;"/"&amp;LEFT(F6408,4)</f>
        <v>28/09/2005</v>
      </c>
      <c r="K6408" s="39">
        <f ca="1">ROUND((TODAY()-J6408)/365.25,1)</f>
        <v>12</v>
      </c>
      <c r="L6408" s="26">
        <f>I6408/H6408</f>
        <v>0.25299925622908148</v>
      </c>
    </row>
    <row r="6409" spans="1:12" x14ac:dyDescent="0.2">
      <c r="A6409" s="37" t="s">
        <v>61</v>
      </c>
      <c r="B6409" s="37" t="s">
        <v>411</v>
      </c>
      <c r="C6409" s="37" t="s">
        <v>921</v>
      </c>
      <c r="D6409" s="37" t="s">
        <v>370</v>
      </c>
      <c r="E6409" s="37" t="s">
        <v>7974</v>
      </c>
      <c r="F6409" s="37" t="s">
        <v>6410</v>
      </c>
      <c r="G6409" s="37">
        <v>143</v>
      </c>
      <c r="H6409" s="38">
        <v>10146</v>
      </c>
      <c r="I6409" s="38">
        <v>2566.9299999999998</v>
      </c>
      <c r="J6409" s="24" t="str">
        <f>RIGHT(F6409,2)&amp;"/"&amp;MID(F6409,5,2)&amp;"/"&amp;LEFT(F6409,4)</f>
        <v>03/02/2005</v>
      </c>
      <c r="K6409" s="39">
        <f ca="1">ROUND((TODAY()-J6409)/365.25,1)</f>
        <v>12.6</v>
      </c>
      <c r="L6409" s="26">
        <f>I6409/H6409</f>
        <v>0.25299921151192589</v>
      </c>
    </row>
    <row r="6410" spans="1:12" x14ac:dyDescent="0.2">
      <c r="A6410" s="37" t="s">
        <v>304</v>
      </c>
      <c r="B6410" s="37" t="s">
        <v>1182</v>
      </c>
      <c r="C6410" s="37" t="s">
        <v>10291</v>
      </c>
      <c r="D6410" s="37" t="s">
        <v>370</v>
      </c>
      <c r="E6410" s="37" t="s">
        <v>9705</v>
      </c>
      <c r="F6410" s="37" t="s">
        <v>9806</v>
      </c>
      <c r="G6410" s="37">
        <v>125</v>
      </c>
      <c r="H6410" s="38">
        <v>6055</v>
      </c>
      <c r="I6410" s="38">
        <v>1531.91</v>
      </c>
      <c r="J6410" s="24" t="str">
        <f>RIGHT(F6410,2)&amp;"/"&amp;MID(F6410,5,2)&amp;"/"&amp;LEFT(F6410,4)</f>
        <v>29/08/2003</v>
      </c>
      <c r="K6410" s="39">
        <f ca="1">ROUND((TODAY()-J6410)/365.25,1)</f>
        <v>14.1</v>
      </c>
      <c r="L6410" s="26">
        <f>I6410/H6410</f>
        <v>0.25299917423616847</v>
      </c>
    </row>
    <row r="6411" spans="1:12" x14ac:dyDescent="0.2">
      <c r="A6411" s="37" t="s">
        <v>61</v>
      </c>
      <c r="B6411" s="37" t="s">
        <v>411</v>
      </c>
      <c r="C6411" s="37" t="s">
        <v>921</v>
      </c>
      <c r="D6411" s="40" t="s">
        <v>370</v>
      </c>
      <c r="E6411" s="37" t="s">
        <v>8870</v>
      </c>
      <c r="F6411" s="37" t="s">
        <v>4417</v>
      </c>
      <c r="G6411" s="37">
        <v>200</v>
      </c>
      <c r="H6411" s="38">
        <v>8846</v>
      </c>
      <c r="I6411" s="38">
        <v>2238.0300000000002</v>
      </c>
      <c r="J6411" s="24" t="str">
        <f>RIGHT(F6411,2)&amp;"/"&amp;MID(F6411,5,2)&amp;"/"&amp;LEFT(F6411,4)</f>
        <v>14/06/2005</v>
      </c>
      <c r="K6411" s="39">
        <f ca="1">ROUND((TODAY()-J6411)/365.25,1)</f>
        <v>12.3</v>
      </c>
      <c r="L6411" s="26">
        <f>I6411/H6411</f>
        <v>0.25299909563644585</v>
      </c>
    </row>
    <row r="6412" spans="1:12" x14ac:dyDescent="0.2">
      <c r="A6412" s="37" t="s">
        <v>117</v>
      </c>
      <c r="B6412" s="37" t="s">
        <v>5939</v>
      </c>
      <c r="C6412" s="37" t="s">
        <v>7169</v>
      </c>
      <c r="D6412" s="37" t="s">
        <v>370</v>
      </c>
      <c r="E6412" s="37" t="s">
        <v>6887</v>
      </c>
      <c r="F6412" s="37" t="s">
        <v>7170</v>
      </c>
      <c r="G6412" s="37">
        <v>131</v>
      </c>
      <c r="H6412" s="38">
        <v>4138</v>
      </c>
      <c r="I6412" s="38">
        <v>1046.9100000000001</v>
      </c>
      <c r="J6412" s="24" t="str">
        <f>RIGHT(F6412,2)&amp;"/"&amp;MID(F6412,5,2)&amp;"/"&amp;LEFT(F6412,4)</f>
        <v>05/06/2001</v>
      </c>
      <c r="K6412" s="39">
        <f ca="1">ROUND((TODAY()-J6412)/365.25,1)</f>
        <v>16.3</v>
      </c>
      <c r="L6412" s="26">
        <f>I6412/H6412</f>
        <v>0.25299903334944418</v>
      </c>
    </row>
    <row r="6413" spans="1:12" x14ac:dyDescent="0.2">
      <c r="A6413" s="37" t="s">
        <v>169</v>
      </c>
      <c r="B6413" s="37" t="s">
        <v>6256</v>
      </c>
      <c r="C6413" s="37" t="s">
        <v>6257</v>
      </c>
      <c r="D6413" s="40" t="s">
        <v>370</v>
      </c>
      <c r="E6413" s="37" t="s">
        <v>5648</v>
      </c>
      <c r="F6413" s="37" t="s">
        <v>6258</v>
      </c>
      <c r="G6413" s="37">
        <v>185</v>
      </c>
      <c r="H6413" s="38">
        <v>4118</v>
      </c>
      <c r="I6413" s="38">
        <v>1041.8499999999999</v>
      </c>
      <c r="J6413" s="24" t="str">
        <f>RIGHT(F6413,2)&amp;"/"&amp;MID(F6413,5,2)&amp;"/"&amp;LEFT(F6413,4)</f>
        <v>27/01/1994</v>
      </c>
      <c r="K6413" s="39">
        <f ca="1">ROUND((TODAY()-J6413)/365.25,1)</f>
        <v>23.7</v>
      </c>
      <c r="L6413" s="26">
        <f>I6413/H6413</f>
        <v>0.25299902865468671</v>
      </c>
    </row>
    <row r="6414" spans="1:12" x14ac:dyDescent="0.2">
      <c r="A6414" s="37" t="s">
        <v>123</v>
      </c>
      <c r="B6414" s="37" t="s">
        <v>124</v>
      </c>
      <c r="C6414" s="37" t="s">
        <v>536</v>
      </c>
      <c r="D6414" s="40" t="s">
        <v>370</v>
      </c>
      <c r="E6414" s="37" t="s">
        <v>5584</v>
      </c>
      <c r="F6414" s="37" t="s">
        <v>6021</v>
      </c>
      <c r="G6414" s="37">
        <v>100</v>
      </c>
      <c r="H6414" s="38">
        <v>8156</v>
      </c>
      <c r="I6414" s="38">
        <v>2063.46</v>
      </c>
      <c r="J6414" s="24" t="str">
        <f>RIGHT(F6414,2)&amp;"/"&amp;MID(F6414,5,2)&amp;"/"&amp;LEFT(F6414,4)</f>
        <v>29/07/2009</v>
      </c>
      <c r="K6414" s="39">
        <f ca="1">ROUND((TODAY()-J6414)/365.25,1)</f>
        <v>8.1999999999999993</v>
      </c>
      <c r="L6414" s="26">
        <f>I6414/H6414</f>
        <v>0.25299901912702305</v>
      </c>
    </row>
    <row r="6415" spans="1:12" x14ac:dyDescent="0.2">
      <c r="A6415" s="37" t="s">
        <v>61</v>
      </c>
      <c r="B6415" s="37" t="s">
        <v>396</v>
      </c>
      <c r="C6415" s="37" t="s">
        <v>515</v>
      </c>
      <c r="D6415" s="37" t="s">
        <v>370</v>
      </c>
      <c r="E6415" s="37" t="s">
        <v>7974</v>
      </c>
      <c r="F6415" s="37" t="s">
        <v>3703</v>
      </c>
      <c r="G6415" s="37">
        <v>232</v>
      </c>
      <c r="H6415" s="38">
        <v>3768</v>
      </c>
      <c r="I6415" s="38">
        <v>953.3</v>
      </c>
      <c r="J6415" s="24" t="str">
        <f>RIGHT(F6415,2)&amp;"/"&amp;MID(F6415,5,2)&amp;"/"&amp;LEFT(F6415,4)</f>
        <v>03/06/2004</v>
      </c>
      <c r="K6415" s="39">
        <f ca="1">ROUND((TODAY()-J6415)/365.25,1)</f>
        <v>13.3</v>
      </c>
      <c r="L6415" s="26">
        <f>I6415/H6415</f>
        <v>0.25299893842887472</v>
      </c>
    </row>
    <row r="6416" spans="1:12" x14ac:dyDescent="0.2">
      <c r="A6416" s="37" t="s">
        <v>61</v>
      </c>
      <c r="B6416" s="37" t="s">
        <v>396</v>
      </c>
      <c r="C6416" s="37" t="s">
        <v>6981</v>
      </c>
      <c r="D6416" s="37" t="s">
        <v>370</v>
      </c>
      <c r="E6416" s="37" t="s">
        <v>6895</v>
      </c>
      <c r="F6416" s="37" t="s">
        <v>1565</v>
      </c>
      <c r="G6416" s="37">
        <v>188</v>
      </c>
      <c r="H6416" s="38">
        <v>4455</v>
      </c>
      <c r="I6416" s="38">
        <v>1127.1099999999999</v>
      </c>
      <c r="J6416" s="24" t="str">
        <f>RIGHT(F6416,2)&amp;"/"&amp;MID(F6416,5,2)&amp;"/"&amp;LEFT(F6416,4)</f>
        <v>15/02/2002</v>
      </c>
      <c r="K6416" s="39">
        <f ca="1">ROUND((TODAY()-J6416)/365.25,1)</f>
        <v>15.6</v>
      </c>
      <c r="L6416" s="26">
        <f>I6416/H6416</f>
        <v>0.2529988776655443</v>
      </c>
    </row>
    <row r="6417" spans="1:12" x14ac:dyDescent="0.2">
      <c r="A6417" s="37" t="s">
        <v>61</v>
      </c>
      <c r="B6417" s="37" t="s">
        <v>407</v>
      </c>
      <c r="C6417" s="37" t="s">
        <v>515</v>
      </c>
      <c r="D6417" s="40" t="s">
        <v>370</v>
      </c>
      <c r="E6417" s="37" t="s">
        <v>5589</v>
      </c>
      <c r="F6417" s="37" t="s">
        <v>5784</v>
      </c>
      <c r="G6417" s="37">
        <v>184</v>
      </c>
      <c r="H6417" s="38">
        <v>2806.3</v>
      </c>
      <c r="I6417" s="38">
        <v>709.99</v>
      </c>
      <c r="J6417" s="24" t="str">
        <f>RIGHT(F6417,2)&amp;"/"&amp;MID(F6417,5,2)&amp;"/"&amp;LEFT(F6417,4)</f>
        <v>26/03/2001</v>
      </c>
      <c r="K6417" s="39">
        <f ca="1">ROUND((TODAY()-J6417)/365.25,1)</f>
        <v>16.5</v>
      </c>
      <c r="L6417" s="26">
        <f>I6417/H6417</f>
        <v>0.25299861026975018</v>
      </c>
    </row>
    <row r="6418" spans="1:12" x14ac:dyDescent="0.2">
      <c r="A6418" s="37" t="s">
        <v>61</v>
      </c>
      <c r="B6418" s="37" t="s">
        <v>406</v>
      </c>
      <c r="C6418" s="37" t="s">
        <v>5758</v>
      </c>
      <c r="D6418" s="40" t="s">
        <v>370</v>
      </c>
      <c r="E6418" s="37" t="s">
        <v>5584</v>
      </c>
      <c r="F6418" s="37" t="s">
        <v>5759</v>
      </c>
      <c r="G6418" s="37">
        <v>280</v>
      </c>
      <c r="H6418" s="38">
        <v>3512</v>
      </c>
      <c r="I6418" s="38">
        <v>888.53</v>
      </c>
      <c r="J6418" s="24" t="str">
        <f>RIGHT(F6418,2)&amp;"/"&amp;MID(F6418,5,2)&amp;"/"&amp;LEFT(F6418,4)</f>
        <v>07/01/2003</v>
      </c>
      <c r="K6418" s="39">
        <f ca="1">ROUND((TODAY()-J6418)/365.25,1)</f>
        <v>14.7</v>
      </c>
      <c r="L6418" s="26">
        <f>I6418/H6418</f>
        <v>0.25299829157175396</v>
      </c>
    </row>
    <row r="6419" spans="1:12" x14ac:dyDescent="0.2">
      <c r="A6419" s="37" t="s">
        <v>134</v>
      </c>
      <c r="B6419" s="37" t="s">
        <v>135</v>
      </c>
      <c r="C6419" s="37" t="s">
        <v>4642</v>
      </c>
      <c r="D6419" s="40" t="s">
        <v>370</v>
      </c>
      <c r="E6419" s="37" t="s">
        <v>4168</v>
      </c>
      <c r="F6419" s="37" t="s">
        <v>4643</v>
      </c>
      <c r="G6419" s="37">
        <v>208</v>
      </c>
      <c r="H6419" s="38">
        <v>4903</v>
      </c>
      <c r="I6419" s="38">
        <v>1240.45</v>
      </c>
      <c r="J6419" s="24" t="str">
        <f>RIGHT(F6419,2)&amp;"/"&amp;MID(F6419,5,2)&amp;"/"&amp;LEFT(F6419,4)</f>
        <v>14/03/2006</v>
      </c>
      <c r="K6419" s="39">
        <f ca="1">ROUND((TODAY()-J6419)/365.25,1)</f>
        <v>11.5</v>
      </c>
      <c r="L6419" s="26">
        <f>I6419/H6419</f>
        <v>0.25299816438914952</v>
      </c>
    </row>
    <row r="6420" spans="1:12" x14ac:dyDescent="0.2">
      <c r="A6420" s="37" t="s">
        <v>61</v>
      </c>
      <c r="B6420" s="37" t="s">
        <v>396</v>
      </c>
      <c r="C6420" s="37" t="s">
        <v>515</v>
      </c>
      <c r="D6420" s="40" t="s">
        <v>370</v>
      </c>
      <c r="E6420" s="37" t="s">
        <v>8882</v>
      </c>
      <c r="F6420" s="37" t="s">
        <v>7507</v>
      </c>
      <c r="G6420" s="37">
        <v>178</v>
      </c>
      <c r="H6420" s="38">
        <v>3609</v>
      </c>
      <c r="I6420" s="38">
        <v>913.07</v>
      </c>
      <c r="J6420" s="24" t="str">
        <f>RIGHT(F6420,2)&amp;"/"&amp;MID(F6420,5,2)&amp;"/"&amp;LEFT(F6420,4)</f>
        <v>29/11/2002</v>
      </c>
      <c r="K6420" s="39">
        <f ca="1">ROUND((TODAY()-J6420)/365.25,1)</f>
        <v>14.8</v>
      </c>
      <c r="L6420" s="26">
        <f>I6420/H6420</f>
        <v>0.2529980604045442</v>
      </c>
    </row>
    <row r="6421" spans="1:12" x14ac:dyDescent="0.2">
      <c r="A6421" s="37" t="s">
        <v>18</v>
      </c>
      <c r="B6421" s="37" t="s">
        <v>24</v>
      </c>
      <c r="C6421" s="37" t="s">
        <v>4277</v>
      </c>
      <c r="D6421" s="37" t="s">
        <v>370</v>
      </c>
      <c r="E6421" s="37" t="s">
        <v>7951</v>
      </c>
      <c r="F6421" s="37" t="s">
        <v>760</v>
      </c>
      <c r="G6421" s="37">
        <v>272</v>
      </c>
      <c r="H6421" s="38">
        <v>3616</v>
      </c>
      <c r="I6421" s="38">
        <v>914.84</v>
      </c>
      <c r="J6421" s="24" t="str">
        <f>RIGHT(F6421,2)&amp;"/"&amp;MID(F6421,5,2)&amp;"/"&amp;LEFT(F6421,4)</f>
        <v>01/08/2002</v>
      </c>
      <c r="K6421" s="39">
        <f ca="1">ROUND((TODAY()-J6421)/365.25,1)</f>
        <v>15.1</v>
      </c>
      <c r="L6421" s="26">
        <f>I6421/H6421</f>
        <v>0.25299778761061947</v>
      </c>
    </row>
    <row r="6422" spans="1:12" x14ac:dyDescent="0.2">
      <c r="A6422" s="37" t="s">
        <v>61</v>
      </c>
      <c r="B6422" s="37" t="s">
        <v>407</v>
      </c>
      <c r="C6422" s="37" t="s">
        <v>515</v>
      </c>
      <c r="D6422" s="40" t="s">
        <v>370</v>
      </c>
      <c r="E6422" s="37" t="s">
        <v>4197</v>
      </c>
      <c r="F6422" s="37" t="s">
        <v>4406</v>
      </c>
      <c r="G6422" s="37">
        <v>191</v>
      </c>
      <c r="H6422" s="38">
        <v>2880.5</v>
      </c>
      <c r="I6422" s="38">
        <v>728.76</v>
      </c>
      <c r="J6422" s="24" t="str">
        <f>RIGHT(F6422,2)&amp;"/"&amp;MID(F6422,5,2)&amp;"/"&amp;LEFT(F6422,4)</f>
        <v>28/05/2001</v>
      </c>
      <c r="K6422" s="39">
        <f ca="1">ROUND((TODAY()-J6422)/365.25,1)</f>
        <v>16.3</v>
      </c>
      <c r="L6422" s="26">
        <f>I6422/H6422</f>
        <v>0.25299774344731818</v>
      </c>
    </row>
    <row r="6423" spans="1:12" x14ac:dyDescent="0.2">
      <c r="A6423" s="37" t="s">
        <v>117</v>
      </c>
      <c r="B6423" s="37" t="s">
        <v>5939</v>
      </c>
      <c r="C6423" s="37" t="s">
        <v>7169</v>
      </c>
      <c r="D6423" s="37" t="s">
        <v>370</v>
      </c>
      <c r="E6423" s="37" t="s">
        <v>7967</v>
      </c>
      <c r="F6423" s="37" t="s">
        <v>8208</v>
      </c>
      <c r="G6423" s="37">
        <v>199</v>
      </c>
      <c r="H6423" s="38">
        <v>2557.1</v>
      </c>
      <c r="I6423" s="38">
        <v>646.94000000000005</v>
      </c>
      <c r="J6423" s="24" t="str">
        <f>RIGHT(F6423,2)&amp;"/"&amp;MID(F6423,5,2)&amp;"/"&amp;LEFT(F6423,4)</f>
        <v>25/06/1996</v>
      </c>
      <c r="K6423" s="39">
        <f ca="1">ROUND((TODAY()-J6423)/365.25,1)</f>
        <v>21.2</v>
      </c>
      <c r="L6423" s="26">
        <f>I6423/H6423</f>
        <v>0.25299753627155763</v>
      </c>
    </row>
    <row r="6424" spans="1:12" x14ac:dyDescent="0.2">
      <c r="A6424" s="37" t="s">
        <v>271</v>
      </c>
      <c r="B6424" s="37" t="s">
        <v>274</v>
      </c>
      <c r="C6424" s="37" t="s">
        <v>7652</v>
      </c>
      <c r="D6424" s="37" t="s">
        <v>370</v>
      </c>
      <c r="E6424" s="37" t="s">
        <v>6896</v>
      </c>
      <c r="F6424" s="37" t="s">
        <v>4243</v>
      </c>
      <c r="G6424" s="37">
        <v>288</v>
      </c>
      <c r="H6424" s="38">
        <v>2395.4</v>
      </c>
      <c r="I6424" s="38">
        <v>606.03</v>
      </c>
      <c r="J6424" s="24" t="str">
        <f>RIGHT(F6424,2)&amp;"/"&amp;MID(F6424,5,2)&amp;"/"&amp;LEFT(F6424,4)</f>
        <v>16/01/2003</v>
      </c>
      <c r="K6424" s="39">
        <f ca="1">ROUND((TODAY()-J6424)/365.25,1)</f>
        <v>14.7</v>
      </c>
      <c r="L6424" s="26">
        <f>I6424/H6424</f>
        <v>0.25299741170576939</v>
      </c>
    </row>
    <row r="6425" spans="1:12" x14ac:dyDescent="0.2">
      <c r="A6425" s="37" t="s">
        <v>61</v>
      </c>
      <c r="B6425" s="37" t="s">
        <v>396</v>
      </c>
      <c r="C6425" s="37" t="s">
        <v>515</v>
      </c>
      <c r="D6425" s="37" t="s">
        <v>370</v>
      </c>
      <c r="E6425" s="37" t="s">
        <v>7946</v>
      </c>
      <c r="F6425" s="37" t="s">
        <v>2112</v>
      </c>
      <c r="G6425" s="37">
        <v>172</v>
      </c>
      <c r="H6425" s="38">
        <v>3391.5</v>
      </c>
      <c r="I6425" s="38">
        <v>858.04</v>
      </c>
      <c r="J6425" s="24" t="str">
        <f>RIGHT(F6425,2)&amp;"/"&amp;MID(F6425,5,2)&amp;"/"&amp;LEFT(F6425,4)</f>
        <v>11/10/2001</v>
      </c>
      <c r="K6425" s="39">
        <f ca="1">ROUND((TODAY()-J6425)/365.25,1)</f>
        <v>16</v>
      </c>
      <c r="L6425" s="26">
        <f>I6425/H6425</f>
        <v>0.2529971988795518</v>
      </c>
    </row>
    <row r="6426" spans="1:12" x14ac:dyDescent="0.2">
      <c r="A6426" s="37" t="s">
        <v>339</v>
      </c>
      <c r="B6426" s="37" t="s">
        <v>481</v>
      </c>
      <c r="C6426" s="37" t="s">
        <v>667</v>
      </c>
      <c r="D6426" s="37" t="s">
        <v>370</v>
      </c>
      <c r="E6426" s="37" t="s">
        <v>6889</v>
      </c>
      <c r="F6426" s="37" t="s">
        <v>7885</v>
      </c>
      <c r="G6426" s="37">
        <v>356</v>
      </c>
      <c r="H6426" s="38">
        <v>617.4</v>
      </c>
      <c r="I6426" s="38">
        <v>156.19999999999999</v>
      </c>
      <c r="J6426" s="24" t="str">
        <f>RIGHT(F6426,2)&amp;"/"&amp;MID(F6426,5,2)&amp;"/"&amp;LEFT(F6426,4)</f>
        <v>10/06/1994</v>
      </c>
      <c r="K6426" s="39">
        <f ca="1">ROUND((TODAY()-J6426)/365.25,1)</f>
        <v>23.3</v>
      </c>
      <c r="L6426" s="26">
        <f>I6426/H6426</f>
        <v>0.25299643666990607</v>
      </c>
    </row>
    <row r="6427" spans="1:12" x14ac:dyDescent="0.2">
      <c r="A6427" s="37" t="s">
        <v>169</v>
      </c>
      <c r="B6427" s="37" t="s">
        <v>7397</v>
      </c>
      <c r="C6427" s="37" t="s">
        <v>7398</v>
      </c>
      <c r="D6427" s="37" t="s">
        <v>370</v>
      </c>
      <c r="E6427" s="37" t="s">
        <v>6874</v>
      </c>
      <c r="F6427" s="37" t="s">
        <v>5918</v>
      </c>
      <c r="G6427" s="37"/>
      <c r="H6427" s="38">
        <v>588</v>
      </c>
      <c r="I6427" s="38">
        <v>148.76</v>
      </c>
      <c r="J6427" s="24" t="str">
        <f>RIGHT(F6427,2)&amp;"/"&amp;MID(F6427,5,2)&amp;"/"&amp;LEFT(F6427,4)</f>
        <v>01/01/1972</v>
      </c>
      <c r="K6427" s="39">
        <f ca="1">ROUND((TODAY()-J6427)/365.25,1)</f>
        <v>45.7</v>
      </c>
      <c r="L6427" s="26">
        <f>I6427/H6427</f>
        <v>0.25299319727891156</v>
      </c>
    </row>
    <row r="6428" spans="1:12" x14ac:dyDescent="0.2">
      <c r="A6428" s="37" t="s">
        <v>116</v>
      </c>
      <c r="B6428" s="37" t="s">
        <v>2999</v>
      </c>
      <c r="C6428" s="37" t="s">
        <v>8154</v>
      </c>
      <c r="D6428" s="37" t="s">
        <v>370</v>
      </c>
      <c r="E6428" s="37" t="s">
        <v>7972</v>
      </c>
      <c r="F6428" s="37" t="s">
        <v>8155</v>
      </c>
      <c r="G6428" s="37"/>
      <c r="H6428" s="38">
        <v>134</v>
      </c>
      <c r="I6428" s="38">
        <v>33.9</v>
      </c>
      <c r="J6428" s="24" t="str">
        <f>RIGHT(F6428,2)&amp;"/"&amp;MID(F6428,5,2)&amp;"/"&amp;LEFT(F6428,4)</f>
        <v>01/01/1965</v>
      </c>
      <c r="K6428" s="39">
        <f ca="1">ROUND((TODAY()-J6428)/365.25,1)</f>
        <v>52.7</v>
      </c>
      <c r="L6428" s="26">
        <f>I6428/H6428</f>
        <v>0.25298507462686565</v>
      </c>
    </row>
    <row r="6429" spans="1:12" x14ac:dyDescent="0.2">
      <c r="A6429" s="37" t="s">
        <v>169</v>
      </c>
      <c r="B6429" s="37" t="s">
        <v>9249</v>
      </c>
      <c r="C6429" s="37" t="s">
        <v>9250</v>
      </c>
      <c r="D6429" s="40" t="s">
        <v>370</v>
      </c>
      <c r="E6429" s="37" t="s">
        <v>8870</v>
      </c>
      <c r="F6429" s="37" t="s">
        <v>9251</v>
      </c>
      <c r="G6429" s="37"/>
      <c r="H6429" s="38">
        <v>332</v>
      </c>
      <c r="I6429" s="38">
        <v>83.99</v>
      </c>
      <c r="J6429" s="24" t="str">
        <f>RIGHT(F6429,2)&amp;"/"&amp;MID(F6429,5,2)&amp;"/"&amp;LEFT(F6429,4)</f>
        <v>23/11/1973</v>
      </c>
      <c r="K6429" s="39">
        <f ca="1">ROUND((TODAY()-J6429)/365.25,1)</f>
        <v>43.8</v>
      </c>
      <c r="L6429" s="26">
        <f>I6429/H6429</f>
        <v>0.25298192771084338</v>
      </c>
    </row>
    <row r="6430" spans="1:12" x14ac:dyDescent="0.2">
      <c r="A6430" s="37" t="s">
        <v>116</v>
      </c>
      <c r="B6430" s="37" t="s">
        <v>974</v>
      </c>
      <c r="C6430" s="37" t="s">
        <v>9855</v>
      </c>
      <c r="D6430" s="37" t="s">
        <v>370</v>
      </c>
      <c r="E6430" s="37" t="s">
        <v>9711</v>
      </c>
      <c r="F6430" s="37" t="s">
        <v>9856</v>
      </c>
      <c r="G6430" s="37">
        <v>257</v>
      </c>
      <c r="H6430" s="38">
        <v>6790</v>
      </c>
      <c r="I6430" s="38">
        <v>1711.08</v>
      </c>
      <c r="J6430" s="24" t="str">
        <f>RIGHT(F6430,2)&amp;"/"&amp;MID(F6430,5,2)&amp;"/"&amp;LEFT(F6430,4)</f>
        <v>01/01/1995</v>
      </c>
      <c r="K6430" s="39">
        <f ca="1">ROUND((TODAY()-J6430)/365.25,1)</f>
        <v>22.7</v>
      </c>
      <c r="L6430" s="26">
        <f>I6430/H6430</f>
        <v>0.252</v>
      </c>
    </row>
    <row r="6431" spans="1:12" x14ac:dyDescent="0.2">
      <c r="A6431" s="37" t="s">
        <v>285</v>
      </c>
      <c r="B6431" s="37" t="s">
        <v>467</v>
      </c>
      <c r="C6431" s="37" t="s">
        <v>7736</v>
      </c>
      <c r="D6431" s="37" t="s">
        <v>370</v>
      </c>
      <c r="E6431" s="37" t="s">
        <v>7980</v>
      </c>
      <c r="F6431" s="37" t="s">
        <v>3375</v>
      </c>
      <c r="G6431" s="37">
        <v>154</v>
      </c>
      <c r="H6431" s="38">
        <v>9395</v>
      </c>
      <c r="I6431" s="38">
        <v>2367.54</v>
      </c>
      <c r="J6431" s="24" t="str">
        <f>RIGHT(F6431,2)&amp;"/"&amp;MID(F6431,5,2)&amp;"/"&amp;LEFT(F6431,4)</f>
        <v>10/02/2004</v>
      </c>
      <c r="K6431" s="39">
        <f ca="1">ROUND((TODAY()-J6431)/365.25,1)</f>
        <v>13.6</v>
      </c>
      <c r="L6431" s="26">
        <f>I6431/H6431</f>
        <v>0.252</v>
      </c>
    </row>
    <row r="6432" spans="1:12" x14ac:dyDescent="0.2">
      <c r="A6432" s="37" t="s">
        <v>61</v>
      </c>
      <c r="B6432" s="37" t="s">
        <v>413</v>
      </c>
      <c r="C6432" s="37" t="s">
        <v>86</v>
      </c>
      <c r="D6432" s="40" t="s">
        <v>370</v>
      </c>
      <c r="E6432" s="37" t="s">
        <v>5603</v>
      </c>
      <c r="F6432" s="37" t="s">
        <v>3365</v>
      </c>
      <c r="G6432" s="37">
        <v>25</v>
      </c>
      <c r="H6432" s="38">
        <v>55252.5</v>
      </c>
      <c r="I6432" s="38">
        <v>13923.63</v>
      </c>
      <c r="J6432" s="24" t="str">
        <f>RIGHT(F6432,2)&amp;"/"&amp;MID(F6432,5,2)&amp;"/"&amp;LEFT(F6432,4)</f>
        <v>29/10/2014</v>
      </c>
      <c r="K6432" s="39">
        <f ca="1">ROUND((TODAY()-J6432)/365.25,1)</f>
        <v>2.9</v>
      </c>
      <c r="L6432" s="26">
        <f>I6432/H6432</f>
        <v>0.252</v>
      </c>
    </row>
    <row r="6433" spans="1:12" x14ac:dyDescent="0.2">
      <c r="A6433" s="37" t="s">
        <v>169</v>
      </c>
      <c r="B6433" s="37" t="s">
        <v>252</v>
      </c>
      <c r="C6433" s="37" t="s">
        <v>6381</v>
      </c>
      <c r="D6433" s="40" t="s">
        <v>370</v>
      </c>
      <c r="E6433" s="37" t="s">
        <v>5610</v>
      </c>
      <c r="F6433" s="37" t="s">
        <v>6382</v>
      </c>
      <c r="G6433" s="37">
        <v>138</v>
      </c>
      <c r="H6433" s="38">
        <v>6460</v>
      </c>
      <c r="I6433" s="38">
        <v>1627.92</v>
      </c>
      <c r="J6433" s="24" t="str">
        <f>RIGHT(F6433,2)&amp;"/"&amp;MID(F6433,5,2)&amp;"/"&amp;LEFT(F6433,4)</f>
        <v>05/07/2002</v>
      </c>
      <c r="K6433" s="39">
        <f ca="1">ROUND((TODAY()-J6433)/365.25,1)</f>
        <v>15.2</v>
      </c>
      <c r="L6433" s="26">
        <f>I6433/H6433</f>
        <v>0.252</v>
      </c>
    </row>
    <row r="6434" spans="1:12" x14ac:dyDescent="0.2">
      <c r="A6434" s="37" t="s">
        <v>144</v>
      </c>
      <c r="B6434" s="37" t="s">
        <v>146</v>
      </c>
      <c r="C6434" s="37" t="s">
        <v>4659</v>
      </c>
      <c r="D6434" s="40" t="s">
        <v>370</v>
      </c>
      <c r="E6434" s="37" t="s">
        <v>4166</v>
      </c>
      <c r="F6434" s="37" t="s">
        <v>3583</v>
      </c>
      <c r="G6434" s="37">
        <v>128</v>
      </c>
      <c r="H6434" s="38">
        <v>11175</v>
      </c>
      <c r="I6434" s="38">
        <v>2816.1</v>
      </c>
      <c r="J6434" s="24" t="str">
        <f>RIGHT(F6434,2)&amp;"/"&amp;MID(F6434,5,2)&amp;"/"&amp;LEFT(F6434,4)</f>
        <v>03/01/2007</v>
      </c>
      <c r="K6434" s="39">
        <f ca="1">ROUND((TODAY()-J6434)/365.25,1)</f>
        <v>10.7</v>
      </c>
      <c r="L6434" s="26">
        <f>I6434/H6434</f>
        <v>0.252</v>
      </c>
    </row>
    <row r="6435" spans="1:12" x14ac:dyDescent="0.2">
      <c r="A6435" s="37" t="s">
        <v>169</v>
      </c>
      <c r="B6435" s="37" t="s">
        <v>184</v>
      </c>
      <c r="C6435" s="37" t="s">
        <v>185</v>
      </c>
      <c r="D6435" s="40" t="s">
        <v>370</v>
      </c>
      <c r="E6435" s="37" t="s">
        <v>4168</v>
      </c>
      <c r="F6435" s="37" t="s">
        <v>1405</v>
      </c>
      <c r="G6435" s="37">
        <v>42</v>
      </c>
      <c r="H6435" s="38">
        <v>9990</v>
      </c>
      <c r="I6435" s="38">
        <v>2517.48</v>
      </c>
      <c r="J6435" s="24" t="str">
        <f>RIGHT(F6435,2)&amp;"/"&amp;MID(F6435,5,2)&amp;"/"&amp;LEFT(F6435,4)</f>
        <v>01/04/2005</v>
      </c>
      <c r="K6435" s="39">
        <f ca="1">ROUND((TODAY()-J6435)/365.25,1)</f>
        <v>12.5</v>
      </c>
      <c r="L6435" s="26">
        <f>I6435/H6435</f>
        <v>0.252</v>
      </c>
    </row>
    <row r="6436" spans="1:12" x14ac:dyDescent="0.2">
      <c r="A6436" s="37" t="s">
        <v>316</v>
      </c>
      <c r="B6436" s="37" t="s">
        <v>325</v>
      </c>
      <c r="C6436" s="37" t="s">
        <v>5434</v>
      </c>
      <c r="D6436" s="40" t="s">
        <v>370</v>
      </c>
      <c r="E6436" s="37" t="s">
        <v>4156</v>
      </c>
      <c r="F6436" s="37" t="s">
        <v>859</v>
      </c>
      <c r="G6436" s="37">
        <v>141</v>
      </c>
      <c r="H6436" s="38">
        <v>8240</v>
      </c>
      <c r="I6436" s="38">
        <v>2076.48</v>
      </c>
      <c r="J6436" s="24" t="str">
        <f>RIGHT(F6436,2)&amp;"/"&amp;MID(F6436,5,2)&amp;"/"&amp;LEFT(F6436,4)</f>
        <v>02/04/2007</v>
      </c>
      <c r="K6436" s="39">
        <f ca="1">ROUND((TODAY()-J6436)/365.25,1)</f>
        <v>10.5</v>
      </c>
      <c r="L6436" s="26">
        <f>I6436/H6436</f>
        <v>0.252</v>
      </c>
    </row>
    <row r="6437" spans="1:12" x14ac:dyDescent="0.2">
      <c r="A6437" s="37" t="s">
        <v>285</v>
      </c>
      <c r="B6437" s="37" t="s">
        <v>469</v>
      </c>
      <c r="C6437" s="37" t="s">
        <v>69</v>
      </c>
      <c r="D6437" s="40" t="s">
        <v>370</v>
      </c>
      <c r="E6437" s="37" t="s">
        <v>2515</v>
      </c>
      <c r="F6437" s="37" t="s">
        <v>3763</v>
      </c>
      <c r="G6437" s="37">
        <v>161</v>
      </c>
      <c r="H6437" s="38">
        <v>4840</v>
      </c>
      <c r="I6437" s="38">
        <v>1219.68</v>
      </c>
      <c r="J6437" s="24" t="str">
        <f>RIGHT(F6437,2)&amp;"/"&amp;MID(F6437,5,2)&amp;"/"&amp;LEFT(F6437,4)</f>
        <v>30/08/2005</v>
      </c>
      <c r="K6437" s="39">
        <f ca="1">ROUND((TODAY()-J6437)/365.25,1)</f>
        <v>12.1</v>
      </c>
      <c r="L6437" s="26">
        <f>I6437/H6437</f>
        <v>0.252</v>
      </c>
    </row>
    <row r="6438" spans="1:12" x14ac:dyDescent="0.2">
      <c r="A6438" s="37" t="s">
        <v>61</v>
      </c>
      <c r="B6438" s="37" t="s">
        <v>413</v>
      </c>
      <c r="C6438" s="37" t="s">
        <v>86</v>
      </c>
      <c r="D6438" s="37" t="s">
        <v>370</v>
      </c>
      <c r="E6438" s="37" t="s">
        <v>6867</v>
      </c>
      <c r="F6438" s="37" t="s">
        <v>2548</v>
      </c>
      <c r="G6438" s="37">
        <v>56</v>
      </c>
      <c r="H6438" s="38">
        <v>45356.35</v>
      </c>
      <c r="I6438" s="38">
        <v>11429.8</v>
      </c>
      <c r="J6438" s="24" t="str">
        <f>RIGHT(F6438,2)&amp;"/"&amp;MID(F6438,5,2)&amp;"/"&amp;LEFT(F6438,4)</f>
        <v>21/08/2013</v>
      </c>
      <c r="K6438" s="39">
        <f ca="1">ROUND((TODAY()-J6438)/365.25,1)</f>
        <v>4.0999999999999996</v>
      </c>
      <c r="L6438" s="26">
        <f>I6438/H6438</f>
        <v>0.25199999559047409</v>
      </c>
    </row>
    <row r="6439" spans="1:12" x14ac:dyDescent="0.2">
      <c r="A6439" s="37" t="s">
        <v>61</v>
      </c>
      <c r="B6439" s="37" t="s">
        <v>413</v>
      </c>
      <c r="C6439" s="37" t="s">
        <v>86</v>
      </c>
      <c r="D6439" s="40" t="s">
        <v>370</v>
      </c>
      <c r="E6439" s="37" t="s">
        <v>4180</v>
      </c>
      <c r="F6439" s="37" t="s">
        <v>4432</v>
      </c>
      <c r="G6439" s="37">
        <v>8</v>
      </c>
      <c r="H6439" s="38">
        <v>52037.7</v>
      </c>
      <c r="I6439" s="38">
        <v>13113.5</v>
      </c>
      <c r="J6439" s="24" t="str">
        <f>RIGHT(F6439,2)&amp;"/"&amp;MID(F6439,5,2)&amp;"/"&amp;LEFT(F6439,4)</f>
        <v>13/12/2013</v>
      </c>
      <c r="K6439" s="39">
        <f ca="1">ROUND((TODAY()-J6439)/365.25,1)</f>
        <v>3.8</v>
      </c>
      <c r="L6439" s="26">
        <f>I6439/H6439</f>
        <v>0.2519999923132652</v>
      </c>
    </row>
    <row r="6440" spans="1:12" x14ac:dyDescent="0.2">
      <c r="A6440" s="37" t="s">
        <v>61</v>
      </c>
      <c r="B6440" s="37" t="s">
        <v>104</v>
      </c>
      <c r="C6440" s="37" t="s">
        <v>105</v>
      </c>
      <c r="D6440" s="37" t="s">
        <v>370</v>
      </c>
      <c r="E6440" s="37" t="s">
        <v>9693</v>
      </c>
      <c r="F6440" s="37" t="s">
        <v>3640</v>
      </c>
      <c r="G6440" s="37">
        <v>44</v>
      </c>
      <c r="H6440" s="38">
        <v>38705.4</v>
      </c>
      <c r="I6440" s="38">
        <v>9753.76</v>
      </c>
      <c r="J6440" s="24" t="str">
        <f>RIGHT(F6440,2)&amp;"/"&amp;MID(F6440,5,2)&amp;"/"&amp;LEFT(F6440,4)</f>
        <v>11/01/2013</v>
      </c>
      <c r="K6440" s="39">
        <f ca="1">ROUND((TODAY()-J6440)/365.25,1)</f>
        <v>4.7</v>
      </c>
      <c r="L6440" s="26">
        <f>I6440/H6440</f>
        <v>0.2519999793310494</v>
      </c>
    </row>
    <row r="6441" spans="1:12" x14ac:dyDescent="0.2">
      <c r="A6441" s="37" t="s">
        <v>61</v>
      </c>
      <c r="B6441" s="37" t="s">
        <v>413</v>
      </c>
      <c r="C6441" s="37" t="s">
        <v>86</v>
      </c>
      <c r="D6441" s="40" t="s">
        <v>370</v>
      </c>
      <c r="E6441" s="37" t="s">
        <v>2210</v>
      </c>
      <c r="F6441" s="37" t="s">
        <v>1436</v>
      </c>
      <c r="G6441" s="37">
        <v>22</v>
      </c>
      <c r="H6441" s="38">
        <v>50848.3</v>
      </c>
      <c r="I6441" s="38">
        <v>12813.77</v>
      </c>
      <c r="J6441" s="24" t="str">
        <f>RIGHT(F6441,2)&amp;"/"&amp;MID(F6441,5,2)&amp;"/"&amp;LEFT(F6441,4)</f>
        <v>01/10/2013</v>
      </c>
      <c r="K6441" s="39">
        <f ca="1">ROUND((TODAY()-J6441)/365.25,1)</f>
        <v>4</v>
      </c>
      <c r="L6441" s="26">
        <f>I6441/H6441</f>
        <v>0.25199996853385459</v>
      </c>
    </row>
    <row r="6442" spans="1:12" x14ac:dyDescent="0.2">
      <c r="A6442" s="37" t="s">
        <v>169</v>
      </c>
      <c r="B6442" s="37" t="s">
        <v>1880</v>
      </c>
      <c r="C6442" s="37" t="s">
        <v>201</v>
      </c>
      <c r="D6442" s="37" t="s">
        <v>370</v>
      </c>
      <c r="E6442" s="37" t="s">
        <v>7997</v>
      </c>
      <c r="F6442" s="37" t="s">
        <v>3327</v>
      </c>
      <c r="G6442" s="37">
        <v>12</v>
      </c>
      <c r="H6442" s="38">
        <v>67502.75</v>
      </c>
      <c r="I6442" s="38">
        <v>17010.689999999999</v>
      </c>
      <c r="J6442" s="24" t="str">
        <f>RIGHT(F6442,2)&amp;"/"&amp;MID(F6442,5,2)&amp;"/"&amp;LEFT(F6442,4)</f>
        <v>24/11/2014</v>
      </c>
      <c r="K6442" s="39">
        <f ca="1">ROUND((TODAY()-J6442)/365.25,1)</f>
        <v>2.8</v>
      </c>
      <c r="L6442" s="26">
        <f>I6442/H6442</f>
        <v>0.25199995555736615</v>
      </c>
    </row>
    <row r="6443" spans="1:12" x14ac:dyDescent="0.2">
      <c r="A6443" s="37" t="s">
        <v>169</v>
      </c>
      <c r="B6443" s="37" t="s">
        <v>1880</v>
      </c>
      <c r="C6443" s="37" t="s">
        <v>201</v>
      </c>
      <c r="D6443" s="40" t="s">
        <v>370</v>
      </c>
      <c r="E6443" s="37" t="s">
        <v>2592</v>
      </c>
      <c r="F6443" s="37" t="s">
        <v>830</v>
      </c>
      <c r="G6443" s="37">
        <v>30</v>
      </c>
      <c r="H6443" s="38">
        <v>73407.95</v>
      </c>
      <c r="I6443" s="38">
        <v>18498.8</v>
      </c>
      <c r="J6443" s="24" t="str">
        <f>RIGHT(F6443,2)&amp;"/"&amp;MID(F6443,5,2)&amp;"/"&amp;LEFT(F6443,4)</f>
        <v>23/02/2015</v>
      </c>
      <c r="K6443" s="39">
        <f ca="1">ROUND((TODAY()-J6443)/365.25,1)</f>
        <v>2.6</v>
      </c>
      <c r="L6443" s="26">
        <f>I6443/H6443</f>
        <v>0.25199995368349071</v>
      </c>
    </row>
    <row r="6444" spans="1:12" x14ac:dyDescent="0.2">
      <c r="A6444" s="37" t="s">
        <v>304</v>
      </c>
      <c r="B6444" s="37" t="s">
        <v>312</v>
      </c>
      <c r="C6444" s="37" t="s">
        <v>3900</v>
      </c>
      <c r="D6444" s="40" t="s">
        <v>370</v>
      </c>
      <c r="E6444" s="37" t="s">
        <v>8881</v>
      </c>
      <c r="F6444" s="37" t="s">
        <v>9561</v>
      </c>
      <c r="G6444" s="37">
        <v>73</v>
      </c>
      <c r="H6444" s="38">
        <v>15572.9</v>
      </c>
      <c r="I6444" s="38">
        <v>3924.37</v>
      </c>
      <c r="J6444" s="24" t="str">
        <f>RIGHT(F6444,2)&amp;"/"&amp;MID(F6444,5,2)&amp;"/"&amp;LEFT(F6444,4)</f>
        <v>13/08/2008</v>
      </c>
      <c r="K6444" s="39">
        <f ca="1">ROUND((TODAY()-J6444)/365.25,1)</f>
        <v>9.1</v>
      </c>
      <c r="L6444" s="26">
        <f>I6444/H6444</f>
        <v>0.25199994862870756</v>
      </c>
    </row>
    <row r="6445" spans="1:12" x14ac:dyDescent="0.2">
      <c r="A6445" s="37" t="s">
        <v>304</v>
      </c>
      <c r="B6445" s="37" t="s">
        <v>312</v>
      </c>
      <c r="C6445" s="37" t="s">
        <v>3900</v>
      </c>
      <c r="D6445" s="37" t="s">
        <v>370</v>
      </c>
      <c r="E6445" s="37" t="s">
        <v>6868</v>
      </c>
      <c r="F6445" s="37" t="s">
        <v>4091</v>
      </c>
      <c r="G6445" s="37">
        <v>129</v>
      </c>
      <c r="H6445" s="38">
        <v>13672.9</v>
      </c>
      <c r="I6445" s="38">
        <v>3445.57</v>
      </c>
      <c r="J6445" s="24" t="str">
        <f>RIGHT(F6445,2)&amp;"/"&amp;MID(F6445,5,2)&amp;"/"&amp;LEFT(F6445,4)</f>
        <v>29/01/2008</v>
      </c>
      <c r="K6445" s="39">
        <f ca="1">ROUND((TODAY()-J6445)/365.25,1)</f>
        <v>9.6999999999999993</v>
      </c>
      <c r="L6445" s="26">
        <f>I6445/H6445</f>
        <v>0.25199994149010085</v>
      </c>
    </row>
    <row r="6446" spans="1:12" x14ac:dyDescent="0.2">
      <c r="A6446" s="37" t="s">
        <v>61</v>
      </c>
      <c r="B6446" s="37" t="s">
        <v>104</v>
      </c>
      <c r="C6446" s="37" t="s">
        <v>105</v>
      </c>
      <c r="D6446" s="37" t="s">
        <v>370</v>
      </c>
      <c r="E6446" s="37" t="s">
        <v>9681</v>
      </c>
      <c r="F6446" s="37" t="s">
        <v>8050</v>
      </c>
      <c r="G6446" s="37">
        <v>17</v>
      </c>
      <c r="H6446" s="38">
        <v>40697.550000000003</v>
      </c>
      <c r="I6446" s="38">
        <v>10255.780000000001</v>
      </c>
      <c r="J6446" s="24" t="str">
        <f>RIGHT(F6446,2)&amp;"/"&amp;MID(F6446,5,2)&amp;"/"&amp;LEFT(F6446,4)</f>
        <v>23/04/2013</v>
      </c>
      <c r="K6446" s="39">
        <f ca="1">ROUND((TODAY()-J6446)/365.25,1)</f>
        <v>4.4000000000000004</v>
      </c>
      <c r="L6446" s="26">
        <f>I6446/H6446</f>
        <v>0.25199993611409038</v>
      </c>
    </row>
    <row r="6447" spans="1:12" x14ac:dyDescent="0.2">
      <c r="A6447" s="37" t="s">
        <v>169</v>
      </c>
      <c r="B6447" s="37" t="s">
        <v>1880</v>
      </c>
      <c r="C6447" s="37" t="s">
        <v>201</v>
      </c>
      <c r="D6447" s="40" t="s">
        <v>370</v>
      </c>
      <c r="E6447" s="37" t="s">
        <v>2211</v>
      </c>
      <c r="F6447" s="37" t="s">
        <v>2127</v>
      </c>
      <c r="G6447" s="37">
        <v>20</v>
      </c>
      <c r="H6447" s="38">
        <v>71394.899999999994</v>
      </c>
      <c r="I6447" s="38">
        <v>17991.509999999998</v>
      </c>
      <c r="J6447" s="24" t="str">
        <f>RIGHT(F6447,2)&amp;"/"&amp;MID(F6447,5,2)&amp;"/"&amp;LEFT(F6447,4)</f>
        <v>10/11/2014</v>
      </c>
      <c r="K6447" s="39">
        <f ca="1">ROUND((TODAY()-J6447)/365.25,1)</f>
        <v>2.9</v>
      </c>
      <c r="L6447" s="26">
        <f>I6447/H6447</f>
        <v>0.25199993276830696</v>
      </c>
    </row>
    <row r="6448" spans="1:12" x14ac:dyDescent="0.2">
      <c r="A6448" s="37" t="s">
        <v>61</v>
      </c>
      <c r="B6448" s="37" t="s">
        <v>104</v>
      </c>
      <c r="C6448" s="37" t="s">
        <v>105</v>
      </c>
      <c r="D6448" s="37" t="s">
        <v>370</v>
      </c>
      <c r="E6448" s="37" t="s">
        <v>7970</v>
      </c>
      <c r="F6448" s="37" t="s">
        <v>1883</v>
      </c>
      <c r="G6448" s="37">
        <v>57</v>
      </c>
      <c r="H6448" s="38">
        <v>34522.550000000003</v>
      </c>
      <c r="I6448" s="38">
        <v>8699.68</v>
      </c>
      <c r="J6448" s="24" t="str">
        <f>RIGHT(F6448,2)&amp;"/"&amp;MID(F6448,5,2)&amp;"/"&amp;LEFT(F6448,4)</f>
        <v>20/12/2012</v>
      </c>
      <c r="K6448" s="39">
        <f ca="1">ROUND((TODAY()-J6448)/365.25,1)</f>
        <v>4.8</v>
      </c>
      <c r="L6448" s="26">
        <f>I6448/H6448</f>
        <v>0.25199992468690752</v>
      </c>
    </row>
    <row r="6449" spans="1:12" x14ac:dyDescent="0.2">
      <c r="A6449" s="37" t="s">
        <v>61</v>
      </c>
      <c r="B6449" s="37" t="s">
        <v>411</v>
      </c>
      <c r="C6449" s="37" t="s">
        <v>915</v>
      </c>
      <c r="D6449" s="37" t="s">
        <v>370</v>
      </c>
      <c r="E6449" s="37" t="s">
        <v>7956</v>
      </c>
      <c r="F6449" s="37" t="s">
        <v>3326</v>
      </c>
      <c r="G6449" s="37">
        <v>98</v>
      </c>
      <c r="H6449" s="38">
        <v>36453.9</v>
      </c>
      <c r="I6449" s="38">
        <v>9186.3799999999992</v>
      </c>
      <c r="J6449" s="24" t="str">
        <f>RIGHT(F6449,2)&amp;"/"&amp;MID(F6449,5,2)&amp;"/"&amp;LEFT(F6449,4)</f>
        <v>15/05/2013</v>
      </c>
      <c r="K6449" s="39">
        <f ca="1">ROUND((TODAY()-J6449)/365.25,1)</f>
        <v>4.4000000000000004</v>
      </c>
      <c r="L6449" s="26">
        <f>I6449/H6449</f>
        <v>0.25199992319065995</v>
      </c>
    </row>
    <row r="6450" spans="1:12" x14ac:dyDescent="0.2">
      <c r="A6450" s="37" t="s">
        <v>169</v>
      </c>
      <c r="B6450" s="37" t="s">
        <v>226</v>
      </c>
      <c r="C6450" s="37" t="s">
        <v>1062</v>
      </c>
      <c r="D6450" s="40" t="s">
        <v>370</v>
      </c>
      <c r="E6450" s="37" t="s">
        <v>5616</v>
      </c>
      <c r="F6450" s="37" t="s">
        <v>3121</v>
      </c>
      <c r="G6450" s="37">
        <v>11</v>
      </c>
      <c r="H6450" s="38">
        <v>41012.949999999997</v>
      </c>
      <c r="I6450" s="38">
        <v>10335.26</v>
      </c>
      <c r="J6450" s="24" t="str">
        <f>RIGHT(F6450,2)&amp;"/"&amp;MID(F6450,5,2)&amp;"/"&amp;LEFT(F6450,4)</f>
        <v>18/09/2012</v>
      </c>
      <c r="K6450" s="39">
        <f ca="1">ROUND((TODAY()-J6450)/365.25,1)</f>
        <v>5</v>
      </c>
      <c r="L6450" s="26">
        <f>I6450/H6450</f>
        <v>0.25199991709935521</v>
      </c>
    </row>
    <row r="6451" spans="1:12" x14ac:dyDescent="0.2">
      <c r="A6451" s="37" t="s">
        <v>61</v>
      </c>
      <c r="B6451" s="37" t="s">
        <v>396</v>
      </c>
      <c r="C6451" s="37" t="s">
        <v>4345</v>
      </c>
      <c r="D6451" s="40" t="s">
        <v>370</v>
      </c>
      <c r="E6451" s="37" t="s">
        <v>4173</v>
      </c>
      <c r="F6451" s="37" t="s">
        <v>2590</v>
      </c>
      <c r="G6451" s="37">
        <v>27</v>
      </c>
      <c r="H6451" s="38">
        <v>28031.200000000001</v>
      </c>
      <c r="I6451" s="38">
        <v>7063.86</v>
      </c>
      <c r="J6451" s="24" t="str">
        <f>RIGHT(F6451,2)&amp;"/"&amp;MID(F6451,5,2)&amp;"/"&amp;LEFT(F6451,4)</f>
        <v>27/03/2013</v>
      </c>
      <c r="K6451" s="39">
        <f ca="1">ROUND((TODAY()-J6451)/365.25,1)</f>
        <v>4.5</v>
      </c>
      <c r="L6451" s="26">
        <f>I6451/H6451</f>
        <v>0.25199991438111818</v>
      </c>
    </row>
    <row r="6452" spans="1:12" x14ac:dyDescent="0.2">
      <c r="A6452" s="37" t="s">
        <v>61</v>
      </c>
      <c r="B6452" s="37" t="s">
        <v>104</v>
      </c>
      <c r="C6452" s="37" t="s">
        <v>105</v>
      </c>
      <c r="D6452" s="37" t="s">
        <v>370</v>
      </c>
      <c r="E6452" s="37" t="s">
        <v>9721</v>
      </c>
      <c r="F6452" s="37" t="s">
        <v>1883</v>
      </c>
      <c r="G6452" s="37">
        <v>27</v>
      </c>
      <c r="H6452" s="38">
        <v>36516.6</v>
      </c>
      <c r="I6452" s="38">
        <v>9202.18</v>
      </c>
      <c r="J6452" s="24" t="str">
        <f>RIGHT(F6452,2)&amp;"/"&amp;MID(F6452,5,2)&amp;"/"&amp;LEFT(F6452,4)</f>
        <v>20/12/2012</v>
      </c>
      <c r="K6452" s="39">
        <f ca="1">ROUND((TODAY()-J6452)/365.25,1)</f>
        <v>4.8</v>
      </c>
      <c r="L6452" s="26">
        <f>I6452/H6452</f>
        <v>0.2519999123686214</v>
      </c>
    </row>
    <row r="6453" spans="1:12" x14ac:dyDescent="0.2">
      <c r="A6453" s="37" t="s">
        <v>304</v>
      </c>
      <c r="B6453" s="37" t="s">
        <v>312</v>
      </c>
      <c r="C6453" s="37" t="s">
        <v>3900</v>
      </c>
      <c r="D6453" s="40" t="s">
        <v>370</v>
      </c>
      <c r="E6453" s="37" t="s">
        <v>2541</v>
      </c>
      <c r="F6453" s="37" t="s">
        <v>3901</v>
      </c>
      <c r="G6453" s="37">
        <v>91</v>
      </c>
      <c r="H6453" s="38">
        <v>15571.95</v>
      </c>
      <c r="I6453" s="38">
        <v>3924.13</v>
      </c>
      <c r="J6453" s="24" t="str">
        <f>RIGHT(F6453,2)&amp;"/"&amp;MID(F6453,5,2)&amp;"/"&amp;LEFT(F6453,4)</f>
        <v>12/03/2008</v>
      </c>
      <c r="K6453" s="39">
        <f ca="1">ROUND((TODAY()-J6453)/365.25,1)</f>
        <v>9.5</v>
      </c>
      <c r="L6453" s="26">
        <f>I6453/H6453</f>
        <v>0.2519999100947537</v>
      </c>
    </row>
    <row r="6454" spans="1:12" x14ac:dyDescent="0.2">
      <c r="A6454" s="37" t="s">
        <v>169</v>
      </c>
      <c r="B6454" s="37" t="s">
        <v>221</v>
      </c>
      <c r="C6454" s="37" t="s">
        <v>186</v>
      </c>
      <c r="D6454" s="40" t="s">
        <v>370</v>
      </c>
      <c r="E6454" s="37" t="s">
        <v>8900</v>
      </c>
      <c r="F6454" s="37" t="s">
        <v>9310</v>
      </c>
      <c r="G6454" s="37">
        <v>105</v>
      </c>
      <c r="H6454" s="38">
        <v>16600.8</v>
      </c>
      <c r="I6454" s="38">
        <v>4183.3999999999996</v>
      </c>
      <c r="J6454" s="24" t="str">
        <f>RIGHT(F6454,2)&amp;"/"&amp;MID(F6454,5,2)&amp;"/"&amp;LEFT(F6454,4)</f>
        <v>23/01/2009</v>
      </c>
      <c r="K6454" s="39">
        <f ca="1">ROUND((TODAY()-J6454)/365.25,1)</f>
        <v>8.6999999999999993</v>
      </c>
      <c r="L6454" s="26">
        <f>I6454/H6454</f>
        <v>0.25199990361910268</v>
      </c>
    </row>
    <row r="6455" spans="1:12" x14ac:dyDescent="0.2">
      <c r="A6455" s="37" t="s">
        <v>61</v>
      </c>
      <c r="B6455" s="37" t="s">
        <v>104</v>
      </c>
      <c r="C6455" s="37" t="s">
        <v>105</v>
      </c>
      <c r="D6455" s="40" t="s">
        <v>370</v>
      </c>
      <c r="E6455" s="37" t="s">
        <v>4163</v>
      </c>
      <c r="F6455" s="37" t="s">
        <v>3731</v>
      </c>
      <c r="G6455" s="37">
        <v>47</v>
      </c>
      <c r="H6455" s="38">
        <v>39682</v>
      </c>
      <c r="I6455" s="38">
        <v>9999.86</v>
      </c>
      <c r="J6455" s="24" t="str">
        <f>RIGHT(F6455,2)&amp;"/"&amp;MID(F6455,5,2)&amp;"/"&amp;LEFT(F6455,4)</f>
        <v>12/11/2013</v>
      </c>
      <c r="K6455" s="39">
        <f ca="1">ROUND((TODAY()-J6455)/365.25,1)</f>
        <v>3.9</v>
      </c>
      <c r="L6455" s="26">
        <f>I6455/H6455</f>
        <v>0.25199989919862914</v>
      </c>
    </row>
    <row r="6456" spans="1:12" x14ac:dyDescent="0.2">
      <c r="A6456" s="37" t="s">
        <v>61</v>
      </c>
      <c r="B6456" s="37" t="s">
        <v>104</v>
      </c>
      <c r="C6456" s="37" t="s">
        <v>105</v>
      </c>
      <c r="D6456" s="37" t="s">
        <v>370</v>
      </c>
      <c r="E6456" s="37" t="s">
        <v>7983</v>
      </c>
      <c r="F6456" s="37" t="s">
        <v>1771</v>
      </c>
      <c r="G6456" s="37">
        <v>131</v>
      </c>
      <c r="H6456" s="38">
        <v>28821.599999999999</v>
      </c>
      <c r="I6456" s="38">
        <v>7263.04</v>
      </c>
      <c r="J6456" s="24" t="str">
        <f>RIGHT(F6456,2)&amp;"/"&amp;MID(F6456,5,2)&amp;"/"&amp;LEFT(F6456,4)</f>
        <v>06/12/2012</v>
      </c>
      <c r="K6456" s="39">
        <f ca="1">ROUND((TODAY()-J6456)/365.25,1)</f>
        <v>4.8</v>
      </c>
      <c r="L6456" s="26">
        <f>I6456/H6456</f>
        <v>0.2519998889721598</v>
      </c>
    </row>
    <row r="6457" spans="1:12" x14ac:dyDescent="0.2">
      <c r="A6457" s="37" t="s">
        <v>169</v>
      </c>
      <c r="B6457" s="37" t="s">
        <v>221</v>
      </c>
      <c r="C6457" s="37" t="s">
        <v>190</v>
      </c>
      <c r="D6457" s="37" t="s">
        <v>370</v>
      </c>
      <c r="E6457" s="37" t="s">
        <v>7983</v>
      </c>
      <c r="F6457" s="37" t="s">
        <v>5426</v>
      </c>
      <c r="G6457" s="37">
        <v>90</v>
      </c>
      <c r="H6457" s="38">
        <v>30309.3</v>
      </c>
      <c r="I6457" s="38">
        <v>7637.94</v>
      </c>
      <c r="J6457" s="24" t="str">
        <f>RIGHT(F6457,2)&amp;"/"&amp;MID(F6457,5,2)&amp;"/"&amp;LEFT(F6457,4)</f>
        <v>11/02/2013</v>
      </c>
      <c r="K6457" s="39">
        <f ca="1">ROUND((TODAY()-J6457)/365.25,1)</f>
        <v>4.5999999999999996</v>
      </c>
      <c r="L6457" s="26">
        <f>I6457/H6457</f>
        <v>0.25199988122457462</v>
      </c>
    </row>
    <row r="6458" spans="1:12" x14ac:dyDescent="0.2">
      <c r="A6458" s="37" t="s">
        <v>61</v>
      </c>
      <c r="B6458" s="37" t="s">
        <v>411</v>
      </c>
      <c r="C6458" s="37" t="s">
        <v>915</v>
      </c>
      <c r="D6458" s="37" t="s">
        <v>370</v>
      </c>
      <c r="E6458" s="37" t="s">
        <v>6901</v>
      </c>
      <c r="F6458" s="37" t="s">
        <v>1732</v>
      </c>
      <c r="G6458" s="37">
        <v>122</v>
      </c>
      <c r="H6458" s="38">
        <v>32367</v>
      </c>
      <c r="I6458" s="38">
        <v>8156.48</v>
      </c>
      <c r="J6458" s="24" t="str">
        <f>RIGHT(F6458,2)&amp;"/"&amp;MID(F6458,5,2)&amp;"/"&amp;LEFT(F6458,4)</f>
        <v>30/08/2012</v>
      </c>
      <c r="K6458" s="39">
        <f ca="1">ROUND((TODAY()-J6458)/365.25,1)</f>
        <v>5.0999999999999996</v>
      </c>
      <c r="L6458" s="26">
        <f>I6458/H6458</f>
        <v>0.25199987641733862</v>
      </c>
    </row>
    <row r="6459" spans="1:12" x14ac:dyDescent="0.2">
      <c r="A6459" s="37" t="s">
        <v>169</v>
      </c>
      <c r="B6459" s="37" t="s">
        <v>8508</v>
      </c>
      <c r="C6459" s="37" t="s">
        <v>201</v>
      </c>
      <c r="D6459" s="37" t="s">
        <v>370</v>
      </c>
      <c r="E6459" s="37" t="s">
        <v>7997</v>
      </c>
      <c r="F6459" s="37" t="s">
        <v>2198</v>
      </c>
      <c r="G6459" s="37">
        <v>26</v>
      </c>
      <c r="H6459" s="38">
        <v>74474.8</v>
      </c>
      <c r="I6459" s="38">
        <v>18767.64</v>
      </c>
      <c r="J6459" s="24" t="str">
        <f>RIGHT(F6459,2)&amp;"/"&amp;MID(F6459,5,2)&amp;"/"&amp;LEFT(F6459,4)</f>
        <v>28/11/2014</v>
      </c>
      <c r="K6459" s="39">
        <f ca="1">ROUND((TODAY()-J6459)/365.25,1)</f>
        <v>2.8</v>
      </c>
      <c r="L6459" s="26">
        <f>I6459/H6459</f>
        <v>0.25199987109733762</v>
      </c>
    </row>
    <row r="6460" spans="1:12" x14ac:dyDescent="0.2">
      <c r="A6460" s="37" t="s">
        <v>61</v>
      </c>
      <c r="B6460" s="37" t="s">
        <v>104</v>
      </c>
      <c r="C6460" s="37" t="s">
        <v>105</v>
      </c>
      <c r="D6460" s="37" t="s">
        <v>370</v>
      </c>
      <c r="E6460" s="37" t="s">
        <v>6858</v>
      </c>
      <c r="F6460" s="37" t="s">
        <v>1809</v>
      </c>
      <c r="G6460" s="37">
        <v>134</v>
      </c>
      <c r="H6460" s="38">
        <v>29358.35</v>
      </c>
      <c r="I6460" s="38">
        <v>7398.3</v>
      </c>
      <c r="J6460" s="24" t="str">
        <f>RIGHT(F6460,2)&amp;"/"&amp;MID(F6460,5,2)&amp;"/"&amp;LEFT(F6460,4)</f>
        <v>18/04/2012</v>
      </c>
      <c r="K6460" s="39">
        <f ca="1">ROUND((TODAY()-J6460)/365.25,1)</f>
        <v>5.4</v>
      </c>
      <c r="L6460" s="26">
        <f>I6460/H6460</f>
        <v>0.25199985694018912</v>
      </c>
    </row>
    <row r="6461" spans="1:12" x14ac:dyDescent="0.2">
      <c r="A6461" s="37" t="s">
        <v>61</v>
      </c>
      <c r="B6461" s="37" t="s">
        <v>104</v>
      </c>
      <c r="C6461" s="37" t="s">
        <v>105</v>
      </c>
      <c r="D6461" s="40" t="s">
        <v>370</v>
      </c>
      <c r="E6461" s="37" t="s">
        <v>2214</v>
      </c>
      <c r="F6461" s="37" t="s">
        <v>1382</v>
      </c>
      <c r="G6461" s="37">
        <v>110</v>
      </c>
      <c r="H6461" s="38">
        <v>32476.25</v>
      </c>
      <c r="I6461" s="38">
        <v>8184.01</v>
      </c>
      <c r="J6461" s="24" t="str">
        <f>RIGHT(F6461,2)&amp;"/"&amp;MID(F6461,5,2)&amp;"/"&amp;LEFT(F6461,4)</f>
        <v>21/11/2012</v>
      </c>
      <c r="K6461" s="39">
        <f ca="1">ROUND((TODAY()-J6461)/365.25,1)</f>
        <v>4.8</v>
      </c>
      <c r="L6461" s="26">
        <f>I6461/H6461</f>
        <v>0.2519998460413379</v>
      </c>
    </row>
    <row r="6462" spans="1:12" x14ac:dyDescent="0.2">
      <c r="A6462" s="37" t="s">
        <v>304</v>
      </c>
      <c r="B6462" s="37" t="s">
        <v>312</v>
      </c>
      <c r="C6462" s="37" t="s">
        <v>3900</v>
      </c>
      <c r="D6462" s="37" t="s">
        <v>370</v>
      </c>
      <c r="E6462" s="37" t="s">
        <v>6903</v>
      </c>
      <c r="F6462" s="37" t="s">
        <v>1385</v>
      </c>
      <c r="G6462" s="37">
        <v>149</v>
      </c>
      <c r="H6462" s="38">
        <v>12851</v>
      </c>
      <c r="I6462" s="38">
        <v>3238.45</v>
      </c>
      <c r="J6462" s="24" t="str">
        <f>RIGHT(F6462,2)&amp;"/"&amp;MID(F6462,5,2)&amp;"/"&amp;LEFT(F6462,4)</f>
        <v>05/06/2008</v>
      </c>
      <c r="K6462" s="39">
        <f ca="1">ROUND((TODAY()-J6462)/365.25,1)</f>
        <v>9.3000000000000007</v>
      </c>
      <c r="L6462" s="26">
        <f>I6462/H6462</f>
        <v>0.25199984437008793</v>
      </c>
    </row>
    <row r="6463" spans="1:12" x14ac:dyDescent="0.2">
      <c r="A6463" s="37" t="s">
        <v>61</v>
      </c>
      <c r="B6463" s="37" t="s">
        <v>411</v>
      </c>
      <c r="C6463" s="37" t="s">
        <v>915</v>
      </c>
      <c r="D6463" s="37" t="s">
        <v>370</v>
      </c>
      <c r="E6463" s="37" t="s">
        <v>9695</v>
      </c>
      <c r="F6463" s="37" t="s">
        <v>2897</v>
      </c>
      <c r="G6463" s="37">
        <v>38</v>
      </c>
      <c r="H6463" s="38">
        <v>45598.6</v>
      </c>
      <c r="I6463" s="38">
        <v>11490.84</v>
      </c>
      <c r="J6463" s="24" t="str">
        <f>RIGHT(F6463,2)&amp;"/"&amp;MID(F6463,5,2)&amp;"/"&amp;LEFT(F6463,4)</f>
        <v>05/08/2014</v>
      </c>
      <c r="K6463" s="39">
        <f ca="1">ROUND((TODAY()-J6463)/365.25,1)</f>
        <v>3.1</v>
      </c>
      <c r="L6463" s="26">
        <f>I6463/H6463</f>
        <v>0.25199984210041537</v>
      </c>
    </row>
    <row r="6464" spans="1:12" x14ac:dyDescent="0.2">
      <c r="A6464" s="37" t="s">
        <v>61</v>
      </c>
      <c r="B6464" s="37" t="s">
        <v>411</v>
      </c>
      <c r="C6464" s="37" t="s">
        <v>915</v>
      </c>
      <c r="D6464" s="40" t="s">
        <v>370</v>
      </c>
      <c r="E6464" s="37" t="s">
        <v>4184</v>
      </c>
      <c r="F6464" s="37" t="s">
        <v>1548</v>
      </c>
      <c r="G6464" s="37">
        <v>119</v>
      </c>
      <c r="H6464" s="38">
        <v>33298.949999999997</v>
      </c>
      <c r="I6464" s="38">
        <v>8391.33</v>
      </c>
      <c r="J6464" s="24" t="str">
        <f>RIGHT(F6464,2)&amp;"/"&amp;MID(F6464,5,2)&amp;"/"&amp;LEFT(F6464,4)</f>
        <v>02/05/2012</v>
      </c>
      <c r="K6464" s="39">
        <f ca="1">ROUND((TODAY()-J6464)/365.25,1)</f>
        <v>5.4</v>
      </c>
      <c r="L6464" s="26">
        <f>I6464/H6464</f>
        <v>0.25199983783272445</v>
      </c>
    </row>
    <row r="6465" spans="1:12" x14ac:dyDescent="0.2">
      <c r="A6465" s="37" t="s">
        <v>61</v>
      </c>
      <c r="B6465" s="37" t="s">
        <v>411</v>
      </c>
      <c r="C6465" s="37" t="s">
        <v>915</v>
      </c>
      <c r="D6465" s="40" t="s">
        <v>370</v>
      </c>
      <c r="E6465" s="37" t="s">
        <v>2526</v>
      </c>
      <c r="F6465" s="37" t="s">
        <v>2128</v>
      </c>
      <c r="G6465" s="37">
        <v>108</v>
      </c>
      <c r="H6465" s="38">
        <v>34137.800000000003</v>
      </c>
      <c r="I6465" s="38">
        <v>8602.7199999999993</v>
      </c>
      <c r="J6465" s="24" t="str">
        <f>RIGHT(F6465,2)&amp;"/"&amp;MID(F6465,5,2)&amp;"/"&amp;LEFT(F6465,4)</f>
        <v>12/10/2012</v>
      </c>
      <c r="K6465" s="39">
        <f ca="1">ROUND((TODAY()-J6465)/365.25,1)</f>
        <v>4.9000000000000004</v>
      </c>
      <c r="L6465" s="26">
        <f>I6465/H6465</f>
        <v>0.25199983595896625</v>
      </c>
    </row>
    <row r="6466" spans="1:12" x14ac:dyDescent="0.2">
      <c r="A6466" s="37" t="s">
        <v>61</v>
      </c>
      <c r="B6466" s="37" t="s">
        <v>104</v>
      </c>
      <c r="C6466" s="37" t="s">
        <v>105</v>
      </c>
      <c r="D6466" s="37" t="s">
        <v>370</v>
      </c>
      <c r="E6466" s="37" t="s">
        <v>7990</v>
      </c>
      <c r="F6466" s="37" t="s">
        <v>6619</v>
      </c>
      <c r="G6466" s="37">
        <v>47</v>
      </c>
      <c r="H6466" s="38">
        <v>38918.199999999997</v>
      </c>
      <c r="I6466" s="38">
        <v>9807.3799999999992</v>
      </c>
      <c r="J6466" s="24" t="str">
        <f>RIGHT(F6466,2)&amp;"/"&amp;MID(F6466,5,2)&amp;"/"&amp;LEFT(F6466,4)</f>
        <v>29/11/2013</v>
      </c>
      <c r="K6466" s="39">
        <f ca="1">ROUND((TODAY()-J6466)/365.25,1)</f>
        <v>3.8</v>
      </c>
      <c r="L6466" s="26">
        <f>I6466/H6466</f>
        <v>0.25199983555251787</v>
      </c>
    </row>
    <row r="6467" spans="1:12" x14ac:dyDescent="0.2">
      <c r="A6467" s="37" t="s">
        <v>304</v>
      </c>
      <c r="B6467" s="37" t="s">
        <v>1675</v>
      </c>
      <c r="C6467" s="37" t="s">
        <v>1848</v>
      </c>
      <c r="D6467" s="40" t="s">
        <v>370</v>
      </c>
      <c r="E6467" s="37" t="s">
        <v>2211</v>
      </c>
      <c r="F6467" s="37" t="s">
        <v>906</v>
      </c>
      <c r="G6467" s="37">
        <v>117</v>
      </c>
      <c r="H6467" s="38">
        <v>11776</v>
      </c>
      <c r="I6467" s="38">
        <v>2967.55</v>
      </c>
      <c r="J6467" s="24" t="str">
        <f>RIGHT(F6467,2)&amp;"/"&amp;MID(F6467,5,2)&amp;"/"&amp;LEFT(F6467,4)</f>
        <v>03/04/1996</v>
      </c>
      <c r="K6467" s="39">
        <f ca="1">ROUND((TODAY()-J6467)/365.25,1)</f>
        <v>21.5</v>
      </c>
      <c r="L6467" s="26">
        <f>I6467/H6467</f>
        <v>0.2519998301630435</v>
      </c>
    </row>
    <row r="6468" spans="1:12" x14ac:dyDescent="0.2">
      <c r="A6468" s="37" t="s">
        <v>304</v>
      </c>
      <c r="B6468" s="37" t="s">
        <v>312</v>
      </c>
      <c r="C6468" s="37" t="s">
        <v>3900</v>
      </c>
      <c r="D6468" s="37" t="s">
        <v>370</v>
      </c>
      <c r="E6468" s="37" t="s">
        <v>9705</v>
      </c>
      <c r="F6468" s="37" t="s">
        <v>1418</v>
      </c>
      <c r="G6468" s="37">
        <v>88</v>
      </c>
      <c r="H6468" s="38">
        <v>11431</v>
      </c>
      <c r="I6468" s="38">
        <v>2880.61</v>
      </c>
      <c r="J6468" s="24" t="str">
        <f>RIGHT(F6468,2)&amp;"/"&amp;MID(F6468,5,2)&amp;"/"&amp;LEFT(F6468,4)</f>
        <v>18/07/2006</v>
      </c>
      <c r="K6468" s="39">
        <f ca="1">ROUND((TODAY()-J6468)/365.25,1)</f>
        <v>11.2</v>
      </c>
      <c r="L6468" s="26">
        <f>I6468/H6468</f>
        <v>0.2519998250371796</v>
      </c>
    </row>
    <row r="6469" spans="1:12" x14ac:dyDescent="0.2">
      <c r="A6469" s="37" t="s">
        <v>304</v>
      </c>
      <c r="B6469" s="37" t="s">
        <v>312</v>
      </c>
      <c r="C6469" s="37" t="s">
        <v>3900</v>
      </c>
      <c r="D6469" s="37" t="s">
        <v>370</v>
      </c>
      <c r="E6469" s="37" t="s">
        <v>9707</v>
      </c>
      <c r="F6469" s="37" t="s">
        <v>3878</v>
      </c>
      <c r="G6469" s="37">
        <v>112</v>
      </c>
      <c r="H6469" s="38">
        <v>10816</v>
      </c>
      <c r="I6469" s="38">
        <v>2725.63</v>
      </c>
      <c r="J6469" s="24" t="str">
        <f>RIGHT(F6469,2)&amp;"/"&amp;MID(F6469,5,2)&amp;"/"&amp;LEFT(F6469,4)</f>
        <v>22/12/2006</v>
      </c>
      <c r="K6469" s="39">
        <f ca="1">ROUND((TODAY()-J6469)/365.25,1)</f>
        <v>10.8</v>
      </c>
      <c r="L6469" s="26">
        <f>I6469/H6469</f>
        <v>0.25199981508875741</v>
      </c>
    </row>
    <row r="6470" spans="1:12" x14ac:dyDescent="0.2">
      <c r="A6470" s="37" t="s">
        <v>169</v>
      </c>
      <c r="B6470" s="37" t="s">
        <v>9333</v>
      </c>
      <c r="C6470" s="37" t="s">
        <v>9334</v>
      </c>
      <c r="D6470" s="40" t="s">
        <v>370</v>
      </c>
      <c r="E6470" s="37" t="s">
        <v>8881</v>
      </c>
      <c r="F6470" s="37" t="s">
        <v>7552</v>
      </c>
      <c r="G6470" s="37">
        <v>19</v>
      </c>
      <c r="H6470" s="38">
        <v>43332.85</v>
      </c>
      <c r="I6470" s="38">
        <v>10919.87</v>
      </c>
      <c r="J6470" s="24" t="str">
        <f>RIGHT(F6470,2)&amp;"/"&amp;MID(F6470,5,2)&amp;"/"&amp;LEFT(F6470,4)</f>
        <v>11/09/2015</v>
      </c>
      <c r="K6470" s="39">
        <f ca="1">ROUND((TODAY()-J6470)/365.25,1)</f>
        <v>2</v>
      </c>
      <c r="L6470" s="26">
        <f>I6470/H6470</f>
        <v>0.25199981076712014</v>
      </c>
    </row>
    <row r="6471" spans="1:12" x14ac:dyDescent="0.2">
      <c r="A6471" s="37" t="s">
        <v>61</v>
      </c>
      <c r="B6471" s="37" t="s">
        <v>411</v>
      </c>
      <c r="C6471" s="37" t="s">
        <v>915</v>
      </c>
      <c r="D6471" s="40" t="s">
        <v>370</v>
      </c>
      <c r="E6471" s="37" t="s">
        <v>8889</v>
      </c>
      <c r="F6471" s="37" t="s">
        <v>2125</v>
      </c>
      <c r="G6471" s="37">
        <v>109</v>
      </c>
      <c r="H6471" s="38">
        <v>32664.35</v>
      </c>
      <c r="I6471" s="38">
        <v>8231.41</v>
      </c>
      <c r="J6471" s="24" t="str">
        <f>RIGHT(F6471,2)&amp;"/"&amp;MID(F6471,5,2)&amp;"/"&amp;LEFT(F6471,4)</f>
        <v>06/08/2012</v>
      </c>
      <c r="K6471" s="39">
        <f ca="1">ROUND((TODAY()-J6471)/365.25,1)</f>
        <v>5.0999999999999996</v>
      </c>
      <c r="L6471" s="26">
        <f>I6471/H6471</f>
        <v>0.25199981019062068</v>
      </c>
    </row>
    <row r="6472" spans="1:12" x14ac:dyDescent="0.2">
      <c r="A6472" s="37" t="s">
        <v>61</v>
      </c>
      <c r="B6472" s="37" t="s">
        <v>405</v>
      </c>
      <c r="C6472" s="37" t="s">
        <v>686</v>
      </c>
      <c r="D6472" s="37" t="s">
        <v>370</v>
      </c>
      <c r="E6472" s="37" t="s">
        <v>7972</v>
      </c>
      <c r="F6472" s="37" t="s">
        <v>1389</v>
      </c>
      <c r="G6472" s="37">
        <v>69</v>
      </c>
      <c r="H6472" s="38">
        <v>30780.5</v>
      </c>
      <c r="I6472" s="38">
        <v>7756.68</v>
      </c>
      <c r="J6472" s="24" t="str">
        <f>RIGHT(F6472,2)&amp;"/"&amp;MID(F6472,5,2)&amp;"/"&amp;LEFT(F6472,4)</f>
        <v>31/05/2012</v>
      </c>
      <c r="K6472" s="39">
        <f ca="1">ROUND((TODAY()-J6472)/365.25,1)</f>
        <v>5.3</v>
      </c>
      <c r="L6472" s="26">
        <f>I6472/H6472</f>
        <v>0.25199980507139264</v>
      </c>
    </row>
    <row r="6473" spans="1:12" x14ac:dyDescent="0.2">
      <c r="A6473" s="37" t="s">
        <v>18</v>
      </c>
      <c r="B6473" s="37" t="s">
        <v>24</v>
      </c>
      <c r="C6473" s="37" t="s">
        <v>1236</v>
      </c>
      <c r="D6473" s="40" t="s">
        <v>370</v>
      </c>
      <c r="E6473" s="37" t="s">
        <v>2208</v>
      </c>
      <c r="F6473" s="37" t="s">
        <v>2046</v>
      </c>
      <c r="G6473" s="37">
        <v>198</v>
      </c>
      <c r="H6473" s="38">
        <v>10146</v>
      </c>
      <c r="I6473" s="38">
        <v>2556.79</v>
      </c>
      <c r="J6473" s="24" t="str">
        <f>RIGHT(F6473,2)&amp;"/"&amp;MID(F6473,5,2)&amp;"/"&amp;LEFT(F6473,4)</f>
        <v>14/10/2005</v>
      </c>
      <c r="K6473" s="39">
        <f ca="1">ROUND((TODAY()-J6473)/365.25,1)</f>
        <v>11.9</v>
      </c>
      <c r="L6473" s="26">
        <f>I6473/H6473</f>
        <v>0.25199980287798146</v>
      </c>
    </row>
    <row r="6474" spans="1:12" x14ac:dyDescent="0.2">
      <c r="A6474" s="37" t="s">
        <v>169</v>
      </c>
      <c r="B6474" s="37" t="s">
        <v>221</v>
      </c>
      <c r="C6474" s="37" t="s">
        <v>190</v>
      </c>
      <c r="D6474" s="37" t="s">
        <v>370</v>
      </c>
      <c r="E6474" s="37" t="s">
        <v>9689</v>
      </c>
      <c r="F6474" s="37" t="s">
        <v>8890</v>
      </c>
      <c r="G6474" s="37">
        <v>142</v>
      </c>
      <c r="H6474" s="38">
        <v>27028.95</v>
      </c>
      <c r="I6474" s="38">
        <v>6811.29</v>
      </c>
      <c r="J6474" s="24" t="str">
        <f>RIGHT(F6474,2)&amp;"/"&amp;MID(F6474,5,2)&amp;"/"&amp;LEFT(F6474,4)</f>
        <v>08/03/2013</v>
      </c>
      <c r="K6474" s="39">
        <f ca="1">ROUND((TODAY()-J6474)/365.25,1)</f>
        <v>4.5</v>
      </c>
      <c r="L6474" s="26">
        <f>I6474/H6474</f>
        <v>0.25199980021421475</v>
      </c>
    </row>
    <row r="6475" spans="1:12" x14ac:dyDescent="0.2">
      <c r="A6475" s="37" t="s">
        <v>169</v>
      </c>
      <c r="B6475" s="37" t="s">
        <v>200</v>
      </c>
      <c r="C6475" s="37" t="s">
        <v>201</v>
      </c>
      <c r="D6475" s="40" t="s">
        <v>370</v>
      </c>
      <c r="E6475" s="37" t="s">
        <v>8866</v>
      </c>
      <c r="F6475" s="37" t="s">
        <v>2562</v>
      </c>
      <c r="G6475" s="37">
        <v>155</v>
      </c>
      <c r="H6475" s="38">
        <v>25477.599999999999</v>
      </c>
      <c r="I6475" s="38">
        <v>6420.35</v>
      </c>
      <c r="J6475" s="24" t="str">
        <f>RIGHT(F6475,2)&amp;"/"&amp;MID(F6475,5,2)&amp;"/"&amp;LEFT(F6475,4)</f>
        <v>26/06/2012</v>
      </c>
      <c r="K6475" s="39">
        <f ca="1">ROUND((TODAY()-J6475)/365.25,1)</f>
        <v>5.2</v>
      </c>
      <c r="L6475" s="26">
        <f>I6475/H6475</f>
        <v>0.25199979589914279</v>
      </c>
    </row>
    <row r="6476" spans="1:12" x14ac:dyDescent="0.2">
      <c r="A6476" s="37" t="s">
        <v>169</v>
      </c>
      <c r="B6476" s="37" t="s">
        <v>200</v>
      </c>
      <c r="C6476" s="37" t="s">
        <v>201</v>
      </c>
      <c r="D6476" s="37" t="s">
        <v>370</v>
      </c>
      <c r="E6476" s="37" t="s">
        <v>6891</v>
      </c>
      <c r="F6476" s="37" t="s">
        <v>2085</v>
      </c>
      <c r="G6476" s="37">
        <v>155</v>
      </c>
      <c r="H6476" s="38">
        <v>25477.599999999999</v>
      </c>
      <c r="I6476" s="38">
        <v>6420.35</v>
      </c>
      <c r="J6476" s="24" t="str">
        <f>RIGHT(F6476,2)&amp;"/"&amp;MID(F6476,5,2)&amp;"/"&amp;LEFT(F6476,4)</f>
        <v>10/04/2012</v>
      </c>
      <c r="K6476" s="39">
        <f ca="1">ROUND((TODAY()-J6476)/365.25,1)</f>
        <v>5.5</v>
      </c>
      <c r="L6476" s="26">
        <f>I6476/H6476</f>
        <v>0.25199979589914279</v>
      </c>
    </row>
    <row r="6477" spans="1:12" x14ac:dyDescent="0.2">
      <c r="A6477" s="37" t="s">
        <v>61</v>
      </c>
      <c r="B6477" s="37" t="s">
        <v>104</v>
      </c>
      <c r="C6477" s="37" t="s">
        <v>105</v>
      </c>
      <c r="D6477" s="37" t="s">
        <v>370</v>
      </c>
      <c r="E6477" s="37" t="s">
        <v>7980</v>
      </c>
      <c r="F6477" s="37" t="s">
        <v>5727</v>
      </c>
      <c r="G6477" s="37">
        <v>65</v>
      </c>
      <c r="H6477" s="38">
        <v>33929.75</v>
      </c>
      <c r="I6477" s="38">
        <v>8550.2900000000009</v>
      </c>
      <c r="J6477" s="24" t="str">
        <f>RIGHT(F6477,2)&amp;"/"&amp;MID(F6477,5,2)&amp;"/"&amp;LEFT(F6477,4)</f>
        <v>08/11/2012</v>
      </c>
      <c r="K6477" s="39">
        <f ca="1">ROUND((TODAY()-J6477)/365.25,1)</f>
        <v>4.9000000000000004</v>
      </c>
      <c r="L6477" s="26">
        <f>I6477/H6477</f>
        <v>0.25199979369137704</v>
      </c>
    </row>
    <row r="6478" spans="1:12" x14ac:dyDescent="0.2">
      <c r="A6478" s="37" t="s">
        <v>61</v>
      </c>
      <c r="B6478" s="37" t="s">
        <v>411</v>
      </c>
      <c r="C6478" s="37" t="s">
        <v>915</v>
      </c>
      <c r="D6478" s="37" t="s">
        <v>370</v>
      </c>
      <c r="E6478" s="37" t="s">
        <v>9785</v>
      </c>
      <c r="F6478" s="37" t="s">
        <v>2141</v>
      </c>
      <c r="G6478" s="37">
        <v>87</v>
      </c>
      <c r="H6478" s="38">
        <v>37268.050000000003</v>
      </c>
      <c r="I6478" s="38">
        <v>9391.5400000000009</v>
      </c>
      <c r="J6478" s="24" t="str">
        <f>RIGHT(F6478,2)&amp;"/"&amp;MID(F6478,5,2)&amp;"/"&amp;LEFT(F6478,4)</f>
        <v>27/06/2013</v>
      </c>
      <c r="K6478" s="39">
        <f ca="1">ROUND((TODAY()-J6478)/365.25,1)</f>
        <v>4.2</v>
      </c>
      <c r="L6478" s="26">
        <f>I6478/H6478</f>
        <v>0.25199976923933504</v>
      </c>
    </row>
    <row r="6479" spans="1:12" x14ac:dyDescent="0.2">
      <c r="A6479" s="37" t="s">
        <v>61</v>
      </c>
      <c r="B6479" s="37" t="s">
        <v>411</v>
      </c>
      <c r="C6479" s="37" t="s">
        <v>915</v>
      </c>
      <c r="D6479" s="37" t="s">
        <v>370</v>
      </c>
      <c r="E6479" s="37" t="s">
        <v>9724</v>
      </c>
      <c r="F6479" s="37" t="s">
        <v>4202</v>
      </c>
      <c r="G6479" s="37">
        <v>171</v>
      </c>
      <c r="H6479" s="38">
        <v>27470.7</v>
      </c>
      <c r="I6479" s="38">
        <v>6922.61</v>
      </c>
      <c r="J6479" s="24" t="str">
        <f>RIGHT(F6479,2)&amp;"/"&amp;MID(F6479,5,2)&amp;"/"&amp;LEFT(F6479,4)</f>
        <v>09/08/2012</v>
      </c>
      <c r="K6479" s="39">
        <f ca="1">ROUND((TODAY()-J6479)/365.25,1)</f>
        <v>5.0999999999999996</v>
      </c>
      <c r="L6479" s="26">
        <f>I6479/H6479</f>
        <v>0.25199976702450244</v>
      </c>
    </row>
    <row r="6480" spans="1:12" x14ac:dyDescent="0.2">
      <c r="A6480" s="37" t="s">
        <v>61</v>
      </c>
      <c r="B6480" s="37" t="s">
        <v>104</v>
      </c>
      <c r="C6480" s="37" t="s">
        <v>105</v>
      </c>
      <c r="D6480" s="37" t="s">
        <v>370</v>
      </c>
      <c r="E6480" s="37" t="s">
        <v>6858</v>
      </c>
      <c r="F6480" s="37" t="s">
        <v>3151</v>
      </c>
      <c r="G6480" s="37">
        <v>91</v>
      </c>
      <c r="H6480" s="38">
        <v>32503.8</v>
      </c>
      <c r="I6480" s="38">
        <v>8190.95</v>
      </c>
      <c r="J6480" s="24" t="str">
        <f>RIGHT(F6480,2)&amp;"/"&amp;MID(F6480,5,2)&amp;"/"&amp;LEFT(F6480,4)</f>
        <v>26/09/2012</v>
      </c>
      <c r="K6480" s="39">
        <f ca="1">ROUND((TODAY()-J6480)/365.25,1)</f>
        <v>5</v>
      </c>
      <c r="L6480" s="26">
        <f>I6480/H6480</f>
        <v>0.25199976618118497</v>
      </c>
    </row>
    <row r="6481" spans="1:12" x14ac:dyDescent="0.2">
      <c r="A6481" s="37" t="s">
        <v>61</v>
      </c>
      <c r="B6481" s="37" t="s">
        <v>104</v>
      </c>
      <c r="C6481" s="37" t="s">
        <v>105</v>
      </c>
      <c r="D6481" s="37" t="s">
        <v>370</v>
      </c>
      <c r="E6481" s="37" t="s">
        <v>6867</v>
      </c>
      <c r="F6481" s="37" t="s">
        <v>1548</v>
      </c>
      <c r="G6481" s="37">
        <v>93</v>
      </c>
      <c r="H6481" s="38">
        <v>32171.3</v>
      </c>
      <c r="I6481" s="38">
        <v>8107.16</v>
      </c>
      <c r="J6481" s="24" t="str">
        <f>RIGHT(F6481,2)&amp;"/"&amp;MID(F6481,5,2)&amp;"/"&amp;LEFT(F6481,4)</f>
        <v>02/05/2012</v>
      </c>
      <c r="K6481" s="39">
        <f ca="1">ROUND((TODAY()-J6481)/365.25,1)</f>
        <v>5.4</v>
      </c>
      <c r="L6481" s="26">
        <f>I6481/H6481</f>
        <v>0.25199976376459765</v>
      </c>
    </row>
    <row r="6482" spans="1:12" x14ac:dyDescent="0.2">
      <c r="A6482" s="37" t="s">
        <v>339</v>
      </c>
      <c r="B6482" s="37" t="s">
        <v>348</v>
      </c>
      <c r="C6482" s="37" t="s">
        <v>8830</v>
      </c>
      <c r="D6482" s="37" t="s">
        <v>370</v>
      </c>
      <c r="E6482" s="37" t="s">
        <v>7978</v>
      </c>
      <c r="F6482" s="37" t="s">
        <v>1958</v>
      </c>
      <c r="G6482" s="37">
        <v>137</v>
      </c>
      <c r="H6482" s="38">
        <v>15932</v>
      </c>
      <c r="I6482" s="38">
        <v>4014.86</v>
      </c>
      <c r="J6482" s="24" t="str">
        <f>RIGHT(F6482,2)&amp;"/"&amp;MID(F6482,5,2)&amp;"/"&amp;LEFT(F6482,4)</f>
        <v>09/06/2008</v>
      </c>
      <c r="K6482" s="39">
        <f ca="1">ROUND((TODAY()-J6482)/365.25,1)</f>
        <v>9.3000000000000007</v>
      </c>
      <c r="L6482" s="26">
        <f>I6482/H6482</f>
        <v>0.25199974893296512</v>
      </c>
    </row>
    <row r="6483" spans="1:12" x14ac:dyDescent="0.2">
      <c r="A6483" s="37" t="s">
        <v>169</v>
      </c>
      <c r="B6483" s="37" t="s">
        <v>200</v>
      </c>
      <c r="C6483" s="37" t="s">
        <v>201</v>
      </c>
      <c r="D6483" s="37" t="s">
        <v>370</v>
      </c>
      <c r="E6483" s="37" t="s">
        <v>9724</v>
      </c>
      <c r="F6483" s="37" t="s">
        <v>1191</v>
      </c>
      <c r="G6483" s="37">
        <v>218</v>
      </c>
      <c r="H6483" s="38">
        <v>21265.3</v>
      </c>
      <c r="I6483" s="38">
        <v>5358.85</v>
      </c>
      <c r="J6483" s="24" t="str">
        <f>RIGHT(F6483,2)&amp;"/"&amp;MID(F6483,5,2)&amp;"/"&amp;LEFT(F6483,4)</f>
        <v>30/10/2012</v>
      </c>
      <c r="K6483" s="39">
        <f ca="1">ROUND((TODAY()-J6483)/365.25,1)</f>
        <v>4.9000000000000004</v>
      </c>
      <c r="L6483" s="26">
        <f>I6483/H6483</f>
        <v>0.25199973666019293</v>
      </c>
    </row>
    <row r="6484" spans="1:12" x14ac:dyDescent="0.2">
      <c r="A6484" s="37" t="s">
        <v>18</v>
      </c>
      <c r="B6484" s="37" t="s">
        <v>24</v>
      </c>
      <c r="C6484" s="37" t="s">
        <v>1236</v>
      </c>
      <c r="D6484" s="37" t="s">
        <v>370</v>
      </c>
      <c r="E6484" s="37" t="s">
        <v>9707</v>
      </c>
      <c r="F6484" s="37" t="s">
        <v>1168</v>
      </c>
      <c r="G6484" s="37">
        <v>208</v>
      </c>
      <c r="H6484" s="38">
        <v>7536</v>
      </c>
      <c r="I6484" s="38">
        <v>1899.07</v>
      </c>
      <c r="J6484" s="24" t="str">
        <f>RIGHT(F6484,2)&amp;"/"&amp;MID(F6484,5,2)&amp;"/"&amp;LEFT(F6484,4)</f>
        <v>01/03/2005</v>
      </c>
      <c r="K6484" s="39">
        <f ca="1">ROUND((TODAY()-J6484)/365.25,1)</f>
        <v>12.6</v>
      </c>
      <c r="L6484" s="26">
        <f>I6484/H6484</f>
        <v>0.2519997346072187</v>
      </c>
    </row>
    <row r="6485" spans="1:12" x14ac:dyDescent="0.2">
      <c r="A6485" s="37" t="s">
        <v>134</v>
      </c>
      <c r="B6485" s="37" t="s">
        <v>136</v>
      </c>
      <c r="C6485" s="37" t="s">
        <v>4649</v>
      </c>
      <c r="D6485" s="40" t="s">
        <v>370</v>
      </c>
      <c r="E6485" s="37" t="s">
        <v>5589</v>
      </c>
      <c r="F6485" s="37" t="s">
        <v>2098</v>
      </c>
      <c r="G6485" s="37">
        <v>127</v>
      </c>
      <c r="H6485" s="38">
        <v>7341</v>
      </c>
      <c r="I6485" s="38">
        <v>1849.93</v>
      </c>
      <c r="J6485" s="24" t="str">
        <f>RIGHT(F6485,2)&amp;"/"&amp;MID(F6485,5,2)&amp;"/"&amp;LEFT(F6485,4)</f>
        <v>26/08/2005</v>
      </c>
      <c r="K6485" s="39">
        <f ca="1">ROUND((TODAY()-J6485)/365.25,1)</f>
        <v>12.1</v>
      </c>
      <c r="L6485" s="26">
        <f>I6485/H6485</f>
        <v>0.25199972755755345</v>
      </c>
    </row>
    <row r="6486" spans="1:12" x14ac:dyDescent="0.2">
      <c r="A6486" s="37" t="s">
        <v>61</v>
      </c>
      <c r="B6486" s="37" t="s">
        <v>104</v>
      </c>
      <c r="C6486" s="37" t="s">
        <v>105</v>
      </c>
      <c r="D6486" s="40" t="s">
        <v>370</v>
      </c>
      <c r="E6486" s="37" t="s">
        <v>8884</v>
      </c>
      <c r="F6486" s="37" t="s">
        <v>747</v>
      </c>
      <c r="G6486" s="37">
        <v>147</v>
      </c>
      <c r="H6486" s="38">
        <v>27326.3</v>
      </c>
      <c r="I6486" s="38">
        <v>6886.22</v>
      </c>
      <c r="J6486" s="24" t="str">
        <f>RIGHT(F6486,2)&amp;"/"&amp;MID(F6486,5,2)&amp;"/"&amp;LEFT(F6486,4)</f>
        <v>19/12/2012</v>
      </c>
      <c r="K6486" s="39">
        <f ca="1">ROUND((TODAY()-J6486)/365.25,1)</f>
        <v>4.8</v>
      </c>
      <c r="L6486" s="26">
        <f>I6486/H6486</f>
        <v>0.25199972187965441</v>
      </c>
    </row>
    <row r="6487" spans="1:12" x14ac:dyDescent="0.2">
      <c r="A6487" s="37" t="s">
        <v>61</v>
      </c>
      <c r="B6487" s="37" t="s">
        <v>104</v>
      </c>
      <c r="C6487" s="37" t="s">
        <v>105</v>
      </c>
      <c r="D6487" s="40" t="s">
        <v>370</v>
      </c>
      <c r="E6487" s="37" t="s">
        <v>5619</v>
      </c>
      <c r="F6487" s="37" t="s">
        <v>663</v>
      </c>
      <c r="G6487" s="37">
        <v>125</v>
      </c>
      <c r="H6487" s="38">
        <v>30016.7</v>
      </c>
      <c r="I6487" s="38">
        <v>7564.2</v>
      </c>
      <c r="J6487" s="24" t="str">
        <f>RIGHT(F6487,2)&amp;"/"&amp;MID(F6487,5,2)&amp;"/"&amp;LEFT(F6487,4)</f>
        <v>19/06/2012</v>
      </c>
      <c r="K6487" s="39">
        <f ca="1">ROUND((TODAY()-J6487)/365.25,1)</f>
        <v>5.3</v>
      </c>
      <c r="L6487" s="26">
        <f>I6487/H6487</f>
        <v>0.25199972015577993</v>
      </c>
    </row>
    <row r="6488" spans="1:12" x14ac:dyDescent="0.2">
      <c r="A6488" s="37" t="s">
        <v>134</v>
      </c>
      <c r="B6488" s="37" t="s">
        <v>136</v>
      </c>
      <c r="C6488" s="37" t="s">
        <v>4649</v>
      </c>
      <c r="D6488" s="40" t="s">
        <v>370</v>
      </c>
      <c r="E6488" s="37" t="s">
        <v>4159</v>
      </c>
      <c r="F6488" s="37" t="s">
        <v>4034</v>
      </c>
      <c r="G6488" s="37">
        <v>103</v>
      </c>
      <c r="H6488" s="38">
        <v>6981</v>
      </c>
      <c r="I6488" s="38">
        <v>1759.21</v>
      </c>
      <c r="J6488" s="24" t="str">
        <f>RIGHT(F6488,2)&amp;"/"&amp;MID(F6488,5,2)&amp;"/"&amp;LEFT(F6488,4)</f>
        <v>28/10/2004</v>
      </c>
      <c r="K6488" s="39">
        <f ca="1">ROUND((TODAY()-J6488)/365.25,1)</f>
        <v>12.9</v>
      </c>
      <c r="L6488" s="26">
        <f>I6488/H6488</f>
        <v>0.25199971350809341</v>
      </c>
    </row>
    <row r="6489" spans="1:12" x14ac:dyDescent="0.2">
      <c r="A6489" s="37" t="s">
        <v>169</v>
      </c>
      <c r="B6489" s="37" t="s">
        <v>179</v>
      </c>
      <c r="C6489" s="37" t="s">
        <v>1036</v>
      </c>
      <c r="D6489" s="40" t="s">
        <v>370</v>
      </c>
      <c r="E6489" s="37" t="s">
        <v>2210</v>
      </c>
      <c r="F6489" s="37" t="s">
        <v>618</v>
      </c>
      <c r="G6489" s="37">
        <v>58</v>
      </c>
      <c r="H6489" s="38">
        <v>25774.95</v>
      </c>
      <c r="I6489" s="38">
        <v>6495.28</v>
      </c>
      <c r="J6489" s="24" t="str">
        <f>RIGHT(F6489,2)&amp;"/"&amp;MID(F6489,5,2)&amp;"/"&amp;LEFT(F6489,4)</f>
        <v>04/09/2012</v>
      </c>
      <c r="K6489" s="39">
        <f ca="1">ROUND((TODAY()-J6489)/365.25,1)</f>
        <v>5.0999999999999996</v>
      </c>
      <c r="L6489" s="26">
        <f>I6489/H6489</f>
        <v>0.25199971289954004</v>
      </c>
    </row>
    <row r="6490" spans="1:12" x14ac:dyDescent="0.2">
      <c r="A6490" s="37" t="s">
        <v>169</v>
      </c>
      <c r="B6490" s="37" t="s">
        <v>226</v>
      </c>
      <c r="C6490" s="37" t="s">
        <v>1062</v>
      </c>
      <c r="D6490" s="40" t="s">
        <v>370</v>
      </c>
      <c r="E6490" s="37" t="s">
        <v>2210</v>
      </c>
      <c r="F6490" s="37" t="s">
        <v>1756</v>
      </c>
      <c r="G6490" s="37">
        <v>124</v>
      </c>
      <c r="H6490" s="38">
        <v>34036.15</v>
      </c>
      <c r="I6490" s="38">
        <v>8577.1</v>
      </c>
      <c r="J6490" s="24" t="str">
        <f>RIGHT(F6490,2)&amp;"/"&amp;MID(F6490,5,2)&amp;"/"&amp;LEFT(F6490,4)</f>
        <v>01/10/2012</v>
      </c>
      <c r="K6490" s="39">
        <f ca="1">ROUND((TODAY()-J6490)/365.25,1)</f>
        <v>5</v>
      </c>
      <c r="L6490" s="26">
        <f>I6490/H6490</f>
        <v>0.25199971207084232</v>
      </c>
    </row>
    <row r="6491" spans="1:12" x14ac:dyDescent="0.2">
      <c r="A6491" s="37" t="s">
        <v>169</v>
      </c>
      <c r="B6491" s="37" t="s">
        <v>221</v>
      </c>
      <c r="C6491" s="37" t="s">
        <v>190</v>
      </c>
      <c r="D6491" s="40" t="s">
        <v>370</v>
      </c>
      <c r="E6491" s="37" t="s">
        <v>8879</v>
      </c>
      <c r="F6491" s="37" t="s">
        <v>3355</v>
      </c>
      <c r="G6491" s="37">
        <v>91</v>
      </c>
      <c r="H6491" s="38">
        <v>30253.25</v>
      </c>
      <c r="I6491" s="38">
        <v>7623.81</v>
      </c>
      <c r="J6491" s="24" t="str">
        <f>RIGHT(F6491,2)&amp;"/"&amp;MID(F6491,5,2)&amp;"/"&amp;LEFT(F6491,4)</f>
        <v>04/04/2013</v>
      </c>
      <c r="K6491" s="39">
        <f ca="1">ROUND((TODAY()-J6491)/365.25,1)</f>
        <v>4.5</v>
      </c>
      <c r="L6491" s="26">
        <f>I6491/H6491</f>
        <v>0.25199970251130044</v>
      </c>
    </row>
    <row r="6492" spans="1:12" x14ac:dyDescent="0.2">
      <c r="A6492" s="37" t="s">
        <v>61</v>
      </c>
      <c r="B6492" s="37" t="s">
        <v>405</v>
      </c>
      <c r="C6492" s="37" t="s">
        <v>686</v>
      </c>
      <c r="D6492" s="40" t="s">
        <v>370</v>
      </c>
      <c r="E6492" s="37" t="s">
        <v>4214</v>
      </c>
      <c r="F6492" s="37" t="s">
        <v>4375</v>
      </c>
      <c r="G6492" s="37">
        <v>85</v>
      </c>
      <c r="H6492" s="38">
        <v>30142.1</v>
      </c>
      <c r="I6492" s="38">
        <v>7595.8</v>
      </c>
      <c r="J6492" s="24" t="str">
        <f>RIGHT(F6492,2)&amp;"/"&amp;MID(F6492,5,2)&amp;"/"&amp;LEFT(F6492,4)</f>
        <v>20/09/2012</v>
      </c>
      <c r="K6492" s="39">
        <f ca="1">ROUND((TODAY()-J6492)/365.25,1)</f>
        <v>5</v>
      </c>
      <c r="L6492" s="26">
        <f>I6492/H6492</f>
        <v>0.2519996947790632</v>
      </c>
    </row>
    <row r="6493" spans="1:12" x14ac:dyDescent="0.2">
      <c r="A6493" s="37" t="s">
        <v>169</v>
      </c>
      <c r="B6493" s="37" t="s">
        <v>229</v>
      </c>
      <c r="C6493" s="37" t="s">
        <v>4946</v>
      </c>
      <c r="D6493" s="40" t="s">
        <v>370</v>
      </c>
      <c r="E6493" s="37" t="s">
        <v>8873</v>
      </c>
      <c r="F6493" s="37" t="s">
        <v>864</v>
      </c>
      <c r="G6493" s="37">
        <v>62</v>
      </c>
      <c r="H6493" s="38">
        <v>20915.7</v>
      </c>
      <c r="I6493" s="38">
        <v>5270.75</v>
      </c>
      <c r="J6493" s="24" t="str">
        <f>RIGHT(F6493,2)&amp;"/"&amp;MID(F6493,5,2)&amp;"/"&amp;LEFT(F6493,4)</f>
        <v>01/12/2008</v>
      </c>
      <c r="K6493" s="39">
        <f ca="1">ROUND((TODAY()-J6493)/365.25,1)</f>
        <v>8.8000000000000007</v>
      </c>
      <c r="L6493" s="26">
        <f>I6493/H6493</f>
        <v>0.25199969400976296</v>
      </c>
    </row>
    <row r="6494" spans="1:12" x14ac:dyDescent="0.2">
      <c r="A6494" s="37" t="s">
        <v>304</v>
      </c>
      <c r="B6494" s="37" t="s">
        <v>312</v>
      </c>
      <c r="C6494" s="37" t="s">
        <v>3900</v>
      </c>
      <c r="D6494" s="40" t="s">
        <v>370</v>
      </c>
      <c r="E6494" s="37" t="s">
        <v>8891</v>
      </c>
      <c r="F6494" s="37" t="s">
        <v>3023</v>
      </c>
      <c r="G6494" s="37">
        <v>83</v>
      </c>
      <c r="H6494" s="38">
        <v>12922</v>
      </c>
      <c r="I6494" s="38">
        <v>3256.34</v>
      </c>
      <c r="J6494" s="24" t="str">
        <f>RIGHT(F6494,2)&amp;"/"&amp;MID(F6494,5,2)&amp;"/"&amp;LEFT(F6494,4)</f>
        <v>08/05/2007</v>
      </c>
      <c r="K6494" s="39">
        <f ca="1">ROUND((TODAY()-J6494)/365.25,1)</f>
        <v>10.4</v>
      </c>
      <c r="L6494" s="26">
        <f>I6494/H6494</f>
        <v>0.25199969045039466</v>
      </c>
    </row>
    <row r="6495" spans="1:12" x14ac:dyDescent="0.2">
      <c r="A6495" s="37" t="s">
        <v>169</v>
      </c>
      <c r="B6495" s="37" t="s">
        <v>200</v>
      </c>
      <c r="C6495" s="37" t="s">
        <v>201</v>
      </c>
      <c r="D6495" s="37" t="s">
        <v>370</v>
      </c>
      <c r="E6495" s="37" t="s">
        <v>6908</v>
      </c>
      <c r="F6495" s="37" t="s">
        <v>787</v>
      </c>
      <c r="G6495" s="37">
        <v>72</v>
      </c>
      <c r="H6495" s="38">
        <v>30521.15</v>
      </c>
      <c r="I6495" s="38">
        <v>7691.32</v>
      </c>
      <c r="J6495" s="24" t="str">
        <f>RIGHT(F6495,2)&amp;"/"&amp;MID(F6495,5,2)&amp;"/"&amp;LEFT(F6495,4)</f>
        <v>11/06/2012</v>
      </c>
      <c r="K6495" s="39">
        <f ca="1">ROUND((TODAY()-J6495)/365.25,1)</f>
        <v>5.3</v>
      </c>
      <c r="L6495" s="26">
        <f>I6495/H6495</f>
        <v>0.25199967891118125</v>
      </c>
    </row>
    <row r="6496" spans="1:12" x14ac:dyDescent="0.2">
      <c r="A6496" s="37" t="s">
        <v>304</v>
      </c>
      <c r="B6496" s="37" t="s">
        <v>312</v>
      </c>
      <c r="C6496" s="37" t="s">
        <v>3900</v>
      </c>
      <c r="D6496" s="40" t="s">
        <v>370</v>
      </c>
      <c r="E6496" s="37" t="s">
        <v>8889</v>
      </c>
      <c r="F6496" s="37" t="s">
        <v>683</v>
      </c>
      <c r="G6496" s="37">
        <v>90</v>
      </c>
      <c r="H6496" s="38">
        <v>11417</v>
      </c>
      <c r="I6496" s="38">
        <v>2877.08</v>
      </c>
      <c r="J6496" s="24" t="str">
        <f>RIGHT(F6496,2)&amp;"/"&amp;MID(F6496,5,2)&amp;"/"&amp;LEFT(F6496,4)</f>
        <v>26/10/2006</v>
      </c>
      <c r="K6496" s="39">
        <f ca="1">ROUND((TODAY()-J6496)/365.25,1)</f>
        <v>10.9</v>
      </c>
      <c r="L6496" s="26">
        <f>I6496/H6496</f>
        <v>0.25199964964526583</v>
      </c>
    </row>
    <row r="6497" spans="1:12" x14ac:dyDescent="0.2">
      <c r="A6497" s="37" t="s">
        <v>304</v>
      </c>
      <c r="B6497" s="37" t="s">
        <v>312</v>
      </c>
      <c r="C6497" s="37" t="s">
        <v>3900</v>
      </c>
      <c r="D6497" s="37" t="s">
        <v>370</v>
      </c>
      <c r="E6497" s="37" t="s">
        <v>7991</v>
      </c>
      <c r="F6497" s="37" t="s">
        <v>758</v>
      </c>
      <c r="G6497" s="37">
        <v>112</v>
      </c>
      <c r="H6497" s="38">
        <v>10872</v>
      </c>
      <c r="I6497" s="38">
        <v>2739.74</v>
      </c>
      <c r="J6497" s="24" t="str">
        <f>RIGHT(F6497,2)&amp;"/"&amp;MID(F6497,5,2)&amp;"/"&amp;LEFT(F6497,4)</f>
        <v>30/08/2006</v>
      </c>
      <c r="K6497" s="39">
        <f ca="1">ROUND((TODAY()-J6497)/365.25,1)</f>
        <v>11.1</v>
      </c>
      <c r="L6497" s="26">
        <f>I6497/H6497</f>
        <v>0.25199963208241349</v>
      </c>
    </row>
    <row r="6498" spans="1:12" x14ac:dyDescent="0.2">
      <c r="A6498" s="37" t="s">
        <v>61</v>
      </c>
      <c r="B6498" s="37" t="s">
        <v>104</v>
      </c>
      <c r="C6498" s="37" t="s">
        <v>105</v>
      </c>
      <c r="D6498" s="37" t="s">
        <v>370</v>
      </c>
      <c r="E6498" s="37" t="s">
        <v>7983</v>
      </c>
      <c r="F6498" s="37" t="s">
        <v>1778</v>
      </c>
      <c r="G6498" s="37">
        <v>184</v>
      </c>
      <c r="H6498" s="38">
        <v>24900.95</v>
      </c>
      <c r="I6498" s="38">
        <v>6275.03</v>
      </c>
      <c r="J6498" s="24" t="str">
        <f>RIGHT(F6498,2)&amp;"/"&amp;MID(F6498,5,2)&amp;"/"&amp;LEFT(F6498,4)</f>
        <v>11/07/2012</v>
      </c>
      <c r="K6498" s="39">
        <f ca="1">ROUND((TODAY()-J6498)/365.25,1)</f>
        <v>5.2</v>
      </c>
      <c r="L6498" s="26">
        <f>I6498/H6498</f>
        <v>0.25199962250436225</v>
      </c>
    </row>
    <row r="6499" spans="1:12" x14ac:dyDescent="0.2">
      <c r="A6499" s="37" t="s">
        <v>298</v>
      </c>
      <c r="B6499" s="37" t="s">
        <v>302</v>
      </c>
      <c r="C6499" s="37" t="s">
        <v>3821</v>
      </c>
      <c r="D6499" s="40" t="s">
        <v>370</v>
      </c>
      <c r="E6499" s="37" t="s">
        <v>2526</v>
      </c>
      <c r="F6499" s="37" t="s">
        <v>1580</v>
      </c>
      <c r="G6499" s="37">
        <v>123</v>
      </c>
      <c r="H6499" s="38">
        <v>9737</v>
      </c>
      <c r="I6499" s="38">
        <v>2453.7199999999998</v>
      </c>
      <c r="J6499" s="24" t="str">
        <f>RIGHT(F6499,2)&amp;"/"&amp;MID(F6499,5,2)&amp;"/"&amp;LEFT(F6499,4)</f>
        <v>03/09/2007</v>
      </c>
      <c r="K6499" s="39">
        <f ca="1">ROUND((TODAY()-J6499)/365.25,1)</f>
        <v>10.1</v>
      </c>
      <c r="L6499" s="26">
        <f>I6499/H6499</f>
        <v>0.25199958919585086</v>
      </c>
    </row>
    <row r="6500" spans="1:12" x14ac:dyDescent="0.2">
      <c r="A6500" s="37" t="s">
        <v>304</v>
      </c>
      <c r="B6500" s="37" t="s">
        <v>306</v>
      </c>
      <c r="C6500" s="37" t="s">
        <v>3849</v>
      </c>
      <c r="D6500" s="40" t="s">
        <v>370</v>
      </c>
      <c r="E6500" s="37" t="s">
        <v>2526</v>
      </c>
      <c r="F6500" s="37" t="s">
        <v>3521</v>
      </c>
      <c r="G6500" s="37">
        <v>127</v>
      </c>
      <c r="H6500" s="38">
        <v>15151.1</v>
      </c>
      <c r="I6500" s="38">
        <v>3818.07</v>
      </c>
      <c r="J6500" s="24" t="str">
        <f>RIGHT(F6500,2)&amp;"/"&amp;MID(F6500,5,2)&amp;"/"&amp;LEFT(F6500,4)</f>
        <v>23/07/2012</v>
      </c>
      <c r="K6500" s="39">
        <f ca="1">ROUND((TODAY()-J6500)/365.25,1)</f>
        <v>5.2</v>
      </c>
      <c r="L6500" s="26">
        <f>I6500/H6500</f>
        <v>0.25199952478697918</v>
      </c>
    </row>
    <row r="6501" spans="1:12" x14ac:dyDescent="0.2">
      <c r="A6501" s="37" t="s">
        <v>339</v>
      </c>
      <c r="B6501" s="37" t="s">
        <v>341</v>
      </c>
      <c r="C6501" s="37" t="s">
        <v>7897</v>
      </c>
      <c r="D6501" s="37" t="s">
        <v>370</v>
      </c>
      <c r="E6501" s="37" t="s">
        <v>6878</v>
      </c>
      <c r="F6501" s="37" t="s">
        <v>767</v>
      </c>
      <c r="G6501" s="37">
        <v>94</v>
      </c>
      <c r="H6501" s="38">
        <v>14185.9</v>
      </c>
      <c r="I6501" s="38">
        <v>3574.84</v>
      </c>
      <c r="J6501" s="24" t="str">
        <f>RIGHT(F6501,2)&amp;"/"&amp;MID(F6501,5,2)&amp;"/"&amp;LEFT(F6501,4)</f>
        <v>26/09/2007</v>
      </c>
      <c r="K6501" s="39">
        <f ca="1">ROUND((TODAY()-J6501)/365.25,1)</f>
        <v>10</v>
      </c>
      <c r="L6501" s="26">
        <f>I6501/H6501</f>
        <v>0.25199952065078707</v>
      </c>
    </row>
    <row r="6502" spans="1:12" x14ac:dyDescent="0.2">
      <c r="A6502" s="37" t="s">
        <v>304</v>
      </c>
      <c r="B6502" s="37" t="s">
        <v>312</v>
      </c>
      <c r="C6502" s="37" t="s">
        <v>3900</v>
      </c>
      <c r="D6502" s="37" t="s">
        <v>370</v>
      </c>
      <c r="E6502" s="37" t="s">
        <v>6868</v>
      </c>
      <c r="F6502" s="37" t="s">
        <v>1680</v>
      </c>
      <c r="G6502" s="37">
        <v>118</v>
      </c>
      <c r="H6502" s="38">
        <v>11888</v>
      </c>
      <c r="I6502" s="38">
        <v>2995.77</v>
      </c>
      <c r="J6502" s="24" t="str">
        <f>RIGHT(F6502,2)&amp;"/"&amp;MID(F6502,5,2)&amp;"/"&amp;LEFT(F6502,4)</f>
        <v>17/04/2007</v>
      </c>
      <c r="K6502" s="39">
        <f ca="1">ROUND((TODAY()-J6502)/365.25,1)</f>
        <v>10.4</v>
      </c>
      <c r="L6502" s="26">
        <f>I6502/H6502</f>
        <v>0.25199949528936744</v>
      </c>
    </row>
    <row r="6503" spans="1:12" x14ac:dyDescent="0.2">
      <c r="A6503" s="37" t="s">
        <v>169</v>
      </c>
      <c r="B6503" s="37" t="s">
        <v>221</v>
      </c>
      <c r="C6503" s="37" t="s">
        <v>186</v>
      </c>
      <c r="D6503" s="40" t="s">
        <v>370</v>
      </c>
      <c r="E6503" s="37" t="s">
        <v>8892</v>
      </c>
      <c r="F6503" s="37" t="s">
        <v>3547</v>
      </c>
      <c r="G6503" s="37">
        <v>61</v>
      </c>
      <c r="H6503" s="38">
        <v>13836.3</v>
      </c>
      <c r="I6503" s="38">
        <v>3486.74</v>
      </c>
      <c r="J6503" s="24" t="str">
        <f>RIGHT(F6503,2)&amp;"/"&amp;MID(F6503,5,2)&amp;"/"&amp;LEFT(F6503,4)</f>
        <v>10/11/2006</v>
      </c>
      <c r="K6503" s="39">
        <f ca="1">ROUND((TODAY()-J6503)/365.25,1)</f>
        <v>10.9</v>
      </c>
      <c r="L6503" s="26">
        <f>I6503/H6503</f>
        <v>0.25199945072020696</v>
      </c>
    </row>
    <row r="6504" spans="1:12" x14ac:dyDescent="0.2">
      <c r="A6504" s="37" t="s">
        <v>298</v>
      </c>
      <c r="B6504" s="37" t="s">
        <v>302</v>
      </c>
      <c r="C6504" s="37" t="s">
        <v>3821</v>
      </c>
      <c r="D6504" s="40" t="s">
        <v>370</v>
      </c>
      <c r="E6504" s="37" t="s">
        <v>8870</v>
      </c>
      <c r="F6504" s="37" t="s">
        <v>6569</v>
      </c>
      <c r="G6504" s="37">
        <v>275</v>
      </c>
      <c r="H6504" s="38">
        <v>3616</v>
      </c>
      <c r="I6504" s="38">
        <v>911.23</v>
      </c>
      <c r="J6504" s="24" t="str">
        <f>RIGHT(F6504,2)&amp;"/"&amp;MID(F6504,5,2)&amp;"/"&amp;LEFT(F6504,4)</f>
        <v>05/06/2006</v>
      </c>
      <c r="K6504" s="39">
        <f ca="1">ROUND((TODAY()-J6504)/365.25,1)</f>
        <v>11.3</v>
      </c>
      <c r="L6504" s="26">
        <f>I6504/H6504</f>
        <v>0.25199944690265486</v>
      </c>
    </row>
    <row r="6505" spans="1:12" x14ac:dyDescent="0.2">
      <c r="A6505" s="37" t="s">
        <v>267</v>
      </c>
      <c r="B6505" s="37" t="s">
        <v>5134</v>
      </c>
      <c r="C6505" s="37" t="s">
        <v>9446</v>
      </c>
      <c r="D6505" s="40" t="s">
        <v>370</v>
      </c>
      <c r="E6505" s="37" t="s">
        <v>8863</v>
      </c>
      <c r="F6505" s="37" t="s">
        <v>528</v>
      </c>
      <c r="G6505" s="37">
        <v>82</v>
      </c>
      <c r="H6505" s="38">
        <v>7047</v>
      </c>
      <c r="I6505" s="38">
        <v>1775.84</v>
      </c>
      <c r="J6505" s="24" t="str">
        <f>RIGHT(F6505,2)&amp;"/"&amp;MID(F6505,5,2)&amp;"/"&amp;LEFT(F6505,4)</f>
        <v>31/12/2003</v>
      </c>
      <c r="K6505" s="39">
        <f ca="1">ROUND((TODAY()-J6505)/365.25,1)</f>
        <v>13.7</v>
      </c>
      <c r="L6505" s="26">
        <f>I6505/H6505</f>
        <v>0.25199943238257411</v>
      </c>
    </row>
    <row r="6506" spans="1:12" x14ac:dyDescent="0.2">
      <c r="A6506" s="37" t="s">
        <v>339</v>
      </c>
      <c r="B6506" s="37" t="s">
        <v>341</v>
      </c>
      <c r="C6506" s="37" t="s">
        <v>7896</v>
      </c>
      <c r="D6506" s="37" t="s">
        <v>370</v>
      </c>
      <c r="E6506" s="37" t="s">
        <v>6867</v>
      </c>
      <c r="F6506" s="37" t="s">
        <v>2955</v>
      </c>
      <c r="G6506" s="37">
        <v>99</v>
      </c>
      <c r="H6506" s="38">
        <v>13725.15</v>
      </c>
      <c r="I6506" s="38">
        <v>3458.73</v>
      </c>
      <c r="J6506" s="24" t="str">
        <f>RIGHT(F6506,2)&amp;"/"&amp;MID(F6506,5,2)&amp;"/"&amp;LEFT(F6506,4)</f>
        <v>20/03/2007</v>
      </c>
      <c r="K6506" s="39">
        <f ca="1">ROUND((TODAY()-J6506)/365.25,1)</f>
        <v>10.5</v>
      </c>
      <c r="L6506" s="26">
        <f>I6506/H6506</f>
        <v>0.25199943170020001</v>
      </c>
    </row>
    <row r="6507" spans="1:12" x14ac:dyDescent="0.2">
      <c r="A6507" s="37" t="s">
        <v>339</v>
      </c>
      <c r="B6507" s="37" t="s">
        <v>348</v>
      </c>
      <c r="C6507" s="37" t="s">
        <v>346</v>
      </c>
      <c r="D6507" s="40" t="s">
        <v>370</v>
      </c>
      <c r="E6507" s="37" t="s">
        <v>4214</v>
      </c>
      <c r="F6507" s="37" t="s">
        <v>5030</v>
      </c>
      <c r="G6507" s="37">
        <v>138</v>
      </c>
      <c r="H6507" s="38">
        <v>6547</v>
      </c>
      <c r="I6507" s="38">
        <v>1649.84</v>
      </c>
      <c r="J6507" s="24" t="str">
        <f>RIGHT(F6507,2)&amp;"/"&amp;MID(F6507,5,2)&amp;"/"&amp;LEFT(F6507,4)</f>
        <v>12/09/2006</v>
      </c>
      <c r="K6507" s="39">
        <f ca="1">ROUND((TODAY()-J6507)/365.25,1)</f>
        <v>11</v>
      </c>
      <c r="L6507" s="26">
        <f>I6507/H6507</f>
        <v>0.25199938903314495</v>
      </c>
    </row>
    <row r="6508" spans="1:12" x14ac:dyDescent="0.2">
      <c r="A6508" s="37" t="s">
        <v>285</v>
      </c>
      <c r="B6508" s="37" t="s">
        <v>467</v>
      </c>
      <c r="C6508" s="37" t="s">
        <v>7736</v>
      </c>
      <c r="D6508" s="37" t="s">
        <v>370</v>
      </c>
      <c r="E6508" s="37" t="s">
        <v>6858</v>
      </c>
      <c r="F6508" s="37" t="s">
        <v>6311</v>
      </c>
      <c r="G6508" s="37">
        <v>161</v>
      </c>
      <c r="H6508" s="38">
        <v>9323</v>
      </c>
      <c r="I6508" s="38">
        <v>2349.39</v>
      </c>
      <c r="J6508" s="24" t="str">
        <f>RIGHT(F6508,2)&amp;"/"&amp;MID(F6508,5,2)&amp;"/"&amp;LEFT(F6508,4)</f>
        <v>06/02/2004</v>
      </c>
      <c r="K6508" s="39">
        <f ca="1">ROUND((TODAY()-J6508)/365.25,1)</f>
        <v>13.6</v>
      </c>
      <c r="L6508" s="26">
        <f>I6508/H6508</f>
        <v>0.25199935643033355</v>
      </c>
    </row>
    <row r="6509" spans="1:12" x14ac:dyDescent="0.2">
      <c r="A6509" s="37" t="s">
        <v>304</v>
      </c>
      <c r="B6509" s="37" t="s">
        <v>312</v>
      </c>
      <c r="C6509" s="37" t="s">
        <v>7818</v>
      </c>
      <c r="D6509" s="37" t="s">
        <v>370</v>
      </c>
      <c r="E6509" s="37" t="s">
        <v>6874</v>
      </c>
      <c r="F6509" s="37" t="s">
        <v>1640</v>
      </c>
      <c r="G6509" s="37">
        <v>84</v>
      </c>
      <c r="H6509" s="38">
        <v>11144</v>
      </c>
      <c r="I6509" s="38">
        <v>2808.28</v>
      </c>
      <c r="J6509" s="24" t="str">
        <f>RIGHT(F6509,2)&amp;"/"&amp;MID(F6509,5,2)&amp;"/"&amp;LEFT(F6509,4)</f>
        <v>03/04/2007</v>
      </c>
      <c r="K6509" s="39">
        <f ca="1">ROUND((TODAY()-J6509)/365.25,1)</f>
        <v>10.5</v>
      </c>
      <c r="L6509" s="26">
        <f>I6509/H6509</f>
        <v>0.2519992821249103</v>
      </c>
    </row>
    <row r="6510" spans="1:12" x14ac:dyDescent="0.2">
      <c r="A6510" s="37" t="s">
        <v>144</v>
      </c>
      <c r="B6510" s="37" t="s">
        <v>146</v>
      </c>
      <c r="C6510" s="37" t="s">
        <v>4659</v>
      </c>
      <c r="D6510" s="37" t="s">
        <v>370</v>
      </c>
      <c r="E6510" s="37" t="s">
        <v>9687</v>
      </c>
      <c r="F6510" s="37" t="s">
        <v>518</v>
      </c>
      <c r="G6510" s="37">
        <v>207</v>
      </c>
      <c r="H6510" s="38">
        <v>8318</v>
      </c>
      <c r="I6510" s="38">
        <v>2096.13</v>
      </c>
      <c r="J6510" s="24" t="str">
        <f>RIGHT(F6510,2)&amp;"/"&amp;MID(F6510,5,2)&amp;"/"&amp;LEFT(F6510,4)</f>
        <v>30/10/2007</v>
      </c>
      <c r="K6510" s="39">
        <f ca="1">ROUND((TODAY()-J6510)/365.25,1)</f>
        <v>9.9</v>
      </c>
      <c r="L6510" s="26">
        <f>I6510/H6510</f>
        <v>0.2519992786727579</v>
      </c>
    </row>
    <row r="6511" spans="1:12" x14ac:dyDescent="0.2">
      <c r="A6511" s="37" t="s">
        <v>123</v>
      </c>
      <c r="B6511" s="37" t="s">
        <v>124</v>
      </c>
      <c r="C6511" s="37" t="s">
        <v>8258</v>
      </c>
      <c r="D6511" s="37" t="s">
        <v>370</v>
      </c>
      <c r="E6511" s="37" t="s">
        <v>7991</v>
      </c>
      <c r="F6511" s="37" t="s">
        <v>1517</v>
      </c>
      <c r="G6511" s="37">
        <v>148</v>
      </c>
      <c r="H6511" s="38">
        <v>2646</v>
      </c>
      <c r="I6511" s="38">
        <v>666.79</v>
      </c>
      <c r="J6511" s="24" t="str">
        <f>RIGHT(F6511,2)&amp;"/"&amp;MID(F6511,5,2)&amp;"/"&amp;LEFT(F6511,4)</f>
        <v>05/05/2004</v>
      </c>
      <c r="K6511" s="39">
        <f ca="1">ROUND((TODAY()-J6511)/365.25,1)</f>
        <v>13.4</v>
      </c>
      <c r="L6511" s="26">
        <f>I6511/H6511</f>
        <v>0.25199924414210129</v>
      </c>
    </row>
    <row r="6512" spans="1:12" x14ac:dyDescent="0.2">
      <c r="A6512" s="37" t="s">
        <v>116</v>
      </c>
      <c r="B6512" s="37" t="s">
        <v>974</v>
      </c>
      <c r="C6512" s="37" t="s">
        <v>7130</v>
      </c>
      <c r="D6512" s="37" t="s">
        <v>370</v>
      </c>
      <c r="E6512" s="37" t="s">
        <v>6908</v>
      </c>
      <c r="F6512" s="37" t="s">
        <v>7131</v>
      </c>
      <c r="G6512" s="37"/>
      <c r="H6512" s="38">
        <v>2431</v>
      </c>
      <c r="I6512" s="38">
        <v>612.61</v>
      </c>
      <c r="J6512" s="24" t="str">
        <f>RIGHT(F6512,2)&amp;"/"&amp;MID(F6512,5,2)&amp;"/"&amp;LEFT(F6512,4)</f>
        <v>12/12/1988</v>
      </c>
      <c r="K6512" s="39">
        <f ca="1">ROUND((TODAY()-J6512)/365.25,1)</f>
        <v>28.8</v>
      </c>
      <c r="L6512" s="26">
        <f>I6512/H6512</f>
        <v>0.25199917729329496</v>
      </c>
    </row>
    <row r="6513" spans="1:12" x14ac:dyDescent="0.2">
      <c r="A6513" s="37" t="s">
        <v>169</v>
      </c>
      <c r="B6513" s="37" t="s">
        <v>184</v>
      </c>
      <c r="C6513" s="37" t="s">
        <v>185</v>
      </c>
      <c r="D6513" s="40" t="s">
        <v>370</v>
      </c>
      <c r="E6513" s="37" t="s">
        <v>4184</v>
      </c>
      <c r="F6513" s="37" t="s">
        <v>4817</v>
      </c>
      <c r="G6513" s="37">
        <v>67</v>
      </c>
      <c r="H6513" s="38">
        <v>8414</v>
      </c>
      <c r="I6513" s="38">
        <v>2120.3200000000002</v>
      </c>
      <c r="J6513" s="24" t="str">
        <f>RIGHT(F6513,2)&amp;"/"&amp;MID(F6513,5,2)&amp;"/"&amp;LEFT(F6513,4)</f>
        <v>10/05/2004</v>
      </c>
      <c r="K6513" s="39">
        <f ca="1">ROUND((TODAY()-J6513)/365.25,1)</f>
        <v>13.4</v>
      </c>
      <c r="L6513" s="26">
        <f>I6513/H6513</f>
        <v>0.25199904920370814</v>
      </c>
    </row>
    <row r="6514" spans="1:12" x14ac:dyDescent="0.2">
      <c r="A6514" s="37" t="s">
        <v>339</v>
      </c>
      <c r="B6514" s="37" t="s">
        <v>348</v>
      </c>
      <c r="C6514" s="37" t="s">
        <v>346</v>
      </c>
      <c r="D6514" s="40" t="s">
        <v>370</v>
      </c>
      <c r="E6514" s="37" t="s">
        <v>2213</v>
      </c>
      <c r="F6514" s="37" t="s">
        <v>1242</v>
      </c>
      <c r="G6514" s="37">
        <v>140</v>
      </c>
      <c r="H6514" s="38">
        <v>4067</v>
      </c>
      <c r="I6514" s="38">
        <v>1024.8800000000001</v>
      </c>
      <c r="J6514" s="24" t="str">
        <f>RIGHT(F6514,2)&amp;"/"&amp;MID(F6514,5,2)&amp;"/"&amp;LEFT(F6514,4)</f>
        <v>20/08/2003</v>
      </c>
      <c r="K6514" s="39">
        <f ca="1">ROUND((TODAY()-J6514)/365.25,1)</f>
        <v>14.1</v>
      </c>
      <c r="L6514" s="26">
        <f>I6514/H6514</f>
        <v>0.25199901647405953</v>
      </c>
    </row>
    <row r="6515" spans="1:12" x14ac:dyDescent="0.2">
      <c r="A6515" s="37" t="s">
        <v>298</v>
      </c>
      <c r="B6515" s="37" t="s">
        <v>301</v>
      </c>
      <c r="C6515" s="37" t="s">
        <v>8720</v>
      </c>
      <c r="D6515" s="37" t="s">
        <v>370</v>
      </c>
      <c r="E6515" s="37" t="s">
        <v>7972</v>
      </c>
      <c r="F6515" s="37" t="s">
        <v>5106</v>
      </c>
      <c r="G6515" s="37">
        <v>117</v>
      </c>
      <c r="H6515" s="38">
        <v>3982</v>
      </c>
      <c r="I6515" s="38">
        <v>1003.46</v>
      </c>
      <c r="J6515" s="24" t="str">
        <f>RIGHT(F6515,2)&amp;"/"&amp;MID(F6515,5,2)&amp;"/"&amp;LEFT(F6515,4)</f>
        <v>13/06/2003</v>
      </c>
      <c r="K6515" s="39">
        <f ca="1">ROUND((TODAY()-J6515)/365.25,1)</f>
        <v>14.3</v>
      </c>
      <c r="L6515" s="26">
        <f>I6515/H6515</f>
        <v>0.25199899547965848</v>
      </c>
    </row>
    <row r="6516" spans="1:12" x14ac:dyDescent="0.2">
      <c r="A6516" s="37" t="s">
        <v>169</v>
      </c>
      <c r="B6516" s="37" t="s">
        <v>252</v>
      </c>
      <c r="C6516" s="37" t="s">
        <v>6381</v>
      </c>
      <c r="D6516" s="37" t="s">
        <v>370</v>
      </c>
      <c r="E6516" s="37" t="s">
        <v>6868</v>
      </c>
      <c r="F6516" s="37" t="s">
        <v>7572</v>
      </c>
      <c r="G6516" s="37">
        <v>156</v>
      </c>
      <c r="H6516" s="38">
        <v>6549</v>
      </c>
      <c r="I6516" s="38">
        <v>1650.34</v>
      </c>
      <c r="J6516" s="24" t="str">
        <f>RIGHT(F6516,2)&amp;"/"&amp;MID(F6516,5,2)&amp;"/"&amp;LEFT(F6516,4)</f>
        <v>03/07/2001</v>
      </c>
      <c r="K6516" s="39">
        <f ca="1">ROUND((TODAY()-J6516)/365.25,1)</f>
        <v>16.2</v>
      </c>
      <c r="L6516" s="26">
        <f>I6516/H6516</f>
        <v>0.25199877843945639</v>
      </c>
    </row>
    <row r="6517" spans="1:12" x14ac:dyDescent="0.2">
      <c r="A6517" s="37" t="s">
        <v>61</v>
      </c>
      <c r="B6517" s="37" t="s">
        <v>400</v>
      </c>
      <c r="C6517" s="37" t="s">
        <v>4361</v>
      </c>
      <c r="D6517" s="37" t="s">
        <v>370</v>
      </c>
      <c r="E6517" s="37" t="s">
        <v>9681</v>
      </c>
      <c r="F6517" s="37" t="s">
        <v>9768</v>
      </c>
      <c r="G6517" s="37">
        <v>222</v>
      </c>
      <c r="H6517" s="38">
        <v>6494</v>
      </c>
      <c r="I6517" s="38">
        <v>1636.48</v>
      </c>
      <c r="J6517" s="24" t="str">
        <f>RIGHT(F6517,2)&amp;"/"&amp;MID(F6517,5,2)&amp;"/"&amp;LEFT(F6517,4)</f>
        <v>01/08/2000</v>
      </c>
      <c r="K6517" s="39">
        <f ca="1">ROUND((TODAY()-J6517)/365.25,1)</f>
        <v>17.100000000000001</v>
      </c>
      <c r="L6517" s="26">
        <f>I6517/H6517</f>
        <v>0.25199876809362487</v>
      </c>
    </row>
    <row r="6518" spans="1:12" x14ac:dyDescent="0.2">
      <c r="A6518" s="37" t="s">
        <v>285</v>
      </c>
      <c r="B6518" s="37" t="s">
        <v>469</v>
      </c>
      <c r="C6518" s="37" t="s">
        <v>6601</v>
      </c>
      <c r="D6518" s="40" t="s">
        <v>370</v>
      </c>
      <c r="E6518" s="37" t="s">
        <v>5610</v>
      </c>
      <c r="F6518" s="37" t="s">
        <v>4476</v>
      </c>
      <c r="G6518" s="37">
        <v>150</v>
      </c>
      <c r="H6518" s="38">
        <v>4783</v>
      </c>
      <c r="I6518" s="38">
        <v>1205.31</v>
      </c>
      <c r="J6518" s="24" t="str">
        <f>RIGHT(F6518,2)&amp;"/"&amp;MID(F6518,5,2)&amp;"/"&amp;LEFT(F6518,4)</f>
        <v>30/11/2004</v>
      </c>
      <c r="K6518" s="39">
        <f ca="1">ROUND((TODAY()-J6518)/365.25,1)</f>
        <v>12.8</v>
      </c>
      <c r="L6518" s="26">
        <f>I6518/H6518</f>
        <v>0.25199874555718166</v>
      </c>
    </row>
    <row r="6519" spans="1:12" x14ac:dyDescent="0.2">
      <c r="A6519" s="37" t="s">
        <v>119</v>
      </c>
      <c r="B6519" s="37" t="s">
        <v>3033</v>
      </c>
      <c r="C6519" s="37" t="s">
        <v>3034</v>
      </c>
      <c r="D6519" s="40" t="s">
        <v>370</v>
      </c>
      <c r="E6519" s="37" t="s">
        <v>2521</v>
      </c>
      <c r="F6519" s="37" t="s">
        <v>3035</v>
      </c>
      <c r="G6519" s="37">
        <v>190</v>
      </c>
      <c r="H6519" s="38">
        <v>1063.3</v>
      </c>
      <c r="I6519" s="38">
        <v>267.95</v>
      </c>
      <c r="J6519" s="24" t="str">
        <f>RIGHT(F6519,2)&amp;"/"&amp;MID(F6519,5,2)&amp;"/"&amp;LEFT(F6519,4)</f>
        <v>31/03/2000</v>
      </c>
      <c r="K6519" s="39">
        <f ca="1">ROUND((TODAY()-J6519)/365.25,1)</f>
        <v>17.5</v>
      </c>
      <c r="L6519" s="26">
        <f>I6519/H6519</f>
        <v>0.25199849525063484</v>
      </c>
    </row>
    <row r="6520" spans="1:12" x14ac:dyDescent="0.2">
      <c r="A6520" s="37" t="s">
        <v>169</v>
      </c>
      <c r="B6520" s="37" t="s">
        <v>7382</v>
      </c>
      <c r="C6520" s="37" t="s">
        <v>6381</v>
      </c>
      <c r="D6520" s="40" t="s">
        <v>370</v>
      </c>
      <c r="E6520" s="37" t="s">
        <v>8881</v>
      </c>
      <c r="F6520" s="37" t="s">
        <v>4331</v>
      </c>
      <c r="G6520" s="37">
        <v>271</v>
      </c>
      <c r="H6520" s="38">
        <v>5134</v>
      </c>
      <c r="I6520" s="38">
        <v>1293.76</v>
      </c>
      <c r="J6520" s="24" t="str">
        <f>RIGHT(F6520,2)&amp;"/"&amp;MID(F6520,5,2)&amp;"/"&amp;LEFT(F6520,4)</f>
        <v>14/12/1999</v>
      </c>
      <c r="K6520" s="39">
        <f ca="1">ROUND((TODAY()-J6520)/365.25,1)</f>
        <v>17.8</v>
      </c>
      <c r="L6520" s="26">
        <f>I6520/H6520</f>
        <v>0.25199844176081027</v>
      </c>
    </row>
    <row r="6521" spans="1:12" x14ac:dyDescent="0.2">
      <c r="A6521" s="37" t="s">
        <v>339</v>
      </c>
      <c r="B6521" s="37" t="s">
        <v>344</v>
      </c>
      <c r="C6521" s="37" t="s">
        <v>346</v>
      </c>
      <c r="D6521" s="37" t="s">
        <v>370</v>
      </c>
      <c r="E6521" s="37" t="s">
        <v>9675</v>
      </c>
      <c r="F6521" s="37" t="s">
        <v>1384</v>
      </c>
      <c r="G6521" s="37">
        <v>74</v>
      </c>
      <c r="H6521" s="38">
        <v>4974</v>
      </c>
      <c r="I6521" s="38">
        <v>1253.44</v>
      </c>
      <c r="J6521" s="24" t="str">
        <f>RIGHT(F6521,2)&amp;"/"&amp;MID(F6521,5,2)&amp;"/"&amp;LEFT(F6521,4)</f>
        <v>08/04/2003</v>
      </c>
      <c r="K6521" s="39">
        <f ca="1">ROUND((TODAY()-J6521)/365.25,1)</f>
        <v>14.5</v>
      </c>
      <c r="L6521" s="26">
        <f>I6521/H6521</f>
        <v>0.25199839163650989</v>
      </c>
    </row>
    <row r="6522" spans="1:12" x14ac:dyDescent="0.2">
      <c r="A6522" s="37" t="s">
        <v>61</v>
      </c>
      <c r="B6522" s="37" t="s">
        <v>400</v>
      </c>
      <c r="C6522" s="37" t="s">
        <v>5741</v>
      </c>
      <c r="D6522" s="40" t="s">
        <v>23</v>
      </c>
      <c r="E6522" s="37" t="s">
        <v>5582</v>
      </c>
      <c r="F6522" s="37" t="s">
        <v>5742</v>
      </c>
      <c r="G6522" s="37">
        <v>234</v>
      </c>
      <c r="H6522" s="38">
        <v>4956.8999999999996</v>
      </c>
      <c r="I6522" s="38">
        <v>1249.1300000000001</v>
      </c>
      <c r="J6522" s="24" t="str">
        <f>RIGHT(F6522,2)&amp;"/"&amp;MID(F6522,5,2)&amp;"/"&amp;LEFT(F6522,4)</f>
        <v>19/05/2000</v>
      </c>
      <c r="K6522" s="39">
        <f ca="1">ROUND((TODAY()-J6522)/365.25,1)</f>
        <v>17.3</v>
      </c>
      <c r="L6522" s="26">
        <f>I6522/H6522</f>
        <v>0.25199822469688721</v>
      </c>
    </row>
    <row r="6523" spans="1:12" x14ac:dyDescent="0.2">
      <c r="A6523" s="37" t="s">
        <v>134</v>
      </c>
      <c r="B6523" s="37" t="s">
        <v>136</v>
      </c>
      <c r="C6523" s="37" t="s">
        <v>4649</v>
      </c>
      <c r="D6523" s="37" t="s">
        <v>370</v>
      </c>
      <c r="E6523" s="37" t="s">
        <v>7983</v>
      </c>
      <c r="F6523" s="37" t="s">
        <v>7500</v>
      </c>
      <c r="G6523" s="37">
        <v>220</v>
      </c>
      <c r="H6523" s="38">
        <v>4284</v>
      </c>
      <c r="I6523" s="38">
        <v>1079.56</v>
      </c>
      <c r="J6523" s="24" t="str">
        <f>RIGHT(F6523,2)&amp;"/"&amp;MID(F6523,5,2)&amp;"/"&amp;LEFT(F6523,4)</f>
        <v>05/04/2004</v>
      </c>
      <c r="K6523" s="39">
        <f ca="1">ROUND((TODAY()-J6523)/365.25,1)</f>
        <v>13.5</v>
      </c>
      <c r="L6523" s="26">
        <f>I6523/H6523</f>
        <v>0.25199813258636788</v>
      </c>
    </row>
    <row r="6524" spans="1:12" x14ac:dyDescent="0.2">
      <c r="A6524" s="37" t="s">
        <v>166</v>
      </c>
      <c r="B6524" s="37" t="s">
        <v>446</v>
      </c>
      <c r="C6524" s="37" t="s">
        <v>3231</v>
      </c>
      <c r="D6524" s="40" t="s">
        <v>370</v>
      </c>
      <c r="E6524" s="37" t="s">
        <v>2525</v>
      </c>
      <c r="F6524" s="37" t="s">
        <v>2755</v>
      </c>
      <c r="G6524" s="37">
        <v>165</v>
      </c>
      <c r="H6524" s="38">
        <v>2355.5</v>
      </c>
      <c r="I6524" s="38">
        <v>593.58000000000004</v>
      </c>
      <c r="J6524" s="24" t="str">
        <f>RIGHT(F6524,2)&amp;"/"&amp;MID(F6524,5,2)&amp;"/"&amp;LEFT(F6524,4)</f>
        <v>09/10/2002</v>
      </c>
      <c r="K6524" s="39">
        <f ca="1">ROUND((TODAY()-J6524)/365.25,1)</f>
        <v>15</v>
      </c>
      <c r="L6524" s="26">
        <f>I6524/H6524</f>
        <v>0.25199745277011254</v>
      </c>
    </row>
    <row r="6525" spans="1:12" x14ac:dyDescent="0.2">
      <c r="A6525" s="37" t="s">
        <v>123</v>
      </c>
      <c r="B6525" s="37" t="s">
        <v>124</v>
      </c>
      <c r="C6525" s="37" t="s">
        <v>8259</v>
      </c>
      <c r="D6525" s="37" t="s">
        <v>370</v>
      </c>
      <c r="E6525" s="37" t="s">
        <v>7980</v>
      </c>
      <c r="F6525" s="37" t="s">
        <v>2390</v>
      </c>
      <c r="G6525" s="37">
        <v>148</v>
      </c>
      <c r="H6525" s="38">
        <v>2674</v>
      </c>
      <c r="I6525" s="38">
        <v>673.84</v>
      </c>
      <c r="J6525" s="24" t="str">
        <f>RIGHT(F6525,2)&amp;"/"&amp;MID(F6525,5,2)&amp;"/"&amp;LEFT(F6525,4)</f>
        <v>23/02/2004</v>
      </c>
      <c r="K6525" s="39">
        <f ca="1">ROUND((TODAY()-J6525)/365.25,1)</f>
        <v>13.6</v>
      </c>
      <c r="L6525" s="26">
        <f>I6525/H6525</f>
        <v>0.25199700822737475</v>
      </c>
    </row>
    <row r="6526" spans="1:12" x14ac:dyDescent="0.2">
      <c r="A6526" s="37" t="s">
        <v>169</v>
      </c>
      <c r="B6526" s="37" t="s">
        <v>2365</v>
      </c>
      <c r="C6526" s="37" t="s">
        <v>2366</v>
      </c>
      <c r="D6526" s="40" t="s">
        <v>370</v>
      </c>
      <c r="E6526" s="37" t="s">
        <v>2203</v>
      </c>
      <c r="F6526" s="37" t="s">
        <v>2367</v>
      </c>
      <c r="G6526" s="37"/>
      <c r="H6526" s="38">
        <v>2619</v>
      </c>
      <c r="I6526" s="38">
        <v>659.98</v>
      </c>
      <c r="J6526" s="24" t="str">
        <f>RIGHT(F6526,2)&amp;"/"&amp;MID(F6526,5,2)&amp;"/"&amp;LEFT(F6526,4)</f>
        <v>12/06/1990</v>
      </c>
      <c r="K6526" s="39">
        <f ca="1">ROUND((TODAY()-J6526)/365.25,1)</f>
        <v>27.3</v>
      </c>
      <c r="L6526" s="26">
        <f>I6526/H6526</f>
        <v>0.25199694539900724</v>
      </c>
    </row>
    <row r="6527" spans="1:12" x14ac:dyDescent="0.2">
      <c r="A6527" s="37" t="s">
        <v>117</v>
      </c>
      <c r="B6527" s="37" t="s">
        <v>980</v>
      </c>
      <c r="C6527" s="37" t="s">
        <v>630</v>
      </c>
      <c r="D6527" s="37" t="s">
        <v>370</v>
      </c>
      <c r="E6527" s="37" t="s">
        <v>9709</v>
      </c>
      <c r="F6527" s="37" t="s">
        <v>1255</v>
      </c>
      <c r="G6527" s="37">
        <v>110</v>
      </c>
      <c r="H6527" s="38">
        <v>2129.4</v>
      </c>
      <c r="I6527" s="38">
        <v>536.6</v>
      </c>
      <c r="J6527" s="24" t="str">
        <f>RIGHT(F6527,2)&amp;"/"&amp;MID(F6527,5,2)&amp;"/"&amp;LEFT(F6527,4)</f>
        <v>14/08/2003</v>
      </c>
      <c r="K6527" s="39">
        <f ca="1">ROUND((TODAY()-J6527)/365.25,1)</f>
        <v>14.1</v>
      </c>
      <c r="L6527" s="26">
        <f>I6527/H6527</f>
        <v>0.25199586738048274</v>
      </c>
    </row>
    <row r="6528" spans="1:12" x14ac:dyDescent="0.2">
      <c r="A6528" s="37" t="s">
        <v>285</v>
      </c>
      <c r="B6528" s="37" t="s">
        <v>3786</v>
      </c>
      <c r="C6528" s="37" t="s">
        <v>10255</v>
      </c>
      <c r="D6528" s="37" t="s">
        <v>370</v>
      </c>
      <c r="E6528" s="37" t="s">
        <v>9681</v>
      </c>
      <c r="F6528" s="37" t="s">
        <v>10256</v>
      </c>
      <c r="G6528" s="37">
        <v>227</v>
      </c>
      <c r="H6528" s="38">
        <v>1035.3</v>
      </c>
      <c r="I6528" s="38">
        <v>260.89</v>
      </c>
      <c r="J6528" s="24" t="str">
        <f>RIGHT(F6528,2)&amp;"/"&amp;MID(F6528,5,2)&amp;"/"&amp;LEFT(F6528,4)</f>
        <v>05/10/1993</v>
      </c>
      <c r="K6528" s="39">
        <f ca="1">ROUND((TODAY()-J6528)/365.25,1)</f>
        <v>24</v>
      </c>
      <c r="L6528" s="26">
        <f>I6528/H6528</f>
        <v>0.25199459093982418</v>
      </c>
    </row>
    <row r="6529" spans="1:12" x14ac:dyDescent="0.2">
      <c r="A6529" s="37" t="s">
        <v>121</v>
      </c>
      <c r="B6529" s="37" t="s">
        <v>7208</v>
      </c>
      <c r="C6529" s="37" t="s">
        <v>7209</v>
      </c>
      <c r="D6529" s="37" t="s">
        <v>370</v>
      </c>
      <c r="E6529" s="37" t="s">
        <v>6908</v>
      </c>
      <c r="F6529" s="37" t="s">
        <v>5194</v>
      </c>
      <c r="G6529" s="37"/>
      <c r="H6529" s="38">
        <v>248</v>
      </c>
      <c r="I6529" s="38">
        <v>62.49</v>
      </c>
      <c r="J6529" s="24" t="str">
        <f>RIGHT(F6529,2)&amp;"/"&amp;MID(F6529,5,2)&amp;"/"&amp;LEFT(F6529,4)</f>
        <v>01/01/1970</v>
      </c>
      <c r="K6529" s="39">
        <f ca="1">ROUND((TODAY()-J6529)/365.25,1)</f>
        <v>47.7</v>
      </c>
      <c r="L6529" s="26">
        <f>I6529/H6529</f>
        <v>0.25197580645161294</v>
      </c>
    </row>
    <row r="6530" spans="1:12" x14ac:dyDescent="0.2">
      <c r="A6530" s="37" t="s">
        <v>123</v>
      </c>
      <c r="B6530" s="37" t="s">
        <v>6009</v>
      </c>
      <c r="C6530" s="37" t="s">
        <v>370</v>
      </c>
      <c r="D6530" s="40" t="s">
        <v>370</v>
      </c>
      <c r="E6530" s="37" t="s">
        <v>5619</v>
      </c>
      <c r="F6530" s="37" t="s">
        <v>6010</v>
      </c>
      <c r="G6530" s="37"/>
      <c r="H6530" s="38">
        <v>122</v>
      </c>
      <c r="I6530" s="38">
        <v>30.74</v>
      </c>
      <c r="J6530" s="24" t="str">
        <f>RIGHT(F6530,2)&amp;"/"&amp;MID(F6530,5,2)&amp;"/"&amp;LEFT(F6530,4)</f>
        <v>01/01/1964</v>
      </c>
      <c r="K6530" s="39">
        <f ca="1">ROUND((TODAY()-J6530)/365.25,1)</f>
        <v>53.7</v>
      </c>
      <c r="L6530" s="26">
        <f>I6530/H6530</f>
        <v>0.25196721311475406</v>
      </c>
    </row>
    <row r="6531" spans="1:12" x14ac:dyDescent="0.2">
      <c r="A6531" s="37" t="s">
        <v>61</v>
      </c>
      <c r="B6531" s="37" t="s">
        <v>419</v>
      </c>
      <c r="C6531" s="37" t="s">
        <v>522</v>
      </c>
      <c r="D6531" s="37" t="s">
        <v>370</v>
      </c>
      <c r="E6531" s="37" t="s">
        <v>6888</v>
      </c>
      <c r="F6531" s="37" t="s">
        <v>7031</v>
      </c>
      <c r="G6531" s="37">
        <v>184</v>
      </c>
      <c r="H6531" s="38">
        <v>12650</v>
      </c>
      <c r="I6531" s="38">
        <v>3175.15</v>
      </c>
      <c r="J6531" s="24" t="str">
        <f>RIGHT(F6531,2)&amp;"/"&amp;MID(F6531,5,2)&amp;"/"&amp;LEFT(F6531,4)</f>
        <v>29/06/2005</v>
      </c>
      <c r="K6531" s="39">
        <f ca="1">ROUND((TODAY()-J6531)/365.25,1)</f>
        <v>12.2</v>
      </c>
      <c r="L6531" s="26">
        <f>I6531/H6531</f>
        <v>0.251</v>
      </c>
    </row>
    <row r="6532" spans="1:12" x14ac:dyDescent="0.2">
      <c r="A6532" s="37" t="s">
        <v>169</v>
      </c>
      <c r="B6532" s="37" t="s">
        <v>1131</v>
      </c>
      <c r="C6532" s="37" t="s">
        <v>257</v>
      </c>
      <c r="D6532" s="37" t="s">
        <v>370</v>
      </c>
      <c r="E6532" s="37" t="s">
        <v>6874</v>
      </c>
      <c r="F6532" s="37" t="s">
        <v>7584</v>
      </c>
      <c r="G6532" s="37">
        <v>162</v>
      </c>
      <c r="H6532" s="38">
        <v>11580</v>
      </c>
      <c r="I6532" s="38">
        <v>2906.58</v>
      </c>
      <c r="J6532" s="24" t="str">
        <f>RIGHT(F6532,2)&amp;"/"&amp;MID(F6532,5,2)&amp;"/"&amp;LEFT(F6532,4)</f>
        <v>07/05/2004</v>
      </c>
      <c r="K6532" s="39">
        <f ca="1">ROUND((TODAY()-J6532)/365.25,1)</f>
        <v>13.4</v>
      </c>
      <c r="L6532" s="26">
        <f>I6532/H6532</f>
        <v>0.251</v>
      </c>
    </row>
    <row r="6533" spans="1:12" x14ac:dyDescent="0.2">
      <c r="A6533" s="37" t="s">
        <v>280</v>
      </c>
      <c r="B6533" s="37" t="s">
        <v>6536</v>
      </c>
      <c r="C6533" s="37" t="s">
        <v>7687</v>
      </c>
      <c r="D6533" s="37" t="s">
        <v>370</v>
      </c>
      <c r="E6533" s="37" t="s">
        <v>6878</v>
      </c>
      <c r="F6533" s="37" t="s">
        <v>1333</v>
      </c>
      <c r="G6533" s="37"/>
      <c r="H6533" s="38">
        <v>220</v>
      </c>
      <c r="I6533" s="38">
        <v>55.22</v>
      </c>
      <c r="J6533" s="24" t="str">
        <f>RIGHT(F6533,2)&amp;"/"&amp;MID(F6533,5,2)&amp;"/"&amp;LEFT(F6533,4)</f>
        <v>31/12/1968</v>
      </c>
      <c r="K6533" s="39">
        <f ca="1">ROUND((TODAY()-J6533)/365.25,1)</f>
        <v>48.7</v>
      </c>
      <c r="L6533" s="26">
        <f>I6533/H6533</f>
        <v>0.251</v>
      </c>
    </row>
    <row r="6534" spans="1:12" x14ac:dyDescent="0.2">
      <c r="A6534" s="37" t="s">
        <v>61</v>
      </c>
      <c r="B6534" s="37" t="s">
        <v>419</v>
      </c>
      <c r="C6534" s="37" t="s">
        <v>522</v>
      </c>
      <c r="D6534" s="40" t="s">
        <v>370</v>
      </c>
      <c r="E6534" s="37" t="s">
        <v>5603</v>
      </c>
      <c r="F6534" s="37" t="s">
        <v>2841</v>
      </c>
      <c r="G6534" s="37">
        <v>220</v>
      </c>
      <c r="H6534" s="38">
        <v>13050</v>
      </c>
      <c r="I6534" s="38">
        <v>3275.55</v>
      </c>
      <c r="J6534" s="24" t="str">
        <f>RIGHT(F6534,2)&amp;"/"&amp;MID(F6534,5,2)&amp;"/"&amp;LEFT(F6534,4)</f>
        <v>18/05/2006</v>
      </c>
      <c r="K6534" s="39">
        <f ca="1">ROUND((TODAY()-J6534)/365.25,1)</f>
        <v>11.4</v>
      </c>
      <c r="L6534" s="26">
        <f>I6534/H6534</f>
        <v>0.251</v>
      </c>
    </row>
    <row r="6535" spans="1:12" x14ac:dyDescent="0.2">
      <c r="A6535" s="37" t="s">
        <v>4144</v>
      </c>
      <c r="B6535" s="37" t="s">
        <v>4145</v>
      </c>
      <c r="C6535" s="37" t="s">
        <v>4146</v>
      </c>
      <c r="D6535" s="40" t="s">
        <v>370</v>
      </c>
      <c r="E6535" s="37" t="s">
        <v>4142</v>
      </c>
      <c r="F6535" s="37" t="s">
        <v>4147</v>
      </c>
      <c r="G6535" s="37"/>
      <c r="H6535" s="38">
        <v>410</v>
      </c>
      <c r="I6535" s="38">
        <v>102.91</v>
      </c>
      <c r="J6535" s="24" t="str">
        <f>RIGHT(F6535,2)&amp;"/"&amp;MID(F6535,5,2)&amp;"/"&amp;LEFT(F6535,4)</f>
        <v>07/02/1974</v>
      </c>
      <c r="K6535" s="39">
        <f ca="1">ROUND((TODAY()-J6535)/365.25,1)</f>
        <v>43.6</v>
      </c>
      <c r="L6535" s="26">
        <f>I6535/H6535</f>
        <v>0.251</v>
      </c>
    </row>
    <row r="6536" spans="1:12" x14ac:dyDescent="0.2">
      <c r="A6536" s="37" t="s">
        <v>61</v>
      </c>
      <c r="B6536" s="37" t="s">
        <v>413</v>
      </c>
      <c r="C6536" s="37" t="s">
        <v>1290</v>
      </c>
      <c r="D6536" s="40" t="s">
        <v>370</v>
      </c>
      <c r="E6536" s="37" t="s">
        <v>4150</v>
      </c>
      <c r="F6536" s="37" t="s">
        <v>1696</v>
      </c>
      <c r="G6536" s="37">
        <v>321</v>
      </c>
      <c r="H6536" s="38">
        <v>9420</v>
      </c>
      <c r="I6536" s="38">
        <v>2364.42</v>
      </c>
      <c r="J6536" s="24" t="str">
        <f>RIGHT(F6536,2)&amp;"/"&amp;MID(F6536,5,2)&amp;"/"&amp;LEFT(F6536,4)</f>
        <v>11/07/2006</v>
      </c>
      <c r="K6536" s="39">
        <f ca="1">ROUND((TODAY()-J6536)/365.25,1)</f>
        <v>11.2</v>
      </c>
      <c r="L6536" s="26">
        <f>I6536/H6536</f>
        <v>0.251</v>
      </c>
    </row>
    <row r="6537" spans="1:12" x14ac:dyDescent="0.2">
      <c r="A6537" s="37" t="s">
        <v>298</v>
      </c>
      <c r="B6537" s="37" t="s">
        <v>299</v>
      </c>
      <c r="C6537" s="37" t="s">
        <v>3812</v>
      </c>
      <c r="D6537" s="40" t="s">
        <v>370</v>
      </c>
      <c r="E6537" s="37" t="s">
        <v>2553</v>
      </c>
      <c r="F6537" s="37" t="s">
        <v>3813</v>
      </c>
      <c r="G6537" s="37">
        <v>55</v>
      </c>
      <c r="H6537" s="38">
        <v>6220</v>
      </c>
      <c r="I6537" s="38">
        <v>1561.22</v>
      </c>
      <c r="J6537" s="24" t="str">
        <f>RIGHT(F6537,2)&amp;"/"&amp;MID(F6537,5,2)&amp;"/"&amp;LEFT(F6537,4)</f>
        <v>31/01/2002</v>
      </c>
      <c r="K6537" s="39">
        <f ca="1">ROUND((TODAY()-J6537)/365.25,1)</f>
        <v>15.6</v>
      </c>
      <c r="L6537" s="26">
        <f>I6537/H6537</f>
        <v>0.251</v>
      </c>
    </row>
    <row r="6538" spans="1:12" x14ac:dyDescent="0.2">
      <c r="A6538" s="37" t="s">
        <v>339</v>
      </c>
      <c r="B6538" s="37" t="s">
        <v>348</v>
      </c>
      <c r="C6538" s="37" t="s">
        <v>4031</v>
      </c>
      <c r="D6538" s="37" t="s">
        <v>370</v>
      </c>
      <c r="E6538" s="37" t="s">
        <v>7965</v>
      </c>
      <c r="F6538" s="37" t="s">
        <v>900</v>
      </c>
      <c r="G6538" s="37">
        <v>74</v>
      </c>
      <c r="H6538" s="38">
        <v>25420.6</v>
      </c>
      <c r="I6538" s="38">
        <v>6380.57</v>
      </c>
      <c r="J6538" s="24" t="str">
        <f>RIGHT(F6538,2)&amp;"/"&amp;MID(F6538,5,2)&amp;"/"&amp;LEFT(F6538,4)</f>
        <v>21/03/2011</v>
      </c>
      <c r="K6538" s="39">
        <f ca="1">ROUND((TODAY()-J6538)/365.25,1)</f>
        <v>6.5</v>
      </c>
      <c r="L6538" s="26">
        <f>I6538/H6538</f>
        <v>0.25099997639709526</v>
      </c>
    </row>
    <row r="6539" spans="1:12" x14ac:dyDescent="0.2">
      <c r="A6539" s="37" t="s">
        <v>61</v>
      </c>
      <c r="B6539" s="37" t="s">
        <v>419</v>
      </c>
      <c r="C6539" s="37" t="s">
        <v>522</v>
      </c>
      <c r="D6539" s="40" t="s">
        <v>370</v>
      </c>
      <c r="E6539" s="37" t="s">
        <v>4166</v>
      </c>
      <c r="F6539" s="37" t="s">
        <v>4440</v>
      </c>
      <c r="G6539" s="37">
        <v>143</v>
      </c>
      <c r="H6539" s="38">
        <v>14088.05</v>
      </c>
      <c r="I6539" s="38">
        <v>3536.1</v>
      </c>
      <c r="J6539" s="24" t="str">
        <f>RIGHT(F6539,2)&amp;"/"&amp;MID(F6539,5,2)&amp;"/"&amp;LEFT(F6539,4)</f>
        <v>28/11/2005</v>
      </c>
      <c r="K6539" s="39">
        <f ca="1">ROUND((TODAY()-J6539)/365.25,1)</f>
        <v>11.8</v>
      </c>
      <c r="L6539" s="26">
        <f>I6539/H6539</f>
        <v>0.25099996095982058</v>
      </c>
    </row>
    <row r="6540" spans="1:12" x14ac:dyDescent="0.2">
      <c r="A6540" s="37" t="s">
        <v>298</v>
      </c>
      <c r="B6540" s="37" t="s">
        <v>302</v>
      </c>
      <c r="C6540" s="37" t="s">
        <v>3824</v>
      </c>
      <c r="D6540" s="40" t="s">
        <v>370</v>
      </c>
      <c r="E6540" s="37" t="s">
        <v>2534</v>
      </c>
      <c r="F6540" s="37" t="s">
        <v>3657</v>
      </c>
      <c r="G6540" s="37">
        <v>77</v>
      </c>
      <c r="H6540" s="38">
        <v>9480.52</v>
      </c>
      <c r="I6540" s="38">
        <v>2379.61</v>
      </c>
      <c r="J6540" s="24" t="str">
        <f>RIGHT(F6540,2)&amp;"/"&amp;MID(F6540,5,2)&amp;"/"&amp;LEFT(F6540,4)</f>
        <v>17/03/2005</v>
      </c>
      <c r="K6540" s="39">
        <f ca="1">ROUND((TODAY()-J6540)/365.25,1)</f>
        <v>12.5</v>
      </c>
      <c r="L6540" s="26">
        <f>I6540/H6540</f>
        <v>0.25099994515068796</v>
      </c>
    </row>
    <row r="6541" spans="1:12" x14ac:dyDescent="0.2">
      <c r="A6541" s="37" t="s">
        <v>169</v>
      </c>
      <c r="B6541" s="37" t="s">
        <v>179</v>
      </c>
      <c r="C6541" s="37" t="s">
        <v>698</v>
      </c>
      <c r="D6541" s="37" t="s">
        <v>370</v>
      </c>
      <c r="E6541" s="37" t="s">
        <v>7978</v>
      </c>
      <c r="F6541" s="37" t="s">
        <v>3641</v>
      </c>
      <c r="G6541" s="37">
        <v>140</v>
      </c>
      <c r="H6541" s="38">
        <v>15325.9</v>
      </c>
      <c r="I6541" s="38">
        <v>3846.8</v>
      </c>
      <c r="J6541" s="24" t="str">
        <f>RIGHT(F6541,2)&amp;"/"&amp;MID(F6541,5,2)&amp;"/"&amp;LEFT(F6541,4)</f>
        <v>19/05/2009</v>
      </c>
      <c r="K6541" s="39">
        <f ca="1">ROUND((TODAY()-J6541)/365.25,1)</f>
        <v>8.3000000000000007</v>
      </c>
      <c r="L6541" s="26">
        <f>I6541/H6541</f>
        <v>0.25099994127587943</v>
      </c>
    </row>
    <row r="6542" spans="1:12" x14ac:dyDescent="0.2">
      <c r="A6542" s="37" t="s">
        <v>169</v>
      </c>
      <c r="B6542" s="37" t="s">
        <v>179</v>
      </c>
      <c r="C6542" s="37" t="s">
        <v>3271</v>
      </c>
      <c r="D6542" s="37" t="s">
        <v>370</v>
      </c>
      <c r="E6542" s="37" t="s">
        <v>7960</v>
      </c>
      <c r="F6542" s="37" t="s">
        <v>5762</v>
      </c>
      <c r="G6542" s="37">
        <v>140</v>
      </c>
      <c r="H6542" s="38">
        <v>15325.9</v>
      </c>
      <c r="I6542" s="38">
        <v>3846.8</v>
      </c>
      <c r="J6542" s="24" t="str">
        <f>RIGHT(F6542,2)&amp;"/"&amp;MID(F6542,5,2)&amp;"/"&amp;LEFT(F6542,4)</f>
        <v>05/06/2009</v>
      </c>
      <c r="K6542" s="39">
        <f ca="1">ROUND((TODAY()-J6542)/365.25,1)</f>
        <v>8.3000000000000007</v>
      </c>
      <c r="L6542" s="26">
        <f>I6542/H6542</f>
        <v>0.25099994127587943</v>
      </c>
    </row>
    <row r="6543" spans="1:12" x14ac:dyDescent="0.2">
      <c r="A6543" s="37" t="s">
        <v>61</v>
      </c>
      <c r="B6543" s="37" t="s">
        <v>419</v>
      </c>
      <c r="C6543" s="37" t="s">
        <v>522</v>
      </c>
      <c r="D6543" s="40" t="s">
        <v>370</v>
      </c>
      <c r="E6543" s="37" t="s">
        <v>2566</v>
      </c>
      <c r="F6543" s="37" t="s">
        <v>2881</v>
      </c>
      <c r="G6543" s="37">
        <v>136</v>
      </c>
      <c r="H6543" s="38">
        <v>15938.65</v>
      </c>
      <c r="I6543" s="38">
        <v>4000.6</v>
      </c>
      <c r="J6543" s="24" t="str">
        <f>RIGHT(F6543,2)&amp;"/"&amp;MID(F6543,5,2)&amp;"/"&amp;LEFT(F6543,4)</f>
        <v>08/06/2006</v>
      </c>
      <c r="K6543" s="39">
        <f ca="1">ROUND((TODAY()-J6543)/365.25,1)</f>
        <v>11.3</v>
      </c>
      <c r="L6543" s="26">
        <f>I6543/H6543</f>
        <v>0.25099992784834352</v>
      </c>
    </row>
    <row r="6544" spans="1:12" x14ac:dyDescent="0.2">
      <c r="A6544" s="37" t="s">
        <v>61</v>
      </c>
      <c r="B6544" s="37" t="s">
        <v>419</v>
      </c>
      <c r="C6544" s="37" t="s">
        <v>522</v>
      </c>
      <c r="D6544" s="40" t="s">
        <v>370</v>
      </c>
      <c r="E6544" s="37" t="s">
        <v>2531</v>
      </c>
      <c r="F6544" s="37" t="s">
        <v>2600</v>
      </c>
      <c r="G6544" s="37">
        <v>245</v>
      </c>
      <c r="H6544" s="38">
        <v>11211</v>
      </c>
      <c r="I6544" s="38">
        <v>2813.96</v>
      </c>
      <c r="J6544" s="24" t="str">
        <f>RIGHT(F6544,2)&amp;"/"&amp;MID(F6544,5,2)&amp;"/"&amp;LEFT(F6544,4)</f>
        <v>23/06/2005</v>
      </c>
      <c r="K6544" s="39">
        <f ca="1">ROUND((TODAY()-J6544)/365.25,1)</f>
        <v>12.3</v>
      </c>
      <c r="L6544" s="26">
        <f>I6544/H6544</f>
        <v>0.25099991080189099</v>
      </c>
    </row>
    <row r="6545" spans="1:12" x14ac:dyDescent="0.2">
      <c r="A6545" s="37" t="s">
        <v>169</v>
      </c>
      <c r="B6545" s="37" t="s">
        <v>200</v>
      </c>
      <c r="C6545" s="37" t="s">
        <v>202</v>
      </c>
      <c r="D6545" s="40" t="s">
        <v>370</v>
      </c>
      <c r="E6545" s="37" t="s">
        <v>2526</v>
      </c>
      <c r="F6545" s="37" t="s">
        <v>3337</v>
      </c>
      <c r="G6545" s="37">
        <v>165</v>
      </c>
      <c r="H6545" s="38">
        <v>17599.25</v>
      </c>
      <c r="I6545" s="38">
        <v>4417.41</v>
      </c>
      <c r="J6545" s="24" t="str">
        <f>RIGHT(F6545,2)&amp;"/"&amp;MID(F6545,5,2)&amp;"/"&amp;LEFT(F6545,4)</f>
        <v>01/10/2009</v>
      </c>
      <c r="K6545" s="39">
        <f ca="1">ROUND((TODAY()-J6545)/365.25,1)</f>
        <v>8</v>
      </c>
      <c r="L6545" s="26">
        <f>I6545/H6545</f>
        <v>0.2509999005639445</v>
      </c>
    </row>
    <row r="6546" spans="1:12" x14ac:dyDescent="0.2">
      <c r="A6546" s="37" t="s">
        <v>169</v>
      </c>
      <c r="B6546" s="37" t="s">
        <v>231</v>
      </c>
      <c r="C6546" s="37" t="s">
        <v>210</v>
      </c>
      <c r="D6546" s="40" t="s">
        <v>370</v>
      </c>
      <c r="E6546" s="37" t="s">
        <v>5616</v>
      </c>
      <c r="F6546" s="37" t="s">
        <v>702</v>
      </c>
      <c r="G6546" s="37">
        <v>173</v>
      </c>
      <c r="H6546" s="38">
        <v>28973.599999999999</v>
      </c>
      <c r="I6546" s="38">
        <v>7272.37</v>
      </c>
      <c r="J6546" s="24" t="str">
        <f>RIGHT(F6546,2)&amp;"/"&amp;MID(F6546,5,2)&amp;"/"&amp;LEFT(F6546,4)</f>
        <v>12/01/2012</v>
      </c>
      <c r="K6546" s="39">
        <f ca="1">ROUND((TODAY()-J6546)/365.25,1)</f>
        <v>5.7</v>
      </c>
      <c r="L6546" s="26">
        <f>I6546/H6546</f>
        <v>0.25099987574895766</v>
      </c>
    </row>
    <row r="6547" spans="1:12" x14ac:dyDescent="0.2">
      <c r="A6547" s="37" t="s">
        <v>169</v>
      </c>
      <c r="B6547" s="37" t="s">
        <v>231</v>
      </c>
      <c r="C6547" s="37" t="s">
        <v>210</v>
      </c>
      <c r="D6547" s="37" t="s">
        <v>370</v>
      </c>
      <c r="E6547" s="37" t="s">
        <v>9687</v>
      </c>
      <c r="F6547" s="37" t="s">
        <v>1390</v>
      </c>
      <c r="G6547" s="37">
        <v>146</v>
      </c>
      <c r="H6547" s="38">
        <v>29843.8</v>
      </c>
      <c r="I6547" s="38">
        <v>7490.79</v>
      </c>
      <c r="J6547" s="24" t="str">
        <f>RIGHT(F6547,2)&amp;"/"&amp;MID(F6547,5,2)&amp;"/"&amp;LEFT(F6547,4)</f>
        <v>03/02/2012</v>
      </c>
      <c r="K6547" s="39">
        <f ca="1">ROUND((TODAY()-J6547)/365.25,1)</f>
        <v>5.6</v>
      </c>
      <c r="L6547" s="26">
        <f>I6547/H6547</f>
        <v>0.25099987267037038</v>
      </c>
    </row>
    <row r="6548" spans="1:12" x14ac:dyDescent="0.2">
      <c r="A6548" s="37" t="s">
        <v>169</v>
      </c>
      <c r="B6548" s="37" t="s">
        <v>191</v>
      </c>
      <c r="C6548" s="37" t="s">
        <v>198</v>
      </c>
      <c r="D6548" s="37" t="s">
        <v>370</v>
      </c>
      <c r="E6548" s="37" t="s">
        <v>6889</v>
      </c>
      <c r="F6548" s="37" t="s">
        <v>6227</v>
      </c>
      <c r="G6548" s="37">
        <v>123</v>
      </c>
      <c r="H6548" s="38">
        <v>18990.05</v>
      </c>
      <c r="I6548" s="38">
        <v>4766.5</v>
      </c>
      <c r="J6548" s="24" t="str">
        <f>RIGHT(F6548,2)&amp;"/"&amp;MID(F6548,5,2)&amp;"/"&amp;LEFT(F6548,4)</f>
        <v>11/01/2010</v>
      </c>
      <c r="K6548" s="39">
        <f ca="1">ROUND((TODAY()-J6548)/365.25,1)</f>
        <v>7.7</v>
      </c>
      <c r="L6548" s="26">
        <f>I6548/H6548</f>
        <v>0.25099986571915295</v>
      </c>
    </row>
    <row r="6549" spans="1:12" x14ac:dyDescent="0.2">
      <c r="A6549" s="37" t="s">
        <v>169</v>
      </c>
      <c r="B6549" s="37" t="s">
        <v>256</v>
      </c>
      <c r="C6549" s="37" t="s">
        <v>257</v>
      </c>
      <c r="D6549" s="37" t="s">
        <v>370</v>
      </c>
      <c r="E6549" s="37" t="s">
        <v>9690</v>
      </c>
      <c r="F6549" s="37" t="s">
        <v>4466</v>
      </c>
      <c r="G6549" s="37">
        <v>135</v>
      </c>
      <c r="H6549" s="38">
        <v>14142.2</v>
      </c>
      <c r="I6549" s="38">
        <v>3549.69</v>
      </c>
      <c r="J6549" s="24" t="str">
        <f>RIGHT(F6549,2)&amp;"/"&amp;MID(F6549,5,2)&amp;"/"&amp;LEFT(F6549,4)</f>
        <v>09/05/2005</v>
      </c>
      <c r="K6549" s="39">
        <f ca="1">ROUND((TODAY()-J6549)/365.25,1)</f>
        <v>12.4</v>
      </c>
      <c r="L6549" s="26">
        <f>I6549/H6549</f>
        <v>0.25099984443721629</v>
      </c>
    </row>
    <row r="6550" spans="1:12" x14ac:dyDescent="0.2">
      <c r="A6550" s="37" t="s">
        <v>169</v>
      </c>
      <c r="B6550" s="37" t="s">
        <v>172</v>
      </c>
      <c r="C6550" s="37" t="s">
        <v>3265</v>
      </c>
      <c r="D6550" s="40" t="s">
        <v>370</v>
      </c>
      <c r="E6550" s="37" t="s">
        <v>8884</v>
      </c>
      <c r="F6550" s="37" t="s">
        <v>1976</v>
      </c>
      <c r="G6550" s="37">
        <v>33</v>
      </c>
      <c r="H6550" s="38">
        <v>12652</v>
      </c>
      <c r="I6550" s="38">
        <v>3175.65</v>
      </c>
      <c r="J6550" s="24" t="str">
        <f>RIGHT(F6550,2)&amp;"/"&amp;MID(F6550,5,2)&amp;"/"&amp;LEFT(F6550,4)</f>
        <v>17/05/2010</v>
      </c>
      <c r="K6550" s="39">
        <f ca="1">ROUND((TODAY()-J6550)/365.25,1)</f>
        <v>7.4</v>
      </c>
      <c r="L6550" s="26">
        <f>I6550/H6550</f>
        <v>0.25099984192222574</v>
      </c>
    </row>
    <row r="6551" spans="1:12" x14ac:dyDescent="0.2">
      <c r="A6551" s="37" t="s">
        <v>169</v>
      </c>
      <c r="B6551" s="37" t="s">
        <v>238</v>
      </c>
      <c r="C6551" s="37" t="s">
        <v>241</v>
      </c>
      <c r="D6551" s="37" t="s">
        <v>370</v>
      </c>
      <c r="E6551" s="37" t="s">
        <v>6862</v>
      </c>
      <c r="F6551" s="37" t="s">
        <v>1092</v>
      </c>
      <c r="G6551" s="37">
        <v>150</v>
      </c>
      <c r="H6551" s="38">
        <v>32080.1</v>
      </c>
      <c r="I6551" s="38">
        <v>8052.1</v>
      </c>
      <c r="J6551" s="24" t="str">
        <f>RIGHT(F6551,2)&amp;"/"&amp;MID(F6551,5,2)&amp;"/"&amp;LEFT(F6551,4)</f>
        <v>17/02/2012</v>
      </c>
      <c r="K6551" s="39">
        <f ca="1">ROUND((TODAY()-J6551)/365.25,1)</f>
        <v>5.6</v>
      </c>
      <c r="L6551" s="26">
        <f>I6551/H6551</f>
        <v>0.25099984102293948</v>
      </c>
    </row>
    <row r="6552" spans="1:12" x14ac:dyDescent="0.2">
      <c r="A6552" s="37" t="s">
        <v>278</v>
      </c>
      <c r="B6552" s="37" t="s">
        <v>6511</v>
      </c>
      <c r="C6552" s="37" t="s">
        <v>4905</v>
      </c>
      <c r="D6552" s="37" t="s">
        <v>370</v>
      </c>
      <c r="E6552" s="37" t="s">
        <v>7972</v>
      </c>
      <c r="F6552" s="37" t="s">
        <v>1184</v>
      </c>
      <c r="G6552" s="37">
        <v>101</v>
      </c>
      <c r="H6552" s="38">
        <v>6161</v>
      </c>
      <c r="I6552" s="38">
        <v>1546.41</v>
      </c>
      <c r="J6552" s="24" t="str">
        <f>RIGHT(F6552,2)&amp;"/"&amp;MID(F6552,5,2)&amp;"/"&amp;LEFT(F6552,4)</f>
        <v>29/04/2005</v>
      </c>
      <c r="K6552" s="39">
        <f ca="1">ROUND((TODAY()-J6552)/365.25,1)</f>
        <v>12.4</v>
      </c>
      <c r="L6552" s="26">
        <f>I6552/H6552</f>
        <v>0.25099983768868689</v>
      </c>
    </row>
    <row r="6553" spans="1:12" x14ac:dyDescent="0.2">
      <c r="A6553" s="37" t="s">
        <v>283</v>
      </c>
      <c r="B6553" s="37" t="s">
        <v>3732</v>
      </c>
      <c r="C6553" s="37" t="s">
        <v>3733</v>
      </c>
      <c r="D6553" s="40" t="s">
        <v>370</v>
      </c>
      <c r="E6553" s="37" t="s">
        <v>2567</v>
      </c>
      <c r="F6553" s="37" t="s">
        <v>617</v>
      </c>
      <c r="G6553" s="37">
        <v>69</v>
      </c>
      <c r="H6553" s="38">
        <v>19406.150000000001</v>
      </c>
      <c r="I6553" s="38">
        <v>4870.9399999999996</v>
      </c>
      <c r="J6553" s="24" t="str">
        <f>RIGHT(F6553,2)&amp;"/"&amp;MID(F6553,5,2)&amp;"/"&amp;LEFT(F6553,4)</f>
        <v>29/02/2012</v>
      </c>
      <c r="K6553" s="39">
        <f ca="1">ROUND((TODAY()-J6553)/365.25,1)</f>
        <v>5.6</v>
      </c>
      <c r="L6553" s="26">
        <f>I6553/H6553</f>
        <v>0.25099981191529486</v>
      </c>
    </row>
    <row r="6554" spans="1:12" x14ac:dyDescent="0.2">
      <c r="A6554" s="37" t="s">
        <v>169</v>
      </c>
      <c r="B6554" s="37" t="s">
        <v>231</v>
      </c>
      <c r="C6554" s="37" t="s">
        <v>210</v>
      </c>
      <c r="D6554" s="40" t="s">
        <v>370</v>
      </c>
      <c r="E6554" s="37" t="s">
        <v>5566</v>
      </c>
      <c r="F6554" s="37" t="s">
        <v>885</v>
      </c>
      <c r="G6554" s="37">
        <v>199</v>
      </c>
      <c r="H6554" s="38">
        <v>24952.25</v>
      </c>
      <c r="I6554" s="38">
        <v>6263.01</v>
      </c>
      <c r="J6554" s="24" t="str">
        <f>RIGHT(F6554,2)&amp;"/"&amp;MID(F6554,5,2)&amp;"/"&amp;LEFT(F6554,4)</f>
        <v>20/12/2011</v>
      </c>
      <c r="K6554" s="39">
        <f ca="1">ROUND((TODAY()-J6554)/365.25,1)</f>
        <v>5.8</v>
      </c>
      <c r="L6554" s="26">
        <f>I6554/H6554</f>
        <v>0.25099980963640556</v>
      </c>
    </row>
    <row r="6555" spans="1:12" x14ac:dyDescent="0.2">
      <c r="A6555" s="37" t="s">
        <v>339</v>
      </c>
      <c r="B6555" s="37" t="s">
        <v>344</v>
      </c>
      <c r="C6555" s="37" t="s">
        <v>4041</v>
      </c>
      <c r="D6555" s="37" t="s">
        <v>370</v>
      </c>
      <c r="E6555" s="37" t="s">
        <v>7970</v>
      </c>
      <c r="F6555" s="37" t="s">
        <v>6812</v>
      </c>
      <c r="G6555" s="37">
        <v>74</v>
      </c>
      <c r="H6555" s="38">
        <v>29125.599999999999</v>
      </c>
      <c r="I6555" s="38">
        <v>7310.52</v>
      </c>
      <c r="J6555" s="24" t="str">
        <f>RIGHT(F6555,2)&amp;"/"&amp;MID(F6555,5,2)&amp;"/"&amp;LEFT(F6555,4)</f>
        <v>31/01/2012</v>
      </c>
      <c r="K6555" s="39">
        <f ca="1">ROUND((TODAY()-J6555)/365.25,1)</f>
        <v>5.6</v>
      </c>
      <c r="L6555" s="26">
        <f>I6555/H6555</f>
        <v>0.25099980772928288</v>
      </c>
    </row>
    <row r="6556" spans="1:12" x14ac:dyDescent="0.2">
      <c r="A6556" s="37" t="s">
        <v>169</v>
      </c>
      <c r="B6556" s="37" t="s">
        <v>200</v>
      </c>
      <c r="C6556" s="37" t="s">
        <v>202</v>
      </c>
      <c r="D6556" s="40" t="s">
        <v>370</v>
      </c>
      <c r="E6556" s="37" t="s">
        <v>8873</v>
      </c>
      <c r="F6556" s="37" t="s">
        <v>5811</v>
      </c>
      <c r="G6556" s="37">
        <v>127</v>
      </c>
      <c r="H6556" s="38">
        <v>19828.900000000001</v>
      </c>
      <c r="I6556" s="38">
        <v>4977.05</v>
      </c>
      <c r="J6556" s="24" t="str">
        <f>RIGHT(F6556,2)&amp;"/"&amp;MID(F6556,5,2)&amp;"/"&amp;LEFT(F6556,4)</f>
        <v>12/02/2010</v>
      </c>
      <c r="K6556" s="39">
        <f ca="1">ROUND((TODAY()-J6556)/365.25,1)</f>
        <v>7.6</v>
      </c>
      <c r="L6556" s="26">
        <f>I6556/H6556</f>
        <v>0.2509998033173802</v>
      </c>
    </row>
    <row r="6557" spans="1:12" x14ac:dyDescent="0.2">
      <c r="A6557" s="37" t="s">
        <v>339</v>
      </c>
      <c r="B6557" s="37" t="s">
        <v>344</v>
      </c>
      <c r="C6557" s="37" t="s">
        <v>4031</v>
      </c>
      <c r="D6557" s="40" t="s">
        <v>370</v>
      </c>
      <c r="E6557" s="37" t="s">
        <v>2594</v>
      </c>
      <c r="F6557" s="37" t="s">
        <v>2884</v>
      </c>
      <c r="G6557" s="37">
        <v>177</v>
      </c>
      <c r="H6557" s="38">
        <v>15900.65</v>
      </c>
      <c r="I6557" s="38">
        <v>3991.06</v>
      </c>
      <c r="J6557" s="24" t="str">
        <f>RIGHT(F6557,2)&amp;"/"&amp;MID(F6557,5,2)&amp;"/"&amp;LEFT(F6557,4)</f>
        <v>20/04/2011</v>
      </c>
      <c r="K6557" s="39">
        <f ca="1">ROUND((TODAY()-J6557)/365.25,1)</f>
        <v>6.4</v>
      </c>
      <c r="L6557" s="26">
        <f>I6557/H6557</f>
        <v>0.25099980189489107</v>
      </c>
    </row>
    <row r="6558" spans="1:12" x14ac:dyDescent="0.2">
      <c r="A6558" s="37" t="s">
        <v>169</v>
      </c>
      <c r="B6558" s="37" t="s">
        <v>191</v>
      </c>
      <c r="C6558" s="37" t="s">
        <v>198</v>
      </c>
      <c r="D6558" s="40" t="s">
        <v>370</v>
      </c>
      <c r="E6558" s="37" t="s">
        <v>4150</v>
      </c>
      <c r="F6558" s="37" t="s">
        <v>610</v>
      </c>
      <c r="G6558" s="37">
        <v>217</v>
      </c>
      <c r="H6558" s="38">
        <v>14337.9</v>
      </c>
      <c r="I6558" s="38">
        <v>3598.81</v>
      </c>
      <c r="J6558" s="24" t="str">
        <f>RIGHT(F6558,2)&amp;"/"&amp;MID(F6558,5,2)&amp;"/"&amp;LEFT(F6558,4)</f>
        <v>14/09/2009</v>
      </c>
      <c r="K6558" s="39">
        <f ca="1">ROUND((TODAY()-J6558)/365.25,1)</f>
        <v>8</v>
      </c>
      <c r="L6558" s="26">
        <f>I6558/H6558</f>
        <v>0.25099979773885994</v>
      </c>
    </row>
    <row r="6559" spans="1:12" x14ac:dyDescent="0.2">
      <c r="A6559" s="37" t="s">
        <v>61</v>
      </c>
      <c r="B6559" s="37" t="s">
        <v>419</v>
      </c>
      <c r="C6559" s="37" t="s">
        <v>522</v>
      </c>
      <c r="D6559" s="40" t="s">
        <v>370</v>
      </c>
      <c r="E6559" s="37" t="s">
        <v>4211</v>
      </c>
      <c r="F6559" s="37" t="s">
        <v>4441</v>
      </c>
      <c r="G6559" s="37">
        <v>216</v>
      </c>
      <c r="H6559" s="38">
        <v>14368.3</v>
      </c>
      <c r="I6559" s="38">
        <v>3606.44</v>
      </c>
      <c r="J6559" s="24" t="str">
        <f>RIGHT(F6559,2)&amp;"/"&amp;MID(F6559,5,2)&amp;"/"&amp;LEFT(F6559,4)</f>
        <v>01/02/2007</v>
      </c>
      <c r="K6559" s="39">
        <f ca="1">ROUND((TODAY()-J6559)/365.25,1)</f>
        <v>10.6</v>
      </c>
      <c r="L6559" s="26">
        <f>I6559/H6559</f>
        <v>0.25099977032773541</v>
      </c>
    </row>
    <row r="6560" spans="1:12" x14ac:dyDescent="0.2">
      <c r="A6560" s="37" t="s">
        <v>61</v>
      </c>
      <c r="B6560" s="37" t="s">
        <v>419</v>
      </c>
      <c r="C6560" s="37" t="s">
        <v>522</v>
      </c>
      <c r="D6560" s="40" t="s">
        <v>370</v>
      </c>
      <c r="E6560" s="37" t="s">
        <v>2213</v>
      </c>
      <c r="F6560" s="37" t="s">
        <v>1232</v>
      </c>
      <c r="G6560" s="37">
        <v>168</v>
      </c>
      <c r="H6560" s="38">
        <v>14925.95</v>
      </c>
      <c r="I6560" s="38">
        <v>3746.41</v>
      </c>
      <c r="J6560" s="24" t="str">
        <f>RIGHT(F6560,2)&amp;"/"&amp;MID(F6560,5,2)&amp;"/"&amp;LEFT(F6560,4)</f>
        <v>04/10/2006</v>
      </c>
      <c r="K6560" s="39">
        <f ca="1">ROUND((TODAY()-J6560)/365.25,1)</f>
        <v>11</v>
      </c>
      <c r="L6560" s="26">
        <f>I6560/H6560</f>
        <v>0.2509997688589336</v>
      </c>
    </row>
    <row r="6561" spans="1:12" x14ac:dyDescent="0.2">
      <c r="A6561" s="37" t="s">
        <v>316</v>
      </c>
      <c r="B6561" s="37" t="s">
        <v>9614</v>
      </c>
      <c r="C6561" s="37" t="s">
        <v>9615</v>
      </c>
      <c r="D6561" s="40" t="s">
        <v>370</v>
      </c>
      <c r="E6561" s="37" t="s">
        <v>8882</v>
      </c>
      <c r="F6561" s="37" t="s">
        <v>1408</v>
      </c>
      <c r="G6561" s="37">
        <v>63</v>
      </c>
      <c r="H6561" s="38">
        <v>18461.849999999999</v>
      </c>
      <c r="I6561" s="38">
        <v>4633.92</v>
      </c>
      <c r="J6561" s="24" t="str">
        <f>RIGHT(F6561,2)&amp;"/"&amp;MID(F6561,5,2)&amp;"/"&amp;LEFT(F6561,4)</f>
        <v>19/02/2008</v>
      </c>
      <c r="K6561" s="39">
        <f ca="1">ROUND((TODAY()-J6561)/365.25,1)</f>
        <v>9.6</v>
      </c>
      <c r="L6561" s="26">
        <f>I6561/H6561</f>
        <v>0.25099976437897614</v>
      </c>
    </row>
    <row r="6562" spans="1:12" x14ac:dyDescent="0.2">
      <c r="A6562" s="37" t="s">
        <v>304</v>
      </c>
      <c r="B6562" s="37" t="s">
        <v>312</v>
      </c>
      <c r="C6562" s="37" t="s">
        <v>139</v>
      </c>
      <c r="D6562" s="37" t="s">
        <v>370</v>
      </c>
      <c r="E6562" s="37" t="s">
        <v>6856</v>
      </c>
      <c r="F6562" s="37" t="s">
        <v>6513</v>
      </c>
      <c r="G6562" s="37">
        <v>148</v>
      </c>
      <c r="H6562" s="38">
        <v>8002</v>
      </c>
      <c r="I6562" s="38">
        <v>2008.5</v>
      </c>
      <c r="J6562" s="24" t="str">
        <f>RIGHT(F6562,2)&amp;"/"&amp;MID(F6562,5,2)&amp;"/"&amp;LEFT(F6562,4)</f>
        <v>27/05/2004</v>
      </c>
      <c r="K6562" s="39">
        <f ca="1">ROUND((TODAY()-J6562)/365.25,1)</f>
        <v>13.3</v>
      </c>
      <c r="L6562" s="26">
        <f>I6562/H6562</f>
        <v>0.25099975006248437</v>
      </c>
    </row>
    <row r="6563" spans="1:12" x14ac:dyDescent="0.2">
      <c r="A6563" s="37" t="s">
        <v>169</v>
      </c>
      <c r="B6563" s="37" t="s">
        <v>191</v>
      </c>
      <c r="C6563" s="37" t="s">
        <v>198</v>
      </c>
      <c r="D6563" s="37" t="s">
        <v>370</v>
      </c>
      <c r="E6563" s="37" t="s">
        <v>9724</v>
      </c>
      <c r="F6563" s="37" t="s">
        <v>2964</v>
      </c>
      <c r="G6563" s="37">
        <v>136</v>
      </c>
      <c r="H6563" s="38">
        <v>18124.599999999999</v>
      </c>
      <c r="I6563" s="38">
        <v>4549.2700000000004</v>
      </c>
      <c r="J6563" s="24" t="str">
        <f>RIGHT(F6563,2)&amp;"/"&amp;MID(F6563,5,2)&amp;"/"&amp;LEFT(F6563,4)</f>
        <v>09/04/2010</v>
      </c>
      <c r="K6563" s="39">
        <f ca="1">ROUND((TODAY()-J6563)/365.25,1)</f>
        <v>7.5</v>
      </c>
      <c r="L6563" s="26">
        <f>I6563/H6563</f>
        <v>0.2509997462012955</v>
      </c>
    </row>
    <row r="6564" spans="1:12" x14ac:dyDescent="0.2">
      <c r="A6564" s="37" t="s">
        <v>169</v>
      </c>
      <c r="B6564" s="37" t="s">
        <v>238</v>
      </c>
      <c r="C6564" s="37" t="s">
        <v>241</v>
      </c>
      <c r="D6564" s="37" t="s">
        <v>370</v>
      </c>
      <c r="E6564" s="37" t="s">
        <v>7980</v>
      </c>
      <c r="F6564" s="37" t="s">
        <v>636</v>
      </c>
      <c r="G6564" s="37">
        <v>181</v>
      </c>
      <c r="H6564" s="38">
        <v>27672.1</v>
      </c>
      <c r="I6564" s="38">
        <v>6945.69</v>
      </c>
      <c r="J6564" s="24" t="str">
        <f>RIGHT(F6564,2)&amp;"/"&amp;MID(F6564,5,2)&amp;"/"&amp;LEFT(F6564,4)</f>
        <v>16/12/2011</v>
      </c>
      <c r="K6564" s="39">
        <f ca="1">ROUND((TODAY()-J6564)/365.25,1)</f>
        <v>5.8</v>
      </c>
      <c r="L6564" s="26">
        <f>I6564/H6564</f>
        <v>0.25099974342388182</v>
      </c>
    </row>
    <row r="6565" spans="1:12" x14ac:dyDescent="0.2">
      <c r="A6565" s="37" t="s">
        <v>61</v>
      </c>
      <c r="B6565" s="37" t="s">
        <v>419</v>
      </c>
      <c r="C6565" s="37" t="s">
        <v>522</v>
      </c>
      <c r="D6565" s="40" t="s">
        <v>370</v>
      </c>
      <c r="E6565" s="37" t="s">
        <v>8873</v>
      </c>
      <c r="F6565" s="37" t="s">
        <v>4117</v>
      </c>
      <c r="G6565" s="37">
        <v>239</v>
      </c>
      <c r="H6565" s="38">
        <v>10983</v>
      </c>
      <c r="I6565" s="38">
        <v>2756.73</v>
      </c>
      <c r="J6565" s="24" t="str">
        <f>RIGHT(F6565,2)&amp;"/"&amp;MID(F6565,5,2)&amp;"/"&amp;LEFT(F6565,4)</f>
        <v>10/05/2005</v>
      </c>
      <c r="K6565" s="39">
        <f ca="1">ROUND((TODAY()-J6565)/365.25,1)</f>
        <v>12.4</v>
      </c>
      <c r="L6565" s="26">
        <f>I6565/H6565</f>
        <v>0.25099972685058725</v>
      </c>
    </row>
    <row r="6566" spans="1:12" x14ac:dyDescent="0.2">
      <c r="A6566" s="37" t="s">
        <v>169</v>
      </c>
      <c r="B6566" s="37" t="s">
        <v>191</v>
      </c>
      <c r="C6566" s="37" t="s">
        <v>198</v>
      </c>
      <c r="D6566" s="40" t="s">
        <v>370</v>
      </c>
      <c r="E6566" s="37" t="s">
        <v>5598</v>
      </c>
      <c r="F6566" s="37" t="s">
        <v>4498</v>
      </c>
      <c r="G6566" s="37">
        <v>199</v>
      </c>
      <c r="H6566" s="38">
        <v>15054.2</v>
      </c>
      <c r="I6566" s="38">
        <v>3778.6</v>
      </c>
      <c r="J6566" s="24" t="str">
        <f>RIGHT(F6566,2)&amp;"/"&amp;MID(F6566,5,2)&amp;"/"&amp;LEFT(F6566,4)</f>
        <v>30/06/2009</v>
      </c>
      <c r="K6566" s="39">
        <f ca="1">ROUND((TODAY()-J6566)/365.25,1)</f>
        <v>8.1999999999999993</v>
      </c>
      <c r="L6566" s="26">
        <f>I6566/H6566</f>
        <v>0.25099972100809076</v>
      </c>
    </row>
    <row r="6567" spans="1:12" x14ac:dyDescent="0.2">
      <c r="A6567" s="37" t="s">
        <v>169</v>
      </c>
      <c r="B6567" s="37" t="s">
        <v>200</v>
      </c>
      <c r="C6567" s="37" t="s">
        <v>202</v>
      </c>
      <c r="D6567" s="40" t="s">
        <v>370</v>
      </c>
      <c r="E6567" s="37" t="s">
        <v>8900</v>
      </c>
      <c r="F6567" s="37" t="s">
        <v>3098</v>
      </c>
      <c r="G6567" s="37">
        <v>204</v>
      </c>
      <c r="H6567" s="38">
        <v>16659.7</v>
      </c>
      <c r="I6567" s="38">
        <v>4181.58</v>
      </c>
      <c r="J6567" s="24" t="str">
        <f>RIGHT(F6567,2)&amp;"/"&amp;MID(F6567,5,2)&amp;"/"&amp;LEFT(F6567,4)</f>
        <v>18/05/2010</v>
      </c>
      <c r="K6567" s="39">
        <f ca="1">ROUND((TODAY()-J6567)/365.25,1)</f>
        <v>7.4</v>
      </c>
      <c r="L6567" s="26">
        <f>I6567/H6567</f>
        <v>0.2509997178820747</v>
      </c>
    </row>
    <row r="6568" spans="1:12" x14ac:dyDescent="0.2">
      <c r="A6568" s="37" t="s">
        <v>169</v>
      </c>
      <c r="B6568" s="37" t="s">
        <v>5069</v>
      </c>
      <c r="C6568" s="37" t="s">
        <v>257</v>
      </c>
      <c r="D6568" s="40" t="s">
        <v>370</v>
      </c>
      <c r="E6568" s="37" t="s">
        <v>8863</v>
      </c>
      <c r="F6568" s="37" t="s">
        <v>4373</v>
      </c>
      <c r="G6568" s="37">
        <v>59</v>
      </c>
      <c r="H6568" s="38">
        <v>17952.650000000001</v>
      </c>
      <c r="I6568" s="38">
        <v>4506.1099999999997</v>
      </c>
      <c r="J6568" s="24" t="str">
        <f>RIGHT(F6568,2)&amp;"/"&amp;MID(F6568,5,2)&amp;"/"&amp;LEFT(F6568,4)</f>
        <v>06/12/2006</v>
      </c>
      <c r="K6568" s="39">
        <f ca="1">ROUND((TODAY()-J6568)/365.25,1)</f>
        <v>10.8</v>
      </c>
      <c r="L6568" s="26">
        <f>I6568/H6568</f>
        <v>0.25099971313427261</v>
      </c>
    </row>
    <row r="6569" spans="1:12" x14ac:dyDescent="0.2">
      <c r="A6569" s="37" t="s">
        <v>169</v>
      </c>
      <c r="B6569" s="37" t="s">
        <v>179</v>
      </c>
      <c r="C6569" s="37" t="s">
        <v>698</v>
      </c>
      <c r="D6569" s="40" t="s">
        <v>370</v>
      </c>
      <c r="E6569" s="37" t="s">
        <v>8873</v>
      </c>
      <c r="F6569" s="37" t="s">
        <v>3771</v>
      </c>
      <c r="G6569" s="37">
        <v>156</v>
      </c>
      <c r="H6569" s="38">
        <v>14539.3</v>
      </c>
      <c r="I6569" s="38">
        <v>3649.36</v>
      </c>
      <c r="J6569" s="24" t="str">
        <f>RIGHT(F6569,2)&amp;"/"&amp;MID(F6569,5,2)&amp;"/"&amp;LEFT(F6569,4)</f>
        <v>30/09/2009</v>
      </c>
      <c r="K6569" s="39">
        <f ca="1">ROUND((TODAY()-J6569)/365.25,1)</f>
        <v>8</v>
      </c>
      <c r="L6569" s="26">
        <f>I6569/H6569</f>
        <v>0.25099970424986073</v>
      </c>
    </row>
    <row r="6570" spans="1:12" x14ac:dyDescent="0.2">
      <c r="A6570" s="37" t="s">
        <v>61</v>
      </c>
      <c r="B6570" s="37" t="s">
        <v>419</v>
      </c>
      <c r="C6570" s="37" t="s">
        <v>522</v>
      </c>
      <c r="D6570" s="40" t="s">
        <v>370</v>
      </c>
      <c r="E6570" s="37" t="s">
        <v>2228</v>
      </c>
      <c r="F6570" s="37" t="s">
        <v>818</v>
      </c>
      <c r="G6570" s="37">
        <v>236</v>
      </c>
      <c r="H6570" s="38">
        <v>12734</v>
      </c>
      <c r="I6570" s="38">
        <v>3196.23</v>
      </c>
      <c r="J6570" s="24" t="str">
        <f>RIGHT(F6570,2)&amp;"/"&amp;MID(F6570,5,2)&amp;"/"&amp;LEFT(F6570,4)</f>
        <v>02/11/2006</v>
      </c>
      <c r="K6570" s="39">
        <f ca="1">ROUND((TODAY()-J6570)/365.25,1)</f>
        <v>10.9</v>
      </c>
      <c r="L6570" s="26">
        <f>I6570/H6570</f>
        <v>0.2509996858803204</v>
      </c>
    </row>
    <row r="6571" spans="1:12" x14ac:dyDescent="0.2">
      <c r="A6571" s="37" t="s">
        <v>316</v>
      </c>
      <c r="B6571" s="37" t="s">
        <v>322</v>
      </c>
      <c r="C6571" s="37" t="s">
        <v>2518</v>
      </c>
      <c r="D6571" s="37" t="s">
        <v>370</v>
      </c>
      <c r="E6571" s="37" t="s">
        <v>9724</v>
      </c>
      <c r="F6571" s="37" t="s">
        <v>3353</v>
      </c>
      <c r="G6571" s="37">
        <v>149</v>
      </c>
      <c r="H6571" s="38">
        <v>6362</v>
      </c>
      <c r="I6571" s="38">
        <v>1596.86</v>
      </c>
      <c r="J6571" s="24" t="str">
        <f>RIGHT(F6571,2)&amp;"/"&amp;MID(F6571,5,2)&amp;"/"&amp;LEFT(F6571,4)</f>
        <v>02/06/2009</v>
      </c>
      <c r="K6571" s="39">
        <f ca="1">ROUND((TODAY()-J6571)/365.25,1)</f>
        <v>8.3000000000000007</v>
      </c>
      <c r="L6571" s="26">
        <f>I6571/H6571</f>
        <v>0.2509996856334486</v>
      </c>
    </row>
    <row r="6572" spans="1:12" x14ac:dyDescent="0.2">
      <c r="A6572" s="37" t="s">
        <v>61</v>
      </c>
      <c r="B6572" s="37" t="s">
        <v>413</v>
      </c>
      <c r="C6572" s="37" t="s">
        <v>4389</v>
      </c>
      <c r="D6572" s="37" t="s">
        <v>370</v>
      </c>
      <c r="E6572" s="37" t="s">
        <v>9695</v>
      </c>
      <c r="F6572" s="37" t="s">
        <v>5486</v>
      </c>
      <c r="G6572" s="37">
        <v>175</v>
      </c>
      <c r="H6572" s="38">
        <v>22872.7</v>
      </c>
      <c r="I6572" s="38">
        <v>5741.04</v>
      </c>
      <c r="J6572" s="24" t="str">
        <f>RIGHT(F6572,2)&amp;"/"&amp;MID(F6572,5,2)&amp;"/"&amp;LEFT(F6572,4)</f>
        <v>28/12/2010</v>
      </c>
      <c r="K6572" s="39">
        <f ca="1">ROUND((TODAY()-J6572)/365.25,1)</f>
        <v>6.7</v>
      </c>
      <c r="L6572" s="26">
        <f>I6572/H6572</f>
        <v>0.2509996633541296</v>
      </c>
    </row>
    <row r="6573" spans="1:12" x14ac:dyDescent="0.2">
      <c r="A6573" s="37" t="s">
        <v>61</v>
      </c>
      <c r="B6573" s="37" t="s">
        <v>411</v>
      </c>
      <c r="C6573" s="37" t="s">
        <v>1297</v>
      </c>
      <c r="D6573" s="37" t="s">
        <v>370</v>
      </c>
      <c r="E6573" s="37" t="s">
        <v>6895</v>
      </c>
      <c r="F6573" s="37" t="s">
        <v>1892</v>
      </c>
      <c r="G6573" s="37">
        <v>156</v>
      </c>
      <c r="H6573" s="38">
        <v>14489.9</v>
      </c>
      <c r="I6573" s="38">
        <v>3636.96</v>
      </c>
      <c r="J6573" s="24" t="str">
        <f>RIGHT(F6573,2)&amp;"/"&amp;MID(F6573,5,2)&amp;"/"&amp;LEFT(F6573,4)</f>
        <v>27/01/2006</v>
      </c>
      <c r="K6573" s="39">
        <f ca="1">ROUND((TODAY()-J6573)/365.25,1)</f>
        <v>11.7</v>
      </c>
      <c r="L6573" s="26">
        <f>I6573/H6573</f>
        <v>0.25099966183341499</v>
      </c>
    </row>
    <row r="6574" spans="1:12" x14ac:dyDescent="0.2">
      <c r="A6574" s="37" t="s">
        <v>169</v>
      </c>
      <c r="B6574" s="37" t="s">
        <v>191</v>
      </c>
      <c r="C6574" s="37" t="s">
        <v>198</v>
      </c>
      <c r="D6574" s="40" t="s">
        <v>370</v>
      </c>
      <c r="E6574" s="37" t="s">
        <v>8892</v>
      </c>
      <c r="F6574" s="37" t="s">
        <v>3996</v>
      </c>
      <c r="G6574" s="37">
        <v>254</v>
      </c>
      <c r="H6574" s="38">
        <v>13809.7</v>
      </c>
      <c r="I6574" s="38">
        <v>3466.23</v>
      </c>
      <c r="J6574" s="24" t="str">
        <f>RIGHT(F6574,2)&amp;"/"&amp;MID(F6574,5,2)&amp;"/"&amp;LEFT(F6574,4)</f>
        <v>08/06/2010</v>
      </c>
      <c r="K6574" s="39">
        <f ca="1">ROUND((TODAY()-J6574)/365.25,1)</f>
        <v>7.3</v>
      </c>
      <c r="L6574" s="26">
        <f>I6574/H6574</f>
        <v>0.25099965965951465</v>
      </c>
    </row>
    <row r="6575" spans="1:12" x14ac:dyDescent="0.2">
      <c r="A6575" s="37" t="s">
        <v>169</v>
      </c>
      <c r="B6575" s="37" t="s">
        <v>200</v>
      </c>
      <c r="C6575" s="37" t="s">
        <v>202</v>
      </c>
      <c r="D6575" s="37" t="s">
        <v>370</v>
      </c>
      <c r="E6575" s="37" t="s">
        <v>9696</v>
      </c>
      <c r="F6575" s="37" t="s">
        <v>6070</v>
      </c>
      <c r="G6575" s="37">
        <v>133</v>
      </c>
      <c r="H6575" s="38">
        <v>19581.900000000001</v>
      </c>
      <c r="I6575" s="38">
        <v>4915.05</v>
      </c>
      <c r="J6575" s="24" t="str">
        <f>RIGHT(F6575,2)&amp;"/"&amp;MID(F6575,5,2)&amp;"/"&amp;LEFT(F6575,4)</f>
        <v>31/03/2010</v>
      </c>
      <c r="K6575" s="39">
        <f ca="1">ROUND((TODAY()-J6575)/365.25,1)</f>
        <v>7.5</v>
      </c>
      <c r="L6575" s="26">
        <f>I6575/H6575</f>
        <v>0.25099964763378424</v>
      </c>
    </row>
    <row r="6576" spans="1:12" x14ac:dyDescent="0.2">
      <c r="A6576" s="37" t="s">
        <v>169</v>
      </c>
      <c r="B6576" s="37" t="s">
        <v>5069</v>
      </c>
      <c r="C6576" s="37" t="s">
        <v>257</v>
      </c>
      <c r="D6576" s="40" t="s">
        <v>370</v>
      </c>
      <c r="E6576" s="37" t="s">
        <v>4184</v>
      </c>
      <c r="F6576" s="37" t="s">
        <v>2056</v>
      </c>
      <c r="G6576" s="37">
        <v>91</v>
      </c>
      <c r="H6576" s="38">
        <v>18344.05</v>
      </c>
      <c r="I6576" s="38">
        <v>4604.3500000000004</v>
      </c>
      <c r="J6576" s="24" t="str">
        <f>RIGHT(F6576,2)&amp;"/"&amp;MID(F6576,5,2)&amp;"/"&amp;LEFT(F6576,4)</f>
        <v>20/11/2007</v>
      </c>
      <c r="K6576" s="39">
        <f ca="1">ROUND((TODAY()-J6576)/365.25,1)</f>
        <v>9.8000000000000007</v>
      </c>
      <c r="L6576" s="26">
        <f>I6576/H6576</f>
        <v>0.25099964293599292</v>
      </c>
    </row>
    <row r="6577" spans="1:12" x14ac:dyDescent="0.2">
      <c r="A6577" s="37" t="s">
        <v>298</v>
      </c>
      <c r="B6577" s="37" t="s">
        <v>302</v>
      </c>
      <c r="C6577" s="37" t="s">
        <v>10276</v>
      </c>
      <c r="D6577" s="37" t="s">
        <v>370</v>
      </c>
      <c r="E6577" s="37" t="s">
        <v>9706</v>
      </c>
      <c r="F6577" s="37" t="s">
        <v>6581</v>
      </c>
      <c r="G6577" s="37">
        <v>105</v>
      </c>
      <c r="H6577" s="38">
        <v>8363</v>
      </c>
      <c r="I6577" s="38">
        <v>2099.11</v>
      </c>
      <c r="J6577" s="24" t="str">
        <f>RIGHT(F6577,2)&amp;"/"&amp;MID(F6577,5,2)&amp;"/"&amp;LEFT(F6577,4)</f>
        <v>31/10/2005</v>
      </c>
      <c r="K6577" s="39">
        <f ca="1">ROUND((TODAY()-J6577)/365.25,1)</f>
        <v>11.9</v>
      </c>
      <c r="L6577" s="26">
        <f>I6577/H6577</f>
        <v>0.25099964127705371</v>
      </c>
    </row>
    <row r="6578" spans="1:12" x14ac:dyDescent="0.2">
      <c r="A6578" s="37" t="s">
        <v>339</v>
      </c>
      <c r="B6578" s="37" t="s">
        <v>344</v>
      </c>
      <c r="C6578" s="37" t="s">
        <v>8825</v>
      </c>
      <c r="D6578" s="37" t="s">
        <v>370</v>
      </c>
      <c r="E6578" s="37" t="s">
        <v>7970</v>
      </c>
      <c r="F6578" s="37" t="s">
        <v>914</v>
      </c>
      <c r="G6578" s="37">
        <v>20</v>
      </c>
      <c r="H6578" s="38">
        <v>20795.05</v>
      </c>
      <c r="I6578" s="38">
        <v>5219.55</v>
      </c>
      <c r="J6578" s="24" t="str">
        <f>RIGHT(F6578,2)&amp;"/"&amp;MID(F6578,5,2)&amp;"/"&amp;LEFT(F6578,4)</f>
        <v>21/06/2011</v>
      </c>
      <c r="K6578" s="39">
        <f ca="1">ROUND((TODAY()-J6578)/365.25,1)</f>
        <v>6.3</v>
      </c>
      <c r="L6578" s="26">
        <f>I6578/H6578</f>
        <v>0.25099963693282779</v>
      </c>
    </row>
    <row r="6579" spans="1:12" x14ac:dyDescent="0.2">
      <c r="A6579" s="37" t="s">
        <v>169</v>
      </c>
      <c r="B6579" s="37" t="s">
        <v>179</v>
      </c>
      <c r="C6579" s="37" t="s">
        <v>182</v>
      </c>
      <c r="D6579" s="40" t="s">
        <v>370</v>
      </c>
      <c r="E6579" s="37" t="s">
        <v>2216</v>
      </c>
      <c r="F6579" s="37" t="s">
        <v>589</v>
      </c>
      <c r="G6579" s="37">
        <v>152</v>
      </c>
      <c r="H6579" s="38">
        <v>5472</v>
      </c>
      <c r="I6579" s="38">
        <v>1373.47</v>
      </c>
      <c r="J6579" s="24" t="str">
        <f>RIGHT(F6579,2)&amp;"/"&amp;MID(F6579,5,2)&amp;"/"&amp;LEFT(F6579,4)</f>
        <v>08/01/2003</v>
      </c>
      <c r="K6579" s="39">
        <f ca="1">ROUND((TODAY()-J6579)/365.25,1)</f>
        <v>14.7</v>
      </c>
      <c r="L6579" s="26">
        <f>I6579/H6579</f>
        <v>0.25099963450292401</v>
      </c>
    </row>
    <row r="6580" spans="1:12" x14ac:dyDescent="0.2">
      <c r="A6580" s="37" t="s">
        <v>169</v>
      </c>
      <c r="B6580" s="37" t="s">
        <v>200</v>
      </c>
      <c r="C6580" s="37" t="s">
        <v>217</v>
      </c>
      <c r="D6580" s="40" t="s">
        <v>370</v>
      </c>
      <c r="E6580" s="37" t="s">
        <v>5596</v>
      </c>
      <c r="F6580" s="37" t="s">
        <v>6250</v>
      </c>
      <c r="G6580" s="37">
        <v>181</v>
      </c>
      <c r="H6580" s="38">
        <v>17534.009999999998</v>
      </c>
      <c r="I6580" s="38">
        <v>4401.03</v>
      </c>
      <c r="J6580" s="24" t="str">
        <f>RIGHT(F6580,2)&amp;"/"&amp;MID(F6580,5,2)&amp;"/"&amp;LEFT(F6580,4)</f>
        <v>28/01/2010</v>
      </c>
      <c r="K6580" s="39">
        <f ca="1">ROUND((TODAY()-J6580)/365.25,1)</f>
        <v>7.7</v>
      </c>
      <c r="L6580" s="26">
        <f>I6580/H6580</f>
        <v>0.25099962872155313</v>
      </c>
    </row>
    <row r="6581" spans="1:12" x14ac:dyDescent="0.2">
      <c r="A6581" s="37" t="s">
        <v>281</v>
      </c>
      <c r="B6581" s="37" t="s">
        <v>5207</v>
      </c>
      <c r="C6581" s="37" t="s">
        <v>5208</v>
      </c>
      <c r="D6581" s="40" t="s">
        <v>370</v>
      </c>
      <c r="E6581" s="37" t="s">
        <v>4170</v>
      </c>
      <c r="F6581" s="37" t="s">
        <v>1185</v>
      </c>
      <c r="G6581" s="37">
        <v>111</v>
      </c>
      <c r="H6581" s="38">
        <v>13075</v>
      </c>
      <c r="I6581" s="38">
        <v>3281.82</v>
      </c>
      <c r="J6581" s="24" t="str">
        <f>RIGHT(F6581,2)&amp;"/"&amp;MID(F6581,5,2)&amp;"/"&amp;LEFT(F6581,4)</f>
        <v>30/11/2000</v>
      </c>
      <c r="K6581" s="39">
        <f ca="1">ROUND((TODAY()-J6581)/365.25,1)</f>
        <v>16.8</v>
      </c>
      <c r="L6581" s="26">
        <f>I6581/H6581</f>
        <v>0.25099961759082218</v>
      </c>
    </row>
    <row r="6582" spans="1:12" x14ac:dyDescent="0.2">
      <c r="A6582" s="37" t="s">
        <v>285</v>
      </c>
      <c r="B6582" s="37" t="s">
        <v>469</v>
      </c>
      <c r="C6582" s="37" t="s">
        <v>3772</v>
      </c>
      <c r="D6582" s="37" t="s">
        <v>370</v>
      </c>
      <c r="E6582" s="37" t="s">
        <v>9675</v>
      </c>
      <c r="F6582" s="37" t="s">
        <v>4024</v>
      </c>
      <c r="G6582" s="37">
        <v>150</v>
      </c>
      <c r="H6582" s="38">
        <v>5162</v>
      </c>
      <c r="I6582" s="38">
        <v>1295.6600000000001</v>
      </c>
      <c r="J6582" s="24" t="str">
        <f>RIGHT(F6582,2)&amp;"/"&amp;MID(F6582,5,2)&amp;"/"&amp;LEFT(F6582,4)</f>
        <v>07/12/2004</v>
      </c>
      <c r="K6582" s="39">
        <f ca="1">ROUND((TODAY()-J6582)/365.25,1)</f>
        <v>12.8</v>
      </c>
      <c r="L6582" s="26">
        <f>I6582/H6582</f>
        <v>0.25099961255327397</v>
      </c>
    </row>
    <row r="6583" spans="1:12" x14ac:dyDescent="0.2">
      <c r="A6583" s="37" t="s">
        <v>61</v>
      </c>
      <c r="B6583" s="37" t="s">
        <v>406</v>
      </c>
      <c r="C6583" s="37" t="s">
        <v>232</v>
      </c>
      <c r="D6583" s="40" t="s">
        <v>370</v>
      </c>
      <c r="E6583" s="37" t="s">
        <v>4176</v>
      </c>
      <c r="F6583" s="37" t="s">
        <v>4390</v>
      </c>
      <c r="G6583" s="37">
        <v>220</v>
      </c>
      <c r="H6583" s="38">
        <v>5162</v>
      </c>
      <c r="I6583" s="38">
        <v>1295.6600000000001</v>
      </c>
      <c r="J6583" s="24" t="str">
        <f>RIGHT(F6583,2)&amp;"/"&amp;MID(F6583,5,2)&amp;"/"&amp;LEFT(F6583,4)</f>
        <v>10/06/2003</v>
      </c>
      <c r="K6583" s="39">
        <f ca="1">ROUND((TODAY()-J6583)/365.25,1)</f>
        <v>14.3</v>
      </c>
      <c r="L6583" s="26">
        <f>I6583/H6583</f>
        <v>0.25099961255327397</v>
      </c>
    </row>
    <row r="6584" spans="1:12" x14ac:dyDescent="0.2">
      <c r="A6584" s="37" t="s">
        <v>169</v>
      </c>
      <c r="B6584" s="37" t="s">
        <v>179</v>
      </c>
      <c r="C6584" s="37" t="s">
        <v>698</v>
      </c>
      <c r="D6584" s="37" t="s">
        <v>370</v>
      </c>
      <c r="E6584" s="37" t="s">
        <v>6887</v>
      </c>
      <c r="F6584" s="37" t="s">
        <v>2758</v>
      </c>
      <c r="G6584" s="37">
        <v>78</v>
      </c>
      <c r="H6584" s="38">
        <v>17559.349999999999</v>
      </c>
      <c r="I6584" s="38">
        <v>4407.3900000000003</v>
      </c>
      <c r="J6584" s="24" t="str">
        <f>RIGHT(F6584,2)&amp;"/"&amp;MID(F6584,5,2)&amp;"/"&amp;LEFT(F6584,4)</f>
        <v>16/09/2009</v>
      </c>
      <c r="K6584" s="39">
        <f ca="1">ROUND((TODAY()-J6584)/365.25,1)</f>
        <v>8</v>
      </c>
      <c r="L6584" s="26">
        <f>I6584/H6584</f>
        <v>0.25099960989444375</v>
      </c>
    </row>
    <row r="6585" spans="1:12" x14ac:dyDescent="0.2">
      <c r="A6585" s="37" t="s">
        <v>169</v>
      </c>
      <c r="B6585" s="37" t="s">
        <v>3372</v>
      </c>
      <c r="C6585" s="37" t="s">
        <v>3561</v>
      </c>
      <c r="D6585" s="40" t="s">
        <v>370</v>
      </c>
      <c r="E6585" s="37" t="s">
        <v>5624</v>
      </c>
      <c r="F6585" s="37" t="s">
        <v>6271</v>
      </c>
      <c r="G6585" s="37">
        <v>184</v>
      </c>
      <c r="H6585" s="38">
        <v>12185</v>
      </c>
      <c r="I6585" s="38">
        <v>3058.43</v>
      </c>
      <c r="J6585" s="24" t="str">
        <f>RIGHT(F6585,2)&amp;"/"&amp;MID(F6585,5,2)&amp;"/"&amp;LEFT(F6585,4)</f>
        <v>21/05/2004</v>
      </c>
      <c r="K6585" s="39">
        <f ca="1">ROUND((TODAY()-J6585)/365.25,1)</f>
        <v>13.3</v>
      </c>
      <c r="L6585" s="26">
        <f>I6585/H6585</f>
        <v>0.25099958965941732</v>
      </c>
    </row>
    <row r="6586" spans="1:12" x14ac:dyDescent="0.2">
      <c r="A6586" s="37" t="s">
        <v>169</v>
      </c>
      <c r="B6586" s="37" t="s">
        <v>207</v>
      </c>
      <c r="C6586" s="37" t="s">
        <v>234</v>
      </c>
      <c r="D6586" s="37" t="s">
        <v>370</v>
      </c>
      <c r="E6586" s="37" t="s">
        <v>7967</v>
      </c>
      <c r="F6586" s="37" t="s">
        <v>3009</v>
      </c>
      <c r="G6586" s="37">
        <v>165</v>
      </c>
      <c r="H6586" s="38">
        <v>18668</v>
      </c>
      <c r="I6586" s="38">
        <v>4685.66</v>
      </c>
      <c r="J6586" s="24" t="str">
        <f>RIGHT(F6586,2)&amp;"/"&amp;MID(F6586,5,2)&amp;"/"&amp;LEFT(F6586,4)</f>
        <v>10/06/2008</v>
      </c>
      <c r="K6586" s="39">
        <f ca="1">ROUND((TODAY()-J6586)/365.25,1)</f>
        <v>9.3000000000000007</v>
      </c>
      <c r="L6586" s="26">
        <f>I6586/H6586</f>
        <v>0.2509995714591815</v>
      </c>
    </row>
    <row r="6587" spans="1:12" x14ac:dyDescent="0.2">
      <c r="A6587" s="37" t="s">
        <v>169</v>
      </c>
      <c r="B6587" s="37" t="s">
        <v>200</v>
      </c>
      <c r="C6587" s="37" t="s">
        <v>202</v>
      </c>
      <c r="D6587" s="37" t="s">
        <v>370</v>
      </c>
      <c r="E6587" s="37" t="s">
        <v>7990</v>
      </c>
      <c r="F6587" s="37" t="s">
        <v>1708</v>
      </c>
      <c r="G6587" s="37">
        <v>163</v>
      </c>
      <c r="H6587" s="38">
        <v>18478</v>
      </c>
      <c r="I6587" s="38">
        <v>4637.97</v>
      </c>
      <c r="J6587" s="24" t="str">
        <f>RIGHT(F6587,2)&amp;"/"&amp;MID(F6587,5,2)&amp;"/"&amp;LEFT(F6587,4)</f>
        <v>02/02/2010</v>
      </c>
      <c r="K6587" s="39">
        <f ca="1">ROUND((TODAY()-J6587)/365.25,1)</f>
        <v>7.6</v>
      </c>
      <c r="L6587" s="26">
        <f>I6587/H6587</f>
        <v>0.25099956705271137</v>
      </c>
    </row>
    <row r="6588" spans="1:12" x14ac:dyDescent="0.2">
      <c r="A6588" s="37" t="s">
        <v>304</v>
      </c>
      <c r="B6588" s="37" t="s">
        <v>312</v>
      </c>
      <c r="C6588" s="37" t="s">
        <v>139</v>
      </c>
      <c r="D6588" s="40" t="s">
        <v>370</v>
      </c>
      <c r="E6588" s="37" t="s">
        <v>2215</v>
      </c>
      <c r="F6588" s="37" t="s">
        <v>2147</v>
      </c>
      <c r="G6588" s="37">
        <v>148</v>
      </c>
      <c r="H6588" s="38">
        <v>6623</v>
      </c>
      <c r="I6588" s="38">
        <v>1662.37</v>
      </c>
      <c r="J6588" s="24" t="str">
        <f>RIGHT(F6588,2)&amp;"/"&amp;MID(F6588,5,2)&amp;"/"&amp;LEFT(F6588,4)</f>
        <v>29/01/2002</v>
      </c>
      <c r="K6588" s="39">
        <f ca="1">ROUND((TODAY()-J6588)/365.25,1)</f>
        <v>15.6</v>
      </c>
      <c r="L6588" s="26">
        <f>I6588/H6588</f>
        <v>0.25099954703306659</v>
      </c>
    </row>
    <row r="6589" spans="1:12" x14ac:dyDescent="0.2">
      <c r="A6589" s="37" t="s">
        <v>169</v>
      </c>
      <c r="B6589" s="37" t="s">
        <v>1131</v>
      </c>
      <c r="C6589" s="37" t="s">
        <v>257</v>
      </c>
      <c r="D6589" s="40" t="s">
        <v>370</v>
      </c>
      <c r="E6589" s="37" t="s">
        <v>8863</v>
      </c>
      <c r="F6589" s="37" t="s">
        <v>3867</v>
      </c>
      <c r="G6589" s="37">
        <v>61</v>
      </c>
      <c r="H6589" s="38">
        <v>16179.95</v>
      </c>
      <c r="I6589" s="38">
        <v>4061.16</v>
      </c>
      <c r="J6589" s="24" t="str">
        <f>RIGHT(F6589,2)&amp;"/"&amp;MID(F6589,5,2)&amp;"/"&amp;LEFT(F6589,4)</f>
        <v>22/09/2005</v>
      </c>
      <c r="K6589" s="39">
        <f ca="1">ROUND((TODAY()-J6589)/365.25,1)</f>
        <v>12</v>
      </c>
      <c r="L6589" s="26">
        <f>I6589/H6589</f>
        <v>0.25099953955358328</v>
      </c>
    </row>
    <row r="6590" spans="1:12" x14ac:dyDescent="0.2">
      <c r="A6590" s="37" t="s">
        <v>304</v>
      </c>
      <c r="B6590" s="37" t="s">
        <v>308</v>
      </c>
      <c r="C6590" s="37" t="s">
        <v>3866</v>
      </c>
      <c r="D6590" s="40" t="s">
        <v>370</v>
      </c>
      <c r="E6590" s="37" t="s">
        <v>2594</v>
      </c>
      <c r="F6590" s="37" t="s">
        <v>3867</v>
      </c>
      <c r="G6590" s="37">
        <v>79</v>
      </c>
      <c r="H6590" s="38">
        <v>8474</v>
      </c>
      <c r="I6590" s="38">
        <v>2126.9699999999998</v>
      </c>
      <c r="J6590" s="24" t="str">
        <f>RIGHT(F6590,2)&amp;"/"&amp;MID(F6590,5,2)&amp;"/"&amp;LEFT(F6590,4)</f>
        <v>22/09/2005</v>
      </c>
      <c r="K6590" s="39">
        <f ca="1">ROUND((TODAY()-J6590)/365.25,1)</f>
        <v>12</v>
      </c>
      <c r="L6590" s="26">
        <f>I6590/H6590</f>
        <v>0.25099952796790181</v>
      </c>
    </row>
    <row r="6591" spans="1:12" x14ac:dyDescent="0.2">
      <c r="A6591" s="37" t="s">
        <v>304</v>
      </c>
      <c r="B6591" s="37" t="s">
        <v>312</v>
      </c>
      <c r="C6591" s="37" t="s">
        <v>139</v>
      </c>
      <c r="D6591" s="37" t="s">
        <v>370</v>
      </c>
      <c r="E6591" s="37" t="s">
        <v>6914</v>
      </c>
      <c r="F6591" s="37" t="s">
        <v>4524</v>
      </c>
      <c r="G6591" s="37">
        <v>80</v>
      </c>
      <c r="H6591" s="38">
        <v>8354</v>
      </c>
      <c r="I6591" s="38">
        <v>2096.85</v>
      </c>
      <c r="J6591" s="24" t="str">
        <f>RIGHT(F6591,2)&amp;"/"&amp;MID(F6591,5,2)&amp;"/"&amp;LEFT(F6591,4)</f>
        <v>30/06/2003</v>
      </c>
      <c r="K6591" s="39">
        <f ca="1">ROUND((TODAY()-J6591)/365.25,1)</f>
        <v>14.2</v>
      </c>
      <c r="L6591" s="26">
        <f>I6591/H6591</f>
        <v>0.25099952118745511</v>
      </c>
    </row>
    <row r="6592" spans="1:12" x14ac:dyDescent="0.2">
      <c r="A6592" s="37" t="s">
        <v>169</v>
      </c>
      <c r="B6592" s="37" t="s">
        <v>191</v>
      </c>
      <c r="C6592" s="37" t="s">
        <v>198</v>
      </c>
      <c r="D6592" s="40" t="s">
        <v>370</v>
      </c>
      <c r="E6592" s="37" t="s">
        <v>8881</v>
      </c>
      <c r="F6592" s="37" t="s">
        <v>8416</v>
      </c>
      <c r="G6592" s="37">
        <v>100</v>
      </c>
      <c r="H6592" s="38">
        <v>18041.95</v>
      </c>
      <c r="I6592" s="38">
        <v>4528.5200000000004</v>
      </c>
      <c r="J6592" s="24" t="str">
        <f>RIGHT(F6592,2)&amp;"/"&amp;MID(F6592,5,2)&amp;"/"&amp;LEFT(F6592,4)</f>
        <v>19/06/2009</v>
      </c>
      <c r="K6592" s="39">
        <f ca="1">ROUND((TODAY()-J6592)/365.25,1)</f>
        <v>8.3000000000000007</v>
      </c>
      <c r="L6592" s="26">
        <f>I6592/H6592</f>
        <v>0.25099947622069679</v>
      </c>
    </row>
    <row r="6593" spans="1:12" x14ac:dyDescent="0.2">
      <c r="A6593" s="37" t="s">
        <v>61</v>
      </c>
      <c r="B6593" s="37" t="s">
        <v>419</v>
      </c>
      <c r="C6593" s="37" t="s">
        <v>522</v>
      </c>
      <c r="D6593" s="37" t="s">
        <v>370</v>
      </c>
      <c r="E6593" s="37" t="s">
        <v>9697</v>
      </c>
      <c r="F6593" s="37" t="s">
        <v>4276</v>
      </c>
      <c r="G6593" s="37">
        <v>320</v>
      </c>
      <c r="H6593" s="38">
        <v>9485</v>
      </c>
      <c r="I6593" s="38">
        <v>2380.73</v>
      </c>
      <c r="J6593" s="24" t="str">
        <f>RIGHT(F6593,2)&amp;"/"&amp;MID(F6593,5,2)&amp;"/"&amp;LEFT(F6593,4)</f>
        <v>18/01/2006</v>
      </c>
      <c r="K6593" s="39">
        <f ca="1">ROUND((TODAY()-J6593)/365.25,1)</f>
        <v>11.7</v>
      </c>
      <c r="L6593" s="26">
        <f>I6593/H6593</f>
        <v>0.25099947285187135</v>
      </c>
    </row>
    <row r="6594" spans="1:12" x14ac:dyDescent="0.2">
      <c r="A6594" s="37" t="s">
        <v>61</v>
      </c>
      <c r="B6594" s="37" t="s">
        <v>419</v>
      </c>
      <c r="C6594" s="37" t="s">
        <v>522</v>
      </c>
      <c r="D6594" s="37" t="s">
        <v>370</v>
      </c>
      <c r="E6594" s="37" t="s">
        <v>6908</v>
      </c>
      <c r="F6594" s="37" t="s">
        <v>1767</v>
      </c>
      <c r="G6594" s="37">
        <v>165</v>
      </c>
      <c r="H6594" s="38">
        <v>13177</v>
      </c>
      <c r="I6594" s="38">
        <v>3307.42</v>
      </c>
      <c r="J6594" s="24" t="str">
        <f>RIGHT(F6594,2)&amp;"/"&amp;MID(F6594,5,2)&amp;"/"&amp;LEFT(F6594,4)</f>
        <v>15/06/2005</v>
      </c>
      <c r="K6594" s="39">
        <f ca="1">ROUND((TODAY()-J6594)/365.25,1)</f>
        <v>12.3</v>
      </c>
      <c r="L6594" s="26">
        <f>I6594/H6594</f>
        <v>0.25099946877134399</v>
      </c>
    </row>
    <row r="6595" spans="1:12" x14ac:dyDescent="0.2">
      <c r="A6595" s="37" t="s">
        <v>61</v>
      </c>
      <c r="B6595" s="37" t="s">
        <v>419</v>
      </c>
      <c r="C6595" s="37" t="s">
        <v>522</v>
      </c>
      <c r="D6595" s="40" t="s">
        <v>370</v>
      </c>
      <c r="E6595" s="37" t="s">
        <v>8884</v>
      </c>
      <c r="F6595" s="37" t="s">
        <v>5530</v>
      </c>
      <c r="G6595" s="37">
        <v>149</v>
      </c>
      <c r="H6595" s="38">
        <v>14738.8</v>
      </c>
      <c r="I6595" s="38">
        <v>3699.43</v>
      </c>
      <c r="J6595" s="24" t="str">
        <f>RIGHT(F6595,2)&amp;"/"&amp;MID(F6595,5,2)&amp;"/"&amp;LEFT(F6595,4)</f>
        <v>09/08/2006</v>
      </c>
      <c r="K6595" s="39">
        <f ca="1">ROUND((TODAY()-J6595)/365.25,1)</f>
        <v>11.1</v>
      </c>
      <c r="L6595" s="26">
        <f>I6595/H6595</f>
        <v>0.250999402936467</v>
      </c>
    </row>
    <row r="6596" spans="1:12" x14ac:dyDescent="0.2">
      <c r="A6596" s="37" t="s">
        <v>169</v>
      </c>
      <c r="B6596" s="37" t="s">
        <v>1131</v>
      </c>
      <c r="C6596" s="37" t="s">
        <v>257</v>
      </c>
      <c r="D6596" s="37" t="s">
        <v>370</v>
      </c>
      <c r="E6596" s="37" t="s">
        <v>6874</v>
      </c>
      <c r="F6596" s="37" t="s">
        <v>5355</v>
      </c>
      <c r="G6596" s="37">
        <v>130</v>
      </c>
      <c r="H6596" s="38">
        <v>14799.6</v>
      </c>
      <c r="I6596" s="38">
        <v>3714.69</v>
      </c>
      <c r="J6596" s="24" t="str">
        <f>RIGHT(F6596,2)&amp;"/"&amp;MID(F6596,5,2)&amp;"/"&amp;LEFT(F6596,4)</f>
        <v>03/04/2006</v>
      </c>
      <c r="K6596" s="39">
        <f ca="1">ROUND((TODAY()-J6596)/365.25,1)</f>
        <v>11.5</v>
      </c>
      <c r="L6596" s="26">
        <f>I6596/H6596</f>
        <v>0.25099935133381984</v>
      </c>
    </row>
    <row r="6597" spans="1:12" x14ac:dyDescent="0.2">
      <c r="A6597" s="37" t="s">
        <v>169</v>
      </c>
      <c r="B6597" s="37" t="s">
        <v>3560</v>
      </c>
      <c r="C6597" s="37" t="s">
        <v>317</v>
      </c>
      <c r="D6597" s="37" t="s">
        <v>370</v>
      </c>
      <c r="E6597" s="37" t="s">
        <v>9686</v>
      </c>
      <c r="F6597" s="37" t="s">
        <v>10144</v>
      </c>
      <c r="G6597" s="37">
        <v>141</v>
      </c>
      <c r="H6597" s="38">
        <v>11958</v>
      </c>
      <c r="I6597" s="38">
        <v>3001.45</v>
      </c>
      <c r="J6597" s="24" t="str">
        <f>RIGHT(F6597,2)&amp;"/"&amp;MID(F6597,5,2)&amp;"/"&amp;LEFT(F6597,4)</f>
        <v>25/08/2004</v>
      </c>
      <c r="K6597" s="39">
        <f ca="1">ROUND((TODAY()-J6597)/365.25,1)</f>
        <v>13.1</v>
      </c>
      <c r="L6597" s="26">
        <f>I6597/H6597</f>
        <v>0.25099933099180466</v>
      </c>
    </row>
    <row r="6598" spans="1:12" x14ac:dyDescent="0.2">
      <c r="A6598" s="37" t="s">
        <v>169</v>
      </c>
      <c r="B6598" s="37" t="s">
        <v>256</v>
      </c>
      <c r="C6598" s="37" t="s">
        <v>257</v>
      </c>
      <c r="D6598" s="40" t="s">
        <v>370</v>
      </c>
      <c r="E6598" s="37" t="s">
        <v>5577</v>
      </c>
      <c r="F6598" s="37" t="s">
        <v>1423</v>
      </c>
      <c r="G6598" s="37">
        <v>137</v>
      </c>
      <c r="H6598" s="38">
        <v>14094.7</v>
      </c>
      <c r="I6598" s="38">
        <v>3537.76</v>
      </c>
      <c r="J6598" s="24" t="str">
        <f>RIGHT(F6598,2)&amp;"/"&amp;MID(F6598,5,2)&amp;"/"&amp;LEFT(F6598,4)</f>
        <v>03/01/2005</v>
      </c>
      <c r="K6598" s="39">
        <f ca="1">ROUND((TODAY()-J6598)/365.25,1)</f>
        <v>12.7</v>
      </c>
      <c r="L6598" s="26">
        <f>I6598/H6598</f>
        <v>0.25099931179805174</v>
      </c>
    </row>
    <row r="6599" spans="1:12" x14ac:dyDescent="0.2">
      <c r="A6599" s="37" t="s">
        <v>298</v>
      </c>
      <c r="B6599" s="37" t="s">
        <v>302</v>
      </c>
      <c r="C6599" s="37" t="s">
        <v>5286</v>
      </c>
      <c r="D6599" s="40" t="s">
        <v>370</v>
      </c>
      <c r="E6599" s="37" t="s">
        <v>8892</v>
      </c>
      <c r="F6599" s="37" t="s">
        <v>9539</v>
      </c>
      <c r="G6599" s="37">
        <v>141</v>
      </c>
      <c r="H6599" s="38">
        <v>8216</v>
      </c>
      <c r="I6599" s="38">
        <v>2062.21</v>
      </c>
      <c r="J6599" s="24" t="str">
        <f>RIGHT(F6599,2)&amp;"/"&amp;MID(F6599,5,2)&amp;"/"&amp;LEFT(F6599,4)</f>
        <v>31/01/2004</v>
      </c>
      <c r="K6599" s="39">
        <f ca="1">ROUND((TODAY()-J6599)/365.25,1)</f>
        <v>13.6</v>
      </c>
      <c r="L6599" s="26">
        <f>I6599/H6599</f>
        <v>0.25099926971762415</v>
      </c>
    </row>
    <row r="6600" spans="1:12" x14ac:dyDescent="0.2">
      <c r="A6600" s="37" t="s">
        <v>259</v>
      </c>
      <c r="B6600" s="37" t="s">
        <v>261</v>
      </c>
      <c r="C6600" s="37" t="s">
        <v>6439</v>
      </c>
      <c r="D6600" s="40" t="s">
        <v>370</v>
      </c>
      <c r="E6600" s="37" t="s">
        <v>5577</v>
      </c>
      <c r="F6600" s="37" t="s">
        <v>5021</v>
      </c>
      <c r="G6600" s="37">
        <v>112</v>
      </c>
      <c r="H6600" s="38">
        <v>12009</v>
      </c>
      <c r="I6600" s="38">
        <v>3014.25</v>
      </c>
      <c r="J6600" s="24" t="str">
        <f>RIGHT(F6600,2)&amp;"/"&amp;MID(F6600,5,2)&amp;"/"&amp;LEFT(F6600,4)</f>
        <v>14/06/2006</v>
      </c>
      <c r="K6600" s="39">
        <f ca="1">ROUND((TODAY()-J6600)/365.25,1)</f>
        <v>11.3</v>
      </c>
      <c r="L6600" s="26">
        <f>I6600/H6600</f>
        <v>0.25099925056207845</v>
      </c>
    </row>
    <row r="6601" spans="1:12" x14ac:dyDescent="0.2">
      <c r="A6601" s="37" t="s">
        <v>298</v>
      </c>
      <c r="B6601" s="37" t="s">
        <v>302</v>
      </c>
      <c r="C6601" s="37" t="s">
        <v>5286</v>
      </c>
      <c r="D6601" s="40" t="s">
        <v>370</v>
      </c>
      <c r="E6601" s="37" t="s">
        <v>4152</v>
      </c>
      <c r="F6601" s="37" t="s">
        <v>1890</v>
      </c>
      <c r="G6601" s="37">
        <v>149</v>
      </c>
      <c r="H6601" s="38">
        <v>7236</v>
      </c>
      <c r="I6601" s="38">
        <v>1816.23</v>
      </c>
      <c r="J6601" s="24" t="str">
        <f>RIGHT(F6601,2)&amp;"/"&amp;MID(F6601,5,2)&amp;"/"&amp;LEFT(F6601,4)</f>
        <v>31/07/2003</v>
      </c>
      <c r="K6601" s="39">
        <f ca="1">ROUND((TODAY()-J6601)/365.25,1)</f>
        <v>14.1</v>
      </c>
      <c r="L6601" s="26">
        <f>I6601/H6601</f>
        <v>0.25099917081260364</v>
      </c>
    </row>
    <row r="6602" spans="1:12" x14ac:dyDescent="0.2">
      <c r="A6602" s="37" t="s">
        <v>298</v>
      </c>
      <c r="B6602" s="37" t="s">
        <v>302</v>
      </c>
      <c r="C6602" s="37" t="s">
        <v>5286</v>
      </c>
      <c r="D6602" s="37" t="s">
        <v>370</v>
      </c>
      <c r="E6602" s="37" t="s">
        <v>9681</v>
      </c>
      <c r="F6602" s="37" t="s">
        <v>8245</v>
      </c>
      <c r="G6602" s="37">
        <v>106</v>
      </c>
      <c r="H6602" s="38">
        <v>8347</v>
      </c>
      <c r="I6602" s="38">
        <v>2095.09</v>
      </c>
      <c r="J6602" s="24" t="str">
        <f>RIGHT(F6602,2)&amp;"/"&amp;MID(F6602,5,2)&amp;"/"&amp;LEFT(F6602,4)</f>
        <v>31/03/2005</v>
      </c>
      <c r="K6602" s="39">
        <f ca="1">ROUND((TODAY()-J6602)/365.25,1)</f>
        <v>12.5</v>
      </c>
      <c r="L6602" s="26">
        <f>I6602/H6602</f>
        <v>0.25099916137534445</v>
      </c>
    </row>
    <row r="6603" spans="1:12" x14ac:dyDescent="0.2">
      <c r="A6603" s="37" t="s">
        <v>61</v>
      </c>
      <c r="B6603" s="37" t="s">
        <v>411</v>
      </c>
      <c r="C6603" s="37" t="s">
        <v>5794</v>
      </c>
      <c r="D6603" s="37" t="s">
        <v>370</v>
      </c>
      <c r="E6603" s="37" t="s">
        <v>6903</v>
      </c>
      <c r="F6603" s="37" t="s">
        <v>3873</v>
      </c>
      <c r="G6603" s="37">
        <v>230</v>
      </c>
      <c r="H6603" s="38">
        <v>9438</v>
      </c>
      <c r="I6603" s="38">
        <v>2368.9299999999998</v>
      </c>
      <c r="J6603" s="24" t="str">
        <f>RIGHT(F6603,2)&amp;"/"&amp;MID(F6603,5,2)&amp;"/"&amp;LEFT(F6603,4)</f>
        <v>08/01/2007</v>
      </c>
      <c r="K6603" s="39">
        <f ca="1">ROUND((TODAY()-J6603)/365.25,1)</f>
        <v>10.7</v>
      </c>
      <c r="L6603" s="26">
        <f>I6603/H6603</f>
        <v>0.25099915236278869</v>
      </c>
    </row>
    <row r="6604" spans="1:12" x14ac:dyDescent="0.2">
      <c r="A6604" s="37" t="s">
        <v>316</v>
      </c>
      <c r="B6604" s="37" t="s">
        <v>322</v>
      </c>
      <c r="C6604" s="37" t="s">
        <v>1811</v>
      </c>
      <c r="D6604" s="40" t="s">
        <v>370</v>
      </c>
      <c r="E6604" s="37" t="s">
        <v>2212</v>
      </c>
      <c r="F6604" s="37" t="s">
        <v>2486</v>
      </c>
      <c r="G6604" s="37">
        <v>143</v>
      </c>
      <c r="H6604" s="38">
        <v>4614</v>
      </c>
      <c r="I6604" s="38">
        <v>1158.1099999999999</v>
      </c>
      <c r="J6604" s="24" t="str">
        <f>RIGHT(F6604,2)&amp;"/"&amp;MID(F6604,5,2)&amp;"/"&amp;LEFT(F6604,4)</f>
        <v>14/03/2000</v>
      </c>
      <c r="K6604" s="39">
        <f ca="1">ROUND((TODAY()-J6604)/365.25,1)</f>
        <v>17.5</v>
      </c>
      <c r="L6604" s="26">
        <f>I6604/H6604</f>
        <v>0.25099913307325528</v>
      </c>
    </row>
    <row r="6605" spans="1:12" x14ac:dyDescent="0.2">
      <c r="A6605" s="37" t="s">
        <v>61</v>
      </c>
      <c r="B6605" s="37" t="s">
        <v>406</v>
      </c>
      <c r="C6605" s="37" t="s">
        <v>232</v>
      </c>
      <c r="D6605" s="40" t="s">
        <v>370</v>
      </c>
      <c r="E6605" s="37" t="s">
        <v>5624</v>
      </c>
      <c r="F6605" s="37" t="s">
        <v>4390</v>
      </c>
      <c r="G6605" s="37">
        <v>188</v>
      </c>
      <c r="H6605" s="38">
        <v>5435</v>
      </c>
      <c r="I6605" s="38">
        <v>1364.18</v>
      </c>
      <c r="J6605" s="24" t="str">
        <f>RIGHT(F6605,2)&amp;"/"&amp;MID(F6605,5,2)&amp;"/"&amp;LEFT(F6605,4)</f>
        <v>10/06/2003</v>
      </c>
      <c r="K6605" s="39">
        <f ca="1">ROUND((TODAY()-J6605)/365.25,1)</f>
        <v>14.3</v>
      </c>
      <c r="L6605" s="26">
        <f>I6605/H6605</f>
        <v>0.25099908003679855</v>
      </c>
    </row>
    <row r="6606" spans="1:12" x14ac:dyDescent="0.2">
      <c r="A6606" s="37" t="s">
        <v>144</v>
      </c>
      <c r="B6606" s="37" t="s">
        <v>146</v>
      </c>
      <c r="C6606" s="37" t="s">
        <v>7288</v>
      </c>
      <c r="D6606" s="37" t="s">
        <v>370</v>
      </c>
      <c r="E6606" s="37" t="s">
        <v>6904</v>
      </c>
      <c r="F6606" s="37" t="s">
        <v>5534</v>
      </c>
      <c r="G6606" s="37">
        <v>153</v>
      </c>
      <c r="H6606" s="38">
        <v>9179</v>
      </c>
      <c r="I6606" s="38">
        <v>2303.92</v>
      </c>
      <c r="J6606" s="24" t="str">
        <f>RIGHT(F6606,2)&amp;"/"&amp;MID(F6606,5,2)&amp;"/"&amp;LEFT(F6606,4)</f>
        <v>30/11/2007</v>
      </c>
      <c r="K6606" s="39">
        <f ca="1">ROUND((TODAY()-J6606)/365.25,1)</f>
        <v>9.8000000000000007</v>
      </c>
      <c r="L6606" s="26">
        <f>I6606/H6606</f>
        <v>0.25099901950103498</v>
      </c>
    </row>
    <row r="6607" spans="1:12" x14ac:dyDescent="0.2">
      <c r="A6607" s="37" t="s">
        <v>298</v>
      </c>
      <c r="B6607" s="37" t="s">
        <v>302</v>
      </c>
      <c r="C6607" s="37" t="s">
        <v>8721</v>
      </c>
      <c r="D6607" s="37" t="s">
        <v>370</v>
      </c>
      <c r="E6607" s="37" t="s">
        <v>7983</v>
      </c>
      <c r="F6607" s="37" t="s">
        <v>442</v>
      </c>
      <c r="G6607" s="37">
        <v>93</v>
      </c>
      <c r="H6607" s="38">
        <v>4905</v>
      </c>
      <c r="I6607" s="38">
        <v>1231.1500000000001</v>
      </c>
      <c r="J6607" s="24" t="str">
        <f>RIGHT(F6607,2)&amp;"/"&amp;MID(F6607,5,2)&amp;"/"&amp;LEFT(F6607,4)</f>
        <v>31/12/1999</v>
      </c>
      <c r="K6607" s="39">
        <f ca="1">ROUND((TODAY()-J6607)/365.25,1)</f>
        <v>17.7</v>
      </c>
      <c r="L6607" s="26">
        <f>I6607/H6607</f>
        <v>0.25099898063200815</v>
      </c>
    </row>
    <row r="6608" spans="1:12" x14ac:dyDescent="0.2">
      <c r="A6608" s="37" t="s">
        <v>298</v>
      </c>
      <c r="B6608" s="37" t="s">
        <v>299</v>
      </c>
      <c r="C6608" s="37" t="s">
        <v>6629</v>
      </c>
      <c r="D6608" s="40" t="s">
        <v>370</v>
      </c>
      <c r="E6608" s="37" t="s">
        <v>5582</v>
      </c>
      <c r="F6608" s="37" t="s">
        <v>6585</v>
      </c>
      <c r="G6608" s="37">
        <v>97</v>
      </c>
      <c r="H6608" s="38">
        <v>5816</v>
      </c>
      <c r="I6608" s="38">
        <v>1459.81</v>
      </c>
      <c r="J6608" s="24" t="str">
        <f>RIGHT(F6608,2)&amp;"/"&amp;MID(F6608,5,2)&amp;"/"&amp;LEFT(F6608,4)</f>
        <v>28/02/2003</v>
      </c>
      <c r="K6608" s="39">
        <f ca="1">ROUND((TODAY()-J6608)/365.25,1)</f>
        <v>14.6</v>
      </c>
      <c r="L6608" s="26">
        <f>I6608/H6608</f>
        <v>0.25099896836313618</v>
      </c>
    </row>
    <row r="6609" spans="1:12" x14ac:dyDescent="0.2">
      <c r="A6609" s="37" t="s">
        <v>271</v>
      </c>
      <c r="B6609" s="37" t="s">
        <v>275</v>
      </c>
      <c r="C6609" s="37" t="s">
        <v>1473</v>
      </c>
      <c r="D6609" s="37" t="s">
        <v>370</v>
      </c>
      <c r="E6609" s="37" t="s">
        <v>6864</v>
      </c>
      <c r="F6609" s="37" t="s">
        <v>4286</v>
      </c>
      <c r="G6609" s="37">
        <v>111</v>
      </c>
      <c r="H6609" s="38">
        <v>4887.83</v>
      </c>
      <c r="I6609" s="38">
        <v>1226.8399999999999</v>
      </c>
      <c r="J6609" s="24" t="str">
        <f>RIGHT(F6609,2)&amp;"/"&amp;MID(F6609,5,2)&amp;"/"&amp;LEFT(F6609,4)</f>
        <v>24/05/2006</v>
      </c>
      <c r="K6609" s="39">
        <f ca="1">ROUND((TODAY()-J6609)/365.25,1)</f>
        <v>11.3</v>
      </c>
      <c r="L6609" s="26">
        <f>I6609/H6609</f>
        <v>0.2509989095365428</v>
      </c>
    </row>
    <row r="6610" spans="1:12" x14ac:dyDescent="0.2">
      <c r="A6610" s="37" t="s">
        <v>298</v>
      </c>
      <c r="B6610" s="37" t="s">
        <v>302</v>
      </c>
      <c r="C6610" s="37" t="s">
        <v>5286</v>
      </c>
      <c r="D6610" s="37" t="s">
        <v>370</v>
      </c>
      <c r="E6610" s="37" t="s">
        <v>6874</v>
      </c>
      <c r="F6610" s="37" t="s">
        <v>4476</v>
      </c>
      <c r="G6610" s="37">
        <v>114</v>
      </c>
      <c r="H6610" s="38">
        <v>7208</v>
      </c>
      <c r="I6610" s="38">
        <v>1809.2</v>
      </c>
      <c r="J6610" s="24" t="str">
        <f>RIGHT(F6610,2)&amp;"/"&amp;MID(F6610,5,2)&amp;"/"&amp;LEFT(F6610,4)</f>
        <v>30/11/2004</v>
      </c>
      <c r="K6610" s="39">
        <f ca="1">ROUND((TODAY()-J6610)/365.25,1)</f>
        <v>12.8</v>
      </c>
      <c r="L6610" s="26">
        <f>I6610/H6610</f>
        <v>0.25099889012208659</v>
      </c>
    </row>
    <row r="6611" spans="1:12" x14ac:dyDescent="0.2">
      <c r="A6611" s="37" t="s">
        <v>298</v>
      </c>
      <c r="B6611" s="37" t="s">
        <v>302</v>
      </c>
      <c r="C6611" s="37" t="s">
        <v>3819</v>
      </c>
      <c r="D6611" s="40" t="s">
        <v>370</v>
      </c>
      <c r="E6611" s="37" t="s">
        <v>2592</v>
      </c>
      <c r="F6611" s="37" t="s">
        <v>3820</v>
      </c>
      <c r="G6611" s="37">
        <v>94</v>
      </c>
      <c r="H6611" s="38">
        <v>5176</v>
      </c>
      <c r="I6611" s="38">
        <v>1299.17</v>
      </c>
      <c r="J6611" s="24" t="str">
        <f>RIGHT(F6611,2)&amp;"/"&amp;MID(F6611,5,2)&amp;"/"&amp;LEFT(F6611,4)</f>
        <v>30/06/2000</v>
      </c>
      <c r="K6611" s="39">
        <f ca="1">ROUND((TODAY()-J6611)/365.25,1)</f>
        <v>17.2</v>
      </c>
      <c r="L6611" s="26">
        <f>I6611/H6611</f>
        <v>0.25099884080370943</v>
      </c>
    </row>
    <row r="6612" spans="1:12" x14ac:dyDescent="0.2">
      <c r="A6612" s="37" t="s">
        <v>123</v>
      </c>
      <c r="B6612" s="37" t="s">
        <v>132</v>
      </c>
      <c r="C6612" s="37" t="s">
        <v>9118</v>
      </c>
      <c r="D6612" s="40" t="s">
        <v>370</v>
      </c>
      <c r="E6612" s="37" t="s">
        <v>8886</v>
      </c>
      <c r="F6612" s="37" t="s">
        <v>4890</v>
      </c>
      <c r="G6612" s="37">
        <v>263</v>
      </c>
      <c r="H6612" s="38">
        <v>5587</v>
      </c>
      <c r="I6612" s="38">
        <v>1402.33</v>
      </c>
      <c r="J6612" s="24" t="str">
        <f>RIGHT(F6612,2)&amp;"/"&amp;MID(F6612,5,2)&amp;"/"&amp;LEFT(F6612,4)</f>
        <v>23/11/1998</v>
      </c>
      <c r="K6612" s="39">
        <f ca="1">ROUND((TODAY()-J6612)/365.25,1)</f>
        <v>18.8</v>
      </c>
      <c r="L6612" s="26">
        <f>I6612/H6612</f>
        <v>0.2509987470914623</v>
      </c>
    </row>
    <row r="6613" spans="1:12" x14ac:dyDescent="0.2">
      <c r="A6613" s="37" t="s">
        <v>278</v>
      </c>
      <c r="B6613" s="37" t="s">
        <v>6511</v>
      </c>
      <c r="C6613" s="37" t="s">
        <v>4905</v>
      </c>
      <c r="D6613" s="37" t="s">
        <v>370</v>
      </c>
      <c r="E6613" s="37" t="s">
        <v>7946</v>
      </c>
      <c r="F6613" s="37" t="s">
        <v>6719</v>
      </c>
      <c r="G6613" s="37">
        <v>90</v>
      </c>
      <c r="H6613" s="38">
        <v>5397</v>
      </c>
      <c r="I6613" s="38">
        <v>1354.64</v>
      </c>
      <c r="J6613" s="24" t="str">
        <f>RIGHT(F6613,2)&amp;"/"&amp;MID(F6613,5,2)&amp;"/"&amp;LEFT(F6613,4)</f>
        <v>13/05/2004</v>
      </c>
      <c r="K6613" s="39">
        <f ca="1">ROUND((TODAY()-J6613)/365.25,1)</f>
        <v>13.4</v>
      </c>
      <c r="L6613" s="26">
        <f>I6613/H6613</f>
        <v>0.25099870298313881</v>
      </c>
    </row>
    <row r="6614" spans="1:12" x14ac:dyDescent="0.2">
      <c r="A6614" s="37" t="s">
        <v>298</v>
      </c>
      <c r="B6614" s="37" t="s">
        <v>10277</v>
      </c>
      <c r="C6614" s="37" t="s">
        <v>10278</v>
      </c>
      <c r="D6614" s="37" t="s">
        <v>370</v>
      </c>
      <c r="E6614" s="37" t="s">
        <v>9706</v>
      </c>
      <c r="F6614" s="37" t="s">
        <v>9539</v>
      </c>
      <c r="G6614" s="37">
        <v>145</v>
      </c>
      <c r="H6614" s="38">
        <v>6899</v>
      </c>
      <c r="I6614" s="38">
        <v>1731.64</v>
      </c>
      <c r="J6614" s="24" t="str">
        <f>RIGHT(F6614,2)&amp;"/"&amp;MID(F6614,5,2)&amp;"/"&amp;LEFT(F6614,4)</f>
        <v>31/01/2004</v>
      </c>
      <c r="K6614" s="39">
        <f ca="1">ROUND((TODAY()-J6614)/365.25,1)</f>
        <v>13.6</v>
      </c>
      <c r="L6614" s="26">
        <f>I6614/H6614</f>
        <v>0.2509986954631106</v>
      </c>
    </row>
    <row r="6615" spans="1:12" x14ac:dyDescent="0.2">
      <c r="A6615" s="37" t="s">
        <v>116</v>
      </c>
      <c r="B6615" s="37" t="s">
        <v>974</v>
      </c>
      <c r="C6615" s="37" t="s">
        <v>7129</v>
      </c>
      <c r="D6615" s="37" t="s">
        <v>370</v>
      </c>
      <c r="E6615" s="37" t="s">
        <v>6887</v>
      </c>
      <c r="F6615" s="37" t="s">
        <v>4458</v>
      </c>
      <c r="G6615" s="37">
        <v>216</v>
      </c>
      <c r="H6615" s="38">
        <v>3715</v>
      </c>
      <c r="I6615" s="38">
        <v>932.46</v>
      </c>
      <c r="J6615" s="24" t="str">
        <f>RIGHT(F6615,2)&amp;"/"&amp;MID(F6615,5,2)&amp;"/"&amp;LEFT(F6615,4)</f>
        <v>08/08/1996</v>
      </c>
      <c r="K6615" s="39">
        <f ca="1">ROUND((TODAY()-J6615)/365.25,1)</f>
        <v>21.1</v>
      </c>
      <c r="L6615" s="26">
        <f>I6615/H6615</f>
        <v>0.25099865410497985</v>
      </c>
    </row>
    <row r="6616" spans="1:12" x14ac:dyDescent="0.2">
      <c r="A6616" s="37" t="s">
        <v>160</v>
      </c>
      <c r="B6616" s="37" t="s">
        <v>4715</v>
      </c>
      <c r="C6616" s="37" t="s">
        <v>4716</v>
      </c>
      <c r="D6616" s="40" t="s">
        <v>370</v>
      </c>
      <c r="E6616" s="37" t="s">
        <v>4201</v>
      </c>
      <c r="F6616" s="37" t="s">
        <v>4717</v>
      </c>
      <c r="G6616" s="37">
        <v>197</v>
      </c>
      <c r="H6616" s="38">
        <v>6229</v>
      </c>
      <c r="I6616" s="38">
        <v>1563.47</v>
      </c>
      <c r="J6616" s="24" t="str">
        <f>RIGHT(F6616,2)&amp;"/"&amp;MID(F6616,5,2)&amp;"/"&amp;LEFT(F6616,4)</f>
        <v>01/05/2001</v>
      </c>
      <c r="K6616" s="39">
        <f ca="1">ROUND((TODAY()-J6616)/365.25,1)</f>
        <v>16.399999999999999</v>
      </c>
      <c r="L6616" s="26">
        <f>I6616/H6616</f>
        <v>0.25099855514528818</v>
      </c>
    </row>
    <row r="6617" spans="1:12" x14ac:dyDescent="0.2">
      <c r="A6617" s="37" t="s">
        <v>316</v>
      </c>
      <c r="B6617" s="37" t="s">
        <v>324</v>
      </c>
      <c r="C6617" s="37" t="s">
        <v>1698</v>
      </c>
      <c r="D6617" s="37" t="s">
        <v>370</v>
      </c>
      <c r="E6617" s="37" t="s">
        <v>7967</v>
      </c>
      <c r="F6617" s="37" t="s">
        <v>3167</v>
      </c>
      <c r="G6617" s="37">
        <v>204</v>
      </c>
      <c r="H6617" s="38">
        <v>5989</v>
      </c>
      <c r="I6617" s="38">
        <v>1503.23</v>
      </c>
      <c r="J6617" s="24" t="str">
        <f>RIGHT(F6617,2)&amp;"/"&amp;MID(F6617,5,2)&amp;"/"&amp;LEFT(F6617,4)</f>
        <v>01/07/2003</v>
      </c>
      <c r="K6617" s="39">
        <f ca="1">ROUND((TODAY()-J6617)/365.25,1)</f>
        <v>14.2</v>
      </c>
      <c r="L6617" s="26">
        <f>I6617/H6617</f>
        <v>0.2509984972449491</v>
      </c>
    </row>
    <row r="6618" spans="1:12" x14ac:dyDescent="0.2">
      <c r="A6618" s="37" t="s">
        <v>298</v>
      </c>
      <c r="B6618" s="37" t="s">
        <v>299</v>
      </c>
      <c r="C6618" s="37" t="s">
        <v>2459</v>
      </c>
      <c r="D6618" s="40" t="s">
        <v>370</v>
      </c>
      <c r="E6618" s="37" t="s">
        <v>2210</v>
      </c>
      <c r="F6618" s="37" t="s">
        <v>2460</v>
      </c>
      <c r="G6618" s="37">
        <v>65</v>
      </c>
      <c r="H6618" s="38">
        <v>5339</v>
      </c>
      <c r="I6618" s="38">
        <v>1340.08</v>
      </c>
      <c r="J6618" s="24" t="str">
        <f>RIGHT(F6618,2)&amp;"/"&amp;MID(F6618,5,2)&amp;"/"&amp;LEFT(F6618,4)</f>
        <v>13/03/2001</v>
      </c>
      <c r="K6618" s="39">
        <f ca="1">ROUND((TODAY()-J6618)/365.25,1)</f>
        <v>16.5</v>
      </c>
      <c r="L6618" s="26">
        <f>I6618/H6618</f>
        <v>0.25099831429106573</v>
      </c>
    </row>
    <row r="6619" spans="1:12" x14ac:dyDescent="0.2">
      <c r="A6619" s="37" t="s">
        <v>298</v>
      </c>
      <c r="B6619" s="37" t="s">
        <v>299</v>
      </c>
      <c r="C6619" s="37" t="s">
        <v>6627</v>
      </c>
      <c r="D6619" s="40" t="s">
        <v>370</v>
      </c>
      <c r="E6619" s="37" t="s">
        <v>5619</v>
      </c>
      <c r="F6619" s="37" t="s">
        <v>6628</v>
      </c>
      <c r="G6619" s="37">
        <v>210</v>
      </c>
      <c r="H6619" s="38">
        <v>4048</v>
      </c>
      <c r="I6619" s="38">
        <v>1016.04</v>
      </c>
      <c r="J6619" s="24" t="str">
        <f>RIGHT(F6619,2)&amp;"/"&amp;MID(F6619,5,2)&amp;"/"&amp;LEFT(F6619,4)</f>
        <v>30/11/2003</v>
      </c>
      <c r="K6619" s="39">
        <f ca="1">ROUND((TODAY()-J6619)/365.25,1)</f>
        <v>13.8</v>
      </c>
      <c r="L6619" s="26">
        <f>I6619/H6619</f>
        <v>0.25099802371541502</v>
      </c>
    </row>
    <row r="6620" spans="1:12" x14ac:dyDescent="0.2">
      <c r="A6620" s="37" t="s">
        <v>151</v>
      </c>
      <c r="B6620" s="37" t="s">
        <v>6125</v>
      </c>
      <c r="C6620" s="37" t="s">
        <v>6126</v>
      </c>
      <c r="D6620" s="40" t="s">
        <v>370</v>
      </c>
      <c r="E6620" s="37" t="s">
        <v>5582</v>
      </c>
      <c r="F6620" s="37" t="s">
        <v>6127</v>
      </c>
      <c r="G6620" s="37">
        <v>157</v>
      </c>
      <c r="H6620" s="38">
        <v>2508</v>
      </c>
      <c r="I6620" s="38">
        <v>629.5</v>
      </c>
      <c r="J6620" s="24" t="str">
        <f>RIGHT(F6620,2)&amp;"/"&amp;MID(F6620,5,2)&amp;"/"&amp;LEFT(F6620,4)</f>
        <v>14/02/1991</v>
      </c>
      <c r="K6620" s="39">
        <f ca="1">ROUND((TODAY()-J6620)/365.25,1)</f>
        <v>26.6</v>
      </c>
      <c r="L6620" s="26">
        <f>I6620/H6620</f>
        <v>0.2509968102073365</v>
      </c>
    </row>
    <row r="6621" spans="1:12" x14ac:dyDescent="0.2">
      <c r="A6621" s="37" t="s">
        <v>278</v>
      </c>
      <c r="B6621" s="37" t="s">
        <v>6511</v>
      </c>
      <c r="C6621" s="37" t="s">
        <v>5183</v>
      </c>
      <c r="D6621" s="40" t="s">
        <v>370</v>
      </c>
      <c r="E6621" s="37" t="s">
        <v>5589</v>
      </c>
      <c r="F6621" s="37" t="s">
        <v>6515</v>
      </c>
      <c r="G6621" s="37">
        <v>124</v>
      </c>
      <c r="H6621" s="38">
        <v>2072.6999999999998</v>
      </c>
      <c r="I6621" s="38">
        <v>520.24</v>
      </c>
      <c r="J6621" s="24" t="str">
        <f>RIGHT(F6621,2)&amp;"/"&amp;MID(F6621,5,2)&amp;"/"&amp;LEFT(F6621,4)</f>
        <v>19/12/2003</v>
      </c>
      <c r="K6621" s="39">
        <f ca="1">ROUND((TODAY()-J6621)/365.25,1)</f>
        <v>13.8</v>
      </c>
      <c r="L6621" s="26">
        <f>I6621/H6621</f>
        <v>0.25099628503883825</v>
      </c>
    </row>
    <row r="6622" spans="1:12" x14ac:dyDescent="0.2">
      <c r="A6622" s="37" t="s">
        <v>169</v>
      </c>
      <c r="B6622" s="37" t="s">
        <v>221</v>
      </c>
      <c r="C6622" s="37" t="s">
        <v>4909</v>
      </c>
      <c r="D6622" s="40" t="s">
        <v>370</v>
      </c>
      <c r="E6622" s="37" t="s">
        <v>4211</v>
      </c>
      <c r="F6622" s="37" t="s">
        <v>4910</v>
      </c>
      <c r="G6622" s="37">
        <v>231</v>
      </c>
      <c r="H6622" s="38">
        <v>1828.4</v>
      </c>
      <c r="I6622" s="38">
        <v>458.92</v>
      </c>
      <c r="J6622" s="24" t="str">
        <f>RIGHT(F6622,2)&amp;"/"&amp;MID(F6622,5,2)&amp;"/"&amp;LEFT(F6622,4)</f>
        <v>02/05/1995</v>
      </c>
      <c r="K6622" s="39">
        <f ca="1">ROUND((TODAY()-J6622)/365.25,1)</f>
        <v>22.4</v>
      </c>
      <c r="L6622" s="26">
        <f>I6622/H6622</f>
        <v>0.25099540581929558</v>
      </c>
    </row>
    <row r="6623" spans="1:12" x14ac:dyDescent="0.2">
      <c r="A6623" s="37" t="s">
        <v>61</v>
      </c>
      <c r="B6623" s="37" t="s">
        <v>407</v>
      </c>
      <c r="C6623" s="37" t="s">
        <v>68</v>
      </c>
      <c r="D6623" s="40" t="s">
        <v>370</v>
      </c>
      <c r="E6623" s="37" t="s">
        <v>2594</v>
      </c>
      <c r="F6623" s="37" t="s">
        <v>2815</v>
      </c>
      <c r="G6623" s="37">
        <v>287</v>
      </c>
      <c r="H6623" s="38">
        <v>1522.5</v>
      </c>
      <c r="I6623" s="38">
        <v>382.14</v>
      </c>
      <c r="J6623" s="24" t="str">
        <f>RIGHT(F6623,2)&amp;"/"&amp;MID(F6623,5,2)&amp;"/"&amp;LEFT(F6623,4)</f>
        <v>27/12/1996</v>
      </c>
      <c r="K6623" s="39">
        <f ca="1">ROUND((TODAY()-J6623)/365.25,1)</f>
        <v>20.7</v>
      </c>
      <c r="L6623" s="26">
        <f>I6623/H6623</f>
        <v>0.25099507389162562</v>
      </c>
    </row>
    <row r="6624" spans="1:12" x14ac:dyDescent="0.2">
      <c r="A6624" s="37" t="s">
        <v>339</v>
      </c>
      <c r="B6624" s="37" t="s">
        <v>4012</v>
      </c>
      <c r="C6624" s="37" t="s">
        <v>317</v>
      </c>
      <c r="D6624" s="40" t="s">
        <v>370</v>
      </c>
      <c r="E6624" s="37" t="s">
        <v>2526</v>
      </c>
      <c r="F6624" s="37" t="s">
        <v>4013</v>
      </c>
      <c r="G6624" s="37"/>
      <c r="H6624" s="38">
        <v>802.9</v>
      </c>
      <c r="I6624" s="38">
        <v>201.52</v>
      </c>
      <c r="J6624" s="24" t="str">
        <f>RIGHT(F6624,2)&amp;"/"&amp;MID(F6624,5,2)&amp;"/"&amp;LEFT(F6624,4)</f>
        <v>01/09/1990</v>
      </c>
      <c r="K6624" s="39">
        <f ca="1">ROUND((TODAY()-J6624)/365.25,1)</f>
        <v>27.1</v>
      </c>
      <c r="L6624" s="26">
        <f>I6624/H6624</f>
        <v>0.25099016066758006</v>
      </c>
    </row>
    <row r="6625" spans="1:12" x14ac:dyDescent="0.2">
      <c r="A6625" s="37" t="s">
        <v>6425</v>
      </c>
      <c r="B6625" s="37" t="s">
        <v>8562</v>
      </c>
      <c r="C6625" s="37" t="s">
        <v>8563</v>
      </c>
      <c r="D6625" s="37" t="s">
        <v>370</v>
      </c>
      <c r="E6625" s="37" t="s">
        <v>7951</v>
      </c>
      <c r="F6625" s="37" t="s">
        <v>8564</v>
      </c>
      <c r="G6625" s="37"/>
      <c r="H6625" s="38">
        <v>266</v>
      </c>
      <c r="I6625" s="38">
        <v>66.760000000000005</v>
      </c>
      <c r="J6625" s="24" t="str">
        <f>RIGHT(F6625,2)&amp;"/"&amp;MID(F6625,5,2)&amp;"/"&amp;LEFT(F6625,4)</f>
        <v>25/08/1970</v>
      </c>
      <c r="K6625" s="39">
        <f ca="1">ROUND((TODAY()-J6625)/365.25,1)</f>
        <v>47.1</v>
      </c>
      <c r="L6625" s="26">
        <f>I6625/H6625</f>
        <v>0.25097744360902258</v>
      </c>
    </row>
    <row r="6626" spans="1:12" x14ac:dyDescent="0.2">
      <c r="A6626" s="37" t="s">
        <v>61</v>
      </c>
      <c r="B6626" s="37" t="s">
        <v>410</v>
      </c>
      <c r="C6626" s="37" t="s">
        <v>9784</v>
      </c>
      <c r="D6626" s="37" t="s">
        <v>370</v>
      </c>
      <c r="E6626" s="37" t="s">
        <v>9679</v>
      </c>
      <c r="F6626" s="37" t="s">
        <v>1328</v>
      </c>
      <c r="G6626" s="37">
        <v>124</v>
      </c>
      <c r="H6626" s="38">
        <v>11293</v>
      </c>
      <c r="I6626" s="38">
        <v>2823.25</v>
      </c>
      <c r="J6626" s="24" t="str">
        <f>RIGHT(F6626,2)&amp;"/"&amp;MID(F6626,5,2)&amp;"/"&amp;LEFT(F6626,4)</f>
        <v>01/03/2006</v>
      </c>
      <c r="K6626" s="39">
        <f ca="1">ROUND((TODAY()-J6626)/365.25,1)</f>
        <v>11.6</v>
      </c>
      <c r="L6626" s="26">
        <f>I6626/H6626</f>
        <v>0.25</v>
      </c>
    </row>
    <row r="6627" spans="1:12" x14ac:dyDescent="0.2">
      <c r="A6627" s="37" t="s">
        <v>123</v>
      </c>
      <c r="B6627" s="37" t="s">
        <v>129</v>
      </c>
      <c r="C6627" s="37" t="s">
        <v>3096</v>
      </c>
      <c r="D6627" s="37" t="s">
        <v>370</v>
      </c>
      <c r="E6627" s="37" t="s">
        <v>9705</v>
      </c>
      <c r="F6627" s="37" t="s">
        <v>9922</v>
      </c>
      <c r="G6627" s="37">
        <v>312</v>
      </c>
      <c r="H6627" s="38">
        <v>665</v>
      </c>
      <c r="I6627" s="38">
        <v>166.25</v>
      </c>
      <c r="J6627" s="24" t="str">
        <f>RIGHT(F6627,2)&amp;"/"&amp;MID(F6627,5,2)&amp;"/"&amp;LEFT(F6627,4)</f>
        <v>30/12/1996</v>
      </c>
      <c r="K6627" s="39">
        <f ca="1">ROUND((TODAY()-J6627)/365.25,1)</f>
        <v>20.7</v>
      </c>
      <c r="L6627" s="26">
        <f>I6627/H6627</f>
        <v>0.25</v>
      </c>
    </row>
    <row r="6628" spans="1:12" x14ac:dyDescent="0.2">
      <c r="A6628" s="37" t="s">
        <v>123</v>
      </c>
      <c r="B6628" s="37" t="s">
        <v>129</v>
      </c>
      <c r="C6628" s="37" t="s">
        <v>3105</v>
      </c>
      <c r="D6628" s="37" t="s">
        <v>370</v>
      </c>
      <c r="E6628" s="37" t="s">
        <v>9785</v>
      </c>
      <c r="F6628" s="37" t="s">
        <v>7412</v>
      </c>
      <c r="G6628" s="37">
        <v>178</v>
      </c>
      <c r="H6628" s="38">
        <v>9617</v>
      </c>
      <c r="I6628" s="38">
        <v>2404.25</v>
      </c>
      <c r="J6628" s="24" t="str">
        <f>RIGHT(F6628,2)&amp;"/"&amp;MID(F6628,5,2)&amp;"/"&amp;LEFT(F6628,4)</f>
        <v>25/08/2009</v>
      </c>
      <c r="K6628" s="39">
        <f ca="1">ROUND((TODAY()-J6628)/365.25,1)</f>
        <v>8.1</v>
      </c>
      <c r="L6628" s="26">
        <f>I6628/H6628</f>
        <v>0.25</v>
      </c>
    </row>
    <row r="6629" spans="1:12" x14ac:dyDescent="0.2">
      <c r="A6629" s="37" t="s">
        <v>169</v>
      </c>
      <c r="B6629" s="37" t="s">
        <v>7448</v>
      </c>
      <c r="C6629" s="37" t="s">
        <v>210</v>
      </c>
      <c r="D6629" s="37" t="s">
        <v>370</v>
      </c>
      <c r="E6629" s="37" t="s">
        <v>9681</v>
      </c>
      <c r="F6629" s="37" t="s">
        <v>1132</v>
      </c>
      <c r="G6629" s="37">
        <v>347</v>
      </c>
      <c r="H6629" s="38">
        <v>9033</v>
      </c>
      <c r="I6629" s="38">
        <v>2258.25</v>
      </c>
      <c r="J6629" s="24" t="str">
        <f>RIGHT(F6629,2)&amp;"/"&amp;MID(F6629,5,2)&amp;"/"&amp;LEFT(F6629,4)</f>
        <v>14/05/2004</v>
      </c>
      <c r="K6629" s="39">
        <f ca="1">ROUND((TODAY()-J6629)/365.25,1)</f>
        <v>13.4</v>
      </c>
      <c r="L6629" s="26">
        <f>I6629/H6629</f>
        <v>0.25</v>
      </c>
    </row>
    <row r="6630" spans="1:12" x14ac:dyDescent="0.2">
      <c r="A6630" s="37" t="s">
        <v>263</v>
      </c>
      <c r="B6630" s="37" t="s">
        <v>7605</v>
      </c>
      <c r="C6630" s="37" t="s">
        <v>4080</v>
      </c>
      <c r="D6630" s="37" t="s">
        <v>370</v>
      </c>
      <c r="E6630" s="37" t="s">
        <v>9695</v>
      </c>
      <c r="F6630" s="37" t="s">
        <v>10171</v>
      </c>
      <c r="G6630" s="37">
        <v>42</v>
      </c>
      <c r="H6630" s="38">
        <v>2485</v>
      </c>
      <c r="I6630" s="38">
        <v>621.25</v>
      </c>
      <c r="J6630" s="24" t="str">
        <f>RIGHT(F6630,2)&amp;"/"&amp;MID(F6630,5,2)&amp;"/"&amp;LEFT(F6630,4)</f>
        <v>02/11/2001</v>
      </c>
      <c r="K6630" s="39">
        <f ca="1">ROUND((TODAY()-J6630)/365.25,1)</f>
        <v>15.9</v>
      </c>
      <c r="L6630" s="26">
        <f>I6630/H6630</f>
        <v>0.25</v>
      </c>
    </row>
    <row r="6631" spans="1:12" x14ac:dyDescent="0.2">
      <c r="A6631" s="37" t="s">
        <v>61</v>
      </c>
      <c r="B6631" s="37" t="s">
        <v>419</v>
      </c>
      <c r="C6631" s="37" t="s">
        <v>2888</v>
      </c>
      <c r="D6631" s="40" t="s">
        <v>370</v>
      </c>
      <c r="E6631" s="37" t="s">
        <v>8870</v>
      </c>
      <c r="F6631" s="37" t="s">
        <v>3336</v>
      </c>
      <c r="G6631" s="37">
        <v>99</v>
      </c>
      <c r="H6631" s="38">
        <v>34327.800000000003</v>
      </c>
      <c r="I6631" s="38">
        <v>8581.9500000000007</v>
      </c>
      <c r="J6631" s="24" t="str">
        <f>RIGHT(F6631,2)&amp;"/"&amp;MID(F6631,5,2)&amp;"/"&amp;LEFT(F6631,4)</f>
        <v>01/12/2010</v>
      </c>
      <c r="K6631" s="39">
        <f ca="1">ROUND((TODAY()-J6631)/365.25,1)</f>
        <v>6.8</v>
      </c>
      <c r="L6631" s="26">
        <f>I6631/H6631</f>
        <v>0.25</v>
      </c>
    </row>
    <row r="6632" spans="1:12" x14ac:dyDescent="0.2">
      <c r="A6632" s="37" t="s">
        <v>117</v>
      </c>
      <c r="B6632" s="37" t="s">
        <v>4564</v>
      </c>
      <c r="C6632" s="37" t="s">
        <v>4565</v>
      </c>
      <c r="D6632" s="40" t="s">
        <v>370</v>
      </c>
      <c r="E6632" s="37" t="s">
        <v>8863</v>
      </c>
      <c r="F6632" s="37" t="s">
        <v>8700</v>
      </c>
      <c r="G6632" s="37">
        <v>176</v>
      </c>
      <c r="H6632" s="38">
        <v>4007</v>
      </c>
      <c r="I6632" s="38">
        <v>1001.75</v>
      </c>
      <c r="J6632" s="24" t="str">
        <f>RIGHT(F6632,2)&amp;"/"&amp;MID(F6632,5,2)&amp;"/"&amp;LEFT(F6632,4)</f>
        <v>29/03/2001</v>
      </c>
      <c r="K6632" s="39">
        <f ca="1">ROUND((TODAY()-J6632)/365.25,1)</f>
        <v>16.5</v>
      </c>
      <c r="L6632" s="26">
        <f>I6632/H6632</f>
        <v>0.25</v>
      </c>
    </row>
    <row r="6633" spans="1:12" x14ac:dyDescent="0.2">
      <c r="A6633" s="37" t="s">
        <v>169</v>
      </c>
      <c r="B6633" s="37" t="s">
        <v>9244</v>
      </c>
      <c r="C6633" s="37" t="s">
        <v>2840</v>
      </c>
      <c r="D6633" s="40" t="s">
        <v>370</v>
      </c>
      <c r="E6633" s="37" t="s">
        <v>8900</v>
      </c>
      <c r="F6633" s="37" t="s">
        <v>9245</v>
      </c>
      <c r="G6633" s="37"/>
      <c r="H6633" s="38">
        <v>236</v>
      </c>
      <c r="I6633" s="38">
        <v>59</v>
      </c>
      <c r="J6633" s="24" t="str">
        <f>RIGHT(F6633,2)&amp;"/"&amp;MID(F6633,5,2)&amp;"/"&amp;LEFT(F6633,4)</f>
        <v>02/09/1966</v>
      </c>
      <c r="K6633" s="39">
        <f ca="1">ROUND((TODAY()-J6633)/365.25,1)</f>
        <v>51.1</v>
      </c>
      <c r="L6633" s="26">
        <f>I6633/H6633</f>
        <v>0.25</v>
      </c>
    </row>
    <row r="6634" spans="1:12" x14ac:dyDescent="0.2">
      <c r="A6634" s="37" t="s">
        <v>169</v>
      </c>
      <c r="B6634" s="37" t="s">
        <v>9246</v>
      </c>
      <c r="C6634" s="37" t="s">
        <v>9247</v>
      </c>
      <c r="D6634" s="40" t="s">
        <v>370</v>
      </c>
      <c r="E6634" s="37" t="s">
        <v>8882</v>
      </c>
      <c r="F6634" s="37" t="s">
        <v>9248</v>
      </c>
      <c r="G6634" s="37"/>
      <c r="H6634" s="38">
        <v>289</v>
      </c>
      <c r="I6634" s="38">
        <v>72.25</v>
      </c>
      <c r="J6634" s="24" t="str">
        <f>RIGHT(F6634,2)&amp;"/"&amp;MID(F6634,5,2)&amp;"/"&amp;LEFT(F6634,4)</f>
        <v>18/07/1967</v>
      </c>
      <c r="K6634" s="39">
        <f ca="1">ROUND((TODAY()-J6634)/365.25,1)</f>
        <v>50.2</v>
      </c>
      <c r="L6634" s="26">
        <f>I6634/H6634</f>
        <v>0.25</v>
      </c>
    </row>
    <row r="6635" spans="1:12" x14ac:dyDescent="0.2">
      <c r="A6635" s="37" t="s">
        <v>169</v>
      </c>
      <c r="B6635" s="37" t="s">
        <v>253</v>
      </c>
      <c r="C6635" s="37" t="s">
        <v>9386</v>
      </c>
      <c r="D6635" s="40" t="s">
        <v>370</v>
      </c>
      <c r="E6635" s="37" t="s">
        <v>8866</v>
      </c>
      <c r="F6635" s="37" t="s">
        <v>9387</v>
      </c>
      <c r="G6635" s="37">
        <v>215</v>
      </c>
      <c r="H6635" s="38">
        <v>2895.2</v>
      </c>
      <c r="I6635" s="38">
        <v>723.8</v>
      </c>
      <c r="J6635" s="24" t="str">
        <f>RIGHT(F6635,2)&amp;"/"&amp;MID(F6635,5,2)&amp;"/"&amp;LEFT(F6635,4)</f>
        <v>02/01/1995</v>
      </c>
      <c r="K6635" s="39">
        <f ca="1">ROUND((TODAY()-J6635)/365.25,1)</f>
        <v>22.7</v>
      </c>
      <c r="L6635" s="26">
        <f>I6635/H6635</f>
        <v>0.25</v>
      </c>
    </row>
    <row r="6636" spans="1:12" x14ac:dyDescent="0.2">
      <c r="A6636" s="37" t="s">
        <v>263</v>
      </c>
      <c r="B6636" s="37" t="s">
        <v>9425</v>
      </c>
      <c r="C6636" s="37" t="s">
        <v>9426</v>
      </c>
      <c r="D6636" s="40" t="s">
        <v>370</v>
      </c>
      <c r="E6636" s="37" t="s">
        <v>8904</v>
      </c>
      <c r="F6636" s="37" t="s">
        <v>9427</v>
      </c>
      <c r="G6636" s="37">
        <v>187</v>
      </c>
      <c r="H6636" s="38">
        <v>5798</v>
      </c>
      <c r="I6636" s="38">
        <v>1449.5</v>
      </c>
      <c r="J6636" s="24" t="str">
        <f>RIGHT(F6636,2)&amp;"/"&amp;MID(F6636,5,2)&amp;"/"&amp;LEFT(F6636,4)</f>
        <v>01/07/1996</v>
      </c>
      <c r="K6636" s="39">
        <f ca="1">ROUND((TODAY()-J6636)/365.25,1)</f>
        <v>21.2</v>
      </c>
      <c r="L6636" s="26">
        <f>I6636/H6636</f>
        <v>0.25</v>
      </c>
    </row>
    <row r="6637" spans="1:12" x14ac:dyDescent="0.2">
      <c r="A6637" s="37" t="s">
        <v>61</v>
      </c>
      <c r="B6637" s="37" t="s">
        <v>406</v>
      </c>
      <c r="C6637" s="37" t="s">
        <v>6994</v>
      </c>
      <c r="D6637" s="37" t="s">
        <v>370</v>
      </c>
      <c r="E6637" s="37" t="s">
        <v>7951</v>
      </c>
      <c r="F6637" s="37" t="s">
        <v>1010</v>
      </c>
      <c r="G6637" s="37">
        <v>187</v>
      </c>
      <c r="H6637" s="38">
        <v>11039</v>
      </c>
      <c r="I6637" s="38">
        <v>2759.75</v>
      </c>
      <c r="J6637" s="24" t="str">
        <f>RIGHT(F6637,2)&amp;"/"&amp;MID(F6637,5,2)&amp;"/"&amp;LEFT(F6637,4)</f>
        <v>03/05/2005</v>
      </c>
      <c r="K6637" s="39">
        <f ca="1">ROUND((TODAY()-J6637)/365.25,1)</f>
        <v>12.4</v>
      </c>
      <c r="L6637" s="26">
        <f>I6637/H6637</f>
        <v>0.25</v>
      </c>
    </row>
    <row r="6638" spans="1:12" x14ac:dyDescent="0.2">
      <c r="A6638" s="37" t="s">
        <v>61</v>
      </c>
      <c r="B6638" s="37" t="s">
        <v>911</v>
      </c>
      <c r="C6638" s="37" t="s">
        <v>88</v>
      </c>
      <c r="D6638" s="37" t="s">
        <v>370</v>
      </c>
      <c r="E6638" s="37" t="s">
        <v>7983</v>
      </c>
      <c r="F6638" s="37" t="s">
        <v>523</v>
      </c>
      <c r="G6638" s="37">
        <v>267</v>
      </c>
      <c r="H6638" s="38">
        <v>12326</v>
      </c>
      <c r="I6638" s="38">
        <v>3081.5</v>
      </c>
      <c r="J6638" s="24" t="str">
        <f>RIGHT(F6638,2)&amp;"/"&amp;MID(F6638,5,2)&amp;"/"&amp;LEFT(F6638,4)</f>
        <v>27/09/2006</v>
      </c>
      <c r="K6638" s="39">
        <f ca="1">ROUND((TODAY()-J6638)/365.25,1)</f>
        <v>11</v>
      </c>
      <c r="L6638" s="26">
        <f>I6638/H6638</f>
        <v>0.25</v>
      </c>
    </row>
    <row r="6639" spans="1:12" x14ac:dyDescent="0.2">
      <c r="A6639" s="37" t="s">
        <v>61</v>
      </c>
      <c r="B6639" s="37" t="s">
        <v>411</v>
      </c>
      <c r="C6639" s="37" t="s">
        <v>2773</v>
      </c>
      <c r="D6639" s="37" t="s">
        <v>370</v>
      </c>
      <c r="E6639" s="37" t="s">
        <v>7975</v>
      </c>
      <c r="F6639" s="37" t="s">
        <v>2121</v>
      </c>
      <c r="G6639" s="37">
        <v>163</v>
      </c>
      <c r="H6639" s="38">
        <v>10609</v>
      </c>
      <c r="I6639" s="38">
        <v>2652.25</v>
      </c>
      <c r="J6639" s="24" t="str">
        <f>RIGHT(F6639,2)&amp;"/"&amp;MID(F6639,5,2)&amp;"/"&amp;LEFT(F6639,4)</f>
        <v>28/04/2005</v>
      </c>
      <c r="K6639" s="39">
        <f ca="1">ROUND((TODAY()-J6639)/365.25,1)</f>
        <v>12.4</v>
      </c>
      <c r="L6639" s="26">
        <f>I6639/H6639</f>
        <v>0.25</v>
      </c>
    </row>
    <row r="6640" spans="1:12" x14ac:dyDescent="0.2">
      <c r="A6640" s="37" t="s">
        <v>169</v>
      </c>
      <c r="B6640" s="37" t="s">
        <v>184</v>
      </c>
      <c r="C6640" s="37" t="s">
        <v>4823</v>
      </c>
      <c r="D6640" s="37" t="s">
        <v>370</v>
      </c>
      <c r="E6640" s="37" t="s">
        <v>7990</v>
      </c>
      <c r="F6640" s="37" t="s">
        <v>4018</v>
      </c>
      <c r="G6640" s="37">
        <v>111</v>
      </c>
      <c r="H6640" s="38">
        <v>3105.2</v>
      </c>
      <c r="I6640" s="38">
        <v>776.3</v>
      </c>
      <c r="J6640" s="24" t="str">
        <f>RIGHT(F6640,2)&amp;"/"&amp;MID(F6640,5,2)&amp;"/"&amp;LEFT(F6640,4)</f>
        <v>12/12/2000</v>
      </c>
      <c r="K6640" s="39">
        <f ca="1">ROUND((TODAY()-J6640)/365.25,1)</f>
        <v>16.8</v>
      </c>
      <c r="L6640" s="26">
        <f>I6640/H6640</f>
        <v>0.25</v>
      </c>
    </row>
    <row r="6641" spans="1:12" x14ac:dyDescent="0.2">
      <c r="A6641" s="37" t="s">
        <v>169</v>
      </c>
      <c r="B6641" s="37" t="s">
        <v>566</v>
      </c>
      <c r="C6641" s="37" t="s">
        <v>250</v>
      </c>
      <c r="D6641" s="37" t="s">
        <v>370</v>
      </c>
      <c r="E6641" s="37" t="s">
        <v>7960</v>
      </c>
      <c r="F6641" s="37" t="s">
        <v>699</v>
      </c>
      <c r="G6641" s="37">
        <v>27</v>
      </c>
      <c r="H6641" s="38">
        <v>54684.4</v>
      </c>
      <c r="I6641" s="38">
        <v>13671.1</v>
      </c>
      <c r="J6641" s="24" t="str">
        <f>RIGHT(F6641,2)&amp;"/"&amp;MID(F6641,5,2)&amp;"/"&amp;LEFT(F6641,4)</f>
        <v>20/02/2012</v>
      </c>
      <c r="K6641" s="39">
        <f ca="1">ROUND((TODAY()-J6641)/365.25,1)</f>
        <v>5.6</v>
      </c>
      <c r="L6641" s="26">
        <f>I6641/H6641</f>
        <v>0.25</v>
      </c>
    </row>
    <row r="6642" spans="1:12" x14ac:dyDescent="0.2">
      <c r="A6642" s="37" t="s">
        <v>169</v>
      </c>
      <c r="B6642" s="37" t="s">
        <v>8561</v>
      </c>
      <c r="C6642" s="37" t="s">
        <v>3566</v>
      </c>
      <c r="D6642" s="37" t="s">
        <v>370</v>
      </c>
      <c r="E6642" s="37" t="s">
        <v>7972</v>
      </c>
      <c r="F6642" s="37" t="s">
        <v>4804</v>
      </c>
      <c r="G6642" s="37">
        <v>46</v>
      </c>
      <c r="H6642" s="38">
        <v>22164</v>
      </c>
      <c r="I6642" s="38">
        <v>5541</v>
      </c>
      <c r="J6642" s="24" t="str">
        <f>RIGHT(F6642,2)&amp;"/"&amp;MID(F6642,5,2)&amp;"/"&amp;LEFT(F6642,4)</f>
        <v>01/10/2007</v>
      </c>
      <c r="K6642" s="39">
        <f ca="1">ROUND((TODAY()-J6642)/365.25,1)</f>
        <v>10</v>
      </c>
      <c r="L6642" s="26">
        <f>I6642/H6642</f>
        <v>0.25</v>
      </c>
    </row>
    <row r="6643" spans="1:12" x14ac:dyDescent="0.2">
      <c r="A6643" s="37" t="s">
        <v>267</v>
      </c>
      <c r="B6643" s="37" t="s">
        <v>8593</v>
      </c>
      <c r="C6643" s="37" t="s">
        <v>8594</v>
      </c>
      <c r="D6643" s="37" t="s">
        <v>370</v>
      </c>
      <c r="E6643" s="37" t="s">
        <v>7997</v>
      </c>
      <c r="F6643" s="37" t="s">
        <v>8416</v>
      </c>
      <c r="G6643" s="37">
        <v>114</v>
      </c>
      <c r="H6643" s="38">
        <v>9559</v>
      </c>
      <c r="I6643" s="38">
        <v>2389.75</v>
      </c>
      <c r="J6643" s="24" t="str">
        <f>RIGHT(F6643,2)&amp;"/"&amp;MID(F6643,5,2)&amp;"/"&amp;LEFT(F6643,4)</f>
        <v>19/06/2009</v>
      </c>
      <c r="K6643" s="39">
        <f ca="1">ROUND((TODAY()-J6643)/365.25,1)</f>
        <v>8.3000000000000007</v>
      </c>
      <c r="L6643" s="26">
        <f>I6643/H6643</f>
        <v>0.25</v>
      </c>
    </row>
    <row r="6644" spans="1:12" x14ac:dyDescent="0.2">
      <c r="A6644" s="37" t="s">
        <v>285</v>
      </c>
      <c r="B6644" s="37" t="s">
        <v>3786</v>
      </c>
      <c r="C6644" s="37" t="s">
        <v>8693</v>
      </c>
      <c r="D6644" s="37" t="s">
        <v>370</v>
      </c>
      <c r="E6644" s="37" t="s">
        <v>7951</v>
      </c>
      <c r="F6644" s="37" t="s">
        <v>8694</v>
      </c>
      <c r="G6644" s="37">
        <v>245</v>
      </c>
      <c r="H6644" s="38">
        <v>1958.6</v>
      </c>
      <c r="I6644" s="38">
        <v>489.65</v>
      </c>
      <c r="J6644" s="24" t="str">
        <f>RIGHT(F6644,2)&amp;"/"&amp;MID(F6644,5,2)&amp;"/"&amp;LEFT(F6644,4)</f>
        <v>21/02/1996</v>
      </c>
      <c r="K6644" s="39">
        <f ca="1">ROUND((TODAY()-J6644)/365.25,1)</f>
        <v>21.6</v>
      </c>
      <c r="L6644" s="26">
        <f>I6644/H6644</f>
        <v>0.25</v>
      </c>
    </row>
    <row r="6645" spans="1:12" x14ac:dyDescent="0.2">
      <c r="A6645" s="37" t="s">
        <v>304</v>
      </c>
      <c r="B6645" s="37" t="s">
        <v>3909</v>
      </c>
      <c r="C6645" s="37" t="s">
        <v>8764</v>
      </c>
      <c r="D6645" s="37" t="s">
        <v>370</v>
      </c>
      <c r="E6645" s="37" t="s">
        <v>7972</v>
      </c>
      <c r="F6645" s="37" t="s">
        <v>2649</v>
      </c>
      <c r="G6645" s="37">
        <v>157</v>
      </c>
      <c r="H6645" s="38">
        <v>12783</v>
      </c>
      <c r="I6645" s="38">
        <v>3195.75</v>
      </c>
      <c r="J6645" s="24" t="str">
        <f>RIGHT(F6645,2)&amp;"/"&amp;MID(F6645,5,2)&amp;"/"&amp;LEFT(F6645,4)</f>
        <v>24/10/2012</v>
      </c>
      <c r="K6645" s="39">
        <f ca="1">ROUND((TODAY()-J6645)/365.25,1)</f>
        <v>4.9000000000000004</v>
      </c>
      <c r="L6645" s="26">
        <f>I6645/H6645</f>
        <v>0.25</v>
      </c>
    </row>
    <row r="6646" spans="1:12" x14ac:dyDescent="0.2">
      <c r="A6646" s="37" t="s">
        <v>61</v>
      </c>
      <c r="B6646" s="37" t="s">
        <v>413</v>
      </c>
      <c r="C6646" s="37" t="s">
        <v>2854</v>
      </c>
      <c r="D6646" s="37" t="s">
        <v>370</v>
      </c>
      <c r="E6646" s="37" t="s">
        <v>6856</v>
      </c>
      <c r="F6646" s="37" t="s">
        <v>7021</v>
      </c>
      <c r="G6646" s="37">
        <v>310</v>
      </c>
      <c r="H6646" s="38">
        <v>2058</v>
      </c>
      <c r="I6646" s="38">
        <v>514.5</v>
      </c>
      <c r="J6646" s="24" t="str">
        <f>RIGHT(F6646,2)&amp;"/"&amp;MID(F6646,5,2)&amp;"/"&amp;LEFT(F6646,4)</f>
        <v>12/10/2000</v>
      </c>
      <c r="K6646" s="39">
        <f ca="1">ROUND((TODAY()-J6646)/365.25,1)</f>
        <v>16.899999999999999</v>
      </c>
      <c r="L6646" s="26">
        <f>I6646/H6646</f>
        <v>0.25</v>
      </c>
    </row>
    <row r="6647" spans="1:12" x14ac:dyDescent="0.2">
      <c r="A6647" s="37" t="s">
        <v>61</v>
      </c>
      <c r="B6647" s="37" t="s">
        <v>413</v>
      </c>
      <c r="C6647" s="37" t="s">
        <v>86</v>
      </c>
      <c r="D6647" s="37" t="s">
        <v>370</v>
      </c>
      <c r="E6647" s="37" t="s">
        <v>6862</v>
      </c>
      <c r="F6647" s="37" t="s">
        <v>480</v>
      </c>
      <c r="G6647" s="37">
        <v>140</v>
      </c>
      <c r="H6647" s="38">
        <v>34498.800000000003</v>
      </c>
      <c r="I6647" s="38">
        <v>8624.7000000000007</v>
      </c>
      <c r="J6647" s="24" t="str">
        <f>RIGHT(F6647,2)&amp;"/"&amp;MID(F6647,5,2)&amp;"/"&amp;LEFT(F6647,4)</f>
        <v>24/02/2011</v>
      </c>
      <c r="K6647" s="39">
        <f ca="1">ROUND((TODAY()-J6647)/365.25,1)</f>
        <v>6.6</v>
      </c>
      <c r="L6647" s="26">
        <f>I6647/H6647</f>
        <v>0.25</v>
      </c>
    </row>
    <row r="6648" spans="1:12" x14ac:dyDescent="0.2">
      <c r="A6648" s="37" t="s">
        <v>61</v>
      </c>
      <c r="B6648" s="37" t="s">
        <v>413</v>
      </c>
      <c r="C6648" s="37" t="s">
        <v>99</v>
      </c>
      <c r="D6648" s="37" t="s">
        <v>370</v>
      </c>
      <c r="E6648" s="37" t="s">
        <v>6895</v>
      </c>
      <c r="F6648" s="37" t="s">
        <v>3089</v>
      </c>
      <c r="G6648" s="37">
        <v>185</v>
      </c>
      <c r="H6648" s="38">
        <v>25606.799999999999</v>
      </c>
      <c r="I6648" s="38">
        <v>6401.7</v>
      </c>
      <c r="J6648" s="24" t="str">
        <f>RIGHT(F6648,2)&amp;"/"&amp;MID(F6648,5,2)&amp;"/"&amp;LEFT(F6648,4)</f>
        <v>16/09/2011</v>
      </c>
      <c r="K6648" s="39">
        <f ca="1">ROUND((TODAY()-J6648)/365.25,1)</f>
        <v>6</v>
      </c>
      <c r="L6648" s="26">
        <f>I6648/H6648</f>
        <v>0.25</v>
      </c>
    </row>
    <row r="6649" spans="1:12" x14ac:dyDescent="0.2">
      <c r="A6649" s="37" t="s">
        <v>532</v>
      </c>
      <c r="B6649" s="37" t="s">
        <v>7087</v>
      </c>
      <c r="C6649" s="37" t="s">
        <v>7088</v>
      </c>
      <c r="D6649" s="37" t="s">
        <v>370</v>
      </c>
      <c r="E6649" s="37" t="s">
        <v>6904</v>
      </c>
      <c r="F6649" s="37" t="s">
        <v>432</v>
      </c>
      <c r="G6649" s="37"/>
      <c r="H6649" s="38">
        <v>277</v>
      </c>
      <c r="I6649" s="38">
        <v>69.25</v>
      </c>
      <c r="J6649" s="24" t="str">
        <f>RIGHT(F6649,2)&amp;"/"&amp;MID(F6649,5,2)&amp;"/"&amp;LEFT(F6649,4)</f>
        <v>31/12/1970</v>
      </c>
      <c r="K6649" s="39">
        <f ca="1">ROUND((TODAY()-J6649)/365.25,1)</f>
        <v>46.7</v>
      </c>
      <c r="L6649" s="26">
        <f>I6649/H6649</f>
        <v>0.25</v>
      </c>
    </row>
    <row r="6650" spans="1:12" x14ac:dyDescent="0.2">
      <c r="A6650" s="37" t="s">
        <v>166</v>
      </c>
      <c r="B6650" s="37" t="s">
        <v>6180</v>
      </c>
      <c r="C6650" s="37" t="s">
        <v>6185</v>
      </c>
      <c r="D6650" s="37" t="s">
        <v>370</v>
      </c>
      <c r="E6650" s="37" t="s">
        <v>6888</v>
      </c>
      <c r="F6650" s="37" t="s">
        <v>1175</v>
      </c>
      <c r="G6650" s="37">
        <v>109</v>
      </c>
      <c r="H6650" s="38">
        <v>7456</v>
      </c>
      <c r="I6650" s="38">
        <v>1864</v>
      </c>
      <c r="J6650" s="24" t="str">
        <f>RIGHT(F6650,2)&amp;"/"&amp;MID(F6650,5,2)&amp;"/"&amp;LEFT(F6650,4)</f>
        <v>03/06/2005</v>
      </c>
      <c r="K6650" s="39">
        <f ca="1">ROUND((TODAY()-J6650)/365.25,1)</f>
        <v>12.3</v>
      </c>
      <c r="L6650" s="26">
        <f>I6650/H6650</f>
        <v>0.25</v>
      </c>
    </row>
    <row r="6651" spans="1:12" x14ac:dyDescent="0.2">
      <c r="A6651" s="37" t="s">
        <v>169</v>
      </c>
      <c r="B6651" s="37" t="s">
        <v>184</v>
      </c>
      <c r="C6651" s="37" t="s">
        <v>1376</v>
      </c>
      <c r="D6651" s="37" t="s">
        <v>370</v>
      </c>
      <c r="E6651" s="37" t="s">
        <v>6887</v>
      </c>
      <c r="F6651" s="37" t="s">
        <v>4352</v>
      </c>
      <c r="G6651" s="37">
        <v>63</v>
      </c>
      <c r="H6651" s="38">
        <v>4555</v>
      </c>
      <c r="I6651" s="38">
        <v>1138.75</v>
      </c>
      <c r="J6651" s="24" t="str">
        <f>RIGHT(F6651,2)&amp;"/"&amp;MID(F6651,5,2)&amp;"/"&amp;LEFT(F6651,4)</f>
        <v>24/11/2000</v>
      </c>
      <c r="K6651" s="39">
        <f ca="1">ROUND((TODAY()-J6651)/365.25,1)</f>
        <v>16.8</v>
      </c>
      <c r="L6651" s="26">
        <f>I6651/H6651</f>
        <v>0.25</v>
      </c>
    </row>
    <row r="6652" spans="1:12" x14ac:dyDescent="0.2">
      <c r="A6652" s="37" t="s">
        <v>169</v>
      </c>
      <c r="B6652" s="37" t="s">
        <v>184</v>
      </c>
      <c r="C6652" s="37" t="s">
        <v>4823</v>
      </c>
      <c r="D6652" s="37" t="s">
        <v>370</v>
      </c>
      <c r="E6652" s="37" t="s">
        <v>6874</v>
      </c>
      <c r="F6652" s="37" t="s">
        <v>7423</v>
      </c>
      <c r="G6652" s="37">
        <v>40</v>
      </c>
      <c r="H6652" s="38">
        <v>4723</v>
      </c>
      <c r="I6652" s="38">
        <v>1180.75</v>
      </c>
      <c r="J6652" s="24" t="str">
        <f>RIGHT(F6652,2)&amp;"/"&amp;MID(F6652,5,2)&amp;"/"&amp;LEFT(F6652,4)</f>
        <v>19/06/2000</v>
      </c>
      <c r="K6652" s="39">
        <f ca="1">ROUND((TODAY()-J6652)/365.25,1)</f>
        <v>17.3</v>
      </c>
      <c r="L6652" s="26">
        <f>I6652/H6652</f>
        <v>0.25</v>
      </c>
    </row>
    <row r="6653" spans="1:12" x14ac:dyDescent="0.2">
      <c r="A6653" s="37" t="s">
        <v>169</v>
      </c>
      <c r="B6653" s="37" t="s">
        <v>7458</v>
      </c>
      <c r="C6653" s="37" t="s">
        <v>7460</v>
      </c>
      <c r="D6653" s="37" t="s">
        <v>370</v>
      </c>
      <c r="E6653" s="37" t="s">
        <v>6903</v>
      </c>
      <c r="F6653" s="37" t="s">
        <v>7461</v>
      </c>
      <c r="G6653" s="37">
        <v>326</v>
      </c>
      <c r="H6653" s="38">
        <v>9207</v>
      </c>
      <c r="I6653" s="38">
        <v>2301.75</v>
      </c>
      <c r="J6653" s="24" t="str">
        <f>RIGHT(F6653,2)&amp;"/"&amp;MID(F6653,5,2)&amp;"/"&amp;LEFT(F6653,4)</f>
        <v>02/06/1998</v>
      </c>
      <c r="K6653" s="39">
        <f ca="1">ROUND((TODAY()-J6653)/365.25,1)</f>
        <v>19.3</v>
      </c>
      <c r="L6653" s="26">
        <f>I6653/H6653</f>
        <v>0.25</v>
      </c>
    </row>
    <row r="6654" spans="1:12" x14ac:dyDescent="0.2">
      <c r="A6654" s="37" t="s">
        <v>169</v>
      </c>
      <c r="B6654" s="37" t="s">
        <v>233</v>
      </c>
      <c r="C6654" s="37" t="s">
        <v>234</v>
      </c>
      <c r="D6654" s="37" t="s">
        <v>370</v>
      </c>
      <c r="E6654" s="37" t="s">
        <v>6856</v>
      </c>
      <c r="F6654" s="37" t="s">
        <v>3445</v>
      </c>
      <c r="G6654" s="37">
        <v>211</v>
      </c>
      <c r="H6654" s="38">
        <v>15016.2</v>
      </c>
      <c r="I6654" s="38">
        <v>3754.05</v>
      </c>
      <c r="J6654" s="24" t="str">
        <f>RIGHT(F6654,2)&amp;"/"&amp;MID(F6654,5,2)&amp;"/"&amp;LEFT(F6654,4)</f>
        <v>11/12/2007</v>
      </c>
      <c r="K6654" s="39">
        <f ca="1">ROUND((TODAY()-J6654)/365.25,1)</f>
        <v>9.8000000000000007</v>
      </c>
      <c r="L6654" s="26">
        <f>I6654/H6654</f>
        <v>0.25</v>
      </c>
    </row>
    <row r="6655" spans="1:12" x14ac:dyDescent="0.2">
      <c r="A6655" s="37" t="s">
        <v>169</v>
      </c>
      <c r="B6655" s="37" t="s">
        <v>566</v>
      </c>
      <c r="C6655" s="37" t="s">
        <v>250</v>
      </c>
      <c r="D6655" s="37" t="s">
        <v>370</v>
      </c>
      <c r="E6655" s="37" t="s">
        <v>6901</v>
      </c>
      <c r="F6655" s="37" t="s">
        <v>6366</v>
      </c>
      <c r="G6655" s="37">
        <v>114</v>
      </c>
      <c r="H6655" s="38">
        <v>49227.6</v>
      </c>
      <c r="I6655" s="38">
        <v>12306.9</v>
      </c>
      <c r="J6655" s="24" t="str">
        <f>RIGHT(F6655,2)&amp;"/"&amp;MID(F6655,5,2)&amp;"/"&amp;LEFT(F6655,4)</f>
        <v>25/01/2012</v>
      </c>
      <c r="K6655" s="39">
        <f ca="1">ROUND((TODAY()-J6655)/365.25,1)</f>
        <v>5.7</v>
      </c>
      <c r="L6655" s="26">
        <f>I6655/H6655</f>
        <v>0.25</v>
      </c>
    </row>
    <row r="6656" spans="1:12" x14ac:dyDescent="0.2">
      <c r="A6656" s="37" t="s">
        <v>278</v>
      </c>
      <c r="B6656" s="37" t="s">
        <v>6511</v>
      </c>
      <c r="C6656" s="37" t="s">
        <v>6514</v>
      </c>
      <c r="D6656" s="37" t="s">
        <v>370</v>
      </c>
      <c r="E6656" s="37" t="s">
        <v>6887</v>
      </c>
      <c r="F6656" s="37" t="s">
        <v>7664</v>
      </c>
      <c r="G6656" s="37">
        <v>62</v>
      </c>
      <c r="H6656" s="38">
        <v>5105</v>
      </c>
      <c r="I6656" s="38">
        <v>1276.25</v>
      </c>
      <c r="J6656" s="24" t="str">
        <f>RIGHT(F6656,2)&amp;"/"&amp;MID(F6656,5,2)&amp;"/"&amp;LEFT(F6656,4)</f>
        <v>08/01/2004</v>
      </c>
      <c r="K6656" s="39">
        <f ca="1">ROUND((TODAY()-J6656)/365.25,1)</f>
        <v>13.7</v>
      </c>
      <c r="L6656" s="26">
        <f>I6656/H6656</f>
        <v>0.25</v>
      </c>
    </row>
    <row r="6657" spans="1:12" x14ac:dyDescent="0.2">
      <c r="A6657" s="37" t="s">
        <v>280</v>
      </c>
      <c r="B6657" s="37" t="s">
        <v>7695</v>
      </c>
      <c r="C6657" s="37" t="s">
        <v>7696</v>
      </c>
      <c r="D6657" s="37" t="s">
        <v>370</v>
      </c>
      <c r="E6657" s="37" t="s">
        <v>6889</v>
      </c>
      <c r="F6657" s="37" t="s">
        <v>3564</v>
      </c>
      <c r="G6657" s="37">
        <v>178</v>
      </c>
      <c r="H6657" s="38">
        <v>9452</v>
      </c>
      <c r="I6657" s="38">
        <v>2363</v>
      </c>
      <c r="J6657" s="24" t="str">
        <f>RIGHT(F6657,2)&amp;"/"&amp;MID(F6657,5,2)&amp;"/"&amp;LEFT(F6657,4)</f>
        <v>31/12/1998</v>
      </c>
      <c r="K6657" s="39">
        <f ca="1">ROUND((TODAY()-J6657)/365.25,1)</f>
        <v>18.7</v>
      </c>
      <c r="L6657" s="26">
        <f>I6657/H6657</f>
        <v>0.25</v>
      </c>
    </row>
    <row r="6658" spans="1:12" x14ac:dyDescent="0.2">
      <c r="A6658" s="37" t="s">
        <v>304</v>
      </c>
      <c r="B6658" s="37" t="s">
        <v>306</v>
      </c>
      <c r="C6658" s="37" t="s">
        <v>5315</v>
      </c>
      <c r="D6658" s="37" t="s">
        <v>370</v>
      </c>
      <c r="E6658" s="37" t="s">
        <v>6903</v>
      </c>
      <c r="F6658" s="37" t="s">
        <v>1002</v>
      </c>
      <c r="G6658" s="37">
        <v>166</v>
      </c>
      <c r="H6658" s="38">
        <v>11525</v>
      </c>
      <c r="I6658" s="38">
        <v>2881.25</v>
      </c>
      <c r="J6658" s="24" t="str">
        <f>RIGHT(F6658,2)&amp;"/"&amp;MID(F6658,5,2)&amp;"/"&amp;LEFT(F6658,4)</f>
        <v>29/03/2011</v>
      </c>
      <c r="K6658" s="39">
        <f ca="1">ROUND((TODAY()-J6658)/365.25,1)</f>
        <v>6.5</v>
      </c>
      <c r="L6658" s="26">
        <f>I6658/H6658</f>
        <v>0.25</v>
      </c>
    </row>
    <row r="6659" spans="1:12" x14ac:dyDescent="0.2">
      <c r="A6659" s="37" t="s">
        <v>61</v>
      </c>
      <c r="B6659" s="37" t="s">
        <v>406</v>
      </c>
      <c r="C6659" s="37" t="s">
        <v>99</v>
      </c>
      <c r="D6659" s="40" t="s">
        <v>370</v>
      </c>
      <c r="E6659" s="37" t="s">
        <v>5596</v>
      </c>
      <c r="F6659" s="37" t="s">
        <v>3758</v>
      </c>
      <c r="G6659" s="37">
        <v>148</v>
      </c>
      <c r="H6659" s="38">
        <v>19716.8</v>
      </c>
      <c r="I6659" s="38">
        <v>4929.2</v>
      </c>
      <c r="J6659" s="24" t="str">
        <f>RIGHT(F6659,2)&amp;"/"&amp;MID(F6659,5,2)&amp;"/"&amp;LEFT(F6659,4)</f>
        <v>05/11/2009</v>
      </c>
      <c r="K6659" s="39">
        <f ca="1">ROUND((TODAY()-J6659)/365.25,1)</f>
        <v>7.9</v>
      </c>
      <c r="L6659" s="26">
        <f>I6659/H6659</f>
        <v>0.25</v>
      </c>
    </row>
    <row r="6660" spans="1:12" x14ac:dyDescent="0.2">
      <c r="A6660" s="37" t="s">
        <v>61</v>
      </c>
      <c r="B6660" s="37" t="s">
        <v>413</v>
      </c>
      <c r="C6660" s="37" t="s">
        <v>99</v>
      </c>
      <c r="D6660" s="40" t="s">
        <v>370</v>
      </c>
      <c r="E6660" s="37" t="s">
        <v>5569</v>
      </c>
      <c r="F6660" s="37" t="s">
        <v>1574</v>
      </c>
      <c r="G6660" s="37">
        <v>217</v>
      </c>
      <c r="H6660" s="38">
        <v>21977.8</v>
      </c>
      <c r="I6660" s="38">
        <v>5494.45</v>
      </c>
      <c r="J6660" s="24" t="str">
        <f>RIGHT(F6660,2)&amp;"/"&amp;MID(F6660,5,2)&amp;"/"&amp;LEFT(F6660,4)</f>
        <v>03/11/2010</v>
      </c>
      <c r="K6660" s="39">
        <f ca="1">ROUND((TODAY()-J6660)/365.25,1)</f>
        <v>6.9</v>
      </c>
      <c r="L6660" s="26">
        <f>I6660/H6660</f>
        <v>0.25</v>
      </c>
    </row>
    <row r="6661" spans="1:12" x14ac:dyDescent="0.2">
      <c r="A6661" s="37" t="s">
        <v>61</v>
      </c>
      <c r="B6661" s="37" t="s">
        <v>419</v>
      </c>
      <c r="C6661" s="37" t="s">
        <v>2888</v>
      </c>
      <c r="D6661" s="40" t="s">
        <v>370</v>
      </c>
      <c r="E6661" s="37" t="s">
        <v>5572</v>
      </c>
      <c r="F6661" s="37" t="s">
        <v>491</v>
      </c>
      <c r="G6661" s="37">
        <v>194</v>
      </c>
      <c r="H6661" s="38">
        <v>27761.4</v>
      </c>
      <c r="I6661" s="38">
        <v>6940.35</v>
      </c>
      <c r="J6661" s="24" t="str">
        <f>RIGHT(F6661,2)&amp;"/"&amp;MID(F6661,5,2)&amp;"/"&amp;LEFT(F6661,4)</f>
        <v>21/10/2010</v>
      </c>
      <c r="K6661" s="39">
        <f ca="1">ROUND((TODAY()-J6661)/365.25,1)</f>
        <v>6.9</v>
      </c>
      <c r="L6661" s="26">
        <f>I6661/H6661</f>
        <v>0.25</v>
      </c>
    </row>
    <row r="6662" spans="1:12" x14ac:dyDescent="0.2">
      <c r="A6662" s="37" t="s">
        <v>117</v>
      </c>
      <c r="B6662" s="37" t="s">
        <v>4564</v>
      </c>
      <c r="C6662" s="37" t="s">
        <v>4565</v>
      </c>
      <c r="D6662" s="40" t="s">
        <v>370</v>
      </c>
      <c r="E6662" s="37" t="s">
        <v>5592</v>
      </c>
      <c r="F6662" s="37" t="s">
        <v>5938</v>
      </c>
      <c r="G6662" s="37">
        <v>137</v>
      </c>
      <c r="H6662" s="38">
        <v>4598</v>
      </c>
      <c r="I6662" s="38">
        <v>1149.5</v>
      </c>
      <c r="J6662" s="24" t="str">
        <f>RIGHT(F6662,2)&amp;"/"&amp;MID(F6662,5,2)&amp;"/"&amp;LEFT(F6662,4)</f>
        <v>14/05/2001</v>
      </c>
      <c r="K6662" s="39">
        <f ca="1">ROUND((TODAY()-J6662)/365.25,1)</f>
        <v>16.399999999999999</v>
      </c>
      <c r="L6662" s="26">
        <f>I6662/H6662</f>
        <v>0.25</v>
      </c>
    </row>
    <row r="6663" spans="1:12" x14ac:dyDescent="0.2">
      <c r="A6663" s="37" t="s">
        <v>169</v>
      </c>
      <c r="B6663" s="37" t="s">
        <v>4855</v>
      </c>
      <c r="C6663" s="37" t="s">
        <v>6248</v>
      </c>
      <c r="D6663" s="40" t="s">
        <v>370</v>
      </c>
      <c r="E6663" s="37" t="s">
        <v>5569</v>
      </c>
      <c r="F6663" s="37" t="s">
        <v>6249</v>
      </c>
      <c r="G6663" s="37">
        <v>188</v>
      </c>
      <c r="H6663" s="38">
        <v>2808.4</v>
      </c>
      <c r="I6663" s="38">
        <v>702.1</v>
      </c>
      <c r="J6663" s="24" t="str">
        <f>RIGHT(F6663,2)&amp;"/"&amp;MID(F6663,5,2)&amp;"/"&amp;LEFT(F6663,4)</f>
        <v>29/08/2000</v>
      </c>
      <c r="K6663" s="39">
        <f ca="1">ROUND((TODAY()-J6663)/365.25,1)</f>
        <v>17.100000000000001</v>
      </c>
      <c r="L6663" s="26">
        <f>I6663/H6663</f>
        <v>0.25</v>
      </c>
    </row>
    <row r="6664" spans="1:12" x14ac:dyDescent="0.2">
      <c r="A6664" s="37" t="s">
        <v>278</v>
      </c>
      <c r="B6664" s="37" t="s">
        <v>6511</v>
      </c>
      <c r="C6664" s="37" t="s">
        <v>6514</v>
      </c>
      <c r="D6664" s="40" t="s">
        <v>370</v>
      </c>
      <c r="E6664" s="37" t="s">
        <v>5603</v>
      </c>
      <c r="F6664" s="37" t="s">
        <v>4327</v>
      </c>
      <c r="G6664" s="37">
        <v>228</v>
      </c>
      <c r="H6664" s="38">
        <v>4115</v>
      </c>
      <c r="I6664" s="38">
        <v>1028.75</v>
      </c>
      <c r="J6664" s="24" t="str">
        <f>RIGHT(F6664,2)&amp;"/"&amp;MID(F6664,5,2)&amp;"/"&amp;LEFT(F6664,4)</f>
        <v>08/06/2005</v>
      </c>
      <c r="K6664" s="39">
        <f ca="1">ROUND((TODAY()-J6664)/365.25,1)</f>
        <v>12.3</v>
      </c>
      <c r="L6664" s="26">
        <f>I6664/H6664</f>
        <v>0.25</v>
      </c>
    </row>
    <row r="6665" spans="1:12" x14ac:dyDescent="0.2">
      <c r="A6665" s="37" t="s">
        <v>61</v>
      </c>
      <c r="B6665" s="37" t="s">
        <v>413</v>
      </c>
      <c r="C6665" s="37" t="s">
        <v>99</v>
      </c>
      <c r="D6665" s="40" t="s">
        <v>370</v>
      </c>
      <c r="E6665" s="37" t="s">
        <v>4173</v>
      </c>
      <c r="F6665" s="37" t="s">
        <v>2655</v>
      </c>
      <c r="G6665" s="37">
        <v>187</v>
      </c>
      <c r="H6665" s="38">
        <v>25705.599999999999</v>
      </c>
      <c r="I6665" s="38">
        <v>6426.4</v>
      </c>
      <c r="J6665" s="24" t="str">
        <f>RIGHT(F6665,2)&amp;"/"&amp;MID(F6665,5,2)&amp;"/"&amp;LEFT(F6665,4)</f>
        <v>04/02/2011</v>
      </c>
      <c r="K6665" s="39">
        <f ca="1">ROUND((TODAY()-J6665)/365.25,1)</f>
        <v>6.6</v>
      </c>
      <c r="L6665" s="26">
        <f>I6665/H6665</f>
        <v>0.25</v>
      </c>
    </row>
    <row r="6666" spans="1:12" x14ac:dyDescent="0.2">
      <c r="A6666" s="37" t="s">
        <v>61</v>
      </c>
      <c r="B6666" s="37" t="s">
        <v>413</v>
      </c>
      <c r="C6666" s="37" t="s">
        <v>99</v>
      </c>
      <c r="D6666" s="40" t="s">
        <v>370</v>
      </c>
      <c r="E6666" s="37" t="s">
        <v>4201</v>
      </c>
      <c r="F6666" s="37" t="s">
        <v>1316</v>
      </c>
      <c r="G6666" s="37">
        <v>176</v>
      </c>
      <c r="H6666" s="38">
        <v>26526.400000000001</v>
      </c>
      <c r="I6666" s="38">
        <v>6631.6</v>
      </c>
      <c r="J6666" s="24" t="str">
        <f>RIGHT(F6666,2)&amp;"/"&amp;MID(F6666,5,2)&amp;"/"&amp;LEFT(F6666,4)</f>
        <v>08/02/2011</v>
      </c>
      <c r="K6666" s="39">
        <f ca="1">ROUND((TODAY()-J6666)/365.25,1)</f>
        <v>6.6</v>
      </c>
      <c r="L6666" s="26">
        <f>I6666/H6666</f>
        <v>0.25</v>
      </c>
    </row>
    <row r="6667" spans="1:12" x14ac:dyDescent="0.2">
      <c r="A6667" s="37" t="s">
        <v>117</v>
      </c>
      <c r="B6667" s="37" t="s">
        <v>4564</v>
      </c>
      <c r="C6667" s="37" t="s">
        <v>4565</v>
      </c>
      <c r="D6667" s="40" t="s">
        <v>370</v>
      </c>
      <c r="E6667" s="37" t="s">
        <v>4201</v>
      </c>
      <c r="F6667" s="37" t="s">
        <v>3687</v>
      </c>
      <c r="G6667" s="37">
        <v>97</v>
      </c>
      <c r="H6667" s="38">
        <v>6542</v>
      </c>
      <c r="I6667" s="38">
        <v>1635.5</v>
      </c>
      <c r="J6667" s="24" t="str">
        <f>RIGHT(F6667,2)&amp;"/"&amp;MID(F6667,5,2)&amp;"/"&amp;LEFT(F6667,4)</f>
        <v>03/04/2003</v>
      </c>
      <c r="K6667" s="39">
        <f ca="1">ROUND((TODAY()-J6667)/365.25,1)</f>
        <v>14.5</v>
      </c>
      <c r="L6667" s="26">
        <f>I6667/H6667</f>
        <v>0.25</v>
      </c>
    </row>
    <row r="6668" spans="1:12" x14ac:dyDescent="0.2">
      <c r="A6668" s="37" t="s">
        <v>1591</v>
      </c>
      <c r="B6668" s="37" t="s">
        <v>4568</v>
      </c>
      <c r="C6668" s="37" t="s">
        <v>4569</v>
      </c>
      <c r="D6668" s="40" t="s">
        <v>370</v>
      </c>
      <c r="E6668" s="37" t="s">
        <v>4142</v>
      </c>
      <c r="F6668" s="37" t="s">
        <v>417</v>
      </c>
      <c r="G6668" s="37">
        <v>75</v>
      </c>
      <c r="H6668" s="38">
        <v>7926</v>
      </c>
      <c r="I6668" s="38">
        <v>1981.5</v>
      </c>
      <c r="J6668" s="24" t="str">
        <f>RIGHT(F6668,2)&amp;"/"&amp;MID(F6668,5,2)&amp;"/"&amp;LEFT(F6668,4)</f>
        <v>31/03/2011</v>
      </c>
      <c r="K6668" s="39">
        <f ca="1">ROUND((TODAY()-J6668)/365.25,1)</f>
        <v>6.5</v>
      </c>
      <c r="L6668" s="26">
        <f>I6668/H6668</f>
        <v>0.25</v>
      </c>
    </row>
    <row r="6669" spans="1:12" x14ac:dyDescent="0.2">
      <c r="A6669" s="37" t="s">
        <v>169</v>
      </c>
      <c r="B6669" s="37" t="s">
        <v>221</v>
      </c>
      <c r="C6669" s="37" t="s">
        <v>4907</v>
      </c>
      <c r="D6669" s="40" t="s">
        <v>370</v>
      </c>
      <c r="E6669" s="37" t="s">
        <v>4159</v>
      </c>
      <c r="F6669" s="37" t="s">
        <v>902</v>
      </c>
      <c r="G6669" s="37">
        <v>13</v>
      </c>
      <c r="H6669" s="38">
        <v>45974.8</v>
      </c>
      <c r="I6669" s="38">
        <v>11493.7</v>
      </c>
      <c r="J6669" s="24" t="str">
        <f>RIGHT(F6669,2)&amp;"/"&amp;MID(F6669,5,2)&amp;"/"&amp;LEFT(F6669,4)</f>
        <v>28/01/2014</v>
      </c>
      <c r="K6669" s="39">
        <f ca="1">ROUND((TODAY()-J6669)/365.25,1)</f>
        <v>3.7</v>
      </c>
      <c r="L6669" s="26">
        <f>I6669/H6669</f>
        <v>0.25</v>
      </c>
    </row>
    <row r="6670" spans="1:12" x14ac:dyDescent="0.2">
      <c r="A6670" s="37" t="s">
        <v>169</v>
      </c>
      <c r="B6670" s="37" t="s">
        <v>221</v>
      </c>
      <c r="C6670" s="37" t="s">
        <v>4909</v>
      </c>
      <c r="D6670" s="40" t="s">
        <v>370</v>
      </c>
      <c r="E6670" s="37" t="s">
        <v>4161</v>
      </c>
      <c r="F6670" s="37" t="s">
        <v>1027</v>
      </c>
      <c r="G6670" s="37">
        <v>178</v>
      </c>
      <c r="H6670" s="38">
        <v>1839.6</v>
      </c>
      <c r="I6670" s="38">
        <v>459.9</v>
      </c>
      <c r="J6670" s="24" t="str">
        <f>RIGHT(F6670,2)&amp;"/"&amp;MID(F6670,5,2)&amp;"/"&amp;LEFT(F6670,4)</f>
        <v>22/10/1998</v>
      </c>
      <c r="K6670" s="39">
        <f ca="1">ROUND((TODAY()-J6670)/365.25,1)</f>
        <v>18.899999999999999</v>
      </c>
      <c r="L6670" s="26">
        <f>I6670/H6670</f>
        <v>0.25</v>
      </c>
    </row>
    <row r="6671" spans="1:12" x14ac:dyDescent="0.2">
      <c r="A6671" s="37" t="s">
        <v>169</v>
      </c>
      <c r="B6671" s="37" t="s">
        <v>221</v>
      </c>
      <c r="C6671" s="37" t="s">
        <v>190</v>
      </c>
      <c r="D6671" s="40" t="s">
        <v>370</v>
      </c>
      <c r="E6671" s="37" t="s">
        <v>4201</v>
      </c>
      <c r="F6671" s="37" t="s">
        <v>2435</v>
      </c>
      <c r="G6671" s="37">
        <v>151</v>
      </c>
      <c r="H6671" s="38">
        <v>27503</v>
      </c>
      <c r="I6671" s="38">
        <v>6875.75</v>
      </c>
      <c r="J6671" s="24" t="str">
        <f>RIGHT(F6671,2)&amp;"/"&amp;MID(F6671,5,2)&amp;"/"&amp;LEFT(F6671,4)</f>
        <v>06/02/2013</v>
      </c>
      <c r="K6671" s="39">
        <f ca="1">ROUND((TODAY()-J6671)/365.25,1)</f>
        <v>4.5999999999999996</v>
      </c>
      <c r="L6671" s="26">
        <f>I6671/H6671</f>
        <v>0.25</v>
      </c>
    </row>
    <row r="6672" spans="1:12" x14ac:dyDescent="0.2">
      <c r="A6672" s="37" t="s">
        <v>169</v>
      </c>
      <c r="B6672" s="37" t="s">
        <v>233</v>
      </c>
      <c r="C6672" s="37" t="s">
        <v>234</v>
      </c>
      <c r="D6672" s="40" t="s">
        <v>370</v>
      </c>
      <c r="E6672" s="37" t="s">
        <v>4203</v>
      </c>
      <c r="F6672" s="37" t="s">
        <v>2110</v>
      </c>
      <c r="G6672" s="37">
        <v>279</v>
      </c>
      <c r="H6672" s="38">
        <v>10691</v>
      </c>
      <c r="I6672" s="38">
        <v>2672.75</v>
      </c>
      <c r="J6672" s="24" t="str">
        <f>RIGHT(F6672,2)&amp;"/"&amp;MID(F6672,5,2)&amp;"/"&amp;LEFT(F6672,4)</f>
        <v>07/11/2005</v>
      </c>
      <c r="K6672" s="39">
        <f ca="1">ROUND((TODAY()-J6672)/365.25,1)</f>
        <v>11.9</v>
      </c>
      <c r="L6672" s="26">
        <f>I6672/H6672</f>
        <v>0.25</v>
      </c>
    </row>
    <row r="6673" spans="1:12" x14ac:dyDescent="0.2">
      <c r="A6673" s="37" t="s">
        <v>169</v>
      </c>
      <c r="B6673" s="37" t="s">
        <v>233</v>
      </c>
      <c r="C6673" s="37" t="s">
        <v>236</v>
      </c>
      <c r="D6673" s="40" t="s">
        <v>370</v>
      </c>
      <c r="E6673" s="37" t="s">
        <v>4168</v>
      </c>
      <c r="F6673" s="37" t="s">
        <v>2060</v>
      </c>
      <c r="G6673" s="37">
        <v>220</v>
      </c>
      <c r="H6673" s="38">
        <v>3821</v>
      </c>
      <c r="I6673" s="38">
        <v>955.25</v>
      </c>
      <c r="J6673" s="24" t="str">
        <f>RIGHT(F6673,2)&amp;"/"&amp;MID(F6673,5,2)&amp;"/"&amp;LEFT(F6673,4)</f>
        <v>14/02/2002</v>
      </c>
      <c r="K6673" s="39">
        <f ca="1">ROUND((TODAY()-J6673)/365.25,1)</f>
        <v>15.6</v>
      </c>
      <c r="L6673" s="26">
        <f>I6673/H6673</f>
        <v>0.25</v>
      </c>
    </row>
    <row r="6674" spans="1:12" x14ac:dyDescent="0.2">
      <c r="A6674" s="37" t="s">
        <v>285</v>
      </c>
      <c r="B6674" s="37" t="s">
        <v>467</v>
      </c>
      <c r="C6674" s="37" t="s">
        <v>5238</v>
      </c>
      <c r="D6674" s="40" t="s">
        <v>370</v>
      </c>
      <c r="E6674" s="37" t="s">
        <v>4168</v>
      </c>
      <c r="F6674" s="37" t="s">
        <v>5239</v>
      </c>
      <c r="G6674" s="37">
        <v>176</v>
      </c>
      <c r="H6674" s="38">
        <v>6746</v>
      </c>
      <c r="I6674" s="38">
        <v>1686.5</v>
      </c>
      <c r="J6674" s="24" t="str">
        <f>RIGHT(F6674,2)&amp;"/"&amp;MID(F6674,5,2)&amp;"/"&amp;LEFT(F6674,4)</f>
        <v>05/07/2001</v>
      </c>
      <c r="K6674" s="39">
        <f ca="1">ROUND((TODAY()-J6674)/365.25,1)</f>
        <v>16.2</v>
      </c>
      <c r="L6674" s="26">
        <f>I6674/H6674</f>
        <v>0.25</v>
      </c>
    </row>
    <row r="6675" spans="1:12" x14ac:dyDescent="0.2">
      <c r="A6675" s="37" t="s">
        <v>304</v>
      </c>
      <c r="B6675" s="37" t="s">
        <v>306</v>
      </c>
      <c r="C6675" s="37" t="s">
        <v>5315</v>
      </c>
      <c r="D6675" s="40" t="s">
        <v>370</v>
      </c>
      <c r="E6675" s="37" t="s">
        <v>4154</v>
      </c>
      <c r="F6675" s="37" t="s">
        <v>682</v>
      </c>
      <c r="G6675" s="37">
        <v>112</v>
      </c>
      <c r="H6675" s="38">
        <v>12638</v>
      </c>
      <c r="I6675" s="38">
        <v>3159.5</v>
      </c>
      <c r="J6675" s="24" t="str">
        <f>RIGHT(F6675,2)&amp;"/"&amp;MID(F6675,5,2)&amp;"/"&amp;LEFT(F6675,4)</f>
        <v>27/07/2009</v>
      </c>
      <c r="K6675" s="39">
        <f ca="1">ROUND((TODAY()-J6675)/365.25,1)</f>
        <v>8.1999999999999993</v>
      </c>
      <c r="L6675" s="26">
        <f>I6675/H6675</f>
        <v>0.25</v>
      </c>
    </row>
    <row r="6676" spans="1:12" x14ac:dyDescent="0.2">
      <c r="A6676" s="37" t="s">
        <v>61</v>
      </c>
      <c r="B6676" s="37" t="s">
        <v>911</v>
      </c>
      <c r="C6676" s="37" t="s">
        <v>1848</v>
      </c>
      <c r="D6676" s="40" t="s">
        <v>370</v>
      </c>
      <c r="E6676" s="37" t="s">
        <v>2567</v>
      </c>
      <c r="F6676" s="37" t="s">
        <v>1066</v>
      </c>
      <c r="G6676" s="37">
        <v>163</v>
      </c>
      <c r="H6676" s="38">
        <v>23247</v>
      </c>
      <c r="I6676" s="38">
        <v>5811.75</v>
      </c>
      <c r="J6676" s="24" t="str">
        <f>RIGHT(F6676,2)&amp;"/"&amp;MID(F6676,5,2)&amp;"/"&amp;LEFT(F6676,4)</f>
        <v>06/10/2008</v>
      </c>
      <c r="K6676" s="39">
        <f ca="1">ROUND((TODAY()-J6676)/365.25,1)</f>
        <v>9</v>
      </c>
      <c r="L6676" s="26">
        <f>I6676/H6676</f>
        <v>0.25</v>
      </c>
    </row>
    <row r="6677" spans="1:12" x14ac:dyDescent="0.2">
      <c r="A6677" s="37" t="s">
        <v>61</v>
      </c>
      <c r="B6677" s="37" t="s">
        <v>413</v>
      </c>
      <c r="C6677" s="37" t="s">
        <v>99</v>
      </c>
      <c r="D6677" s="40" t="s">
        <v>370</v>
      </c>
      <c r="E6677" s="37" t="s">
        <v>2521</v>
      </c>
      <c r="F6677" s="37" t="s">
        <v>1295</v>
      </c>
      <c r="G6677" s="37">
        <v>88</v>
      </c>
      <c r="H6677" s="38">
        <v>30774.799999999999</v>
      </c>
      <c r="I6677" s="38">
        <v>7693.7</v>
      </c>
      <c r="J6677" s="24" t="str">
        <f>RIGHT(F6677,2)&amp;"/"&amp;MID(F6677,5,2)&amp;"/"&amp;LEFT(F6677,4)</f>
        <v>11/11/2010</v>
      </c>
      <c r="K6677" s="39">
        <f ca="1">ROUND((TODAY()-J6677)/365.25,1)</f>
        <v>6.9</v>
      </c>
      <c r="L6677" s="26">
        <f>I6677/H6677</f>
        <v>0.25</v>
      </c>
    </row>
    <row r="6678" spans="1:12" x14ac:dyDescent="0.2">
      <c r="A6678" s="37" t="s">
        <v>61</v>
      </c>
      <c r="B6678" s="37" t="s">
        <v>413</v>
      </c>
      <c r="C6678" s="37" t="s">
        <v>99</v>
      </c>
      <c r="D6678" s="40" t="s">
        <v>370</v>
      </c>
      <c r="E6678" s="37" t="s">
        <v>2525</v>
      </c>
      <c r="F6678" s="37" t="s">
        <v>2818</v>
      </c>
      <c r="G6678" s="37">
        <v>103</v>
      </c>
      <c r="H6678" s="38">
        <v>29650</v>
      </c>
      <c r="I6678" s="38">
        <v>7412.5</v>
      </c>
      <c r="J6678" s="24" t="str">
        <f>RIGHT(F6678,2)&amp;"/"&amp;MID(F6678,5,2)&amp;"/"&amp;LEFT(F6678,4)</f>
        <v>09/12/2010</v>
      </c>
      <c r="K6678" s="39">
        <f ca="1">ROUND((TODAY()-J6678)/365.25,1)</f>
        <v>6.8</v>
      </c>
      <c r="L6678" s="26">
        <f>I6678/H6678</f>
        <v>0.25</v>
      </c>
    </row>
    <row r="6679" spans="1:12" x14ac:dyDescent="0.2">
      <c r="A6679" s="37" t="s">
        <v>61</v>
      </c>
      <c r="B6679" s="37" t="s">
        <v>419</v>
      </c>
      <c r="C6679" s="37" t="s">
        <v>2888</v>
      </c>
      <c r="D6679" s="40" t="s">
        <v>370</v>
      </c>
      <c r="E6679" s="37" t="s">
        <v>2517</v>
      </c>
      <c r="F6679" s="37" t="s">
        <v>480</v>
      </c>
      <c r="G6679" s="37">
        <v>162</v>
      </c>
      <c r="H6679" s="38">
        <v>33488</v>
      </c>
      <c r="I6679" s="38">
        <v>8372</v>
      </c>
      <c r="J6679" s="24" t="str">
        <f>RIGHT(F6679,2)&amp;"/"&amp;MID(F6679,5,2)&amp;"/"&amp;LEFT(F6679,4)</f>
        <v>24/02/2011</v>
      </c>
      <c r="K6679" s="39">
        <f ca="1">ROUND((TODAY()-J6679)/365.25,1)</f>
        <v>6.6</v>
      </c>
      <c r="L6679" s="26">
        <f>I6679/H6679</f>
        <v>0.25</v>
      </c>
    </row>
    <row r="6680" spans="1:12" x14ac:dyDescent="0.2">
      <c r="A6680" s="37" t="s">
        <v>61</v>
      </c>
      <c r="B6680" s="37" t="s">
        <v>425</v>
      </c>
      <c r="C6680" s="37" t="s">
        <v>240</v>
      </c>
      <c r="D6680" s="40" t="s">
        <v>370</v>
      </c>
      <c r="E6680" s="37" t="s">
        <v>2515</v>
      </c>
      <c r="F6680" s="37" t="s">
        <v>2901</v>
      </c>
      <c r="G6680" s="37">
        <v>197</v>
      </c>
      <c r="H6680" s="38">
        <v>17630.599999999999</v>
      </c>
      <c r="I6680" s="38">
        <v>4407.6499999999996</v>
      </c>
      <c r="J6680" s="24" t="str">
        <f>RIGHT(F6680,2)&amp;"/"&amp;MID(F6680,5,2)&amp;"/"&amp;LEFT(F6680,4)</f>
        <v>15/10/2007</v>
      </c>
      <c r="K6680" s="39">
        <f ca="1">ROUND((TODAY()-J6680)/365.25,1)</f>
        <v>9.9</v>
      </c>
      <c r="L6680" s="26">
        <f>I6680/H6680</f>
        <v>0.25</v>
      </c>
    </row>
    <row r="6681" spans="1:12" x14ac:dyDescent="0.2">
      <c r="A6681" s="37" t="s">
        <v>123</v>
      </c>
      <c r="B6681" s="37" t="s">
        <v>129</v>
      </c>
      <c r="C6681" s="37" t="s">
        <v>3096</v>
      </c>
      <c r="D6681" s="40" t="s">
        <v>23</v>
      </c>
      <c r="E6681" s="37" t="s">
        <v>2526</v>
      </c>
      <c r="F6681" s="37" t="s">
        <v>3097</v>
      </c>
      <c r="G6681" s="37">
        <v>350</v>
      </c>
      <c r="H6681" s="38">
        <v>417.2</v>
      </c>
      <c r="I6681" s="38">
        <v>104.3</v>
      </c>
      <c r="J6681" s="24" t="str">
        <f>RIGHT(F6681,2)&amp;"/"&amp;MID(F6681,5,2)&amp;"/"&amp;LEFT(F6681,4)</f>
        <v>18/06/1997</v>
      </c>
      <c r="K6681" s="39">
        <f ca="1">ROUND((TODAY()-J6681)/365.25,1)</f>
        <v>20.3</v>
      </c>
      <c r="L6681" s="26">
        <f>I6681/H6681</f>
        <v>0.25</v>
      </c>
    </row>
    <row r="6682" spans="1:12" x14ac:dyDescent="0.2">
      <c r="A6682" s="37" t="s">
        <v>285</v>
      </c>
      <c r="B6682" s="37" t="s">
        <v>3786</v>
      </c>
      <c r="C6682" s="37" t="s">
        <v>3787</v>
      </c>
      <c r="D6682" s="40" t="s">
        <v>370</v>
      </c>
      <c r="E6682" s="37" t="s">
        <v>2566</v>
      </c>
      <c r="F6682" s="37" t="s">
        <v>3788</v>
      </c>
      <c r="G6682" s="37">
        <v>220</v>
      </c>
      <c r="H6682" s="38">
        <v>1846.6</v>
      </c>
      <c r="I6682" s="38">
        <v>461.65</v>
      </c>
      <c r="J6682" s="24" t="str">
        <f>RIGHT(F6682,2)&amp;"/"&amp;MID(F6682,5,2)&amp;"/"&amp;LEFT(F6682,4)</f>
        <v>20/03/1995</v>
      </c>
      <c r="K6682" s="39">
        <f ca="1">ROUND((TODAY()-J6682)/365.25,1)</f>
        <v>22.5</v>
      </c>
      <c r="L6682" s="26">
        <f>I6682/H6682</f>
        <v>0.25</v>
      </c>
    </row>
    <row r="6683" spans="1:12" x14ac:dyDescent="0.2">
      <c r="A6683" s="37" t="s">
        <v>316</v>
      </c>
      <c r="B6683" s="37" t="s">
        <v>322</v>
      </c>
      <c r="C6683" s="37" t="s">
        <v>3942</v>
      </c>
      <c r="D6683" s="40" t="s">
        <v>370</v>
      </c>
      <c r="E6683" s="37" t="s">
        <v>2567</v>
      </c>
      <c r="F6683" s="37" t="s">
        <v>3943</v>
      </c>
      <c r="G6683" s="37">
        <v>78</v>
      </c>
      <c r="H6683" s="38">
        <v>14678</v>
      </c>
      <c r="I6683" s="38">
        <v>3669.5</v>
      </c>
      <c r="J6683" s="24" t="str">
        <f>RIGHT(F6683,2)&amp;"/"&amp;MID(F6683,5,2)&amp;"/"&amp;LEFT(F6683,4)</f>
        <v>17/06/2013</v>
      </c>
      <c r="K6683" s="39">
        <f ca="1">ROUND((TODAY()-J6683)/365.25,1)</f>
        <v>4.3</v>
      </c>
      <c r="L6683" s="26">
        <f>I6683/H6683</f>
        <v>0.25</v>
      </c>
    </row>
    <row r="6684" spans="1:12" x14ac:dyDescent="0.2">
      <c r="A6684" s="37" t="s">
        <v>61</v>
      </c>
      <c r="B6684" s="37" t="s">
        <v>104</v>
      </c>
      <c r="C6684" s="37" t="s">
        <v>950</v>
      </c>
      <c r="D6684" s="40" t="s">
        <v>370</v>
      </c>
      <c r="E6684" s="37" t="s">
        <v>2224</v>
      </c>
      <c r="F6684" s="37" t="s">
        <v>2266</v>
      </c>
      <c r="G6684" s="37">
        <v>58</v>
      </c>
      <c r="H6684" s="38">
        <v>21088.6</v>
      </c>
      <c r="I6684" s="38">
        <v>5272.15</v>
      </c>
      <c r="J6684" s="24" t="str">
        <f>RIGHT(F6684,2)&amp;"/"&amp;MID(F6684,5,2)&amp;"/"&amp;LEFT(F6684,4)</f>
        <v>17/09/2009</v>
      </c>
      <c r="K6684" s="39">
        <f ca="1">ROUND((TODAY()-J6684)/365.25,1)</f>
        <v>8</v>
      </c>
      <c r="L6684" s="26">
        <f>I6684/H6684</f>
        <v>0.25</v>
      </c>
    </row>
    <row r="6685" spans="1:12" x14ac:dyDescent="0.2">
      <c r="A6685" s="37" t="s">
        <v>169</v>
      </c>
      <c r="B6685" s="37" t="s">
        <v>207</v>
      </c>
      <c r="C6685" s="37" t="s">
        <v>1632</v>
      </c>
      <c r="D6685" s="40" t="s">
        <v>370</v>
      </c>
      <c r="E6685" s="37" t="s">
        <v>2212</v>
      </c>
      <c r="F6685" s="37" t="s">
        <v>895</v>
      </c>
      <c r="G6685" s="37">
        <v>79</v>
      </c>
      <c r="H6685" s="38">
        <v>4459</v>
      </c>
      <c r="I6685" s="38">
        <v>1114.75</v>
      </c>
      <c r="J6685" s="24" t="str">
        <f>RIGHT(F6685,2)&amp;"/"&amp;MID(F6685,5,2)&amp;"/"&amp;LEFT(F6685,4)</f>
        <v>14/06/2000</v>
      </c>
      <c r="K6685" s="39">
        <f ca="1">ROUND((TODAY()-J6685)/365.25,1)</f>
        <v>17.3</v>
      </c>
      <c r="L6685" s="26">
        <f>I6685/H6685</f>
        <v>0.25</v>
      </c>
    </row>
    <row r="6686" spans="1:12" x14ac:dyDescent="0.2">
      <c r="A6686" s="37" t="s">
        <v>169</v>
      </c>
      <c r="B6686" s="37" t="s">
        <v>221</v>
      </c>
      <c r="C6686" s="37" t="s">
        <v>190</v>
      </c>
      <c r="D6686" s="40" t="s">
        <v>370</v>
      </c>
      <c r="E6686" s="37" t="s">
        <v>2210</v>
      </c>
      <c r="F6686" s="37" t="s">
        <v>1190</v>
      </c>
      <c r="G6686" s="37">
        <v>165</v>
      </c>
      <c r="H6686" s="38">
        <v>24409.8</v>
      </c>
      <c r="I6686" s="38">
        <v>6102.45</v>
      </c>
      <c r="J6686" s="24" t="str">
        <f>RIGHT(F6686,2)&amp;"/"&amp;MID(F6686,5,2)&amp;"/"&amp;LEFT(F6686,4)</f>
        <v>04/07/2012</v>
      </c>
      <c r="K6686" s="39">
        <f ca="1">ROUND((TODAY()-J6686)/365.25,1)</f>
        <v>5.2</v>
      </c>
      <c r="L6686" s="26">
        <f>I6686/H6686</f>
        <v>0.25</v>
      </c>
    </row>
    <row r="6687" spans="1:12" x14ac:dyDescent="0.2">
      <c r="A6687" s="37" t="s">
        <v>169</v>
      </c>
      <c r="B6687" s="37" t="s">
        <v>223</v>
      </c>
      <c r="C6687" s="37" t="s">
        <v>1967</v>
      </c>
      <c r="D6687" s="40" t="s">
        <v>370</v>
      </c>
      <c r="E6687" s="37" t="s">
        <v>2210</v>
      </c>
      <c r="F6687" s="37" t="s">
        <v>1038</v>
      </c>
      <c r="G6687" s="37">
        <v>140</v>
      </c>
      <c r="H6687" s="38">
        <v>27712</v>
      </c>
      <c r="I6687" s="38">
        <v>6928</v>
      </c>
      <c r="J6687" s="24" t="str">
        <f>RIGHT(F6687,2)&amp;"/"&amp;MID(F6687,5,2)&amp;"/"&amp;LEFT(F6687,4)</f>
        <v>06/10/2010</v>
      </c>
      <c r="K6687" s="39">
        <f ca="1">ROUND((TODAY()-J6687)/365.25,1)</f>
        <v>7</v>
      </c>
      <c r="L6687" s="26">
        <f>I6687/H6687</f>
        <v>0.25</v>
      </c>
    </row>
    <row r="6688" spans="1:12" x14ac:dyDescent="0.2">
      <c r="A6688" s="37" t="s">
        <v>169</v>
      </c>
      <c r="B6688" s="37" t="s">
        <v>566</v>
      </c>
      <c r="C6688" s="37" t="s">
        <v>250</v>
      </c>
      <c r="D6688" s="40" t="s">
        <v>370</v>
      </c>
      <c r="E6688" s="37" t="s">
        <v>2212</v>
      </c>
      <c r="F6688" s="37" t="s">
        <v>963</v>
      </c>
      <c r="G6688" s="37">
        <v>71</v>
      </c>
      <c r="H6688" s="38">
        <v>47688.6</v>
      </c>
      <c r="I6688" s="38">
        <v>11922.15</v>
      </c>
      <c r="J6688" s="24" t="str">
        <f>RIGHT(F6688,2)&amp;"/"&amp;MID(F6688,5,2)&amp;"/"&amp;LEFT(F6688,4)</f>
        <v>14/12/2011</v>
      </c>
      <c r="K6688" s="39">
        <f ca="1">ROUND((TODAY()-J6688)/365.25,1)</f>
        <v>5.8</v>
      </c>
      <c r="L6688" s="26">
        <f>I6688/H6688</f>
        <v>0.25</v>
      </c>
    </row>
    <row r="6689" spans="1:12" x14ac:dyDescent="0.2">
      <c r="A6689" s="37" t="s">
        <v>169</v>
      </c>
      <c r="B6689" s="37" t="s">
        <v>254</v>
      </c>
      <c r="C6689" s="37" t="s">
        <v>1656</v>
      </c>
      <c r="D6689" s="40" t="s">
        <v>370</v>
      </c>
      <c r="E6689" s="37" t="s">
        <v>2208</v>
      </c>
      <c r="F6689" s="37" t="s">
        <v>2396</v>
      </c>
      <c r="G6689" s="37">
        <v>304</v>
      </c>
      <c r="H6689" s="38">
        <v>6696</v>
      </c>
      <c r="I6689" s="38">
        <v>1674</v>
      </c>
      <c r="J6689" s="24" t="str">
        <f>RIGHT(F6689,2)&amp;"/"&amp;MID(F6689,5,2)&amp;"/"&amp;LEFT(F6689,4)</f>
        <v>23/05/1995</v>
      </c>
      <c r="K6689" s="39">
        <f ca="1">ROUND((TODAY()-J6689)/365.25,1)</f>
        <v>22.3</v>
      </c>
      <c r="L6689" s="26">
        <f>I6689/H6689</f>
        <v>0.25</v>
      </c>
    </row>
    <row r="6690" spans="1:12" x14ac:dyDescent="0.2">
      <c r="A6690" s="37" t="s">
        <v>283</v>
      </c>
      <c r="B6690" s="37" t="s">
        <v>1160</v>
      </c>
      <c r="C6690" s="37" t="s">
        <v>711</v>
      </c>
      <c r="D6690" s="40" t="s">
        <v>370</v>
      </c>
      <c r="E6690" s="37" t="s">
        <v>2209</v>
      </c>
      <c r="F6690" s="37" t="s">
        <v>456</v>
      </c>
      <c r="G6690" s="37">
        <v>339</v>
      </c>
      <c r="H6690" s="38">
        <v>4919</v>
      </c>
      <c r="I6690" s="38">
        <v>1229.75</v>
      </c>
      <c r="J6690" s="24" t="str">
        <f>RIGHT(F6690,2)&amp;"/"&amp;MID(F6690,5,2)&amp;"/"&amp;LEFT(F6690,4)</f>
        <v>16/06/2006</v>
      </c>
      <c r="K6690" s="39">
        <f ca="1">ROUND((TODAY()-J6690)/365.25,1)</f>
        <v>11.3</v>
      </c>
      <c r="L6690" s="26">
        <f>I6690/H6690</f>
        <v>0.25</v>
      </c>
    </row>
    <row r="6691" spans="1:12" x14ac:dyDescent="0.2">
      <c r="A6691" s="37" t="s">
        <v>169</v>
      </c>
      <c r="B6691" s="37" t="s">
        <v>566</v>
      </c>
      <c r="C6691" s="37" t="s">
        <v>250</v>
      </c>
      <c r="D6691" s="37" t="s">
        <v>370</v>
      </c>
      <c r="E6691" s="37" t="s">
        <v>6891</v>
      </c>
      <c r="F6691" s="37" t="s">
        <v>3976</v>
      </c>
      <c r="G6691" s="37">
        <v>29</v>
      </c>
      <c r="H6691" s="38">
        <v>49511.65</v>
      </c>
      <c r="I6691" s="38">
        <v>12377.91</v>
      </c>
      <c r="J6691" s="24" t="str">
        <f>RIGHT(F6691,2)&amp;"/"&amp;MID(F6691,5,2)&amp;"/"&amp;LEFT(F6691,4)</f>
        <v>09/12/2011</v>
      </c>
      <c r="K6691" s="39">
        <f ca="1">ROUND((TODAY()-J6691)/365.25,1)</f>
        <v>5.8</v>
      </c>
      <c r="L6691" s="26">
        <f>I6691/H6691</f>
        <v>0.24999994950683324</v>
      </c>
    </row>
    <row r="6692" spans="1:12" x14ac:dyDescent="0.2">
      <c r="A6692" s="37" t="s">
        <v>169</v>
      </c>
      <c r="B6692" s="37" t="s">
        <v>221</v>
      </c>
      <c r="C6692" s="37" t="s">
        <v>4907</v>
      </c>
      <c r="D6692" s="40" t="s">
        <v>370</v>
      </c>
      <c r="E6692" s="37" t="s">
        <v>4201</v>
      </c>
      <c r="F6692" s="37" t="s">
        <v>4908</v>
      </c>
      <c r="G6692" s="37">
        <v>14</v>
      </c>
      <c r="H6692" s="38">
        <v>46236.05</v>
      </c>
      <c r="I6692" s="38">
        <v>11559.01</v>
      </c>
      <c r="J6692" s="24" t="str">
        <f>RIGHT(F6692,2)&amp;"/"&amp;MID(F6692,5,2)&amp;"/"&amp;LEFT(F6692,4)</f>
        <v>14/11/2014</v>
      </c>
      <c r="K6692" s="39">
        <f ca="1">ROUND((TODAY()-J6692)/365.25,1)</f>
        <v>2.9</v>
      </c>
      <c r="L6692" s="26">
        <f>I6692/H6692</f>
        <v>0.24999994592963715</v>
      </c>
    </row>
    <row r="6693" spans="1:12" x14ac:dyDescent="0.2">
      <c r="A6693" s="37" t="s">
        <v>61</v>
      </c>
      <c r="B6693" s="37" t="s">
        <v>413</v>
      </c>
      <c r="C6693" s="37" t="s">
        <v>86</v>
      </c>
      <c r="D6693" s="40" t="s">
        <v>370</v>
      </c>
      <c r="E6693" s="37" t="s">
        <v>2211</v>
      </c>
      <c r="F6693" s="37" t="s">
        <v>1925</v>
      </c>
      <c r="G6693" s="37">
        <v>34</v>
      </c>
      <c r="H6693" s="38">
        <v>46049.85</v>
      </c>
      <c r="I6693" s="38">
        <v>11512.46</v>
      </c>
      <c r="J6693" s="24" t="str">
        <f>RIGHT(F6693,2)&amp;"/"&amp;MID(F6693,5,2)&amp;"/"&amp;LEFT(F6693,4)</f>
        <v>04/10/2012</v>
      </c>
      <c r="K6693" s="39">
        <f ca="1">ROUND((TODAY()-J6693)/365.25,1)</f>
        <v>5</v>
      </c>
      <c r="L6693" s="26">
        <f>I6693/H6693</f>
        <v>0.24999994571100664</v>
      </c>
    </row>
    <row r="6694" spans="1:12" x14ac:dyDescent="0.2">
      <c r="A6694" s="37" t="s">
        <v>169</v>
      </c>
      <c r="B6694" s="37" t="s">
        <v>223</v>
      </c>
      <c r="C6694" s="37" t="s">
        <v>10090</v>
      </c>
      <c r="D6694" s="37" t="s">
        <v>370</v>
      </c>
      <c r="E6694" s="37" t="s">
        <v>9711</v>
      </c>
      <c r="F6694" s="37" t="s">
        <v>4284</v>
      </c>
      <c r="G6694" s="37">
        <v>30</v>
      </c>
      <c r="H6694" s="38">
        <v>37659.449999999997</v>
      </c>
      <c r="I6694" s="38">
        <v>9414.86</v>
      </c>
      <c r="J6694" s="24" t="str">
        <f>RIGHT(F6694,2)&amp;"/"&amp;MID(F6694,5,2)&amp;"/"&amp;LEFT(F6694,4)</f>
        <v>08/03/2011</v>
      </c>
      <c r="K6694" s="39">
        <f ca="1">ROUND((TODAY()-J6694)/365.25,1)</f>
        <v>6.5</v>
      </c>
      <c r="L6694" s="26">
        <f>I6694/H6694</f>
        <v>0.24999993361559983</v>
      </c>
    </row>
    <row r="6695" spans="1:12" x14ac:dyDescent="0.2">
      <c r="A6695" s="37" t="s">
        <v>61</v>
      </c>
      <c r="B6695" s="37" t="s">
        <v>419</v>
      </c>
      <c r="C6695" s="37" t="s">
        <v>2888</v>
      </c>
      <c r="D6695" s="40" t="s">
        <v>370</v>
      </c>
      <c r="E6695" s="37" t="s">
        <v>5617</v>
      </c>
      <c r="F6695" s="37" t="s">
        <v>4601</v>
      </c>
      <c r="G6695" s="37">
        <v>133</v>
      </c>
      <c r="H6695" s="38">
        <v>35580.85</v>
      </c>
      <c r="I6695" s="38">
        <v>8895.2099999999991</v>
      </c>
      <c r="J6695" s="24" t="str">
        <f>RIGHT(F6695,2)&amp;"/"&amp;MID(F6695,5,2)&amp;"/"&amp;LEFT(F6695,4)</f>
        <v>09/03/2011</v>
      </c>
      <c r="K6695" s="39">
        <f ca="1">ROUND((TODAY()-J6695)/365.25,1)</f>
        <v>6.5</v>
      </c>
      <c r="L6695" s="26">
        <f>I6695/H6695</f>
        <v>0.24999992973748517</v>
      </c>
    </row>
    <row r="6696" spans="1:12" x14ac:dyDescent="0.2">
      <c r="A6696" s="37" t="s">
        <v>61</v>
      </c>
      <c r="B6696" s="37" t="s">
        <v>413</v>
      </c>
      <c r="C6696" s="37" t="s">
        <v>99</v>
      </c>
      <c r="D6696" s="40" t="s">
        <v>370</v>
      </c>
      <c r="E6696" s="37" t="s">
        <v>2571</v>
      </c>
      <c r="F6696" s="37" t="s">
        <v>1053</v>
      </c>
      <c r="G6696" s="37">
        <v>133</v>
      </c>
      <c r="H6696" s="38">
        <v>30116.45</v>
      </c>
      <c r="I6696" s="38">
        <v>7529.11</v>
      </c>
      <c r="J6696" s="24" t="str">
        <f>RIGHT(F6696,2)&amp;"/"&amp;MID(F6696,5,2)&amp;"/"&amp;LEFT(F6696,4)</f>
        <v>28/09/2011</v>
      </c>
      <c r="K6696" s="39">
        <f ca="1">ROUND((TODAY()-J6696)/365.25,1)</f>
        <v>6</v>
      </c>
      <c r="L6696" s="26">
        <f>I6696/H6696</f>
        <v>0.24999991698888813</v>
      </c>
    </row>
    <row r="6697" spans="1:12" x14ac:dyDescent="0.2">
      <c r="A6697" s="37" t="s">
        <v>61</v>
      </c>
      <c r="B6697" s="37" t="s">
        <v>413</v>
      </c>
      <c r="C6697" s="37" t="s">
        <v>99</v>
      </c>
      <c r="D6697" s="37" t="s">
        <v>370</v>
      </c>
      <c r="E6697" s="37" t="s">
        <v>6868</v>
      </c>
      <c r="F6697" s="37" t="s">
        <v>2966</v>
      </c>
      <c r="G6697" s="37">
        <v>135</v>
      </c>
      <c r="H6697" s="38">
        <v>29295.65</v>
      </c>
      <c r="I6697" s="38">
        <v>7323.91</v>
      </c>
      <c r="J6697" s="24" t="str">
        <f>RIGHT(F6697,2)&amp;"/"&amp;MID(F6697,5,2)&amp;"/"&amp;LEFT(F6697,4)</f>
        <v>25/01/2011</v>
      </c>
      <c r="K6697" s="39">
        <f ca="1">ROUND((TODAY()-J6697)/365.25,1)</f>
        <v>6.7</v>
      </c>
      <c r="L6697" s="26">
        <f>I6697/H6697</f>
        <v>0.24999991466309843</v>
      </c>
    </row>
    <row r="6698" spans="1:12" x14ac:dyDescent="0.2">
      <c r="A6698" s="37" t="s">
        <v>61</v>
      </c>
      <c r="B6698" s="37" t="s">
        <v>413</v>
      </c>
      <c r="C6698" s="37" t="s">
        <v>99</v>
      </c>
      <c r="D6698" s="40" t="s">
        <v>370</v>
      </c>
      <c r="E6698" s="37" t="s">
        <v>4154</v>
      </c>
      <c r="F6698" s="37" t="s">
        <v>3709</v>
      </c>
      <c r="G6698" s="37">
        <v>167</v>
      </c>
      <c r="H6698" s="38">
        <v>27502.05</v>
      </c>
      <c r="I6698" s="38">
        <v>6875.51</v>
      </c>
      <c r="J6698" s="24" t="str">
        <f>RIGHT(F6698,2)&amp;"/"&amp;MID(F6698,5,2)&amp;"/"&amp;LEFT(F6698,4)</f>
        <v>30/03/2011</v>
      </c>
      <c r="K6698" s="39">
        <f ca="1">ROUND((TODAY()-J6698)/365.25,1)</f>
        <v>6.5</v>
      </c>
      <c r="L6698" s="26">
        <f>I6698/H6698</f>
        <v>0.24999990909768546</v>
      </c>
    </row>
    <row r="6699" spans="1:12" x14ac:dyDescent="0.2">
      <c r="A6699" s="37" t="s">
        <v>61</v>
      </c>
      <c r="B6699" s="37" t="s">
        <v>413</v>
      </c>
      <c r="C6699" s="37" t="s">
        <v>99</v>
      </c>
      <c r="D6699" s="40" t="s">
        <v>370</v>
      </c>
      <c r="E6699" s="37" t="s">
        <v>8886</v>
      </c>
      <c r="F6699" s="37" t="s">
        <v>7013</v>
      </c>
      <c r="G6699" s="37">
        <v>154</v>
      </c>
      <c r="H6699" s="38">
        <v>27319.65</v>
      </c>
      <c r="I6699" s="38">
        <v>6829.91</v>
      </c>
      <c r="J6699" s="24" t="str">
        <f>RIGHT(F6699,2)&amp;"/"&amp;MID(F6699,5,2)&amp;"/"&amp;LEFT(F6699,4)</f>
        <v>23/03/2011</v>
      </c>
      <c r="K6699" s="39">
        <f ca="1">ROUND((TODAY()-J6699)/365.25,1)</f>
        <v>6.5</v>
      </c>
      <c r="L6699" s="26">
        <f>I6699/H6699</f>
        <v>0.24999990849077494</v>
      </c>
    </row>
    <row r="6700" spans="1:12" x14ac:dyDescent="0.2">
      <c r="A6700" s="37" t="s">
        <v>169</v>
      </c>
      <c r="B6700" s="37" t="s">
        <v>566</v>
      </c>
      <c r="C6700" s="37" t="s">
        <v>250</v>
      </c>
      <c r="D6700" s="40" t="s">
        <v>370</v>
      </c>
      <c r="E6700" s="37" t="s">
        <v>5569</v>
      </c>
      <c r="F6700" s="37" t="s">
        <v>3649</v>
      </c>
      <c r="G6700" s="37">
        <v>58</v>
      </c>
      <c r="H6700" s="38">
        <v>53588.1</v>
      </c>
      <c r="I6700" s="38">
        <v>13397.02</v>
      </c>
      <c r="J6700" s="24" t="str">
        <f>RIGHT(F6700,2)&amp;"/"&amp;MID(F6700,5,2)&amp;"/"&amp;LEFT(F6700,4)</f>
        <v>02/03/2012</v>
      </c>
      <c r="K6700" s="39">
        <f ca="1">ROUND((TODAY()-J6700)/365.25,1)</f>
        <v>5.6</v>
      </c>
      <c r="L6700" s="26">
        <f>I6700/H6700</f>
        <v>0.24999990669570299</v>
      </c>
    </row>
    <row r="6701" spans="1:12" x14ac:dyDescent="0.2">
      <c r="A6701" s="37" t="s">
        <v>169</v>
      </c>
      <c r="B6701" s="37" t="s">
        <v>221</v>
      </c>
      <c r="C6701" s="37" t="s">
        <v>190</v>
      </c>
      <c r="D6701" s="40" t="s">
        <v>370</v>
      </c>
      <c r="E6701" s="37" t="s">
        <v>2210</v>
      </c>
      <c r="F6701" s="37" t="s">
        <v>2085</v>
      </c>
      <c r="G6701" s="37">
        <v>141</v>
      </c>
      <c r="H6701" s="38">
        <v>25719.85</v>
      </c>
      <c r="I6701" s="38">
        <v>6429.96</v>
      </c>
      <c r="J6701" s="24" t="str">
        <f>RIGHT(F6701,2)&amp;"/"&amp;MID(F6701,5,2)&amp;"/"&amp;LEFT(F6701,4)</f>
        <v>10/04/2012</v>
      </c>
      <c r="K6701" s="39">
        <f ca="1">ROUND((TODAY()-J6701)/365.25,1)</f>
        <v>5.5</v>
      </c>
      <c r="L6701" s="26">
        <f>I6701/H6701</f>
        <v>0.24999990279881104</v>
      </c>
    </row>
    <row r="6702" spans="1:12" x14ac:dyDescent="0.2">
      <c r="A6702" s="37" t="s">
        <v>61</v>
      </c>
      <c r="B6702" s="37" t="s">
        <v>413</v>
      </c>
      <c r="C6702" s="37" t="s">
        <v>99</v>
      </c>
      <c r="D6702" s="37" t="s">
        <v>370</v>
      </c>
      <c r="E6702" s="37" t="s">
        <v>7956</v>
      </c>
      <c r="F6702" s="37" t="s">
        <v>8082</v>
      </c>
      <c r="G6702" s="37">
        <v>164</v>
      </c>
      <c r="H6702" s="38">
        <v>24811.65</v>
      </c>
      <c r="I6702" s="38">
        <v>6202.91</v>
      </c>
      <c r="J6702" s="24" t="str">
        <f>RIGHT(F6702,2)&amp;"/"&amp;MID(F6702,5,2)&amp;"/"&amp;LEFT(F6702,4)</f>
        <v>21/09/2010</v>
      </c>
      <c r="K6702" s="39">
        <f ca="1">ROUND((TODAY()-J6702)/365.25,1)</f>
        <v>7</v>
      </c>
      <c r="L6702" s="26">
        <f>I6702/H6702</f>
        <v>0.24999989924088079</v>
      </c>
    </row>
    <row r="6703" spans="1:12" x14ac:dyDescent="0.2">
      <c r="A6703" s="37" t="s">
        <v>61</v>
      </c>
      <c r="B6703" s="37" t="s">
        <v>419</v>
      </c>
      <c r="C6703" s="37" t="s">
        <v>2888</v>
      </c>
      <c r="D6703" s="37" t="s">
        <v>370</v>
      </c>
      <c r="E6703" s="37" t="s">
        <v>9721</v>
      </c>
      <c r="F6703" s="37" t="s">
        <v>3971</v>
      </c>
      <c r="G6703" s="37">
        <v>233</v>
      </c>
      <c r="H6703" s="38">
        <v>24359.45</v>
      </c>
      <c r="I6703" s="38">
        <v>6089.86</v>
      </c>
      <c r="J6703" s="24" t="str">
        <f>RIGHT(F6703,2)&amp;"/"&amp;MID(F6703,5,2)&amp;"/"&amp;LEFT(F6703,4)</f>
        <v>07/10/2010</v>
      </c>
      <c r="K6703" s="39">
        <f ca="1">ROUND((TODAY()-J6703)/365.25,1)</f>
        <v>7</v>
      </c>
      <c r="L6703" s="26">
        <f>I6703/H6703</f>
        <v>0.24999989737042502</v>
      </c>
    </row>
    <row r="6704" spans="1:12" x14ac:dyDescent="0.2">
      <c r="A6704" s="37" t="s">
        <v>61</v>
      </c>
      <c r="B6704" s="37" t="s">
        <v>413</v>
      </c>
      <c r="C6704" s="37" t="s">
        <v>99</v>
      </c>
      <c r="D6704" s="40" t="s">
        <v>370</v>
      </c>
      <c r="E6704" s="37" t="s">
        <v>2224</v>
      </c>
      <c r="F6704" s="37" t="s">
        <v>891</v>
      </c>
      <c r="G6704" s="37">
        <v>196</v>
      </c>
      <c r="H6704" s="38">
        <v>23854.05</v>
      </c>
      <c r="I6704" s="38">
        <v>5963.51</v>
      </c>
      <c r="J6704" s="24" t="str">
        <f>RIGHT(F6704,2)&amp;"/"&amp;MID(F6704,5,2)&amp;"/"&amp;LEFT(F6704,4)</f>
        <v>25/10/2010</v>
      </c>
      <c r="K6704" s="39">
        <f ca="1">ROUND((TODAY()-J6704)/365.25,1)</f>
        <v>6.9</v>
      </c>
      <c r="L6704" s="26">
        <f>I6704/H6704</f>
        <v>0.249999895195994</v>
      </c>
    </row>
    <row r="6705" spans="1:12" x14ac:dyDescent="0.2">
      <c r="A6705" s="37" t="s">
        <v>61</v>
      </c>
      <c r="B6705" s="37" t="s">
        <v>413</v>
      </c>
      <c r="C6705" s="37" t="s">
        <v>8987</v>
      </c>
      <c r="D6705" s="37" t="s">
        <v>370</v>
      </c>
      <c r="E6705" s="37" t="s">
        <v>9690</v>
      </c>
      <c r="F6705" s="37" t="s">
        <v>2568</v>
      </c>
      <c r="G6705" s="37">
        <v>204</v>
      </c>
      <c r="H6705" s="38">
        <v>22087.05</v>
      </c>
      <c r="I6705" s="38">
        <v>5521.76</v>
      </c>
      <c r="J6705" s="24" t="str">
        <f>RIGHT(F6705,2)&amp;"/"&amp;MID(F6705,5,2)&amp;"/"&amp;LEFT(F6705,4)</f>
        <v>25/11/2010</v>
      </c>
      <c r="K6705" s="39">
        <f ca="1">ROUND((TODAY()-J6705)/365.25,1)</f>
        <v>6.8</v>
      </c>
      <c r="L6705" s="26">
        <f>I6705/H6705</f>
        <v>0.24999988681150268</v>
      </c>
    </row>
    <row r="6706" spans="1:12" x14ac:dyDescent="0.2">
      <c r="A6706" s="37" t="s">
        <v>61</v>
      </c>
      <c r="B6706" s="37" t="s">
        <v>419</v>
      </c>
      <c r="C6706" s="37" t="s">
        <v>2888</v>
      </c>
      <c r="D6706" s="40" t="s">
        <v>370</v>
      </c>
      <c r="E6706" s="37" t="s">
        <v>2571</v>
      </c>
      <c r="F6706" s="37" t="s">
        <v>2636</v>
      </c>
      <c r="G6706" s="37">
        <v>50</v>
      </c>
      <c r="H6706" s="38">
        <v>43825.9</v>
      </c>
      <c r="I6706" s="38">
        <v>10956.47</v>
      </c>
      <c r="J6706" s="24" t="str">
        <f>RIGHT(F6706,2)&amp;"/"&amp;MID(F6706,5,2)&amp;"/"&amp;LEFT(F6706,4)</f>
        <v>21/04/2011</v>
      </c>
      <c r="K6706" s="39">
        <f ca="1">ROUND((TODAY()-J6706)/365.25,1)</f>
        <v>6.4</v>
      </c>
      <c r="L6706" s="26">
        <f>I6706/H6706</f>
        <v>0.2499998859122117</v>
      </c>
    </row>
    <row r="6707" spans="1:12" x14ac:dyDescent="0.2">
      <c r="A6707" s="37" t="s">
        <v>169</v>
      </c>
      <c r="B6707" s="37" t="s">
        <v>566</v>
      </c>
      <c r="C6707" s="37" t="s">
        <v>250</v>
      </c>
      <c r="D6707" s="40" t="s">
        <v>370</v>
      </c>
      <c r="E6707" s="37" t="s">
        <v>5610</v>
      </c>
      <c r="F6707" s="37" t="s">
        <v>1296</v>
      </c>
      <c r="G6707" s="37">
        <v>115</v>
      </c>
      <c r="H6707" s="38">
        <v>43795.5</v>
      </c>
      <c r="I6707" s="38">
        <v>10948.87</v>
      </c>
      <c r="J6707" s="24" t="str">
        <f>RIGHT(F6707,2)&amp;"/"&amp;MID(F6707,5,2)&amp;"/"&amp;LEFT(F6707,4)</f>
        <v>05/12/2011</v>
      </c>
      <c r="K6707" s="39">
        <f ca="1">ROUND((TODAY()-J6707)/365.25,1)</f>
        <v>5.8</v>
      </c>
      <c r="L6707" s="26">
        <f>I6707/H6707</f>
        <v>0.24999988583301938</v>
      </c>
    </row>
    <row r="6708" spans="1:12" x14ac:dyDescent="0.2">
      <c r="A6708" s="37" t="s">
        <v>169</v>
      </c>
      <c r="B6708" s="37" t="s">
        <v>566</v>
      </c>
      <c r="C6708" s="37" t="s">
        <v>250</v>
      </c>
      <c r="D6708" s="40" t="s">
        <v>370</v>
      </c>
      <c r="E6708" s="37" t="s">
        <v>5614</v>
      </c>
      <c r="F6708" s="37" t="s">
        <v>3323</v>
      </c>
      <c r="G6708" s="37">
        <v>119</v>
      </c>
      <c r="H6708" s="38">
        <v>43529.5</v>
      </c>
      <c r="I6708" s="38">
        <v>10882.37</v>
      </c>
      <c r="J6708" s="24" t="str">
        <f>RIGHT(F6708,2)&amp;"/"&amp;MID(F6708,5,2)&amp;"/"&amp;LEFT(F6708,4)</f>
        <v>23/11/2011</v>
      </c>
      <c r="K6708" s="39">
        <f ca="1">ROUND((TODAY()-J6708)/365.25,1)</f>
        <v>5.8</v>
      </c>
      <c r="L6708" s="26">
        <f>I6708/H6708</f>
        <v>0.249999885135368</v>
      </c>
    </row>
    <row r="6709" spans="1:12" x14ac:dyDescent="0.2">
      <c r="A6709" s="37" t="s">
        <v>169</v>
      </c>
      <c r="B6709" s="37" t="s">
        <v>566</v>
      </c>
      <c r="C6709" s="37" t="s">
        <v>250</v>
      </c>
      <c r="D6709" s="40" t="s">
        <v>370</v>
      </c>
      <c r="E6709" s="37" t="s">
        <v>8884</v>
      </c>
      <c r="F6709" s="37" t="s">
        <v>1508</v>
      </c>
      <c r="G6709" s="37">
        <v>160</v>
      </c>
      <c r="H6709" s="38">
        <v>43244.5</v>
      </c>
      <c r="I6709" s="38">
        <v>10811.12</v>
      </c>
      <c r="J6709" s="24" t="str">
        <f>RIGHT(F6709,2)&amp;"/"&amp;MID(F6709,5,2)&amp;"/"&amp;LEFT(F6709,4)</f>
        <v>22/02/2012</v>
      </c>
      <c r="K6709" s="39">
        <f ca="1">ROUND((TODAY()-J6709)/365.25,1)</f>
        <v>5.6</v>
      </c>
      <c r="L6709" s="26">
        <f>I6709/H6709</f>
        <v>0.24999988437836027</v>
      </c>
    </row>
    <row r="6710" spans="1:12" x14ac:dyDescent="0.2">
      <c r="A6710" s="37" t="s">
        <v>61</v>
      </c>
      <c r="B6710" s="37" t="s">
        <v>944</v>
      </c>
      <c r="C6710" s="37" t="s">
        <v>947</v>
      </c>
      <c r="D6710" s="40" t="s">
        <v>370</v>
      </c>
      <c r="E6710" s="37" t="s">
        <v>4180</v>
      </c>
      <c r="F6710" s="37" t="s">
        <v>959</v>
      </c>
      <c r="G6710" s="37">
        <v>65</v>
      </c>
      <c r="H6710" s="38">
        <v>64215.75</v>
      </c>
      <c r="I6710" s="38">
        <v>16053.93</v>
      </c>
      <c r="J6710" s="24" t="str">
        <f>RIGHT(F6710,2)&amp;"/"&amp;MID(F6710,5,2)&amp;"/"&amp;LEFT(F6710,4)</f>
        <v>28/03/2012</v>
      </c>
      <c r="K6710" s="39">
        <f ca="1">ROUND((TODAY()-J6710)/365.25,1)</f>
        <v>5.5</v>
      </c>
      <c r="L6710" s="26">
        <f>I6710/H6710</f>
        <v>0.24999988320622277</v>
      </c>
    </row>
    <row r="6711" spans="1:12" x14ac:dyDescent="0.2">
      <c r="A6711" s="37" t="s">
        <v>61</v>
      </c>
      <c r="B6711" s="37" t="s">
        <v>413</v>
      </c>
      <c r="C6711" s="37" t="s">
        <v>86</v>
      </c>
      <c r="D6711" s="40" t="s">
        <v>370</v>
      </c>
      <c r="E6711" s="37" t="s">
        <v>2211</v>
      </c>
      <c r="F6711" s="37" t="s">
        <v>1766</v>
      </c>
      <c r="G6711" s="37">
        <v>92</v>
      </c>
      <c r="H6711" s="38">
        <v>40436.300000000003</v>
      </c>
      <c r="I6711" s="38">
        <v>10109.07</v>
      </c>
      <c r="J6711" s="24" t="str">
        <f>RIGHT(F6711,2)&amp;"/"&amp;MID(F6711,5,2)&amp;"/"&amp;LEFT(F6711,4)</f>
        <v>31/07/2012</v>
      </c>
      <c r="K6711" s="39">
        <f ca="1">ROUND((TODAY()-J6711)/365.25,1)</f>
        <v>5.0999999999999996</v>
      </c>
      <c r="L6711" s="26">
        <f>I6711/H6711</f>
        <v>0.24999987634872625</v>
      </c>
    </row>
    <row r="6712" spans="1:12" x14ac:dyDescent="0.2">
      <c r="A6712" s="37" t="s">
        <v>169</v>
      </c>
      <c r="B6712" s="37" t="s">
        <v>566</v>
      </c>
      <c r="C6712" s="37" t="s">
        <v>250</v>
      </c>
      <c r="D6712" s="40" t="s">
        <v>370</v>
      </c>
      <c r="E6712" s="37" t="s">
        <v>2219</v>
      </c>
      <c r="F6712" s="37" t="s">
        <v>549</v>
      </c>
      <c r="G6712" s="37">
        <v>39</v>
      </c>
      <c r="H6712" s="38">
        <v>55061.55</v>
      </c>
      <c r="I6712" s="38">
        <v>13765.38</v>
      </c>
      <c r="J6712" s="24" t="str">
        <f>RIGHT(F6712,2)&amp;"/"&amp;MID(F6712,5,2)&amp;"/"&amp;LEFT(F6712,4)</f>
        <v>26/01/2012</v>
      </c>
      <c r="K6712" s="39">
        <f ca="1">ROUND((TODAY()-J6712)/365.25,1)</f>
        <v>5.7</v>
      </c>
      <c r="L6712" s="26">
        <f>I6712/H6712</f>
        <v>0.24999986378879632</v>
      </c>
    </row>
    <row r="6713" spans="1:12" x14ac:dyDescent="0.2">
      <c r="A6713" s="37" t="s">
        <v>169</v>
      </c>
      <c r="B6713" s="37" t="s">
        <v>221</v>
      </c>
      <c r="C6713" s="37" t="s">
        <v>4900</v>
      </c>
      <c r="D6713" s="40" t="s">
        <v>370</v>
      </c>
      <c r="E6713" s="37" t="s">
        <v>5624</v>
      </c>
      <c r="F6713" s="37" t="s">
        <v>3808</v>
      </c>
      <c r="G6713" s="37">
        <v>86</v>
      </c>
      <c r="H6713" s="38">
        <v>17169.849999999999</v>
      </c>
      <c r="I6713" s="38">
        <v>4292.46</v>
      </c>
      <c r="J6713" s="24" t="str">
        <f>RIGHT(F6713,2)&amp;"/"&amp;MID(F6713,5,2)&amp;"/"&amp;LEFT(F6713,4)</f>
        <v>14/03/2008</v>
      </c>
      <c r="K6713" s="39">
        <f ca="1">ROUND((TODAY()-J6713)/365.25,1)</f>
        <v>9.5</v>
      </c>
      <c r="L6713" s="26">
        <f>I6713/H6713</f>
        <v>0.24999985439593242</v>
      </c>
    </row>
    <row r="6714" spans="1:12" x14ac:dyDescent="0.2">
      <c r="A6714" s="37" t="s">
        <v>61</v>
      </c>
      <c r="B6714" s="37" t="s">
        <v>406</v>
      </c>
      <c r="C6714" s="37" t="s">
        <v>99</v>
      </c>
      <c r="D6714" s="40" t="s">
        <v>370</v>
      </c>
      <c r="E6714" s="37" t="s">
        <v>5572</v>
      </c>
      <c r="F6714" s="37" t="s">
        <v>5771</v>
      </c>
      <c r="G6714" s="37">
        <v>252</v>
      </c>
      <c r="H6714" s="38">
        <v>16379.45</v>
      </c>
      <c r="I6714" s="38">
        <v>4094.86</v>
      </c>
      <c r="J6714" s="24" t="str">
        <f>RIGHT(F6714,2)&amp;"/"&amp;MID(F6714,5,2)&amp;"/"&amp;LEFT(F6714,4)</f>
        <v>04/03/2011</v>
      </c>
      <c r="K6714" s="39">
        <f ca="1">ROUND((TODAY()-J6714)/365.25,1)</f>
        <v>6.6</v>
      </c>
      <c r="L6714" s="26">
        <f>I6714/H6714</f>
        <v>0.24999984736972242</v>
      </c>
    </row>
    <row r="6715" spans="1:12" x14ac:dyDescent="0.2">
      <c r="A6715" s="37" t="s">
        <v>61</v>
      </c>
      <c r="B6715" s="37" t="s">
        <v>413</v>
      </c>
      <c r="C6715" s="37" t="s">
        <v>99</v>
      </c>
      <c r="D6715" s="40" t="s">
        <v>370</v>
      </c>
      <c r="E6715" s="37" t="s">
        <v>2515</v>
      </c>
      <c r="F6715" s="37" t="s">
        <v>2874</v>
      </c>
      <c r="G6715" s="37">
        <v>128</v>
      </c>
      <c r="H6715" s="38">
        <v>30499.3</v>
      </c>
      <c r="I6715" s="38">
        <v>7624.82</v>
      </c>
      <c r="J6715" s="24" t="str">
        <f>RIGHT(F6715,2)&amp;"/"&amp;MID(F6715,5,2)&amp;"/"&amp;LEFT(F6715,4)</f>
        <v>31/01/2011</v>
      </c>
      <c r="K6715" s="39">
        <f ca="1">ROUND((TODAY()-J6715)/365.25,1)</f>
        <v>6.6</v>
      </c>
      <c r="L6715" s="26">
        <f>I6715/H6715</f>
        <v>0.24999983606181125</v>
      </c>
    </row>
    <row r="6716" spans="1:12" x14ac:dyDescent="0.2">
      <c r="A6716" s="37" t="s">
        <v>169</v>
      </c>
      <c r="B6716" s="37" t="s">
        <v>566</v>
      </c>
      <c r="C6716" s="37" t="s">
        <v>250</v>
      </c>
      <c r="D6716" s="40" t="s">
        <v>370</v>
      </c>
      <c r="E6716" s="37" t="s">
        <v>5624</v>
      </c>
      <c r="F6716" s="37" t="s">
        <v>6366</v>
      </c>
      <c r="G6716" s="37">
        <v>157</v>
      </c>
      <c r="H6716" s="38">
        <v>45614.75</v>
      </c>
      <c r="I6716" s="38">
        <v>11403.68</v>
      </c>
      <c r="J6716" s="24" t="str">
        <f>RIGHT(F6716,2)&amp;"/"&amp;MID(F6716,5,2)&amp;"/"&amp;LEFT(F6716,4)</f>
        <v>25/01/2012</v>
      </c>
      <c r="K6716" s="39">
        <f ca="1">ROUND((TODAY()-J6716)/365.25,1)</f>
        <v>5.7</v>
      </c>
      <c r="L6716" s="26">
        <f>I6716/H6716</f>
        <v>0.24999983557950006</v>
      </c>
    </row>
    <row r="6717" spans="1:12" x14ac:dyDescent="0.2">
      <c r="A6717" s="37" t="s">
        <v>61</v>
      </c>
      <c r="B6717" s="37" t="s">
        <v>413</v>
      </c>
      <c r="C6717" s="37" t="s">
        <v>99</v>
      </c>
      <c r="D6717" s="37" t="s">
        <v>370</v>
      </c>
      <c r="E6717" s="37" t="s">
        <v>7970</v>
      </c>
      <c r="F6717" s="37" t="s">
        <v>3214</v>
      </c>
      <c r="G6717" s="37">
        <v>120</v>
      </c>
      <c r="H6717" s="38">
        <v>30142.1</v>
      </c>
      <c r="I6717" s="38">
        <v>7535.52</v>
      </c>
      <c r="J6717" s="24" t="str">
        <f>RIGHT(F6717,2)&amp;"/"&amp;MID(F6717,5,2)&amp;"/"&amp;LEFT(F6717,4)</f>
        <v>18/03/2011</v>
      </c>
      <c r="K6717" s="39">
        <f ca="1">ROUND((TODAY()-J6717)/365.25,1)</f>
        <v>6.5</v>
      </c>
      <c r="L6717" s="26">
        <f>I6717/H6717</f>
        <v>0.2499998341190561</v>
      </c>
    </row>
    <row r="6718" spans="1:12" x14ac:dyDescent="0.2">
      <c r="A6718" s="37" t="s">
        <v>169</v>
      </c>
      <c r="B6718" s="37" t="s">
        <v>566</v>
      </c>
      <c r="C6718" s="37" t="s">
        <v>250</v>
      </c>
      <c r="D6718" s="37" t="s">
        <v>370</v>
      </c>
      <c r="E6718" s="37" t="s">
        <v>6867</v>
      </c>
      <c r="F6718" s="37" t="s">
        <v>377</v>
      </c>
      <c r="G6718" s="37">
        <v>105</v>
      </c>
      <c r="H6718" s="38">
        <v>44459.55</v>
      </c>
      <c r="I6718" s="38">
        <v>11114.88</v>
      </c>
      <c r="J6718" s="24" t="str">
        <f>RIGHT(F6718,2)&amp;"/"&amp;MID(F6718,5,2)&amp;"/"&amp;LEFT(F6718,4)</f>
        <v>15/08/2011</v>
      </c>
      <c r="K6718" s="39">
        <f ca="1">ROUND((TODAY()-J6718)/365.25,1)</f>
        <v>6.1</v>
      </c>
      <c r="L6718" s="26">
        <f>I6718/H6718</f>
        <v>0.24999983130733439</v>
      </c>
    </row>
    <row r="6719" spans="1:12" x14ac:dyDescent="0.2">
      <c r="A6719" s="37" t="s">
        <v>61</v>
      </c>
      <c r="B6719" s="37" t="s">
        <v>413</v>
      </c>
      <c r="C6719" s="37" t="s">
        <v>8987</v>
      </c>
      <c r="D6719" s="40" t="s">
        <v>370</v>
      </c>
      <c r="E6719" s="37" t="s">
        <v>8892</v>
      </c>
      <c r="F6719" s="37" t="s">
        <v>3322</v>
      </c>
      <c r="G6719" s="37">
        <v>122</v>
      </c>
      <c r="H6719" s="38">
        <v>29613.9</v>
      </c>
      <c r="I6719" s="38">
        <v>7403.47</v>
      </c>
      <c r="J6719" s="24" t="str">
        <f>RIGHT(F6719,2)&amp;"/"&amp;MID(F6719,5,2)&amp;"/"&amp;LEFT(F6719,4)</f>
        <v>15/06/2011</v>
      </c>
      <c r="K6719" s="39">
        <f ca="1">ROUND((TODAY()-J6719)/365.25,1)</f>
        <v>6.3</v>
      </c>
      <c r="L6719" s="26">
        <f>I6719/H6719</f>
        <v>0.24999983116036725</v>
      </c>
    </row>
    <row r="6720" spans="1:12" x14ac:dyDescent="0.2">
      <c r="A6720" s="37" t="s">
        <v>61</v>
      </c>
      <c r="B6720" s="37" t="s">
        <v>413</v>
      </c>
      <c r="C6720" s="37" t="s">
        <v>99</v>
      </c>
      <c r="D6720" s="37" t="s">
        <v>370</v>
      </c>
      <c r="E6720" s="37" t="s">
        <v>6904</v>
      </c>
      <c r="F6720" s="37" t="s">
        <v>1166</v>
      </c>
      <c r="G6720" s="37">
        <v>143</v>
      </c>
      <c r="H6720" s="38">
        <v>28458.7</v>
      </c>
      <c r="I6720" s="38">
        <v>7114.67</v>
      </c>
      <c r="J6720" s="24" t="str">
        <f>RIGHT(F6720,2)&amp;"/"&amp;MID(F6720,5,2)&amp;"/"&amp;LEFT(F6720,4)</f>
        <v>28/02/2011</v>
      </c>
      <c r="K6720" s="39">
        <f ca="1">ROUND((TODAY()-J6720)/365.25,1)</f>
        <v>6.6</v>
      </c>
      <c r="L6720" s="26">
        <f>I6720/H6720</f>
        <v>0.24999982430680248</v>
      </c>
    </row>
    <row r="6721" spans="1:12" x14ac:dyDescent="0.2">
      <c r="A6721" s="37" t="s">
        <v>61</v>
      </c>
      <c r="B6721" s="37" t="s">
        <v>413</v>
      </c>
      <c r="C6721" s="37" t="s">
        <v>99</v>
      </c>
      <c r="D6721" s="40" t="s">
        <v>370</v>
      </c>
      <c r="E6721" s="37" t="s">
        <v>4166</v>
      </c>
      <c r="F6721" s="37" t="s">
        <v>1419</v>
      </c>
      <c r="G6721" s="37">
        <v>155</v>
      </c>
      <c r="H6721" s="38">
        <v>28413.1</v>
      </c>
      <c r="I6721" s="38">
        <v>7103.27</v>
      </c>
      <c r="J6721" s="24" t="str">
        <f>RIGHT(F6721,2)&amp;"/"&amp;MID(F6721,5,2)&amp;"/"&amp;LEFT(F6721,4)</f>
        <v>06/05/2011</v>
      </c>
      <c r="K6721" s="39">
        <f ca="1">ROUND((TODAY()-J6721)/365.25,1)</f>
        <v>6.4</v>
      </c>
      <c r="L6721" s="26">
        <f>I6721/H6721</f>
        <v>0.24999982402483364</v>
      </c>
    </row>
    <row r="6722" spans="1:12" x14ac:dyDescent="0.2">
      <c r="A6722" s="37" t="s">
        <v>123</v>
      </c>
      <c r="B6722" s="37" t="s">
        <v>124</v>
      </c>
      <c r="C6722" s="37" t="s">
        <v>7242</v>
      </c>
      <c r="D6722" s="37" t="s">
        <v>370</v>
      </c>
      <c r="E6722" s="37" t="s">
        <v>7974</v>
      </c>
      <c r="F6722" s="37" t="s">
        <v>2860</v>
      </c>
      <c r="G6722" s="37">
        <v>40</v>
      </c>
      <c r="H6722" s="38">
        <v>13989.25</v>
      </c>
      <c r="I6722" s="38">
        <v>3497.31</v>
      </c>
      <c r="J6722" s="24" t="str">
        <f>RIGHT(F6722,2)&amp;"/"&amp;MID(F6722,5,2)&amp;"/"&amp;LEFT(F6722,4)</f>
        <v>24/08/2012</v>
      </c>
      <c r="K6722" s="39">
        <f ca="1">ROUND((TODAY()-J6722)/365.25,1)</f>
        <v>5.0999999999999996</v>
      </c>
      <c r="L6722" s="26">
        <f>I6722/H6722</f>
        <v>0.24999982129134871</v>
      </c>
    </row>
    <row r="6723" spans="1:12" x14ac:dyDescent="0.2">
      <c r="A6723" s="37" t="s">
        <v>61</v>
      </c>
      <c r="B6723" s="37" t="s">
        <v>419</v>
      </c>
      <c r="C6723" s="37" t="s">
        <v>2888</v>
      </c>
      <c r="D6723" s="37" t="s">
        <v>370</v>
      </c>
      <c r="E6723" s="37" t="s">
        <v>6862</v>
      </c>
      <c r="F6723" s="37" t="s">
        <v>4474</v>
      </c>
      <c r="G6723" s="37">
        <v>83</v>
      </c>
      <c r="H6723" s="38">
        <v>40028.75</v>
      </c>
      <c r="I6723" s="38">
        <v>10007.18</v>
      </c>
      <c r="J6723" s="24" t="str">
        <f>RIGHT(F6723,2)&amp;"/"&amp;MID(F6723,5,2)&amp;"/"&amp;LEFT(F6723,4)</f>
        <v>17/06/2011</v>
      </c>
      <c r="K6723" s="39">
        <f ca="1">ROUND((TODAY()-J6723)/365.25,1)</f>
        <v>6.3</v>
      </c>
      <c r="L6723" s="26">
        <f>I6723/H6723</f>
        <v>0.24999981263466883</v>
      </c>
    </row>
    <row r="6724" spans="1:12" x14ac:dyDescent="0.2">
      <c r="A6724" s="37" t="s">
        <v>61</v>
      </c>
      <c r="B6724" s="37" t="s">
        <v>413</v>
      </c>
      <c r="C6724" s="37" t="s">
        <v>99</v>
      </c>
      <c r="D6724" s="37" t="s">
        <v>370</v>
      </c>
      <c r="E6724" s="37" t="s">
        <v>7991</v>
      </c>
      <c r="F6724" s="37" t="s">
        <v>1166</v>
      </c>
      <c r="G6724" s="37">
        <v>164</v>
      </c>
      <c r="H6724" s="38">
        <v>26477.34</v>
      </c>
      <c r="I6724" s="38">
        <v>6619.33</v>
      </c>
      <c r="J6724" s="24" t="str">
        <f>RIGHT(F6724,2)&amp;"/"&amp;MID(F6724,5,2)&amp;"/"&amp;LEFT(F6724,4)</f>
        <v>28/02/2011</v>
      </c>
      <c r="K6724" s="39">
        <f ca="1">ROUND((TODAY()-J6724)/365.25,1)</f>
        <v>6.6</v>
      </c>
      <c r="L6724" s="26">
        <f>I6724/H6724</f>
        <v>0.24999981115927808</v>
      </c>
    </row>
    <row r="6725" spans="1:12" x14ac:dyDescent="0.2">
      <c r="A6725" s="37" t="s">
        <v>61</v>
      </c>
      <c r="B6725" s="37" t="s">
        <v>413</v>
      </c>
      <c r="C6725" s="37" t="s">
        <v>99</v>
      </c>
      <c r="D6725" s="40" t="s">
        <v>370</v>
      </c>
      <c r="E6725" s="37" t="s">
        <v>5572</v>
      </c>
      <c r="F6725" s="37" t="s">
        <v>2829</v>
      </c>
      <c r="G6725" s="37">
        <v>196</v>
      </c>
      <c r="H6725" s="38">
        <v>24795.5</v>
      </c>
      <c r="I6725" s="38">
        <v>6198.87</v>
      </c>
      <c r="J6725" s="24" t="str">
        <f>RIGHT(F6725,2)&amp;"/"&amp;MID(F6725,5,2)&amp;"/"&amp;LEFT(F6725,4)</f>
        <v>19/07/2011</v>
      </c>
      <c r="K6725" s="39">
        <f ca="1">ROUND((TODAY()-J6725)/365.25,1)</f>
        <v>6.2</v>
      </c>
      <c r="L6725" s="26">
        <f>I6725/H6725</f>
        <v>0.24999979835050715</v>
      </c>
    </row>
    <row r="6726" spans="1:12" x14ac:dyDescent="0.2">
      <c r="A6726" s="37" t="s">
        <v>61</v>
      </c>
      <c r="B6726" s="37" t="s">
        <v>413</v>
      </c>
      <c r="C6726" s="37" t="s">
        <v>99</v>
      </c>
      <c r="D6726" s="37" t="s">
        <v>370</v>
      </c>
      <c r="E6726" s="37" t="s">
        <v>7986</v>
      </c>
      <c r="F6726" s="37" t="s">
        <v>3336</v>
      </c>
      <c r="G6726" s="37">
        <v>173</v>
      </c>
      <c r="H6726" s="38">
        <v>24244.5</v>
      </c>
      <c r="I6726" s="38">
        <v>6061.12</v>
      </c>
      <c r="J6726" s="24" t="str">
        <f>RIGHT(F6726,2)&amp;"/"&amp;MID(F6726,5,2)&amp;"/"&amp;LEFT(F6726,4)</f>
        <v>01/12/2010</v>
      </c>
      <c r="K6726" s="39">
        <f ca="1">ROUND((TODAY()-J6726)/365.25,1)</f>
        <v>6.8</v>
      </c>
      <c r="L6726" s="26">
        <f>I6726/H6726</f>
        <v>0.24999979376765863</v>
      </c>
    </row>
    <row r="6727" spans="1:12" x14ac:dyDescent="0.2">
      <c r="A6727" s="37" t="s">
        <v>259</v>
      </c>
      <c r="B6727" s="37" t="s">
        <v>260</v>
      </c>
      <c r="C6727" s="37" t="s">
        <v>262</v>
      </c>
      <c r="D6727" s="40" t="s">
        <v>370</v>
      </c>
      <c r="E6727" s="37" t="s">
        <v>2210</v>
      </c>
      <c r="F6727" s="37" t="s">
        <v>691</v>
      </c>
      <c r="G6727" s="37">
        <v>30</v>
      </c>
      <c r="H6727" s="38">
        <v>23533.9</v>
      </c>
      <c r="I6727" s="38">
        <v>5883.47</v>
      </c>
      <c r="J6727" s="24" t="str">
        <f>RIGHT(F6727,2)&amp;"/"&amp;MID(F6727,5,2)&amp;"/"&amp;LEFT(F6727,4)</f>
        <v>21/10/2011</v>
      </c>
      <c r="K6727" s="39">
        <f ca="1">ROUND((TODAY()-J6727)/365.25,1)</f>
        <v>5.9</v>
      </c>
      <c r="L6727" s="26">
        <f>I6727/H6727</f>
        <v>0.24999978754052665</v>
      </c>
    </row>
    <row r="6728" spans="1:12" x14ac:dyDescent="0.2">
      <c r="A6728" s="37" t="s">
        <v>61</v>
      </c>
      <c r="B6728" s="37" t="s">
        <v>419</v>
      </c>
      <c r="C6728" s="37" t="s">
        <v>2888</v>
      </c>
      <c r="D6728" s="37" t="s">
        <v>370</v>
      </c>
      <c r="E6728" s="37" t="s">
        <v>6868</v>
      </c>
      <c r="F6728" s="37" t="s">
        <v>3496</v>
      </c>
      <c r="G6728" s="37">
        <v>101</v>
      </c>
      <c r="H6728" s="38">
        <v>34583.35</v>
      </c>
      <c r="I6728" s="38">
        <v>8645.83</v>
      </c>
      <c r="J6728" s="24" t="str">
        <f>RIGHT(F6728,2)&amp;"/"&amp;MID(F6728,5,2)&amp;"/"&amp;LEFT(F6728,4)</f>
        <v>22/12/2010</v>
      </c>
      <c r="K6728" s="39">
        <f ca="1">ROUND((TODAY()-J6728)/365.25,1)</f>
        <v>6.8</v>
      </c>
      <c r="L6728" s="26">
        <f>I6728/H6728</f>
        <v>0.24999978313263466</v>
      </c>
    </row>
    <row r="6729" spans="1:12" x14ac:dyDescent="0.2">
      <c r="A6729" s="37" t="s">
        <v>61</v>
      </c>
      <c r="B6729" s="37" t="s">
        <v>419</v>
      </c>
      <c r="C6729" s="37" t="s">
        <v>2888</v>
      </c>
      <c r="D6729" s="40" t="s">
        <v>370</v>
      </c>
      <c r="E6729" s="37" t="s">
        <v>4166</v>
      </c>
      <c r="F6729" s="37" t="s">
        <v>507</v>
      </c>
      <c r="G6729" s="37">
        <v>120</v>
      </c>
      <c r="H6729" s="38">
        <v>34416.15</v>
      </c>
      <c r="I6729" s="38">
        <v>8604.0300000000007</v>
      </c>
      <c r="J6729" s="24" t="str">
        <f>RIGHT(F6729,2)&amp;"/"&amp;MID(F6729,5,2)&amp;"/"&amp;LEFT(F6729,4)</f>
        <v>15/12/2010</v>
      </c>
      <c r="K6729" s="39">
        <f ca="1">ROUND((TODAY()-J6729)/365.25,1)</f>
        <v>6.8</v>
      </c>
      <c r="L6729" s="26">
        <f>I6729/H6729</f>
        <v>0.24999978207905302</v>
      </c>
    </row>
    <row r="6730" spans="1:12" x14ac:dyDescent="0.2">
      <c r="A6730" s="37" t="s">
        <v>61</v>
      </c>
      <c r="B6730" s="37" t="s">
        <v>413</v>
      </c>
      <c r="C6730" s="37" t="s">
        <v>99</v>
      </c>
      <c r="D6730" s="37" t="s">
        <v>370</v>
      </c>
      <c r="E6730" s="37" t="s">
        <v>7960</v>
      </c>
      <c r="F6730" s="37" t="s">
        <v>2568</v>
      </c>
      <c r="G6730" s="37">
        <v>196</v>
      </c>
      <c r="H6730" s="38">
        <v>22922.1</v>
      </c>
      <c r="I6730" s="38">
        <v>5730.52</v>
      </c>
      <c r="J6730" s="24" t="str">
        <f>RIGHT(F6730,2)&amp;"/"&amp;MID(F6730,5,2)&amp;"/"&amp;LEFT(F6730,4)</f>
        <v>25/11/2010</v>
      </c>
      <c r="K6730" s="39">
        <f ca="1">ROUND((TODAY()-J6730)/365.25,1)</f>
        <v>6.8</v>
      </c>
      <c r="L6730" s="26">
        <f>I6730/H6730</f>
        <v>0.24999978186989852</v>
      </c>
    </row>
    <row r="6731" spans="1:12" x14ac:dyDescent="0.2">
      <c r="A6731" s="37" t="s">
        <v>61</v>
      </c>
      <c r="B6731" s="37" t="s">
        <v>413</v>
      </c>
      <c r="C6731" s="37" t="s">
        <v>99</v>
      </c>
      <c r="D6731" s="37" t="s">
        <v>370</v>
      </c>
      <c r="E6731" s="37" t="s">
        <v>7960</v>
      </c>
      <c r="F6731" s="37" t="s">
        <v>5627</v>
      </c>
      <c r="G6731" s="37">
        <v>224</v>
      </c>
      <c r="H6731" s="38">
        <v>22526.9</v>
      </c>
      <c r="I6731" s="38">
        <v>5631.72</v>
      </c>
      <c r="J6731" s="24" t="str">
        <f>RIGHT(F6731,2)&amp;"/"&amp;MID(F6731,5,2)&amp;"/"&amp;LEFT(F6731,4)</f>
        <v>08/09/2011</v>
      </c>
      <c r="K6731" s="39">
        <f ca="1">ROUND((TODAY()-J6731)/365.25,1)</f>
        <v>6</v>
      </c>
      <c r="L6731" s="26">
        <f>I6731/H6731</f>
        <v>0.24999977804313953</v>
      </c>
    </row>
    <row r="6732" spans="1:12" x14ac:dyDescent="0.2">
      <c r="A6732" s="37" t="s">
        <v>61</v>
      </c>
      <c r="B6732" s="37" t="s">
        <v>419</v>
      </c>
      <c r="C6732" s="37" t="s">
        <v>2888</v>
      </c>
      <c r="D6732" s="37" t="s">
        <v>370</v>
      </c>
      <c r="E6732" s="37" t="s">
        <v>7990</v>
      </c>
      <c r="F6732" s="37" t="s">
        <v>7998</v>
      </c>
      <c r="G6732" s="37">
        <v>170</v>
      </c>
      <c r="H6732" s="38">
        <v>29156.95</v>
      </c>
      <c r="I6732" s="38">
        <v>7289.23</v>
      </c>
      <c r="J6732" s="24" t="str">
        <f>RIGHT(F6732,2)&amp;"/"&amp;MID(F6732,5,2)&amp;"/"&amp;LEFT(F6732,4)</f>
        <v>05/11/2010</v>
      </c>
      <c r="K6732" s="39">
        <f ca="1">ROUND((TODAY()-J6732)/365.25,1)</f>
        <v>6.9</v>
      </c>
      <c r="L6732" s="26">
        <f>I6732/H6732</f>
        <v>0.24999974277144899</v>
      </c>
    </row>
    <row r="6733" spans="1:12" x14ac:dyDescent="0.2">
      <c r="A6733" s="37" t="s">
        <v>61</v>
      </c>
      <c r="B6733" s="37" t="s">
        <v>413</v>
      </c>
      <c r="C6733" s="37" t="s">
        <v>99</v>
      </c>
      <c r="D6733" s="37" t="s">
        <v>370</v>
      </c>
      <c r="E6733" s="37" t="s">
        <v>6856</v>
      </c>
      <c r="F6733" s="37" t="s">
        <v>5007</v>
      </c>
      <c r="G6733" s="37">
        <v>136</v>
      </c>
      <c r="H6733" s="38">
        <v>26755.35</v>
      </c>
      <c r="I6733" s="38">
        <v>6688.83</v>
      </c>
      <c r="J6733" s="24" t="str">
        <f>RIGHT(F6733,2)&amp;"/"&amp;MID(F6733,5,2)&amp;"/"&amp;LEFT(F6733,4)</f>
        <v>04/10/2010</v>
      </c>
      <c r="K6733" s="39">
        <f ca="1">ROUND((TODAY()-J6733)/365.25,1)</f>
        <v>7</v>
      </c>
      <c r="L6733" s="26">
        <f>I6733/H6733</f>
        <v>0.24999971968223178</v>
      </c>
    </row>
    <row r="6734" spans="1:12" x14ac:dyDescent="0.2">
      <c r="A6734" s="37" t="s">
        <v>61</v>
      </c>
      <c r="B6734" s="37" t="s">
        <v>413</v>
      </c>
      <c r="C6734" s="37" t="s">
        <v>99</v>
      </c>
      <c r="D6734" s="40" t="s">
        <v>370</v>
      </c>
      <c r="E6734" s="37" t="s">
        <v>4156</v>
      </c>
      <c r="F6734" s="37" t="s">
        <v>1166</v>
      </c>
      <c r="G6734" s="37">
        <v>174</v>
      </c>
      <c r="H6734" s="38">
        <v>26675.55</v>
      </c>
      <c r="I6734" s="38">
        <v>6668.88</v>
      </c>
      <c r="J6734" s="24" t="str">
        <f>RIGHT(F6734,2)&amp;"/"&amp;MID(F6734,5,2)&amp;"/"&amp;LEFT(F6734,4)</f>
        <v>28/02/2011</v>
      </c>
      <c r="K6734" s="39">
        <f ca="1">ROUND((TODAY()-J6734)/365.25,1)</f>
        <v>6.6</v>
      </c>
      <c r="L6734" s="26">
        <f>I6734/H6734</f>
        <v>0.24999971884366021</v>
      </c>
    </row>
    <row r="6735" spans="1:12" x14ac:dyDescent="0.2">
      <c r="A6735" s="37" t="s">
        <v>61</v>
      </c>
      <c r="B6735" s="37" t="s">
        <v>413</v>
      </c>
      <c r="C6735" s="37" t="s">
        <v>99</v>
      </c>
      <c r="D6735" s="37" t="s">
        <v>370</v>
      </c>
      <c r="E6735" s="37" t="s">
        <v>7990</v>
      </c>
      <c r="F6735" s="37" t="s">
        <v>2678</v>
      </c>
      <c r="G6735" s="37">
        <v>147</v>
      </c>
      <c r="H6735" s="38">
        <v>26052.35</v>
      </c>
      <c r="I6735" s="38">
        <v>6513.08</v>
      </c>
      <c r="J6735" s="24" t="str">
        <f>RIGHT(F6735,2)&amp;"/"&amp;MID(F6735,5,2)&amp;"/"&amp;LEFT(F6735,4)</f>
        <v>13/10/2010</v>
      </c>
      <c r="K6735" s="39">
        <f ca="1">ROUND((TODAY()-J6735)/365.25,1)</f>
        <v>6.9</v>
      </c>
      <c r="L6735" s="26">
        <f>I6735/H6735</f>
        <v>0.24999971211810068</v>
      </c>
    </row>
    <row r="6736" spans="1:12" x14ac:dyDescent="0.2">
      <c r="A6736" s="37" t="s">
        <v>61</v>
      </c>
      <c r="B6736" s="37" t="s">
        <v>401</v>
      </c>
      <c r="C6736" s="37" t="s">
        <v>2785</v>
      </c>
      <c r="D6736" s="37" t="s">
        <v>370</v>
      </c>
      <c r="E6736" s="37" t="s">
        <v>7956</v>
      </c>
      <c r="F6736" s="37" t="s">
        <v>3803</v>
      </c>
      <c r="G6736" s="37">
        <v>127</v>
      </c>
      <c r="H6736" s="38">
        <v>16849.7</v>
      </c>
      <c r="I6736" s="38">
        <v>4212.42</v>
      </c>
      <c r="J6736" s="24" t="str">
        <f>RIGHT(F6736,2)&amp;"/"&amp;MID(F6736,5,2)&amp;"/"&amp;LEFT(F6736,4)</f>
        <v>28/05/2009</v>
      </c>
      <c r="K6736" s="39">
        <f ca="1">ROUND((TODAY()-J6736)/365.25,1)</f>
        <v>8.3000000000000007</v>
      </c>
      <c r="L6736" s="26">
        <f>I6736/H6736</f>
        <v>0.24999970325881171</v>
      </c>
    </row>
    <row r="6737" spans="1:12" x14ac:dyDescent="0.2">
      <c r="A6737" s="37" t="s">
        <v>169</v>
      </c>
      <c r="B6737" s="37" t="s">
        <v>221</v>
      </c>
      <c r="C6737" s="37" t="s">
        <v>190</v>
      </c>
      <c r="D6737" s="37" t="s">
        <v>370</v>
      </c>
      <c r="E6737" s="37" t="s">
        <v>6864</v>
      </c>
      <c r="F6737" s="37" t="s">
        <v>475</v>
      </c>
      <c r="G6737" s="37">
        <v>157</v>
      </c>
      <c r="H6737" s="38">
        <v>24813.55</v>
      </c>
      <c r="I6737" s="38">
        <v>6203.38</v>
      </c>
      <c r="J6737" s="24" t="str">
        <f>RIGHT(F6737,2)&amp;"/"&amp;MID(F6737,5,2)&amp;"/"&amp;LEFT(F6737,4)</f>
        <v>18/05/2012</v>
      </c>
      <c r="K6737" s="39">
        <f ca="1">ROUND((TODAY()-J6737)/365.25,1)</f>
        <v>5.3</v>
      </c>
      <c r="L6737" s="26">
        <f>I6737/H6737</f>
        <v>0.24999969774578809</v>
      </c>
    </row>
    <row r="6738" spans="1:12" x14ac:dyDescent="0.2">
      <c r="A6738" s="37" t="s">
        <v>316</v>
      </c>
      <c r="B6738" s="37" t="s">
        <v>332</v>
      </c>
      <c r="C6738" s="37" t="s">
        <v>127</v>
      </c>
      <c r="D6738" s="40" t="s">
        <v>370</v>
      </c>
      <c r="E6738" s="37" t="s">
        <v>5572</v>
      </c>
      <c r="F6738" s="37" t="s">
        <v>1982</v>
      </c>
      <c r="G6738" s="37">
        <v>94</v>
      </c>
      <c r="H6738" s="38">
        <v>24099.15</v>
      </c>
      <c r="I6738" s="38">
        <v>6024.78</v>
      </c>
      <c r="J6738" s="24" t="str">
        <f>RIGHT(F6738,2)&amp;"/"&amp;MID(F6738,5,2)&amp;"/"&amp;LEFT(F6738,4)</f>
        <v>26/10/2012</v>
      </c>
      <c r="K6738" s="39">
        <f ca="1">ROUND((TODAY()-J6738)/365.25,1)</f>
        <v>4.9000000000000004</v>
      </c>
      <c r="L6738" s="26">
        <f>I6738/H6738</f>
        <v>0.24999968878570403</v>
      </c>
    </row>
    <row r="6739" spans="1:12" x14ac:dyDescent="0.2">
      <c r="A6739" s="37" t="s">
        <v>3789</v>
      </c>
      <c r="B6739" s="37" t="s">
        <v>7750</v>
      </c>
      <c r="C6739" s="37" t="s">
        <v>127</v>
      </c>
      <c r="D6739" s="37" t="s">
        <v>370</v>
      </c>
      <c r="E6739" s="37" t="s">
        <v>6856</v>
      </c>
      <c r="F6739" s="37" t="s">
        <v>580</v>
      </c>
      <c r="G6739" s="37">
        <v>68</v>
      </c>
      <c r="H6739" s="38">
        <v>21537.95</v>
      </c>
      <c r="I6739" s="38">
        <v>5384.48</v>
      </c>
      <c r="J6739" s="24" t="str">
        <f>RIGHT(F6739,2)&amp;"/"&amp;MID(F6739,5,2)&amp;"/"&amp;LEFT(F6739,4)</f>
        <v>12/06/2012</v>
      </c>
      <c r="K6739" s="39">
        <f ca="1">ROUND((TODAY()-J6739)/365.25,1)</f>
        <v>5.3</v>
      </c>
      <c r="L6739" s="26">
        <f>I6739/H6739</f>
        <v>0.24999965177744396</v>
      </c>
    </row>
    <row r="6740" spans="1:12" x14ac:dyDescent="0.2">
      <c r="A6740" s="37" t="s">
        <v>61</v>
      </c>
      <c r="B6740" s="37" t="s">
        <v>413</v>
      </c>
      <c r="C6740" s="37" t="s">
        <v>99</v>
      </c>
      <c r="D6740" s="40" t="s">
        <v>370</v>
      </c>
      <c r="E6740" s="37" t="s">
        <v>8879</v>
      </c>
      <c r="F6740" s="37" t="s">
        <v>6012</v>
      </c>
      <c r="G6740" s="37">
        <v>215</v>
      </c>
      <c r="H6740" s="38">
        <v>21492.35</v>
      </c>
      <c r="I6740" s="38">
        <v>5373.08</v>
      </c>
      <c r="J6740" s="24" t="str">
        <f>RIGHT(F6740,2)&amp;"/"&amp;MID(F6740,5,2)&amp;"/"&amp;LEFT(F6740,4)</f>
        <v>17/09/2010</v>
      </c>
      <c r="K6740" s="39">
        <f ca="1">ROUND((TODAY()-J6740)/365.25,1)</f>
        <v>7</v>
      </c>
      <c r="L6740" s="26">
        <f>I6740/H6740</f>
        <v>0.2499996510386254</v>
      </c>
    </row>
    <row r="6741" spans="1:12" x14ac:dyDescent="0.2">
      <c r="A6741" s="37" t="s">
        <v>61</v>
      </c>
      <c r="B6741" s="37" t="s">
        <v>406</v>
      </c>
      <c r="C6741" s="37" t="s">
        <v>6994</v>
      </c>
      <c r="D6741" s="37" t="s">
        <v>370</v>
      </c>
      <c r="E6741" s="37" t="s">
        <v>6868</v>
      </c>
      <c r="F6741" s="37" t="s">
        <v>1134</v>
      </c>
      <c r="G6741" s="37">
        <v>142</v>
      </c>
      <c r="H6741" s="38">
        <v>13821.1</v>
      </c>
      <c r="I6741" s="38">
        <v>3455.27</v>
      </c>
      <c r="J6741" s="24" t="str">
        <f>RIGHT(F6741,2)&amp;"/"&amp;MID(F6741,5,2)&amp;"/"&amp;LEFT(F6741,4)</f>
        <v>30/06/2006</v>
      </c>
      <c r="K6741" s="39">
        <f ca="1">ROUND((TODAY()-J6741)/365.25,1)</f>
        <v>11.2</v>
      </c>
      <c r="L6741" s="26">
        <f>I6741/H6741</f>
        <v>0.24999963823429394</v>
      </c>
    </row>
    <row r="6742" spans="1:12" x14ac:dyDescent="0.2">
      <c r="A6742" s="37" t="s">
        <v>61</v>
      </c>
      <c r="B6742" s="37" t="s">
        <v>104</v>
      </c>
      <c r="C6742" s="37" t="s">
        <v>5843</v>
      </c>
      <c r="D6742" s="37" t="s">
        <v>370</v>
      </c>
      <c r="E6742" s="37" t="s">
        <v>9697</v>
      </c>
      <c r="F6742" s="37" t="s">
        <v>3276</v>
      </c>
      <c r="G6742" s="37">
        <v>169</v>
      </c>
      <c r="H6742" s="38">
        <v>13593.1</v>
      </c>
      <c r="I6742" s="38">
        <v>3398.27</v>
      </c>
      <c r="J6742" s="24" t="str">
        <f>RIGHT(F6742,2)&amp;"/"&amp;MID(F6742,5,2)&amp;"/"&amp;LEFT(F6742,4)</f>
        <v>11/04/2006</v>
      </c>
      <c r="K6742" s="39">
        <f ca="1">ROUND((TODAY()-J6742)/365.25,1)</f>
        <v>11.5</v>
      </c>
      <c r="L6742" s="26">
        <f>I6742/H6742</f>
        <v>0.24999963216631968</v>
      </c>
    </row>
    <row r="6743" spans="1:12" x14ac:dyDescent="0.2">
      <c r="A6743" s="37" t="s">
        <v>290</v>
      </c>
      <c r="B6743" s="37" t="s">
        <v>295</v>
      </c>
      <c r="C6743" s="37" t="s">
        <v>31</v>
      </c>
      <c r="D6743" s="40" t="s">
        <v>370</v>
      </c>
      <c r="E6743" s="37" t="s">
        <v>5616</v>
      </c>
      <c r="F6743" s="37" t="s">
        <v>3496</v>
      </c>
      <c r="G6743" s="37">
        <v>111</v>
      </c>
      <c r="H6743" s="38">
        <v>17027.349999999999</v>
      </c>
      <c r="I6743" s="38">
        <v>4256.83</v>
      </c>
      <c r="J6743" s="24" t="str">
        <f>RIGHT(F6743,2)&amp;"/"&amp;MID(F6743,5,2)&amp;"/"&amp;LEFT(F6743,4)</f>
        <v>22/12/2010</v>
      </c>
      <c r="K6743" s="39">
        <f ca="1">ROUND((TODAY()-J6743)/365.25,1)</f>
        <v>6.8</v>
      </c>
      <c r="L6743" s="26">
        <f>I6743/H6743</f>
        <v>0.24999955953216443</v>
      </c>
    </row>
    <row r="6744" spans="1:12" x14ac:dyDescent="0.2">
      <c r="A6744" s="37" t="s">
        <v>61</v>
      </c>
      <c r="B6744" s="37" t="s">
        <v>401</v>
      </c>
      <c r="C6744" s="37" t="s">
        <v>2785</v>
      </c>
      <c r="D6744" s="37" t="s">
        <v>370</v>
      </c>
      <c r="E6744" s="37" t="s">
        <v>6908</v>
      </c>
      <c r="F6744" s="37" t="s">
        <v>2923</v>
      </c>
      <c r="G6744" s="37">
        <v>135</v>
      </c>
      <c r="H6744" s="38">
        <v>16594.150000000001</v>
      </c>
      <c r="I6744" s="38">
        <v>4148.53</v>
      </c>
      <c r="J6744" s="24" t="str">
        <f>RIGHT(F6744,2)&amp;"/"&amp;MID(F6744,5,2)&amp;"/"&amp;LEFT(F6744,4)</f>
        <v>09/12/2009</v>
      </c>
      <c r="K6744" s="39">
        <f ca="1">ROUND((TODAY()-J6744)/365.25,1)</f>
        <v>7.8</v>
      </c>
      <c r="L6744" s="26">
        <f>I6744/H6744</f>
        <v>0.2499995480334937</v>
      </c>
    </row>
    <row r="6745" spans="1:12" x14ac:dyDescent="0.2">
      <c r="A6745" s="37" t="s">
        <v>169</v>
      </c>
      <c r="B6745" s="37" t="s">
        <v>233</v>
      </c>
      <c r="C6745" s="37" t="s">
        <v>234</v>
      </c>
      <c r="D6745" s="40" t="s">
        <v>370</v>
      </c>
      <c r="E6745" s="37" t="s">
        <v>2205</v>
      </c>
      <c r="F6745" s="37" t="s">
        <v>754</v>
      </c>
      <c r="G6745" s="37">
        <v>133</v>
      </c>
      <c r="H6745" s="38">
        <v>15913.95</v>
      </c>
      <c r="I6745" s="38">
        <v>3978.48</v>
      </c>
      <c r="J6745" s="24" t="str">
        <f>RIGHT(F6745,2)&amp;"/"&amp;MID(F6745,5,2)&amp;"/"&amp;LEFT(F6745,4)</f>
        <v>11/08/2006</v>
      </c>
      <c r="K6745" s="39">
        <f ca="1">ROUND((TODAY()-J6745)/365.25,1)</f>
        <v>11.1</v>
      </c>
      <c r="L6745" s="26">
        <f>I6745/H6745</f>
        <v>0.24999952871537234</v>
      </c>
    </row>
    <row r="6746" spans="1:12" x14ac:dyDescent="0.2">
      <c r="A6746" s="37" t="s">
        <v>123</v>
      </c>
      <c r="B6746" s="37" t="s">
        <v>124</v>
      </c>
      <c r="C6746" s="37" t="s">
        <v>7242</v>
      </c>
      <c r="D6746" s="37" t="s">
        <v>370</v>
      </c>
      <c r="E6746" s="37" t="s">
        <v>6888</v>
      </c>
      <c r="F6746" s="37" t="s">
        <v>2083</v>
      </c>
      <c r="G6746" s="37">
        <v>53</v>
      </c>
      <c r="H6746" s="38">
        <v>14823.35</v>
      </c>
      <c r="I6746" s="38">
        <v>3705.83</v>
      </c>
      <c r="J6746" s="24" t="str">
        <f>RIGHT(F6746,2)&amp;"/"&amp;MID(F6746,5,2)&amp;"/"&amp;LEFT(F6746,4)</f>
        <v>21/06/2013</v>
      </c>
      <c r="K6746" s="39">
        <f ca="1">ROUND((TODAY()-J6746)/365.25,1)</f>
        <v>4.3</v>
      </c>
      <c r="L6746" s="26">
        <f>I6746/H6746</f>
        <v>0.24999949404149532</v>
      </c>
    </row>
    <row r="6747" spans="1:12" x14ac:dyDescent="0.2">
      <c r="A6747" s="37" t="s">
        <v>316</v>
      </c>
      <c r="B6747" s="37" t="s">
        <v>10338</v>
      </c>
      <c r="C6747" s="37" t="s">
        <v>3942</v>
      </c>
      <c r="D6747" s="37" t="s">
        <v>370</v>
      </c>
      <c r="E6747" s="37" t="s">
        <v>9696</v>
      </c>
      <c r="F6747" s="37" t="s">
        <v>2922</v>
      </c>
      <c r="G6747" s="37">
        <v>45</v>
      </c>
      <c r="H6747" s="38">
        <v>13987.35</v>
      </c>
      <c r="I6747" s="38">
        <v>3496.83</v>
      </c>
      <c r="J6747" s="24" t="str">
        <f>RIGHT(F6747,2)&amp;"/"&amp;MID(F6747,5,2)&amp;"/"&amp;LEFT(F6747,4)</f>
        <v>16/08/2012</v>
      </c>
      <c r="K6747" s="39">
        <f ca="1">ROUND((TODAY()-J6747)/365.25,1)</f>
        <v>5.0999999999999996</v>
      </c>
      <c r="L6747" s="26">
        <f>I6747/H6747</f>
        <v>0.24999946380122037</v>
      </c>
    </row>
    <row r="6748" spans="1:12" x14ac:dyDescent="0.2">
      <c r="A6748" s="37" t="s">
        <v>169</v>
      </c>
      <c r="B6748" s="37" t="s">
        <v>221</v>
      </c>
      <c r="C6748" s="37" t="s">
        <v>4905</v>
      </c>
      <c r="D6748" s="40" t="s">
        <v>23</v>
      </c>
      <c r="E6748" s="37" t="s">
        <v>4188</v>
      </c>
      <c r="F6748" s="37" t="s">
        <v>4906</v>
      </c>
      <c r="G6748" s="37">
        <v>270</v>
      </c>
      <c r="H6748" s="38">
        <v>6384.95</v>
      </c>
      <c r="I6748" s="38">
        <v>1596.23</v>
      </c>
      <c r="J6748" s="24" t="str">
        <f>RIGHT(F6748,2)&amp;"/"&amp;MID(F6748,5,2)&amp;"/"&amp;LEFT(F6748,4)</f>
        <v>19/09/1994</v>
      </c>
      <c r="K6748" s="39">
        <f ca="1">ROUND((TODAY()-J6748)/365.25,1)</f>
        <v>23</v>
      </c>
      <c r="L6748" s="26">
        <f>I6748/H6748</f>
        <v>0.24999882536276713</v>
      </c>
    </row>
    <row r="6749" spans="1:12" x14ac:dyDescent="0.2">
      <c r="A6749" s="37" t="s">
        <v>169</v>
      </c>
      <c r="B6749" s="37" t="s">
        <v>233</v>
      </c>
      <c r="C6749" s="37" t="s">
        <v>236</v>
      </c>
      <c r="D6749" s="40" t="s">
        <v>370</v>
      </c>
      <c r="E6749" s="37" t="s">
        <v>8863</v>
      </c>
      <c r="F6749" s="37" t="s">
        <v>7446</v>
      </c>
      <c r="G6749" s="37">
        <v>187</v>
      </c>
      <c r="H6749" s="38">
        <v>3387.3</v>
      </c>
      <c r="I6749" s="38">
        <v>846.82</v>
      </c>
      <c r="J6749" s="24" t="str">
        <f>RIGHT(F6749,2)&amp;"/"&amp;MID(F6749,5,2)&amp;"/"&amp;LEFT(F6749,4)</f>
        <v>07/06/2001</v>
      </c>
      <c r="K6749" s="39">
        <f ca="1">ROUND((TODAY()-J6749)/365.25,1)</f>
        <v>16.3</v>
      </c>
      <c r="L6749" s="26">
        <f>I6749/H6749</f>
        <v>0.24999852389808994</v>
      </c>
    </row>
    <row r="6750" spans="1:12" x14ac:dyDescent="0.2">
      <c r="A6750" s="37" t="s">
        <v>169</v>
      </c>
      <c r="B6750" s="37" t="s">
        <v>184</v>
      </c>
      <c r="C6750" s="37" t="s">
        <v>4823</v>
      </c>
      <c r="D6750" s="40" t="s">
        <v>370</v>
      </c>
      <c r="E6750" s="37" t="s">
        <v>5638</v>
      </c>
      <c r="F6750" s="37" t="s">
        <v>6225</v>
      </c>
      <c r="G6750" s="37">
        <v>99</v>
      </c>
      <c r="H6750" s="38">
        <v>3187.1</v>
      </c>
      <c r="I6750" s="38">
        <v>796.77</v>
      </c>
      <c r="J6750" s="24" t="str">
        <f>RIGHT(F6750,2)&amp;"/"&amp;MID(F6750,5,2)&amp;"/"&amp;LEFT(F6750,4)</f>
        <v>15/11/2000</v>
      </c>
      <c r="K6750" s="39">
        <f ca="1">ROUND((TODAY()-J6750)/365.25,1)</f>
        <v>16.899999999999999</v>
      </c>
      <c r="L6750" s="26">
        <f>I6750/H6750</f>
        <v>0.24999843117567694</v>
      </c>
    </row>
    <row r="6751" spans="1:12" x14ac:dyDescent="0.2">
      <c r="A6751" s="37" t="s">
        <v>166</v>
      </c>
      <c r="B6751" s="37" t="s">
        <v>7374</v>
      </c>
      <c r="C6751" s="37" t="s">
        <v>6185</v>
      </c>
      <c r="D6751" s="37" t="s">
        <v>370</v>
      </c>
      <c r="E6751" s="37" t="s">
        <v>7979</v>
      </c>
      <c r="F6751" s="37" t="s">
        <v>3556</v>
      </c>
      <c r="G6751" s="37">
        <v>116</v>
      </c>
      <c r="H6751" s="38">
        <v>4768.1099999999997</v>
      </c>
      <c r="I6751" s="38">
        <v>1192.02</v>
      </c>
      <c r="J6751" s="24" t="str">
        <f>RIGHT(F6751,2)&amp;"/"&amp;MID(F6751,5,2)&amp;"/"&amp;LEFT(F6751,4)</f>
        <v>31/03/2003</v>
      </c>
      <c r="K6751" s="39">
        <f ca="1">ROUND((TODAY()-J6751)/365.25,1)</f>
        <v>14.5</v>
      </c>
      <c r="L6751" s="26">
        <f>I6751/H6751</f>
        <v>0.24999842704971154</v>
      </c>
    </row>
    <row r="6752" spans="1:12" x14ac:dyDescent="0.2">
      <c r="A6752" s="37" t="s">
        <v>169</v>
      </c>
      <c r="B6752" s="37" t="s">
        <v>231</v>
      </c>
      <c r="C6752" s="37" t="s">
        <v>3450</v>
      </c>
      <c r="D6752" s="40" t="s">
        <v>370</v>
      </c>
      <c r="E6752" s="37" t="s">
        <v>2517</v>
      </c>
      <c r="F6752" s="37" t="s">
        <v>3451</v>
      </c>
      <c r="G6752" s="37">
        <v>330</v>
      </c>
      <c r="H6752" s="38">
        <v>2918.3</v>
      </c>
      <c r="I6752" s="38">
        <v>729.57</v>
      </c>
      <c r="J6752" s="24" t="str">
        <f>RIGHT(F6752,2)&amp;"/"&amp;MID(F6752,5,2)&amp;"/"&amp;LEFT(F6752,4)</f>
        <v>08/06/1994</v>
      </c>
      <c r="K6752" s="39">
        <f ca="1">ROUND((TODAY()-J6752)/365.25,1)</f>
        <v>23.3</v>
      </c>
      <c r="L6752" s="26">
        <f>I6752/H6752</f>
        <v>0.2499982866737484</v>
      </c>
    </row>
    <row r="6753" spans="1:12" x14ac:dyDescent="0.2">
      <c r="A6753" s="37" t="s">
        <v>169</v>
      </c>
      <c r="B6753" s="37" t="s">
        <v>233</v>
      </c>
      <c r="C6753" s="37" t="s">
        <v>236</v>
      </c>
      <c r="D6753" s="37" t="s">
        <v>370</v>
      </c>
      <c r="E6753" s="37" t="s">
        <v>6858</v>
      </c>
      <c r="F6753" s="37" t="s">
        <v>7527</v>
      </c>
      <c r="G6753" s="37">
        <v>320</v>
      </c>
      <c r="H6753" s="38">
        <v>2729.3</v>
      </c>
      <c r="I6753" s="38">
        <v>682.32</v>
      </c>
      <c r="J6753" s="24" t="str">
        <f>RIGHT(F6753,2)&amp;"/"&amp;MID(F6753,5,2)&amp;"/"&amp;LEFT(F6753,4)</f>
        <v>31/01/2001</v>
      </c>
      <c r="K6753" s="39">
        <f ca="1">ROUND((TODAY()-J6753)/365.25,1)</f>
        <v>16.600000000000001</v>
      </c>
      <c r="L6753" s="26">
        <f>I6753/H6753</f>
        <v>0.24999816802843219</v>
      </c>
    </row>
    <row r="6754" spans="1:12" x14ac:dyDescent="0.2">
      <c r="A6754" s="37" t="s">
        <v>339</v>
      </c>
      <c r="B6754" s="37" t="s">
        <v>6786</v>
      </c>
      <c r="C6754" s="37" t="s">
        <v>712</v>
      </c>
      <c r="D6754" s="40" t="s">
        <v>370</v>
      </c>
      <c r="E6754" s="37" t="s">
        <v>5603</v>
      </c>
      <c r="F6754" s="37" t="s">
        <v>6787</v>
      </c>
      <c r="G6754" s="37">
        <v>200</v>
      </c>
      <c r="H6754" s="38">
        <v>2723.7</v>
      </c>
      <c r="I6754" s="38">
        <v>680.92</v>
      </c>
      <c r="J6754" s="24" t="str">
        <f>RIGHT(F6754,2)&amp;"/"&amp;MID(F6754,5,2)&amp;"/"&amp;LEFT(F6754,4)</f>
        <v>26/04/2000</v>
      </c>
      <c r="K6754" s="39">
        <f ca="1">ROUND((TODAY()-J6754)/365.25,1)</f>
        <v>17.399999999999999</v>
      </c>
      <c r="L6754" s="26">
        <f>I6754/H6754</f>
        <v>0.2499981642618497</v>
      </c>
    </row>
    <row r="6755" spans="1:12" x14ac:dyDescent="0.2">
      <c r="A6755" s="37" t="s">
        <v>339</v>
      </c>
      <c r="B6755" s="37" t="s">
        <v>348</v>
      </c>
      <c r="C6755" s="37" t="s">
        <v>712</v>
      </c>
      <c r="D6755" s="40" t="s">
        <v>370</v>
      </c>
      <c r="E6755" s="37" t="s">
        <v>8899</v>
      </c>
      <c r="F6755" s="37" t="s">
        <v>9654</v>
      </c>
      <c r="G6755" s="37">
        <v>266</v>
      </c>
      <c r="H6755" s="38">
        <v>2277.1</v>
      </c>
      <c r="I6755" s="38">
        <v>569.27</v>
      </c>
      <c r="J6755" s="24" t="str">
        <f>RIGHT(F6755,2)&amp;"/"&amp;MID(F6755,5,2)&amp;"/"&amp;LEFT(F6755,4)</f>
        <v>04/10/2000</v>
      </c>
      <c r="K6755" s="39">
        <f ca="1">ROUND((TODAY()-J6755)/365.25,1)</f>
        <v>17</v>
      </c>
      <c r="L6755" s="26">
        <f>I6755/H6755</f>
        <v>0.24999780422467174</v>
      </c>
    </row>
    <row r="6756" spans="1:12" x14ac:dyDescent="0.2">
      <c r="A6756" s="37" t="s">
        <v>339</v>
      </c>
      <c r="B6756" s="37" t="s">
        <v>348</v>
      </c>
      <c r="C6756" s="37" t="s">
        <v>349</v>
      </c>
      <c r="D6756" s="40" t="s">
        <v>23</v>
      </c>
      <c r="E6756" s="37" t="s">
        <v>4180</v>
      </c>
      <c r="F6756" s="37" t="s">
        <v>5493</v>
      </c>
      <c r="G6756" s="37">
        <v>147</v>
      </c>
      <c r="H6756" s="38">
        <v>2086.1</v>
      </c>
      <c r="I6756" s="38">
        <v>521.52</v>
      </c>
      <c r="J6756" s="24" t="str">
        <f>RIGHT(F6756,2)&amp;"/"&amp;MID(F6756,5,2)&amp;"/"&amp;LEFT(F6756,4)</f>
        <v>27/09/2000</v>
      </c>
      <c r="K6756" s="39">
        <f ca="1">ROUND((TODAY()-J6756)/365.25,1)</f>
        <v>17</v>
      </c>
      <c r="L6756" s="26">
        <f>I6756/H6756</f>
        <v>0.24999760318297301</v>
      </c>
    </row>
    <row r="6757" spans="1:12" x14ac:dyDescent="0.2">
      <c r="A6757" s="37" t="s">
        <v>169</v>
      </c>
      <c r="B6757" s="37" t="s">
        <v>184</v>
      </c>
      <c r="C6757" s="37" t="s">
        <v>222</v>
      </c>
      <c r="D6757" s="37" t="s">
        <v>370</v>
      </c>
      <c r="E6757" s="37" t="s">
        <v>9711</v>
      </c>
      <c r="F6757" s="37" t="s">
        <v>10039</v>
      </c>
      <c r="G6757" s="37">
        <v>112</v>
      </c>
      <c r="H6757" s="38">
        <v>1424.5</v>
      </c>
      <c r="I6757" s="38">
        <v>356.12</v>
      </c>
      <c r="J6757" s="24" t="str">
        <f>RIGHT(F6757,2)&amp;"/"&amp;MID(F6757,5,2)&amp;"/"&amp;LEFT(F6757,4)</f>
        <v>12/12/1996</v>
      </c>
      <c r="K6757" s="39">
        <f ca="1">ROUND((TODAY()-J6757)/365.25,1)</f>
        <v>20.8</v>
      </c>
      <c r="L6757" s="26">
        <f>I6757/H6757</f>
        <v>0.24999648999648999</v>
      </c>
    </row>
    <row r="6758" spans="1:12" x14ac:dyDescent="0.2">
      <c r="A6758" s="37" t="s">
        <v>339</v>
      </c>
      <c r="B6758" s="37" t="s">
        <v>4012</v>
      </c>
      <c r="C6758" s="37" t="s">
        <v>6760</v>
      </c>
      <c r="D6758" s="40" t="s">
        <v>370</v>
      </c>
      <c r="E6758" s="37" t="s">
        <v>5603</v>
      </c>
      <c r="F6758" s="37" t="s">
        <v>6761</v>
      </c>
      <c r="G6758" s="37">
        <v>311</v>
      </c>
      <c r="H6758" s="38">
        <v>1105.3</v>
      </c>
      <c r="I6758" s="38">
        <v>276.32</v>
      </c>
      <c r="J6758" s="24" t="str">
        <f>RIGHT(F6758,2)&amp;"/"&amp;MID(F6758,5,2)&amp;"/"&amp;LEFT(F6758,4)</f>
        <v>01/03/1995</v>
      </c>
      <c r="K6758" s="39">
        <f ca="1">ROUND((TODAY()-J6758)/365.25,1)</f>
        <v>22.6</v>
      </c>
      <c r="L6758" s="26">
        <f>I6758/H6758</f>
        <v>0.24999547634126482</v>
      </c>
    </row>
    <row r="6759" spans="1:12" x14ac:dyDescent="0.2">
      <c r="A6759" s="37" t="s">
        <v>61</v>
      </c>
      <c r="B6759" s="37" t="s">
        <v>100</v>
      </c>
      <c r="C6759" s="37" t="s">
        <v>103</v>
      </c>
      <c r="D6759" s="40" t="s">
        <v>370</v>
      </c>
      <c r="E6759" s="37" t="s">
        <v>2521</v>
      </c>
      <c r="F6759" s="37" t="s">
        <v>534</v>
      </c>
      <c r="G6759" s="37">
        <v>120</v>
      </c>
      <c r="H6759" s="38">
        <v>20605.38</v>
      </c>
      <c r="I6759" s="38">
        <v>5130.74</v>
      </c>
      <c r="J6759" s="24" t="str">
        <f>RIGHT(F6759,2)&amp;"/"&amp;MID(F6759,5,2)&amp;"/"&amp;LEFT(F6759,4)</f>
        <v>29/11/2010</v>
      </c>
      <c r="K6759" s="39">
        <f ca="1">ROUND((TODAY()-J6759)/365.25,1)</f>
        <v>6.8</v>
      </c>
      <c r="L6759" s="26">
        <f>I6759/H6759</f>
        <v>0.24900001844178557</v>
      </c>
    </row>
    <row r="6760" spans="1:12" x14ac:dyDescent="0.2">
      <c r="A6760" s="37" t="s">
        <v>6425</v>
      </c>
      <c r="B6760" s="37" t="s">
        <v>8562</v>
      </c>
      <c r="C6760" s="37" t="s">
        <v>8269</v>
      </c>
      <c r="D6760" s="40" t="s">
        <v>370</v>
      </c>
      <c r="E6760" s="37" t="s">
        <v>8900</v>
      </c>
      <c r="F6760" s="37" t="s">
        <v>4561</v>
      </c>
      <c r="G6760" s="37"/>
      <c r="H6760" s="38">
        <v>270</v>
      </c>
      <c r="I6760" s="38">
        <v>67.23</v>
      </c>
      <c r="J6760" s="24" t="str">
        <f>RIGHT(F6760,2)&amp;"/"&amp;MID(F6760,5,2)&amp;"/"&amp;LEFT(F6760,4)</f>
        <v>31/12/1969</v>
      </c>
      <c r="K6760" s="39">
        <f ca="1">ROUND((TODAY()-J6760)/365.25,1)</f>
        <v>47.7</v>
      </c>
      <c r="L6760" s="26">
        <f>I6760/H6760</f>
        <v>0.24900000000000003</v>
      </c>
    </row>
    <row r="6761" spans="1:12" x14ac:dyDescent="0.2">
      <c r="A6761" s="37" t="s">
        <v>169</v>
      </c>
      <c r="B6761" s="37" t="s">
        <v>184</v>
      </c>
      <c r="C6761" s="37" t="s">
        <v>1616</v>
      </c>
      <c r="D6761" s="37" t="s">
        <v>370</v>
      </c>
      <c r="E6761" s="37" t="s">
        <v>7979</v>
      </c>
      <c r="F6761" s="37" t="s">
        <v>4927</v>
      </c>
      <c r="G6761" s="37">
        <v>129</v>
      </c>
      <c r="H6761" s="38">
        <v>6090</v>
      </c>
      <c r="I6761" s="38">
        <v>1516.41</v>
      </c>
      <c r="J6761" s="24" t="str">
        <f>RIGHT(F6761,2)&amp;"/"&amp;MID(F6761,5,2)&amp;"/"&amp;LEFT(F6761,4)</f>
        <v>11/08/2003</v>
      </c>
      <c r="K6761" s="39">
        <f ca="1">ROUND((TODAY()-J6761)/365.25,1)</f>
        <v>14.1</v>
      </c>
      <c r="L6761" s="26">
        <f>I6761/H6761</f>
        <v>0.24900000000000003</v>
      </c>
    </row>
    <row r="6762" spans="1:12" x14ac:dyDescent="0.2">
      <c r="A6762" s="37" t="s">
        <v>18</v>
      </c>
      <c r="B6762" s="37" t="s">
        <v>19</v>
      </c>
      <c r="C6762" s="37" t="s">
        <v>2518</v>
      </c>
      <c r="D6762" s="37" t="s">
        <v>370</v>
      </c>
      <c r="E6762" s="37" t="s">
        <v>6874</v>
      </c>
      <c r="F6762" s="37" t="s">
        <v>6875</v>
      </c>
      <c r="G6762" s="37">
        <v>95</v>
      </c>
      <c r="H6762" s="38">
        <v>11200</v>
      </c>
      <c r="I6762" s="38">
        <v>2788.8</v>
      </c>
      <c r="J6762" s="24" t="str">
        <f>RIGHT(F6762,2)&amp;"/"&amp;MID(F6762,5,2)&amp;"/"&amp;LEFT(F6762,4)</f>
        <v>13/07/2010</v>
      </c>
      <c r="K6762" s="39">
        <f ca="1">ROUND((TODAY()-J6762)/365.25,1)</f>
        <v>7.2</v>
      </c>
      <c r="L6762" s="26">
        <f>I6762/H6762</f>
        <v>0.24900000000000003</v>
      </c>
    </row>
    <row r="6763" spans="1:12" x14ac:dyDescent="0.2">
      <c r="A6763" s="37" t="s">
        <v>18</v>
      </c>
      <c r="B6763" s="37" t="s">
        <v>41</v>
      </c>
      <c r="C6763" s="37" t="s">
        <v>9722</v>
      </c>
      <c r="D6763" s="37" t="s">
        <v>370</v>
      </c>
      <c r="E6763" s="37" t="s">
        <v>9686</v>
      </c>
      <c r="F6763" s="37" t="s">
        <v>1438</v>
      </c>
      <c r="G6763" s="37">
        <v>149</v>
      </c>
      <c r="H6763" s="38">
        <v>13170</v>
      </c>
      <c r="I6763" s="38">
        <v>3279.33</v>
      </c>
      <c r="J6763" s="24" t="str">
        <f>RIGHT(F6763,2)&amp;"/"&amp;MID(F6763,5,2)&amp;"/"&amp;LEFT(F6763,4)</f>
        <v>17/01/2008</v>
      </c>
      <c r="K6763" s="39">
        <f ca="1">ROUND((TODAY()-J6763)/365.25,1)</f>
        <v>9.6999999999999993</v>
      </c>
      <c r="L6763" s="26">
        <f>I6763/H6763</f>
        <v>0.249</v>
      </c>
    </row>
    <row r="6764" spans="1:12" x14ac:dyDescent="0.2">
      <c r="A6764" s="37" t="s">
        <v>18</v>
      </c>
      <c r="B6764" s="37" t="s">
        <v>19</v>
      </c>
      <c r="C6764" s="37" t="s">
        <v>2518</v>
      </c>
      <c r="D6764" s="40" t="s">
        <v>370</v>
      </c>
      <c r="E6764" s="37" t="s">
        <v>8879</v>
      </c>
      <c r="F6764" s="37" t="s">
        <v>3474</v>
      </c>
      <c r="G6764" s="37">
        <v>60</v>
      </c>
      <c r="H6764" s="38">
        <v>12310</v>
      </c>
      <c r="I6764" s="38">
        <v>3065.19</v>
      </c>
      <c r="J6764" s="24" t="str">
        <f>RIGHT(F6764,2)&amp;"/"&amp;MID(F6764,5,2)&amp;"/"&amp;LEFT(F6764,4)</f>
        <v>28/07/2010</v>
      </c>
      <c r="K6764" s="39">
        <f ca="1">ROUND((TODAY()-J6764)/365.25,1)</f>
        <v>7.2</v>
      </c>
      <c r="L6764" s="26">
        <f>I6764/H6764</f>
        <v>0.249</v>
      </c>
    </row>
    <row r="6765" spans="1:12" x14ac:dyDescent="0.2">
      <c r="A6765" s="37" t="s">
        <v>339</v>
      </c>
      <c r="B6765" s="37" t="s">
        <v>354</v>
      </c>
      <c r="C6765" s="37" t="s">
        <v>361</v>
      </c>
      <c r="D6765" s="40" t="s">
        <v>370</v>
      </c>
      <c r="E6765" s="37" t="s">
        <v>8886</v>
      </c>
      <c r="F6765" s="37" t="s">
        <v>5820</v>
      </c>
      <c r="G6765" s="37">
        <v>224</v>
      </c>
      <c r="H6765" s="38">
        <v>7140</v>
      </c>
      <c r="I6765" s="38">
        <v>1777.86</v>
      </c>
      <c r="J6765" s="24" t="str">
        <f>RIGHT(F6765,2)&amp;"/"&amp;MID(F6765,5,2)&amp;"/"&amp;LEFT(F6765,4)</f>
        <v>22/05/2006</v>
      </c>
      <c r="K6765" s="39">
        <f ca="1">ROUND((TODAY()-J6765)/365.25,1)</f>
        <v>11.3</v>
      </c>
      <c r="L6765" s="26">
        <f>I6765/H6765</f>
        <v>0.249</v>
      </c>
    </row>
    <row r="6766" spans="1:12" x14ac:dyDescent="0.2">
      <c r="A6766" s="37" t="s">
        <v>339</v>
      </c>
      <c r="B6766" s="37" t="s">
        <v>344</v>
      </c>
      <c r="C6766" s="37" t="s">
        <v>346</v>
      </c>
      <c r="D6766" s="37" t="s">
        <v>370</v>
      </c>
      <c r="E6766" s="37" t="s">
        <v>6874</v>
      </c>
      <c r="F6766" s="37" t="s">
        <v>1399</v>
      </c>
      <c r="G6766" s="37">
        <v>125</v>
      </c>
      <c r="H6766" s="38">
        <v>9830</v>
      </c>
      <c r="I6766" s="38">
        <v>2447.67</v>
      </c>
      <c r="J6766" s="24" t="str">
        <f>RIGHT(F6766,2)&amp;"/"&amp;MID(F6766,5,2)&amp;"/"&amp;LEFT(F6766,4)</f>
        <v>13/06/2008</v>
      </c>
      <c r="K6766" s="39">
        <f ca="1">ROUND((TODAY()-J6766)/365.25,1)</f>
        <v>9.3000000000000007</v>
      </c>
      <c r="L6766" s="26">
        <f>I6766/H6766</f>
        <v>0.249</v>
      </c>
    </row>
    <row r="6767" spans="1:12" x14ac:dyDescent="0.2">
      <c r="A6767" s="37" t="s">
        <v>339</v>
      </c>
      <c r="B6767" s="37" t="s">
        <v>354</v>
      </c>
      <c r="C6767" s="37" t="s">
        <v>359</v>
      </c>
      <c r="D6767" s="37" t="s">
        <v>370</v>
      </c>
      <c r="E6767" s="37" t="s">
        <v>6901</v>
      </c>
      <c r="F6767" s="37" t="s">
        <v>4117</v>
      </c>
      <c r="G6767" s="37">
        <v>248</v>
      </c>
      <c r="H6767" s="38">
        <v>5510</v>
      </c>
      <c r="I6767" s="38">
        <v>1371.99</v>
      </c>
      <c r="J6767" s="24" t="str">
        <f>RIGHT(F6767,2)&amp;"/"&amp;MID(F6767,5,2)&amp;"/"&amp;LEFT(F6767,4)</f>
        <v>10/05/2005</v>
      </c>
      <c r="K6767" s="39">
        <f ca="1">ROUND((TODAY()-J6767)/365.25,1)</f>
        <v>12.4</v>
      </c>
      <c r="L6767" s="26">
        <f>I6767/H6767</f>
        <v>0.249</v>
      </c>
    </row>
    <row r="6768" spans="1:12" x14ac:dyDescent="0.2">
      <c r="A6768" s="37" t="s">
        <v>339</v>
      </c>
      <c r="B6768" s="37" t="s">
        <v>354</v>
      </c>
      <c r="C6768" s="37" t="s">
        <v>359</v>
      </c>
      <c r="D6768" s="40" t="s">
        <v>370</v>
      </c>
      <c r="E6768" s="37" t="s">
        <v>4211</v>
      </c>
      <c r="F6768" s="37" t="s">
        <v>3518</v>
      </c>
      <c r="G6768" s="37">
        <v>205</v>
      </c>
      <c r="H6768" s="38">
        <v>8480</v>
      </c>
      <c r="I6768" s="38">
        <v>2111.52</v>
      </c>
      <c r="J6768" s="24" t="str">
        <f>RIGHT(F6768,2)&amp;"/"&amp;MID(F6768,5,2)&amp;"/"&amp;LEFT(F6768,4)</f>
        <v>05/07/2007</v>
      </c>
      <c r="K6768" s="39">
        <f ca="1">ROUND((TODAY()-J6768)/365.25,1)</f>
        <v>10.199999999999999</v>
      </c>
      <c r="L6768" s="26">
        <f>I6768/H6768</f>
        <v>0.249</v>
      </c>
    </row>
    <row r="6769" spans="1:12" x14ac:dyDescent="0.2">
      <c r="A6769" s="37" t="s">
        <v>61</v>
      </c>
      <c r="B6769" s="37" t="s">
        <v>100</v>
      </c>
      <c r="C6769" s="37" t="s">
        <v>951</v>
      </c>
      <c r="D6769" s="40" t="s">
        <v>370</v>
      </c>
      <c r="E6769" s="37" t="s">
        <v>2526</v>
      </c>
      <c r="F6769" s="37" t="s">
        <v>2919</v>
      </c>
      <c r="G6769" s="37">
        <v>32</v>
      </c>
      <c r="H6769" s="38">
        <v>26610</v>
      </c>
      <c r="I6769" s="38">
        <v>6625.89</v>
      </c>
      <c r="J6769" s="24" t="str">
        <f>RIGHT(F6769,2)&amp;"/"&amp;MID(F6769,5,2)&amp;"/"&amp;LEFT(F6769,4)</f>
        <v>22/03/2012</v>
      </c>
      <c r="K6769" s="39">
        <f ca="1">ROUND((TODAY()-J6769)/365.25,1)</f>
        <v>5.5</v>
      </c>
      <c r="L6769" s="26">
        <f>I6769/H6769</f>
        <v>0.249</v>
      </c>
    </row>
    <row r="6770" spans="1:12" x14ac:dyDescent="0.2">
      <c r="A6770" s="37" t="s">
        <v>61</v>
      </c>
      <c r="B6770" s="37" t="s">
        <v>100</v>
      </c>
      <c r="C6770" s="37" t="s">
        <v>103</v>
      </c>
      <c r="D6770" s="37" t="s">
        <v>370</v>
      </c>
      <c r="E6770" s="37" t="s">
        <v>6858</v>
      </c>
      <c r="F6770" s="37" t="s">
        <v>784</v>
      </c>
      <c r="G6770" s="37">
        <v>112</v>
      </c>
      <c r="H6770" s="38">
        <v>22810</v>
      </c>
      <c r="I6770" s="38">
        <v>5679.69</v>
      </c>
      <c r="J6770" s="24" t="str">
        <f>RIGHT(F6770,2)&amp;"/"&amp;MID(F6770,5,2)&amp;"/"&amp;LEFT(F6770,4)</f>
        <v>07/09/2011</v>
      </c>
      <c r="K6770" s="39">
        <f ca="1">ROUND((TODAY()-J6770)/365.25,1)</f>
        <v>6</v>
      </c>
      <c r="L6770" s="26">
        <f>I6770/H6770</f>
        <v>0.24899999999999997</v>
      </c>
    </row>
    <row r="6771" spans="1:12" x14ac:dyDescent="0.2">
      <c r="A6771" s="37" t="s">
        <v>339</v>
      </c>
      <c r="B6771" s="37" t="s">
        <v>354</v>
      </c>
      <c r="C6771" s="37" t="s">
        <v>361</v>
      </c>
      <c r="D6771" s="40" t="s">
        <v>370</v>
      </c>
      <c r="E6771" s="37" t="s">
        <v>2534</v>
      </c>
      <c r="F6771" s="37" t="s">
        <v>509</v>
      </c>
      <c r="G6771" s="37">
        <v>260</v>
      </c>
      <c r="H6771" s="38">
        <v>6630</v>
      </c>
      <c r="I6771" s="38">
        <v>1650.87</v>
      </c>
      <c r="J6771" s="24" t="str">
        <f>RIGHT(F6771,2)&amp;"/"&amp;MID(F6771,5,2)&amp;"/"&amp;LEFT(F6771,4)</f>
        <v>29/09/2006</v>
      </c>
      <c r="K6771" s="39">
        <f ca="1">ROUND((TODAY()-J6771)/365.25,1)</f>
        <v>11</v>
      </c>
      <c r="L6771" s="26">
        <f>I6771/H6771</f>
        <v>0.24899999999999997</v>
      </c>
    </row>
    <row r="6772" spans="1:12" x14ac:dyDescent="0.2">
      <c r="A6772" s="37" t="s">
        <v>61</v>
      </c>
      <c r="B6772" s="37" t="s">
        <v>100</v>
      </c>
      <c r="C6772" s="37" t="s">
        <v>103</v>
      </c>
      <c r="D6772" s="37" t="s">
        <v>370</v>
      </c>
      <c r="E6772" s="37" t="s">
        <v>9695</v>
      </c>
      <c r="F6772" s="37" t="s">
        <v>1319</v>
      </c>
      <c r="G6772" s="37">
        <v>166</v>
      </c>
      <c r="H6772" s="38">
        <v>18464.7</v>
      </c>
      <c r="I6772" s="38">
        <v>4597.71</v>
      </c>
      <c r="J6772" s="24" t="str">
        <f>RIGHT(F6772,2)&amp;"/"&amp;MID(F6772,5,2)&amp;"/"&amp;LEFT(F6772,4)</f>
        <v>16/12/2010</v>
      </c>
      <c r="K6772" s="39">
        <f ca="1">ROUND((TODAY()-J6772)/365.25,1)</f>
        <v>6.8</v>
      </c>
      <c r="L6772" s="26">
        <f>I6772/H6772</f>
        <v>0.24899998375278232</v>
      </c>
    </row>
    <row r="6773" spans="1:12" x14ac:dyDescent="0.2">
      <c r="A6773" s="37" t="s">
        <v>61</v>
      </c>
      <c r="B6773" s="37" t="s">
        <v>100</v>
      </c>
      <c r="C6773" s="37" t="s">
        <v>103</v>
      </c>
      <c r="D6773" s="37" t="s">
        <v>370</v>
      </c>
      <c r="E6773" s="37" t="s">
        <v>9679</v>
      </c>
      <c r="F6773" s="37" t="s">
        <v>643</v>
      </c>
      <c r="G6773" s="37">
        <v>113</v>
      </c>
      <c r="H6773" s="38">
        <v>22019.599999999999</v>
      </c>
      <c r="I6773" s="38">
        <v>5482.88</v>
      </c>
      <c r="J6773" s="24" t="str">
        <f>RIGHT(F6773,2)&amp;"/"&amp;MID(F6773,5,2)&amp;"/"&amp;LEFT(F6773,4)</f>
        <v>03/11/2011</v>
      </c>
      <c r="K6773" s="39">
        <f ca="1">ROUND((TODAY()-J6773)/365.25,1)</f>
        <v>5.9</v>
      </c>
      <c r="L6773" s="26">
        <f>I6773/H6773</f>
        <v>0.24899998183436578</v>
      </c>
    </row>
    <row r="6774" spans="1:12" x14ac:dyDescent="0.2">
      <c r="A6774" s="37" t="s">
        <v>169</v>
      </c>
      <c r="B6774" s="37" t="s">
        <v>209</v>
      </c>
      <c r="C6774" s="37" t="s">
        <v>1070</v>
      </c>
      <c r="D6774" s="37" t="s">
        <v>370</v>
      </c>
      <c r="E6774" s="37" t="s">
        <v>9695</v>
      </c>
      <c r="F6774" s="37" t="s">
        <v>713</v>
      </c>
      <c r="G6774" s="37">
        <v>76</v>
      </c>
      <c r="H6774" s="38">
        <v>29506.55</v>
      </c>
      <c r="I6774" s="38">
        <v>7347.13</v>
      </c>
      <c r="J6774" s="24" t="str">
        <f>RIGHT(F6774,2)&amp;"/"&amp;MID(F6774,5,2)&amp;"/"&amp;LEFT(F6774,4)</f>
        <v>05/04/2011</v>
      </c>
      <c r="K6774" s="39">
        <f ca="1">ROUND((TODAY()-J6774)/365.25,1)</f>
        <v>6.5</v>
      </c>
      <c r="L6774" s="26">
        <f>I6774/H6774</f>
        <v>0.24899996780375883</v>
      </c>
    </row>
    <row r="6775" spans="1:12" x14ac:dyDescent="0.2">
      <c r="A6775" s="37" t="s">
        <v>169</v>
      </c>
      <c r="B6775" s="37" t="s">
        <v>1081</v>
      </c>
      <c r="C6775" s="37" t="s">
        <v>7493</v>
      </c>
      <c r="D6775" s="37" t="s">
        <v>370</v>
      </c>
      <c r="E6775" s="37" t="s">
        <v>7991</v>
      </c>
      <c r="F6775" s="37" t="s">
        <v>4733</v>
      </c>
      <c r="G6775" s="37">
        <v>102</v>
      </c>
      <c r="H6775" s="38">
        <v>42610.85</v>
      </c>
      <c r="I6775" s="38">
        <v>10610.1</v>
      </c>
      <c r="J6775" s="24" t="str">
        <f>RIGHT(F6775,2)&amp;"/"&amp;MID(F6775,5,2)&amp;"/"&amp;LEFT(F6775,4)</f>
        <v>11/02/2011</v>
      </c>
      <c r="K6775" s="39">
        <f ca="1">ROUND((TODAY()-J6775)/365.25,1)</f>
        <v>6.6</v>
      </c>
      <c r="L6775" s="26">
        <f>I6775/H6775</f>
        <v>0.24899996127746807</v>
      </c>
    </row>
    <row r="6776" spans="1:12" x14ac:dyDescent="0.2">
      <c r="A6776" s="37" t="s">
        <v>18</v>
      </c>
      <c r="B6776" s="37" t="s">
        <v>849</v>
      </c>
      <c r="C6776" s="37" t="s">
        <v>30</v>
      </c>
      <c r="D6776" s="40" t="s">
        <v>370</v>
      </c>
      <c r="E6776" s="37" t="s">
        <v>2210</v>
      </c>
      <c r="F6776" s="37" t="s">
        <v>450</v>
      </c>
      <c r="G6776" s="37">
        <v>105</v>
      </c>
      <c r="H6776" s="38">
        <v>23911.05</v>
      </c>
      <c r="I6776" s="38">
        <v>5953.85</v>
      </c>
      <c r="J6776" s="24" t="str">
        <f>RIGHT(F6776,2)&amp;"/"&amp;MID(F6776,5,2)&amp;"/"&amp;LEFT(F6776,4)</f>
        <v>31/08/2011</v>
      </c>
      <c r="K6776" s="39">
        <f ca="1">ROUND((TODAY()-J6776)/365.25,1)</f>
        <v>6.1</v>
      </c>
      <c r="L6776" s="26">
        <f>I6776/H6776</f>
        <v>0.24899993935858108</v>
      </c>
    </row>
    <row r="6777" spans="1:12" x14ac:dyDescent="0.2">
      <c r="A6777" s="37" t="s">
        <v>169</v>
      </c>
      <c r="B6777" s="37" t="s">
        <v>1081</v>
      </c>
      <c r="C6777" s="37" t="s">
        <v>7493</v>
      </c>
      <c r="D6777" s="37" t="s">
        <v>370</v>
      </c>
      <c r="E6777" s="37" t="s">
        <v>7986</v>
      </c>
      <c r="F6777" s="37" t="s">
        <v>612</v>
      </c>
      <c r="G6777" s="37">
        <v>110</v>
      </c>
      <c r="H6777" s="38">
        <v>39890.050000000003</v>
      </c>
      <c r="I6777" s="38">
        <v>9932.6200000000008</v>
      </c>
      <c r="J6777" s="24" t="str">
        <f>RIGHT(F6777,2)&amp;"/"&amp;MID(F6777,5,2)&amp;"/"&amp;LEFT(F6777,4)</f>
        <v>26/07/2011</v>
      </c>
      <c r="K6777" s="39">
        <f ca="1">ROUND((TODAY()-J6777)/365.25,1)</f>
        <v>6.2</v>
      </c>
      <c r="L6777" s="26">
        <f>I6777/H6777</f>
        <v>0.248999938581175</v>
      </c>
    </row>
    <row r="6778" spans="1:12" x14ac:dyDescent="0.2">
      <c r="A6778" s="37" t="s">
        <v>339</v>
      </c>
      <c r="B6778" s="37" t="s">
        <v>354</v>
      </c>
      <c r="C6778" s="37" t="s">
        <v>4096</v>
      </c>
      <c r="D6778" s="40" t="s">
        <v>370</v>
      </c>
      <c r="E6778" s="37" t="s">
        <v>5648</v>
      </c>
      <c r="F6778" s="37" t="s">
        <v>2829</v>
      </c>
      <c r="G6778" s="37">
        <v>174</v>
      </c>
      <c r="H6778" s="38">
        <v>20003.7</v>
      </c>
      <c r="I6778" s="38">
        <v>4980.92</v>
      </c>
      <c r="J6778" s="24" t="str">
        <f>RIGHT(F6778,2)&amp;"/"&amp;MID(F6778,5,2)&amp;"/"&amp;LEFT(F6778,4)</f>
        <v>19/07/2011</v>
      </c>
      <c r="K6778" s="39">
        <f ca="1">ROUND((TODAY()-J6778)/365.25,1)</f>
        <v>6.2</v>
      </c>
      <c r="L6778" s="26">
        <f>I6778/H6778</f>
        <v>0.24899993501202278</v>
      </c>
    </row>
    <row r="6779" spans="1:12" x14ac:dyDescent="0.2">
      <c r="A6779" s="37" t="s">
        <v>18</v>
      </c>
      <c r="B6779" s="37" t="s">
        <v>849</v>
      </c>
      <c r="C6779" s="37" t="s">
        <v>31</v>
      </c>
      <c r="D6779" s="37" t="s">
        <v>370</v>
      </c>
      <c r="E6779" s="37" t="s">
        <v>7980</v>
      </c>
      <c r="F6779" s="37" t="s">
        <v>613</v>
      </c>
      <c r="G6779" s="37">
        <v>179</v>
      </c>
      <c r="H6779" s="38">
        <v>20518.599999999999</v>
      </c>
      <c r="I6779" s="38">
        <v>5109.13</v>
      </c>
      <c r="J6779" s="24" t="str">
        <f>RIGHT(F6779,2)&amp;"/"&amp;MID(F6779,5,2)&amp;"/"&amp;LEFT(F6779,4)</f>
        <v>01/12/2011</v>
      </c>
      <c r="K6779" s="39">
        <f ca="1">ROUND((TODAY()-J6779)/365.25,1)</f>
        <v>5.8</v>
      </c>
      <c r="L6779" s="26">
        <f>I6779/H6779</f>
        <v>0.24899993176922405</v>
      </c>
    </row>
    <row r="6780" spans="1:12" x14ac:dyDescent="0.2">
      <c r="A6780" s="37" t="s">
        <v>169</v>
      </c>
      <c r="B6780" s="37" t="s">
        <v>5069</v>
      </c>
      <c r="C6780" s="37" t="s">
        <v>257</v>
      </c>
      <c r="D6780" s="37" t="s">
        <v>370</v>
      </c>
      <c r="E6780" s="37" t="s">
        <v>7990</v>
      </c>
      <c r="F6780" s="37" t="s">
        <v>6410</v>
      </c>
      <c r="G6780" s="37">
        <v>170</v>
      </c>
      <c r="H6780" s="38">
        <v>13319</v>
      </c>
      <c r="I6780" s="38">
        <v>3316.43</v>
      </c>
      <c r="J6780" s="24" t="str">
        <f>RIGHT(F6780,2)&amp;"/"&amp;MID(F6780,5,2)&amp;"/"&amp;LEFT(F6780,4)</f>
        <v>03/02/2005</v>
      </c>
      <c r="K6780" s="39">
        <f ca="1">ROUND((TODAY()-J6780)/365.25,1)</f>
        <v>12.6</v>
      </c>
      <c r="L6780" s="26">
        <f>I6780/H6780</f>
        <v>0.24899992491928821</v>
      </c>
    </row>
    <row r="6781" spans="1:12" x14ac:dyDescent="0.2">
      <c r="A6781" s="37" t="s">
        <v>18</v>
      </c>
      <c r="B6781" s="37" t="s">
        <v>24</v>
      </c>
      <c r="C6781" s="37" t="s">
        <v>4199</v>
      </c>
      <c r="D6781" s="40" t="s">
        <v>370</v>
      </c>
      <c r="E6781" s="37" t="s">
        <v>4197</v>
      </c>
      <c r="F6781" s="37" t="s">
        <v>693</v>
      </c>
      <c r="G6781" s="37">
        <v>95</v>
      </c>
      <c r="H6781" s="38">
        <v>13653.9</v>
      </c>
      <c r="I6781" s="38">
        <v>3399.82</v>
      </c>
      <c r="J6781" s="24" t="str">
        <f>RIGHT(F6781,2)&amp;"/"&amp;MID(F6781,5,2)&amp;"/"&amp;LEFT(F6781,4)</f>
        <v>13/09/2007</v>
      </c>
      <c r="K6781" s="39">
        <f ca="1">ROUND((TODAY()-J6781)/365.25,1)</f>
        <v>10</v>
      </c>
      <c r="L6781" s="26">
        <f>I6781/H6781</f>
        <v>0.24899991943693744</v>
      </c>
    </row>
    <row r="6782" spans="1:12" x14ac:dyDescent="0.2">
      <c r="A6782" s="37" t="s">
        <v>169</v>
      </c>
      <c r="B6782" s="37" t="s">
        <v>256</v>
      </c>
      <c r="C6782" s="37" t="s">
        <v>3561</v>
      </c>
      <c r="D6782" s="37" t="s">
        <v>370</v>
      </c>
      <c r="E6782" s="37" t="s">
        <v>6874</v>
      </c>
      <c r="F6782" s="37" t="s">
        <v>1622</v>
      </c>
      <c r="G6782" s="37">
        <v>225</v>
      </c>
      <c r="H6782" s="38">
        <v>10879</v>
      </c>
      <c r="I6782" s="38">
        <v>2708.87</v>
      </c>
      <c r="J6782" s="24" t="str">
        <f>RIGHT(F6782,2)&amp;"/"&amp;MID(F6782,5,2)&amp;"/"&amp;LEFT(F6782,4)</f>
        <v>06/01/2005</v>
      </c>
      <c r="K6782" s="39">
        <f ca="1">ROUND((TODAY()-J6782)/365.25,1)</f>
        <v>12.7</v>
      </c>
      <c r="L6782" s="26">
        <f>I6782/H6782</f>
        <v>0.24899990807978672</v>
      </c>
    </row>
    <row r="6783" spans="1:12" x14ac:dyDescent="0.2">
      <c r="A6783" s="37" t="s">
        <v>339</v>
      </c>
      <c r="B6783" s="37" t="s">
        <v>354</v>
      </c>
      <c r="C6783" s="37" t="s">
        <v>367</v>
      </c>
      <c r="D6783" s="40" t="s">
        <v>370</v>
      </c>
      <c r="E6783" s="37" t="s">
        <v>5590</v>
      </c>
      <c r="F6783" s="37" t="s">
        <v>3209</v>
      </c>
      <c r="G6783" s="37">
        <v>290</v>
      </c>
      <c r="H6783" s="38">
        <v>9189</v>
      </c>
      <c r="I6783" s="38">
        <v>2288.06</v>
      </c>
      <c r="J6783" s="24" t="str">
        <f>RIGHT(F6783,2)&amp;"/"&amp;MID(F6783,5,2)&amp;"/"&amp;LEFT(F6783,4)</f>
        <v>03/12/2007</v>
      </c>
      <c r="K6783" s="39">
        <f ca="1">ROUND((TODAY()-J6783)/365.25,1)</f>
        <v>9.8000000000000007</v>
      </c>
      <c r="L6783" s="26">
        <f>I6783/H6783</f>
        <v>0.24899989117423005</v>
      </c>
    </row>
    <row r="6784" spans="1:12" x14ac:dyDescent="0.2">
      <c r="A6784" s="37" t="s">
        <v>281</v>
      </c>
      <c r="B6784" s="37" t="s">
        <v>1156</v>
      </c>
      <c r="C6784" s="37" t="s">
        <v>8648</v>
      </c>
      <c r="D6784" s="37" t="s">
        <v>370</v>
      </c>
      <c r="E6784" s="37" t="s">
        <v>7970</v>
      </c>
      <c r="F6784" s="37" t="s">
        <v>8649</v>
      </c>
      <c r="G6784" s="37">
        <v>162</v>
      </c>
      <c r="H6784" s="38">
        <v>28291.5</v>
      </c>
      <c r="I6784" s="38">
        <v>7044.58</v>
      </c>
      <c r="J6784" s="24" t="str">
        <f>RIGHT(F6784,2)&amp;"/"&amp;MID(F6784,5,2)&amp;"/"&amp;LEFT(F6784,4)</f>
        <v>08/06/2000</v>
      </c>
      <c r="K6784" s="39">
        <f ca="1">ROUND((TODAY()-J6784)/365.25,1)</f>
        <v>17.3</v>
      </c>
      <c r="L6784" s="26">
        <f>I6784/H6784</f>
        <v>0.24899987628793099</v>
      </c>
    </row>
    <row r="6785" spans="1:12" x14ac:dyDescent="0.2">
      <c r="A6785" s="37" t="s">
        <v>169</v>
      </c>
      <c r="B6785" s="37" t="s">
        <v>1111</v>
      </c>
      <c r="C6785" s="37" t="s">
        <v>1112</v>
      </c>
      <c r="D6785" s="40" t="s">
        <v>370</v>
      </c>
      <c r="E6785" s="37" t="s">
        <v>5589</v>
      </c>
      <c r="F6785" s="37" t="s">
        <v>901</v>
      </c>
      <c r="G6785" s="37">
        <v>90</v>
      </c>
      <c r="H6785" s="38">
        <v>30053.75</v>
      </c>
      <c r="I6785" s="38">
        <v>7483.38</v>
      </c>
      <c r="J6785" s="24" t="str">
        <f>RIGHT(F6785,2)&amp;"/"&amp;MID(F6785,5,2)&amp;"/"&amp;LEFT(F6785,4)</f>
        <v>03/03/2011</v>
      </c>
      <c r="K6785" s="39">
        <f ca="1">ROUND((TODAY()-J6785)/365.25,1)</f>
        <v>6.6</v>
      </c>
      <c r="L6785" s="26">
        <f>I6785/H6785</f>
        <v>0.24899987522355779</v>
      </c>
    </row>
    <row r="6786" spans="1:12" x14ac:dyDescent="0.2">
      <c r="A6786" s="37" t="s">
        <v>298</v>
      </c>
      <c r="B6786" s="37" t="s">
        <v>302</v>
      </c>
      <c r="C6786" s="37" t="s">
        <v>1177</v>
      </c>
      <c r="D6786" s="40" t="s">
        <v>370</v>
      </c>
      <c r="E6786" s="37" t="s">
        <v>5566</v>
      </c>
      <c r="F6786" s="37" t="s">
        <v>6631</v>
      </c>
      <c r="G6786" s="37">
        <v>109</v>
      </c>
      <c r="H6786" s="38">
        <v>7869</v>
      </c>
      <c r="I6786" s="38">
        <v>1959.38</v>
      </c>
      <c r="J6786" s="24" t="str">
        <f>RIGHT(F6786,2)&amp;"/"&amp;MID(F6786,5,2)&amp;"/"&amp;LEFT(F6786,4)</f>
        <v>31/07/2004</v>
      </c>
      <c r="K6786" s="39">
        <f ca="1">ROUND((TODAY()-J6786)/365.25,1)</f>
        <v>13.1</v>
      </c>
      <c r="L6786" s="26">
        <f>I6786/H6786</f>
        <v>0.24899987291904946</v>
      </c>
    </row>
    <row r="6787" spans="1:12" x14ac:dyDescent="0.2">
      <c r="A6787" s="37" t="s">
        <v>169</v>
      </c>
      <c r="B6787" s="37" t="s">
        <v>179</v>
      </c>
      <c r="C6787" s="37" t="s">
        <v>1368</v>
      </c>
      <c r="D6787" s="37" t="s">
        <v>370</v>
      </c>
      <c r="E6787" s="37" t="s">
        <v>6896</v>
      </c>
      <c r="F6787" s="37" t="s">
        <v>1666</v>
      </c>
      <c r="G6787" s="37">
        <v>179</v>
      </c>
      <c r="H6787" s="38">
        <v>15085.55</v>
      </c>
      <c r="I6787" s="38">
        <v>3756.3</v>
      </c>
      <c r="J6787" s="24" t="str">
        <f>RIGHT(F6787,2)&amp;"/"&amp;MID(F6787,5,2)&amp;"/"&amp;LEFT(F6787,4)</f>
        <v>22/03/2010</v>
      </c>
      <c r="K6787" s="39">
        <f ca="1">ROUND((TODAY()-J6787)/365.25,1)</f>
        <v>7.5</v>
      </c>
      <c r="L6787" s="26">
        <f>I6787/H6787</f>
        <v>0.24899987073722871</v>
      </c>
    </row>
    <row r="6788" spans="1:12" x14ac:dyDescent="0.2">
      <c r="A6788" s="37" t="s">
        <v>339</v>
      </c>
      <c r="B6788" s="37" t="s">
        <v>354</v>
      </c>
      <c r="C6788" s="37" t="s">
        <v>361</v>
      </c>
      <c r="D6788" s="40" t="s">
        <v>370</v>
      </c>
      <c r="E6788" s="37" t="s">
        <v>2567</v>
      </c>
      <c r="F6788" s="37" t="s">
        <v>397</v>
      </c>
      <c r="G6788" s="37">
        <v>255</v>
      </c>
      <c r="H6788" s="38">
        <v>7669</v>
      </c>
      <c r="I6788" s="38">
        <v>1909.58</v>
      </c>
      <c r="J6788" s="24" t="str">
        <f>RIGHT(F6788,2)&amp;"/"&amp;MID(F6788,5,2)&amp;"/"&amp;LEFT(F6788,4)</f>
        <v>31/10/2007</v>
      </c>
      <c r="K6788" s="39">
        <f ca="1">ROUND((TODAY()-J6788)/365.25,1)</f>
        <v>9.9</v>
      </c>
      <c r="L6788" s="26">
        <f>I6788/H6788</f>
        <v>0.24899986960490283</v>
      </c>
    </row>
    <row r="6789" spans="1:12" x14ac:dyDescent="0.2">
      <c r="A6789" s="37" t="s">
        <v>339</v>
      </c>
      <c r="B6789" s="37" t="s">
        <v>354</v>
      </c>
      <c r="C6789" s="37" t="s">
        <v>359</v>
      </c>
      <c r="D6789" s="40" t="s">
        <v>370</v>
      </c>
      <c r="E6789" s="37" t="s">
        <v>5598</v>
      </c>
      <c r="F6789" s="37" t="s">
        <v>782</v>
      </c>
      <c r="G6789" s="37">
        <v>166</v>
      </c>
      <c r="H6789" s="38">
        <v>7049</v>
      </c>
      <c r="I6789" s="38">
        <v>1755.2</v>
      </c>
      <c r="J6789" s="24" t="str">
        <f>RIGHT(F6789,2)&amp;"/"&amp;MID(F6789,5,2)&amp;"/"&amp;LEFT(F6789,4)</f>
        <v>29/11/2005</v>
      </c>
      <c r="K6789" s="39">
        <f ca="1">ROUND((TODAY()-J6789)/365.25,1)</f>
        <v>11.8</v>
      </c>
      <c r="L6789" s="26">
        <f>I6789/H6789</f>
        <v>0.2489998581359058</v>
      </c>
    </row>
    <row r="6790" spans="1:12" x14ac:dyDescent="0.2">
      <c r="A6790" s="37" t="s">
        <v>339</v>
      </c>
      <c r="B6790" s="37" t="s">
        <v>354</v>
      </c>
      <c r="C6790" s="37" t="s">
        <v>361</v>
      </c>
      <c r="D6790" s="40" t="s">
        <v>370</v>
      </c>
      <c r="E6790" s="37" t="s">
        <v>2592</v>
      </c>
      <c r="F6790" s="37" t="s">
        <v>620</v>
      </c>
      <c r="G6790" s="37">
        <v>207</v>
      </c>
      <c r="H6790" s="38">
        <v>6879</v>
      </c>
      <c r="I6790" s="38">
        <v>1712.87</v>
      </c>
      <c r="J6790" s="24" t="str">
        <f>RIGHT(F6790,2)&amp;"/"&amp;MID(F6790,5,2)&amp;"/"&amp;LEFT(F6790,4)</f>
        <v>31/12/2006</v>
      </c>
      <c r="K6790" s="39">
        <f ca="1">ROUND((TODAY()-J6790)/365.25,1)</f>
        <v>10.7</v>
      </c>
      <c r="L6790" s="26">
        <f>I6790/H6790</f>
        <v>0.24899985463003341</v>
      </c>
    </row>
    <row r="6791" spans="1:12" x14ac:dyDescent="0.2">
      <c r="A6791" s="37" t="s">
        <v>169</v>
      </c>
      <c r="B6791" s="37" t="s">
        <v>3560</v>
      </c>
      <c r="C6791" s="37" t="s">
        <v>6406</v>
      </c>
      <c r="D6791" s="40" t="s">
        <v>370</v>
      </c>
      <c r="E6791" s="37" t="s">
        <v>5614</v>
      </c>
      <c r="F6791" s="37" t="s">
        <v>6407</v>
      </c>
      <c r="G6791" s="37">
        <v>150</v>
      </c>
      <c r="H6791" s="38">
        <v>13348</v>
      </c>
      <c r="I6791" s="38">
        <v>3323.65</v>
      </c>
      <c r="J6791" s="24" t="str">
        <f>RIGHT(F6791,2)&amp;"/"&amp;MID(F6791,5,2)&amp;"/"&amp;LEFT(F6791,4)</f>
        <v>05/09/2006</v>
      </c>
      <c r="K6791" s="39">
        <f ca="1">ROUND((TODAY()-J6791)/365.25,1)</f>
        <v>11</v>
      </c>
      <c r="L6791" s="26">
        <f>I6791/H6791</f>
        <v>0.24899985016481871</v>
      </c>
    </row>
    <row r="6792" spans="1:12" x14ac:dyDescent="0.2">
      <c r="A6792" s="37" t="s">
        <v>18</v>
      </c>
      <c r="B6792" s="37" t="s">
        <v>9712</v>
      </c>
      <c r="C6792" s="37" t="s">
        <v>9713</v>
      </c>
      <c r="D6792" s="37" t="s">
        <v>370</v>
      </c>
      <c r="E6792" s="37" t="s">
        <v>9694</v>
      </c>
      <c r="F6792" s="37" t="s">
        <v>1116</v>
      </c>
      <c r="G6792" s="37">
        <v>88</v>
      </c>
      <c r="H6792" s="38">
        <v>20259.25</v>
      </c>
      <c r="I6792" s="38">
        <v>5044.55</v>
      </c>
      <c r="J6792" s="24" t="str">
        <f>RIGHT(F6792,2)&amp;"/"&amp;MID(F6792,5,2)&amp;"/"&amp;LEFT(F6792,4)</f>
        <v>07/11/2008</v>
      </c>
      <c r="K6792" s="39">
        <f ca="1">ROUND((TODAY()-J6792)/365.25,1)</f>
        <v>8.9</v>
      </c>
      <c r="L6792" s="26">
        <f>I6792/H6792</f>
        <v>0.24899983957945138</v>
      </c>
    </row>
    <row r="6793" spans="1:12" x14ac:dyDescent="0.2">
      <c r="A6793" s="37" t="s">
        <v>339</v>
      </c>
      <c r="B6793" s="37" t="s">
        <v>350</v>
      </c>
      <c r="C6793" s="37" t="s">
        <v>6039</v>
      </c>
      <c r="D6793" s="40" t="s">
        <v>370</v>
      </c>
      <c r="E6793" s="37" t="s">
        <v>5566</v>
      </c>
      <c r="F6793" s="37" t="s">
        <v>6795</v>
      </c>
      <c r="G6793" s="37">
        <v>193</v>
      </c>
      <c r="H6793" s="38">
        <v>6209</v>
      </c>
      <c r="I6793" s="38">
        <v>1546.04</v>
      </c>
      <c r="J6793" s="24" t="str">
        <f>RIGHT(F6793,2)&amp;"/"&amp;MID(F6793,5,2)&amp;"/"&amp;LEFT(F6793,4)</f>
        <v>06/05/2004</v>
      </c>
      <c r="K6793" s="39">
        <f ca="1">ROUND((TODAY()-J6793)/365.25,1)</f>
        <v>13.4</v>
      </c>
      <c r="L6793" s="26">
        <f>I6793/H6793</f>
        <v>0.24899983894346917</v>
      </c>
    </row>
    <row r="6794" spans="1:12" x14ac:dyDescent="0.2">
      <c r="A6794" s="37" t="s">
        <v>169</v>
      </c>
      <c r="B6794" s="37" t="s">
        <v>209</v>
      </c>
      <c r="C6794" s="37" t="s">
        <v>1070</v>
      </c>
      <c r="D6794" s="40" t="s">
        <v>370</v>
      </c>
      <c r="E6794" s="37" t="s">
        <v>8889</v>
      </c>
      <c r="F6794" s="37" t="s">
        <v>792</v>
      </c>
      <c r="G6794" s="37">
        <v>99</v>
      </c>
      <c r="H6794" s="38">
        <v>29852.35</v>
      </c>
      <c r="I6794" s="38">
        <v>7433.23</v>
      </c>
      <c r="J6794" s="24" t="str">
        <f>RIGHT(F6794,2)&amp;"/"&amp;MID(F6794,5,2)&amp;"/"&amp;LEFT(F6794,4)</f>
        <v>23/02/2012</v>
      </c>
      <c r="K6794" s="39">
        <f ca="1">ROUND((TODAY()-J6794)/365.25,1)</f>
        <v>5.6</v>
      </c>
      <c r="L6794" s="26">
        <f>I6794/H6794</f>
        <v>0.24899982748426841</v>
      </c>
    </row>
    <row r="6795" spans="1:12" x14ac:dyDescent="0.2">
      <c r="A6795" s="37" t="s">
        <v>169</v>
      </c>
      <c r="B6795" s="37" t="s">
        <v>1081</v>
      </c>
      <c r="C6795" s="37" t="s">
        <v>7493</v>
      </c>
      <c r="D6795" s="37" t="s">
        <v>370</v>
      </c>
      <c r="E6795" s="37" t="s">
        <v>6868</v>
      </c>
      <c r="F6795" s="37" t="s">
        <v>418</v>
      </c>
      <c r="G6795" s="37">
        <v>85</v>
      </c>
      <c r="H6795" s="38">
        <v>44569.75</v>
      </c>
      <c r="I6795" s="38">
        <v>11097.86</v>
      </c>
      <c r="J6795" s="24" t="str">
        <f>RIGHT(F6795,2)&amp;"/"&amp;MID(F6795,5,2)&amp;"/"&amp;LEFT(F6795,4)</f>
        <v>23/08/2011</v>
      </c>
      <c r="K6795" s="39">
        <f ca="1">ROUND((TODAY()-J6795)/365.25,1)</f>
        <v>6.1</v>
      </c>
      <c r="L6795" s="26">
        <f>I6795/H6795</f>
        <v>0.24899982611524635</v>
      </c>
    </row>
    <row r="6796" spans="1:12" x14ac:dyDescent="0.2">
      <c r="A6796" s="37" t="s">
        <v>339</v>
      </c>
      <c r="B6796" s="37" t="s">
        <v>354</v>
      </c>
      <c r="C6796" s="37" t="s">
        <v>367</v>
      </c>
      <c r="D6796" s="40" t="s">
        <v>370</v>
      </c>
      <c r="E6796" s="37" t="s">
        <v>8902</v>
      </c>
      <c r="F6796" s="37" t="s">
        <v>1735</v>
      </c>
      <c r="G6796" s="37">
        <v>170</v>
      </c>
      <c r="H6796" s="38">
        <v>11288</v>
      </c>
      <c r="I6796" s="38">
        <v>2810.71</v>
      </c>
      <c r="J6796" s="24" t="str">
        <f>RIGHT(F6796,2)&amp;"/"&amp;MID(F6796,5,2)&amp;"/"&amp;LEFT(F6796,4)</f>
        <v>19/12/2007</v>
      </c>
      <c r="K6796" s="39">
        <f ca="1">ROUND((TODAY()-J6796)/365.25,1)</f>
        <v>9.8000000000000007</v>
      </c>
      <c r="L6796" s="26">
        <f>I6796/H6796</f>
        <v>0.24899982282069455</v>
      </c>
    </row>
    <row r="6797" spans="1:12" x14ac:dyDescent="0.2">
      <c r="A6797" s="37" t="s">
        <v>61</v>
      </c>
      <c r="B6797" s="37" t="s">
        <v>100</v>
      </c>
      <c r="C6797" s="37" t="s">
        <v>103</v>
      </c>
      <c r="D6797" s="37" t="s">
        <v>370</v>
      </c>
      <c r="E6797" s="37" t="s">
        <v>6908</v>
      </c>
      <c r="F6797" s="37" t="s">
        <v>1051</v>
      </c>
      <c r="G6797" s="37">
        <v>59</v>
      </c>
      <c r="H6797" s="38">
        <v>26815.200000000001</v>
      </c>
      <c r="I6797" s="38">
        <v>6676.98</v>
      </c>
      <c r="J6797" s="24" t="str">
        <f>RIGHT(F6797,2)&amp;"/"&amp;MID(F6797,5,2)&amp;"/"&amp;LEFT(F6797,4)</f>
        <v>28/02/2012</v>
      </c>
      <c r="K6797" s="39">
        <f ca="1">ROUND((TODAY()-J6797)/365.25,1)</f>
        <v>5.6</v>
      </c>
      <c r="L6797" s="26">
        <f>I6797/H6797</f>
        <v>0.24899982099704643</v>
      </c>
    </row>
    <row r="6798" spans="1:12" x14ac:dyDescent="0.2">
      <c r="A6798" s="37" t="s">
        <v>339</v>
      </c>
      <c r="B6798" s="37" t="s">
        <v>354</v>
      </c>
      <c r="C6798" s="37" t="s">
        <v>367</v>
      </c>
      <c r="D6798" s="37" t="s">
        <v>370</v>
      </c>
      <c r="E6798" s="37" t="s">
        <v>6882</v>
      </c>
      <c r="F6798" s="37" t="s">
        <v>2959</v>
      </c>
      <c r="G6798" s="37">
        <v>360</v>
      </c>
      <c r="H6798" s="38">
        <v>5549</v>
      </c>
      <c r="I6798" s="38">
        <v>1381.7</v>
      </c>
      <c r="J6798" s="24" t="str">
        <f>RIGHT(F6798,2)&amp;"/"&amp;MID(F6798,5,2)&amp;"/"&amp;LEFT(F6798,4)</f>
        <v>05/12/2007</v>
      </c>
      <c r="K6798" s="39">
        <f ca="1">ROUND((TODAY()-J6798)/365.25,1)</f>
        <v>9.8000000000000007</v>
      </c>
      <c r="L6798" s="26">
        <f>I6798/H6798</f>
        <v>0.24899981978734909</v>
      </c>
    </row>
    <row r="6799" spans="1:12" x14ac:dyDescent="0.2">
      <c r="A6799" s="37" t="s">
        <v>339</v>
      </c>
      <c r="B6799" s="37" t="s">
        <v>354</v>
      </c>
      <c r="C6799" s="37" t="s">
        <v>367</v>
      </c>
      <c r="D6799" s="40" t="s">
        <v>370</v>
      </c>
      <c r="E6799" s="37" t="s">
        <v>5638</v>
      </c>
      <c r="F6799" s="37" t="s">
        <v>541</v>
      </c>
      <c r="G6799" s="37">
        <v>202</v>
      </c>
      <c r="H6799" s="38">
        <v>14157.4</v>
      </c>
      <c r="I6799" s="38">
        <v>3525.19</v>
      </c>
      <c r="J6799" s="24" t="str">
        <f>RIGHT(F6799,2)&amp;"/"&amp;MID(F6799,5,2)&amp;"/"&amp;LEFT(F6799,4)</f>
        <v>05/02/2008</v>
      </c>
      <c r="K6799" s="39">
        <f ca="1">ROUND((TODAY()-J6799)/365.25,1)</f>
        <v>9.6</v>
      </c>
      <c r="L6799" s="26">
        <f>I6799/H6799</f>
        <v>0.24899981635045984</v>
      </c>
    </row>
    <row r="6800" spans="1:12" x14ac:dyDescent="0.2">
      <c r="A6800" s="37" t="s">
        <v>18</v>
      </c>
      <c r="B6800" s="37" t="s">
        <v>849</v>
      </c>
      <c r="C6800" s="37" t="s">
        <v>31</v>
      </c>
      <c r="D6800" s="40" t="s">
        <v>370</v>
      </c>
      <c r="E6800" s="37" t="s">
        <v>4163</v>
      </c>
      <c r="F6800" s="37" t="s">
        <v>613</v>
      </c>
      <c r="G6800" s="37">
        <v>88</v>
      </c>
      <c r="H6800" s="38">
        <v>24970.3</v>
      </c>
      <c r="I6800" s="38">
        <v>6217.6</v>
      </c>
      <c r="J6800" s="24" t="str">
        <f>RIGHT(F6800,2)&amp;"/"&amp;MID(F6800,5,2)&amp;"/"&amp;LEFT(F6800,4)</f>
        <v>01/12/2011</v>
      </c>
      <c r="K6800" s="39">
        <f ca="1">ROUND((TODAY()-J6800)/365.25,1)</f>
        <v>5.8</v>
      </c>
      <c r="L6800" s="26">
        <f>I6800/H6800</f>
        <v>0.24899981177639038</v>
      </c>
    </row>
    <row r="6801" spans="1:12" x14ac:dyDescent="0.2">
      <c r="A6801" s="37" t="s">
        <v>339</v>
      </c>
      <c r="B6801" s="37" t="s">
        <v>354</v>
      </c>
      <c r="C6801" s="37" t="s">
        <v>359</v>
      </c>
      <c r="D6801" s="40" t="s">
        <v>370</v>
      </c>
      <c r="E6801" s="37" t="s">
        <v>8888</v>
      </c>
      <c r="F6801" s="37" t="s">
        <v>5891</v>
      </c>
      <c r="G6801" s="37">
        <v>340</v>
      </c>
      <c r="H6801" s="38">
        <v>4769</v>
      </c>
      <c r="I6801" s="38">
        <v>1187.48</v>
      </c>
      <c r="J6801" s="24" t="str">
        <f>RIGHT(F6801,2)&amp;"/"&amp;MID(F6801,5,2)&amp;"/"&amp;LEFT(F6801,4)</f>
        <v>30/07/2007</v>
      </c>
      <c r="K6801" s="39">
        <f ca="1">ROUND((TODAY()-J6801)/365.25,1)</f>
        <v>10.199999999999999</v>
      </c>
      <c r="L6801" s="26">
        <f>I6801/H6801</f>
        <v>0.24899979031243447</v>
      </c>
    </row>
    <row r="6802" spans="1:12" x14ac:dyDescent="0.2">
      <c r="A6802" s="37" t="s">
        <v>61</v>
      </c>
      <c r="B6802" s="37" t="s">
        <v>100</v>
      </c>
      <c r="C6802" s="37" t="s">
        <v>103</v>
      </c>
      <c r="D6802" s="40" t="s">
        <v>370</v>
      </c>
      <c r="E6802" s="37" t="s">
        <v>5584</v>
      </c>
      <c r="F6802" s="37" t="s">
        <v>4061</v>
      </c>
      <c r="G6802" s="37">
        <v>59</v>
      </c>
      <c r="H6802" s="38">
        <v>24857.25</v>
      </c>
      <c r="I6802" s="38">
        <v>6189.45</v>
      </c>
      <c r="J6802" s="24" t="str">
        <f>RIGHT(F6802,2)&amp;"/"&amp;MID(F6802,5,2)&amp;"/"&amp;LEFT(F6802,4)</f>
        <v>22/03/2011</v>
      </c>
      <c r="K6802" s="39">
        <f ca="1">ROUND((TODAY()-J6802)/365.25,1)</f>
        <v>6.5</v>
      </c>
      <c r="L6802" s="26">
        <f>I6802/H6802</f>
        <v>0.2489997887940138</v>
      </c>
    </row>
    <row r="6803" spans="1:12" x14ac:dyDescent="0.2">
      <c r="A6803" s="37" t="s">
        <v>304</v>
      </c>
      <c r="B6803" s="37" t="s">
        <v>306</v>
      </c>
      <c r="C6803" s="37" t="s">
        <v>8740</v>
      </c>
      <c r="D6803" s="37" t="s">
        <v>370</v>
      </c>
      <c r="E6803" s="37" t="s">
        <v>7948</v>
      </c>
      <c r="F6803" s="37" t="s">
        <v>949</v>
      </c>
      <c r="G6803" s="37">
        <v>54</v>
      </c>
      <c r="H6803" s="38">
        <v>19463.150000000001</v>
      </c>
      <c r="I6803" s="38">
        <v>4846.32</v>
      </c>
      <c r="J6803" s="24" t="str">
        <f>RIGHT(F6803,2)&amp;"/"&amp;MID(F6803,5,2)&amp;"/"&amp;LEFT(F6803,4)</f>
        <v>10/05/2011</v>
      </c>
      <c r="K6803" s="39">
        <f ca="1">ROUND((TODAY()-J6803)/365.25,1)</f>
        <v>6.4</v>
      </c>
      <c r="L6803" s="26">
        <f>I6803/H6803</f>
        <v>0.24899977650072055</v>
      </c>
    </row>
    <row r="6804" spans="1:12" x14ac:dyDescent="0.2">
      <c r="A6804" s="37" t="s">
        <v>339</v>
      </c>
      <c r="B6804" s="37" t="s">
        <v>354</v>
      </c>
      <c r="C6804" s="37" t="s">
        <v>367</v>
      </c>
      <c r="D6804" s="37" t="s">
        <v>370</v>
      </c>
      <c r="E6804" s="37" t="s">
        <v>9721</v>
      </c>
      <c r="F6804" s="37" t="s">
        <v>1906</v>
      </c>
      <c r="G6804" s="37">
        <v>217</v>
      </c>
      <c r="H6804" s="38">
        <v>13197</v>
      </c>
      <c r="I6804" s="38">
        <v>3286.05</v>
      </c>
      <c r="J6804" s="24" t="str">
        <f>RIGHT(F6804,2)&amp;"/"&amp;MID(F6804,5,2)&amp;"/"&amp;LEFT(F6804,4)</f>
        <v>11/04/2008</v>
      </c>
      <c r="K6804" s="39">
        <f ca="1">ROUND((TODAY()-J6804)/365.25,1)</f>
        <v>9.5</v>
      </c>
      <c r="L6804" s="26">
        <f>I6804/H6804</f>
        <v>0.24899977267560811</v>
      </c>
    </row>
    <row r="6805" spans="1:12" x14ac:dyDescent="0.2">
      <c r="A6805" s="37" t="s">
        <v>169</v>
      </c>
      <c r="B6805" s="37" t="s">
        <v>221</v>
      </c>
      <c r="C6805" s="37" t="s">
        <v>185</v>
      </c>
      <c r="D6805" s="40" t="s">
        <v>370</v>
      </c>
      <c r="E6805" s="37" t="s">
        <v>4166</v>
      </c>
      <c r="F6805" s="37" t="s">
        <v>4901</v>
      </c>
      <c r="G6805" s="37">
        <v>153</v>
      </c>
      <c r="H6805" s="38">
        <v>9625.31</v>
      </c>
      <c r="I6805" s="38">
        <v>2396.6999999999998</v>
      </c>
      <c r="J6805" s="24" t="str">
        <f>RIGHT(F6805,2)&amp;"/"&amp;MID(F6805,5,2)&amp;"/"&amp;LEFT(F6805,4)</f>
        <v>01/06/2005</v>
      </c>
      <c r="K6805" s="39">
        <f ca="1">ROUND((TODAY()-J6805)/365.25,1)</f>
        <v>12.3</v>
      </c>
      <c r="L6805" s="26">
        <f>I6805/H6805</f>
        <v>0.24899977247486055</v>
      </c>
    </row>
    <row r="6806" spans="1:12" x14ac:dyDescent="0.2">
      <c r="A6806" s="37" t="s">
        <v>169</v>
      </c>
      <c r="B6806" s="37" t="s">
        <v>9392</v>
      </c>
      <c r="C6806" s="37" t="s">
        <v>3561</v>
      </c>
      <c r="D6806" s="40" t="s">
        <v>370</v>
      </c>
      <c r="E6806" s="37" t="s">
        <v>8863</v>
      </c>
      <c r="F6806" s="37" t="s">
        <v>9393</v>
      </c>
      <c r="G6806" s="37">
        <v>90</v>
      </c>
      <c r="H6806" s="38">
        <v>14666.6</v>
      </c>
      <c r="I6806" s="38">
        <v>3651.98</v>
      </c>
      <c r="J6806" s="24" t="str">
        <f>RIGHT(F6806,2)&amp;"/"&amp;MID(F6806,5,2)&amp;"/"&amp;LEFT(F6806,4)</f>
        <v>07/07/2005</v>
      </c>
      <c r="K6806" s="39">
        <f ca="1">ROUND((TODAY()-J6806)/365.25,1)</f>
        <v>12.2</v>
      </c>
      <c r="L6806" s="26">
        <f>I6806/H6806</f>
        <v>0.24899976818076444</v>
      </c>
    </row>
    <row r="6807" spans="1:12" x14ac:dyDescent="0.2">
      <c r="A6807" s="37" t="s">
        <v>61</v>
      </c>
      <c r="B6807" s="37" t="s">
        <v>100</v>
      </c>
      <c r="C6807" s="37" t="s">
        <v>103</v>
      </c>
      <c r="D6807" s="40" t="s">
        <v>370</v>
      </c>
      <c r="E6807" s="37" t="s">
        <v>4173</v>
      </c>
      <c r="F6807" s="37" t="s">
        <v>634</v>
      </c>
      <c r="G6807" s="37">
        <v>163</v>
      </c>
      <c r="H6807" s="38">
        <v>20652.55</v>
      </c>
      <c r="I6807" s="38">
        <v>5142.4799999999996</v>
      </c>
      <c r="J6807" s="24" t="str">
        <f>RIGHT(F6807,2)&amp;"/"&amp;MID(F6807,5,2)&amp;"/"&amp;LEFT(F6807,4)</f>
        <v>12/08/2011</v>
      </c>
      <c r="K6807" s="39">
        <f ca="1">ROUND((TODAY()-J6807)/365.25,1)</f>
        <v>6.1</v>
      </c>
      <c r="L6807" s="26">
        <f>I6807/H6807</f>
        <v>0.24899976032015417</v>
      </c>
    </row>
    <row r="6808" spans="1:12" x14ac:dyDescent="0.2">
      <c r="A6808" s="37" t="s">
        <v>169</v>
      </c>
      <c r="B6808" s="37" t="s">
        <v>223</v>
      </c>
      <c r="C6808" s="37" t="s">
        <v>193</v>
      </c>
      <c r="D6808" s="37" t="s">
        <v>370</v>
      </c>
      <c r="E6808" s="37" t="s">
        <v>9724</v>
      </c>
      <c r="F6808" s="37" t="s">
        <v>4498</v>
      </c>
      <c r="G6808" s="37">
        <v>145</v>
      </c>
      <c r="H6808" s="38">
        <v>19622.75</v>
      </c>
      <c r="I6808" s="38">
        <v>4886.0600000000004</v>
      </c>
      <c r="J6808" s="24" t="str">
        <f>RIGHT(F6808,2)&amp;"/"&amp;MID(F6808,5,2)&amp;"/"&amp;LEFT(F6808,4)</f>
        <v>30/06/2009</v>
      </c>
      <c r="K6808" s="39">
        <f ca="1">ROUND((TODAY()-J6808)/365.25,1)</f>
        <v>8.1999999999999993</v>
      </c>
      <c r="L6808" s="26">
        <f>I6808/H6808</f>
        <v>0.24899975793403067</v>
      </c>
    </row>
    <row r="6809" spans="1:12" x14ac:dyDescent="0.2">
      <c r="A6809" s="37" t="s">
        <v>169</v>
      </c>
      <c r="B6809" s="37" t="s">
        <v>221</v>
      </c>
      <c r="C6809" s="37" t="s">
        <v>185</v>
      </c>
      <c r="D6809" s="40" t="s">
        <v>370</v>
      </c>
      <c r="E6809" s="37" t="s">
        <v>2210</v>
      </c>
      <c r="F6809" s="37" t="s">
        <v>1971</v>
      </c>
      <c r="G6809" s="37">
        <v>189</v>
      </c>
      <c r="H6809" s="38">
        <v>8068</v>
      </c>
      <c r="I6809" s="38">
        <v>2008.93</v>
      </c>
      <c r="J6809" s="24" t="str">
        <f>RIGHT(F6809,2)&amp;"/"&amp;MID(F6809,5,2)&amp;"/"&amp;LEFT(F6809,4)</f>
        <v>01/04/2004</v>
      </c>
      <c r="K6809" s="39">
        <f ca="1">ROUND((TODAY()-J6809)/365.25,1)</f>
        <v>13.5</v>
      </c>
      <c r="L6809" s="26">
        <f>I6809/H6809</f>
        <v>0.24899975210708974</v>
      </c>
    </row>
    <row r="6810" spans="1:12" x14ac:dyDescent="0.2">
      <c r="A6810" s="37" t="s">
        <v>169</v>
      </c>
      <c r="B6810" s="37" t="s">
        <v>256</v>
      </c>
      <c r="C6810" s="37" t="s">
        <v>3561</v>
      </c>
      <c r="D6810" s="37" t="s">
        <v>370</v>
      </c>
      <c r="E6810" s="37" t="s">
        <v>9705</v>
      </c>
      <c r="F6810" s="37" t="s">
        <v>1971</v>
      </c>
      <c r="G6810" s="37">
        <v>158</v>
      </c>
      <c r="H6810" s="38">
        <v>11667</v>
      </c>
      <c r="I6810" s="38">
        <v>2905.08</v>
      </c>
      <c r="J6810" s="24" t="str">
        <f>RIGHT(F6810,2)&amp;"/"&amp;MID(F6810,5,2)&amp;"/"&amp;LEFT(F6810,4)</f>
        <v>01/04/2004</v>
      </c>
      <c r="K6810" s="39">
        <f ca="1">ROUND((TODAY()-J6810)/365.25,1)</f>
        <v>13.5</v>
      </c>
      <c r="L6810" s="26">
        <f>I6810/H6810</f>
        <v>0.24899974286448959</v>
      </c>
    </row>
    <row r="6811" spans="1:12" x14ac:dyDescent="0.2">
      <c r="A6811" s="37" t="s">
        <v>61</v>
      </c>
      <c r="B6811" s="37" t="s">
        <v>100</v>
      </c>
      <c r="C6811" s="37" t="s">
        <v>103</v>
      </c>
      <c r="D6811" s="40" t="s">
        <v>370</v>
      </c>
      <c r="E6811" s="37" t="s">
        <v>4203</v>
      </c>
      <c r="F6811" s="37" t="s">
        <v>2172</v>
      </c>
      <c r="G6811" s="37">
        <v>109</v>
      </c>
      <c r="H6811" s="38">
        <v>21624.400000000001</v>
      </c>
      <c r="I6811" s="38">
        <v>5384.47</v>
      </c>
      <c r="J6811" s="24" t="str">
        <f>RIGHT(F6811,2)&amp;"/"&amp;MID(F6811,5,2)&amp;"/"&amp;LEFT(F6811,4)</f>
        <v>18/02/2010</v>
      </c>
      <c r="K6811" s="39">
        <f ca="1">ROUND((TODAY()-J6811)/365.25,1)</f>
        <v>7.6</v>
      </c>
      <c r="L6811" s="26">
        <f>I6811/H6811</f>
        <v>0.24899974103327721</v>
      </c>
    </row>
    <row r="6812" spans="1:12" x14ac:dyDescent="0.2">
      <c r="A6812" s="37" t="s">
        <v>169</v>
      </c>
      <c r="B6812" s="37" t="s">
        <v>209</v>
      </c>
      <c r="C6812" s="37" t="s">
        <v>1070</v>
      </c>
      <c r="D6812" s="37" t="s">
        <v>370</v>
      </c>
      <c r="E6812" s="37" t="s">
        <v>7973</v>
      </c>
      <c r="F6812" s="37" t="s">
        <v>2830</v>
      </c>
      <c r="G6812" s="37">
        <v>70</v>
      </c>
      <c r="H6812" s="38">
        <v>29884.65</v>
      </c>
      <c r="I6812" s="38">
        <v>7441.27</v>
      </c>
      <c r="J6812" s="24" t="str">
        <f>RIGHT(F6812,2)&amp;"/"&amp;MID(F6812,5,2)&amp;"/"&amp;LEFT(F6812,4)</f>
        <v>25/11/2011</v>
      </c>
      <c r="K6812" s="39">
        <f ca="1">ROUND((TODAY()-J6812)/365.25,1)</f>
        <v>5.8</v>
      </c>
      <c r="L6812" s="26">
        <f>I6812/H6812</f>
        <v>0.24899973732334157</v>
      </c>
    </row>
    <row r="6813" spans="1:12" x14ac:dyDescent="0.2">
      <c r="A6813" s="37" t="s">
        <v>169</v>
      </c>
      <c r="B6813" s="37" t="s">
        <v>1131</v>
      </c>
      <c r="C6813" s="37" t="s">
        <v>3561</v>
      </c>
      <c r="D6813" s="40" t="s">
        <v>370</v>
      </c>
      <c r="E6813" s="37" t="s">
        <v>4211</v>
      </c>
      <c r="F6813" s="37" t="s">
        <v>438</v>
      </c>
      <c r="G6813" s="37">
        <v>130</v>
      </c>
      <c r="H6813" s="38">
        <v>13876.2</v>
      </c>
      <c r="I6813" s="38">
        <v>3455.17</v>
      </c>
      <c r="J6813" s="24" t="str">
        <f>RIGHT(F6813,2)&amp;"/"&amp;MID(F6813,5,2)&amp;"/"&amp;LEFT(F6813,4)</f>
        <v>31/12/2005</v>
      </c>
      <c r="K6813" s="39">
        <f ca="1">ROUND((TODAY()-J6813)/365.25,1)</f>
        <v>11.7</v>
      </c>
      <c r="L6813" s="26">
        <f>I6813/H6813</f>
        <v>0.24899972614981045</v>
      </c>
    </row>
    <row r="6814" spans="1:12" x14ac:dyDescent="0.2">
      <c r="A6814" s="37" t="s">
        <v>169</v>
      </c>
      <c r="B6814" s="37" t="s">
        <v>209</v>
      </c>
      <c r="C6814" s="37" t="s">
        <v>1070</v>
      </c>
      <c r="D6814" s="40" t="s">
        <v>370</v>
      </c>
      <c r="E6814" s="37" t="s">
        <v>4166</v>
      </c>
      <c r="F6814" s="37" t="s">
        <v>398</v>
      </c>
      <c r="G6814" s="37">
        <v>28</v>
      </c>
      <c r="H6814" s="38">
        <v>34647.949999999997</v>
      </c>
      <c r="I6814" s="38">
        <v>8627.33</v>
      </c>
      <c r="J6814" s="24" t="str">
        <f>RIGHT(F6814,2)&amp;"/"&amp;MID(F6814,5,2)&amp;"/"&amp;LEFT(F6814,4)</f>
        <v>03/02/2011</v>
      </c>
      <c r="K6814" s="39">
        <f ca="1">ROUND((TODAY()-J6814)/365.25,1)</f>
        <v>6.6</v>
      </c>
      <c r="L6814" s="26">
        <f>I6814/H6814</f>
        <v>0.24899972437041731</v>
      </c>
    </row>
    <row r="6815" spans="1:12" x14ac:dyDescent="0.2">
      <c r="A6815" s="37" t="s">
        <v>18</v>
      </c>
      <c r="B6815" s="37" t="s">
        <v>24</v>
      </c>
      <c r="C6815" s="37" t="s">
        <v>31</v>
      </c>
      <c r="D6815" s="40" t="s">
        <v>370</v>
      </c>
      <c r="E6815" s="37" t="s">
        <v>2218</v>
      </c>
      <c r="F6815" s="37" t="s">
        <v>2012</v>
      </c>
      <c r="G6815" s="37">
        <v>117</v>
      </c>
      <c r="H6815" s="38">
        <v>19617.05</v>
      </c>
      <c r="I6815" s="38">
        <v>4884.6400000000003</v>
      </c>
      <c r="J6815" s="24" t="str">
        <f>RIGHT(F6815,2)&amp;"/"&amp;MID(F6815,5,2)&amp;"/"&amp;LEFT(F6815,4)</f>
        <v>11/08/2010</v>
      </c>
      <c r="K6815" s="39">
        <f ca="1">ROUND((TODAY()-J6815)/365.25,1)</f>
        <v>7.1</v>
      </c>
      <c r="L6815" s="26">
        <f>I6815/H6815</f>
        <v>0.24899972218045019</v>
      </c>
    </row>
    <row r="6816" spans="1:12" x14ac:dyDescent="0.2">
      <c r="A6816" s="37" t="s">
        <v>18</v>
      </c>
      <c r="B6816" s="37" t="s">
        <v>849</v>
      </c>
      <c r="C6816" s="37" t="s">
        <v>31</v>
      </c>
      <c r="D6816" s="40" t="s">
        <v>370</v>
      </c>
      <c r="E6816" s="37" t="s">
        <v>2544</v>
      </c>
      <c r="F6816" s="37" t="s">
        <v>2012</v>
      </c>
      <c r="G6816" s="37">
        <v>82</v>
      </c>
      <c r="H6816" s="38">
        <v>24787.9</v>
      </c>
      <c r="I6816" s="38">
        <v>6172.18</v>
      </c>
      <c r="J6816" s="24" t="str">
        <f>RIGHT(F6816,2)&amp;"/"&amp;MID(F6816,5,2)&amp;"/"&amp;LEFT(F6816,4)</f>
        <v>11/08/2010</v>
      </c>
      <c r="K6816" s="39">
        <f ca="1">ROUND((TODAY()-J6816)/365.25,1)</f>
        <v>7.1</v>
      </c>
      <c r="L6816" s="26">
        <f>I6816/H6816</f>
        <v>0.24899971356992726</v>
      </c>
    </row>
    <row r="6817" spans="1:12" x14ac:dyDescent="0.2">
      <c r="A6817" s="37" t="s">
        <v>339</v>
      </c>
      <c r="B6817" s="37" t="s">
        <v>354</v>
      </c>
      <c r="C6817" s="37" t="s">
        <v>359</v>
      </c>
      <c r="D6817" s="37" t="s">
        <v>370</v>
      </c>
      <c r="E6817" s="37" t="s">
        <v>7951</v>
      </c>
      <c r="F6817" s="37" t="s">
        <v>5437</v>
      </c>
      <c r="G6817" s="37">
        <v>142</v>
      </c>
      <c r="H6817" s="38">
        <v>9857</v>
      </c>
      <c r="I6817" s="38">
        <v>2454.39</v>
      </c>
      <c r="J6817" s="24" t="str">
        <f>RIGHT(F6817,2)&amp;"/"&amp;MID(F6817,5,2)&amp;"/"&amp;LEFT(F6817,4)</f>
        <v>06/02/2007</v>
      </c>
      <c r="K6817" s="39">
        <f ca="1">ROUND((TODAY()-J6817)/365.25,1)</f>
        <v>10.6</v>
      </c>
      <c r="L6817" s="26">
        <f>I6817/H6817</f>
        <v>0.248999695647763</v>
      </c>
    </row>
    <row r="6818" spans="1:12" x14ac:dyDescent="0.2">
      <c r="A6818" s="37" t="s">
        <v>18</v>
      </c>
      <c r="B6818" s="37" t="s">
        <v>849</v>
      </c>
      <c r="C6818" s="37" t="s">
        <v>31</v>
      </c>
      <c r="D6818" s="40" t="s">
        <v>370</v>
      </c>
      <c r="E6818" s="37" t="s">
        <v>4211</v>
      </c>
      <c r="F6818" s="37" t="s">
        <v>748</v>
      </c>
      <c r="G6818" s="37">
        <v>106</v>
      </c>
      <c r="H6818" s="38">
        <v>24782.2</v>
      </c>
      <c r="I6818" s="38">
        <v>6170.76</v>
      </c>
      <c r="J6818" s="24" t="str">
        <f>RIGHT(F6818,2)&amp;"/"&amp;MID(F6818,5,2)&amp;"/"&amp;LEFT(F6818,4)</f>
        <v>10/06/2011</v>
      </c>
      <c r="K6818" s="39">
        <f ca="1">ROUND((TODAY()-J6818)/365.25,1)</f>
        <v>6.3</v>
      </c>
      <c r="L6818" s="26">
        <f>I6818/H6818</f>
        <v>0.24899968525796742</v>
      </c>
    </row>
    <row r="6819" spans="1:12" x14ac:dyDescent="0.2">
      <c r="A6819" s="37" t="s">
        <v>61</v>
      </c>
      <c r="B6819" s="37" t="s">
        <v>396</v>
      </c>
      <c r="C6819" s="37" t="s">
        <v>2587</v>
      </c>
      <c r="D6819" s="37" t="s">
        <v>370</v>
      </c>
      <c r="E6819" s="37" t="s">
        <v>9698</v>
      </c>
      <c r="F6819" s="37" t="s">
        <v>4573</v>
      </c>
      <c r="G6819" s="37">
        <v>99</v>
      </c>
      <c r="H6819" s="38">
        <v>14737.85</v>
      </c>
      <c r="I6819" s="38">
        <v>3669.72</v>
      </c>
      <c r="J6819" s="24" t="str">
        <f>RIGHT(F6819,2)&amp;"/"&amp;MID(F6819,5,2)&amp;"/"&amp;LEFT(F6819,4)</f>
        <v>16/10/2009</v>
      </c>
      <c r="K6819" s="39">
        <f ca="1">ROUND((TODAY()-J6819)/365.25,1)</f>
        <v>7.9</v>
      </c>
      <c r="L6819" s="26">
        <f>I6819/H6819</f>
        <v>0.2489996844858646</v>
      </c>
    </row>
    <row r="6820" spans="1:12" x14ac:dyDescent="0.2">
      <c r="A6820" s="37" t="s">
        <v>339</v>
      </c>
      <c r="B6820" s="37" t="s">
        <v>354</v>
      </c>
      <c r="C6820" s="37" t="s">
        <v>367</v>
      </c>
      <c r="D6820" s="37" t="s">
        <v>370</v>
      </c>
      <c r="E6820" s="37" t="s">
        <v>6878</v>
      </c>
      <c r="F6820" s="37" t="s">
        <v>7925</v>
      </c>
      <c r="G6820" s="37">
        <v>170</v>
      </c>
      <c r="H6820" s="38">
        <v>15360.1</v>
      </c>
      <c r="I6820" s="38">
        <v>3824.66</v>
      </c>
      <c r="J6820" s="24" t="str">
        <f>RIGHT(F6820,2)&amp;"/"&amp;MID(F6820,5,2)&amp;"/"&amp;LEFT(F6820,4)</f>
        <v>21/05/2008</v>
      </c>
      <c r="K6820" s="39">
        <f ca="1">ROUND((TODAY()-J6820)/365.25,1)</f>
        <v>9.3000000000000007</v>
      </c>
      <c r="L6820" s="26">
        <f>I6820/H6820</f>
        <v>0.2489996809916602</v>
      </c>
    </row>
    <row r="6821" spans="1:12" x14ac:dyDescent="0.2">
      <c r="A6821" s="37" t="s">
        <v>61</v>
      </c>
      <c r="B6821" s="37" t="s">
        <v>100</v>
      </c>
      <c r="C6821" s="37" t="s">
        <v>103</v>
      </c>
      <c r="D6821" s="40" t="s">
        <v>370</v>
      </c>
      <c r="E6821" s="37" t="s">
        <v>2552</v>
      </c>
      <c r="F6821" s="37" t="s">
        <v>2921</v>
      </c>
      <c r="G6821" s="37">
        <v>93</v>
      </c>
      <c r="H6821" s="38">
        <v>23887.3</v>
      </c>
      <c r="I6821" s="38">
        <v>5947.93</v>
      </c>
      <c r="J6821" s="24" t="str">
        <f>RIGHT(F6821,2)&amp;"/"&amp;MID(F6821,5,2)&amp;"/"&amp;LEFT(F6821,4)</f>
        <v>04/04/2011</v>
      </c>
      <c r="K6821" s="39">
        <f ca="1">ROUND((TODAY()-J6821)/365.25,1)</f>
        <v>6.5</v>
      </c>
      <c r="L6821" s="26">
        <f>I6821/H6821</f>
        <v>0.24899967765297881</v>
      </c>
    </row>
    <row r="6822" spans="1:12" x14ac:dyDescent="0.2">
      <c r="A6822" s="37" t="s">
        <v>61</v>
      </c>
      <c r="B6822" s="37" t="s">
        <v>100</v>
      </c>
      <c r="C6822" s="37" t="s">
        <v>103</v>
      </c>
      <c r="D6822" s="40" t="s">
        <v>370</v>
      </c>
      <c r="E6822" s="37" t="s">
        <v>2214</v>
      </c>
      <c r="F6822" s="37" t="s">
        <v>1318</v>
      </c>
      <c r="G6822" s="37">
        <v>84</v>
      </c>
      <c r="H6822" s="38">
        <v>22425.25</v>
      </c>
      <c r="I6822" s="38">
        <v>5583.88</v>
      </c>
      <c r="J6822" s="24" t="str">
        <f>RIGHT(F6822,2)&amp;"/"&amp;MID(F6822,5,2)&amp;"/"&amp;LEFT(F6822,4)</f>
        <v>28/04/2010</v>
      </c>
      <c r="K6822" s="39">
        <f ca="1">ROUND((TODAY()-J6822)/365.25,1)</f>
        <v>7.4</v>
      </c>
      <c r="L6822" s="26">
        <f>I6822/H6822</f>
        <v>0.24899967670371567</v>
      </c>
    </row>
    <row r="6823" spans="1:12" x14ac:dyDescent="0.2">
      <c r="A6823" s="37" t="s">
        <v>339</v>
      </c>
      <c r="B6823" s="37" t="s">
        <v>344</v>
      </c>
      <c r="C6823" s="37" t="s">
        <v>346</v>
      </c>
      <c r="D6823" s="37" t="s">
        <v>370</v>
      </c>
      <c r="E6823" s="37" t="s">
        <v>6867</v>
      </c>
      <c r="F6823" s="37" t="s">
        <v>1879</v>
      </c>
      <c r="G6823" s="37">
        <v>200</v>
      </c>
      <c r="H6823" s="38">
        <v>3343.9</v>
      </c>
      <c r="I6823" s="38">
        <v>832.63</v>
      </c>
      <c r="J6823" s="24" t="str">
        <f>RIGHT(F6823,2)&amp;"/"&amp;MID(F6823,5,2)&amp;"/"&amp;LEFT(F6823,4)</f>
        <v>15/09/2003</v>
      </c>
      <c r="K6823" s="39">
        <f ca="1">ROUND((TODAY()-J6823)/365.25,1)</f>
        <v>14</v>
      </c>
      <c r="L6823" s="26">
        <f>I6823/H6823</f>
        <v>0.24899967104279433</v>
      </c>
    </row>
    <row r="6824" spans="1:12" x14ac:dyDescent="0.2">
      <c r="A6824" s="37" t="s">
        <v>169</v>
      </c>
      <c r="B6824" s="37" t="s">
        <v>223</v>
      </c>
      <c r="C6824" s="37" t="s">
        <v>193</v>
      </c>
      <c r="D6824" s="40" t="s">
        <v>370</v>
      </c>
      <c r="E6824" s="37" t="s">
        <v>8891</v>
      </c>
      <c r="F6824" s="37" t="s">
        <v>967</v>
      </c>
      <c r="G6824" s="37">
        <v>178</v>
      </c>
      <c r="H6824" s="38">
        <v>18578.7</v>
      </c>
      <c r="I6824" s="38">
        <v>4626.09</v>
      </c>
      <c r="J6824" s="24" t="str">
        <f>RIGHT(F6824,2)&amp;"/"&amp;MID(F6824,5,2)&amp;"/"&amp;LEFT(F6824,4)</f>
        <v>09/07/2009</v>
      </c>
      <c r="K6824" s="39">
        <f ca="1">ROUND((TODAY()-J6824)/365.25,1)</f>
        <v>8.1999999999999993</v>
      </c>
      <c r="L6824" s="26">
        <f>I6824/H6824</f>
        <v>0.24899966090200068</v>
      </c>
    </row>
    <row r="6825" spans="1:12" x14ac:dyDescent="0.2">
      <c r="A6825" s="37" t="s">
        <v>169</v>
      </c>
      <c r="B6825" s="37" t="s">
        <v>179</v>
      </c>
      <c r="C6825" s="37" t="s">
        <v>5717</v>
      </c>
      <c r="D6825" s="37" t="s">
        <v>370</v>
      </c>
      <c r="E6825" s="37" t="s">
        <v>9675</v>
      </c>
      <c r="F6825" s="37" t="s">
        <v>10035</v>
      </c>
      <c r="G6825" s="37">
        <v>137</v>
      </c>
      <c r="H6825" s="38">
        <v>2634.1</v>
      </c>
      <c r="I6825" s="38">
        <v>655.89</v>
      </c>
      <c r="J6825" s="24" t="str">
        <f>RIGHT(F6825,2)&amp;"/"&amp;MID(F6825,5,2)&amp;"/"&amp;LEFT(F6825,4)</f>
        <v>17/11/2000</v>
      </c>
      <c r="K6825" s="39">
        <f ca="1">ROUND((TODAY()-J6825)/365.25,1)</f>
        <v>16.8</v>
      </c>
      <c r="L6825" s="26">
        <f>I6825/H6825</f>
        <v>0.24899965832732243</v>
      </c>
    </row>
    <row r="6826" spans="1:12" x14ac:dyDescent="0.2">
      <c r="A6826" s="37" t="s">
        <v>304</v>
      </c>
      <c r="B6826" s="37" t="s">
        <v>306</v>
      </c>
      <c r="C6826" s="37" t="s">
        <v>5312</v>
      </c>
      <c r="D6826" s="37" t="s">
        <v>370</v>
      </c>
      <c r="E6826" s="37" t="s">
        <v>7960</v>
      </c>
      <c r="F6826" s="37" t="s">
        <v>4844</v>
      </c>
      <c r="G6826" s="37">
        <v>65</v>
      </c>
      <c r="H6826" s="38">
        <v>15329.7</v>
      </c>
      <c r="I6826" s="38">
        <v>3817.09</v>
      </c>
      <c r="J6826" s="24" t="str">
        <f>RIGHT(F6826,2)&amp;"/"&amp;MID(F6826,5,2)&amp;"/"&amp;LEFT(F6826,4)</f>
        <v>09/08/2010</v>
      </c>
      <c r="K6826" s="39">
        <f ca="1">ROUND((TODAY()-J6826)/365.25,1)</f>
        <v>7.1</v>
      </c>
      <c r="L6826" s="26">
        <f>I6826/H6826</f>
        <v>0.24899965426590215</v>
      </c>
    </row>
    <row r="6827" spans="1:12" x14ac:dyDescent="0.2">
      <c r="A6827" s="37" t="s">
        <v>339</v>
      </c>
      <c r="B6827" s="37" t="s">
        <v>354</v>
      </c>
      <c r="C6827" s="37" t="s">
        <v>4096</v>
      </c>
      <c r="D6827" s="37" t="s">
        <v>370</v>
      </c>
      <c r="E6827" s="37" t="s">
        <v>7970</v>
      </c>
      <c r="F6827" s="37" t="s">
        <v>452</v>
      </c>
      <c r="G6827" s="37">
        <v>233</v>
      </c>
      <c r="H6827" s="38">
        <v>15896.85</v>
      </c>
      <c r="I6827" s="38">
        <v>3958.31</v>
      </c>
      <c r="J6827" s="24" t="str">
        <f>RIGHT(F6827,2)&amp;"/"&amp;MID(F6827,5,2)&amp;"/"&amp;LEFT(F6827,4)</f>
        <v>14/11/2011</v>
      </c>
      <c r="K6827" s="39">
        <f ca="1">ROUND((TODAY()-J6827)/365.25,1)</f>
        <v>5.9</v>
      </c>
      <c r="L6827" s="26">
        <f>I6827/H6827</f>
        <v>0.24899964458367538</v>
      </c>
    </row>
    <row r="6828" spans="1:12" x14ac:dyDescent="0.2">
      <c r="A6828" s="37" t="s">
        <v>169</v>
      </c>
      <c r="B6828" s="37" t="s">
        <v>256</v>
      </c>
      <c r="C6828" s="37" t="s">
        <v>3561</v>
      </c>
      <c r="D6828" s="37" t="s">
        <v>370</v>
      </c>
      <c r="E6828" s="37" t="s">
        <v>7970</v>
      </c>
      <c r="F6828" s="37" t="s">
        <v>1719</v>
      </c>
      <c r="G6828" s="37">
        <v>117</v>
      </c>
      <c r="H6828" s="38">
        <v>13975</v>
      </c>
      <c r="I6828" s="38">
        <v>3479.77</v>
      </c>
      <c r="J6828" s="24" t="str">
        <f>RIGHT(F6828,2)&amp;"/"&amp;MID(F6828,5,2)&amp;"/"&amp;LEFT(F6828,4)</f>
        <v>19/06/2006</v>
      </c>
      <c r="K6828" s="39">
        <f ca="1">ROUND((TODAY()-J6828)/365.25,1)</f>
        <v>11.3</v>
      </c>
      <c r="L6828" s="26">
        <f>I6828/H6828</f>
        <v>0.24899964221824686</v>
      </c>
    </row>
    <row r="6829" spans="1:12" x14ac:dyDescent="0.2">
      <c r="A6829" s="37" t="s">
        <v>169</v>
      </c>
      <c r="B6829" s="37" t="s">
        <v>3560</v>
      </c>
      <c r="C6829" s="37" t="s">
        <v>3561</v>
      </c>
      <c r="D6829" s="40" t="s">
        <v>370</v>
      </c>
      <c r="E6829" s="37" t="s">
        <v>2592</v>
      </c>
      <c r="F6829" s="37" t="s">
        <v>3562</v>
      </c>
      <c r="G6829" s="37">
        <v>141</v>
      </c>
      <c r="H6829" s="38">
        <v>17303.8</v>
      </c>
      <c r="I6829" s="38">
        <v>4308.6400000000003</v>
      </c>
      <c r="J6829" s="24" t="str">
        <f>RIGHT(F6829,2)&amp;"/"&amp;MID(F6829,5,2)&amp;"/"&amp;LEFT(F6829,4)</f>
        <v>15/05/2007</v>
      </c>
      <c r="K6829" s="39">
        <f ca="1">ROUND((TODAY()-J6829)/365.25,1)</f>
        <v>10.4</v>
      </c>
      <c r="L6829" s="26">
        <f>I6829/H6829</f>
        <v>0.24899964169719949</v>
      </c>
    </row>
    <row r="6830" spans="1:12" x14ac:dyDescent="0.2">
      <c r="A6830" s="37" t="s">
        <v>304</v>
      </c>
      <c r="B6830" s="37" t="s">
        <v>306</v>
      </c>
      <c r="C6830" s="37" t="s">
        <v>5312</v>
      </c>
      <c r="D6830" s="40" t="s">
        <v>370</v>
      </c>
      <c r="E6830" s="37" t="s">
        <v>5313</v>
      </c>
      <c r="F6830" s="37" t="s">
        <v>5314</v>
      </c>
      <c r="G6830" s="37">
        <v>141</v>
      </c>
      <c r="H6830" s="38">
        <v>11146</v>
      </c>
      <c r="I6830" s="38">
        <v>2775.35</v>
      </c>
      <c r="J6830" s="24" t="str">
        <f>RIGHT(F6830,2)&amp;"/"&amp;MID(F6830,5,2)&amp;"/"&amp;LEFT(F6830,4)</f>
        <v>12/06/2009</v>
      </c>
      <c r="K6830" s="39">
        <f ca="1">ROUND((TODAY()-J6830)/365.25,1)</f>
        <v>8.3000000000000007</v>
      </c>
      <c r="L6830" s="26">
        <f>I6830/H6830</f>
        <v>0.24899964112686165</v>
      </c>
    </row>
    <row r="6831" spans="1:12" x14ac:dyDescent="0.2">
      <c r="A6831" s="37" t="s">
        <v>339</v>
      </c>
      <c r="B6831" s="37" t="s">
        <v>354</v>
      </c>
      <c r="C6831" s="37" t="s">
        <v>361</v>
      </c>
      <c r="D6831" s="37" t="s">
        <v>370</v>
      </c>
      <c r="E6831" s="37" t="s">
        <v>6888</v>
      </c>
      <c r="F6831" s="37" t="s">
        <v>7517</v>
      </c>
      <c r="G6831" s="37">
        <v>128</v>
      </c>
      <c r="H6831" s="38">
        <v>8267</v>
      </c>
      <c r="I6831" s="38">
        <v>2058.48</v>
      </c>
      <c r="J6831" s="24" t="str">
        <f>RIGHT(F6831,2)&amp;"/"&amp;MID(F6831,5,2)&amp;"/"&amp;LEFT(F6831,4)</f>
        <v>12/10/2006</v>
      </c>
      <c r="K6831" s="39">
        <f ca="1">ROUND((TODAY()-J6831)/365.25,1)</f>
        <v>10.9</v>
      </c>
      <c r="L6831" s="26">
        <f>I6831/H6831</f>
        <v>0.2489996371114068</v>
      </c>
    </row>
    <row r="6832" spans="1:12" x14ac:dyDescent="0.2">
      <c r="A6832" s="37" t="s">
        <v>18</v>
      </c>
      <c r="B6832" s="37" t="s">
        <v>849</v>
      </c>
      <c r="C6832" s="37" t="s">
        <v>30</v>
      </c>
      <c r="D6832" s="40" t="s">
        <v>370</v>
      </c>
      <c r="E6832" s="37" t="s">
        <v>5617</v>
      </c>
      <c r="F6832" s="37" t="s">
        <v>557</v>
      </c>
      <c r="G6832" s="37">
        <v>127</v>
      </c>
      <c r="H6832" s="38">
        <v>22493.65</v>
      </c>
      <c r="I6832" s="38">
        <v>5600.91</v>
      </c>
      <c r="J6832" s="24" t="str">
        <f>RIGHT(F6832,2)&amp;"/"&amp;MID(F6832,5,2)&amp;"/"&amp;LEFT(F6832,4)</f>
        <v>19/05/2011</v>
      </c>
      <c r="K6832" s="39">
        <f ca="1">ROUND((TODAY()-J6832)/365.25,1)</f>
        <v>6.3</v>
      </c>
      <c r="L6832" s="26">
        <f>I6832/H6832</f>
        <v>0.24899960655562789</v>
      </c>
    </row>
    <row r="6833" spans="1:12" x14ac:dyDescent="0.2">
      <c r="A6833" s="37" t="s">
        <v>169</v>
      </c>
      <c r="B6833" s="37" t="s">
        <v>226</v>
      </c>
      <c r="C6833" s="37" t="s">
        <v>217</v>
      </c>
      <c r="D6833" s="37" t="s">
        <v>370</v>
      </c>
      <c r="E6833" s="37" t="s">
        <v>7972</v>
      </c>
      <c r="F6833" s="37" t="s">
        <v>4673</v>
      </c>
      <c r="G6833" s="37">
        <v>183</v>
      </c>
      <c r="H6833" s="38">
        <v>19814.650000000001</v>
      </c>
      <c r="I6833" s="38">
        <v>4933.84</v>
      </c>
      <c r="J6833" s="24" t="str">
        <f>RIGHT(F6833,2)&amp;"/"&amp;MID(F6833,5,2)&amp;"/"&amp;LEFT(F6833,4)</f>
        <v>08/09/2009</v>
      </c>
      <c r="K6833" s="39">
        <f ca="1">ROUND((TODAY()-J6833)/365.25,1)</f>
        <v>8</v>
      </c>
      <c r="L6833" s="26">
        <f>I6833/H6833</f>
        <v>0.24899960382848044</v>
      </c>
    </row>
    <row r="6834" spans="1:12" x14ac:dyDescent="0.2">
      <c r="A6834" s="37" t="s">
        <v>271</v>
      </c>
      <c r="B6834" s="37" t="s">
        <v>273</v>
      </c>
      <c r="C6834" s="37" t="s">
        <v>6600</v>
      </c>
      <c r="D6834" s="37" t="s">
        <v>370</v>
      </c>
      <c r="E6834" s="37" t="s">
        <v>6891</v>
      </c>
      <c r="F6834" s="37" t="s">
        <v>1584</v>
      </c>
      <c r="G6834" s="37">
        <v>101</v>
      </c>
      <c r="H6834" s="38">
        <v>12415</v>
      </c>
      <c r="I6834" s="38">
        <v>3091.33</v>
      </c>
      <c r="J6834" s="24" t="str">
        <f>RIGHT(F6834,2)&amp;"/"&amp;MID(F6834,5,2)&amp;"/"&amp;LEFT(F6834,4)</f>
        <v>02/02/2009</v>
      </c>
      <c r="K6834" s="39">
        <f ca="1">ROUND((TODAY()-J6834)/365.25,1)</f>
        <v>8.6</v>
      </c>
      <c r="L6834" s="26">
        <f>I6834/H6834</f>
        <v>0.24899959726137735</v>
      </c>
    </row>
    <row r="6835" spans="1:12" x14ac:dyDescent="0.2">
      <c r="A6835" s="37" t="s">
        <v>169</v>
      </c>
      <c r="B6835" s="37" t="s">
        <v>252</v>
      </c>
      <c r="C6835" s="37" t="s">
        <v>3467</v>
      </c>
      <c r="D6835" s="37" t="s">
        <v>370</v>
      </c>
      <c r="E6835" s="37" t="s">
        <v>7972</v>
      </c>
      <c r="F6835" s="37" t="s">
        <v>8518</v>
      </c>
      <c r="G6835" s="37">
        <v>207</v>
      </c>
      <c r="H6835" s="38">
        <v>12285</v>
      </c>
      <c r="I6835" s="38">
        <v>3058.96</v>
      </c>
      <c r="J6835" s="24" t="str">
        <f>RIGHT(F6835,2)&amp;"/"&amp;MID(F6835,5,2)&amp;"/"&amp;LEFT(F6835,4)</f>
        <v>06/06/2005</v>
      </c>
      <c r="K6835" s="39">
        <f ca="1">ROUND((TODAY()-J6835)/365.25,1)</f>
        <v>12.3</v>
      </c>
      <c r="L6835" s="26">
        <f>I6835/H6835</f>
        <v>0.24899959299959301</v>
      </c>
    </row>
    <row r="6836" spans="1:12" x14ac:dyDescent="0.2">
      <c r="A6836" s="37" t="s">
        <v>61</v>
      </c>
      <c r="B6836" s="37" t="s">
        <v>406</v>
      </c>
      <c r="C6836" s="37" t="s">
        <v>94</v>
      </c>
      <c r="D6836" s="40" t="s">
        <v>370</v>
      </c>
      <c r="E6836" s="37" t="s">
        <v>8902</v>
      </c>
      <c r="F6836" s="37" t="s">
        <v>8094</v>
      </c>
      <c r="G6836" s="37">
        <v>123</v>
      </c>
      <c r="H6836" s="38">
        <v>20081.599999999999</v>
      </c>
      <c r="I6836" s="38">
        <v>5000.3100000000004</v>
      </c>
      <c r="J6836" s="24" t="str">
        <f>RIGHT(F6836,2)&amp;"/"&amp;MID(F6836,5,2)&amp;"/"&amp;LEFT(F6836,4)</f>
        <v>21/04/2009</v>
      </c>
      <c r="K6836" s="39">
        <f ca="1">ROUND((TODAY()-J6836)/365.25,1)</f>
        <v>8.4</v>
      </c>
      <c r="L6836" s="26">
        <f>I6836/H6836</f>
        <v>0.24899958170663697</v>
      </c>
    </row>
    <row r="6837" spans="1:12" x14ac:dyDescent="0.2">
      <c r="A6837" s="37" t="s">
        <v>61</v>
      </c>
      <c r="B6837" s="37" t="s">
        <v>100</v>
      </c>
      <c r="C6837" s="37" t="s">
        <v>951</v>
      </c>
      <c r="D6837" s="40" t="s">
        <v>370</v>
      </c>
      <c r="E6837" s="37" t="s">
        <v>8879</v>
      </c>
      <c r="F6837" s="37" t="s">
        <v>2621</v>
      </c>
      <c r="G6837" s="37">
        <v>142</v>
      </c>
      <c r="H6837" s="38">
        <v>19701.599999999999</v>
      </c>
      <c r="I6837" s="38">
        <v>4905.6899999999996</v>
      </c>
      <c r="J6837" s="24" t="str">
        <f>RIGHT(F6837,2)&amp;"/"&amp;MID(F6837,5,2)&amp;"/"&amp;LEFT(F6837,4)</f>
        <v>24/10/2011</v>
      </c>
      <c r="K6837" s="39">
        <f ca="1">ROUND((TODAY()-J6837)/365.25,1)</f>
        <v>5.9</v>
      </c>
      <c r="L6837" s="26">
        <f>I6837/H6837</f>
        <v>0.24899957363868924</v>
      </c>
    </row>
    <row r="6838" spans="1:12" x14ac:dyDescent="0.2">
      <c r="A6838" s="37" t="s">
        <v>114</v>
      </c>
      <c r="B6838" s="37" t="s">
        <v>7098</v>
      </c>
      <c r="C6838" s="37" t="s">
        <v>8135</v>
      </c>
      <c r="D6838" s="37" t="s">
        <v>370</v>
      </c>
      <c r="E6838" s="37" t="s">
        <v>7990</v>
      </c>
      <c r="F6838" s="37" t="s">
        <v>1457</v>
      </c>
      <c r="G6838" s="37">
        <v>242</v>
      </c>
      <c r="H6838" s="38">
        <v>16397.5</v>
      </c>
      <c r="I6838" s="38">
        <v>4082.97</v>
      </c>
      <c r="J6838" s="24" t="str">
        <f>RIGHT(F6838,2)&amp;"/"&amp;MID(F6838,5,2)&amp;"/"&amp;LEFT(F6838,4)</f>
        <v>31/12/1993</v>
      </c>
      <c r="K6838" s="39">
        <f ca="1">ROUND((TODAY()-J6838)/365.25,1)</f>
        <v>23.7</v>
      </c>
      <c r="L6838" s="26">
        <f>I6838/H6838</f>
        <v>0.24899954261320323</v>
      </c>
    </row>
    <row r="6839" spans="1:12" x14ac:dyDescent="0.2">
      <c r="A6839" s="37" t="s">
        <v>339</v>
      </c>
      <c r="B6839" s="37" t="s">
        <v>354</v>
      </c>
      <c r="C6839" s="37" t="s">
        <v>359</v>
      </c>
      <c r="D6839" s="40" t="s">
        <v>370</v>
      </c>
      <c r="E6839" s="37" t="s">
        <v>4156</v>
      </c>
      <c r="F6839" s="37" t="s">
        <v>1312</v>
      </c>
      <c r="G6839" s="37">
        <v>276</v>
      </c>
      <c r="H6839" s="38">
        <v>4318</v>
      </c>
      <c r="I6839" s="38">
        <v>1075.18</v>
      </c>
      <c r="J6839" s="24" t="str">
        <f>RIGHT(F6839,2)&amp;"/"&amp;MID(F6839,5,2)&amp;"/"&amp;LEFT(F6839,4)</f>
        <v>09/11/2004</v>
      </c>
      <c r="K6839" s="39">
        <f ca="1">ROUND((TODAY()-J6839)/365.25,1)</f>
        <v>12.9</v>
      </c>
      <c r="L6839" s="26">
        <f>I6839/H6839</f>
        <v>0.24899953682260306</v>
      </c>
    </row>
    <row r="6840" spans="1:12" x14ac:dyDescent="0.2">
      <c r="A6840" s="37" t="s">
        <v>339</v>
      </c>
      <c r="B6840" s="37" t="s">
        <v>354</v>
      </c>
      <c r="C6840" s="37" t="s">
        <v>361</v>
      </c>
      <c r="D6840" s="40" t="s">
        <v>370</v>
      </c>
      <c r="E6840" s="37" t="s">
        <v>4176</v>
      </c>
      <c r="F6840" s="37" t="s">
        <v>4594</v>
      </c>
      <c r="G6840" s="37">
        <v>262</v>
      </c>
      <c r="H6840" s="38">
        <v>9645</v>
      </c>
      <c r="I6840" s="38">
        <v>2401.6</v>
      </c>
      <c r="J6840" s="24" t="str">
        <f>RIGHT(F6840,2)&amp;"/"&amp;MID(F6840,5,2)&amp;"/"&amp;LEFT(F6840,4)</f>
        <v>28/03/2008</v>
      </c>
      <c r="K6840" s="39">
        <f ca="1">ROUND((TODAY()-J6840)/365.25,1)</f>
        <v>9.5</v>
      </c>
      <c r="L6840" s="26">
        <f>I6840/H6840</f>
        <v>0.2489994815966822</v>
      </c>
    </row>
    <row r="6841" spans="1:12" x14ac:dyDescent="0.2">
      <c r="A6841" s="37" t="s">
        <v>339</v>
      </c>
      <c r="B6841" s="37" t="s">
        <v>354</v>
      </c>
      <c r="C6841" s="37" t="s">
        <v>367</v>
      </c>
      <c r="D6841" s="40" t="s">
        <v>370</v>
      </c>
      <c r="E6841" s="37" t="s">
        <v>5616</v>
      </c>
      <c r="F6841" s="37" t="s">
        <v>6833</v>
      </c>
      <c r="G6841" s="37">
        <v>190</v>
      </c>
      <c r="H6841" s="38">
        <v>14739.75</v>
      </c>
      <c r="I6841" s="38">
        <v>3670.19</v>
      </c>
      <c r="J6841" s="24" t="str">
        <f>RIGHT(F6841,2)&amp;"/"&amp;MID(F6841,5,2)&amp;"/"&amp;LEFT(F6841,4)</f>
        <v>20/05/2008</v>
      </c>
      <c r="K6841" s="39">
        <f ca="1">ROUND((TODAY()-J6841)/365.25,1)</f>
        <v>9.3000000000000007</v>
      </c>
      <c r="L6841" s="26">
        <f>I6841/H6841</f>
        <v>0.24899947421089233</v>
      </c>
    </row>
    <row r="6842" spans="1:12" x14ac:dyDescent="0.2">
      <c r="A6842" s="37" t="s">
        <v>271</v>
      </c>
      <c r="B6842" s="37" t="s">
        <v>272</v>
      </c>
      <c r="C6842" s="37" t="s">
        <v>5158</v>
      </c>
      <c r="D6842" s="37" t="s">
        <v>370</v>
      </c>
      <c r="E6842" s="37" t="s">
        <v>7997</v>
      </c>
      <c r="F6842" s="37" t="s">
        <v>4837</v>
      </c>
      <c r="G6842" s="37">
        <v>60</v>
      </c>
      <c r="H6842" s="38">
        <v>5677</v>
      </c>
      <c r="I6842" s="38">
        <v>1413.57</v>
      </c>
      <c r="J6842" s="24" t="str">
        <f>RIGHT(F6842,2)&amp;"/"&amp;MID(F6842,5,2)&amp;"/"&amp;LEFT(F6842,4)</f>
        <v>21/01/2005</v>
      </c>
      <c r="K6842" s="39">
        <f ca="1">ROUND((TODAY()-J6842)/365.25,1)</f>
        <v>12.7</v>
      </c>
      <c r="L6842" s="26">
        <f>I6842/H6842</f>
        <v>0.24899947155187599</v>
      </c>
    </row>
    <row r="6843" spans="1:12" x14ac:dyDescent="0.2">
      <c r="A6843" s="37" t="s">
        <v>339</v>
      </c>
      <c r="B6843" s="37" t="s">
        <v>354</v>
      </c>
      <c r="C6843" s="37" t="s">
        <v>367</v>
      </c>
      <c r="D6843" s="40" t="s">
        <v>370</v>
      </c>
      <c r="E6843" s="37" t="s">
        <v>5569</v>
      </c>
      <c r="F6843" s="37" t="s">
        <v>886</v>
      </c>
      <c r="G6843" s="37">
        <v>151</v>
      </c>
      <c r="H6843" s="38">
        <v>16278.75</v>
      </c>
      <c r="I6843" s="38">
        <v>4053.4</v>
      </c>
      <c r="J6843" s="24" t="str">
        <f>RIGHT(F6843,2)&amp;"/"&amp;MID(F6843,5,2)&amp;"/"&amp;LEFT(F6843,4)</f>
        <v>13/02/2008</v>
      </c>
      <c r="K6843" s="39">
        <f ca="1">ROUND((TODAY()-J6843)/365.25,1)</f>
        <v>9.6</v>
      </c>
      <c r="L6843" s="26">
        <f>I6843/H6843</f>
        <v>0.24899946248944177</v>
      </c>
    </row>
    <row r="6844" spans="1:12" x14ac:dyDescent="0.2">
      <c r="A6844" s="37" t="s">
        <v>339</v>
      </c>
      <c r="B6844" s="37" t="s">
        <v>354</v>
      </c>
      <c r="C6844" s="37" t="s">
        <v>359</v>
      </c>
      <c r="D6844" s="40" t="s">
        <v>370</v>
      </c>
      <c r="E6844" s="37" t="s">
        <v>8881</v>
      </c>
      <c r="F6844" s="37" t="s">
        <v>4838</v>
      </c>
      <c r="G6844" s="37">
        <v>194</v>
      </c>
      <c r="H6844" s="38">
        <v>7276</v>
      </c>
      <c r="I6844" s="38">
        <v>1811.72</v>
      </c>
      <c r="J6844" s="24" t="str">
        <f>RIGHT(F6844,2)&amp;"/"&amp;MID(F6844,5,2)&amp;"/"&amp;LEFT(F6844,4)</f>
        <v>26/04/2006</v>
      </c>
      <c r="K6844" s="39">
        <f ca="1">ROUND((TODAY()-J6844)/365.25,1)</f>
        <v>11.4</v>
      </c>
      <c r="L6844" s="26">
        <f>I6844/H6844</f>
        <v>0.24899945024738868</v>
      </c>
    </row>
    <row r="6845" spans="1:12" x14ac:dyDescent="0.2">
      <c r="A6845" s="37" t="s">
        <v>271</v>
      </c>
      <c r="B6845" s="37" t="s">
        <v>272</v>
      </c>
      <c r="C6845" s="37" t="s">
        <v>8612</v>
      </c>
      <c r="D6845" s="37" t="s">
        <v>370</v>
      </c>
      <c r="E6845" s="37" t="s">
        <v>7948</v>
      </c>
      <c r="F6845" s="37" t="s">
        <v>6633</v>
      </c>
      <c r="G6845" s="37">
        <v>164</v>
      </c>
      <c r="H6845" s="38">
        <v>5447</v>
      </c>
      <c r="I6845" s="38">
        <v>1356.3</v>
      </c>
      <c r="J6845" s="24" t="str">
        <f>RIGHT(F6845,2)&amp;"/"&amp;MID(F6845,5,2)&amp;"/"&amp;LEFT(F6845,4)</f>
        <v>27/12/2005</v>
      </c>
      <c r="K6845" s="39">
        <f ca="1">ROUND((TODAY()-J6845)/365.25,1)</f>
        <v>11.7</v>
      </c>
      <c r="L6845" s="26">
        <f>I6845/H6845</f>
        <v>0.24899944923811271</v>
      </c>
    </row>
    <row r="6846" spans="1:12" x14ac:dyDescent="0.2">
      <c r="A6846" s="37" t="s">
        <v>339</v>
      </c>
      <c r="B6846" s="37" t="s">
        <v>354</v>
      </c>
      <c r="C6846" s="37" t="s">
        <v>367</v>
      </c>
      <c r="D6846" s="40" t="s">
        <v>370</v>
      </c>
      <c r="E6846" s="37" t="s">
        <v>4173</v>
      </c>
      <c r="F6846" s="37" t="s">
        <v>4572</v>
      </c>
      <c r="G6846" s="37">
        <v>185</v>
      </c>
      <c r="H6846" s="38">
        <v>14951.6</v>
      </c>
      <c r="I6846" s="38">
        <v>3722.94</v>
      </c>
      <c r="J6846" s="24" t="str">
        <f>RIGHT(F6846,2)&amp;"/"&amp;MID(F6846,5,2)&amp;"/"&amp;LEFT(F6846,4)</f>
        <v>04/03/2008</v>
      </c>
      <c r="K6846" s="39">
        <f ca="1">ROUND((TODAY()-J6846)/365.25,1)</f>
        <v>9.6</v>
      </c>
      <c r="L6846" s="26">
        <f>I6846/H6846</f>
        <v>0.24899943818721743</v>
      </c>
    </row>
    <row r="6847" spans="1:12" x14ac:dyDescent="0.2">
      <c r="A6847" s="37" t="s">
        <v>339</v>
      </c>
      <c r="B6847" s="37" t="s">
        <v>354</v>
      </c>
      <c r="C6847" s="37" t="s">
        <v>361</v>
      </c>
      <c r="D6847" s="40" t="s">
        <v>370</v>
      </c>
      <c r="E6847" s="37" t="s">
        <v>2215</v>
      </c>
      <c r="F6847" s="37" t="s">
        <v>1892</v>
      </c>
      <c r="G6847" s="37">
        <v>163</v>
      </c>
      <c r="H6847" s="38">
        <v>8865</v>
      </c>
      <c r="I6847" s="38">
        <v>2207.38</v>
      </c>
      <c r="J6847" s="24" t="str">
        <f>RIGHT(F6847,2)&amp;"/"&amp;MID(F6847,5,2)&amp;"/"&amp;LEFT(F6847,4)</f>
        <v>27/01/2006</v>
      </c>
      <c r="K6847" s="39">
        <f ca="1">ROUND((TODAY()-J6847)/365.25,1)</f>
        <v>11.7</v>
      </c>
      <c r="L6847" s="26">
        <f>I6847/H6847</f>
        <v>0.24899943598420757</v>
      </c>
    </row>
    <row r="6848" spans="1:12" x14ac:dyDescent="0.2">
      <c r="A6848" s="37" t="s">
        <v>61</v>
      </c>
      <c r="B6848" s="37" t="s">
        <v>100</v>
      </c>
      <c r="C6848" s="37" t="s">
        <v>951</v>
      </c>
      <c r="D6848" s="40" t="s">
        <v>370</v>
      </c>
      <c r="E6848" s="37" t="s">
        <v>8886</v>
      </c>
      <c r="F6848" s="37" t="s">
        <v>5276</v>
      </c>
      <c r="G6848" s="37">
        <v>180</v>
      </c>
      <c r="H6848" s="38">
        <v>17030.2</v>
      </c>
      <c r="I6848" s="38">
        <v>4240.51</v>
      </c>
      <c r="J6848" s="24" t="str">
        <f>RIGHT(F6848,2)&amp;"/"&amp;MID(F6848,5,2)&amp;"/"&amp;LEFT(F6848,4)</f>
        <v>04/06/2010</v>
      </c>
      <c r="K6848" s="39">
        <f ca="1">ROUND((TODAY()-J6848)/365.25,1)</f>
        <v>7.3</v>
      </c>
      <c r="L6848" s="26">
        <f>I6848/H6848</f>
        <v>0.24899942455167878</v>
      </c>
    </row>
    <row r="6849" spans="1:12" x14ac:dyDescent="0.2">
      <c r="A6849" s="37" t="s">
        <v>339</v>
      </c>
      <c r="B6849" s="37" t="s">
        <v>354</v>
      </c>
      <c r="C6849" s="37" t="s">
        <v>361</v>
      </c>
      <c r="D6849" s="37" t="s">
        <v>370</v>
      </c>
      <c r="E6849" s="37" t="s">
        <v>9686</v>
      </c>
      <c r="F6849" s="37" t="s">
        <v>826</v>
      </c>
      <c r="G6849" s="37">
        <v>206</v>
      </c>
      <c r="H6849" s="38">
        <v>8675</v>
      </c>
      <c r="I6849" s="38">
        <v>2160.0700000000002</v>
      </c>
      <c r="J6849" s="24" t="str">
        <f>RIGHT(F6849,2)&amp;"/"&amp;MID(F6849,5,2)&amp;"/"&amp;LEFT(F6849,4)</f>
        <v>01/08/2007</v>
      </c>
      <c r="K6849" s="39">
        <f ca="1">ROUND((TODAY()-J6849)/365.25,1)</f>
        <v>10.1</v>
      </c>
      <c r="L6849" s="26">
        <f>I6849/H6849</f>
        <v>0.24899942363112393</v>
      </c>
    </row>
    <row r="6850" spans="1:12" x14ac:dyDescent="0.2">
      <c r="A6850" s="37" t="s">
        <v>169</v>
      </c>
      <c r="B6850" s="37" t="s">
        <v>256</v>
      </c>
      <c r="C6850" s="37" t="s">
        <v>3561</v>
      </c>
      <c r="D6850" s="37" t="s">
        <v>370</v>
      </c>
      <c r="E6850" s="37" t="s">
        <v>6867</v>
      </c>
      <c r="F6850" s="37" t="s">
        <v>5376</v>
      </c>
      <c r="G6850" s="37">
        <v>205</v>
      </c>
      <c r="H6850" s="38">
        <v>12093</v>
      </c>
      <c r="I6850" s="38">
        <v>3011.15</v>
      </c>
      <c r="J6850" s="24" t="str">
        <f>RIGHT(F6850,2)&amp;"/"&amp;MID(F6850,5,2)&amp;"/"&amp;LEFT(F6850,4)</f>
        <v>10/04/2006</v>
      </c>
      <c r="K6850" s="39">
        <f ca="1">ROUND((TODAY()-J6850)/365.25,1)</f>
        <v>11.5</v>
      </c>
      <c r="L6850" s="26">
        <f>I6850/H6850</f>
        <v>0.24899942115273299</v>
      </c>
    </row>
    <row r="6851" spans="1:12" x14ac:dyDescent="0.2">
      <c r="A6851" s="37" t="s">
        <v>339</v>
      </c>
      <c r="B6851" s="37" t="s">
        <v>354</v>
      </c>
      <c r="C6851" s="37" t="s">
        <v>361</v>
      </c>
      <c r="D6851" s="40" t="s">
        <v>370</v>
      </c>
      <c r="E6851" s="37" t="s">
        <v>2228</v>
      </c>
      <c r="F6851" s="37" t="s">
        <v>1527</v>
      </c>
      <c r="G6851" s="37">
        <v>181</v>
      </c>
      <c r="H6851" s="38">
        <v>8595</v>
      </c>
      <c r="I6851" s="38">
        <v>2140.15</v>
      </c>
      <c r="J6851" s="24" t="str">
        <f>RIGHT(F6851,2)&amp;"/"&amp;MID(F6851,5,2)&amp;"/"&amp;LEFT(F6851,4)</f>
        <v>02/01/2006</v>
      </c>
      <c r="K6851" s="39">
        <f ca="1">ROUND((TODAY()-J6851)/365.25,1)</f>
        <v>11.7</v>
      </c>
      <c r="L6851" s="26">
        <f>I6851/H6851</f>
        <v>0.24899941826643399</v>
      </c>
    </row>
    <row r="6852" spans="1:12" x14ac:dyDescent="0.2">
      <c r="A6852" s="37" t="s">
        <v>339</v>
      </c>
      <c r="B6852" s="37" t="s">
        <v>354</v>
      </c>
      <c r="C6852" s="37" t="s">
        <v>367</v>
      </c>
      <c r="D6852" s="40" t="s">
        <v>370</v>
      </c>
      <c r="E6852" s="37" t="s">
        <v>5638</v>
      </c>
      <c r="F6852" s="37" t="s">
        <v>1606</v>
      </c>
      <c r="G6852" s="37">
        <v>203</v>
      </c>
      <c r="H6852" s="38">
        <v>14191.6</v>
      </c>
      <c r="I6852" s="38">
        <v>3533.7</v>
      </c>
      <c r="J6852" s="24" t="str">
        <f>RIGHT(F6852,2)&amp;"/"&amp;MID(F6852,5,2)&amp;"/"&amp;LEFT(F6852,4)</f>
        <v>09/01/2008</v>
      </c>
      <c r="K6852" s="39">
        <f ca="1">ROUND((TODAY()-J6852)/365.25,1)</f>
        <v>9.6999999999999993</v>
      </c>
      <c r="L6852" s="26">
        <f>I6852/H6852</f>
        <v>0.2489994081005665</v>
      </c>
    </row>
    <row r="6853" spans="1:12" x14ac:dyDescent="0.2">
      <c r="A6853" s="37" t="s">
        <v>339</v>
      </c>
      <c r="B6853" s="37" t="s">
        <v>354</v>
      </c>
      <c r="C6853" s="37" t="s">
        <v>361</v>
      </c>
      <c r="D6853" s="37" t="s">
        <v>370</v>
      </c>
      <c r="E6853" s="37" t="s">
        <v>6888</v>
      </c>
      <c r="F6853" s="37" t="s">
        <v>3714</v>
      </c>
      <c r="G6853" s="37">
        <v>323</v>
      </c>
      <c r="H6853" s="38">
        <v>5027</v>
      </c>
      <c r="I6853" s="38">
        <v>1251.72</v>
      </c>
      <c r="J6853" s="24" t="str">
        <f>RIGHT(F6853,2)&amp;"/"&amp;MID(F6853,5,2)&amp;"/"&amp;LEFT(F6853,4)</f>
        <v>26/05/2006</v>
      </c>
      <c r="K6853" s="39">
        <f ca="1">ROUND((TODAY()-J6853)/365.25,1)</f>
        <v>11.3</v>
      </c>
      <c r="L6853" s="26">
        <f>I6853/H6853</f>
        <v>0.24899940322259798</v>
      </c>
    </row>
    <row r="6854" spans="1:12" x14ac:dyDescent="0.2">
      <c r="A6854" s="37" t="s">
        <v>123</v>
      </c>
      <c r="B6854" s="37" t="s">
        <v>133</v>
      </c>
      <c r="C6854" s="37" t="s">
        <v>127</v>
      </c>
      <c r="D6854" s="37" t="s">
        <v>370</v>
      </c>
      <c r="E6854" s="37" t="s">
        <v>7951</v>
      </c>
      <c r="F6854" s="37" t="s">
        <v>6883</v>
      </c>
      <c r="G6854" s="37">
        <v>123</v>
      </c>
      <c r="H6854" s="38">
        <v>13866.7</v>
      </c>
      <c r="I6854" s="38">
        <v>3452.8</v>
      </c>
      <c r="J6854" s="24" t="str">
        <f>RIGHT(F6854,2)&amp;"/"&amp;MID(F6854,5,2)&amp;"/"&amp;LEFT(F6854,4)</f>
        <v>03/07/2009</v>
      </c>
      <c r="K6854" s="39">
        <f ca="1">ROUND((TODAY()-J6854)/365.25,1)</f>
        <v>8.1999999999999993</v>
      </c>
      <c r="L6854" s="26">
        <f>I6854/H6854</f>
        <v>0.24899940144374652</v>
      </c>
    </row>
    <row r="6855" spans="1:12" x14ac:dyDescent="0.2">
      <c r="A6855" s="37" t="s">
        <v>18</v>
      </c>
      <c r="B6855" s="37" t="s">
        <v>19</v>
      </c>
      <c r="C6855" s="37" t="s">
        <v>2518</v>
      </c>
      <c r="D6855" s="37" t="s">
        <v>370</v>
      </c>
      <c r="E6855" s="37" t="s">
        <v>9690</v>
      </c>
      <c r="F6855" s="37" t="s">
        <v>9691</v>
      </c>
      <c r="G6855" s="37">
        <v>105</v>
      </c>
      <c r="H6855" s="38">
        <v>11443</v>
      </c>
      <c r="I6855" s="38">
        <v>2849.3</v>
      </c>
      <c r="J6855" s="24" t="str">
        <f>RIGHT(F6855,2)&amp;"/"&amp;MID(F6855,5,2)&amp;"/"&amp;LEFT(F6855,4)</f>
        <v>08/02/2010</v>
      </c>
      <c r="K6855" s="39">
        <f ca="1">ROUND((TODAY()-J6855)/365.25,1)</f>
        <v>7.6</v>
      </c>
      <c r="L6855" s="26">
        <f>I6855/H6855</f>
        <v>0.24899938827230622</v>
      </c>
    </row>
    <row r="6856" spans="1:12" x14ac:dyDescent="0.2">
      <c r="A6856" s="37" t="s">
        <v>169</v>
      </c>
      <c r="B6856" s="37" t="s">
        <v>252</v>
      </c>
      <c r="C6856" s="37" t="s">
        <v>3467</v>
      </c>
      <c r="D6856" s="37" t="s">
        <v>370</v>
      </c>
      <c r="E6856" s="37" t="s">
        <v>6887</v>
      </c>
      <c r="F6856" s="37" t="s">
        <v>5623</v>
      </c>
      <c r="G6856" s="37">
        <v>172</v>
      </c>
      <c r="H6856" s="38">
        <v>13012</v>
      </c>
      <c r="I6856" s="38">
        <v>3239.98</v>
      </c>
      <c r="J6856" s="24" t="str">
        <f>RIGHT(F6856,2)&amp;"/"&amp;MID(F6856,5,2)&amp;"/"&amp;LEFT(F6856,4)</f>
        <v>05/05/2005</v>
      </c>
      <c r="K6856" s="39">
        <f ca="1">ROUND((TODAY()-J6856)/365.25,1)</f>
        <v>12.4</v>
      </c>
      <c r="L6856" s="26">
        <f>I6856/H6856</f>
        <v>0.2489993851829081</v>
      </c>
    </row>
    <row r="6857" spans="1:12" x14ac:dyDescent="0.2">
      <c r="A6857" s="37" t="s">
        <v>169</v>
      </c>
      <c r="B6857" s="37" t="s">
        <v>207</v>
      </c>
      <c r="C6857" s="37" t="s">
        <v>208</v>
      </c>
      <c r="D6857" s="37" t="s">
        <v>370</v>
      </c>
      <c r="E6857" s="37" t="s">
        <v>7999</v>
      </c>
      <c r="F6857" s="37" t="s">
        <v>2969</v>
      </c>
      <c r="G6857" s="37">
        <v>202</v>
      </c>
      <c r="H6857" s="38">
        <v>15047.55</v>
      </c>
      <c r="I6857" s="38">
        <v>3746.83</v>
      </c>
      <c r="J6857" s="24" t="str">
        <f>RIGHT(F6857,2)&amp;"/"&amp;MID(F6857,5,2)&amp;"/"&amp;LEFT(F6857,4)</f>
        <v>11/12/2008</v>
      </c>
      <c r="K6857" s="39">
        <f ca="1">ROUND((TODAY()-J6857)/365.25,1)</f>
        <v>8.8000000000000007</v>
      </c>
      <c r="L6857" s="26">
        <f>I6857/H6857</f>
        <v>0.24899933876278862</v>
      </c>
    </row>
    <row r="6858" spans="1:12" x14ac:dyDescent="0.2">
      <c r="A6858" s="37" t="s">
        <v>169</v>
      </c>
      <c r="B6858" s="37" t="s">
        <v>7404</v>
      </c>
      <c r="C6858" s="37" t="s">
        <v>1367</v>
      </c>
      <c r="D6858" s="37" t="s">
        <v>370</v>
      </c>
      <c r="E6858" s="37" t="s">
        <v>9679</v>
      </c>
      <c r="F6858" s="37" t="s">
        <v>495</v>
      </c>
      <c r="G6858" s="37">
        <v>47</v>
      </c>
      <c r="H6858" s="38">
        <v>12092</v>
      </c>
      <c r="I6858" s="38">
        <v>3010.9</v>
      </c>
      <c r="J6858" s="24" t="str">
        <f>RIGHT(F6858,2)&amp;"/"&amp;MID(F6858,5,2)&amp;"/"&amp;LEFT(F6858,4)</f>
        <v>20/06/2011</v>
      </c>
      <c r="K6858" s="39">
        <f ca="1">ROUND((TODAY()-J6858)/365.25,1)</f>
        <v>6.3</v>
      </c>
      <c r="L6858" s="26">
        <f>I6858/H6858</f>
        <v>0.24899933840555741</v>
      </c>
    </row>
    <row r="6859" spans="1:12" x14ac:dyDescent="0.2">
      <c r="A6859" s="37" t="s">
        <v>339</v>
      </c>
      <c r="B6859" s="37" t="s">
        <v>354</v>
      </c>
      <c r="C6859" s="37" t="s">
        <v>359</v>
      </c>
      <c r="D6859" s="37" t="s">
        <v>370</v>
      </c>
      <c r="E6859" s="37" t="s">
        <v>6878</v>
      </c>
      <c r="F6859" s="37" t="s">
        <v>2542</v>
      </c>
      <c r="G6859" s="37">
        <v>250</v>
      </c>
      <c r="H6859" s="38">
        <v>7205</v>
      </c>
      <c r="I6859" s="38">
        <v>1794.04</v>
      </c>
      <c r="J6859" s="24" t="str">
        <f>RIGHT(F6859,2)&amp;"/"&amp;MID(F6859,5,2)&amp;"/"&amp;LEFT(F6859,4)</f>
        <v>11/04/2007</v>
      </c>
      <c r="K6859" s="39">
        <f ca="1">ROUND((TODAY()-J6859)/365.25,1)</f>
        <v>10.5</v>
      </c>
      <c r="L6859" s="26">
        <f>I6859/H6859</f>
        <v>0.24899930603747397</v>
      </c>
    </row>
    <row r="6860" spans="1:12" x14ac:dyDescent="0.2">
      <c r="A6860" s="37" t="s">
        <v>339</v>
      </c>
      <c r="B6860" s="37" t="s">
        <v>354</v>
      </c>
      <c r="C6860" s="37" t="s">
        <v>367</v>
      </c>
      <c r="D6860" s="37" t="s">
        <v>370</v>
      </c>
      <c r="E6860" s="37" t="s">
        <v>6914</v>
      </c>
      <c r="F6860" s="37" t="s">
        <v>1260</v>
      </c>
      <c r="G6860" s="37">
        <v>240</v>
      </c>
      <c r="H6860" s="38">
        <v>9273</v>
      </c>
      <c r="I6860" s="38">
        <v>2308.9699999999998</v>
      </c>
      <c r="J6860" s="24" t="str">
        <f>RIGHT(F6860,2)&amp;"/"&amp;MID(F6860,5,2)&amp;"/"&amp;LEFT(F6860,4)</f>
        <v>07/12/2007</v>
      </c>
      <c r="K6860" s="39">
        <f ca="1">ROUND((TODAY()-J6860)/365.25,1)</f>
        <v>9.8000000000000007</v>
      </c>
      <c r="L6860" s="26">
        <f>I6860/H6860</f>
        <v>0.24899924512024155</v>
      </c>
    </row>
    <row r="6861" spans="1:12" x14ac:dyDescent="0.2">
      <c r="A6861" s="37" t="s">
        <v>18</v>
      </c>
      <c r="B6861" s="37" t="s">
        <v>24</v>
      </c>
      <c r="C6861" s="37" t="s">
        <v>4210</v>
      </c>
      <c r="D6861" s="40" t="s">
        <v>370</v>
      </c>
      <c r="E6861" s="37" t="s">
        <v>8873</v>
      </c>
      <c r="F6861" s="37" t="s">
        <v>3542</v>
      </c>
      <c r="G6861" s="37">
        <v>161</v>
      </c>
      <c r="H6861" s="38">
        <v>8863</v>
      </c>
      <c r="I6861" s="38">
        <v>2206.88</v>
      </c>
      <c r="J6861" s="24" t="str">
        <f>RIGHT(F6861,2)&amp;"/"&amp;MID(F6861,5,2)&amp;"/"&amp;LEFT(F6861,4)</f>
        <v>29/09/2005</v>
      </c>
      <c r="K6861" s="39">
        <f ca="1">ROUND((TODAY()-J6861)/365.25,1)</f>
        <v>12</v>
      </c>
      <c r="L6861" s="26">
        <f>I6861/H6861</f>
        <v>0.24899921019970667</v>
      </c>
    </row>
    <row r="6862" spans="1:12" x14ac:dyDescent="0.2">
      <c r="A6862" s="37" t="s">
        <v>339</v>
      </c>
      <c r="B6862" s="37" t="s">
        <v>354</v>
      </c>
      <c r="C6862" s="37" t="s">
        <v>361</v>
      </c>
      <c r="D6862" s="40" t="s">
        <v>370</v>
      </c>
      <c r="E6862" s="37" t="s">
        <v>5596</v>
      </c>
      <c r="F6862" s="37" t="s">
        <v>6835</v>
      </c>
      <c r="G6862" s="37">
        <v>167</v>
      </c>
      <c r="H6862" s="38">
        <v>8633</v>
      </c>
      <c r="I6862" s="38">
        <v>2149.61</v>
      </c>
      <c r="J6862" s="24" t="str">
        <f>RIGHT(F6862,2)&amp;"/"&amp;MID(F6862,5,2)&amp;"/"&amp;LEFT(F6862,4)</f>
        <v>13/03/2006</v>
      </c>
      <c r="K6862" s="39">
        <f ca="1">ROUND((TODAY()-J6862)/365.25,1)</f>
        <v>11.5</v>
      </c>
      <c r="L6862" s="26">
        <f>I6862/H6862</f>
        <v>0.24899918915788255</v>
      </c>
    </row>
    <row r="6863" spans="1:12" x14ac:dyDescent="0.2">
      <c r="A6863" s="37" t="s">
        <v>339</v>
      </c>
      <c r="B6863" s="37" t="s">
        <v>354</v>
      </c>
      <c r="C6863" s="37" t="s">
        <v>361</v>
      </c>
      <c r="D6863" s="37" t="s">
        <v>370</v>
      </c>
      <c r="E6863" s="37" t="s">
        <v>9721</v>
      </c>
      <c r="F6863" s="37" t="s">
        <v>4051</v>
      </c>
      <c r="G6863" s="37">
        <v>304</v>
      </c>
      <c r="H6863" s="38">
        <v>6095</v>
      </c>
      <c r="I6863" s="38">
        <v>1517.65</v>
      </c>
      <c r="J6863" s="24" t="str">
        <f>RIGHT(F6863,2)&amp;"/"&amp;MID(F6863,5,2)&amp;"/"&amp;LEFT(F6863,4)</f>
        <v>28/06/2007</v>
      </c>
      <c r="K6863" s="39">
        <f ca="1">ROUND((TODAY()-J6863)/365.25,1)</f>
        <v>10.199999999999999</v>
      </c>
      <c r="L6863" s="26">
        <f>I6863/H6863</f>
        <v>0.24899917965545532</v>
      </c>
    </row>
    <row r="6864" spans="1:12" x14ac:dyDescent="0.2">
      <c r="A6864" s="37" t="s">
        <v>339</v>
      </c>
      <c r="B6864" s="37" t="s">
        <v>354</v>
      </c>
      <c r="C6864" s="37" t="s">
        <v>361</v>
      </c>
      <c r="D6864" s="40" t="s">
        <v>370</v>
      </c>
      <c r="E6864" s="37" t="s">
        <v>2523</v>
      </c>
      <c r="F6864" s="37" t="s">
        <v>2954</v>
      </c>
      <c r="G6864" s="37">
        <v>184</v>
      </c>
      <c r="H6864" s="38">
        <v>7254</v>
      </c>
      <c r="I6864" s="38">
        <v>1806.24</v>
      </c>
      <c r="J6864" s="24" t="str">
        <f>RIGHT(F6864,2)&amp;"/"&amp;MID(F6864,5,2)&amp;"/"&amp;LEFT(F6864,4)</f>
        <v>22/12/2005</v>
      </c>
      <c r="K6864" s="39">
        <f ca="1">ROUND((TODAY()-J6864)/365.25,1)</f>
        <v>11.8</v>
      </c>
      <c r="L6864" s="26">
        <f>I6864/H6864</f>
        <v>0.24899917287014062</v>
      </c>
    </row>
    <row r="6865" spans="1:12" x14ac:dyDescent="0.2">
      <c r="A6865" s="37" t="s">
        <v>339</v>
      </c>
      <c r="B6865" s="37" t="s">
        <v>354</v>
      </c>
      <c r="C6865" s="37" t="s">
        <v>357</v>
      </c>
      <c r="D6865" s="40" t="s">
        <v>370</v>
      </c>
      <c r="E6865" s="37" t="s">
        <v>5624</v>
      </c>
      <c r="F6865" s="37" t="s">
        <v>6830</v>
      </c>
      <c r="G6865" s="37">
        <v>216</v>
      </c>
      <c r="H6865" s="38">
        <v>8083</v>
      </c>
      <c r="I6865" s="38">
        <v>2012.66</v>
      </c>
      <c r="J6865" s="24" t="str">
        <f>RIGHT(F6865,2)&amp;"/"&amp;MID(F6865,5,2)&amp;"/"&amp;LEFT(F6865,4)</f>
        <v>16/11/2007</v>
      </c>
      <c r="K6865" s="39">
        <f ca="1">ROUND((TODAY()-J6865)/365.25,1)</f>
        <v>9.9</v>
      </c>
      <c r="L6865" s="26">
        <f>I6865/H6865</f>
        <v>0.24899913398490661</v>
      </c>
    </row>
    <row r="6866" spans="1:12" x14ac:dyDescent="0.2">
      <c r="A6866" s="37" t="s">
        <v>169</v>
      </c>
      <c r="B6866" s="37" t="s">
        <v>179</v>
      </c>
      <c r="C6866" s="37" t="s">
        <v>1040</v>
      </c>
      <c r="D6866" s="37" t="s">
        <v>370</v>
      </c>
      <c r="E6866" s="37" t="s">
        <v>6895</v>
      </c>
      <c r="F6866" s="37" t="s">
        <v>4460</v>
      </c>
      <c r="G6866" s="37">
        <v>120</v>
      </c>
      <c r="H6866" s="38">
        <v>2927.4</v>
      </c>
      <c r="I6866" s="38">
        <v>728.92</v>
      </c>
      <c r="J6866" s="24" t="str">
        <f>RIGHT(F6866,2)&amp;"/"&amp;MID(F6866,5,2)&amp;"/"&amp;LEFT(F6866,4)</f>
        <v>01/12/2000</v>
      </c>
      <c r="K6866" s="39">
        <f ca="1">ROUND((TODAY()-J6866)/365.25,1)</f>
        <v>16.8</v>
      </c>
      <c r="L6866" s="26">
        <f>I6866/H6866</f>
        <v>0.24899911183985787</v>
      </c>
    </row>
    <row r="6867" spans="1:12" x14ac:dyDescent="0.2">
      <c r="A6867" s="37" t="s">
        <v>339</v>
      </c>
      <c r="B6867" s="37" t="s">
        <v>354</v>
      </c>
      <c r="C6867" s="37" t="s">
        <v>361</v>
      </c>
      <c r="D6867" s="40" t="s">
        <v>370</v>
      </c>
      <c r="E6867" s="37" t="s">
        <v>4176</v>
      </c>
      <c r="F6867" s="37" t="s">
        <v>3276</v>
      </c>
      <c r="G6867" s="37">
        <v>207</v>
      </c>
      <c r="H6867" s="38">
        <v>7773</v>
      </c>
      <c r="I6867" s="38">
        <v>1935.47</v>
      </c>
      <c r="J6867" s="24" t="str">
        <f>RIGHT(F6867,2)&amp;"/"&amp;MID(F6867,5,2)&amp;"/"&amp;LEFT(F6867,4)</f>
        <v>11/04/2006</v>
      </c>
      <c r="K6867" s="39">
        <f ca="1">ROUND((TODAY()-J6867)/365.25,1)</f>
        <v>11.5</v>
      </c>
      <c r="L6867" s="26">
        <f>I6867/H6867</f>
        <v>0.24899909944680304</v>
      </c>
    </row>
    <row r="6868" spans="1:12" x14ac:dyDescent="0.2">
      <c r="A6868" s="37" t="s">
        <v>339</v>
      </c>
      <c r="B6868" s="37" t="s">
        <v>354</v>
      </c>
      <c r="C6868" s="37" t="s">
        <v>359</v>
      </c>
      <c r="D6868" s="40" t="s">
        <v>370</v>
      </c>
      <c r="E6868" s="37" t="s">
        <v>4142</v>
      </c>
      <c r="F6868" s="37" t="s">
        <v>5530</v>
      </c>
      <c r="G6868" s="37">
        <v>188</v>
      </c>
      <c r="H6868" s="38">
        <v>7703</v>
      </c>
      <c r="I6868" s="38">
        <v>1918.04</v>
      </c>
      <c r="J6868" s="24" t="str">
        <f>RIGHT(F6868,2)&amp;"/"&amp;MID(F6868,5,2)&amp;"/"&amp;LEFT(F6868,4)</f>
        <v>09/08/2006</v>
      </c>
      <c r="K6868" s="39">
        <f ca="1">ROUND((TODAY()-J6868)/365.25,1)</f>
        <v>11.1</v>
      </c>
      <c r="L6868" s="26">
        <f>I6868/H6868</f>
        <v>0.24899909126314423</v>
      </c>
    </row>
    <row r="6869" spans="1:12" x14ac:dyDescent="0.2">
      <c r="A6869" s="37" t="s">
        <v>116</v>
      </c>
      <c r="B6869" s="37" t="s">
        <v>4542</v>
      </c>
      <c r="C6869" s="37" t="s">
        <v>8159</v>
      </c>
      <c r="D6869" s="37" t="s">
        <v>370</v>
      </c>
      <c r="E6869" s="37" t="s">
        <v>7983</v>
      </c>
      <c r="F6869" s="37" t="s">
        <v>6482</v>
      </c>
      <c r="G6869" s="37"/>
      <c r="H6869" s="38">
        <v>1039</v>
      </c>
      <c r="I6869" s="38">
        <v>258.70999999999998</v>
      </c>
      <c r="J6869" s="24" t="str">
        <f>RIGHT(F6869,2)&amp;"/"&amp;MID(F6869,5,2)&amp;"/"&amp;LEFT(F6869,4)</f>
        <v>31/12/1976</v>
      </c>
      <c r="K6869" s="39">
        <f ca="1">ROUND((TODAY()-J6869)/365.25,1)</f>
        <v>40.700000000000003</v>
      </c>
      <c r="L6869" s="26">
        <f>I6869/H6869</f>
        <v>0.24899903753609237</v>
      </c>
    </row>
    <row r="6870" spans="1:12" x14ac:dyDescent="0.2">
      <c r="A6870" s="37" t="s">
        <v>339</v>
      </c>
      <c r="B6870" s="37" t="s">
        <v>354</v>
      </c>
      <c r="C6870" s="37" t="s">
        <v>359</v>
      </c>
      <c r="D6870" s="37" t="s">
        <v>370</v>
      </c>
      <c r="E6870" s="37" t="s">
        <v>6888</v>
      </c>
      <c r="F6870" s="37" t="s">
        <v>771</v>
      </c>
      <c r="G6870" s="37">
        <v>214</v>
      </c>
      <c r="H6870" s="38">
        <v>6124</v>
      </c>
      <c r="I6870" s="38">
        <v>1524.87</v>
      </c>
      <c r="J6870" s="24" t="str">
        <f>RIGHT(F6870,2)&amp;"/"&amp;MID(F6870,5,2)&amp;"/"&amp;LEFT(F6870,4)</f>
        <v>18/07/2005</v>
      </c>
      <c r="K6870" s="39">
        <f ca="1">ROUND((TODAY()-J6870)/365.25,1)</f>
        <v>12.2</v>
      </c>
      <c r="L6870" s="26">
        <f>I6870/H6870</f>
        <v>0.24899902024820378</v>
      </c>
    </row>
    <row r="6871" spans="1:12" x14ac:dyDescent="0.2">
      <c r="A6871" s="37" t="s">
        <v>339</v>
      </c>
      <c r="B6871" s="37" t="s">
        <v>354</v>
      </c>
      <c r="C6871" s="37" t="s">
        <v>359</v>
      </c>
      <c r="D6871" s="37" t="s">
        <v>370</v>
      </c>
      <c r="E6871" s="37" t="s">
        <v>7972</v>
      </c>
      <c r="F6871" s="37" t="s">
        <v>6952</v>
      </c>
      <c r="G6871" s="37">
        <v>272</v>
      </c>
      <c r="H6871" s="38">
        <v>4995</v>
      </c>
      <c r="I6871" s="38">
        <v>1243.75</v>
      </c>
      <c r="J6871" s="24" t="str">
        <f>RIGHT(F6871,2)&amp;"/"&amp;MID(F6871,5,2)&amp;"/"&amp;LEFT(F6871,4)</f>
        <v>02/12/2005</v>
      </c>
      <c r="K6871" s="39">
        <f ca="1">ROUND((TODAY()-J6871)/365.25,1)</f>
        <v>11.8</v>
      </c>
      <c r="L6871" s="26">
        <f>I6871/H6871</f>
        <v>0.24899899899899899</v>
      </c>
    </row>
    <row r="6872" spans="1:12" x14ac:dyDescent="0.2">
      <c r="A6872" s="37" t="s">
        <v>339</v>
      </c>
      <c r="B6872" s="37" t="s">
        <v>354</v>
      </c>
      <c r="C6872" s="37" t="s">
        <v>361</v>
      </c>
      <c r="D6872" s="40" t="s">
        <v>370</v>
      </c>
      <c r="E6872" s="37" t="s">
        <v>8893</v>
      </c>
      <c r="F6872" s="37" t="s">
        <v>3601</v>
      </c>
      <c r="G6872" s="37">
        <v>278</v>
      </c>
      <c r="H6872" s="38">
        <v>5944</v>
      </c>
      <c r="I6872" s="38">
        <v>1480.05</v>
      </c>
      <c r="J6872" s="24" t="str">
        <f>RIGHT(F6872,2)&amp;"/"&amp;MID(F6872,5,2)&amp;"/"&amp;LEFT(F6872,4)</f>
        <v>13/12/2006</v>
      </c>
      <c r="K6872" s="39">
        <f ca="1">ROUND((TODAY()-J6872)/365.25,1)</f>
        <v>10.8</v>
      </c>
      <c r="L6872" s="26">
        <f>I6872/H6872</f>
        <v>0.24899899057873484</v>
      </c>
    </row>
    <row r="6873" spans="1:12" x14ac:dyDescent="0.2">
      <c r="A6873" s="37" t="s">
        <v>169</v>
      </c>
      <c r="B6873" s="37" t="s">
        <v>221</v>
      </c>
      <c r="C6873" s="37" t="s">
        <v>185</v>
      </c>
      <c r="D6873" s="40" t="s">
        <v>370</v>
      </c>
      <c r="E6873" s="37" t="s">
        <v>2216</v>
      </c>
      <c r="F6873" s="37" t="s">
        <v>1773</v>
      </c>
      <c r="G6873" s="37">
        <v>158</v>
      </c>
      <c r="H6873" s="38">
        <v>7922</v>
      </c>
      <c r="I6873" s="38">
        <v>1972.57</v>
      </c>
      <c r="J6873" s="24" t="str">
        <f>RIGHT(F6873,2)&amp;"/"&amp;MID(F6873,5,2)&amp;"/"&amp;LEFT(F6873,4)</f>
        <v>05/08/2003</v>
      </c>
      <c r="K6873" s="39">
        <f ca="1">ROUND((TODAY()-J6873)/365.25,1)</f>
        <v>14.1</v>
      </c>
      <c r="L6873" s="26">
        <f>I6873/H6873</f>
        <v>0.24899899015400151</v>
      </c>
    </row>
    <row r="6874" spans="1:12" x14ac:dyDescent="0.2">
      <c r="A6874" s="37" t="s">
        <v>339</v>
      </c>
      <c r="B6874" s="37" t="s">
        <v>350</v>
      </c>
      <c r="C6874" s="37" t="s">
        <v>6039</v>
      </c>
      <c r="D6874" s="40" t="s">
        <v>370</v>
      </c>
      <c r="E6874" s="37" t="s">
        <v>5590</v>
      </c>
      <c r="F6874" s="37" t="s">
        <v>6796</v>
      </c>
      <c r="G6874" s="37">
        <v>205</v>
      </c>
      <c r="H6874" s="38">
        <v>5894</v>
      </c>
      <c r="I6874" s="38">
        <v>1467.6</v>
      </c>
      <c r="J6874" s="24" t="str">
        <f>RIGHT(F6874,2)&amp;"/"&amp;MID(F6874,5,2)&amp;"/"&amp;LEFT(F6874,4)</f>
        <v>31/05/2004</v>
      </c>
      <c r="K6874" s="39">
        <f ca="1">ROUND((TODAY()-J6874)/365.25,1)</f>
        <v>13.3</v>
      </c>
      <c r="L6874" s="26">
        <f>I6874/H6874</f>
        <v>0.24899898201560908</v>
      </c>
    </row>
    <row r="6875" spans="1:12" x14ac:dyDescent="0.2">
      <c r="A6875" s="37" t="s">
        <v>339</v>
      </c>
      <c r="B6875" s="37" t="s">
        <v>354</v>
      </c>
      <c r="C6875" s="37" t="s">
        <v>361</v>
      </c>
      <c r="D6875" s="40" t="s">
        <v>370</v>
      </c>
      <c r="E6875" s="37" t="s">
        <v>2211</v>
      </c>
      <c r="F6875" s="37" t="s">
        <v>1779</v>
      </c>
      <c r="G6875" s="37">
        <v>228</v>
      </c>
      <c r="H6875" s="38">
        <v>7492</v>
      </c>
      <c r="I6875" s="38">
        <v>1865.5</v>
      </c>
      <c r="J6875" s="24" t="str">
        <f>RIGHT(F6875,2)&amp;"/"&amp;MID(F6875,5,2)&amp;"/"&amp;LEFT(F6875,4)</f>
        <v>02/05/2006</v>
      </c>
      <c r="K6875" s="39">
        <f ca="1">ROUND((TODAY()-J6875)/365.25,1)</f>
        <v>11.4</v>
      </c>
      <c r="L6875" s="26">
        <f>I6875/H6875</f>
        <v>0.24899893219434063</v>
      </c>
    </row>
    <row r="6876" spans="1:12" x14ac:dyDescent="0.2">
      <c r="A6876" s="37" t="s">
        <v>339</v>
      </c>
      <c r="B6876" s="37" t="s">
        <v>354</v>
      </c>
      <c r="C6876" s="37" t="s">
        <v>359</v>
      </c>
      <c r="D6876" s="40" t="s">
        <v>370</v>
      </c>
      <c r="E6876" s="37" t="s">
        <v>4176</v>
      </c>
      <c r="F6876" s="37" t="s">
        <v>5529</v>
      </c>
      <c r="G6876" s="37">
        <v>352</v>
      </c>
      <c r="H6876" s="38">
        <v>3686</v>
      </c>
      <c r="I6876" s="38">
        <v>917.81</v>
      </c>
      <c r="J6876" s="24" t="str">
        <f>RIGHT(F6876,2)&amp;"/"&amp;MID(F6876,5,2)&amp;"/"&amp;LEFT(F6876,4)</f>
        <v>16/03/2005</v>
      </c>
      <c r="K6876" s="39">
        <f ca="1">ROUND((TODAY()-J6876)/365.25,1)</f>
        <v>12.5</v>
      </c>
      <c r="L6876" s="26">
        <f>I6876/H6876</f>
        <v>0.2489989148128052</v>
      </c>
    </row>
    <row r="6877" spans="1:12" x14ac:dyDescent="0.2">
      <c r="A6877" s="37" t="s">
        <v>339</v>
      </c>
      <c r="B6877" s="37" t="s">
        <v>354</v>
      </c>
      <c r="C6877" s="37" t="s">
        <v>361</v>
      </c>
      <c r="D6877" s="37" t="s">
        <v>370</v>
      </c>
      <c r="E6877" s="37" t="s">
        <v>9675</v>
      </c>
      <c r="F6877" s="37" t="s">
        <v>5021</v>
      </c>
      <c r="G6877" s="37">
        <v>170</v>
      </c>
      <c r="H6877" s="38">
        <v>8251</v>
      </c>
      <c r="I6877" s="38">
        <v>2054.4899999999998</v>
      </c>
      <c r="J6877" s="24" t="str">
        <f>RIGHT(F6877,2)&amp;"/"&amp;MID(F6877,5,2)&amp;"/"&amp;LEFT(F6877,4)</f>
        <v>14/06/2006</v>
      </c>
      <c r="K6877" s="39">
        <f ca="1">ROUND((TODAY()-J6877)/365.25,1)</f>
        <v>11.3</v>
      </c>
      <c r="L6877" s="26">
        <f>I6877/H6877</f>
        <v>0.24899890922312445</v>
      </c>
    </row>
    <row r="6878" spans="1:12" x14ac:dyDescent="0.2">
      <c r="A6878" s="37" t="s">
        <v>339</v>
      </c>
      <c r="B6878" s="37" t="s">
        <v>350</v>
      </c>
      <c r="C6878" s="37" t="s">
        <v>6039</v>
      </c>
      <c r="D6878" s="37" t="s">
        <v>370</v>
      </c>
      <c r="E6878" s="37" t="s">
        <v>9696</v>
      </c>
      <c r="F6878" s="37" t="s">
        <v>2596</v>
      </c>
      <c r="G6878" s="37">
        <v>180</v>
      </c>
      <c r="H6878" s="38">
        <v>7032</v>
      </c>
      <c r="I6878" s="38">
        <v>1750.96</v>
      </c>
      <c r="J6878" s="24" t="str">
        <f>RIGHT(F6878,2)&amp;"/"&amp;MID(F6878,5,2)&amp;"/"&amp;LEFT(F6878,4)</f>
        <v>28/06/2005</v>
      </c>
      <c r="K6878" s="39">
        <f ca="1">ROUND((TODAY()-J6878)/365.25,1)</f>
        <v>12.2</v>
      </c>
      <c r="L6878" s="26">
        <f>I6878/H6878</f>
        <v>0.24899886234357224</v>
      </c>
    </row>
    <row r="6879" spans="1:12" x14ac:dyDescent="0.2">
      <c r="A6879" s="37" t="s">
        <v>339</v>
      </c>
      <c r="B6879" s="37" t="s">
        <v>354</v>
      </c>
      <c r="C6879" s="37" t="s">
        <v>361</v>
      </c>
      <c r="D6879" s="40" t="s">
        <v>370</v>
      </c>
      <c r="E6879" s="37" t="s">
        <v>5607</v>
      </c>
      <c r="F6879" s="37" t="s">
        <v>1490</v>
      </c>
      <c r="G6879" s="37">
        <v>205</v>
      </c>
      <c r="H6879" s="38">
        <v>6792</v>
      </c>
      <c r="I6879" s="38">
        <v>1691.2</v>
      </c>
      <c r="J6879" s="24" t="str">
        <f>RIGHT(F6879,2)&amp;"/"&amp;MID(F6879,5,2)&amp;"/"&amp;LEFT(F6879,4)</f>
        <v>08/12/2005</v>
      </c>
      <c r="K6879" s="39">
        <f ca="1">ROUND((TODAY()-J6879)/365.25,1)</f>
        <v>11.8</v>
      </c>
      <c r="L6879" s="26">
        <f>I6879/H6879</f>
        <v>0.24899882214369848</v>
      </c>
    </row>
    <row r="6880" spans="1:12" x14ac:dyDescent="0.2">
      <c r="A6880" s="37" t="s">
        <v>285</v>
      </c>
      <c r="B6880" s="37" t="s">
        <v>469</v>
      </c>
      <c r="C6880" s="37" t="s">
        <v>5259</v>
      </c>
      <c r="D6880" s="37" t="s">
        <v>370</v>
      </c>
      <c r="E6880" s="37" t="s">
        <v>7967</v>
      </c>
      <c r="F6880" s="37" t="s">
        <v>8688</v>
      </c>
      <c r="G6880" s="37">
        <v>141</v>
      </c>
      <c r="H6880" s="38">
        <v>7441</v>
      </c>
      <c r="I6880" s="38">
        <v>1852.8</v>
      </c>
      <c r="J6880" s="24" t="str">
        <f>RIGHT(F6880,2)&amp;"/"&amp;MID(F6880,5,2)&amp;"/"&amp;LEFT(F6880,4)</f>
        <v>18/04/2005</v>
      </c>
      <c r="K6880" s="39">
        <f ca="1">ROUND((TODAY()-J6880)/365.25,1)</f>
        <v>12.4</v>
      </c>
      <c r="L6880" s="26">
        <f>I6880/H6880</f>
        <v>0.24899879048514983</v>
      </c>
    </row>
    <row r="6881" spans="1:12" x14ac:dyDescent="0.2">
      <c r="A6881" s="37" t="s">
        <v>18</v>
      </c>
      <c r="B6881" s="37" t="s">
        <v>24</v>
      </c>
      <c r="C6881" s="37" t="s">
        <v>2528</v>
      </c>
      <c r="D6881" s="37" t="s">
        <v>370</v>
      </c>
      <c r="E6881" s="37" t="s">
        <v>6887</v>
      </c>
      <c r="F6881" s="37" t="s">
        <v>1846</v>
      </c>
      <c r="G6881" s="37">
        <v>173</v>
      </c>
      <c r="H6881" s="38">
        <v>4944</v>
      </c>
      <c r="I6881" s="38">
        <v>1231.05</v>
      </c>
      <c r="J6881" s="24" t="str">
        <f>RIGHT(F6881,2)&amp;"/"&amp;MID(F6881,5,2)&amp;"/"&amp;LEFT(F6881,4)</f>
        <v>20/06/2003</v>
      </c>
      <c r="K6881" s="39">
        <f ca="1">ROUND((TODAY()-J6881)/365.25,1)</f>
        <v>14.3</v>
      </c>
      <c r="L6881" s="26">
        <f>I6881/H6881</f>
        <v>0.24899878640776699</v>
      </c>
    </row>
    <row r="6882" spans="1:12" x14ac:dyDescent="0.2">
      <c r="A6882" s="37" t="s">
        <v>339</v>
      </c>
      <c r="B6882" s="37" t="s">
        <v>354</v>
      </c>
      <c r="C6882" s="37" t="s">
        <v>361</v>
      </c>
      <c r="D6882" s="40" t="s">
        <v>370</v>
      </c>
      <c r="E6882" s="37" t="s">
        <v>5617</v>
      </c>
      <c r="F6882" s="37" t="s">
        <v>1843</v>
      </c>
      <c r="G6882" s="37">
        <v>264</v>
      </c>
      <c r="H6882" s="38">
        <v>6502</v>
      </c>
      <c r="I6882" s="38">
        <v>1618.99</v>
      </c>
      <c r="J6882" s="24" t="str">
        <f>RIGHT(F6882,2)&amp;"/"&amp;MID(F6882,5,2)&amp;"/"&amp;LEFT(F6882,4)</f>
        <v>15/12/2006</v>
      </c>
      <c r="K6882" s="39">
        <f ca="1">ROUND((TODAY()-J6882)/365.25,1)</f>
        <v>10.8</v>
      </c>
      <c r="L6882" s="26">
        <f>I6882/H6882</f>
        <v>0.24899876960935097</v>
      </c>
    </row>
    <row r="6883" spans="1:12" x14ac:dyDescent="0.2">
      <c r="A6883" s="37" t="s">
        <v>339</v>
      </c>
      <c r="B6883" s="37" t="s">
        <v>354</v>
      </c>
      <c r="C6883" s="37" t="s">
        <v>361</v>
      </c>
      <c r="D6883" s="37" t="s">
        <v>370</v>
      </c>
      <c r="E6883" s="37" t="s">
        <v>7975</v>
      </c>
      <c r="F6883" s="37" t="s">
        <v>2064</v>
      </c>
      <c r="G6883" s="37">
        <v>219</v>
      </c>
      <c r="H6883" s="38">
        <v>7291</v>
      </c>
      <c r="I6883" s="38">
        <v>1815.45</v>
      </c>
      <c r="J6883" s="24" t="str">
        <f>RIGHT(F6883,2)&amp;"/"&amp;MID(F6883,5,2)&amp;"/"&amp;LEFT(F6883,4)</f>
        <v>15/08/2006</v>
      </c>
      <c r="K6883" s="39">
        <f ca="1">ROUND((TODAY()-J6883)/365.25,1)</f>
        <v>11.1</v>
      </c>
      <c r="L6883" s="26">
        <f>I6883/H6883</f>
        <v>0.24899876560142642</v>
      </c>
    </row>
    <row r="6884" spans="1:12" x14ac:dyDescent="0.2">
      <c r="A6884" s="37" t="s">
        <v>18</v>
      </c>
      <c r="B6884" s="37" t="s">
        <v>24</v>
      </c>
      <c r="C6884" s="37" t="s">
        <v>1236</v>
      </c>
      <c r="D6884" s="37" t="s">
        <v>370</v>
      </c>
      <c r="E6884" s="37" t="s">
        <v>6896</v>
      </c>
      <c r="F6884" s="37" t="s">
        <v>6752</v>
      </c>
      <c r="G6884" s="37">
        <v>238</v>
      </c>
      <c r="H6884" s="38">
        <v>7291</v>
      </c>
      <c r="I6884" s="38">
        <v>1815.45</v>
      </c>
      <c r="J6884" s="24" t="str">
        <f>RIGHT(F6884,2)&amp;"/"&amp;MID(F6884,5,2)&amp;"/"&amp;LEFT(F6884,4)</f>
        <v>04/03/2005</v>
      </c>
      <c r="K6884" s="39">
        <f ca="1">ROUND((TODAY()-J6884)/365.25,1)</f>
        <v>12.6</v>
      </c>
      <c r="L6884" s="26">
        <f>I6884/H6884</f>
        <v>0.24899876560142642</v>
      </c>
    </row>
    <row r="6885" spans="1:12" x14ac:dyDescent="0.2">
      <c r="A6885" s="37" t="s">
        <v>339</v>
      </c>
      <c r="B6885" s="37" t="s">
        <v>354</v>
      </c>
      <c r="C6885" s="37" t="s">
        <v>361</v>
      </c>
      <c r="D6885" s="37" t="s">
        <v>370</v>
      </c>
      <c r="E6885" s="37" t="s">
        <v>7956</v>
      </c>
      <c r="F6885" s="37" t="s">
        <v>2110</v>
      </c>
      <c r="G6885" s="37">
        <v>229</v>
      </c>
      <c r="H6885" s="38">
        <v>6182</v>
      </c>
      <c r="I6885" s="38">
        <v>1539.31</v>
      </c>
      <c r="J6885" s="24" t="str">
        <f>RIGHT(F6885,2)&amp;"/"&amp;MID(F6885,5,2)&amp;"/"&amp;LEFT(F6885,4)</f>
        <v>07/11/2005</v>
      </c>
      <c r="K6885" s="39">
        <f ca="1">ROUND((TODAY()-J6885)/365.25,1)</f>
        <v>11.9</v>
      </c>
      <c r="L6885" s="26">
        <f>I6885/H6885</f>
        <v>0.24899870592041409</v>
      </c>
    </row>
    <row r="6886" spans="1:12" x14ac:dyDescent="0.2">
      <c r="A6886" s="37" t="s">
        <v>169</v>
      </c>
      <c r="B6886" s="37" t="s">
        <v>233</v>
      </c>
      <c r="C6886" s="37" t="s">
        <v>236</v>
      </c>
      <c r="D6886" s="40" t="s">
        <v>370</v>
      </c>
      <c r="E6886" s="37" t="s">
        <v>2213</v>
      </c>
      <c r="F6886" s="37" t="s">
        <v>482</v>
      </c>
      <c r="G6886" s="37">
        <v>283</v>
      </c>
      <c r="H6886" s="38">
        <v>3066</v>
      </c>
      <c r="I6886" s="38">
        <v>763.43</v>
      </c>
      <c r="J6886" s="24" t="str">
        <f>RIGHT(F6886,2)&amp;"/"&amp;MID(F6886,5,2)&amp;"/"&amp;LEFT(F6886,4)</f>
        <v>19/06/2001</v>
      </c>
      <c r="K6886" s="39">
        <f ca="1">ROUND((TODAY()-J6886)/365.25,1)</f>
        <v>16.3</v>
      </c>
      <c r="L6886" s="26">
        <f>I6886/H6886</f>
        <v>0.24899869536855837</v>
      </c>
    </row>
    <row r="6887" spans="1:12" x14ac:dyDescent="0.2">
      <c r="A6887" s="37" t="s">
        <v>169</v>
      </c>
      <c r="B6887" s="37" t="s">
        <v>179</v>
      </c>
      <c r="C6887" s="37" t="s">
        <v>182</v>
      </c>
      <c r="D6887" s="37" t="s">
        <v>370</v>
      </c>
      <c r="E6887" s="37" t="s">
        <v>9681</v>
      </c>
      <c r="F6887" s="37" t="s">
        <v>10033</v>
      </c>
      <c r="G6887" s="37">
        <v>159</v>
      </c>
      <c r="H6887" s="38">
        <v>6082</v>
      </c>
      <c r="I6887" s="38">
        <v>1514.41</v>
      </c>
      <c r="J6887" s="24" t="str">
        <f>RIGHT(F6887,2)&amp;"/"&amp;MID(F6887,5,2)&amp;"/"&amp;LEFT(F6887,4)</f>
        <v>12/05/2004</v>
      </c>
      <c r="K6887" s="39">
        <f ca="1">ROUND((TODAY()-J6887)/365.25,1)</f>
        <v>13.4</v>
      </c>
      <c r="L6887" s="26">
        <f>I6887/H6887</f>
        <v>0.24899868464320948</v>
      </c>
    </row>
    <row r="6888" spans="1:12" x14ac:dyDescent="0.2">
      <c r="A6888" s="37" t="s">
        <v>339</v>
      </c>
      <c r="B6888" s="37" t="s">
        <v>354</v>
      </c>
      <c r="C6888" s="37" t="s">
        <v>359</v>
      </c>
      <c r="D6888" s="37" t="s">
        <v>370</v>
      </c>
      <c r="E6888" s="37" t="s">
        <v>7991</v>
      </c>
      <c r="F6888" s="37" t="s">
        <v>8842</v>
      </c>
      <c r="G6888" s="37">
        <v>201</v>
      </c>
      <c r="H6888" s="38">
        <v>6261</v>
      </c>
      <c r="I6888" s="38">
        <v>1558.98</v>
      </c>
      <c r="J6888" s="24" t="str">
        <f>RIGHT(F6888,2)&amp;"/"&amp;MID(F6888,5,2)&amp;"/"&amp;LEFT(F6888,4)</f>
        <v>21/03/2005</v>
      </c>
      <c r="K6888" s="39">
        <f ca="1">ROUND((TODAY()-J6888)/365.25,1)</f>
        <v>12.5</v>
      </c>
      <c r="L6888" s="26">
        <f>I6888/H6888</f>
        <v>0.24899856252994729</v>
      </c>
    </row>
    <row r="6889" spans="1:12" x14ac:dyDescent="0.2">
      <c r="A6889" s="37" t="s">
        <v>339</v>
      </c>
      <c r="B6889" s="37" t="s">
        <v>354</v>
      </c>
      <c r="C6889" s="37" t="s">
        <v>361</v>
      </c>
      <c r="D6889" s="37" t="s">
        <v>370</v>
      </c>
      <c r="E6889" s="37" t="s">
        <v>9679</v>
      </c>
      <c r="F6889" s="37" t="s">
        <v>758</v>
      </c>
      <c r="G6889" s="37">
        <v>330</v>
      </c>
      <c r="H6889" s="38">
        <v>4763</v>
      </c>
      <c r="I6889" s="38">
        <v>1185.98</v>
      </c>
      <c r="J6889" s="24" t="str">
        <f>RIGHT(F6889,2)&amp;"/"&amp;MID(F6889,5,2)&amp;"/"&amp;LEFT(F6889,4)</f>
        <v>30/08/2006</v>
      </c>
      <c r="K6889" s="39">
        <f ca="1">ROUND((TODAY()-J6889)/365.25,1)</f>
        <v>11.1</v>
      </c>
      <c r="L6889" s="26">
        <f>I6889/H6889</f>
        <v>0.24899853033802227</v>
      </c>
    </row>
    <row r="6890" spans="1:12" x14ac:dyDescent="0.2">
      <c r="A6890" s="37" t="s">
        <v>339</v>
      </c>
      <c r="B6890" s="37" t="s">
        <v>350</v>
      </c>
      <c r="C6890" s="37" t="s">
        <v>6039</v>
      </c>
      <c r="D6890" s="40" t="s">
        <v>370</v>
      </c>
      <c r="E6890" s="37" t="s">
        <v>5619</v>
      </c>
      <c r="F6890" s="37" t="s">
        <v>2121</v>
      </c>
      <c r="G6890" s="37">
        <v>220</v>
      </c>
      <c r="H6890" s="38">
        <v>6061</v>
      </c>
      <c r="I6890" s="38">
        <v>1509.18</v>
      </c>
      <c r="J6890" s="24" t="str">
        <f>RIGHT(F6890,2)&amp;"/"&amp;MID(F6890,5,2)&amp;"/"&amp;LEFT(F6890,4)</f>
        <v>28/04/2005</v>
      </c>
      <c r="K6890" s="39">
        <f ca="1">ROUND((TODAY()-J6890)/365.25,1)</f>
        <v>12.4</v>
      </c>
      <c r="L6890" s="26">
        <f>I6890/H6890</f>
        <v>0.24899851509651874</v>
      </c>
    </row>
    <row r="6891" spans="1:12" x14ac:dyDescent="0.2">
      <c r="A6891" s="37" t="s">
        <v>339</v>
      </c>
      <c r="B6891" s="37" t="s">
        <v>354</v>
      </c>
      <c r="C6891" s="37" t="s">
        <v>7929</v>
      </c>
      <c r="D6891" s="37" t="s">
        <v>370</v>
      </c>
      <c r="E6891" s="37" t="s">
        <v>6867</v>
      </c>
      <c r="F6891" s="37" t="s">
        <v>7930</v>
      </c>
      <c r="G6891" s="37">
        <v>396</v>
      </c>
      <c r="H6891" s="38">
        <v>2795.8</v>
      </c>
      <c r="I6891" s="38">
        <v>696.15</v>
      </c>
      <c r="J6891" s="24" t="str">
        <f>RIGHT(F6891,2)&amp;"/"&amp;MID(F6891,5,2)&amp;"/"&amp;LEFT(F6891,4)</f>
        <v>12/04/2005</v>
      </c>
      <c r="K6891" s="39">
        <f ca="1">ROUND((TODAY()-J6891)/365.25,1)</f>
        <v>12.4</v>
      </c>
      <c r="L6891" s="26">
        <f>I6891/H6891</f>
        <v>0.24899849774661992</v>
      </c>
    </row>
    <row r="6892" spans="1:12" x14ac:dyDescent="0.2">
      <c r="A6892" s="37" t="s">
        <v>339</v>
      </c>
      <c r="B6892" s="37" t="s">
        <v>354</v>
      </c>
      <c r="C6892" s="37" t="s">
        <v>359</v>
      </c>
      <c r="D6892" s="40" t="s">
        <v>370</v>
      </c>
      <c r="E6892" s="37" t="s">
        <v>8904</v>
      </c>
      <c r="F6892" s="37" t="s">
        <v>6596</v>
      </c>
      <c r="G6892" s="37">
        <v>292</v>
      </c>
      <c r="H6892" s="38">
        <v>4593</v>
      </c>
      <c r="I6892" s="38">
        <v>1143.6500000000001</v>
      </c>
      <c r="J6892" s="24" t="str">
        <f>RIGHT(F6892,2)&amp;"/"&amp;MID(F6892,5,2)&amp;"/"&amp;LEFT(F6892,4)</f>
        <v>29/08/2005</v>
      </c>
      <c r="K6892" s="39">
        <f ca="1">ROUND((TODAY()-J6892)/365.25,1)</f>
        <v>12.1</v>
      </c>
      <c r="L6892" s="26">
        <f>I6892/H6892</f>
        <v>0.24899847594165037</v>
      </c>
    </row>
    <row r="6893" spans="1:12" x14ac:dyDescent="0.2">
      <c r="A6893" s="37" t="s">
        <v>169</v>
      </c>
      <c r="B6893" s="37" t="s">
        <v>3003</v>
      </c>
      <c r="C6893" s="37" t="s">
        <v>7393</v>
      </c>
      <c r="D6893" s="37" t="s">
        <v>370</v>
      </c>
      <c r="E6893" s="37" t="s">
        <v>6864</v>
      </c>
      <c r="F6893" s="37" t="s">
        <v>7394</v>
      </c>
      <c r="G6893" s="37">
        <v>368</v>
      </c>
      <c r="H6893" s="38">
        <v>3489.5</v>
      </c>
      <c r="I6893" s="38">
        <v>868.88</v>
      </c>
      <c r="J6893" s="24" t="str">
        <f>RIGHT(F6893,2)&amp;"/"&amp;MID(F6893,5,2)&amp;"/"&amp;LEFT(F6893,4)</f>
        <v>19/05/1994</v>
      </c>
      <c r="K6893" s="39">
        <f ca="1">ROUND((TODAY()-J6893)/365.25,1)</f>
        <v>23.3</v>
      </c>
      <c r="L6893" s="26">
        <f>I6893/H6893</f>
        <v>0.24899842384295745</v>
      </c>
    </row>
    <row r="6894" spans="1:12" x14ac:dyDescent="0.2">
      <c r="A6894" s="37" t="s">
        <v>339</v>
      </c>
      <c r="B6894" s="37" t="s">
        <v>344</v>
      </c>
      <c r="C6894" s="37" t="s">
        <v>346</v>
      </c>
      <c r="D6894" s="40" t="s">
        <v>370</v>
      </c>
      <c r="E6894" s="37" t="s">
        <v>2210</v>
      </c>
      <c r="F6894" s="37" t="s">
        <v>1363</v>
      </c>
      <c r="G6894" s="37">
        <v>135</v>
      </c>
      <c r="H6894" s="38">
        <v>4862</v>
      </c>
      <c r="I6894" s="38">
        <v>1210.6300000000001</v>
      </c>
      <c r="J6894" s="24" t="str">
        <f>RIGHT(F6894,2)&amp;"/"&amp;MID(F6894,5,2)&amp;"/"&amp;LEFT(F6894,4)</f>
        <v>20/09/2004</v>
      </c>
      <c r="K6894" s="39">
        <f ca="1">ROUND((TODAY()-J6894)/365.25,1)</f>
        <v>13</v>
      </c>
      <c r="L6894" s="26">
        <f>I6894/H6894</f>
        <v>0.24899835458658989</v>
      </c>
    </row>
    <row r="6895" spans="1:12" x14ac:dyDescent="0.2">
      <c r="A6895" s="37" t="s">
        <v>339</v>
      </c>
      <c r="B6895" s="37" t="s">
        <v>354</v>
      </c>
      <c r="C6895" s="37" t="s">
        <v>359</v>
      </c>
      <c r="D6895" s="40" t="s">
        <v>370</v>
      </c>
      <c r="E6895" s="37" t="s">
        <v>2208</v>
      </c>
      <c r="F6895" s="37" t="s">
        <v>424</v>
      </c>
      <c r="G6895" s="37">
        <v>244</v>
      </c>
      <c r="H6895" s="38">
        <v>4921</v>
      </c>
      <c r="I6895" s="38">
        <v>1225.32</v>
      </c>
      <c r="J6895" s="24" t="str">
        <f>RIGHT(F6895,2)&amp;"/"&amp;MID(F6895,5,2)&amp;"/"&amp;LEFT(F6895,4)</f>
        <v>23/12/2003</v>
      </c>
      <c r="K6895" s="39">
        <f ca="1">ROUND((TODAY()-J6895)/365.25,1)</f>
        <v>13.8</v>
      </c>
      <c r="L6895" s="26">
        <f>I6895/H6895</f>
        <v>0.24899817110343425</v>
      </c>
    </row>
    <row r="6896" spans="1:12" x14ac:dyDescent="0.2">
      <c r="A6896" s="37" t="s">
        <v>339</v>
      </c>
      <c r="B6896" s="37" t="s">
        <v>354</v>
      </c>
      <c r="C6896" s="37" t="s">
        <v>359</v>
      </c>
      <c r="D6896" s="40" t="s">
        <v>23</v>
      </c>
      <c r="E6896" s="37" t="s">
        <v>8892</v>
      </c>
      <c r="F6896" s="37" t="s">
        <v>5502</v>
      </c>
      <c r="G6896" s="37">
        <v>614</v>
      </c>
      <c r="H6896" s="38">
        <v>2046.24</v>
      </c>
      <c r="I6896" s="38">
        <v>509.51</v>
      </c>
      <c r="J6896" s="24" t="str">
        <f>RIGHT(F6896,2)&amp;"/"&amp;MID(F6896,5,2)&amp;"/"&amp;LEFT(F6896,4)</f>
        <v>30/12/2005</v>
      </c>
      <c r="K6896" s="39">
        <f ca="1">ROUND((TODAY()-J6896)/365.25,1)</f>
        <v>11.7</v>
      </c>
      <c r="L6896" s="26">
        <f>I6896/H6896</f>
        <v>0.24899816248338416</v>
      </c>
    </row>
    <row r="6897" spans="1:12" x14ac:dyDescent="0.2">
      <c r="A6897" s="37" t="s">
        <v>339</v>
      </c>
      <c r="B6897" s="37" t="s">
        <v>354</v>
      </c>
      <c r="C6897" s="37" t="s">
        <v>359</v>
      </c>
      <c r="D6897" s="40" t="s">
        <v>370</v>
      </c>
      <c r="E6897" s="37" t="s">
        <v>2529</v>
      </c>
      <c r="F6897" s="37" t="s">
        <v>3992</v>
      </c>
      <c r="G6897" s="37">
        <v>506</v>
      </c>
      <c r="H6897" s="38">
        <v>3019.1</v>
      </c>
      <c r="I6897" s="38">
        <v>751.75</v>
      </c>
      <c r="J6897" s="24" t="str">
        <f>RIGHT(F6897,2)&amp;"/"&amp;MID(F6897,5,2)&amp;"/"&amp;LEFT(F6897,4)</f>
        <v>06/11/2006</v>
      </c>
      <c r="K6897" s="39">
        <f ca="1">ROUND((TODAY()-J6897)/365.25,1)</f>
        <v>10.9</v>
      </c>
      <c r="L6897" s="26">
        <f>I6897/H6897</f>
        <v>0.24899804577523105</v>
      </c>
    </row>
    <row r="6898" spans="1:12" x14ac:dyDescent="0.2">
      <c r="A6898" s="37" t="s">
        <v>169</v>
      </c>
      <c r="B6898" s="37" t="s">
        <v>227</v>
      </c>
      <c r="C6898" s="37" t="s">
        <v>206</v>
      </c>
      <c r="D6898" s="40" t="s">
        <v>370</v>
      </c>
      <c r="E6898" s="37" t="s">
        <v>2553</v>
      </c>
      <c r="F6898" s="37" t="s">
        <v>3435</v>
      </c>
      <c r="G6898" s="37">
        <v>340</v>
      </c>
      <c r="H6898" s="38">
        <v>1936.2</v>
      </c>
      <c r="I6898" s="38">
        <v>482.11</v>
      </c>
      <c r="J6898" s="24" t="str">
        <f>RIGHT(F6898,2)&amp;"/"&amp;MID(F6898,5,2)&amp;"/"&amp;LEFT(F6898,4)</f>
        <v>18/07/2000</v>
      </c>
      <c r="K6898" s="39">
        <f ca="1">ROUND((TODAY()-J6898)/365.25,1)</f>
        <v>17.2</v>
      </c>
      <c r="L6898" s="26">
        <f>I6898/H6898</f>
        <v>0.24899803739283133</v>
      </c>
    </row>
    <row r="6899" spans="1:12" x14ac:dyDescent="0.2">
      <c r="A6899" s="37" t="s">
        <v>316</v>
      </c>
      <c r="B6899" s="37" t="s">
        <v>325</v>
      </c>
      <c r="C6899" s="37" t="s">
        <v>8206</v>
      </c>
      <c r="D6899" s="40" t="s">
        <v>370</v>
      </c>
      <c r="E6899" s="37" t="s">
        <v>8902</v>
      </c>
      <c r="F6899" s="37" t="s">
        <v>4479</v>
      </c>
      <c r="G6899" s="37">
        <v>132</v>
      </c>
      <c r="H6899" s="38">
        <v>3503</v>
      </c>
      <c r="I6899" s="38">
        <v>872.24</v>
      </c>
      <c r="J6899" s="24" t="str">
        <f>RIGHT(F6899,2)&amp;"/"&amp;MID(F6899,5,2)&amp;"/"&amp;LEFT(F6899,4)</f>
        <v>08/05/2003</v>
      </c>
      <c r="K6899" s="39">
        <f ca="1">ROUND((TODAY()-J6899)/365.25,1)</f>
        <v>14.4</v>
      </c>
      <c r="L6899" s="26">
        <f>I6899/H6899</f>
        <v>0.24899800171281758</v>
      </c>
    </row>
    <row r="6900" spans="1:12" x14ac:dyDescent="0.2">
      <c r="A6900" s="37" t="s">
        <v>339</v>
      </c>
      <c r="B6900" s="37" t="s">
        <v>344</v>
      </c>
      <c r="C6900" s="37" t="s">
        <v>346</v>
      </c>
      <c r="D6900" s="40" t="s">
        <v>370</v>
      </c>
      <c r="E6900" s="37" t="s">
        <v>8886</v>
      </c>
      <c r="F6900" s="37" t="s">
        <v>7773</v>
      </c>
      <c r="G6900" s="37">
        <v>192</v>
      </c>
      <c r="H6900" s="38">
        <v>3902</v>
      </c>
      <c r="I6900" s="38">
        <v>971.59</v>
      </c>
      <c r="J6900" s="24" t="str">
        <f>RIGHT(F6900,2)&amp;"/"&amp;MID(F6900,5,2)&amp;"/"&amp;LEFT(F6900,4)</f>
        <v>18/02/2004</v>
      </c>
      <c r="K6900" s="39">
        <f ca="1">ROUND((TODAY()-J6900)/365.25,1)</f>
        <v>13.6</v>
      </c>
      <c r="L6900" s="26">
        <f>I6900/H6900</f>
        <v>0.24899794976934905</v>
      </c>
    </row>
    <row r="6901" spans="1:12" x14ac:dyDescent="0.2">
      <c r="A6901" s="37" t="s">
        <v>339</v>
      </c>
      <c r="B6901" s="37" t="s">
        <v>354</v>
      </c>
      <c r="C6901" s="37" t="s">
        <v>359</v>
      </c>
      <c r="D6901" s="40" t="s">
        <v>370</v>
      </c>
      <c r="E6901" s="37" t="s">
        <v>2209</v>
      </c>
      <c r="F6901" s="37" t="s">
        <v>2190</v>
      </c>
      <c r="G6901" s="37">
        <v>277</v>
      </c>
      <c r="H6901" s="38">
        <v>3822</v>
      </c>
      <c r="I6901" s="38">
        <v>951.67</v>
      </c>
      <c r="J6901" s="24" t="str">
        <f>RIGHT(F6901,2)&amp;"/"&amp;MID(F6901,5,2)&amp;"/"&amp;LEFT(F6901,4)</f>
        <v>08/07/2003</v>
      </c>
      <c r="K6901" s="39">
        <f ca="1">ROUND((TODAY()-J6901)/365.25,1)</f>
        <v>14.2</v>
      </c>
      <c r="L6901" s="26">
        <f>I6901/H6901</f>
        <v>0.24899790685504969</v>
      </c>
    </row>
    <row r="6902" spans="1:12" x14ac:dyDescent="0.2">
      <c r="A6902" s="37" t="s">
        <v>339</v>
      </c>
      <c r="B6902" s="37" t="s">
        <v>354</v>
      </c>
      <c r="C6902" s="37" t="s">
        <v>359</v>
      </c>
      <c r="D6902" s="40" t="s">
        <v>370</v>
      </c>
      <c r="E6902" s="37" t="s">
        <v>4197</v>
      </c>
      <c r="F6902" s="37" t="s">
        <v>1558</v>
      </c>
      <c r="G6902" s="37">
        <v>350</v>
      </c>
      <c r="H6902" s="38">
        <v>4261</v>
      </c>
      <c r="I6902" s="38">
        <v>1060.98</v>
      </c>
      <c r="J6902" s="24" t="str">
        <f>RIGHT(F6902,2)&amp;"/"&amp;MID(F6902,5,2)&amp;"/"&amp;LEFT(F6902,4)</f>
        <v>20/06/2006</v>
      </c>
      <c r="K6902" s="39">
        <f ca="1">ROUND((TODAY()-J6902)/365.25,1)</f>
        <v>11.3</v>
      </c>
      <c r="L6902" s="26">
        <f>I6902/H6902</f>
        <v>0.24899788781976062</v>
      </c>
    </row>
    <row r="6903" spans="1:12" x14ac:dyDescent="0.2">
      <c r="A6903" s="37" t="s">
        <v>285</v>
      </c>
      <c r="B6903" s="37" t="s">
        <v>469</v>
      </c>
      <c r="C6903" s="37" t="s">
        <v>5259</v>
      </c>
      <c r="D6903" s="40" t="s">
        <v>370</v>
      </c>
      <c r="E6903" s="37" t="s">
        <v>4176</v>
      </c>
      <c r="F6903" s="37" t="s">
        <v>2861</v>
      </c>
      <c r="G6903" s="37">
        <v>224</v>
      </c>
      <c r="H6903" s="38">
        <v>4253.45</v>
      </c>
      <c r="I6903" s="38">
        <v>1059.0999999999999</v>
      </c>
      <c r="J6903" s="24" t="str">
        <f>RIGHT(F6903,2)&amp;"/"&amp;MID(F6903,5,2)&amp;"/"&amp;LEFT(F6903,4)</f>
        <v>10/09/2004</v>
      </c>
      <c r="K6903" s="39">
        <f ca="1">ROUND((TODAY()-J6903)/365.25,1)</f>
        <v>13</v>
      </c>
      <c r="L6903" s="26">
        <f>I6903/H6903</f>
        <v>0.24899787231541454</v>
      </c>
    </row>
    <row r="6904" spans="1:12" x14ac:dyDescent="0.2">
      <c r="A6904" s="37" t="s">
        <v>339</v>
      </c>
      <c r="B6904" s="37" t="s">
        <v>354</v>
      </c>
      <c r="C6904" s="37" t="s">
        <v>359</v>
      </c>
      <c r="D6904" s="40" t="s">
        <v>370</v>
      </c>
      <c r="E6904" s="37" t="s">
        <v>5617</v>
      </c>
      <c r="F6904" s="37" t="s">
        <v>6834</v>
      </c>
      <c r="G6904" s="37">
        <v>291</v>
      </c>
      <c r="H6904" s="38">
        <v>4131</v>
      </c>
      <c r="I6904" s="38">
        <v>1028.6099999999999</v>
      </c>
      <c r="J6904" s="24" t="str">
        <f>RIGHT(F6904,2)&amp;"/"&amp;MID(F6904,5,2)&amp;"/"&amp;LEFT(F6904,4)</f>
        <v>27/09/2004</v>
      </c>
      <c r="K6904" s="39">
        <f ca="1">ROUND((TODAY()-J6904)/365.25,1)</f>
        <v>13</v>
      </c>
      <c r="L6904" s="26">
        <f>I6904/H6904</f>
        <v>0.24899782135076251</v>
      </c>
    </row>
    <row r="6905" spans="1:12" x14ac:dyDescent="0.2">
      <c r="A6905" s="37" t="s">
        <v>339</v>
      </c>
      <c r="B6905" s="37" t="s">
        <v>354</v>
      </c>
      <c r="C6905" s="37" t="s">
        <v>359</v>
      </c>
      <c r="D6905" s="40" t="s">
        <v>370</v>
      </c>
      <c r="E6905" s="37" t="s">
        <v>4214</v>
      </c>
      <c r="F6905" s="37" t="s">
        <v>2749</v>
      </c>
      <c r="G6905" s="37">
        <v>540</v>
      </c>
      <c r="H6905" s="38">
        <v>2978.5</v>
      </c>
      <c r="I6905" s="38">
        <v>741.64</v>
      </c>
      <c r="J6905" s="24" t="str">
        <f>RIGHT(F6905,2)&amp;"/"&amp;MID(F6905,5,2)&amp;"/"&amp;LEFT(F6905,4)</f>
        <v>30/01/2006</v>
      </c>
      <c r="K6905" s="39">
        <f ca="1">ROUND((TODAY()-J6905)/365.25,1)</f>
        <v>11.6</v>
      </c>
      <c r="L6905" s="26">
        <f>I6905/H6905</f>
        <v>0.24899781769346988</v>
      </c>
    </row>
    <row r="6906" spans="1:12" x14ac:dyDescent="0.2">
      <c r="A6906" s="37" t="s">
        <v>339</v>
      </c>
      <c r="B6906" s="37" t="s">
        <v>354</v>
      </c>
      <c r="C6906" s="37" t="s">
        <v>359</v>
      </c>
      <c r="D6906" s="40" t="s">
        <v>370</v>
      </c>
      <c r="E6906" s="37" t="s">
        <v>4211</v>
      </c>
      <c r="F6906" s="37" t="s">
        <v>5528</v>
      </c>
      <c r="G6906" s="37">
        <v>410</v>
      </c>
      <c r="H6906" s="38">
        <v>2669.1</v>
      </c>
      <c r="I6906" s="38">
        <v>664.6</v>
      </c>
      <c r="J6906" s="24" t="str">
        <f>RIGHT(F6906,2)&amp;"/"&amp;MID(F6906,5,2)&amp;"/"&amp;LEFT(F6906,4)</f>
        <v>08/10/2004</v>
      </c>
      <c r="K6906" s="39">
        <f ca="1">ROUND((TODAY()-J6906)/365.25,1)</f>
        <v>13</v>
      </c>
      <c r="L6906" s="26">
        <f>I6906/H6906</f>
        <v>0.24899778951706569</v>
      </c>
    </row>
    <row r="6907" spans="1:12" x14ac:dyDescent="0.2">
      <c r="A6907" s="37" t="s">
        <v>339</v>
      </c>
      <c r="B6907" s="37" t="s">
        <v>354</v>
      </c>
      <c r="C6907" s="37" t="s">
        <v>359</v>
      </c>
      <c r="D6907" s="37" t="s">
        <v>370</v>
      </c>
      <c r="E6907" s="37" t="s">
        <v>7991</v>
      </c>
      <c r="F6907" s="37" t="s">
        <v>1799</v>
      </c>
      <c r="G6907" s="37">
        <v>392</v>
      </c>
      <c r="H6907" s="38">
        <v>3297.7</v>
      </c>
      <c r="I6907" s="38">
        <v>821.12</v>
      </c>
      <c r="J6907" s="24" t="str">
        <f>RIGHT(F6907,2)&amp;"/"&amp;MID(F6907,5,2)&amp;"/"&amp;LEFT(F6907,4)</f>
        <v>31/07/2006</v>
      </c>
      <c r="K6907" s="39">
        <f ca="1">ROUND((TODAY()-J6907)/365.25,1)</f>
        <v>11.1</v>
      </c>
      <c r="L6907" s="26">
        <f>I6907/H6907</f>
        <v>0.24899778633593111</v>
      </c>
    </row>
    <row r="6908" spans="1:12" x14ac:dyDescent="0.2">
      <c r="A6908" s="37" t="s">
        <v>339</v>
      </c>
      <c r="B6908" s="37" t="s">
        <v>354</v>
      </c>
      <c r="C6908" s="37" t="s">
        <v>359</v>
      </c>
      <c r="D6908" s="40" t="s">
        <v>370</v>
      </c>
      <c r="E6908" s="37" t="s">
        <v>2218</v>
      </c>
      <c r="F6908" s="37" t="s">
        <v>402</v>
      </c>
      <c r="G6908" s="37">
        <v>397</v>
      </c>
      <c r="H6908" s="38">
        <v>3336.9</v>
      </c>
      <c r="I6908" s="38">
        <v>830.88</v>
      </c>
      <c r="J6908" s="24" t="str">
        <f>RIGHT(F6908,2)&amp;"/"&amp;MID(F6908,5,2)&amp;"/"&amp;LEFT(F6908,4)</f>
        <v>20/10/2006</v>
      </c>
      <c r="K6908" s="39">
        <f ca="1">ROUND((TODAY()-J6908)/365.25,1)</f>
        <v>10.9</v>
      </c>
      <c r="L6908" s="26">
        <f>I6908/H6908</f>
        <v>0.24899757259732086</v>
      </c>
    </row>
    <row r="6909" spans="1:12" x14ac:dyDescent="0.2">
      <c r="A6909" s="37" t="s">
        <v>18</v>
      </c>
      <c r="B6909" s="37" t="s">
        <v>24</v>
      </c>
      <c r="C6909" s="37" t="s">
        <v>2528</v>
      </c>
      <c r="D6909" s="40" t="s">
        <v>370</v>
      </c>
      <c r="E6909" s="37" t="s">
        <v>2529</v>
      </c>
      <c r="F6909" s="37" t="s">
        <v>2530</v>
      </c>
      <c r="G6909" s="37">
        <v>264</v>
      </c>
      <c r="H6909" s="38">
        <v>3551</v>
      </c>
      <c r="I6909" s="38">
        <v>884.19</v>
      </c>
      <c r="J6909" s="24" t="str">
        <f>RIGHT(F6909,2)&amp;"/"&amp;MID(F6909,5,2)&amp;"/"&amp;LEFT(F6909,4)</f>
        <v>01/08/2003</v>
      </c>
      <c r="K6909" s="39">
        <f ca="1">ROUND((TODAY()-J6909)/365.25,1)</f>
        <v>14.1</v>
      </c>
      <c r="L6909" s="26">
        <f>I6909/H6909</f>
        <v>0.24899746550267532</v>
      </c>
    </row>
    <row r="6910" spans="1:12" x14ac:dyDescent="0.2">
      <c r="A6910" s="37" t="s">
        <v>169</v>
      </c>
      <c r="B6910" s="37" t="s">
        <v>227</v>
      </c>
      <c r="C6910" s="37" t="s">
        <v>206</v>
      </c>
      <c r="D6910" s="37" t="s">
        <v>370</v>
      </c>
      <c r="E6910" s="37" t="s">
        <v>7970</v>
      </c>
      <c r="F6910" s="37" t="s">
        <v>6456</v>
      </c>
      <c r="G6910" s="37">
        <v>158</v>
      </c>
      <c r="H6910" s="38">
        <v>3096.1</v>
      </c>
      <c r="I6910" s="38">
        <v>770.92</v>
      </c>
      <c r="J6910" s="24" t="str">
        <f>RIGHT(F6910,2)&amp;"/"&amp;MID(F6910,5,2)&amp;"/"&amp;LEFT(F6910,4)</f>
        <v>14/09/2000</v>
      </c>
      <c r="K6910" s="39">
        <f ca="1">ROUND((TODAY()-J6910)/365.25,1)</f>
        <v>17</v>
      </c>
      <c r="L6910" s="26">
        <f>I6910/H6910</f>
        <v>0.24899712541584573</v>
      </c>
    </row>
    <row r="6911" spans="1:12" x14ac:dyDescent="0.2">
      <c r="A6911" s="37" t="s">
        <v>339</v>
      </c>
      <c r="B6911" s="37" t="s">
        <v>354</v>
      </c>
      <c r="C6911" s="37" t="s">
        <v>9664</v>
      </c>
      <c r="D6911" s="40" t="s">
        <v>370</v>
      </c>
      <c r="E6911" s="37" t="s">
        <v>8900</v>
      </c>
      <c r="F6911" s="37" t="s">
        <v>1817</v>
      </c>
      <c r="G6911" s="37">
        <v>413</v>
      </c>
      <c r="H6911" s="38">
        <v>3050.6</v>
      </c>
      <c r="I6911" s="38">
        <v>759.59</v>
      </c>
      <c r="J6911" s="24" t="str">
        <f>RIGHT(F6911,2)&amp;"/"&amp;MID(F6911,5,2)&amp;"/"&amp;LEFT(F6911,4)</f>
        <v>24/08/2006</v>
      </c>
      <c r="K6911" s="39">
        <f ca="1">ROUND((TODAY()-J6911)/365.25,1)</f>
        <v>11.1</v>
      </c>
      <c r="L6911" s="26">
        <f>I6911/H6911</f>
        <v>0.24899691863895629</v>
      </c>
    </row>
    <row r="6912" spans="1:12" x14ac:dyDescent="0.2">
      <c r="A6912" s="37" t="s">
        <v>166</v>
      </c>
      <c r="B6912" s="37" t="s">
        <v>446</v>
      </c>
      <c r="C6912" s="37" t="s">
        <v>7368</v>
      </c>
      <c r="D6912" s="37" t="s">
        <v>370</v>
      </c>
      <c r="E6912" s="37" t="s">
        <v>6908</v>
      </c>
      <c r="F6912" s="37" t="s">
        <v>6292</v>
      </c>
      <c r="G6912" s="37">
        <v>130</v>
      </c>
      <c r="H6912" s="38">
        <v>2821</v>
      </c>
      <c r="I6912" s="38">
        <v>702.42</v>
      </c>
      <c r="J6912" s="24" t="str">
        <f>RIGHT(F6912,2)&amp;"/"&amp;MID(F6912,5,2)&amp;"/"&amp;LEFT(F6912,4)</f>
        <v>28/04/2003</v>
      </c>
      <c r="K6912" s="39">
        <f ca="1">ROUND((TODAY()-J6912)/365.25,1)</f>
        <v>14.4</v>
      </c>
      <c r="L6912" s="26">
        <f>I6912/H6912</f>
        <v>0.24899680964197091</v>
      </c>
    </row>
    <row r="6913" spans="1:12" x14ac:dyDescent="0.2">
      <c r="A6913" s="37" t="s">
        <v>117</v>
      </c>
      <c r="B6913" s="37" t="s">
        <v>5942</v>
      </c>
      <c r="C6913" s="37" t="s">
        <v>317</v>
      </c>
      <c r="D6913" s="40" t="s">
        <v>370</v>
      </c>
      <c r="E6913" s="37" t="s">
        <v>5584</v>
      </c>
      <c r="F6913" s="37" t="s">
        <v>5943</v>
      </c>
      <c r="G6913" s="37">
        <v>181</v>
      </c>
      <c r="H6913" s="38">
        <v>2506.6999999999998</v>
      </c>
      <c r="I6913" s="38">
        <v>624.16</v>
      </c>
      <c r="J6913" s="24" t="str">
        <f>RIGHT(F6913,2)&amp;"/"&amp;MID(F6913,5,2)&amp;"/"&amp;LEFT(F6913,4)</f>
        <v>14/01/1998</v>
      </c>
      <c r="K6913" s="39">
        <f ca="1">ROUND((TODAY()-J6913)/365.25,1)</f>
        <v>19.7</v>
      </c>
      <c r="L6913" s="26">
        <f>I6913/H6913</f>
        <v>0.24899668887381818</v>
      </c>
    </row>
    <row r="6914" spans="1:12" x14ac:dyDescent="0.2">
      <c r="A6914" s="37" t="s">
        <v>285</v>
      </c>
      <c r="B6914" s="37" t="s">
        <v>469</v>
      </c>
      <c r="C6914" s="37" t="s">
        <v>5259</v>
      </c>
      <c r="D6914" s="40" t="s">
        <v>370</v>
      </c>
      <c r="E6914" s="37" t="s">
        <v>8894</v>
      </c>
      <c r="F6914" s="37" t="s">
        <v>6653</v>
      </c>
      <c r="G6914" s="37">
        <v>377</v>
      </c>
      <c r="H6914" s="38">
        <v>1925.7</v>
      </c>
      <c r="I6914" s="38">
        <v>479.49</v>
      </c>
      <c r="J6914" s="24" t="str">
        <f>RIGHT(F6914,2)&amp;"/"&amp;MID(F6914,5,2)&amp;"/"&amp;LEFT(F6914,4)</f>
        <v>15/04/2003</v>
      </c>
      <c r="K6914" s="39">
        <f ca="1">ROUND((TODAY()-J6914)/365.25,1)</f>
        <v>14.4</v>
      </c>
      <c r="L6914" s="26">
        <f>I6914/H6914</f>
        <v>0.2489951705873189</v>
      </c>
    </row>
    <row r="6915" spans="1:12" x14ac:dyDescent="0.2">
      <c r="A6915" s="37" t="s">
        <v>61</v>
      </c>
      <c r="B6915" s="37" t="s">
        <v>407</v>
      </c>
      <c r="C6915" s="37" t="s">
        <v>68</v>
      </c>
      <c r="D6915" s="40" t="s">
        <v>370</v>
      </c>
      <c r="E6915" s="37" t="s">
        <v>5614</v>
      </c>
      <c r="F6915" s="37" t="s">
        <v>5778</v>
      </c>
      <c r="G6915" s="37">
        <v>121</v>
      </c>
      <c r="H6915" s="38">
        <v>1292.2</v>
      </c>
      <c r="I6915" s="38">
        <v>321.75</v>
      </c>
      <c r="J6915" s="24" t="str">
        <f>RIGHT(F6915,2)&amp;"/"&amp;MID(F6915,5,2)&amp;"/"&amp;LEFT(F6915,4)</f>
        <v>21/07/1992</v>
      </c>
      <c r="K6915" s="39">
        <f ca="1">ROUND((TODAY()-J6915)/365.25,1)</f>
        <v>25.2</v>
      </c>
      <c r="L6915" s="26">
        <f>I6915/H6915</f>
        <v>0.24899396378269617</v>
      </c>
    </row>
    <row r="6916" spans="1:12" x14ac:dyDescent="0.2">
      <c r="A6916" s="37" t="s">
        <v>298</v>
      </c>
      <c r="B6916" s="37" t="s">
        <v>302</v>
      </c>
      <c r="C6916" s="37" t="s">
        <v>3825</v>
      </c>
      <c r="D6916" s="40" t="s">
        <v>370</v>
      </c>
      <c r="E6916" s="37" t="s">
        <v>2567</v>
      </c>
      <c r="F6916" s="37" t="s">
        <v>550</v>
      </c>
      <c r="G6916" s="37">
        <v>48</v>
      </c>
      <c r="H6916" s="38">
        <v>22240</v>
      </c>
      <c r="I6916" s="38">
        <v>5515.52</v>
      </c>
      <c r="J6916" s="24" t="str">
        <f>RIGHT(F6916,2)&amp;"/"&amp;MID(F6916,5,2)&amp;"/"&amp;LEFT(F6916,4)</f>
        <v>15/05/2012</v>
      </c>
      <c r="K6916" s="39">
        <f ca="1">ROUND((TODAY()-J6916)/365.25,1)</f>
        <v>5.4</v>
      </c>
      <c r="L6916" s="26">
        <f>I6916/H6916</f>
        <v>0.24800000000000003</v>
      </c>
    </row>
    <row r="6917" spans="1:12" x14ac:dyDescent="0.2">
      <c r="A6917" s="37" t="s">
        <v>119</v>
      </c>
      <c r="B6917" s="37" t="s">
        <v>7172</v>
      </c>
      <c r="C6917" s="37" t="s">
        <v>3690</v>
      </c>
      <c r="D6917" s="37" t="s">
        <v>370</v>
      </c>
      <c r="E6917" s="37" t="s">
        <v>9693</v>
      </c>
      <c r="F6917" s="37" t="s">
        <v>3414</v>
      </c>
      <c r="G6917" s="37">
        <v>163</v>
      </c>
      <c r="H6917" s="38">
        <v>4755</v>
      </c>
      <c r="I6917" s="38">
        <v>1179.24</v>
      </c>
      <c r="J6917" s="24" t="str">
        <f>RIGHT(F6917,2)&amp;"/"&amp;MID(F6917,5,2)&amp;"/"&amp;LEFT(F6917,4)</f>
        <v>14/05/2010</v>
      </c>
      <c r="K6917" s="39">
        <f ca="1">ROUND((TODAY()-J6917)/365.25,1)</f>
        <v>7.4</v>
      </c>
      <c r="L6917" s="26">
        <f>I6917/H6917</f>
        <v>0.248</v>
      </c>
    </row>
    <row r="6918" spans="1:12" x14ac:dyDescent="0.2">
      <c r="A6918" s="37" t="s">
        <v>61</v>
      </c>
      <c r="B6918" s="37" t="s">
        <v>401</v>
      </c>
      <c r="C6918" s="37" t="s">
        <v>4368</v>
      </c>
      <c r="D6918" s="40" t="s">
        <v>370</v>
      </c>
      <c r="E6918" s="37" t="s">
        <v>8873</v>
      </c>
      <c r="F6918" s="37" t="s">
        <v>380</v>
      </c>
      <c r="G6918" s="37">
        <v>121</v>
      </c>
      <c r="H6918" s="38">
        <v>11650</v>
      </c>
      <c r="I6918" s="38">
        <v>2889.2</v>
      </c>
      <c r="J6918" s="24" t="str">
        <f>RIGHT(F6918,2)&amp;"/"&amp;MID(F6918,5,2)&amp;"/"&amp;LEFT(F6918,4)</f>
        <v>01/12/2005</v>
      </c>
      <c r="K6918" s="39">
        <f ca="1">ROUND((TODAY()-J6918)/365.25,1)</f>
        <v>11.8</v>
      </c>
      <c r="L6918" s="26">
        <f>I6918/H6918</f>
        <v>0.248</v>
      </c>
    </row>
    <row r="6919" spans="1:12" x14ac:dyDescent="0.2">
      <c r="A6919" s="37" t="s">
        <v>61</v>
      </c>
      <c r="B6919" s="37" t="s">
        <v>413</v>
      </c>
      <c r="C6919" s="37" t="s">
        <v>92</v>
      </c>
      <c r="D6919" s="40" t="s">
        <v>370</v>
      </c>
      <c r="E6919" s="37" t="s">
        <v>8870</v>
      </c>
      <c r="F6919" s="37" t="s">
        <v>4116</v>
      </c>
      <c r="G6919" s="37">
        <v>139</v>
      </c>
      <c r="H6919" s="38">
        <v>10180</v>
      </c>
      <c r="I6919" s="38">
        <v>2524.64</v>
      </c>
      <c r="J6919" s="24" t="str">
        <f>RIGHT(F6919,2)&amp;"/"&amp;MID(F6919,5,2)&amp;"/"&amp;LEFT(F6919,4)</f>
        <v>05/11/2004</v>
      </c>
      <c r="K6919" s="39">
        <f ca="1">ROUND((TODAY()-J6919)/365.25,1)</f>
        <v>12.9</v>
      </c>
      <c r="L6919" s="26">
        <f>I6919/H6919</f>
        <v>0.248</v>
      </c>
    </row>
    <row r="6920" spans="1:12" x14ac:dyDescent="0.2">
      <c r="A6920" s="37" t="s">
        <v>61</v>
      </c>
      <c r="B6920" s="37" t="s">
        <v>413</v>
      </c>
      <c r="C6920" s="37" t="s">
        <v>92</v>
      </c>
      <c r="D6920" s="40" t="s">
        <v>370</v>
      </c>
      <c r="E6920" s="37" t="s">
        <v>5610</v>
      </c>
      <c r="F6920" s="37" t="s">
        <v>5558</v>
      </c>
      <c r="G6920" s="37">
        <v>116</v>
      </c>
      <c r="H6920" s="38">
        <v>10270</v>
      </c>
      <c r="I6920" s="38">
        <v>2546.96</v>
      </c>
      <c r="J6920" s="24" t="str">
        <f>RIGHT(F6920,2)&amp;"/"&amp;MID(F6920,5,2)&amp;"/"&amp;LEFT(F6920,4)</f>
        <v>29/04/2004</v>
      </c>
      <c r="K6920" s="39">
        <f ca="1">ROUND((TODAY()-J6920)/365.25,1)</f>
        <v>13.4</v>
      </c>
      <c r="L6920" s="26">
        <f>I6920/H6920</f>
        <v>0.248</v>
      </c>
    </row>
    <row r="6921" spans="1:12" x14ac:dyDescent="0.2">
      <c r="A6921" s="37" t="s">
        <v>278</v>
      </c>
      <c r="B6921" s="37" t="s">
        <v>3683</v>
      </c>
      <c r="C6921" s="37" t="s">
        <v>5183</v>
      </c>
      <c r="D6921" s="40" t="s">
        <v>370</v>
      </c>
      <c r="E6921" s="37" t="s">
        <v>4211</v>
      </c>
      <c r="F6921" s="37" t="s">
        <v>5184</v>
      </c>
      <c r="G6921" s="37">
        <v>181</v>
      </c>
      <c r="H6921" s="38">
        <v>1872.5</v>
      </c>
      <c r="I6921" s="38">
        <v>464.38</v>
      </c>
      <c r="J6921" s="24" t="str">
        <f>RIGHT(F6921,2)&amp;"/"&amp;MID(F6921,5,2)&amp;"/"&amp;LEFT(F6921,4)</f>
        <v>05/02/2004</v>
      </c>
      <c r="K6921" s="39">
        <f ca="1">ROUND((TODAY()-J6921)/365.25,1)</f>
        <v>13.6</v>
      </c>
      <c r="L6921" s="26">
        <f>I6921/H6921</f>
        <v>0.248</v>
      </c>
    </row>
    <row r="6922" spans="1:12" x14ac:dyDescent="0.2">
      <c r="A6922" s="37" t="s">
        <v>61</v>
      </c>
      <c r="B6922" s="37" t="s">
        <v>2896</v>
      </c>
      <c r="C6922" s="37" t="s">
        <v>4449</v>
      </c>
      <c r="D6922" s="40" t="s">
        <v>370</v>
      </c>
      <c r="E6922" s="37" t="s">
        <v>4211</v>
      </c>
      <c r="F6922" s="37" t="s">
        <v>4450</v>
      </c>
      <c r="G6922" s="37">
        <v>11</v>
      </c>
      <c r="H6922" s="38">
        <v>83143.55</v>
      </c>
      <c r="I6922" s="38">
        <v>20619.599999999999</v>
      </c>
      <c r="J6922" s="24" t="str">
        <f>RIGHT(F6922,2)&amp;"/"&amp;MID(F6922,5,2)&amp;"/"&amp;LEFT(F6922,4)</f>
        <v>24/07/2014</v>
      </c>
      <c r="K6922" s="39">
        <f ca="1">ROUND((TODAY()-J6922)/365.25,1)</f>
        <v>3.2</v>
      </c>
      <c r="L6922" s="26">
        <f>I6922/H6922</f>
        <v>0.2479999951890435</v>
      </c>
    </row>
    <row r="6923" spans="1:12" x14ac:dyDescent="0.2">
      <c r="A6923" s="37" t="s">
        <v>160</v>
      </c>
      <c r="B6923" s="37" t="s">
        <v>164</v>
      </c>
      <c r="C6923" s="37" t="s">
        <v>163</v>
      </c>
      <c r="D6923" s="40" t="s">
        <v>370</v>
      </c>
      <c r="E6923" s="37" t="s">
        <v>2211</v>
      </c>
      <c r="F6923" s="37" t="s">
        <v>2357</v>
      </c>
      <c r="G6923" s="37">
        <v>27</v>
      </c>
      <c r="H6923" s="38">
        <v>60993.35</v>
      </c>
      <c r="I6923" s="38">
        <v>15126.35</v>
      </c>
      <c r="J6923" s="24" t="str">
        <f>RIGHT(F6923,2)&amp;"/"&amp;MID(F6923,5,2)&amp;"/"&amp;LEFT(F6923,4)</f>
        <v>21/08/2014</v>
      </c>
      <c r="K6923" s="39">
        <f ca="1">ROUND((TODAY()-J6923)/365.25,1)</f>
        <v>3.1</v>
      </c>
      <c r="L6923" s="26">
        <f>I6923/H6923</f>
        <v>0.24799998688381603</v>
      </c>
    </row>
    <row r="6924" spans="1:12" x14ac:dyDescent="0.2">
      <c r="A6924" s="37" t="s">
        <v>169</v>
      </c>
      <c r="B6924" s="37" t="s">
        <v>226</v>
      </c>
      <c r="C6924" s="37" t="s">
        <v>202</v>
      </c>
      <c r="D6924" s="37" t="s">
        <v>370</v>
      </c>
      <c r="E6924" s="37" t="s">
        <v>6862</v>
      </c>
      <c r="F6924" s="37" t="s">
        <v>6235</v>
      </c>
      <c r="G6924" s="37">
        <v>135</v>
      </c>
      <c r="H6924" s="38">
        <v>22447.1</v>
      </c>
      <c r="I6924" s="38">
        <v>5566.88</v>
      </c>
      <c r="J6924" s="24" t="str">
        <f>RIGHT(F6924,2)&amp;"/"&amp;MID(F6924,5,2)&amp;"/"&amp;LEFT(F6924,4)</f>
        <v>26/11/2009</v>
      </c>
      <c r="K6924" s="39">
        <f ca="1">ROUND((TODAY()-J6924)/365.25,1)</f>
        <v>7.8</v>
      </c>
      <c r="L6924" s="26">
        <f>I6924/H6924</f>
        <v>0.24799996436065239</v>
      </c>
    </row>
    <row r="6925" spans="1:12" x14ac:dyDescent="0.2">
      <c r="A6925" s="37" t="s">
        <v>119</v>
      </c>
      <c r="B6925" s="37" t="s">
        <v>983</v>
      </c>
      <c r="C6925" s="37" t="s">
        <v>78</v>
      </c>
      <c r="D6925" s="40" t="s">
        <v>370</v>
      </c>
      <c r="E6925" s="37" t="s">
        <v>2594</v>
      </c>
      <c r="F6925" s="37" t="s">
        <v>602</v>
      </c>
      <c r="G6925" s="37">
        <v>86</v>
      </c>
      <c r="H6925" s="38">
        <v>16913.349999999999</v>
      </c>
      <c r="I6925" s="38">
        <v>4194.51</v>
      </c>
      <c r="J6925" s="24" t="str">
        <f>RIGHT(F6925,2)&amp;"/"&amp;MID(F6925,5,2)&amp;"/"&amp;LEFT(F6925,4)</f>
        <v>29/11/2011</v>
      </c>
      <c r="K6925" s="39">
        <f ca="1">ROUND((TODAY()-J6925)/365.25,1)</f>
        <v>5.8</v>
      </c>
      <c r="L6925" s="26">
        <f>I6925/H6925</f>
        <v>0.24799995270008607</v>
      </c>
    </row>
    <row r="6926" spans="1:12" x14ac:dyDescent="0.2">
      <c r="A6926" s="37" t="s">
        <v>169</v>
      </c>
      <c r="B6926" s="37" t="s">
        <v>226</v>
      </c>
      <c r="C6926" s="37" t="s">
        <v>202</v>
      </c>
      <c r="D6926" s="40" t="s">
        <v>370</v>
      </c>
      <c r="E6926" s="37" t="s">
        <v>2541</v>
      </c>
      <c r="F6926" s="37" t="s">
        <v>3432</v>
      </c>
      <c r="G6926" s="37">
        <v>155</v>
      </c>
      <c r="H6926" s="38">
        <v>31536.7</v>
      </c>
      <c r="I6926" s="38">
        <v>7821.1</v>
      </c>
      <c r="J6926" s="24" t="str">
        <f>RIGHT(F6926,2)&amp;"/"&amp;MID(F6926,5,2)&amp;"/"&amp;LEFT(F6926,4)</f>
        <v>22/04/2013</v>
      </c>
      <c r="K6926" s="39">
        <f ca="1">ROUND((TODAY()-J6926)/365.25,1)</f>
        <v>4.4000000000000004</v>
      </c>
      <c r="L6926" s="26">
        <f>I6926/H6926</f>
        <v>0.24799994926545899</v>
      </c>
    </row>
    <row r="6927" spans="1:12" x14ac:dyDescent="0.2">
      <c r="A6927" s="37" t="s">
        <v>169</v>
      </c>
      <c r="B6927" s="37" t="s">
        <v>223</v>
      </c>
      <c r="C6927" s="37" t="s">
        <v>198</v>
      </c>
      <c r="D6927" s="40" t="s">
        <v>370</v>
      </c>
      <c r="E6927" s="37" t="s">
        <v>2517</v>
      </c>
      <c r="F6927" s="37" t="s">
        <v>3414</v>
      </c>
      <c r="G6927" s="37">
        <v>177</v>
      </c>
      <c r="H6927" s="38">
        <v>21648.15</v>
      </c>
      <c r="I6927" s="38">
        <v>5368.74</v>
      </c>
      <c r="J6927" s="24" t="str">
        <f>RIGHT(F6927,2)&amp;"/"&amp;MID(F6927,5,2)&amp;"/"&amp;LEFT(F6927,4)</f>
        <v>14/05/2010</v>
      </c>
      <c r="K6927" s="39">
        <f ca="1">ROUND((TODAY()-J6927)/365.25,1)</f>
        <v>7.4</v>
      </c>
      <c r="L6927" s="26">
        <f>I6927/H6927</f>
        <v>0.24799994456801155</v>
      </c>
    </row>
    <row r="6928" spans="1:12" x14ac:dyDescent="0.2">
      <c r="A6928" s="37" t="s">
        <v>61</v>
      </c>
      <c r="B6928" s="37" t="s">
        <v>396</v>
      </c>
      <c r="C6928" s="37" t="s">
        <v>6973</v>
      </c>
      <c r="D6928" s="37" t="s">
        <v>370</v>
      </c>
      <c r="E6928" s="37" t="s">
        <v>6904</v>
      </c>
      <c r="F6928" s="37" t="s">
        <v>2133</v>
      </c>
      <c r="G6928" s="37">
        <v>35</v>
      </c>
      <c r="H6928" s="38">
        <v>35464</v>
      </c>
      <c r="I6928" s="38">
        <v>8795.07</v>
      </c>
      <c r="J6928" s="24" t="str">
        <f>RIGHT(F6928,2)&amp;"/"&amp;MID(F6928,5,2)&amp;"/"&amp;LEFT(F6928,4)</f>
        <v>03/11/2014</v>
      </c>
      <c r="K6928" s="39">
        <f ca="1">ROUND((TODAY()-J6928)/365.25,1)</f>
        <v>2.9</v>
      </c>
      <c r="L6928" s="26">
        <f>I6928/H6928</f>
        <v>0.24799994360478231</v>
      </c>
    </row>
    <row r="6929" spans="1:12" x14ac:dyDescent="0.2">
      <c r="A6929" s="37" t="s">
        <v>61</v>
      </c>
      <c r="B6929" s="37" t="s">
        <v>419</v>
      </c>
      <c r="C6929" s="37" t="s">
        <v>48</v>
      </c>
      <c r="D6929" s="40" t="s">
        <v>370</v>
      </c>
      <c r="E6929" s="37" t="s">
        <v>4176</v>
      </c>
      <c r="F6929" s="37" t="s">
        <v>1508</v>
      </c>
      <c r="G6929" s="37">
        <v>124</v>
      </c>
      <c r="H6929" s="38">
        <v>45417.15</v>
      </c>
      <c r="I6929" s="38">
        <v>11263.45</v>
      </c>
      <c r="J6929" s="24" t="str">
        <f>RIGHT(F6929,2)&amp;"/"&amp;MID(F6929,5,2)&amp;"/"&amp;LEFT(F6929,4)</f>
        <v>22/02/2012</v>
      </c>
      <c r="K6929" s="39">
        <f ca="1">ROUND((TODAY()-J6929)/365.25,1)</f>
        <v>5.6</v>
      </c>
      <c r="L6929" s="26">
        <f>I6929/H6929</f>
        <v>0.24799992954203423</v>
      </c>
    </row>
    <row r="6930" spans="1:12" x14ac:dyDescent="0.2">
      <c r="A6930" s="37" t="s">
        <v>160</v>
      </c>
      <c r="B6930" s="37" t="s">
        <v>164</v>
      </c>
      <c r="C6930" s="37" t="s">
        <v>163</v>
      </c>
      <c r="D6930" s="40" t="s">
        <v>370</v>
      </c>
      <c r="E6930" s="37" t="s">
        <v>4159</v>
      </c>
      <c r="F6930" s="37" t="s">
        <v>1190</v>
      </c>
      <c r="G6930" s="37">
        <v>13</v>
      </c>
      <c r="H6930" s="38">
        <v>50104.45</v>
      </c>
      <c r="I6930" s="38">
        <v>12425.9</v>
      </c>
      <c r="J6930" s="24" t="str">
        <f>RIGHT(F6930,2)&amp;"/"&amp;MID(F6930,5,2)&amp;"/"&amp;LEFT(F6930,4)</f>
        <v>04/07/2012</v>
      </c>
      <c r="K6930" s="39">
        <f ca="1">ROUND((TODAY()-J6930)/365.25,1)</f>
        <v>5.2</v>
      </c>
      <c r="L6930" s="26">
        <f>I6930/H6930</f>
        <v>0.24799992815009447</v>
      </c>
    </row>
    <row r="6931" spans="1:12" x14ac:dyDescent="0.2">
      <c r="A6931" s="37" t="s">
        <v>61</v>
      </c>
      <c r="B6931" s="37" t="s">
        <v>104</v>
      </c>
      <c r="C6931" s="37" t="s">
        <v>106</v>
      </c>
      <c r="D6931" s="37" t="s">
        <v>370</v>
      </c>
      <c r="E6931" s="37" t="s">
        <v>6858</v>
      </c>
      <c r="F6931" s="37" t="s">
        <v>4128</v>
      </c>
      <c r="G6931" s="37">
        <v>90</v>
      </c>
      <c r="H6931" s="38">
        <v>20967.95</v>
      </c>
      <c r="I6931" s="38">
        <v>5200.05</v>
      </c>
      <c r="J6931" s="24" t="str">
        <f>RIGHT(F6931,2)&amp;"/"&amp;MID(F6931,5,2)&amp;"/"&amp;LEFT(F6931,4)</f>
        <v>18/07/2008</v>
      </c>
      <c r="K6931" s="39">
        <f ca="1">ROUND((TODAY()-J6931)/365.25,1)</f>
        <v>9.1999999999999993</v>
      </c>
      <c r="L6931" s="26">
        <f>I6931/H6931</f>
        <v>0.24799992369306489</v>
      </c>
    </row>
    <row r="6932" spans="1:12" x14ac:dyDescent="0.2">
      <c r="A6932" s="37" t="s">
        <v>61</v>
      </c>
      <c r="B6932" s="37" t="s">
        <v>419</v>
      </c>
      <c r="C6932" s="37" t="s">
        <v>48</v>
      </c>
      <c r="D6932" s="37" t="s">
        <v>370</v>
      </c>
      <c r="E6932" s="37" t="s">
        <v>6914</v>
      </c>
      <c r="F6932" s="37" t="s">
        <v>1758</v>
      </c>
      <c r="G6932" s="37">
        <v>120</v>
      </c>
      <c r="H6932" s="38">
        <v>43810.7</v>
      </c>
      <c r="I6932" s="38">
        <v>10865.05</v>
      </c>
      <c r="J6932" s="24" t="str">
        <f>RIGHT(F6932,2)&amp;"/"&amp;MID(F6932,5,2)&amp;"/"&amp;LEFT(F6932,4)</f>
        <v>20/01/2012</v>
      </c>
      <c r="K6932" s="39">
        <f ca="1">ROUND((TODAY()-J6932)/365.25,1)</f>
        <v>5.7</v>
      </c>
      <c r="L6932" s="26">
        <f>I6932/H6932</f>
        <v>0.24799991782829309</v>
      </c>
    </row>
    <row r="6933" spans="1:12" x14ac:dyDescent="0.2">
      <c r="A6933" s="37" t="s">
        <v>169</v>
      </c>
      <c r="B6933" s="37" t="s">
        <v>223</v>
      </c>
      <c r="C6933" s="37" t="s">
        <v>198</v>
      </c>
      <c r="D6933" s="37" t="s">
        <v>370</v>
      </c>
      <c r="E6933" s="37" t="s">
        <v>9711</v>
      </c>
      <c r="F6933" s="37" t="s">
        <v>5439</v>
      </c>
      <c r="G6933" s="37">
        <v>444</v>
      </c>
      <c r="H6933" s="38">
        <v>14214.4</v>
      </c>
      <c r="I6933" s="38">
        <v>3525.17</v>
      </c>
      <c r="J6933" s="24" t="str">
        <f>RIGHT(F6933,2)&amp;"/"&amp;MID(F6933,5,2)&amp;"/"&amp;LEFT(F6933,4)</f>
        <v>30/12/2010</v>
      </c>
      <c r="K6933" s="39">
        <f ca="1">ROUND((TODAY()-J6933)/365.25,1)</f>
        <v>6.7</v>
      </c>
      <c r="L6933" s="26">
        <f>I6933/H6933</f>
        <v>0.24799991557856824</v>
      </c>
    </row>
    <row r="6934" spans="1:12" x14ac:dyDescent="0.2">
      <c r="A6934" s="37" t="s">
        <v>169</v>
      </c>
      <c r="B6934" s="37" t="s">
        <v>226</v>
      </c>
      <c r="C6934" s="37" t="s">
        <v>202</v>
      </c>
      <c r="D6934" s="40" t="s">
        <v>370</v>
      </c>
      <c r="E6934" s="37" t="s">
        <v>5598</v>
      </c>
      <c r="F6934" s="37" t="s">
        <v>3432</v>
      </c>
      <c r="G6934" s="37">
        <v>68</v>
      </c>
      <c r="H6934" s="38">
        <v>36914.65</v>
      </c>
      <c r="I6934" s="38">
        <v>9154.83</v>
      </c>
      <c r="J6934" s="24" t="str">
        <f>RIGHT(F6934,2)&amp;"/"&amp;MID(F6934,5,2)&amp;"/"&amp;LEFT(F6934,4)</f>
        <v>22/04/2013</v>
      </c>
      <c r="K6934" s="39">
        <f ca="1">ROUND((TODAY()-J6934)/365.25,1)</f>
        <v>4.4000000000000004</v>
      </c>
      <c r="L6934" s="26">
        <f>I6934/H6934</f>
        <v>0.24799991331354895</v>
      </c>
    </row>
    <row r="6935" spans="1:12" x14ac:dyDescent="0.2">
      <c r="A6935" s="37" t="s">
        <v>169</v>
      </c>
      <c r="B6935" s="37" t="s">
        <v>223</v>
      </c>
      <c r="C6935" s="37" t="s">
        <v>198</v>
      </c>
      <c r="D6935" s="40" t="s">
        <v>370</v>
      </c>
      <c r="E6935" s="37" t="s">
        <v>2219</v>
      </c>
      <c r="F6935" s="37" t="s">
        <v>1151</v>
      </c>
      <c r="G6935" s="37">
        <v>190</v>
      </c>
      <c r="H6935" s="38">
        <v>23019</v>
      </c>
      <c r="I6935" s="38">
        <v>5708.71</v>
      </c>
      <c r="J6935" s="24" t="str">
        <f>RIGHT(F6935,2)&amp;"/"&amp;MID(F6935,5,2)&amp;"/"&amp;LEFT(F6935,4)</f>
        <v>01/04/2011</v>
      </c>
      <c r="K6935" s="39">
        <f ca="1">ROUND((TODAY()-J6935)/365.25,1)</f>
        <v>6.5</v>
      </c>
      <c r="L6935" s="26">
        <f>I6935/H6935</f>
        <v>0.24799991311525263</v>
      </c>
    </row>
    <row r="6936" spans="1:12" x14ac:dyDescent="0.2">
      <c r="A6936" s="37" t="s">
        <v>61</v>
      </c>
      <c r="B6936" s="37" t="s">
        <v>8032</v>
      </c>
      <c r="C6936" s="37" t="s">
        <v>8033</v>
      </c>
      <c r="D6936" s="37" t="s">
        <v>370</v>
      </c>
      <c r="E6936" s="37" t="s">
        <v>7965</v>
      </c>
      <c r="F6936" s="37" t="s">
        <v>4666</v>
      </c>
      <c r="G6936" s="37">
        <v>35</v>
      </c>
      <c r="H6936" s="38">
        <v>20952.75</v>
      </c>
      <c r="I6936" s="38">
        <v>5196.28</v>
      </c>
      <c r="J6936" s="24" t="str">
        <f>RIGHT(F6936,2)&amp;"/"&amp;MID(F6936,5,2)&amp;"/"&amp;LEFT(F6936,4)</f>
        <v>01/01/2009</v>
      </c>
      <c r="K6936" s="39">
        <f ca="1">ROUND((TODAY()-J6936)/365.25,1)</f>
        <v>8.6999999999999993</v>
      </c>
      <c r="L6936" s="26">
        <f>I6936/H6936</f>
        <v>0.2479999045471358</v>
      </c>
    </row>
    <row r="6937" spans="1:12" x14ac:dyDescent="0.2">
      <c r="A6937" s="37" t="s">
        <v>61</v>
      </c>
      <c r="B6937" s="37" t="s">
        <v>413</v>
      </c>
      <c r="C6937" s="37" t="s">
        <v>84</v>
      </c>
      <c r="D6937" s="40" t="s">
        <v>370</v>
      </c>
      <c r="E6937" s="37" t="s">
        <v>2213</v>
      </c>
      <c r="F6937" s="37" t="s">
        <v>1364</v>
      </c>
      <c r="G6937" s="37">
        <v>34</v>
      </c>
      <c r="H6937" s="38">
        <v>45537.8</v>
      </c>
      <c r="I6937" s="38">
        <v>11293.37</v>
      </c>
      <c r="J6937" s="24" t="str">
        <f>RIGHT(F6937,2)&amp;"/"&amp;MID(F6937,5,2)&amp;"/"&amp;LEFT(F6937,4)</f>
        <v>02/07/2013</v>
      </c>
      <c r="K6937" s="39">
        <f ca="1">ROUND((TODAY()-J6937)/365.25,1)</f>
        <v>4.2</v>
      </c>
      <c r="L6937" s="26">
        <f>I6937/H6937</f>
        <v>0.24799990337697472</v>
      </c>
    </row>
    <row r="6938" spans="1:12" x14ac:dyDescent="0.2">
      <c r="A6938" s="37" t="s">
        <v>61</v>
      </c>
      <c r="B6938" s="37" t="s">
        <v>419</v>
      </c>
      <c r="C6938" s="37" t="s">
        <v>48</v>
      </c>
      <c r="D6938" s="40" t="s">
        <v>370</v>
      </c>
      <c r="E6938" s="37" t="s">
        <v>4152</v>
      </c>
      <c r="F6938" s="37" t="s">
        <v>1758</v>
      </c>
      <c r="G6938" s="37">
        <v>117</v>
      </c>
      <c r="H6938" s="38">
        <v>45190.1</v>
      </c>
      <c r="I6938" s="38">
        <v>11207.14</v>
      </c>
      <c r="J6938" s="24" t="str">
        <f>RIGHT(F6938,2)&amp;"/"&amp;MID(F6938,5,2)&amp;"/"&amp;LEFT(F6938,4)</f>
        <v>20/01/2012</v>
      </c>
      <c r="K6938" s="39">
        <f ca="1">ROUND((TODAY()-J6938)/365.25,1)</f>
        <v>5.7</v>
      </c>
      <c r="L6938" s="26">
        <f>I6938/H6938</f>
        <v>0.24799989378204518</v>
      </c>
    </row>
    <row r="6939" spans="1:12" x14ac:dyDescent="0.2">
      <c r="A6939" s="37" t="s">
        <v>169</v>
      </c>
      <c r="B6939" s="37" t="s">
        <v>1636</v>
      </c>
      <c r="C6939" s="37" t="s">
        <v>4989</v>
      </c>
      <c r="D6939" s="40" t="s">
        <v>370</v>
      </c>
      <c r="E6939" s="37" t="s">
        <v>4159</v>
      </c>
      <c r="F6939" s="37" t="s">
        <v>1536</v>
      </c>
      <c r="G6939" s="37">
        <v>9</v>
      </c>
      <c r="H6939" s="38">
        <v>55713.25</v>
      </c>
      <c r="I6939" s="38">
        <v>13816.88</v>
      </c>
      <c r="J6939" s="24" t="str">
        <f>RIGHT(F6939,2)&amp;"/"&amp;MID(F6939,5,2)&amp;"/"&amp;LEFT(F6939,4)</f>
        <v>22/04/2015</v>
      </c>
      <c r="K6939" s="39">
        <f ca="1">ROUND((TODAY()-J6939)/365.25,1)</f>
        <v>2.4</v>
      </c>
      <c r="L6939" s="26">
        <f>I6939/H6939</f>
        <v>0.24799989230569028</v>
      </c>
    </row>
    <row r="6940" spans="1:12" x14ac:dyDescent="0.2">
      <c r="A6940" s="37" t="s">
        <v>160</v>
      </c>
      <c r="B6940" s="37" t="s">
        <v>164</v>
      </c>
      <c r="C6940" s="37" t="s">
        <v>1752</v>
      </c>
      <c r="D6940" s="40" t="s">
        <v>370</v>
      </c>
      <c r="E6940" s="37" t="s">
        <v>2519</v>
      </c>
      <c r="F6940" s="37" t="s">
        <v>3215</v>
      </c>
      <c r="G6940" s="37">
        <v>15</v>
      </c>
      <c r="H6940" s="38">
        <v>59672.85</v>
      </c>
      <c r="I6940" s="38">
        <v>14798.86</v>
      </c>
      <c r="J6940" s="24" t="str">
        <f>RIGHT(F6940,2)&amp;"/"&amp;MID(F6940,5,2)&amp;"/"&amp;LEFT(F6940,4)</f>
        <v>16/12/2014</v>
      </c>
      <c r="K6940" s="39">
        <f ca="1">ROUND((TODAY()-J6940)/365.25,1)</f>
        <v>2.8</v>
      </c>
      <c r="L6940" s="26">
        <f>I6940/H6940</f>
        <v>0.24799988604532883</v>
      </c>
    </row>
    <row r="6941" spans="1:12" x14ac:dyDescent="0.2">
      <c r="A6941" s="37" t="s">
        <v>169</v>
      </c>
      <c r="B6941" s="37" t="s">
        <v>226</v>
      </c>
      <c r="C6941" s="37" t="s">
        <v>642</v>
      </c>
      <c r="D6941" s="37" t="s">
        <v>370</v>
      </c>
      <c r="E6941" s="37" t="s">
        <v>6895</v>
      </c>
      <c r="F6941" s="37" t="s">
        <v>7512</v>
      </c>
      <c r="G6941" s="37">
        <v>68</v>
      </c>
      <c r="H6941" s="38">
        <v>25903.200000000001</v>
      </c>
      <c r="I6941" s="38">
        <v>6423.99</v>
      </c>
      <c r="J6941" s="24" t="str">
        <f>RIGHT(F6941,2)&amp;"/"&amp;MID(F6941,5,2)&amp;"/"&amp;LEFT(F6941,4)</f>
        <v>27/11/2009</v>
      </c>
      <c r="K6941" s="39">
        <f ca="1">ROUND((TODAY()-J6941)/365.25,1)</f>
        <v>7.8</v>
      </c>
      <c r="L6941" s="26">
        <f>I6941/H6941</f>
        <v>0.24799986102103214</v>
      </c>
    </row>
    <row r="6942" spans="1:12" x14ac:dyDescent="0.2">
      <c r="A6942" s="37" t="s">
        <v>169</v>
      </c>
      <c r="B6942" s="37" t="s">
        <v>226</v>
      </c>
      <c r="C6942" s="37" t="s">
        <v>642</v>
      </c>
      <c r="D6942" s="37" t="s">
        <v>370</v>
      </c>
      <c r="E6942" s="37" t="s">
        <v>9706</v>
      </c>
      <c r="F6942" s="37" t="s">
        <v>10097</v>
      </c>
      <c r="G6942" s="37">
        <v>52</v>
      </c>
      <c r="H6942" s="38">
        <v>28595.5</v>
      </c>
      <c r="I6942" s="38">
        <v>7091.68</v>
      </c>
      <c r="J6942" s="24" t="str">
        <f>RIGHT(F6942,2)&amp;"/"&amp;MID(F6942,5,2)&amp;"/"&amp;LEFT(F6942,4)</f>
        <v>09/02/2010</v>
      </c>
      <c r="K6942" s="39">
        <f ca="1">ROUND((TODAY()-J6942)/365.25,1)</f>
        <v>7.6</v>
      </c>
      <c r="L6942" s="26">
        <f>I6942/H6942</f>
        <v>0.24799986011785072</v>
      </c>
    </row>
    <row r="6943" spans="1:12" x14ac:dyDescent="0.2">
      <c r="A6943" s="37" t="s">
        <v>160</v>
      </c>
      <c r="B6943" s="37" t="s">
        <v>164</v>
      </c>
      <c r="C6943" s="37" t="s">
        <v>1752</v>
      </c>
      <c r="D6943" s="37" t="s">
        <v>370</v>
      </c>
      <c r="E6943" s="37" t="s">
        <v>7986</v>
      </c>
      <c r="F6943" s="37" t="s">
        <v>1037</v>
      </c>
      <c r="G6943" s="37">
        <v>74</v>
      </c>
      <c r="H6943" s="38">
        <v>42460.75</v>
      </c>
      <c r="I6943" s="38">
        <v>10530.26</v>
      </c>
      <c r="J6943" s="24" t="str">
        <f>RIGHT(F6943,2)&amp;"/"&amp;MID(F6943,5,2)&amp;"/"&amp;LEFT(F6943,4)</f>
        <v>28/08/2012</v>
      </c>
      <c r="K6943" s="39">
        <f ca="1">ROUND((TODAY()-J6943)/365.25,1)</f>
        <v>5.0999999999999996</v>
      </c>
      <c r="L6943" s="26">
        <f>I6943/H6943</f>
        <v>0.24799985869302826</v>
      </c>
    </row>
    <row r="6944" spans="1:12" x14ac:dyDescent="0.2">
      <c r="A6944" s="37" t="s">
        <v>61</v>
      </c>
      <c r="B6944" s="37" t="s">
        <v>413</v>
      </c>
      <c r="C6944" s="37" t="s">
        <v>940</v>
      </c>
      <c r="D6944" s="40" t="s">
        <v>370</v>
      </c>
      <c r="E6944" s="37" t="s">
        <v>8882</v>
      </c>
      <c r="F6944" s="37" t="s">
        <v>869</v>
      </c>
      <c r="G6944" s="37">
        <v>123</v>
      </c>
      <c r="H6944" s="38">
        <v>33371.15</v>
      </c>
      <c r="I6944" s="38">
        <v>8276.0400000000009</v>
      </c>
      <c r="J6944" s="24" t="str">
        <f>RIGHT(F6944,2)&amp;"/"&amp;MID(F6944,5,2)&amp;"/"&amp;LEFT(F6944,4)</f>
        <v>16/04/2012</v>
      </c>
      <c r="K6944" s="39">
        <f ca="1">ROUND((TODAY()-J6944)/365.25,1)</f>
        <v>5.4</v>
      </c>
      <c r="L6944" s="26">
        <f>I6944/H6944</f>
        <v>0.24799984417678145</v>
      </c>
    </row>
    <row r="6945" spans="1:12" x14ac:dyDescent="0.2">
      <c r="A6945" s="37" t="s">
        <v>169</v>
      </c>
      <c r="B6945" s="37" t="s">
        <v>223</v>
      </c>
      <c r="C6945" s="37" t="s">
        <v>198</v>
      </c>
      <c r="D6945" s="40" t="s">
        <v>370</v>
      </c>
      <c r="E6945" s="37" t="s">
        <v>4201</v>
      </c>
      <c r="F6945" s="37" t="s">
        <v>398</v>
      </c>
      <c r="G6945" s="37">
        <v>241</v>
      </c>
      <c r="H6945" s="38">
        <v>20265.900000000001</v>
      </c>
      <c r="I6945" s="38">
        <v>5025.9399999999996</v>
      </c>
      <c r="J6945" s="24" t="str">
        <f>RIGHT(F6945,2)&amp;"/"&amp;MID(F6945,5,2)&amp;"/"&amp;LEFT(F6945,4)</f>
        <v>03/02/2011</v>
      </c>
      <c r="K6945" s="39">
        <f ca="1">ROUND((TODAY()-J6945)/365.25,1)</f>
        <v>6.6</v>
      </c>
      <c r="L6945" s="26">
        <f>I6945/H6945</f>
        <v>0.24799984209928991</v>
      </c>
    </row>
    <row r="6946" spans="1:12" x14ac:dyDescent="0.2">
      <c r="A6946" s="37" t="s">
        <v>147</v>
      </c>
      <c r="B6946" s="37" t="s">
        <v>148</v>
      </c>
      <c r="C6946" s="37" t="s">
        <v>1600</v>
      </c>
      <c r="D6946" s="37" t="s">
        <v>370</v>
      </c>
      <c r="E6946" s="37" t="s">
        <v>7973</v>
      </c>
      <c r="F6946" s="37" t="s">
        <v>1257</v>
      </c>
      <c r="G6946" s="37">
        <v>108</v>
      </c>
      <c r="H6946" s="38">
        <v>12364</v>
      </c>
      <c r="I6946" s="38">
        <v>3066.27</v>
      </c>
      <c r="J6946" s="24" t="str">
        <f>RIGHT(F6946,2)&amp;"/"&amp;MID(F6946,5,2)&amp;"/"&amp;LEFT(F6946,4)</f>
        <v>14/05/2007</v>
      </c>
      <c r="K6946" s="39">
        <f ca="1">ROUND((TODAY()-J6946)/365.25,1)</f>
        <v>10.4</v>
      </c>
      <c r="L6946" s="26">
        <f>I6946/H6946</f>
        <v>0.24799983824005176</v>
      </c>
    </row>
    <row r="6947" spans="1:12" x14ac:dyDescent="0.2">
      <c r="A6947" s="37" t="s">
        <v>169</v>
      </c>
      <c r="B6947" s="37" t="s">
        <v>226</v>
      </c>
      <c r="C6947" s="37" t="s">
        <v>202</v>
      </c>
      <c r="D6947" s="37" t="s">
        <v>370</v>
      </c>
      <c r="E6947" s="37" t="s">
        <v>6891</v>
      </c>
      <c r="F6947" s="37" t="s">
        <v>7504</v>
      </c>
      <c r="G6947" s="37">
        <v>137</v>
      </c>
      <c r="H6947" s="38">
        <v>24463</v>
      </c>
      <c r="I6947" s="38">
        <v>6066.82</v>
      </c>
      <c r="J6947" s="24" t="str">
        <f>RIGHT(F6947,2)&amp;"/"&amp;MID(F6947,5,2)&amp;"/"&amp;LEFT(F6947,4)</f>
        <v>29/03/2010</v>
      </c>
      <c r="K6947" s="39">
        <f ca="1">ROUND((TODAY()-J6947)/365.25,1)</f>
        <v>7.5</v>
      </c>
      <c r="L6947" s="26">
        <f>I6947/H6947</f>
        <v>0.247999836487757</v>
      </c>
    </row>
    <row r="6948" spans="1:12" x14ac:dyDescent="0.2">
      <c r="A6948" s="37" t="s">
        <v>169</v>
      </c>
      <c r="B6948" s="37" t="s">
        <v>226</v>
      </c>
      <c r="C6948" s="37" t="s">
        <v>202</v>
      </c>
      <c r="D6948" s="40" t="s">
        <v>370</v>
      </c>
      <c r="E6948" s="37" t="s">
        <v>4211</v>
      </c>
      <c r="F6948" s="37" t="s">
        <v>653</v>
      </c>
      <c r="G6948" s="37">
        <v>145</v>
      </c>
      <c r="H6948" s="38">
        <v>24296.75</v>
      </c>
      <c r="I6948" s="38">
        <v>6025.59</v>
      </c>
      <c r="J6948" s="24" t="str">
        <f>RIGHT(F6948,2)&amp;"/"&amp;MID(F6948,5,2)&amp;"/"&amp;LEFT(F6948,4)</f>
        <v>23/03/2010</v>
      </c>
      <c r="K6948" s="39">
        <f ca="1">ROUND((TODAY()-J6948)/365.25,1)</f>
        <v>7.5</v>
      </c>
      <c r="L6948" s="26">
        <f>I6948/H6948</f>
        <v>0.24799983536892795</v>
      </c>
    </row>
    <row r="6949" spans="1:12" x14ac:dyDescent="0.2">
      <c r="A6949" s="37" t="s">
        <v>169</v>
      </c>
      <c r="B6949" s="37" t="s">
        <v>704</v>
      </c>
      <c r="C6949" s="37" t="s">
        <v>246</v>
      </c>
      <c r="D6949" s="40" t="s">
        <v>370</v>
      </c>
      <c r="E6949" s="37" t="s">
        <v>2215</v>
      </c>
      <c r="F6949" s="37" t="s">
        <v>524</v>
      </c>
      <c r="G6949" s="37">
        <v>158</v>
      </c>
      <c r="H6949" s="38">
        <v>23940.5</v>
      </c>
      <c r="I6949" s="38">
        <v>5937.24</v>
      </c>
      <c r="J6949" s="24" t="str">
        <f>RIGHT(F6949,2)&amp;"/"&amp;MID(F6949,5,2)&amp;"/"&amp;LEFT(F6949,4)</f>
        <v>08/05/2008</v>
      </c>
      <c r="K6949" s="39">
        <f ca="1">ROUND((TODAY()-J6949)/365.25,1)</f>
        <v>9.4</v>
      </c>
      <c r="L6949" s="26">
        <f>I6949/H6949</f>
        <v>0.24799983291911196</v>
      </c>
    </row>
    <row r="6950" spans="1:12" x14ac:dyDescent="0.2">
      <c r="A6950" s="37" t="s">
        <v>160</v>
      </c>
      <c r="B6950" s="37" t="s">
        <v>164</v>
      </c>
      <c r="C6950" s="37" t="s">
        <v>1752</v>
      </c>
      <c r="D6950" s="40" t="s">
        <v>370</v>
      </c>
      <c r="E6950" s="37" t="s">
        <v>8899</v>
      </c>
      <c r="F6950" s="37" t="s">
        <v>1914</v>
      </c>
      <c r="G6950" s="37">
        <v>82</v>
      </c>
      <c r="H6950" s="38">
        <v>45733.5</v>
      </c>
      <c r="I6950" s="38">
        <v>11341.9</v>
      </c>
      <c r="J6950" s="24" t="str">
        <f>RIGHT(F6950,2)&amp;"/"&amp;MID(F6950,5,2)&amp;"/"&amp;LEFT(F6950,4)</f>
        <v>28/06/2013</v>
      </c>
      <c r="K6950" s="39">
        <f ca="1">ROUND((TODAY()-J6950)/365.25,1)</f>
        <v>4.2</v>
      </c>
      <c r="L6950" s="26">
        <f>I6950/H6950</f>
        <v>0.24799982507352378</v>
      </c>
    </row>
    <row r="6951" spans="1:12" x14ac:dyDescent="0.2">
      <c r="A6951" s="37" t="s">
        <v>160</v>
      </c>
      <c r="B6951" s="37" t="s">
        <v>164</v>
      </c>
      <c r="C6951" s="37" t="s">
        <v>1752</v>
      </c>
      <c r="D6951" s="40" t="s">
        <v>370</v>
      </c>
      <c r="E6951" s="37" t="s">
        <v>8904</v>
      </c>
      <c r="F6951" s="37" t="s">
        <v>4925</v>
      </c>
      <c r="G6951" s="37">
        <v>47</v>
      </c>
      <c r="H6951" s="38">
        <v>48861.85</v>
      </c>
      <c r="I6951" s="38">
        <v>12117.73</v>
      </c>
      <c r="J6951" s="24" t="str">
        <f>RIGHT(F6951,2)&amp;"/"&amp;MID(F6951,5,2)&amp;"/"&amp;LEFT(F6951,4)</f>
        <v>13/05/2013</v>
      </c>
      <c r="K6951" s="39">
        <f ca="1">ROUND((TODAY()-J6951)/365.25,1)</f>
        <v>4.4000000000000004</v>
      </c>
      <c r="L6951" s="26">
        <f>I6951/H6951</f>
        <v>0.24799981990039263</v>
      </c>
    </row>
    <row r="6952" spans="1:12" x14ac:dyDescent="0.2">
      <c r="A6952" s="37" t="s">
        <v>61</v>
      </c>
      <c r="B6952" s="37" t="s">
        <v>100</v>
      </c>
      <c r="C6952" s="37" t="s">
        <v>2942</v>
      </c>
      <c r="D6952" s="40" t="s">
        <v>370</v>
      </c>
      <c r="E6952" s="37" t="s">
        <v>8881</v>
      </c>
      <c r="F6952" s="37" t="s">
        <v>7513</v>
      </c>
      <c r="G6952" s="37">
        <v>58</v>
      </c>
      <c r="H6952" s="38">
        <v>30695.95</v>
      </c>
      <c r="I6952" s="38">
        <v>7612.59</v>
      </c>
      <c r="J6952" s="24" t="str">
        <f>RIGHT(F6952,2)&amp;"/"&amp;MID(F6952,5,2)&amp;"/"&amp;LEFT(F6952,4)</f>
        <v>25/07/2013</v>
      </c>
      <c r="K6952" s="39">
        <f ca="1">ROUND((TODAY()-J6952)/365.25,1)</f>
        <v>4.2</v>
      </c>
      <c r="L6952" s="26">
        <f>I6952/H6952</f>
        <v>0.24799981756550946</v>
      </c>
    </row>
    <row r="6953" spans="1:12" x14ac:dyDescent="0.2">
      <c r="A6953" s="37" t="s">
        <v>169</v>
      </c>
      <c r="B6953" s="37" t="s">
        <v>179</v>
      </c>
      <c r="C6953" s="37" t="s">
        <v>181</v>
      </c>
      <c r="D6953" s="40" t="s">
        <v>370</v>
      </c>
      <c r="E6953" s="37" t="s">
        <v>5584</v>
      </c>
      <c r="F6953" s="37" t="s">
        <v>6223</v>
      </c>
      <c r="G6953" s="37">
        <v>74</v>
      </c>
      <c r="H6953" s="38">
        <v>19728.2</v>
      </c>
      <c r="I6953" s="38">
        <v>4892.59</v>
      </c>
      <c r="J6953" s="24" t="str">
        <f>RIGHT(F6953,2)&amp;"/"&amp;MID(F6953,5,2)&amp;"/"&amp;LEFT(F6953,4)</f>
        <v>13/09/2010</v>
      </c>
      <c r="K6953" s="39">
        <f ca="1">ROUND((TODAY()-J6953)/365.25,1)</f>
        <v>7</v>
      </c>
      <c r="L6953" s="26">
        <f>I6953/H6953</f>
        <v>0.24799981752009814</v>
      </c>
    </row>
    <row r="6954" spans="1:12" x14ac:dyDescent="0.2">
      <c r="A6954" s="37" t="s">
        <v>169</v>
      </c>
      <c r="B6954" s="37" t="s">
        <v>4781</v>
      </c>
      <c r="C6954" s="37" t="s">
        <v>4782</v>
      </c>
      <c r="D6954" s="37" t="s">
        <v>370</v>
      </c>
      <c r="E6954" s="37" t="s">
        <v>6864</v>
      </c>
      <c r="F6954" s="37" t="s">
        <v>1863</v>
      </c>
      <c r="G6954" s="37">
        <v>32</v>
      </c>
      <c r="H6954" s="38">
        <v>28407.4</v>
      </c>
      <c r="I6954" s="38">
        <v>7045.03</v>
      </c>
      <c r="J6954" s="24" t="str">
        <f>RIGHT(F6954,2)&amp;"/"&amp;MID(F6954,5,2)&amp;"/"&amp;LEFT(F6954,4)</f>
        <v>29/10/2012</v>
      </c>
      <c r="K6954" s="39">
        <f ca="1">ROUND((TODAY()-J6954)/365.25,1)</f>
        <v>4.9000000000000004</v>
      </c>
      <c r="L6954" s="26">
        <f>I6954/H6954</f>
        <v>0.24799981694910478</v>
      </c>
    </row>
    <row r="6955" spans="1:12" x14ac:dyDescent="0.2">
      <c r="A6955" s="37" t="s">
        <v>169</v>
      </c>
      <c r="B6955" s="37" t="s">
        <v>223</v>
      </c>
      <c r="C6955" s="37" t="s">
        <v>198</v>
      </c>
      <c r="D6955" s="40" t="s">
        <v>370</v>
      </c>
      <c r="E6955" s="37" t="s">
        <v>4159</v>
      </c>
      <c r="F6955" s="37" t="s">
        <v>4932</v>
      </c>
      <c r="G6955" s="37">
        <v>132</v>
      </c>
      <c r="H6955" s="38">
        <v>25406.35</v>
      </c>
      <c r="I6955" s="38">
        <v>6300.77</v>
      </c>
      <c r="J6955" s="24" t="str">
        <f>RIGHT(F6955,2)&amp;"/"&amp;MID(F6955,5,2)&amp;"/"&amp;LEFT(F6955,4)</f>
        <v>05/07/2011</v>
      </c>
      <c r="K6955" s="39">
        <f ca="1">ROUND((TODAY()-J6955)/365.25,1)</f>
        <v>6.2</v>
      </c>
      <c r="L6955" s="26">
        <f>I6955/H6955</f>
        <v>0.24799981107085436</v>
      </c>
    </row>
    <row r="6956" spans="1:12" x14ac:dyDescent="0.2">
      <c r="A6956" s="37" t="s">
        <v>160</v>
      </c>
      <c r="B6956" s="37" t="s">
        <v>164</v>
      </c>
      <c r="C6956" s="37" t="s">
        <v>1752</v>
      </c>
      <c r="D6956" s="40" t="s">
        <v>370</v>
      </c>
      <c r="E6956" s="37" t="s">
        <v>2210</v>
      </c>
      <c r="F6956" s="37" t="s">
        <v>1705</v>
      </c>
      <c r="G6956" s="37">
        <v>70</v>
      </c>
      <c r="H6956" s="38">
        <v>48276.65</v>
      </c>
      <c r="I6956" s="38">
        <v>11972.6</v>
      </c>
      <c r="J6956" s="24" t="str">
        <f>RIGHT(F6956,2)&amp;"/"&amp;MID(F6956,5,2)&amp;"/"&amp;LEFT(F6956,4)</f>
        <v>02/04/2013</v>
      </c>
      <c r="K6956" s="39">
        <f ca="1">ROUND((TODAY()-J6956)/365.25,1)</f>
        <v>4.5</v>
      </c>
      <c r="L6956" s="26">
        <f>I6956/H6956</f>
        <v>0.24799980943168179</v>
      </c>
    </row>
    <row r="6957" spans="1:12" x14ac:dyDescent="0.2">
      <c r="A6957" s="37" t="s">
        <v>169</v>
      </c>
      <c r="B6957" s="37" t="s">
        <v>221</v>
      </c>
      <c r="C6957" s="37" t="s">
        <v>190</v>
      </c>
      <c r="D6957" s="40" t="s">
        <v>370</v>
      </c>
      <c r="E6957" s="37" t="s">
        <v>2211</v>
      </c>
      <c r="F6957" s="37" t="s">
        <v>989</v>
      </c>
      <c r="G6957" s="37">
        <v>111</v>
      </c>
      <c r="H6957" s="38">
        <v>22951.55</v>
      </c>
      <c r="I6957" s="38">
        <v>5691.98</v>
      </c>
      <c r="J6957" s="24" t="str">
        <f>RIGHT(F6957,2)&amp;"/"&amp;MID(F6957,5,2)&amp;"/"&amp;LEFT(F6957,4)</f>
        <v>15/11/2010</v>
      </c>
      <c r="K6957" s="39">
        <f ca="1">ROUND((TODAY()-J6957)/365.25,1)</f>
        <v>6.9</v>
      </c>
      <c r="L6957" s="26">
        <f>I6957/H6957</f>
        <v>0.2479998082918147</v>
      </c>
    </row>
    <row r="6958" spans="1:12" x14ac:dyDescent="0.2">
      <c r="A6958" s="37" t="s">
        <v>160</v>
      </c>
      <c r="B6958" s="37" t="s">
        <v>164</v>
      </c>
      <c r="C6958" s="37" t="s">
        <v>1752</v>
      </c>
      <c r="D6958" s="40" t="s">
        <v>370</v>
      </c>
      <c r="E6958" s="37" t="s">
        <v>2221</v>
      </c>
      <c r="F6958" s="37" t="s">
        <v>882</v>
      </c>
      <c r="G6958" s="37">
        <v>25</v>
      </c>
      <c r="H6958" s="38">
        <v>49021.45</v>
      </c>
      <c r="I6958" s="38">
        <v>12157.31</v>
      </c>
      <c r="J6958" s="24" t="str">
        <f>RIGHT(F6958,2)&amp;"/"&amp;MID(F6958,5,2)&amp;"/"&amp;LEFT(F6958,4)</f>
        <v>15/11/2012</v>
      </c>
      <c r="K6958" s="39">
        <f ca="1">ROUND((TODAY()-J6958)/365.25,1)</f>
        <v>4.9000000000000004</v>
      </c>
      <c r="L6958" s="26">
        <f>I6958/H6958</f>
        <v>0.24799980416735939</v>
      </c>
    </row>
    <row r="6959" spans="1:12" x14ac:dyDescent="0.2">
      <c r="A6959" s="37" t="s">
        <v>61</v>
      </c>
      <c r="B6959" s="37" t="s">
        <v>419</v>
      </c>
      <c r="C6959" s="37" t="s">
        <v>48</v>
      </c>
      <c r="D6959" s="40" t="s">
        <v>370</v>
      </c>
      <c r="E6959" s="37" t="s">
        <v>2567</v>
      </c>
      <c r="F6959" s="37" t="s">
        <v>2886</v>
      </c>
      <c r="G6959" s="37">
        <v>120</v>
      </c>
      <c r="H6959" s="38">
        <v>42203.3</v>
      </c>
      <c r="I6959" s="38">
        <v>10466.41</v>
      </c>
      <c r="J6959" s="24" t="str">
        <f>RIGHT(F6959,2)&amp;"/"&amp;MID(F6959,5,2)&amp;"/"&amp;LEFT(F6959,4)</f>
        <v>25/10/2011</v>
      </c>
      <c r="K6959" s="39">
        <f ca="1">ROUND((TODAY()-J6959)/365.25,1)</f>
        <v>5.9</v>
      </c>
      <c r="L6959" s="26">
        <f>I6959/H6959</f>
        <v>0.24799980096343174</v>
      </c>
    </row>
    <row r="6960" spans="1:12" x14ac:dyDescent="0.2">
      <c r="A6960" s="37" t="s">
        <v>61</v>
      </c>
      <c r="B6960" s="37" t="s">
        <v>411</v>
      </c>
      <c r="C6960" s="37" t="s">
        <v>5794</v>
      </c>
      <c r="D6960" s="40" t="s">
        <v>370</v>
      </c>
      <c r="E6960" s="37" t="s">
        <v>5616</v>
      </c>
      <c r="F6960" s="37" t="s">
        <v>3134</v>
      </c>
      <c r="G6960" s="37">
        <v>166</v>
      </c>
      <c r="H6960" s="38">
        <v>9899</v>
      </c>
      <c r="I6960" s="38">
        <v>2454.9499999999998</v>
      </c>
      <c r="J6960" s="24" t="str">
        <f>RIGHT(F6960,2)&amp;"/"&amp;MID(F6960,5,2)&amp;"/"&amp;LEFT(F6960,4)</f>
        <v>04/01/2006</v>
      </c>
      <c r="K6960" s="39">
        <f ca="1">ROUND((TODAY()-J6960)/365.25,1)</f>
        <v>11.7</v>
      </c>
      <c r="L6960" s="26">
        <f>I6960/H6960</f>
        <v>0.24799979795938981</v>
      </c>
    </row>
    <row r="6961" spans="1:12" x14ac:dyDescent="0.2">
      <c r="A6961" s="37" t="s">
        <v>169</v>
      </c>
      <c r="B6961" s="37" t="s">
        <v>226</v>
      </c>
      <c r="C6961" s="37" t="s">
        <v>10095</v>
      </c>
      <c r="D6961" s="37" t="s">
        <v>370</v>
      </c>
      <c r="E6961" s="37" t="s">
        <v>9707</v>
      </c>
      <c r="F6961" s="37" t="s">
        <v>10096</v>
      </c>
      <c r="G6961" s="37">
        <v>115</v>
      </c>
      <c r="H6961" s="38">
        <v>23530.1</v>
      </c>
      <c r="I6961" s="38">
        <v>5835.46</v>
      </c>
      <c r="J6961" s="24" t="str">
        <f>RIGHT(F6961,2)&amp;"/"&amp;MID(F6961,5,2)&amp;"/"&amp;LEFT(F6961,4)</f>
        <v>02/09/2009</v>
      </c>
      <c r="K6961" s="39">
        <f ca="1">ROUND((TODAY()-J6961)/365.25,1)</f>
        <v>8.1</v>
      </c>
      <c r="L6961" s="26">
        <f>I6961/H6961</f>
        <v>0.24799979600596683</v>
      </c>
    </row>
    <row r="6962" spans="1:12" x14ac:dyDescent="0.2">
      <c r="A6962" s="37" t="s">
        <v>61</v>
      </c>
      <c r="B6962" s="37" t="s">
        <v>413</v>
      </c>
      <c r="C6962" s="37" t="s">
        <v>92</v>
      </c>
      <c r="D6962" s="37" t="s">
        <v>370</v>
      </c>
      <c r="E6962" s="37" t="s">
        <v>6895</v>
      </c>
      <c r="F6962" s="37" t="s">
        <v>7023</v>
      </c>
      <c r="G6962" s="37">
        <v>216</v>
      </c>
      <c r="H6962" s="38">
        <v>9739</v>
      </c>
      <c r="I6962" s="38">
        <v>2415.27</v>
      </c>
      <c r="J6962" s="24" t="str">
        <f>RIGHT(F6962,2)&amp;"/"&amp;MID(F6962,5,2)&amp;"/"&amp;LEFT(F6962,4)</f>
        <v>08/08/2005</v>
      </c>
      <c r="K6962" s="39">
        <f ca="1">ROUND((TODAY()-J6962)/365.25,1)</f>
        <v>12.1</v>
      </c>
      <c r="L6962" s="26">
        <f>I6962/H6962</f>
        <v>0.2479997946401068</v>
      </c>
    </row>
    <row r="6963" spans="1:12" x14ac:dyDescent="0.2">
      <c r="A6963" s="37" t="s">
        <v>169</v>
      </c>
      <c r="B6963" s="37" t="s">
        <v>10030</v>
      </c>
      <c r="C6963" s="37" t="s">
        <v>4782</v>
      </c>
      <c r="D6963" s="37" t="s">
        <v>370</v>
      </c>
      <c r="E6963" s="37" t="s">
        <v>9705</v>
      </c>
      <c r="F6963" s="37" t="s">
        <v>3637</v>
      </c>
      <c r="G6963" s="37">
        <v>116</v>
      </c>
      <c r="H6963" s="38">
        <v>22651.35</v>
      </c>
      <c r="I6963" s="38">
        <v>5617.53</v>
      </c>
      <c r="J6963" s="24" t="str">
        <f>RIGHT(F6963,2)&amp;"/"&amp;MID(F6963,5,2)&amp;"/"&amp;LEFT(F6963,4)</f>
        <v>10/01/2013</v>
      </c>
      <c r="K6963" s="39">
        <f ca="1">ROUND((TODAY()-J6963)/365.25,1)</f>
        <v>4.7</v>
      </c>
      <c r="L6963" s="26">
        <f>I6963/H6963</f>
        <v>0.24799978809210046</v>
      </c>
    </row>
    <row r="6964" spans="1:12" x14ac:dyDescent="0.2">
      <c r="A6964" s="37" t="s">
        <v>169</v>
      </c>
      <c r="B6964" s="37" t="s">
        <v>207</v>
      </c>
      <c r="C6964" s="37" t="s">
        <v>208</v>
      </c>
      <c r="D6964" s="37" t="s">
        <v>370</v>
      </c>
      <c r="E6964" s="37" t="s">
        <v>9705</v>
      </c>
      <c r="F6964" s="37" t="s">
        <v>5519</v>
      </c>
      <c r="G6964" s="37">
        <v>241</v>
      </c>
      <c r="H6964" s="38">
        <v>9334</v>
      </c>
      <c r="I6964" s="38">
        <v>2314.83</v>
      </c>
      <c r="J6964" s="24" t="str">
        <f>RIGHT(F6964,2)&amp;"/"&amp;MID(F6964,5,2)&amp;"/"&amp;LEFT(F6964,4)</f>
        <v>20/02/2006</v>
      </c>
      <c r="K6964" s="39">
        <f ca="1">ROUND((TODAY()-J6964)/365.25,1)</f>
        <v>11.6</v>
      </c>
      <c r="L6964" s="26">
        <f>I6964/H6964</f>
        <v>0.24799978572959075</v>
      </c>
    </row>
    <row r="6965" spans="1:12" x14ac:dyDescent="0.2">
      <c r="A6965" s="37" t="s">
        <v>61</v>
      </c>
      <c r="B6965" s="37" t="s">
        <v>413</v>
      </c>
      <c r="C6965" s="37" t="s">
        <v>92</v>
      </c>
      <c r="D6965" s="40" t="s">
        <v>370</v>
      </c>
      <c r="E6965" s="37" t="s">
        <v>8900</v>
      </c>
      <c r="F6965" s="37" t="s">
        <v>8985</v>
      </c>
      <c r="G6965" s="37">
        <v>188</v>
      </c>
      <c r="H6965" s="38">
        <v>9269</v>
      </c>
      <c r="I6965" s="38">
        <v>2298.71</v>
      </c>
      <c r="J6965" s="24" t="str">
        <f>RIGHT(F6965,2)&amp;"/"&amp;MID(F6965,5,2)&amp;"/"&amp;LEFT(F6965,4)</f>
        <v>28/12/2004</v>
      </c>
      <c r="K6965" s="39">
        <f ca="1">ROUND((TODAY()-J6965)/365.25,1)</f>
        <v>12.7</v>
      </c>
      <c r="L6965" s="26">
        <f>I6965/H6965</f>
        <v>0.2479997842269932</v>
      </c>
    </row>
    <row r="6966" spans="1:12" x14ac:dyDescent="0.2">
      <c r="A6966" s="37" t="s">
        <v>169</v>
      </c>
      <c r="B6966" s="37" t="s">
        <v>175</v>
      </c>
      <c r="C6966" s="37" t="s">
        <v>501</v>
      </c>
      <c r="D6966" s="37" t="s">
        <v>370</v>
      </c>
      <c r="E6966" s="37" t="s">
        <v>7948</v>
      </c>
      <c r="F6966" s="37" t="s">
        <v>1872</v>
      </c>
      <c r="G6966" s="37">
        <v>32</v>
      </c>
      <c r="H6966" s="38">
        <v>21250.1</v>
      </c>
      <c r="I6966" s="38">
        <v>5270.02</v>
      </c>
      <c r="J6966" s="24" t="str">
        <f>RIGHT(F6966,2)&amp;"/"&amp;MID(F6966,5,2)&amp;"/"&amp;LEFT(F6966,4)</f>
        <v>25/06/2012</v>
      </c>
      <c r="K6966" s="39">
        <f ca="1">ROUND((TODAY()-J6966)/365.25,1)</f>
        <v>5.2</v>
      </c>
      <c r="L6966" s="26">
        <f>I6966/H6966</f>
        <v>0.24799977411871008</v>
      </c>
    </row>
    <row r="6967" spans="1:12" x14ac:dyDescent="0.2">
      <c r="A6967" s="37" t="s">
        <v>169</v>
      </c>
      <c r="B6967" s="37" t="s">
        <v>221</v>
      </c>
      <c r="C6967" s="37" t="s">
        <v>1045</v>
      </c>
      <c r="D6967" s="40" t="s">
        <v>370</v>
      </c>
      <c r="E6967" s="37" t="s">
        <v>4214</v>
      </c>
      <c r="F6967" s="37" t="s">
        <v>427</v>
      </c>
      <c r="G6967" s="37">
        <v>36</v>
      </c>
      <c r="H6967" s="38">
        <v>30406.2</v>
      </c>
      <c r="I6967" s="38">
        <v>7540.73</v>
      </c>
      <c r="J6967" s="24" t="str">
        <f>RIGHT(F6967,2)&amp;"/"&amp;MID(F6967,5,2)&amp;"/"&amp;LEFT(F6967,4)</f>
        <v>27/10/2011</v>
      </c>
      <c r="K6967" s="39">
        <f ca="1">ROUND((TODAY()-J6967)/365.25,1)</f>
        <v>5.9</v>
      </c>
      <c r="L6967" s="26">
        <f>I6967/H6967</f>
        <v>0.24799975005097644</v>
      </c>
    </row>
    <row r="6968" spans="1:12" x14ac:dyDescent="0.2">
      <c r="A6968" s="37" t="s">
        <v>18</v>
      </c>
      <c r="B6968" s="37" t="s">
        <v>24</v>
      </c>
      <c r="C6968" s="37" t="s">
        <v>1236</v>
      </c>
      <c r="D6968" s="40" t="s">
        <v>370</v>
      </c>
      <c r="E6968" s="37" t="s">
        <v>4201</v>
      </c>
      <c r="F6968" s="37" t="s">
        <v>4213</v>
      </c>
      <c r="G6968" s="37">
        <v>217</v>
      </c>
      <c r="H6968" s="38">
        <v>7754</v>
      </c>
      <c r="I6968" s="38">
        <v>1922.99</v>
      </c>
      <c r="J6968" s="24" t="str">
        <f>RIGHT(F6968,2)&amp;"/"&amp;MID(F6968,5,2)&amp;"/"&amp;LEFT(F6968,4)</f>
        <v>01/08/2005</v>
      </c>
      <c r="K6968" s="39">
        <f ca="1">ROUND((TODAY()-J6968)/365.25,1)</f>
        <v>12.1</v>
      </c>
      <c r="L6968" s="26">
        <f>I6968/H6968</f>
        <v>0.24799974206860975</v>
      </c>
    </row>
    <row r="6969" spans="1:12" x14ac:dyDescent="0.2">
      <c r="A6969" s="37" t="s">
        <v>61</v>
      </c>
      <c r="B6969" s="37" t="s">
        <v>413</v>
      </c>
      <c r="C6969" s="37" t="s">
        <v>940</v>
      </c>
      <c r="D6969" s="37" t="s">
        <v>370</v>
      </c>
      <c r="E6969" s="37" t="s">
        <v>9693</v>
      </c>
      <c r="F6969" s="37" t="s">
        <v>1885</v>
      </c>
      <c r="G6969" s="37">
        <v>104</v>
      </c>
      <c r="H6969" s="38">
        <v>35460.199999999997</v>
      </c>
      <c r="I6969" s="38">
        <v>8794.1200000000008</v>
      </c>
      <c r="J6969" s="24" t="str">
        <f>RIGHT(F6969,2)&amp;"/"&amp;MID(F6969,5,2)&amp;"/"&amp;LEFT(F6969,4)</f>
        <v>05/12/2012</v>
      </c>
      <c r="K6969" s="39">
        <f ca="1">ROUND((TODAY()-J6969)/365.25,1)</f>
        <v>4.8</v>
      </c>
      <c r="L6969" s="26">
        <f>I6969/H6969</f>
        <v>0.24799972927394662</v>
      </c>
    </row>
    <row r="6970" spans="1:12" x14ac:dyDescent="0.2">
      <c r="A6970" s="37" t="s">
        <v>169</v>
      </c>
      <c r="B6970" s="37" t="s">
        <v>221</v>
      </c>
      <c r="C6970" s="37" t="s">
        <v>190</v>
      </c>
      <c r="D6970" s="40" t="s">
        <v>370</v>
      </c>
      <c r="E6970" s="37" t="s">
        <v>8881</v>
      </c>
      <c r="F6970" s="37" t="s">
        <v>3500</v>
      </c>
      <c r="G6970" s="37">
        <v>190</v>
      </c>
      <c r="H6970" s="38">
        <v>19168.650000000001</v>
      </c>
      <c r="I6970" s="38">
        <v>4753.82</v>
      </c>
      <c r="J6970" s="24" t="str">
        <f>RIGHT(F6970,2)&amp;"/"&amp;MID(F6970,5,2)&amp;"/"&amp;LEFT(F6970,4)</f>
        <v>16/03/2010</v>
      </c>
      <c r="K6970" s="39">
        <f ca="1">ROUND((TODAY()-J6970)/365.25,1)</f>
        <v>7.5</v>
      </c>
      <c r="L6970" s="26">
        <f>I6970/H6970</f>
        <v>0.24799972872372333</v>
      </c>
    </row>
    <row r="6971" spans="1:12" x14ac:dyDescent="0.2">
      <c r="A6971" s="37" t="s">
        <v>61</v>
      </c>
      <c r="B6971" s="37" t="s">
        <v>413</v>
      </c>
      <c r="C6971" s="37" t="s">
        <v>84</v>
      </c>
      <c r="D6971" s="40" t="s">
        <v>370</v>
      </c>
      <c r="E6971" s="37" t="s">
        <v>8870</v>
      </c>
      <c r="F6971" s="37" t="s">
        <v>2674</v>
      </c>
      <c r="G6971" s="37">
        <v>148</v>
      </c>
      <c r="H6971" s="38">
        <v>30447.05</v>
      </c>
      <c r="I6971" s="38">
        <v>7550.86</v>
      </c>
      <c r="J6971" s="24" t="str">
        <f>RIGHT(F6971,2)&amp;"/"&amp;MID(F6971,5,2)&amp;"/"&amp;LEFT(F6971,4)</f>
        <v>28/12/2012</v>
      </c>
      <c r="K6971" s="39">
        <f ca="1">ROUND((TODAY()-J6971)/365.25,1)</f>
        <v>4.7</v>
      </c>
      <c r="L6971" s="26">
        <f>I6971/H6971</f>
        <v>0.24799972411120288</v>
      </c>
    </row>
    <row r="6972" spans="1:12" x14ac:dyDescent="0.2">
      <c r="A6972" s="37" t="s">
        <v>119</v>
      </c>
      <c r="B6972" s="37" t="s">
        <v>7172</v>
      </c>
      <c r="C6972" s="37" t="s">
        <v>7173</v>
      </c>
      <c r="D6972" s="37" t="s">
        <v>370</v>
      </c>
      <c r="E6972" s="37" t="s">
        <v>6868</v>
      </c>
      <c r="F6972" s="37" t="s">
        <v>7174</v>
      </c>
      <c r="G6972" s="37">
        <v>9</v>
      </c>
      <c r="H6972" s="38">
        <v>13268</v>
      </c>
      <c r="I6972" s="38">
        <v>3290.46</v>
      </c>
      <c r="J6972" s="24" t="str">
        <f>RIGHT(F6972,2)&amp;"/"&amp;MID(F6972,5,2)&amp;"/"&amp;LEFT(F6972,4)</f>
        <v>16/02/2015</v>
      </c>
      <c r="K6972" s="39">
        <f ca="1">ROUND((TODAY()-J6972)/365.25,1)</f>
        <v>2.6</v>
      </c>
      <c r="L6972" s="26">
        <f>I6972/H6972</f>
        <v>0.24799969852276155</v>
      </c>
    </row>
    <row r="6973" spans="1:12" x14ac:dyDescent="0.2">
      <c r="A6973" s="37" t="s">
        <v>169</v>
      </c>
      <c r="B6973" s="37" t="s">
        <v>4781</v>
      </c>
      <c r="C6973" s="37" t="s">
        <v>4782</v>
      </c>
      <c r="D6973" s="40" t="s">
        <v>370</v>
      </c>
      <c r="E6973" s="37" t="s">
        <v>4142</v>
      </c>
      <c r="F6973" s="37" t="s">
        <v>747</v>
      </c>
      <c r="G6973" s="37">
        <v>52</v>
      </c>
      <c r="H6973" s="38">
        <v>26068.5</v>
      </c>
      <c r="I6973" s="38">
        <v>6464.98</v>
      </c>
      <c r="J6973" s="24" t="str">
        <f>RIGHT(F6973,2)&amp;"/"&amp;MID(F6973,5,2)&amp;"/"&amp;LEFT(F6973,4)</f>
        <v>19/12/2012</v>
      </c>
      <c r="K6973" s="39">
        <f ca="1">ROUND((TODAY()-J6973)/365.25,1)</f>
        <v>4.8</v>
      </c>
      <c r="L6973" s="26">
        <f>I6973/H6973</f>
        <v>0.24799969311621303</v>
      </c>
    </row>
    <row r="6974" spans="1:12" x14ac:dyDescent="0.2">
      <c r="A6974" s="37" t="s">
        <v>169</v>
      </c>
      <c r="B6974" s="37" t="s">
        <v>4781</v>
      </c>
      <c r="C6974" s="37" t="s">
        <v>4782</v>
      </c>
      <c r="D6974" s="40" t="s">
        <v>370</v>
      </c>
      <c r="E6974" s="37" t="s">
        <v>4170</v>
      </c>
      <c r="F6974" s="37" t="s">
        <v>1883</v>
      </c>
      <c r="G6974" s="37">
        <v>15</v>
      </c>
      <c r="H6974" s="38">
        <v>29490.400000000001</v>
      </c>
      <c r="I6974" s="38">
        <v>7313.61</v>
      </c>
      <c r="J6974" s="24" t="str">
        <f>RIGHT(F6974,2)&amp;"/"&amp;MID(F6974,5,2)&amp;"/"&amp;LEFT(F6974,4)</f>
        <v>20/12/2012</v>
      </c>
      <c r="K6974" s="39">
        <f ca="1">ROUND((TODAY()-J6974)/365.25,1)</f>
        <v>4.8</v>
      </c>
      <c r="L6974" s="26">
        <f>I6974/H6974</f>
        <v>0.24799968803407207</v>
      </c>
    </row>
    <row r="6975" spans="1:12" x14ac:dyDescent="0.2">
      <c r="A6975" s="37" t="s">
        <v>169</v>
      </c>
      <c r="B6975" s="37" t="s">
        <v>221</v>
      </c>
      <c r="C6975" s="37" t="s">
        <v>190</v>
      </c>
      <c r="D6975" s="40" t="s">
        <v>370</v>
      </c>
      <c r="E6975" s="37" t="s">
        <v>8873</v>
      </c>
      <c r="F6975" s="37" t="s">
        <v>433</v>
      </c>
      <c r="G6975" s="37">
        <v>110</v>
      </c>
      <c r="H6975" s="38">
        <v>24326.2</v>
      </c>
      <c r="I6975" s="38">
        <v>6032.89</v>
      </c>
      <c r="J6975" s="24" t="str">
        <f>RIGHT(F6975,2)&amp;"/"&amp;MID(F6975,5,2)&amp;"/"&amp;LEFT(F6975,4)</f>
        <v>27/09/2011</v>
      </c>
      <c r="K6975" s="39">
        <f ca="1">ROUND((TODAY()-J6975)/365.25,1)</f>
        <v>6</v>
      </c>
      <c r="L6975" s="26">
        <f>I6975/H6975</f>
        <v>0.24799968757964663</v>
      </c>
    </row>
    <row r="6976" spans="1:12" x14ac:dyDescent="0.2">
      <c r="A6976" s="37" t="s">
        <v>61</v>
      </c>
      <c r="B6976" s="37" t="s">
        <v>100</v>
      </c>
      <c r="C6976" s="37" t="s">
        <v>102</v>
      </c>
      <c r="D6976" s="37" t="s">
        <v>370</v>
      </c>
      <c r="E6976" s="37" t="s">
        <v>9709</v>
      </c>
      <c r="F6976" s="37" t="s">
        <v>9820</v>
      </c>
      <c r="G6976" s="37">
        <v>27</v>
      </c>
      <c r="H6976" s="38">
        <v>29110.400000000001</v>
      </c>
      <c r="I6976" s="38">
        <v>7219.37</v>
      </c>
      <c r="J6976" s="24" t="str">
        <f>RIGHT(F6976,2)&amp;"/"&amp;MID(F6976,5,2)&amp;"/"&amp;LEFT(F6976,4)</f>
        <v>15/03/2013</v>
      </c>
      <c r="K6976" s="39">
        <f ca="1">ROUND((TODAY()-J6976)/365.25,1)</f>
        <v>4.5</v>
      </c>
      <c r="L6976" s="26">
        <f>I6976/H6976</f>
        <v>0.24799968396174563</v>
      </c>
    </row>
    <row r="6977" spans="1:12" x14ac:dyDescent="0.2">
      <c r="A6977" s="37" t="s">
        <v>169</v>
      </c>
      <c r="B6977" s="37" t="s">
        <v>221</v>
      </c>
      <c r="C6977" s="37" t="s">
        <v>190</v>
      </c>
      <c r="D6977" s="37" t="s">
        <v>370</v>
      </c>
      <c r="E6977" s="37" t="s">
        <v>6908</v>
      </c>
      <c r="F6977" s="37" t="s">
        <v>7504</v>
      </c>
      <c r="G6977" s="37">
        <v>185</v>
      </c>
      <c r="H6977" s="38">
        <v>19550.55</v>
      </c>
      <c r="I6977" s="38">
        <v>4848.53</v>
      </c>
      <c r="J6977" s="24" t="str">
        <f>RIGHT(F6977,2)&amp;"/"&amp;MID(F6977,5,2)&amp;"/"&amp;LEFT(F6977,4)</f>
        <v>29/03/2010</v>
      </c>
      <c r="K6977" s="39">
        <f ca="1">ROUND((TODAY()-J6977)/365.25,1)</f>
        <v>7.5</v>
      </c>
      <c r="L6977" s="26">
        <f>I6977/H6977</f>
        <v>0.24799967264348061</v>
      </c>
    </row>
    <row r="6978" spans="1:12" x14ac:dyDescent="0.2">
      <c r="A6978" s="37" t="s">
        <v>169</v>
      </c>
      <c r="B6978" s="37" t="s">
        <v>226</v>
      </c>
      <c r="C6978" s="37" t="s">
        <v>642</v>
      </c>
      <c r="D6978" s="40" t="s">
        <v>370</v>
      </c>
      <c r="E6978" s="37" t="s">
        <v>8863</v>
      </c>
      <c r="F6978" s="37" t="s">
        <v>9329</v>
      </c>
      <c r="G6978" s="37">
        <v>49</v>
      </c>
      <c r="H6978" s="38">
        <v>26726.85</v>
      </c>
      <c r="I6978" s="38">
        <v>6628.25</v>
      </c>
      <c r="J6978" s="24" t="str">
        <f>RIGHT(F6978,2)&amp;"/"&amp;MID(F6978,5,2)&amp;"/"&amp;LEFT(F6978,4)</f>
        <v>08/06/2009</v>
      </c>
      <c r="K6978" s="39">
        <f ca="1">ROUND((TODAY()-J6978)/365.25,1)</f>
        <v>8.3000000000000007</v>
      </c>
      <c r="L6978" s="26">
        <f>I6978/H6978</f>
        <v>0.2479996707430917</v>
      </c>
    </row>
    <row r="6979" spans="1:12" x14ac:dyDescent="0.2">
      <c r="A6979" s="37" t="s">
        <v>169</v>
      </c>
      <c r="B6979" s="37" t="s">
        <v>179</v>
      </c>
      <c r="C6979" s="37" t="s">
        <v>551</v>
      </c>
      <c r="D6979" s="37" t="s">
        <v>370</v>
      </c>
      <c r="E6979" s="37" t="s">
        <v>9699</v>
      </c>
      <c r="F6979" s="37" t="s">
        <v>2832</v>
      </c>
      <c r="G6979" s="37">
        <v>98</v>
      </c>
      <c r="H6979" s="38">
        <v>21681.4</v>
      </c>
      <c r="I6979" s="38">
        <v>5376.98</v>
      </c>
      <c r="J6979" s="24" t="str">
        <f>RIGHT(F6979,2)&amp;"/"&amp;MID(F6979,5,2)&amp;"/"&amp;LEFT(F6979,4)</f>
        <v>17/07/2012</v>
      </c>
      <c r="K6979" s="39">
        <f ca="1">ROUND((TODAY()-J6979)/365.25,1)</f>
        <v>5.2</v>
      </c>
      <c r="L6979" s="26">
        <f>I6979/H6979</f>
        <v>0.24799966791812333</v>
      </c>
    </row>
    <row r="6980" spans="1:12" x14ac:dyDescent="0.2">
      <c r="A6980" s="37" t="s">
        <v>290</v>
      </c>
      <c r="B6980" s="37" t="s">
        <v>295</v>
      </c>
      <c r="C6980" s="37" t="s">
        <v>130</v>
      </c>
      <c r="D6980" s="40" t="s">
        <v>370</v>
      </c>
      <c r="E6980" s="37" t="s">
        <v>5582</v>
      </c>
      <c r="F6980" s="37" t="s">
        <v>1511</v>
      </c>
      <c r="G6980" s="37">
        <v>131</v>
      </c>
      <c r="H6980" s="38">
        <v>16754.7</v>
      </c>
      <c r="I6980" s="38">
        <v>4155.16</v>
      </c>
      <c r="J6980" s="24" t="str">
        <f>RIGHT(F6980,2)&amp;"/"&amp;MID(F6980,5,2)&amp;"/"&amp;LEFT(F6980,4)</f>
        <v>07/01/2013</v>
      </c>
      <c r="K6980" s="39">
        <f ca="1">ROUND((TODAY()-J6980)/365.25,1)</f>
        <v>4.7</v>
      </c>
      <c r="L6980" s="26">
        <f>I6980/H6980</f>
        <v>0.24799966576542701</v>
      </c>
    </row>
    <row r="6981" spans="1:12" x14ac:dyDescent="0.2">
      <c r="A6981" s="37" t="s">
        <v>278</v>
      </c>
      <c r="B6981" s="37" t="s">
        <v>3678</v>
      </c>
      <c r="C6981" s="37" t="s">
        <v>3679</v>
      </c>
      <c r="D6981" s="40" t="s">
        <v>370</v>
      </c>
      <c r="E6981" s="37" t="s">
        <v>2544</v>
      </c>
      <c r="F6981" s="37" t="s">
        <v>3680</v>
      </c>
      <c r="G6981" s="37">
        <v>14</v>
      </c>
      <c r="H6981" s="38">
        <v>22687.45</v>
      </c>
      <c r="I6981" s="38">
        <v>5626.48</v>
      </c>
      <c r="J6981" s="24" t="str">
        <f>RIGHT(F6981,2)&amp;"/"&amp;MID(F6981,5,2)&amp;"/"&amp;LEFT(F6981,4)</f>
        <v>07/01/2015</v>
      </c>
      <c r="K6981" s="39">
        <f ca="1">ROUND((TODAY()-J6981)/365.25,1)</f>
        <v>2.7</v>
      </c>
      <c r="L6981" s="26">
        <f>I6981/H6981</f>
        <v>0.2479996650130358</v>
      </c>
    </row>
    <row r="6982" spans="1:12" x14ac:dyDescent="0.2">
      <c r="A6982" s="37" t="s">
        <v>169</v>
      </c>
      <c r="B6982" s="37" t="s">
        <v>207</v>
      </c>
      <c r="C6982" s="37" t="s">
        <v>208</v>
      </c>
      <c r="D6982" s="37" t="s">
        <v>370</v>
      </c>
      <c r="E6982" s="37" t="s">
        <v>9707</v>
      </c>
      <c r="F6982" s="37" t="s">
        <v>1593</v>
      </c>
      <c r="G6982" s="37">
        <v>218</v>
      </c>
      <c r="H6982" s="38">
        <v>11798</v>
      </c>
      <c r="I6982" s="38">
        <v>2925.9</v>
      </c>
      <c r="J6982" s="24" t="str">
        <f>RIGHT(F6982,2)&amp;"/"&amp;MID(F6982,5,2)&amp;"/"&amp;LEFT(F6982,4)</f>
        <v>12/03/2007</v>
      </c>
      <c r="K6982" s="39">
        <f ca="1">ROUND((TODAY()-J6982)/365.25,1)</f>
        <v>10.5</v>
      </c>
      <c r="L6982" s="26">
        <f>I6982/H6982</f>
        <v>0.24799966095948467</v>
      </c>
    </row>
    <row r="6983" spans="1:12" x14ac:dyDescent="0.2">
      <c r="A6983" s="37" t="s">
        <v>290</v>
      </c>
      <c r="B6983" s="37" t="s">
        <v>295</v>
      </c>
      <c r="C6983" s="37" t="s">
        <v>130</v>
      </c>
      <c r="D6983" s="40" t="s">
        <v>370</v>
      </c>
      <c r="E6983" s="37" t="s">
        <v>5598</v>
      </c>
      <c r="F6983" s="37" t="s">
        <v>1104</v>
      </c>
      <c r="G6983" s="37">
        <v>197</v>
      </c>
      <c r="H6983" s="38">
        <v>11733</v>
      </c>
      <c r="I6983" s="38">
        <v>2909.78</v>
      </c>
      <c r="J6983" s="24" t="str">
        <f>RIGHT(F6983,2)&amp;"/"&amp;MID(F6983,5,2)&amp;"/"&amp;LEFT(F6983,4)</f>
        <v>28/09/2012</v>
      </c>
      <c r="K6983" s="39">
        <f ca="1">ROUND((TODAY()-J6983)/365.25,1)</f>
        <v>5</v>
      </c>
      <c r="L6983" s="26">
        <f>I6983/H6983</f>
        <v>0.24799965908122393</v>
      </c>
    </row>
    <row r="6984" spans="1:12" x14ac:dyDescent="0.2">
      <c r="A6984" s="37" t="s">
        <v>61</v>
      </c>
      <c r="B6984" s="37" t="s">
        <v>413</v>
      </c>
      <c r="C6984" s="37" t="s">
        <v>240</v>
      </c>
      <c r="D6984" s="40" t="s">
        <v>370</v>
      </c>
      <c r="E6984" s="37" t="s">
        <v>2212</v>
      </c>
      <c r="F6984" s="37" t="s">
        <v>782</v>
      </c>
      <c r="G6984" s="37">
        <v>190</v>
      </c>
      <c r="H6984" s="38">
        <v>11703</v>
      </c>
      <c r="I6984" s="38">
        <v>2902.34</v>
      </c>
      <c r="J6984" s="24" t="str">
        <f>RIGHT(F6984,2)&amp;"/"&amp;MID(F6984,5,2)&amp;"/"&amp;LEFT(F6984,4)</f>
        <v>29/11/2005</v>
      </c>
      <c r="K6984" s="39">
        <f ca="1">ROUND((TODAY()-J6984)/365.25,1)</f>
        <v>11.8</v>
      </c>
      <c r="L6984" s="26">
        <f>I6984/H6984</f>
        <v>0.24799965820729727</v>
      </c>
    </row>
    <row r="6985" spans="1:12" x14ac:dyDescent="0.2">
      <c r="A6985" s="37" t="s">
        <v>169</v>
      </c>
      <c r="B6985" s="37" t="s">
        <v>221</v>
      </c>
      <c r="C6985" s="37" t="s">
        <v>190</v>
      </c>
      <c r="D6985" s="40" t="s">
        <v>370</v>
      </c>
      <c r="E6985" s="37" t="s">
        <v>2567</v>
      </c>
      <c r="F6985" s="37" t="s">
        <v>1547</v>
      </c>
      <c r="G6985" s="37">
        <v>114</v>
      </c>
      <c r="H6985" s="38">
        <v>22838.5</v>
      </c>
      <c r="I6985" s="38">
        <v>5663.94</v>
      </c>
      <c r="J6985" s="24" t="str">
        <f>RIGHT(F6985,2)&amp;"/"&amp;MID(F6985,5,2)&amp;"/"&amp;LEFT(F6985,4)</f>
        <v>01/04/2010</v>
      </c>
      <c r="K6985" s="39">
        <f ca="1">ROUND((TODAY()-J6985)/365.25,1)</f>
        <v>7.5</v>
      </c>
      <c r="L6985" s="26">
        <f>I6985/H6985</f>
        <v>0.24799964971429822</v>
      </c>
    </row>
    <row r="6986" spans="1:12" x14ac:dyDescent="0.2">
      <c r="A6986" s="37" t="s">
        <v>169</v>
      </c>
      <c r="B6986" s="37" t="s">
        <v>221</v>
      </c>
      <c r="C6986" s="37" t="s">
        <v>190</v>
      </c>
      <c r="D6986" s="37" t="s">
        <v>370</v>
      </c>
      <c r="E6986" s="37" t="s">
        <v>7990</v>
      </c>
      <c r="F6986" s="37" t="s">
        <v>4402</v>
      </c>
      <c r="G6986" s="37">
        <v>72</v>
      </c>
      <c r="H6986" s="38">
        <v>26482.7</v>
      </c>
      <c r="I6986" s="38">
        <v>6567.7</v>
      </c>
      <c r="J6986" s="24" t="str">
        <f>RIGHT(F6986,2)&amp;"/"&amp;MID(F6986,5,2)&amp;"/"&amp;LEFT(F6986,4)</f>
        <v>12/04/2011</v>
      </c>
      <c r="K6986" s="39">
        <f ca="1">ROUND((TODAY()-J6986)/365.25,1)</f>
        <v>6.5</v>
      </c>
      <c r="L6986" s="26">
        <f>I6986/H6986</f>
        <v>0.24799963749919757</v>
      </c>
    </row>
    <row r="6987" spans="1:12" x14ac:dyDescent="0.2">
      <c r="A6987" s="37" t="s">
        <v>61</v>
      </c>
      <c r="B6987" s="37" t="s">
        <v>401</v>
      </c>
      <c r="C6987" s="37" t="s">
        <v>232</v>
      </c>
      <c r="D6987" s="40" t="s">
        <v>370</v>
      </c>
      <c r="E6987" s="37" t="s">
        <v>5584</v>
      </c>
      <c r="F6987" s="37" t="s">
        <v>3976</v>
      </c>
      <c r="G6987" s="37">
        <v>142</v>
      </c>
      <c r="H6987" s="38">
        <v>19813.7</v>
      </c>
      <c r="I6987" s="38">
        <v>4913.79</v>
      </c>
      <c r="J6987" s="24" t="str">
        <f>RIGHT(F6987,2)&amp;"/"&amp;MID(F6987,5,2)&amp;"/"&amp;LEFT(F6987,4)</f>
        <v>09/12/2011</v>
      </c>
      <c r="K6987" s="39">
        <f ca="1">ROUND((TODAY()-J6987)/365.25,1)</f>
        <v>5.8</v>
      </c>
      <c r="L6987" s="26">
        <f>I6987/H6987</f>
        <v>0.24799961642701765</v>
      </c>
    </row>
    <row r="6988" spans="1:12" x14ac:dyDescent="0.2">
      <c r="A6988" s="37" t="s">
        <v>61</v>
      </c>
      <c r="B6988" s="37" t="s">
        <v>401</v>
      </c>
      <c r="C6988" s="37" t="s">
        <v>4368</v>
      </c>
      <c r="D6988" s="40" t="s">
        <v>370</v>
      </c>
      <c r="E6988" s="37" t="s">
        <v>4201</v>
      </c>
      <c r="F6988" s="37" t="s">
        <v>1720</v>
      </c>
      <c r="G6988" s="37">
        <v>188</v>
      </c>
      <c r="H6988" s="38">
        <v>10423</v>
      </c>
      <c r="I6988" s="38">
        <v>2584.9</v>
      </c>
      <c r="J6988" s="24" t="str">
        <f>RIGHT(F6988,2)&amp;"/"&amp;MID(F6988,5,2)&amp;"/"&amp;LEFT(F6988,4)</f>
        <v>23/03/2006</v>
      </c>
      <c r="K6988" s="39">
        <f ca="1">ROUND((TODAY()-J6988)/365.25,1)</f>
        <v>11.5</v>
      </c>
      <c r="L6988" s="26">
        <f>I6988/H6988</f>
        <v>0.24799961623333014</v>
      </c>
    </row>
    <row r="6989" spans="1:12" x14ac:dyDescent="0.2">
      <c r="A6989" s="37" t="s">
        <v>169</v>
      </c>
      <c r="B6989" s="37" t="s">
        <v>223</v>
      </c>
      <c r="C6989" s="37" t="s">
        <v>198</v>
      </c>
      <c r="D6989" s="40" t="s">
        <v>370</v>
      </c>
      <c r="E6989" s="37" t="s">
        <v>2517</v>
      </c>
      <c r="F6989" s="37" t="s">
        <v>3416</v>
      </c>
      <c r="G6989" s="37">
        <v>148</v>
      </c>
      <c r="H6989" s="38">
        <v>24891.45</v>
      </c>
      <c r="I6989" s="38">
        <v>6173.07</v>
      </c>
      <c r="J6989" s="24" t="str">
        <f>RIGHT(F6989,2)&amp;"/"&amp;MID(F6989,5,2)&amp;"/"&amp;LEFT(F6989,4)</f>
        <v>16/08/2011</v>
      </c>
      <c r="K6989" s="39">
        <f ca="1">ROUND((TODAY()-J6989)/365.25,1)</f>
        <v>6.1</v>
      </c>
      <c r="L6989" s="26">
        <f>I6989/H6989</f>
        <v>0.24799961432540088</v>
      </c>
    </row>
    <row r="6990" spans="1:12" x14ac:dyDescent="0.2">
      <c r="A6990" s="37" t="s">
        <v>169</v>
      </c>
      <c r="B6990" s="37" t="s">
        <v>221</v>
      </c>
      <c r="C6990" s="37" t="s">
        <v>190</v>
      </c>
      <c r="D6990" s="37" t="s">
        <v>370</v>
      </c>
      <c r="E6990" s="37" t="s">
        <v>6882</v>
      </c>
      <c r="F6990" s="37" t="s">
        <v>4224</v>
      </c>
      <c r="G6990" s="37">
        <v>116</v>
      </c>
      <c r="H6990" s="38">
        <v>22214.35</v>
      </c>
      <c r="I6990" s="38">
        <v>5509.15</v>
      </c>
      <c r="J6990" s="24" t="str">
        <f>RIGHT(F6990,2)&amp;"/"&amp;MID(F6990,5,2)&amp;"/"&amp;LEFT(F6990,4)</f>
        <v>12/05/2010</v>
      </c>
      <c r="K6990" s="39">
        <f ca="1">ROUND((TODAY()-J6990)/365.25,1)</f>
        <v>7.4</v>
      </c>
      <c r="L6990" s="26">
        <f>I6990/H6990</f>
        <v>0.24799960385966729</v>
      </c>
    </row>
    <row r="6991" spans="1:12" x14ac:dyDescent="0.2">
      <c r="A6991" s="37" t="s">
        <v>169</v>
      </c>
      <c r="B6991" s="37" t="s">
        <v>223</v>
      </c>
      <c r="C6991" s="37" t="s">
        <v>198</v>
      </c>
      <c r="D6991" s="40" t="s">
        <v>370</v>
      </c>
      <c r="E6991" s="37" t="s">
        <v>5589</v>
      </c>
      <c r="F6991" s="37" t="s">
        <v>4966</v>
      </c>
      <c r="G6991" s="37">
        <v>130</v>
      </c>
      <c r="H6991" s="38">
        <v>23418.95</v>
      </c>
      <c r="I6991" s="38">
        <v>5807.89</v>
      </c>
      <c r="J6991" s="24" t="str">
        <f>RIGHT(F6991,2)&amp;"/"&amp;MID(F6991,5,2)&amp;"/"&amp;LEFT(F6991,4)</f>
        <v>24/09/2010</v>
      </c>
      <c r="K6991" s="39">
        <f ca="1">ROUND((TODAY()-J6991)/365.25,1)</f>
        <v>7</v>
      </c>
      <c r="L6991" s="26">
        <f>I6991/H6991</f>
        <v>0.24799959007555847</v>
      </c>
    </row>
    <row r="6992" spans="1:12" x14ac:dyDescent="0.2">
      <c r="A6992" s="37" t="s">
        <v>169</v>
      </c>
      <c r="B6992" s="37" t="s">
        <v>221</v>
      </c>
      <c r="C6992" s="37" t="s">
        <v>190</v>
      </c>
      <c r="D6992" s="40" t="s">
        <v>370</v>
      </c>
      <c r="E6992" s="37" t="s">
        <v>8894</v>
      </c>
      <c r="F6992" s="37" t="s">
        <v>534</v>
      </c>
      <c r="G6992" s="37">
        <v>88</v>
      </c>
      <c r="H6992" s="38">
        <v>23038.95</v>
      </c>
      <c r="I6992" s="38">
        <v>5713.65</v>
      </c>
      <c r="J6992" s="24" t="str">
        <f>RIGHT(F6992,2)&amp;"/"&amp;MID(F6992,5,2)&amp;"/"&amp;LEFT(F6992,4)</f>
        <v>29/11/2010</v>
      </c>
      <c r="K6992" s="39">
        <f ca="1">ROUND((TODAY()-J6992)/365.25,1)</f>
        <v>6.8</v>
      </c>
      <c r="L6992" s="26">
        <f>I6992/H6992</f>
        <v>0.24799958331434374</v>
      </c>
    </row>
    <row r="6993" spans="1:12" x14ac:dyDescent="0.2">
      <c r="A6993" s="37" t="s">
        <v>169</v>
      </c>
      <c r="B6993" s="37" t="s">
        <v>207</v>
      </c>
      <c r="C6993" s="37" t="s">
        <v>208</v>
      </c>
      <c r="D6993" s="40" t="s">
        <v>370</v>
      </c>
      <c r="E6993" s="37" t="s">
        <v>2523</v>
      </c>
      <c r="F6993" s="37" t="s">
        <v>3345</v>
      </c>
      <c r="G6993" s="37">
        <v>188</v>
      </c>
      <c r="H6993" s="38">
        <v>9553</v>
      </c>
      <c r="I6993" s="38">
        <v>2369.14</v>
      </c>
      <c r="J6993" s="24" t="str">
        <f>RIGHT(F6993,2)&amp;"/"&amp;MID(F6993,5,2)&amp;"/"&amp;LEFT(F6993,4)</f>
        <v>30/05/2005</v>
      </c>
      <c r="K6993" s="39">
        <f ca="1">ROUND((TODAY()-J6993)/365.25,1)</f>
        <v>12.3</v>
      </c>
      <c r="L6993" s="26">
        <f>I6993/H6993</f>
        <v>0.24799958128336647</v>
      </c>
    </row>
    <row r="6994" spans="1:12" x14ac:dyDescent="0.2">
      <c r="A6994" s="37" t="s">
        <v>339</v>
      </c>
      <c r="B6994" s="37" t="s">
        <v>340</v>
      </c>
      <c r="C6994" s="37" t="s">
        <v>2503</v>
      </c>
      <c r="D6994" s="40" t="s">
        <v>370</v>
      </c>
      <c r="E6994" s="37" t="s">
        <v>2205</v>
      </c>
      <c r="F6994" s="37" t="s">
        <v>1905</v>
      </c>
      <c r="G6994" s="37">
        <v>138</v>
      </c>
      <c r="H6994" s="38">
        <v>9373</v>
      </c>
      <c r="I6994" s="38">
        <v>2324.5</v>
      </c>
      <c r="J6994" s="24" t="str">
        <f>RIGHT(F6994,2)&amp;"/"&amp;MID(F6994,5,2)&amp;"/"&amp;LEFT(F6994,4)</f>
        <v>15/03/2007</v>
      </c>
      <c r="K6994" s="39">
        <f ca="1">ROUND((TODAY()-J6994)/365.25,1)</f>
        <v>10.5</v>
      </c>
      <c r="L6994" s="26">
        <f>I6994/H6994</f>
        <v>0.24799957324229169</v>
      </c>
    </row>
    <row r="6995" spans="1:12" x14ac:dyDescent="0.2">
      <c r="A6995" s="37" t="s">
        <v>119</v>
      </c>
      <c r="B6995" s="37" t="s">
        <v>983</v>
      </c>
      <c r="C6995" s="37" t="s">
        <v>78</v>
      </c>
      <c r="D6995" s="40" t="s">
        <v>370</v>
      </c>
      <c r="E6995" s="37" t="s">
        <v>4188</v>
      </c>
      <c r="F6995" s="37" t="s">
        <v>1431</v>
      </c>
      <c r="G6995" s="37">
        <v>162</v>
      </c>
      <c r="H6995" s="38">
        <v>14895.55</v>
      </c>
      <c r="I6995" s="38">
        <v>3694.09</v>
      </c>
      <c r="J6995" s="24" t="str">
        <f>RIGHT(F6995,2)&amp;"/"&amp;MID(F6995,5,2)&amp;"/"&amp;LEFT(F6995,4)</f>
        <v>23/03/2012</v>
      </c>
      <c r="K6995" s="39">
        <f ca="1">ROUND((TODAY()-J6995)/365.25,1)</f>
        <v>5.5</v>
      </c>
      <c r="L6995" s="26">
        <f>I6995/H6995</f>
        <v>0.24799957034147785</v>
      </c>
    </row>
    <row r="6996" spans="1:12" x14ac:dyDescent="0.2">
      <c r="A6996" s="37" t="s">
        <v>61</v>
      </c>
      <c r="B6996" s="37" t="s">
        <v>411</v>
      </c>
      <c r="C6996" s="37" t="s">
        <v>1297</v>
      </c>
      <c r="D6996" s="40" t="s">
        <v>370</v>
      </c>
      <c r="E6996" s="37" t="s">
        <v>2212</v>
      </c>
      <c r="F6996" s="37" t="s">
        <v>1012</v>
      </c>
      <c r="G6996" s="37">
        <v>160</v>
      </c>
      <c r="H6996" s="38">
        <v>9253</v>
      </c>
      <c r="I6996" s="38">
        <v>2294.7399999999998</v>
      </c>
      <c r="J6996" s="24" t="str">
        <f>RIGHT(F6996,2)&amp;"/"&amp;MID(F6996,5,2)&amp;"/"&amp;LEFT(F6996,4)</f>
        <v>11/06/2004</v>
      </c>
      <c r="K6996" s="39">
        <f ca="1">ROUND((TODAY()-J6996)/365.25,1)</f>
        <v>13.3</v>
      </c>
      <c r="L6996" s="26">
        <f>I6996/H6996</f>
        <v>0.24799956770777043</v>
      </c>
    </row>
    <row r="6997" spans="1:12" x14ac:dyDescent="0.2">
      <c r="A6997" s="37" t="s">
        <v>144</v>
      </c>
      <c r="B6997" s="37" t="s">
        <v>145</v>
      </c>
      <c r="C6997" s="37" t="s">
        <v>9957</v>
      </c>
      <c r="D6997" s="37" t="s">
        <v>370</v>
      </c>
      <c r="E6997" s="37" t="s">
        <v>9699</v>
      </c>
      <c r="F6997" s="37" t="s">
        <v>3368</v>
      </c>
      <c r="G6997" s="37">
        <v>20</v>
      </c>
      <c r="H6997" s="38">
        <v>13969.3</v>
      </c>
      <c r="I6997" s="38">
        <v>3464.38</v>
      </c>
      <c r="J6997" s="24" t="str">
        <f>RIGHT(F6997,2)&amp;"/"&amp;MID(F6997,5,2)&amp;"/"&amp;LEFT(F6997,4)</f>
        <v>30/03/2015</v>
      </c>
      <c r="K6997" s="39">
        <f ca="1">ROUND((TODAY()-J6997)/365.25,1)</f>
        <v>2.5</v>
      </c>
      <c r="L6997" s="26">
        <f>I6997/H6997</f>
        <v>0.24799954185249085</v>
      </c>
    </row>
    <row r="6998" spans="1:12" x14ac:dyDescent="0.2">
      <c r="A6998" s="37" t="s">
        <v>169</v>
      </c>
      <c r="B6998" s="37" t="s">
        <v>184</v>
      </c>
      <c r="C6998" s="37" t="s">
        <v>185</v>
      </c>
      <c r="D6998" s="40" t="s">
        <v>370</v>
      </c>
      <c r="E6998" s="37" t="s">
        <v>2525</v>
      </c>
      <c r="F6998" s="37" t="s">
        <v>3290</v>
      </c>
      <c r="G6998" s="37">
        <v>111</v>
      </c>
      <c r="H6998" s="38">
        <v>8528</v>
      </c>
      <c r="I6998" s="38">
        <v>2114.94</v>
      </c>
      <c r="J6998" s="24" t="str">
        <f>RIGHT(F6998,2)&amp;"/"&amp;MID(F6998,5,2)&amp;"/"&amp;LEFT(F6998,4)</f>
        <v>05/10/2005</v>
      </c>
      <c r="K6998" s="39">
        <f ca="1">ROUND((TODAY()-J6998)/365.25,1)</f>
        <v>12</v>
      </c>
      <c r="L6998" s="26">
        <f>I6998/H6998</f>
        <v>0.24799953095684804</v>
      </c>
    </row>
    <row r="6999" spans="1:12" x14ac:dyDescent="0.2">
      <c r="A6999" s="37" t="s">
        <v>169</v>
      </c>
      <c r="B6999" s="37" t="s">
        <v>179</v>
      </c>
      <c r="C6999" s="37" t="s">
        <v>181</v>
      </c>
      <c r="D6999" s="40" t="s">
        <v>370</v>
      </c>
      <c r="E6999" s="37" t="s">
        <v>5614</v>
      </c>
      <c r="F6999" s="37" t="s">
        <v>4224</v>
      </c>
      <c r="G6999" s="37">
        <v>97</v>
      </c>
      <c r="H6999" s="38">
        <v>18651.849999999999</v>
      </c>
      <c r="I6999" s="38">
        <v>4625.6499999999996</v>
      </c>
      <c r="J6999" s="24" t="str">
        <f>RIGHT(F6999,2)&amp;"/"&amp;MID(F6999,5,2)&amp;"/"&amp;LEFT(F6999,4)</f>
        <v>12/05/2010</v>
      </c>
      <c r="K6999" s="39">
        <f ca="1">ROUND((TODAY()-J6999)/365.25,1)</f>
        <v>7.4</v>
      </c>
      <c r="L6999" s="26">
        <f>I6999/H6999</f>
        <v>0.24799952819693488</v>
      </c>
    </row>
    <row r="7000" spans="1:12" x14ac:dyDescent="0.2">
      <c r="A7000" s="37" t="s">
        <v>147</v>
      </c>
      <c r="B7000" s="37" t="s">
        <v>148</v>
      </c>
      <c r="C7000" s="37" t="s">
        <v>1600</v>
      </c>
      <c r="D7000" s="37" t="s">
        <v>370</v>
      </c>
      <c r="E7000" s="37" t="s">
        <v>9695</v>
      </c>
      <c r="F7000" s="37" t="s">
        <v>4215</v>
      </c>
      <c r="G7000" s="37">
        <v>116</v>
      </c>
      <c r="H7000" s="38">
        <v>14793.9</v>
      </c>
      <c r="I7000" s="38">
        <v>3668.88</v>
      </c>
      <c r="J7000" s="24" t="str">
        <f>RIGHT(F7000,2)&amp;"/"&amp;MID(F7000,5,2)&amp;"/"&amp;LEFT(F7000,4)</f>
        <v>26/06/2008</v>
      </c>
      <c r="K7000" s="39">
        <f ca="1">ROUND((TODAY()-J7000)/365.25,1)</f>
        <v>9.1999999999999993</v>
      </c>
      <c r="L7000" s="26">
        <f>I7000/H7000</f>
        <v>0.24799951331291953</v>
      </c>
    </row>
    <row r="7001" spans="1:12" x14ac:dyDescent="0.2">
      <c r="A7001" s="37" t="s">
        <v>169</v>
      </c>
      <c r="B7001" s="37" t="s">
        <v>179</v>
      </c>
      <c r="C7001" s="37" t="s">
        <v>3281</v>
      </c>
      <c r="D7001" s="40" t="s">
        <v>370</v>
      </c>
      <c r="E7001" s="37" t="s">
        <v>2525</v>
      </c>
      <c r="F7001" s="37" t="s">
        <v>3282</v>
      </c>
      <c r="G7001" s="37">
        <v>243</v>
      </c>
      <c r="H7001" s="38">
        <v>1612.1</v>
      </c>
      <c r="I7001" s="38">
        <v>399.8</v>
      </c>
      <c r="J7001" s="24" t="str">
        <f>RIGHT(F7001,2)&amp;"/"&amp;MID(F7001,5,2)&amp;"/"&amp;LEFT(F7001,4)</f>
        <v>08/03/2000</v>
      </c>
      <c r="K7001" s="39">
        <f ca="1">ROUND((TODAY()-J7001)/365.25,1)</f>
        <v>17.5</v>
      </c>
      <c r="L7001" s="26">
        <f>I7001/H7001</f>
        <v>0.24799950375286894</v>
      </c>
    </row>
    <row r="7002" spans="1:12" x14ac:dyDescent="0.2">
      <c r="A7002" s="37" t="s">
        <v>267</v>
      </c>
      <c r="B7002" s="37" t="s">
        <v>5131</v>
      </c>
      <c r="C7002" s="37" t="s">
        <v>5132</v>
      </c>
      <c r="D7002" s="40" t="s">
        <v>370</v>
      </c>
      <c r="E7002" s="37" t="s">
        <v>4214</v>
      </c>
      <c r="F7002" s="37" t="s">
        <v>5133</v>
      </c>
      <c r="G7002" s="37">
        <v>225</v>
      </c>
      <c r="H7002" s="38">
        <v>7393</v>
      </c>
      <c r="I7002" s="38">
        <v>1833.46</v>
      </c>
      <c r="J7002" s="24" t="str">
        <f>RIGHT(F7002,2)&amp;"/"&amp;MID(F7002,5,2)&amp;"/"&amp;LEFT(F7002,4)</f>
        <v>30/06/1992</v>
      </c>
      <c r="K7002" s="39">
        <f ca="1">ROUND((TODAY()-J7002)/365.25,1)</f>
        <v>25.2</v>
      </c>
      <c r="L7002" s="26">
        <f>I7002/H7002</f>
        <v>0.24799945894765318</v>
      </c>
    </row>
    <row r="7003" spans="1:12" x14ac:dyDescent="0.2">
      <c r="A7003" s="37" t="s">
        <v>147</v>
      </c>
      <c r="B7003" s="37" t="s">
        <v>148</v>
      </c>
      <c r="C7003" s="37" t="s">
        <v>1600</v>
      </c>
      <c r="D7003" s="40" t="s">
        <v>370</v>
      </c>
      <c r="E7003" s="37" t="s">
        <v>5617</v>
      </c>
      <c r="F7003" s="37" t="s">
        <v>6092</v>
      </c>
      <c r="G7003" s="37">
        <v>201</v>
      </c>
      <c r="H7003" s="38">
        <v>7378</v>
      </c>
      <c r="I7003" s="38">
        <v>1829.74</v>
      </c>
      <c r="J7003" s="24" t="str">
        <f>RIGHT(F7003,2)&amp;"/"&amp;MID(F7003,5,2)&amp;"/"&amp;LEFT(F7003,4)</f>
        <v>15/03/2005</v>
      </c>
      <c r="K7003" s="39">
        <f ca="1">ROUND((TODAY()-J7003)/365.25,1)</f>
        <v>12.5</v>
      </c>
      <c r="L7003" s="26">
        <f>I7003/H7003</f>
        <v>0.2479994578476552</v>
      </c>
    </row>
    <row r="7004" spans="1:12" x14ac:dyDescent="0.2">
      <c r="A7004" s="37" t="s">
        <v>169</v>
      </c>
      <c r="B7004" s="37" t="s">
        <v>215</v>
      </c>
      <c r="C7004" s="37" t="s">
        <v>216</v>
      </c>
      <c r="D7004" s="37" t="s">
        <v>370</v>
      </c>
      <c r="E7004" s="37" t="s">
        <v>9701</v>
      </c>
      <c r="F7004" s="37" t="s">
        <v>10077</v>
      </c>
      <c r="G7004" s="37">
        <v>237</v>
      </c>
      <c r="H7004" s="38">
        <v>2821.7</v>
      </c>
      <c r="I7004" s="38">
        <v>699.78</v>
      </c>
      <c r="J7004" s="24" t="str">
        <f>RIGHT(F7004,2)&amp;"/"&amp;MID(F7004,5,2)&amp;"/"&amp;LEFT(F7004,4)</f>
        <v>16/11/2000</v>
      </c>
      <c r="K7004" s="39">
        <f ca="1">ROUND((TODAY()-J7004)/365.25,1)</f>
        <v>16.899999999999999</v>
      </c>
      <c r="L7004" s="26">
        <f>I7004/H7004</f>
        <v>0.24799943296594251</v>
      </c>
    </row>
    <row r="7005" spans="1:12" x14ac:dyDescent="0.2">
      <c r="A7005" s="37" t="s">
        <v>316</v>
      </c>
      <c r="B7005" s="37" t="s">
        <v>325</v>
      </c>
      <c r="C7005" s="37" t="s">
        <v>44</v>
      </c>
      <c r="D7005" s="37" t="s">
        <v>370</v>
      </c>
      <c r="E7005" s="37" t="s">
        <v>7983</v>
      </c>
      <c r="F7005" s="37" t="s">
        <v>3295</v>
      </c>
      <c r="G7005" s="37">
        <v>170</v>
      </c>
      <c r="H7005" s="38">
        <v>10412</v>
      </c>
      <c r="I7005" s="38">
        <v>2582.17</v>
      </c>
      <c r="J7005" s="24" t="str">
        <f>RIGHT(F7005,2)&amp;"/"&amp;MID(F7005,5,2)&amp;"/"&amp;LEFT(F7005,4)</f>
        <v>01/07/2010</v>
      </c>
      <c r="K7005" s="39">
        <f ca="1">ROUND((TODAY()-J7005)/365.25,1)</f>
        <v>7.2</v>
      </c>
      <c r="L7005" s="26">
        <f>I7005/H7005</f>
        <v>0.24799942374183634</v>
      </c>
    </row>
    <row r="7006" spans="1:12" x14ac:dyDescent="0.2">
      <c r="A7006" s="37" t="s">
        <v>169</v>
      </c>
      <c r="B7006" s="37" t="s">
        <v>215</v>
      </c>
      <c r="C7006" s="37" t="s">
        <v>216</v>
      </c>
      <c r="D7006" s="37" t="s">
        <v>370</v>
      </c>
      <c r="E7006" s="37" t="s">
        <v>7948</v>
      </c>
      <c r="F7006" s="37" t="s">
        <v>8440</v>
      </c>
      <c r="G7006" s="37">
        <v>147</v>
      </c>
      <c r="H7006" s="38">
        <v>3409</v>
      </c>
      <c r="I7006" s="38">
        <v>845.43</v>
      </c>
      <c r="J7006" s="24" t="str">
        <f>RIGHT(F7006,2)&amp;"/"&amp;MID(F7006,5,2)&amp;"/"&amp;LEFT(F7006,4)</f>
        <v>03/12/1997</v>
      </c>
      <c r="K7006" s="39">
        <f ca="1">ROUND((TODAY()-J7006)/365.25,1)</f>
        <v>19.8</v>
      </c>
      <c r="L7006" s="26">
        <f>I7006/H7006</f>
        <v>0.24799941331768846</v>
      </c>
    </row>
    <row r="7007" spans="1:12" x14ac:dyDescent="0.2">
      <c r="A7007" s="37" t="s">
        <v>18</v>
      </c>
      <c r="B7007" s="37" t="s">
        <v>24</v>
      </c>
      <c r="C7007" s="37" t="s">
        <v>3561</v>
      </c>
      <c r="D7007" s="40" t="s">
        <v>370</v>
      </c>
      <c r="E7007" s="37" t="s">
        <v>8882</v>
      </c>
      <c r="F7007" s="37" t="s">
        <v>5585</v>
      </c>
      <c r="G7007" s="37">
        <v>198</v>
      </c>
      <c r="H7007" s="38">
        <v>6773</v>
      </c>
      <c r="I7007" s="38">
        <v>1679.7</v>
      </c>
      <c r="J7007" s="24" t="str">
        <f>RIGHT(F7007,2)&amp;"/"&amp;MID(F7007,5,2)&amp;"/"&amp;LEFT(F7007,4)</f>
        <v>17/06/2003</v>
      </c>
      <c r="K7007" s="39">
        <f ca="1">ROUND((TODAY()-J7007)/365.25,1)</f>
        <v>14.3</v>
      </c>
      <c r="L7007" s="26">
        <f>I7007/H7007</f>
        <v>0.24799940941975493</v>
      </c>
    </row>
    <row r="7008" spans="1:12" x14ac:dyDescent="0.2">
      <c r="A7008" s="37" t="s">
        <v>134</v>
      </c>
      <c r="B7008" s="37" t="s">
        <v>135</v>
      </c>
      <c r="C7008" s="37" t="s">
        <v>3127</v>
      </c>
      <c r="D7008" s="37" t="s">
        <v>370</v>
      </c>
      <c r="E7008" s="37" t="s">
        <v>6903</v>
      </c>
      <c r="F7008" s="37" t="s">
        <v>582</v>
      </c>
      <c r="G7008" s="37">
        <v>151</v>
      </c>
      <c r="H7008" s="38">
        <v>13973.1</v>
      </c>
      <c r="I7008" s="38">
        <v>3465.32</v>
      </c>
      <c r="J7008" s="24" t="str">
        <f>RIGHT(F7008,2)&amp;"/"&amp;MID(F7008,5,2)&amp;"/"&amp;LEFT(F7008,4)</f>
        <v>27/02/2012</v>
      </c>
      <c r="K7008" s="39">
        <f ca="1">ROUND((TODAY()-J7008)/365.25,1)</f>
        <v>5.6</v>
      </c>
      <c r="L7008" s="26">
        <f>I7008/H7008</f>
        <v>0.24799937021849125</v>
      </c>
    </row>
    <row r="7009" spans="1:12" x14ac:dyDescent="0.2">
      <c r="A7009" s="37" t="s">
        <v>61</v>
      </c>
      <c r="B7009" s="37" t="s">
        <v>413</v>
      </c>
      <c r="C7009" s="37" t="s">
        <v>92</v>
      </c>
      <c r="D7009" s="37" t="s">
        <v>370</v>
      </c>
      <c r="E7009" s="37" t="s">
        <v>7956</v>
      </c>
      <c r="F7009" s="37" t="s">
        <v>4171</v>
      </c>
      <c r="G7009" s="37">
        <v>179</v>
      </c>
      <c r="H7009" s="38">
        <v>9452</v>
      </c>
      <c r="I7009" s="38">
        <v>2344.09</v>
      </c>
      <c r="J7009" s="24" t="str">
        <f>RIGHT(F7009,2)&amp;"/"&amp;MID(F7009,5,2)&amp;"/"&amp;LEFT(F7009,4)</f>
        <v>19/03/2004</v>
      </c>
      <c r="K7009" s="39">
        <f ca="1">ROUND((TODAY()-J7009)/365.25,1)</f>
        <v>13.5</v>
      </c>
      <c r="L7009" s="26">
        <f>I7009/H7009</f>
        <v>0.24799936521371141</v>
      </c>
    </row>
    <row r="7010" spans="1:12" x14ac:dyDescent="0.2">
      <c r="A7010" s="37" t="s">
        <v>316</v>
      </c>
      <c r="B7010" s="37" t="s">
        <v>338</v>
      </c>
      <c r="C7010" s="37" t="s">
        <v>7877</v>
      </c>
      <c r="D7010" s="37" t="s">
        <v>370</v>
      </c>
      <c r="E7010" s="37" t="s">
        <v>6856</v>
      </c>
      <c r="F7010" s="37" t="s">
        <v>859</v>
      </c>
      <c r="G7010" s="37">
        <v>184</v>
      </c>
      <c r="H7010" s="38">
        <v>13886.65</v>
      </c>
      <c r="I7010" s="38">
        <v>3443.88</v>
      </c>
      <c r="J7010" s="24" t="str">
        <f>RIGHT(F7010,2)&amp;"/"&amp;MID(F7010,5,2)&amp;"/"&amp;LEFT(F7010,4)</f>
        <v>02/04/2007</v>
      </c>
      <c r="K7010" s="39">
        <f ca="1">ROUND((TODAY()-J7010)/365.25,1)</f>
        <v>10.5</v>
      </c>
      <c r="L7010" s="26">
        <f>I7010/H7010</f>
        <v>0.24799933749320391</v>
      </c>
    </row>
    <row r="7011" spans="1:12" x14ac:dyDescent="0.2">
      <c r="A7011" s="37" t="s">
        <v>61</v>
      </c>
      <c r="B7011" s="37" t="s">
        <v>413</v>
      </c>
      <c r="C7011" s="37" t="s">
        <v>92</v>
      </c>
      <c r="D7011" s="37" t="s">
        <v>370</v>
      </c>
      <c r="E7011" s="37" t="s">
        <v>9697</v>
      </c>
      <c r="F7011" s="37" t="s">
        <v>9792</v>
      </c>
      <c r="G7011" s="37">
        <v>253</v>
      </c>
      <c r="H7011" s="38">
        <v>7142</v>
      </c>
      <c r="I7011" s="38">
        <v>1771.21</v>
      </c>
      <c r="J7011" s="24" t="str">
        <f>RIGHT(F7011,2)&amp;"/"&amp;MID(F7011,5,2)&amp;"/"&amp;LEFT(F7011,4)</f>
        <v>08/12/2003</v>
      </c>
      <c r="K7011" s="39">
        <f ca="1">ROUND((TODAY()-J7011)/365.25,1)</f>
        <v>13.8</v>
      </c>
      <c r="L7011" s="26">
        <f>I7011/H7011</f>
        <v>0.24799915989918792</v>
      </c>
    </row>
    <row r="7012" spans="1:12" x14ac:dyDescent="0.2">
      <c r="A7012" s="37" t="s">
        <v>169</v>
      </c>
      <c r="B7012" s="37" t="s">
        <v>215</v>
      </c>
      <c r="C7012" s="37" t="s">
        <v>10078</v>
      </c>
      <c r="D7012" s="37" t="s">
        <v>370</v>
      </c>
      <c r="E7012" s="37" t="s">
        <v>9724</v>
      </c>
      <c r="F7012" s="37" t="s">
        <v>10079</v>
      </c>
      <c r="G7012" s="37">
        <v>204</v>
      </c>
      <c r="H7012" s="38">
        <v>2746.1</v>
      </c>
      <c r="I7012" s="38">
        <v>681.03</v>
      </c>
      <c r="J7012" s="24" t="str">
        <f>RIGHT(F7012,2)&amp;"/"&amp;MID(F7012,5,2)&amp;"/"&amp;LEFT(F7012,4)</f>
        <v>16/06/1999</v>
      </c>
      <c r="K7012" s="39">
        <f ca="1">ROUND((TODAY()-J7012)/365.25,1)</f>
        <v>18.3</v>
      </c>
      <c r="L7012" s="26">
        <f>I7012/H7012</f>
        <v>0.24799898037216417</v>
      </c>
    </row>
    <row r="7013" spans="1:12" x14ac:dyDescent="0.2">
      <c r="A7013" s="37" t="s">
        <v>169</v>
      </c>
      <c r="B7013" s="37" t="s">
        <v>215</v>
      </c>
      <c r="C7013" s="37" t="s">
        <v>216</v>
      </c>
      <c r="D7013" s="40" t="s">
        <v>370</v>
      </c>
      <c r="E7013" s="37" t="s">
        <v>4176</v>
      </c>
      <c r="F7013" s="37" t="s">
        <v>976</v>
      </c>
      <c r="G7013" s="37">
        <v>63</v>
      </c>
      <c r="H7013" s="38">
        <v>3873</v>
      </c>
      <c r="I7013" s="38">
        <v>960.5</v>
      </c>
      <c r="J7013" s="24" t="str">
        <f>RIGHT(F7013,2)&amp;"/"&amp;MID(F7013,5,2)&amp;"/"&amp;LEFT(F7013,4)</f>
        <v>31/12/2000</v>
      </c>
      <c r="K7013" s="39">
        <f ca="1">ROUND((TODAY()-J7013)/365.25,1)</f>
        <v>16.7</v>
      </c>
      <c r="L7013" s="26">
        <f>I7013/H7013</f>
        <v>0.24799896720888201</v>
      </c>
    </row>
    <row r="7014" spans="1:12" x14ac:dyDescent="0.2">
      <c r="A7014" s="37" t="s">
        <v>169</v>
      </c>
      <c r="B7014" s="37" t="s">
        <v>207</v>
      </c>
      <c r="C7014" s="37" t="s">
        <v>208</v>
      </c>
      <c r="D7014" s="40" t="s">
        <v>370</v>
      </c>
      <c r="E7014" s="37" t="s">
        <v>8902</v>
      </c>
      <c r="F7014" s="37" t="s">
        <v>4837</v>
      </c>
      <c r="G7014" s="37">
        <v>314</v>
      </c>
      <c r="H7014" s="38">
        <v>6321</v>
      </c>
      <c r="I7014" s="38">
        <v>1567.6</v>
      </c>
      <c r="J7014" s="24" t="str">
        <f>RIGHT(F7014,2)&amp;"/"&amp;MID(F7014,5,2)&amp;"/"&amp;LEFT(F7014,4)</f>
        <v>21/01/2005</v>
      </c>
      <c r="K7014" s="39">
        <f ca="1">ROUND((TODAY()-J7014)/365.25,1)</f>
        <v>12.7</v>
      </c>
      <c r="L7014" s="26">
        <f>I7014/H7014</f>
        <v>0.24799873437747191</v>
      </c>
    </row>
    <row r="7015" spans="1:12" x14ac:dyDescent="0.2">
      <c r="A7015" s="37" t="s">
        <v>267</v>
      </c>
      <c r="B7015" s="37" t="s">
        <v>270</v>
      </c>
      <c r="C7015" s="37" t="s">
        <v>1009</v>
      </c>
      <c r="D7015" s="40" t="s">
        <v>370</v>
      </c>
      <c r="E7015" s="37" t="s">
        <v>8879</v>
      </c>
      <c r="F7015" s="37" t="s">
        <v>2760</v>
      </c>
      <c r="G7015" s="37">
        <v>302</v>
      </c>
      <c r="H7015" s="38">
        <v>6296</v>
      </c>
      <c r="I7015" s="38">
        <v>1561.4</v>
      </c>
      <c r="J7015" s="24" t="str">
        <f>RIGHT(F7015,2)&amp;"/"&amp;MID(F7015,5,2)&amp;"/"&amp;LEFT(F7015,4)</f>
        <v>28/10/2008</v>
      </c>
      <c r="K7015" s="39">
        <f ca="1">ROUND((TODAY()-J7015)/365.25,1)</f>
        <v>8.9</v>
      </c>
      <c r="L7015" s="26">
        <f>I7015/H7015</f>
        <v>0.24799872935196951</v>
      </c>
    </row>
    <row r="7016" spans="1:12" x14ac:dyDescent="0.2">
      <c r="A7016" s="37" t="s">
        <v>169</v>
      </c>
      <c r="B7016" s="37" t="s">
        <v>215</v>
      </c>
      <c r="C7016" s="37" t="s">
        <v>216</v>
      </c>
      <c r="D7016" s="40" t="s">
        <v>370</v>
      </c>
      <c r="E7016" s="37" t="s">
        <v>2220</v>
      </c>
      <c r="F7016" s="37" t="s">
        <v>2063</v>
      </c>
      <c r="G7016" s="37">
        <v>138</v>
      </c>
      <c r="H7016" s="38">
        <v>3374.7</v>
      </c>
      <c r="I7016" s="38">
        <v>836.92</v>
      </c>
      <c r="J7016" s="24" t="str">
        <f>RIGHT(F7016,2)&amp;"/"&amp;MID(F7016,5,2)&amp;"/"&amp;LEFT(F7016,4)</f>
        <v>17/03/1999</v>
      </c>
      <c r="K7016" s="39">
        <f ca="1">ROUND((TODAY()-J7016)/365.25,1)</f>
        <v>18.5</v>
      </c>
      <c r="L7016" s="26">
        <f>I7016/H7016</f>
        <v>0.24799834059323791</v>
      </c>
    </row>
    <row r="7017" spans="1:12" x14ac:dyDescent="0.2">
      <c r="A7017" s="37" t="s">
        <v>154</v>
      </c>
      <c r="B7017" s="37" t="s">
        <v>1017</v>
      </c>
      <c r="C7017" s="37" t="s">
        <v>2077</v>
      </c>
      <c r="D7017" s="40" t="s">
        <v>370</v>
      </c>
      <c r="E7017" s="37" t="s">
        <v>2228</v>
      </c>
      <c r="F7017" s="37" t="s">
        <v>1087</v>
      </c>
      <c r="G7017" s="37">
        <v>222</v>
      </c>
      <c r="H7017" s="38">
        <v>2733.69</v>
      </c>
      <c r="I7017" s="38">
        <v>677.95</v>
      </c>
      <c r="J7017" s="24" t="str">
        <f>RIGHT(F7017,2)&amp;"/"&amp;MID(F7017,5,2)&amp;"/"&amp;LEFT(F7017,4)</f>
        <v>03/05/2007</v>
      </c>
      <c r="K7017" s="39">
        <f ca="1">ROUND((TODAY()-J7017)/365.25,1)</f>
        <v>10.4</v>
      </c>
      <c r="L7017" s="26">
        <f>I7017/H7017</f>
        <v>0.24799812707366234</v>
      </c>
    </row>
    <row r="7018" spans="1:12" x14ac:dyDescent="0.2">
      <c r="A7018" s="37" t="s">
        <v>169</v>
      </c>
      <c r="B7018" s="37" t="s">
        <v>215</v>
      </c>
      <c r="C7018" s="37" t="s">
        <v>216</v>
      </c>
      <c r="D7018" s="40" t="s">
        <v>23</v>
      </c>
      <c r="E7018" s="37" t="s">
        <v>2219</v>
      </c>
      <c r="F7018" s="37" t="s">
        <v>2388</v>
      </c>
      <c r="G7018" s="37">
        <v>250</v>
      </c>
      <c r="H7018" s="38">
        <v>2488.41</v>
      </c>
      <c r="I7018" s="38">
        <v>617.12</v>
      </c>
      <c r="J7018" s="24" t="str">
        <f>RIGHT(F7018,2)&amp;"/"&amp;MID(F7018,5,2)&amp;"/"&amp;LEFT(F7018,4)</f>
        <v>17/08/1999</v>
      </c>
      <c r="K7018" s="39">
        <f ca="1">ROUND((TODAY()-J7018)/365.25,1)</f>
        <v>18.100000000000001</v>
      </c>
      <c r="L7018" s="26">
        <f>I7018/H7018</f>
        <v>0.24799771741794963</v>
      </c>
    </row>
    <row r="7019" spans="1:12" x14ac:dyDescent="0.2">
      <c r="A7019" s="37" t="s">
        <v>169</v>
      </c>
      <c r="B7019" s="37" t="s">
        <v>215</v>
      </c>
      <c r="C7019" s="37" t="s">
        <v>216</v>
      </c>
      <c r="D7019" s="37" t="s">
        <v>370</v>
      </c>
      <c r="E7019" s="37" t="s">
        <v>6874</v>
      </c>
      <c r="F7019" s="37" t="s">
        <v>7480</v>
      </c>
      <c r="G7019" s="37">
        <v>182</v>
      </c>
      <c r="H7019" s="38">
        <v>2739.1</v>
      </c>
      <c r="I7019" s="38">
        <v>679.29</v>
      </c>
      <c r="J7019" s="24" t="str">
        <f>RIGHT(F7019,2)&amp;"/"&amp;MID(F7019,5,2)&amp;"/"&amp;LEFT(F7019,4)</f>
        <v>18/12/1997</v>
      </c>
      <c r="K7019" s="39">
        <f ca="1">ROUND((TODAY()-J7019)/365.25,1)</f>
        <v>19.8</v>
      </c>
      <c r="L7019" s="26">
        <f>I7019/H7019</f>
        <v>0.24799751743273338</v>
      </c>
    </row>
    <row r="7020" spans="1:12" x14ac:dyDescent="0.2">
      <c r="A7020" s="37" t="s">
        <v>281</v>
      </c>
      <c r="B7020" s="37" t="s">
        <v>1655</v>
      </c>
      <c r="C7020" s="37" t="s">
        <v>2439</v>
      </c>
      <c r="D7020" s="40" t="s">
        <v>370</v>
      </c>
      <c r="E7020" s="37" t="s">
        <v>2214</v>
      </c>
      <c r="F7020" s="37" t="s">
        <v>1911</v>
      </c>
      <c r="G7020" s="37"/>
      <c r="H7020" s="38">
        <v>2124.5</v>
      </c>
      <c r="I7020" s="38">
        <v>526.87</v>
      </c>
      <c r="J7020" s="24" t="str">
        <f>RIGHT(F7020,2)&amp;"/"&amp;MID(F7020,5,2)&amp;"/"&amp;LEFT(F7020,4)</f>
        <v>04/05/1988</v>
      </c>
      <c r="K7020" s="39">
        <f ca="1">ROUND((TODAY()-J7020)/365.25,1)</f>
        <v>29.4</v>
      </c>
      <c r="L7020" s="26">
        <f>I7020/H7020</f>
        <v>0.24799717580607203</v>
      </c>
    </row>
    <row r="7021" spans="1:12" x14ac:dyDescent="0.2">
      <c r="A7021" s="37" t="s">
        <v>169</v>
      </c>
      <c r="B7021" s="37" t="s">
        <v>8372</v>
      </c>
      <c r="C7021" s="37" t="s">
        <v>8373</v>
      </c>
      <c r="D7021" s="37" t="s">
        <v>370</v>
      </c>
      <c r="E7021" s="37" t="s">
        <v>7967</v>
      </c>
      <c r="F7021" s="37" t="s">
        <v>8374</v>
      </c>
      <c r="G7021" s="37"/>
      <c r="H7021" s="38">
        <v>1622</v>
      </c>
      <c r="I7021" s="38">
        <v>402.25</v>
      </c>
      <c r="J7021" s="24" t="str">
        <f>RIGHT(F7021,2)&amp;"/"&amp;MID(F7021,5,2)&amp;"/"&amp;LEFT(F7021,4)</f>
        <v>23/07/1980</v>
      </c>
      <c r="K7021" s="39">
        <f ca="1">ROUND((TODAY()-J7021)/365.25,1)</f>
        <v>37.200000000000003</v>
      </c>
      <c r="L7021" s="26">
        <f>I7021/H7021</f>
        <v>0.24799630086313193</v>
      </c>
    </row>
    <row r="7022" spans="1:12" x14ac:dyDescent="0.2">
      <c r="A7022" s="37" t="s">
        <v>169</v>
      </c>
      <c r="B7022" s="37" t="s">
        <v>215</v>
      </c>
      <c r="C7022" s="37" t="s">
        <v>216</v>
      </c>
      <c r="D7022" s="40" t="s">
        <v>370</v>
      </c>
      <c r="E7022" s="37" t="s">
        <v>4203</v>
      </c>
      <c r="F7022" s="37" t="s">
        <v>4890</v>
      </c>
      <c r="G7022" s="37">
        <v>340</v>
      </c>
      <c r="H7022" s="38">
        <v>2220.4</v>
      </c>
      <c r="I7022" s="38">
        <v>550.65</v>
      </c>
      <c r="J7022" s="24" t="str">
        <f>RIGHT(F7022,2)&amp;"/"&amp;MID(F7022,5,2)&amp;"/"&amp;LEFT(F7022,4)</f>
        <v>23/11/1998</v>
      </c>
      <c r="K7022" s="39">
        <f ca="1">ROUND((TODAY()-J7022)/365.25,1)</f>
        <v>18.8</v>
      </c>
      <c r="L7022" s="26">
        <f>I7022/H7022</f>
        <v>0.24799585660241397</v>
      </c>
    </row>
    <row r="7023" spans="1:12" x14ac:dyDescent="0.2">
      <c r="A7023" s="37" t="s">
        <v>3693</v>
      </c>
      <c r="B7023" s="37" t="s">
        <v>5195</v>
      </c>
      <c r="C7023" s="37" t="s">
        <v>370</v>
      </c>
      <c r="D7023" s="40" t="s">
        <v>370</v>
      </c>
      <c r="E7023" s="37" t="s">
        <v>4197</v>
      </c>
      <c r="F7023" s="37" t="s">
        <v>5196</v>
      </c>
      <c r="G7023" s="37"/>
      <c r="H7023" s="38">
        <v>344</v>
      </c>
      <c r="I7023" s="38">
        <v>85.31</v>
      </c>
      <c r="J7023" s="24" t="str">
        <f>RIGHT(F7023,2)&amp;"/"&amp;MID(F7023,5,2)&amp;"/"&amp;LEFT(F7023,4)</f>
        <v>19/09/1974</v>
      </c>
      <c r="K7023" s="39">
        <f ca="1">ROUND((TODAY()-J7023)/365.25,1)</f>
        <v>43</v>
      </c>
      <c r="L7023" s="26">
        <f>I7023/H7023</f>
        <v>0.24799418604651163</v>
      </c>
    </row>
    <row r="7024" spans="1:12" x14ac:dyDescent="0.2">
      <c r="A7024" s="37" t="s">
        <v>121</v>
      </c>
      <c r="B7024" s="37" t="s">
        <v>5966</v>
      </c>
      <c r="C7024" s="37" t="s">
        <v>5967</v>
      </c>
      <c r="D7024" s="40" t="s">
        <v>370</v>
      </c>
      <c r="E7024" s="37" t="s">
        <v>5569</v>
      </c>
      <c r="F7024" s="37" t="s">
        <v>432</v>
      </c>
      <c r="G7024" s="37"/>
      <c r="H7024" s="38">
        <v>277</v>
      </c>
      <c r="I7024" s="38">
        <v>68.69</v>
      </c>
      <c r="J7024" s="24" t="str">
        <f>RIGHT(F7024,2)&amp;"/"&amp;MID(F7024,5,2)&amp;"/"&amp;LEFT(F7024,4)</f>
        <v>31/12/1970</v>
      </c>
      <c r="K7024" s="39">
        <f ca="1">ROUND((TODAY()-J7024)/365.25,1)</f>
        <v>46.7</v>
      </c>
      <c r="L7024" s="26">
        <f>I7024/H7024</f>
        <v>0.24797833935018049</v>
      </c>
    </row>
    <row r="7025" spans="1:12" x14ac:dyDescent="0.2">
      <c r="A7025" s="37" t="s">
        <v>280</v>
      </c>
      <c r="B7025" s="37" t="s">
        <v>7688</v>
      </c>
      <c r="C7025" s="37" t="s">
        <v>7689</v>
      </c>
      <c r="D7025" s="37" t="s">
        <v>370</v>
      </c>
      <c r="E7025" s="37" t="s">
        <v>6858</v>
      </c>
      <c r="F7025" s="37" t="s">
        <v>7102</v>
      </c>
      <c r="G7025" s="37"/>
      <c r="H7025" s="38">
        <v>216</v>
      </c>
      <c r="I7025" s="38">
        <v>53.56</v>
      </c>
      <c r="J7025" s="24" t="str">
        <f>RIGHT(F7025,2)&amp;"/"&amp;MID(F7025,5,2)&amp;"/"&amp;LEFT(F7025,4)</f>
        <v>31/12/1967</v>
      </c>
      <c r="K7025" s="39">
        <f ca="1">ROUND((TODAY()-J7025)/365.25,1)</f>
        <v>49.7</v>
      </c>
      <c r="L7025" s="26">
        <f>I7025/H7025</f>
        <v>0.24796296296296297</v>
      </c>
    </row>
    <row r="7026" spans="1:12" x14ac:dyDescent="0.2">
      <c r="A7026" s="37" t="s">
        <v>298</v>
      </c>
      <c r="B7026" s="37" t="s">
        <v>302</v>
      </c>
      <c r="C7026" s="37" t="s">
        <v>3827</v>
      </c>
      <c r="D7026" s="37" t="s">
        <v>370</v>
      </c>
      <c r="E7026" s="37" t="s">
        <v>9689</v>
      </c>
      <c r="F7026" s="37" t="s">
        <v>5560</v>
      </c>
      <c r="G7026" s="37">
        <v>183</v>
      </c>
      <c r="H7026" s="38">
        <v>7450</v>
      </c>
      <c r="I7026" s="38">
        <v>1840.15</v>
      </c>
      <c r="J7026" s="24" t="str">
        <f>RIGHT(F7026,2)&amp;"/"&amp;MID(F7026,5,2)&amp;"/"&amp;LEFT(F7026,4)</f>
        <v>20/09/2007</v>
      </c>
      <c r="K7026" s="39">
        <f ca="1">ROUND((TODAY()-J7026)/365.25,1)</f>
        <v>10</v>
      </c>
      <c r="L7026" s="26">
        <f>I7026/H7026</f>
        <v>0.24700000000000003</v>
      </c>
    </row>
    <row r="7027" spans="1:12" x14ac:dyDescent="0.2">
      <c r="A7027" s="37" t="s">
        <v>259</v>
      </c>
      <c r="B7027" s="37" t="s">
        <v>261</v>
      </c>
      <c r="C7027" s="37" t="s">
        <v>262</v>
      </c>
      <c r="D7027" s="40" t="s">
        <v>370</v>
      </c>
      <c r="E7027" s="37" t="s">
        <v>2534</v>
      </c>
      <c r="F7027" s="37" t="s">
        <v>3595</v>
      </c>
      <c r="G7027" s="37">
        <v>81</v>
      </c>
      <c r="H7027" s="38">
        <v>12150</v>
      </c>
      <c r="I7027" s="38">
        <v>3001.05</v>
      </c>
      <c r="J7027" s="24" t="str">
        <f>RIGHT(F7027,2)&amp;"/"&amp;MID(F7027,5,2)&amp;"/"&amp;LEFT(F7027,4)</f>
        <v>23/02/2006</v>
      </c>
      <c r="K7027" s="39">
        <f ca="1">ROUND((TODAY()-J7027)/365.25,1)</f>
        <v>11.6</v>
      </c>
      <c r="L7027" s="26">
        <f>I7027/H7027</f>
        <v>0.24700000000000003</v>
      </c>
    </row>
    <row r="7028" spans="1:12" x14ac:dyDescent="0.2">
      <c r="A7028" s="37" t="s">
        <v>169</v>
      </c>
      <c r="B7028" s="37" t="s">
        <v>221</v>
      </c>
      <c r="C7028" s="37" t="s">
        <v>185</v>
      </c>
      <c r="D7028" s="37" t="s">
        <v>370</v>
      </c>
      <c r="E7028" s="37" t="s">
        <v>9679</v>
      </c>
      <c r="F7028" s="37" t="s">
        <v>5024</v>
      </c>
      <c r="G7028" s="37">
        <v>179</v>
      </c>
      <c r="H7028" s="38">
        <v>8910</v>
      </c>
      <c r="I7028" s="38">
        <v>2200.77</v>
      </c>
      <c r="J7028" s="24" t="str">
        <f>RIGHT(F7028,2)&amp;"/"&amp;MID(F7028,5,2)&amp;"/"&amp;LEFT(F7028,4)</f>
        <v>14/07/2005</v>
      </c>
      <c r="K7028" s="39">
        <f ca="1">ROUND((TODAY()-J7028)/365.25,1)</f>
        <v>12.2</v>
      </c>
      <c r="L7028" s="26">
        <f>I7028/H7028</f>
        <v>0.247</v>
      </c>
    </row>
    <row r="7029" spans="1:12" x14ac:dyDescent="0.2">
      <c r="A7029" s="37" t="s">
        <v>169</v>
      </c>
      <c r="B7029" s="37" t="s">
        <v>229</v>
      </c>
      <c r="C7029" s="37" t="s">
        <v>10098</v>
      </c>
      <c r="D7029" s="37" t="s">
        <v>370</v>
      </c>
      <c r="E7029" s="37" t="s">
        <v>9695</v>
      </c>
      <c r="F7029" s="37" t="s">
        <v>5845</v>
      </c>
      <c r="G7029" s="37">
        <v>330</v>
      </c>
      <c r="H7029" s="38">
        <v>6020</v>
      </c>
      <c r="I7029" s="38">
        <v>1486.94</v>
      </c>
      <c r="J7029" s="24" t="str">
        <f>RIGHT(F7029,2)&amp;"/"&amp;MID(F7029,5,2)&amp;"/"&amp;LEFT(F7029,4)</f>
        <v>02/11/2004</v>
      </c>
      <c r="K7029" s="39">
        <f ca="1">ROUND((TODAY()-J7029)/365.25,1)</f>
        <v>12.9</v>
      </c>
      <c r="L7029" s="26">
        <f>I7029/H7029</f>
        <v>0.247</v>
      </c>
    </row>
    <row r="7030" spans="1:12" x14ac:dyDescent="0.2">
      <c r="A7030" s="37" t="s">
        <v>169</v>
      </c>
      <c r="B7030" s="37" t="s">
        <v>6207</v>
      </c>
      <c r="C7030" s="37" t="s">
        <v>6208</v>
      </c>
      <c r="D7030" s="37" t="s">
        <v>370</v>
      </c>
      <c r="E7030" s="37" t="s">
        <v>7951</v>
      </c>
      <c r="F7030" s="37" t="s">
        <v>4521</v>
      </c>
      <c r="G7030" s="37">
        <v>159</v>
      </c>
      <c r="H7030" s="38">
        <v>9460</v>
      </c>
      <c r="I7030" s="38">
        <v>2336.62</v>
      </c>
      <c r="J7030" s="24" t="str">
        <f>RIGHT(F7030,2)&amp;"/"&amp;MID(F7030,5,2)&amp;"/"&amp;LEFT(F7030,4)</f>
        <v>08/11/1996</v>
      </c>
      <c r="K7030" s="39">
        <f ca="1">ROUND((TODAY()-J7030)/365.25,1)</f>
        <v>20.9</v>
      </c>
      <c r="L7030" s="26">
        <f>I7030/H7030</f>
        <v>0.247</v>
      </c>
    </row>
    <row r="7031" spans="1:12" x14ac:dyDescent="0.2">
      <c r="A7031" s="37" t="s">
        <v>169</v>
      </c>
      <c r="B7031" s="37" t="s">
        <v>179</v>
      </c>
      <c r="C7031" s="37" t="s">
        <v>3278</v>
      </c>
      <c r="D7031" s="37" t="s">
        <v>370</v>
      </c>
      <c r="E7031" s="37" t="s">
        <v>7948</v>
      </c>
      <c r="F7031" s="37" t="s">
        <v>6603</v>
      </c>
      <c r="G7031" s="37">
        <v>198</v>
      </c>
      <c r="H7031" s="38">
        <v>5490</v>
      </c>
      <c r="I7031" s="38">
        <v>1356.03</v>
      </c>
      <c r="J7031" s="24" t="str">
        <f>RIGHT(F7031,2)&amp;"/"&amp;MID(F7031,5,2)&amp;"/"&amp;LEFT(F7031,4)</f>
        <v>04/05/2004</v>
      </c>
      <c r="K7031" s="39">
        <f ca="1">ROUND((TODAY()-J7031)/365.25,1)</f>
        <v>13.4</v>
      </c>
      <c r="L7031" s="26">
        <f>I7031/H7031</f>
        <v>0.247</v>
      </c>
    </row>
    <row r="7032" spans="1:12" x14ac:dyDescent="0.2">
      <c r="A7032" s="37" t="s">
        <v>169</v>
      </c>
      <c r="B7032" s="37" t="s">
        <v>3372</v>
      </c>
      <c r="C7032" s="37" t="s">
        <v>257</v>
      </c>
      <c r="D7032" s="40" t="s">
        <v>370</v>
      </c>
      <c r="E7032" s="37" t="s">
        <v>4168</v>
      </c>
      <c r="F7032" s="37" t="s">
        <v>4189</v>
      </c>
      <c r="G7032" s="37">
        <v>113</v>
      </c>
      <c r="H7032" s="38">
        <v>16619.8</v>
      </c>
      <c r="I7032" s="38">
        <v>4105.09</v>
      </c>
      <c r="J7032" s="24" t="str">
        <f>RIGHT(F7032,2)&amp;"/"&amp;MID(F7032,5,2)&amp;"/"&amp;LEFT(F7032,4)</f>
        <v>19/04/2006</v>
      </c>
      <c r="K7032" s="39">
        <f ca="1">ROUND((TODAY()-J7032)/365.25,1)</f>
        <v>11.4</v>
      </c>
      <c r="L7032" s="26">
        <f>I7032/H7032</f>
        <v>0.24699996389848256</v>
      </c>
    </row>
    <row r="7033" spans="1:12" x14ac:dyDescent="0.2">
      <c r="A7033" s="37" t="s">
        <v>61</v>
      </c>
      <c r="B7033" s="37" t="s">
        <v>411</v>
      </c>
      <c r="C7033" s="37" t="s">
        <v>4246</v>
      </c>
      <c r="D7033" s="37" t="s">
        <v>370</v>
      </c>
      <c r="E7033" s="37" t="s">
        <v>6867</v>
      </c>
      <c r="F7033" s="37" t="s">
        <v>7019</v>
      </c>
      <c r="G7033" s="37">
        <v>257</v>
      </c>
      <c r="H7033" s="38">
        <v>3224.9</v>
      </c>
      <c r="I7033" s="38">
        <v>796.55</v>
      </c>
      <c r="J7033" s="24" t="str">
        <f>RIGHT(F7033,2)&amp;"/"&amp;MID(F7033,5,2)&amp;"/"&amp;LEFT(F7033,4)</f>
        <v>19/07/2000</v>
      </c>
      <c r="K7033" s="39">
        <f ca="1">ROUND((TODAY()-J7033)/365.25,1)</f>
        <v>17.2</v>
      </c>
      <c r="L7033" s="26">
        <f>I7033/H7033</f>
        <v>0.24699990697385962</v>
      </c>
    </row>
    <row r="7034" spans="1:12" x14ac:dyDescent="0.2">
      <c r="A7034" s="37" t="s">
        <v>166</v>
      </c>
      <c r="B7034" s="37" t="s">
        <v>446</v>
      </c>
      <c r="C7034" s="37" t="s">
        <v>3847</v>
      </c>
      <c r="D7034" s="40" t="s">
        <v>370</v>
      </c>
      <c r="E7034" s="37" t="s">
        <v>4168</v>
      </c>
      <c r="F7034" s="37" t="s">
        <v>4732</v>
      </c>
      <c r="G7034" s="37">
        <v>103</v>
      </c>
      <c r="H7034" s="38">
        <v>9853</v>
      </c>
      <c r="I7034" s="38">
        <v>2433.69</v>
      </c>
      <c r="J7034" s="24" t="str">
        <f>RIGHT(F7034,2)&amp;"/"&amp;MID(F7034,5,2)&amp;"/"&amp;LEFT(F7034,4)</f>
        <v>28/08/2007</v>
      </c>
      <c r="K7034" s="39">
        <f ca="1">ROUND((TODAY()-J7034)/365.25,1)</f>
        <v>10.1</v>
      </c>
      <c r="L7034" s="26">
        <f>I7034/H7034</f>
        <v>0.24699989850806861</v>
      </c>
    </row>
    <row r="7035" spans="1:12" x14ac:dyDescent="0.2">
      <c r="A7035" s="37" t="s">
        <v>166</v>
      </c>
      <c r="B7035" s="37" t="s">
        <v>446</v>
      </c>
      <c r="C7035" s="37" t="s">
        <v>3847</v>
      </c>
      <c r="D7035" s="37" t="s">
        <v>370</v>
      </c>
      <c r="E7035" s="37" t="s">
        <v>9693</v>
      </c>
      <c r="F7035" s="37" t="s">
        <v>3901</v>
      </c>
      <c r="G7035" s="37">
        <v>70</v>
      </c>
      <c r="H7035" s="38">
        <v>9593</v>
      </c>
      <c r="I7035" s="38">
        <v>2369.4699999999998</v>
      </c>
      <c r="J7035" s="24" t="str">
        <f>RIGHT(F7035,2)&amp;"/"&amp;MID(F7035,5,2)&amp;"/"&amp;LEFT(F7035,4)</f>
        <v>12/03/2008</v>
      </c>
      <c r="K7035" s="39">
        <f ca="1">ROUND((TODAY()-J7035)/365.25,1)</f>
        <v>9.5</v>
      </c>
      <c r="L7035" s="26">
        <f>I7035/H7035</f>
        <v>0.24699989575732303</v>
      </c>
    </row>
    <row r="7036" spans="1:12" x14ac:dyDescent="0.2">
      <c r="A7036" s="37" t="s">
        <v>61</v>
      </c>
      <c r="B7036" s="37" t="s">
        <v>400</v>
      </c>
      <c r="C7036" s="37" t="s">
        <v>8962</v>
      </c>
      <c r="D7036" s="40" t="s">
        <v>370</v>
      </c>
      <c r="E7036" s="37" t="s">
        <v>8866</v>
      </c>
      <c r="F7036" s="37" t="s">
        <v>3654</v>
      </c>
      <c r="G7036" s="37">
        <v>112</v>
      </c>
      <c r="H7036" s="38">
        <v>3343.2</v>
      </c>
      <c r="I7036" s="38">
        <v>825.77</v>
      </c>
      <c r="J7036" s="24" t="str">
        <f>RIGHT(F7036,2)&amp;"/"&amp;MID(F7036,5,2)&amp;"/"&amp;LEFT(F7036,4)</f>
        <v>19/10/1999</v>
      </c>
      <c r="K7036" s="39">
        <f ca="1">ROUND((TODAY()-J7036)/365.25,1)</f>
        <v>17.899999999999999</v>
      </c>
      <c r="L7036" s="26">
        <f>I7036/H7036</f>
        <v>0.24699988035415171</v>
      </c>
    </row>
    <row r="7037" spans="1:12" x14ac:dyDescent="0.2">
      <c r="A7037" s="37" t="s">
        <v>169</v>
      </c>
      <c r="B7037" s="37" t="s">
        <v>229</v>
      </c>
      <c r="C7037" s="37" t="s">
        <v>4954</v>
      </c>
      <c r="D7037" s="40" t="s">
        <v>370</v>
      </c>
      <c r="E7037" s="37" t="s">
        <v>8893</v>
      </c>
      <c r="F7037" s="37" t="s">
        <v>4836</v>
      </c>
      <c r="G7037" s="37">
        <v>244</v>
      </c>
      <c r="H7037" s="38">
        <v>7443</v>
      </c>
      <c r="I7037" s="38">
        <v>1838.42</v>
      </c>
      <c r="J7037" s="24" t="str">
        <f>RIGHT(F7037,2)&amp;"/"&amp;MID(F7037,5,2)&amp;"/"&amp;LEFT(F7037,4)</f>
        <v>23/08/2004</v>
      </c>
      <c r="K7037" s="39">
        <f ca="1">ROUND((TODAY()-J7037)/365.25,1)</f>
        <v>13.1</v>
      </c>
      <c r="L7037" s="26">
        <f>I7037/H7037</f>
        <v>0.24699986564557302</v>
      </c>
    </row>
    <row r="7038" spans="1:12" x14ac:dyDescent="0.2">
      <c r="A7038" s="37" t="s">
        <v>169</v>
      </c>
      <c r="B7038" s="37" t="s">
        <v>221</v>
      </c>
      <c r="C7038" s="37" t="s">
        <v>186</v>
      </c>
      <c r="D7038" s="37" t="s">
        <v>370</v>
      </c>
      <c r="E7038" s="37" t="s">
        <v>9701</v>
      </c>
      <c r="F7038" s="37" t="s">
        <v>3547</v>
      </c>
      <c r="G7038" s="37">
        <v>92</v>
      </c>
      <c r="H7038" s="38">
        <v>12786</v>
      </c>
      <c r="I7038" s="38">
        <v>3158.14</v>
      </c>
      <c r="J7038" s="24" t="str">
        <f>RIGHT(F7038,2)&amp;"/"&amp;MID(F7038,5,2)&amp;"/"&amp;LEFT(F7038,4)</f>
        <v>10/11/2006</v>
      </c>
      <c r="K7038" s="39">
        <f ca="1">ROUND((TODAY()-J7038)/365.25,1)</f>
        <v>10.9</v>
      </c>
      <c r="L7038" s="26">
        <f>I7038/H7038</f>
        <v>0.24699984357891444</v>
      </c>
    </row>
    <row r="7039" spans="1:12" x14ac:dyDescent="0.2">
      <c r="A7039" s="37" t="s">
        <v>61</v>
      </c>
      <c r="B7039" s="37" t="s">
        <v>413</v>
      </c>
      <c r="C7039" s="37" t="s">
        <v>317</v>
      </c>
      <c r="D7039" s="40" t="s">
        <v>370</v>
      </c>
      <c r="E7039" s="37" t="s">
        <v>2526</v>
      </c>
      <c r="F7039" s="37" t="s">
        <v>2853</v>
      </c>
      <c r="G7039" s="37">
        <v>52</v>
      </c>
      <c r="H7039" s="38">
        <v>25792.05</v>
      </c>
      <c r="I7039" s="38">
        <v>6370.63</v>
      </c>
      <c r="J7039" s="24" t="str">
        <f>RIGHT(F7039,2)&amp;"/"&amp;MID(F7039,5,2)&amp;"/"&amp;LEFT(F7039,4)</f>
        <v>03/04/2000</v>
      </c>
      <c r="K7039" s="39">
        <f ca="1">ROUND((TODAY()-J7039)/365.25,1)</f>
        <v>17.5</v>
      </c>
      <c r="L7039" s="26">
        <f>I7039/H7039</f>
        <v>0.24699975380010508</v>
      </c>
    </row>
    <row r="7040" spans="1:12" x14ac:dyDescent="0.2">
      <c r="A7040" s="37" t="s">
        <v>169</v>
      </c>
      <c r="B7040" s="37" t="s">
        <v>221</v>
      </c>
      <c r="C7040" s="37" t="s">
        <v>185</v>
      </c>
      <c r="D7040" s="40" t="s">
        <v>370</v>
      </c>
      <c r="E7040" s="37" t="s">
        <v>8891</v>
      </c>
      <c r="F7040" s="37" t="s">
        <v>3168</v>
      </c>
      <c r="G7040" s="37">
        <v>94</v>
      </c>
      <c r="H7040" s="38">
        <v>10749</v>
      </c>
      <c r="I7040" s="38">
        <v>2655</v>
      </c>
      <c r="J7040" s="24" t="str">
        <f>RIGHT(F7040,2)&amp;"/"&amp;MID(F7040,5,2)&amp;"/"&amp;LEFT(F7040,4)</f>
        <v>01/07/2005</v>
      </c>
      <c r="K7040" s="39">
        <f ca="1">ROUND((TODAY()-J7040)/365.25,1)</f>
        <v>12.2</v>
      </c>
      <c r="L7040" s="26">
        <f>I7040/H7040</f>
        <v>0.24699972090427016</v>
      </c>
    </row>
    <row r="7041" spans="1:12" x14ac:dyDescent="0.2">
      <c r="A7041" s="37" t="s">
        <v>169</v>
      </c>
      <c r="B7041" s="37" t="s">
        <v>229</v>
      </c>
      <c r="C7041" s="37" t="s">
        <v>4946</v>
      </c>
      <c r="D7041" s="40" t="s">
        <v>370</v>
      </c>
      <c r="E7041" s="37" t="s">
        <v>4197</v>
      </c>
      <c r="F7041" s="37" t="s">
        <v>4947</v>
      </c>
      <c r="G7041" s="37">
        <v>285</v>
      </c>
      <c r="H7041" s="38">
        <v>10559</v>
      </c>
      <c r="I7041" s="38">
        <v>2608.0700000000002</v>
      </c>
      <c r="J7041" s="24" t="str">
        <f>RIGHT(F7041,2)&amp;"/"&amp;MID(F7041,5,2)&amp;"/"&amp;LEFT(F7041,4)</f>
        <v>18/10/2006</v>
      </c>
      <c r="K7041" s="39">
        <f ca="1">ROUND((TODAY()-J7041)/365.25,1)</f>
        <v>10.9</v>
      </c>
      <c r="L7041" s="26">
        <f>I7041/H7041</f>
        <v>0.24699971588218583</v>
      </c>
    </row>
    <row r="7042" spans="1:12" x14ac:dyDescent="0.2">
      <c r="A7042" s="37" t="s">
        <v>169</v>
      </c>
      <c r="B7042" s="37" t="s">
        <v>221</v>
      </c>
      <c r="C7042" s="37" t="s">
        <v>185</v>
      </c>
      <c r="D7042" s="40" t="s">
        <v>370</v>
      </c>
      <c r="E7042" s="37" t="s">
        <v>4214</v>
      </c>
      <c r="F7042" s="37" t="s">
        <v>4133</v>
      </c>
      <c r="G7042" s="37">
        <v>131</v>
      </c>
      <c r="H7042" s="38">
        <v>10449</v>
      </c>
      <c r="I7042" s="38">
        <v>2580.9</v>
      </c>
      <c r="J7042" s="24" t="str">
        <f>RIGHT(F7042,2)&amp;"/"&amp;MID(F7042,5,2)&amp;"/"&amp;LEFT(F7042,4)</f>
        <v>24/11/2005</v>
      </c>
      <c r="K7042" s="39">
        <f ca="1">ROUND((TODAY()-J7042)/365.25,1)</f>
        <v>11.8</v>
      </c>
      <c r="L7042" s="26">
        <f>I7042/H7042</f>
        <v>0.24699971289118577</v>
      </c>
    </row>
    <row r="7043" spans="1:12" x14ac:dyDescent="0.2">
      <c r="A7043" s="37" t="s">
        <v>61</v>
      </c>
      <c r="B7043" s="37" t="s">
        <v>113</v>
      </c>
      <c r="C7043" s="37" t="s">
        <v>2981</v>
      </c>
      <c r="D7043" s="40" t="s">
        <v>370</v>
      </c>
      <c r="E7043" s="37" t="s">
        <v>2529</v>
      </c>
      <c r="F7043" s="37" t="s">
        <v>2982</v>
      </c>
      <c r="G7043" s="37">
        <v>103</v>
      </c>
      <c r="H7043" s="38">
        <v>18804.8</v>
      </c>
      <c r="I7043" s="38">
        <v>4644.78</v>
      </c>
      <c r="J7043" s="24" t="str">
        <f>RIGHT(F7043,2)&amp;"/"&amp;MID(F7043,5,2)&amp;"/"&amp;LEFT(F7043,4)</f>
        <v>22/06/2006</v>
      </c>
      <c r="K7043" s="39">
        <f ca="1">ROUND((TODAY()-J7043)/365.25,1)</f>
        <v>11.3</v>
      </c>
      <c r="L7043" s="26">
        <f>I7043/H7043</f>
        <v>0.24699970220369266</v>
      </c>
    </row>
    <row r="7044" spans="1:12" x14ac:dyDescent="0.2">
      <c r="A7044" s="37" t="s">
        <v>259</v>
      </c>
      <c r="B7044" s="37" t="s">
        <v>261</v>
      </c>
      <c r="C7044" s="37" t="s">
        <v>262</v>
      </c>
      <c r="D7044" s="37" t="s">
        <v>370</v>
      </c>
      <c r="E7044" s="37" t="s">
        <v>9689</v>
      </c>
      <c r="F7044" s="37" t="s">
        <v>675</v>
      </c>
      <c r="G7044" s="37">
        <v>104</v>
      </c>
      <c r="H7044" s="38">
        <v>11232</v>
      </c>
      <c r="I7044" s="38">
        <v>2774.3</v>
      </c>
      <c r="J7044" s="24" t="str">
        <f>RIGHT(F7044,2)&amp;"/"&amp;MID(F7044,5,2)&amp;"/"&amp;LEFT(F7044,4)</f>
        <v>21/04/2006</v>
      </c>
      <c r="K7044" s="39">
        <f ca="1">ROUND((TODAY()-J7044)/365.25,1)</f>
        <v>11.4</v>
      </c>
      <c r="L7044" s="26">
        <f>I7044/H7044</f>
        <v>0.2469996438746439</v>
      </c>
    </row>
    <row r="7045" spans="1:12" x14ac:dyDescent="0.2">
      <c r="A7045" s="37" t="s">
        <v>169</v>
      </c>
      <c r="B7045" s="37" t="s">
        <v>229</v>
      </c>
      <c r="C7045" s="37" t="s">
        <v>4946</v>
      </c>
      <c r="D7045" s="37" t="s">
        <v>370</v>
      </c>
      <c r="E7045" s="37" t="s">
        <v>9721</v>
      </c>
      <c r="F7045" s="37" t="s">
        <v>7498</v>
      </c>
      <c r="G7045" s="37">
        <v>200</v>
      </c>
      <c r="H7045" s="38">
        <v>13676.7</v>
      </c>
      <c r="I7045" s="38">
        <v>3378.14</v>
      </c>
      <c r="J7045" s="24" t="str">
        <f>RIGHT(F7045,2)&amp;"/"&amp;MID(F7045,5,2)&amp;"/"&amp;LEFT(F7045,4)</f>
        <v>16/01/2007</v>
      </c>
      <c r="K7045" s="39">
        <f ca="1">ROUND((TODAY()-J7045)/365.25,1)</f>
        <v>10.7</v>
      </c>
      <c r="L7045" s="26">
        <f>I7045/H7045</f>
        <v>0.24699964172643984</v>
      </c>
    </row>
    <row r="7046" spans="1:12" x14ac:dyDescent="0.2">
      <c r="A7046" s="37" t="s">
        <v>259</v>
      </c>
      <c r="B7046" s="37" t="s">
        <v>261</v>
      </c>
      <c r="C7046" s="37" t="s">
        <v>5098</v>
      </c>
      <c r="D7046" s="40" t="s">
        <v>370</v>
      </c>
      <c r="E7046" s="37" t="s">
        <v>8879</v>
      </c>
      <c r="F7046" s="37" t="s">
        <v>2099</v>
      </c>
      <c r="G7046" s="37">
        <v>118</v>
      </c>
      <c r="H7046" s="38">
        <v>7469</v>
      </c>
      <c r="I7046" s="38">
        <v>1844.84</v>
      </c>
      <c r="J7046" s="24" t="str">
        <f>RIGHT(F7046,2)&amp;"/"&amp;MID(F7046,5,2)&amp;"/"&amp;LEFT(F7046,4)</f>
        <v>02/05/2005</v>
      </c>
      <c r="K7046" s="39">
        <f ca="1">ROUND((TODAY()-J7046)/365.25,1)</f>
        <v>12.4</v>
      </c>
      <c r="L7046" s="26">
        <f>I7046/H7046</f>
        <v>0.2469995983398045</v>
      </c>
    </row>
    <row r="7047" spans="1:12" x14ac:dyDescent="0.2">
      <c r="A7047" s="37" t="s">
        <v>169</v>
      </c>
      <c r="B7047" s="37" t="s">
        <v>221</v>
      </c>
      <c r="C7047" s="37" t="s">
        <v>185</v>
      </c>
      <c r="D7047" s="37" t="s">
        <v>370</v>
      </c>
      <c r="E7047" s="37" t="s">
        <v>7973</v>
      </c>
      <c r="F7047" s="37" t="s">
        <v>858</v>
      </c>
      <c r="G7047" s="37">
        <v>69</v>
      </c>
      <c r="H7047" s="38">
        <v>12901</v>
      </c>
      <c r="I7047" s="38">
        <v>3186.54</v>
      </c>
      <c r="J7047" s="24" t="str">
        <f>RIGHT(F7047,2)&amp;"/"&amp;MID(F7047,5,2)&amp;"/"&amp;LEFT(F7047,4)</f>
        <v>16/05/2006</v>
      </c>
      <c r="K7047" s="39">
        <f ca="1">ROUND((TODAY()-J7047)/365.25,1)</f>
        <v>11.4</v>
      </c>
      <c r="L7047" s="26">
        <f>I7047/H7047</f>
        <v>0.24699945740640261</v>
      </c>
    </row>
    <row r="7048" spans="1:12" x14ac:dyDescent="0.2">
      <c r="A7048" s="37" t="s">
        <v>169</v>
      </c>
      <c r="B7048" s="37" t="s">
        <v>229</v>
      </c>
      <c r="C7048" s="37" t="s">
        <v>4954</v>
      </c>
      <c r="D7048" s="40" t="s">
        <v>370</v>
      </c>
      <c r="E7048" s="37" t="s">
        <v>5566</v>
      </c>
      <c r="F7048" s="37" t="s">
        <v>4827</v>
      </c>
      <c r="G7048" s="37">
        <v>198</v>
      </c>
      <c r="H7048" s="38">
        <v>8475</v>
      </c>
      <c r="I7048" s="38">
        <v>2093.3200000000002</v>
      </c>
      <c r="J7048" s="24" t="str">
        <f>RIGHT(F7048,2)&amp;"/"&amp;MID(F7048,5,2)&amp;"/"&amp;LEFT(F7048,4)</f>
        <v>18/10/2004</v>
      </c>
      <c r="K7048" s="39">
        <f ca="1">ROUND((TODAY()-J7048)/365.25,1)</f>
        <v>12.9</v>
      </c>
      <c r="L7048" s="26">
        <f>I7048/H7048</f>
        <v>0.24699941002949855</v>
      </c>
    </row>
    <row r="7049" spans="1:12" x14ac:dyDescent="0.2">
      <c r="A7049" s="37" t="s">
        <v>169</v>
      </c>
      <c r="B7049" s="37" t="s">
        <v>3372</v>
      </c>
      <c r="C7049" s="37" t="s">
        <v>257</v>
      </c>
      <c r="D7049" s="37" t="s">
        <v>370</v>
      </c>
      <c r="E7049" s="37" t="s">
        <v>7990</v>
      </c>
      <c r="F7049" s="37" t="s">
        <v>7341</v>
      </c>
      <c r="G7049" s="37">
        <v>113</v>
      </c>
      <c r="H7049" s="38">
        <v>14695.1</v>
      </c>
      <c r="I7049" s="38">
        <v>3629.68</v>
      </c>
      <c r="J7049" s="24" t="str">
        <f>RIGHT(F7049,2)&amp;"/"&amp;MID(F7049,5,2)&amp;"/"&amp;LEFT(F7049,4)</f>
        <v>07/10/2005</v>
      </c>
      <c r="K7049" s="39">
        <f ca="1">ROUND((TODAY()-J7049)/365.25,1)</f>
        <v>12</v>
      </c>
      <c r="L7049" s="26">
        <f>I7049/H7049</f>
        <v>0.24699933991602641</v>
      </c>
    </row>
    <row r="7050" spans="1:12" x14ac:dyDescent="0.2">
      <c r="A7050" s="37" t="s">
        <v>259</v>
      </c>
      <c r="B7050" s="37" t="s">
        <v>261</v>
      </c>
      <c r="C7050" s="37" t="s">
        <v>5098</v>
      </c>
      <c r="D7050" s="40" t="s">
        <v>370</v>
      </c>
      <c r="E7050" s="37" t="s">
        <v>5596</v>
      </c>
      <c r="F7050" s="37" t="s">
        <v>4949</v>
      </c>
      <c r="G7050" s="37">
        <v>125</v>
      </c>
      <c r="H7050" s="38">
        <v>7495</v>
      </c>
      <c r="I7050" s="38">
        <v>1851.26</v>
      </c>
      <c r="J7050" s="24" t="str">
        <f>RIGHT(F7050,2)&amp;"/"&amp;MID(F7050,5,2)&amp;"/"&amp;LEFT(F7050,4)</f>
        <v>07/12/2005</v>
      </c>
      <c r="K7050" s="39">
        <f ca="1">ROUND((TODAY()-J7050)/365.25,1)</f>
        <v>11.8</v>
      </c>
      <c r="L7050" s="26">
        <f>I7050/H7050</f>
        <v>0.24699933288859238</v>
      </c>
    </row>
    <row r="7051" spans="1:12" x14ac:dyDescent="0.2">
      <c r="A7051" s="37" t="s">
        <v>290</v>
      </c>
      <c r="B7051" s="37" t="s">
        <v>293</v>
      </c>
      <c r="C7051" s="37" t="s">
        <v>6617</v>
      </c>
      <c r="D7051" s="40" t="s">
        <v>370</v>
      </c>
      <c r="E7051" s="37" t="s">
        <v>5569</v>
      </c>
      <c r="F7051" s="37" t="s">
        <v>1606</v>
      </c>
      <c r="G7051" s="37">
        <v>105</v>
      </c>
      <c r="H7051" s="38">
        <v>11594</v>
      </c>
      <c r="I7051" s="38">
        <v>2863.71</v>
      </c>
      <c r="J7051" s="24" t="str">
        <f>RIGHT(F7051,2)&amp;"/"&amp;MID(F7051,5,2)&amp;"/"&amp;LEFT(F7051,4)</f>
        <v>09/01/2008</v>
      </c>
      <c r="K7051" s="39">
        <f ca="1">ROUND((TODAY()-J7051)/365.25,1)</f>
        <v>9.6999999999999993</v>
      </c>
      <c r="L7051" s="26">
        <f>I7051/H7051</f>
        <v>0.2469993099879248</v>
      </c>
    </row>
    <row r="7052" spans="1:12" x14ac:dyDescent="0.2">
      <c r="A7052" s="37" t="s">
        <v>280</v>
      </c>
      <c r="B7052" s="37" t="s">
        <v>1155</v>
      </c>
      <c r="C7052" s="37" t="s">
        <v>2071</v>
      </c>
      <c r="D7052" s="40" t="s">
        <v>370</v>
      </c>
      <c r="E7052" s="37" t="s">
        <v>2211</v>
      </c>
      <c r="F7052" s="37" t="s">
        <v>442</v>
      </c>
      <c r="G7052" s="37">
        <v>180</v>
      </c>
      <c r="H7052" s="38">
        <v>9391</v>
      </c>
      <c r="I7052" s="38">
        <v>2319.5700000000002</v>
      </c>
      <c r="J7052" s="24" t="str">
        <f>RIGHT(F7052,2)&amp;"/"&amp;MID(F7052,5,2)&amp;"/"&amp;LEFT(F7052,4)</f>
        <v>31/12/1999</v>
      </c>
      <c r="K7052" s="39">
        <f ca="1">ROUND((TODAY()-J7052)/365.25,1)</f>
        <v>17.7</v>
      </c>
      <c r="L7052" s="26">
        <f>I7052/H7052</f>
        <v>0.24699925460547334</v>
      </c>
    </row>
    <row r="7053" spans="1:12" x14ac:dyDescent="0.2">
      <c r="A7053" s="37" t="s">
        <v>166</v>
      </c>
      <c r="B7053" s="37" t="s">
        <v>446</v>
      </c>
      <c r="C7053" s="37" t="s">
        <v>3231</v>
      </c>
      <c r="D7053" s="40" t="s">
        <v>370</v>
      </c>
      <c r="E7053" s="37" t="s">
        <v>4150</v>
      </c>
      <c r="F7053" s="37" t="s">
        <v>399</v>
      </c>
      <c r="G7053" s="37">
        <v>72</v>
      </c>
      <c r="H7053" s="38">
        <v>7428</v>
      </c>
      <c r="I7053" s="38">
        <v>1834.71</v>
      </c>
      <c r="J7053" s="24" t="str">
        <f>RIGHT(F7053,2)&amp;"/"&amp;MID(F7053,5,2)&amp;"/"&amp;LEFT(F7053,4)</f>
        <v>08/06/2007</v>
      </c>
      <c r="K7053" s="39">
        <f ca="1">ROUND((TODAY()-J7053)/365.25,1)</f>
        <v>10.3</v>
      </c>
      <c r="L7053" s="26">
        <f>I7053/H7053</f>
        <v>0.24699919224555736</v>
      </c>
    </row>
    <row r="7054" spans="1:12" x14ac:dyDescent="0.2">
      <c r="A7054" s="37" t="s">
        <v>169</v>
      </c>
      <c r="B7054" s="37" t="s">
        <v>3372</v>
      </c>
      <c r="C7054" s="37" t="s">
        <v>1075</v>
      </c>
      <c r="D7054" s="40" t="s">
        <v>370</v>
      </c>
      <c r="E7054" s="37" t="s">
        <v>2525</v>
      </c>
      <c r="F7054" s="37" t="s">
        <v>1763</v>
      </c>
      <c r="G7054" s="37">
        <v>98</v>
      </c>
      <c r="H7054" s="38">
        <v>11107</v>
      </c>
      <c r="I7054" s="38">
        <v>2743.42</v>
      </c>
      <c r="J7054" s="24" t="str">
        <f>RIGHT(F7054,2)&amp;"/"&amp;MID(F7054,5,2)&amp;"/"&amp;LEFT(F7054,4)</f>
        <v>08/09/2005</v>
      </c>
      <c r="K7054" s="39">
        <f ca="1">ROUND((TODAY()-J7054)/365.25,1)</f>
        <v>12</v>
      </c>
      <c r="L7054" s="26">
        <f>I7054/H7054</f>
        <v>0.24699918970018908</v>
      </c>
    </row>
    <row r="7055" spans="1:12" x14ac:dyDescent="0.2">
      <c r="A7055" s="37" t="s">
        <v>298</v>
      </c>
      <c r="B7055" s="37" t="s">
        <v>302</v>
      </c>
      <c r="C7055" s="37" t="s">
        <v>3822</v>
      </c>
      <c r="D7055" s="40" t="s">
        <v>370</v>
      </c>
      <c r="E7055" s="37" t="s">
        <v>2607</v>
      </c>
      <c r="F7055" s="37" t="s">
        <v>3823</v>
      </c>
      <c r="G7055" s="37">
        <v>121</v>
      </c>
      <c r="H7055" s="38">
        <v>8581</v>
      </c>
      <c r="I7055" s="38">
        <v>2119.5</v>
      </c>
      <c r="J7055" s="24" t="str">
        <f>RIGHT(F7055,2)&amp;"/"&amp;MID(F7055,5,2)&amp;"/"&amp;LEFT(F7055,4)</f>
        <v>26/12/2006</v>
      </c>
      <c r="K7055" s="39">
        <f ca="1">ROUND((TODAY()-J7055)/365.25,1)</f>
        <v>10.7</v>
      </c>
      <c r="L7055" s="26">
        <f>I7055/H7055</f>
        <v>0.24699918424426057</v>
      </c>
    </row>
    <row r="7056" spans="1:12" x14ac:dyDescent="0.2">
      <c r="A7056" s="37" t="s">
        <v>259</v>
      </c>
      <c r="B7056" s="37" t="s">
        <v>261</v>
      </c>
      <c r="C7056" s="37" t="s">
        <v>5098</v>
      </c>
      <c r="D7056" s="37" t="s">
        <v>370</v>
      </c>
      <c r="E7056" s="37" t="s">
        <v>6867</v>
      </c>
      <c r="F7056" s="37" t="s">
        <v>509</v>
      </c>
      <c r="G7056" s="37">
        <v>76</v>
      </c>
      <c r="H7056" s="38">
        <v>9237</v>
      </c>
      <c r="I7056" s="38">
        <v>2281.5300000000002</v>
      </c>
      <c r="J7056" s="24" t="str">
        <f>RIGHT(F7056,2)&amp;"/"&amp;MID(F7056,5,2)&amp;"/"&amp;LEFT(F7056,4)</f>
        <v>29/09/2006</v>
      </c>
      <c r="K7056" s="39">
        <f ca="1">ROUND((TODAY()-J7056)/365.25,1)</f>
        <v>11</v>
      </c>
      <c r="L7056" s="26">
        <f>I7056/H7056</f>
        <v>0.24699902565768109</v>
      </c>
    </row>
    <row r="7057" spans="1:12" x14ac:dyDescent="0.2">
      <c r="A7057" s="37" t="s">
        <v>316</v>
      </c>
      <c r="B7057" s="37" t="s">
        <v>322</v>
      </c>
      <c r="C7057" s="37" t="s">
        <v>7846</v>
      </c>
      <c r="D7057" s="37" t="s">
        <v>370</v>
      </c>
      <c r="E7057" s="37" t="s">
        <v>6889</v>
      </c>
      <c r="F7057" s="37" t="s">
        <v>7847</v>
      </c>
      <c r="G7057" s="37">
        <v>245</v>
      </c>
      <c r="H7057" s="38">
        <v>1767.5</v>
      </c>
      <c r="I7057" s="38">
        <v>436.57</v>
      </c>
      <c r="J7057" s="24" t="str">
        <f>RIGHT(F7057,2)&amp;"/"&amp;MID(F7057,5,2)&amp;"/"&amp;LEFT(F7057,4)</f>
        <v>11/05/2000</v>
      </c>
      <c r="K7057" s="39">
        <f ca="1">ROUND((TODAY()-J7057)/365.25,1)</f>
        <v>17.399999999999999</v>
      </c>
      <c r="L7057" s="26">
        <f>I7057/H7057</f>
        <v>0.24699858557284299</v>
      </c>
    </row>
    <row r="7058" spans="1:12" x14ac:dyDescent="0.2">
      <c r="A7058" s="37" t="s">
        <v>339</v>
      </c>
      <c r="B7058" s="37" t="s">
        <v>348</v>
      </c>
      <c r="C7058" s="37" t="s">
        <v>4029</v>
      </c>
      <c r="D7058" s="40" t="s">
        <v>370</v>
      </c>
      <c r="E7058" s="37" t="s">
        <v>5648</v>
      </c>
      <c r="F7058" s="37" t="s">
        <v>6772</v>
      </c>
      <c r="G7058" s="37">
        <v>224</v>
      </c>
      <c r="H7058" s="38">
        <v>4228</v>
      </c>
      <c r="I7058" s="38">
        <v>1044.31</v>
      </c>
      <c r="J7058" s="24" t="str">
        <f>RIGHT(F7058,2)&amp;"/"&amp;MID(F7058,5,2)&amp;"/"&amp;LEFT(F7058,4)</f>
        <v>23/06/2004</v>
      </c>
      <c r="K7058" s="39">
        <f ca="1">ROUND((TODAY()-J7058)/365.25,1)</f>
        <v>13.3</v>
      </c>
      <c r="L7058" s="26">
        <f>I7058/H7058</f>
        <v>0.24699858088930934</v>
      </c>
    </row>
    <row r="7059" spans="1:12" x14ac:dyDescent="0.2">
      <c r="A7059" s="37" t="s">
        <v>259</v>
      </c>
      <c r="B7059" s="37" t="s">
        <v>261</v>
      </c>
      <c r="C7059" s="37" t="s">
        <v>5098</v>
      </c>
      <c r="D7059" s="40" t="s">
        <v>370</v>
      </c>
      <c r="E7059" s="37" t="s">
        <v>4188</v>
      </c>
      <c r="F7059" s="37" t="s">
        <v>2871</v>
      </c>
      <c r="G7059" s="37">
        <v>165</v>
      </c>
      <c r="H7059" s="38">
        <v>6267</v>
      </c>
      <c r="I7059" s="38">
        <v>1547.94</v>
      </c>
      <c r="J7059" s="24" t="str">
        <f>RIGHT(F7059,2)&amp;"/"&amp;MID(F7059,5,2)&amp;"/"&amp;LEFT(F7059,4)</f>
        <v>15/07/2004</v>
      </c>
      <c r="K7059" s="39">
        <f ca="1">ROUND((TODAY()-J7059)/365.25,1)</f>
        <v>13.2</v>
      </c>
      <c r="L7059" s="26">
        <f>I7059/H7059</f>
        <v>0.24699856390617522</v>
      </c>
    </row>
    <row r="7060" spans="1:12" x14ac:dyDescent="0.2">
      <c r="A7060" s="37" t="s">
        <v>61</v>
      </c>
      <c r="B7060" s="37" t="s">
        <v>406</v>
      </c>
      <c r="C7060" s="37" t="s">
        <v>1288</v>
      </c>
      <c r="D7060" s="40" t="s">
        <v>23</v>
      </c>
      <c r="E7060" s="37" t="s">
        <v>2224</v>
      </c>
      <c r="F7060" s="37" t="s">
        <v>2255</v>
      </c>
      <c r="G7060" s="37">
        <v>263</v>
      </c>
      <c r="H7060" s="38">
        <v>3369.87</v>
      </c>
      <c r="I7060" s="38">
        <v>832.35</v>
      </c>
      <c r="J7060" s="24" t="str">
        <f>RIGHT(F7060,2)&amp;"/"&amp;MID(F7060,5,2)&amp;"/"&amp;LEFT(F7060,4)</f>
        <v>04/07/2001</v>
      </c>
      <c r="K7060" s="39">
        <f ca="1">ROUND((TODAY()-J7060)/365.25,1)</f>
        <v>16.2</v>
      </c>
      <c r="L7060" s="26">
        <f>I7060/H7060</f>
        <v>0.2469976586633906</v>
      </c>
    </row>
    <row r="7061" spans="1:12" x14ac:dyDescent="0.2">
      <c r="A7061" s="37" t="s">
        <v>304</v>
      </c>
      <c r="B7061" s="37" t="s">
        <v>3850</v>
      </c>
      <c r="C7061" s="37" t="s">
        <v>3853</v>
      </c>
      <c r="D7061" s="40" t="s">
        <v>370</v>
      </c>
      <c r="E7061" s="37" t="s">
        <v>2526</v>
      </c>
      <c r="F7061" s="37" t="s">
        <v>3854</v>
      </c>
      <c r="G7061" s="37">
        <v>77</v>
      </c>
      <c r="H7061" s="38">
        <v>2321.1999999999998</v>
      </c>
      <c r="I7061" s="38">
        <v>573.33000000000004</v>
      </c>
      <c r="J7061" s="24" t="str">
        <f>RIGHT(F7061,2)&amp;"/"&amp;MID(F7061,5,2)&amp;"/"&amp;LEFT(F7061,4)</f>
        <v>31/10/1997</v>
      </c>
      <c r="K7061" s="39">
        <f ca="1">ROUND((TODAY()-J7061)/365.25,1)</f>
        <v>19.899999999999999</v>
      </c>
      <c r="L7061" s="26">
        <f>I7061/H7061</f>
        <v>0.24699724280544549</v>
      </c>
    </row>
    <row r="7062" spans="1:12" x14ac:dyDescent="0.2">
      <c r="A7062" s="37" t="s">
        <v>166</v>
      </c>
      <c r="B7062" s="37" t="s">
        <v>446</v>
      </c>
      <c r="C7062" s="37" t="s">
        <v>3231</v>
      </c>
      <c r="D7062" s="40" t="s">
        <v>370</v>
      </c>
      <c r="E7062" s="37" t="s">
        <v>5638</v>
      </c>
      <c r="F7062" s="37" t="s">
        <v>920</v>
      </c>
      <c r="G7062" s="37">
        <v>225</v>
      </c>
      <c r="H7062" s="38">
        <v>3053.4</v>
      </c>
      <c r="I7062" s="38">
        <v>754.18</v>
      </c>
      <c r="J7062" s="24" t="str">
        <f>RIGHT(F7062,2)&amp;"/"&amp;MID(F7062,5,2)&amp;"/"&amp;LEFT(F7062,4)</f>
        <v>28/02/2006</v>
      </c>
      <c r="K7062" s="39">
        <f ca="1">ROUND((TODAY()-J7062)/365.25,1)</f>
        <v>11.6</v>
      </c>
      <c r="L7062" s="26">
        <f>I7062/H7062</f>
        <v>0.24699679046309031</v>
      </c>
    </row>
    <row r="7063" spans="1:12" x14ac:dyDescent="0.2">
      <c r="A7063" s="37" t="s">
        <v>169</v>
      </c>
      <c r="B7063" s="37" t="s">
        <v>4763</v>
      </c>
      <c r="C7063" s="37" t="s">
        <v>10018</v>
      </c>
      <c r="D7063" s="37" t="s">
        <v>370</v>
      </c>
      <c r="E7063" s="37" t="s">
        <v>9675</v>
      </c>
      <c r="F7063" s="37" t="s">
        <v>9174</v>
      </c>
      <c r="G7063" s="37"/>
      <c r="H7063" s="38">
        <v>376</v>
      </c>
      <c r="I7063" s="38">
        <v>92.87</v>
      </c>
      <c r="J7063" s="24" t="str">
        <f>RIGHT(F7063,2)&amp;"/"&amp;MID(F7063,5,2)&amp;"/"&amp;LEFT(F7063,4)</f>
        <v>22/01/1976</v>
      </c>
      <c r="K7063" s="39">
        <f ca="1">ROUND((TODAY()-J7063)/365.25,1)</f>
        <v>41.7</v>
      </c>
      <c r="L7063" s="26">
        <f>I7063/H7063</f>
        <v>0.24699468085106385</v>
      </c>
    </row>
    <row r="7064" spans="1:12" x14ac:dyDescent="0.2">
      <c r="A7064" s="37" t="s">
        <v>116</v>
      </c>
      <c r="B7064" s="37" t="s">
        <v>8166</v>
      </c>
      <c r="C7064" s="37" t="s">
        <v>8167</v>
      </c>
      <c r="D7064" s="37" t="s">
        <v>370</v>
      </c>
      <c r="E7064" s="37" t="s">
        <v>7946</v>
      </c>
      <c r="F7064" s="37" t="s">
        <v>7102</v>
      </c>
      <c r="G7064" s="37"/>
      <c r="H7064" s="38">
        <v>214</v>
      </c>
      <c r="I7064" s="38">
        <v>52.85</v>
      </c>
      <c r="J7064" s="24" t="str">
        <f>RIGHT(F7064,2)&amp;"/"&amp;MID(F7064,5,2)&amp;"/"&amp;LEFT(F7064,4)</f>
        <v>31/12/1967</v>
      </c>
      <c r="K7064" s="39">
        <f ca="1">ROUND((TODAY()-J7064)/365.25,1)</f>
        <v>49.7</v>
      </c>
      <c r="L7064" s="26">
        <f>I7064/H7064</f>
        <v>0.24696261682242993</v>
      </c>
    </row>
    <row r="7065" spans="1:12" x14ac:dyDescent="0.2">
      <c r="A7065" s="37" t="s">
        <v>339</v>
      </c>
      <c r="B7065" s="37" t="s">
        <v>354</v>
      </c>
      <c r="C7065" s="37" t="s">
        <v>998</v>
      </c>
      <c r="D7065" s="40" t="s">
        <v>370</v>
      </c>
      <c r="E7065" s="37" t="s">
        <v>8889</v>
      </c>
      <c r="F7065" s="37" t="s">
        <v>3343</v>
      </c>
      <c r="G7065" s="37">
        <v>113</v>
      </c>
      <c r="H7065" s="38">
        <v>13175</v>
      </c>
      <c r="I7065" s="38">
        <v>3241.05</v>
      </c>
      <c r="J7065" s="24" t="str">
        <f>RIGHT(F7065,2)&amp;"/"&amp;MID(F7065,5,2)&amp;"/"&amp;LEFT(F7065,4)</f>
        <v>18/02/2009</v>
      </c>
      <c r="K7065" s="39">
        <f ca="1">ROUND((TODAY()-J7065)/365.25,1)</f>
        <v>8.6</v>
      </c>
      <c r="L7065" s="26">
        <f>I7065/H7065</f>
        <v>0.24600000000000002</v>
      </c>
    </row>
    <row r="7066" spans="1:12" x14ac:dyDescent="0.2">
      <c r="A7066" s="37" t="s">
        <v>339</v>
      </c>
      <c r="B7066" s="37" t="s">
        <v>354</v>
      </c>
      <c r="C7066" s="37" t="s">
        <v>998</v>
      </c>
      <c r="D7066" s="37" t="s">
        <v>370</v>
      </c>
      <c r="E7066" s="37" t="s">
        <v>9679</v>
      </c>
      <c r="F7066" s="37" t="s">
        <v>1782</v>
      </c>
      <c r="G7066" s="37">
        <v>183</v>
      </c>
      <c r="H7066" s="38">
        <v>9095</v>
      </c>
      <c r="I7066" s="38">
        <v>2237.37</v>
      </c>
      <c r="J7066" s="24" t="str">
        <f>RIGHT(F7066,2)&amp;"/"&amp;MID(F7066,5,2)&amp;"/"&amp;LEFT(F7066,4)</f>
        <v>08/02/2008</v>
      </c>
      <c r="K7066" s="39">
        <f ca="1">ROUND((TODAY()-J7066)/365.25,1)</f>
        <v>9.6</v>
      </c>
      <c r="L7066" s="26">
        <f>I7066/H7066</f>
        <v>0.246</v>
      </c>
    </row>
    <row r="7067" spans="1:12" x14ac:dyDescent="0.2">
      <c r="A7067" s="37" t="s">
        <v>339</v>
      </c>
      <c r="B7067" s="37" t="s">
        <v>354</v>
      </c>
      <c r="C7067" s="37" t="s">
        <v>998</v>
      </c>
      <c r="D7067" s="37" t="s">
        <v>370</v>
      </c>
      <c r="E7067" s="37" t="s">
        <v>9695</v>
      </c>
      <c r="F7067" s="37" t="s">
        <v>2732</v>
      </c>
      <c r="G7067" s="37">
        <v>71</v>
      </c>
      <c r="H7067" s="38">
        <v>13010</v>
      </c>
      <c r="I7067" s="38">
        <v>3200.46</v>
      </c>
      <c r="J7067" s="24" t="str">
        <f>RIGHT(F7067,2)&amp;"/"&amp;MID(F7067,5,2)&amp;"/"&amp;LEFT(F7067,4)</f>
        <v>22/04/2008</v>
      </c>
      <c r="K7067" s="39">
        <f ca="1">ROUND((TODAY()-J7067)/365.25,1)</f>
        <v>9.4</v>
      </c>
      <c r="L7067" s="26">
        <f>I7067/H7067</f>
        <v>0.246</v>
      </c>
    </row>
    <row r="7068" spans="1:12" x14ac:dyDescent="0.2">
      <c r="A7068" s="37" t="s">
        <v>339</v>
      </c>
      <c r="B7068" s="37" t="s">
        <v>354</v>
      </c>
      <c r="C7068" s="37" t="s">
        <v>998</v>
      </c>
      <c r="D7068" s="37" t="s">
        <v>370</v>
      </c>
      <c r="E7068" s="37" t="s">
        <v>9709</v>
      </c>
      <c r="F7068" s="37" t="s">
        <v>2561</v>
      </c>
      <c r="G7068" s="37">
        <v>78</v>
      </c>
      <c r="H7068" s="38">
        <v>12760</v>
      </c>
      <c r="I7068" s="38">
        <v>3138.96</v>
      </c>
      <c r="J7068" s="24" t="str">
        <f>RIGHT(F7068,2)&amp;"/"&amp;MID(F7068,5,2)&amp;"/"&amp;LEFT(F7068,4)</f>
        <v>27/06/2008</v>
      </c>
      <c r="K7068" s="39">
        <f ca="1">ROUND((TODAY()-J7068)/365.25,1)</f>
        <v>9.1999999999999993</v>
      </c>
      <c r="L7068" s="26">
        <f>I7068/H7068</f>
        <v>0.246</v>
      </c>
    </row>
    <row r="7069" spans="1:12" x14ac:dyDescent="0.2">
      <c r="A7069" s="37" t="s">
        <v>285</v>
      </c>
      <c r="B7069" s="37" t="s">
        <v>467</v>
      </c>
      <c r="C7069" s="37" t="s">
        <v>8679</v>
      </c>
      <c r="D7069" s="37" t="s">
        <v>370</v>
      </c>
      <c r="E7069" s="37" t="s">
        <v>7960</v>
      </c>
      <c r="F7069" s="37" t="s">
        <v>5728</v>
      </c>
      <c r="G7069" s="37">
        <v>243</v>
      </c>
      <c r="H7069" s="38">
        <v>7960</v>
      </c>
      <c r="I7069" s="38">
        <v>1958.16</v>
      </c>
      <c r="J7069" s="24" t="str">
        <f>RIGHT(F7069,2)&amp;"/"&amp;MID(F7069,5,2)&amp;"/"&amp;LEFT(F7069,4)</f>
        <v>22/06/2005</v>
      </c>
      <c r="K7069" s="39">
        <f ca="1">ROUND((TODAY()-J7069)/365.25,1)</f>
        <v>12.3</v>
      </c>
      <c r="L7069" s="26">
        <f>I7069/H7069</f>
        <v>0.246</v>
      </c>
    </row>
    <row r="7070" spans="1:12" x14ac:dyDescent="0.2">
      <c r="A7070" s="37" t="s">
        <v>169</v>
      </c>
      <c r="B7070" s="37" t="s">
        <v>184</v>
      </c>
      <c r="C7070" s="37" t="s">
        <v>1616</v>
      </c>
      <c r="D7070" s="37" t="s">
        <v>370</v>
      </c>
      <c r="E7070" s="37" t="s">
        <v>6867</v>
      </c>
      <c r="F7070" s="37" t="s">
        <v>919</v>
      </c>
      <c r="G7070" s="37">
        <v>94</v>
      </c>
      <c r="H7070" s="38">
        <v>7885</v>
      </c>
      <c r="I7070" s="38">
        <v>1939.71</v>
      </c>
      <c r="J7070" s="24" t="str">
        <f>RIGHT(F7070,2)&amp;"/"&amp;MID(F7070,5,2)&amp;"/"&amp;LEFT(F7070,4)</f>
        <v>24/09/2004</v>
      </c>
      <c r="K7070" s="39">
        <f ca="1">ROUND((TODAY()-J7070)/365.25,1)</f>
        <v>13</v>
      </c>
      <c r="L7070" s="26">
        <f>I7070/H7070</f>
        <v>0.246</v>
      </c>
    </row>
    <row r="7071" spans="1:12" x14ac:dyDescent="0.2">
      <c r="A7071" s="37" t="s">
        <v>169</v>
      </c>
      <c r="B7071" s="37" t="s">
        <v>184</v>
      </c>
      <c r="C7071" s="37" t="s">
        <v>1616</v>
      </c>
      <c r="D7071" s="40" t="s">
        <v>370</v>
      </c>
      <c r="E7071" s="37" t="s">
        <v>4170</v>
      </c>
      <c r="F7071" s="37" t="s">
        <v>2952</v>
      </c>
      <c r="G7071" s="37">
        <v>197</v>
      </c>
      <c r="H7071" s="38">
        <v>5985</v>
      </c>
      <c r="I7071" s="38">
        <v>1472.31</v>
      </c>
      <c r="J7071" s="24" t="str">
        <f>RIGHT(F7071,2)&amp;"/"&amp;MID(F7071,5,2)&amp;"/"&amp;LEFT(F7071,4)</f>
        <v>16/11/2004</v>
      </c>
      <c r="K7071" s="39">
        <f ca="1">ROUND((TODAY()-J7071)/365.25,1)</f>
        <v>12.9</v>
      </c>
      <c r="L7071" s="26">
        <f>I7071/H7071</f>
        <v>0.246</v>
      </c>
    </row>
    <row r="7072" spans="1:12" x14ac:dyDescent="0.2">
      <c r="A7072" s="37" t="s">
        <v>61</v>
      </c>
      <c r="B7072" s="37" t="s">
        <v>419</v>
      </c>
      <c r="C7072" s="37" t="s">
        <v>2883</v>
      </c>
      <c r="D7072" s="40" t="s">
        <v>370</v>
      </c>
      <c r="E7072" s="37" t="s">
        <v>2594</v>
      </c>
      <c r="F7072" s="37" t="s">
        <v>2884</v>
      </c>
      <c r="G7072" s="37">
        <v>77</v>
      </c>
      <c r="H7072" s="38">
        <v>39884.35</v>
      </c>
      <c r="I7072" s="38">
        <v>9811.5499999999993</v>
      </c>
      <c r="J7072" s="24" t="str">
        <f>RIGHT(F7072,2)&amp;"/"&amp;MID(F7072,5,2)&amp;"/"&amp;LEFT(F7072,4)</f>
        <v>20/04/2011</v>
      </c>
      <c r="K7072" s="39">
        <f ca="1">ROUND((TODAY()-J7072)/365.25,1)</f>
        <v>6.4</v>
      </c>
      <c r="L7072" s="26">
        <f>I7072/H7072</f>
        <v>0.24599999749275089</v>
      </c>
    </row>
    <row r="7073" spans="1:12" x14ac:dyDescent="0.2">
      <c r="A7073" s="37" t="s">
        <v>61</v>
      </c>
      <c r="B7073" s="37" t="s">
        <v>411</v>
      </c>
      <c r="C7073" s="37" t="s">
        <v>232</v>
      </c>
      <c r="D7073" s="40" t="s">
        <v>370</v>
      </c>
      <c r="E7073" s="37" t="s">
        <v>2525</v>
      </c>
      <c r="F7073" s="37" t="s">
        <v>2679</v>
      </c>
      <c r="G7073" s="37">
        <v>127</v>
      </c>
      <c r="H7073" s="38">
        <v>26533.05</v>
      </c>
      <c r="I7073" s="38">
        <v>6527.13</v>
      </c>
      <c r="J7073" s="24" t="str">
        <f>RIGHT(F7073,2)&amp;"/"&amp;MID(F7073,5,2)&amp;"/"&amp;LEFT(F7073,4)</f>
        <v>09/06/2011</v>
      </c>
      <c r="K7073" s="39">
        <f ca="1">ROUND((TODAY()-J7073)/365.25,1)</f>
        <v>6.3</v>
      </c>
      <c r="L7073" s="26">
        <f>I7073/H7073</f>
        <v>0.24599998869334661</v>
      </c>
    </row>
    <row r="7074" spans="1:12" x14ac:dyDescent="0.2">
      <c r="A7074" s="37" t="s">
        <v>169</v>
      </c>
      <c r="B7074" s="37" t="s">
        <v>223</v>
      </c>
      <c r="C7074" s="37" t="s">
        <v>198</v>
      </c>
      <c r="D7074" s="37" t="s">
        <v>370</v>
      </c>
      <c r="E7074" s="37" t="s">
        <v>6891</v>
      </c>
      <c r="F7074" s="37" t="s">
        <v>2827</v>
      </c>
      <c r="G7074" s="37">
        <v>400</v>
      </c>
      <c r="H7074" s="38">
        <v>20676.18</v>
      </c>
      <c r="I7074" s="38">
        <v>5086.34</v>
      </c>
      <c r="J7074" s="24" t="str">
        <f>RIGHT(F7074,2)&amp;"/"&amp;MID(F7074,5,2)&amp;"/"&amp;LEFT(F7074,4)</f>
        <v>31/05/2011</v>
      </c>
      <c r="K7074" s="39">
        <f ca="1">ROUND((TODAY()-J7074)/365.25,1)</f>
        <v>6.3</v>
      </c>
      <c r="L7074" s="26">
        <f>I7074/H7074</f>
        <v>0.24599998645784665</v>
      </c>
    </row>
    <row r="7075" spans="1:12" x14ac:dyDescent="0.2">
      <c r="A7075" s="37" t="s">
        <v>6139</v>
      </c>
      <c r="B7075" s="37" t="s">
        <v>7329</v>
      </c>
      <c r="C7075" s="37" t="s">
        <v>7330</v>
      </c>
      <c r="D7075" s="37" t="s">
        <v>370</v>
      </c>
      <c r="E7075" s="37" t="s">
        <v>6864</v>
      </c>
      <c r="F7075" s="37" t="s">
        <v>7331</v>
      </c>
      <c r="G7075" s="37">
        <v>22</v>
      </c>
      <c r="H7075" s="38">
        <v>137652.65</v>
      </c>
      <c r="I7075" s="38">
        <v>33862.550000000003</v>
      </c>
      <c r="J7075" s="24" t="str">
        <f>RIGHT(F7075,2)&amp;"/"&amp;MID(F7075,5,2)&amp;"/"&amp;LEFT(F7075,4)</f>
        <v>01/04/2007</v>
      </c>
      <c r="K7075" s="39">
        <f ca="1">ROUND((TODAY()-J7075)/365.25,1)</f>
        <v>10.5</v>
      </c>
      <c r="L7075" s="26">
        <f>I7075/H7075</f>
        <v>0.24599998619714189</v>
      </c>
    </row>
    <row r="7076" spans="1:12" x14ac:dyDescent="0.2">
      <c r="A7076" s="37" t="s">
        <v>61</v>
      </c>
      <c r="B7076" s="37" t="s">
        <v>104</v>
      </c>
      <c r="C7076" s="37" t="s">
        <v>1314</v>
      </c>
      <c r="D7076" s="40" t="s">
        <v>370</v>
      </c>
      <c r="E7076" s="37" t="s">
        <v>2217</v>
      </c>
      <c r="F7076" s="37" t="s">
        <v>1701</v>
      </c>
      <c r="G7076" s="37">
        <v>38</v>
      </c>
      <c r="H7076" s="38">
        <v>50319.15</v>
      </c>
      <c r="I7076" s="38">
        <v>12378.51</v>
      </c>
      <c r="J7076" s="24" t="str">
        <f>RIGHT(F7076,2)&amp;"/"&amp;MID(F7076,5,2)&amp;"/"&amp;LEFT(F7076,4)</f>
        <v>17/01/2012</v>
      </c>
      <c r="K7076" s="39">
        <f ca="1">ROUND((TODAY()-J7076)/365.25,1)</f>
        <v>5.7</v>
      </c>
      <c r="L7076" s="26">
        <f>I7076/H7076</f>
        <v>0.24599998211416527</v>
      </c>
    </row>
    <row r="7077" spans="1:12" x14ac:dyDescent="0.2">
      <c r="A7077" s="37" t="s">
        <v>169</v>
      </c>
      <c r="B7077" s="37" t="s">
        <v>226</v>
      </c>
      <c r="C7077" s="37" t="s">
        <v>202</v>
      </c>
      <c r="D7077" s="40" t="s">
        <v>370</v>
      </c>
      <c r="E7077" s="37" t="s">
        <v>2219</v>
      </c>
      <c r="F7077" s="37" t="s">
        <v>1744</v>
      </c>
      <c r="G7077" s="37">
        <v>157</v>
      </c>
      <c r="H7077" s="38">
        <v>24055.45</v>
      </c>
      <c r="I7077" s="38">
        <v>5917.64</v>
      </c>
      <c r="J7077" s="24" t="str">
        <f>RIGHT(F7077,2)&amp;"/"&amp;MID(F7077,5,2)&amp;"/"&amp;LEFT(F7077,4)</f>
        <v>26/05/2010</v>
      </c>
      <c r="K7077" s="39">
        <f ca="1">ROUND((TODAY()-J7077)/365.25,1)</f>
        <v>7.3</v>
      </c>
      <c r="L7077" s="26">
        <f>I7077/H7077</f>
        <v>0.24599997090056516</v>
      </c>
    </row>
    <row r="7078" spans="1:12" x14ac:dyDescent="0.2">
      <c r="A7078" s="37" t="s">
        <v>169</v>
      </c>
      <c r="B7078" s="37" t="s">
        <v>223</v>
      </c>
      <c r="C7078" s="37" t="s">
        <v>198</v>
      </c>
      <c r="D7078" s="37" t="s">
        <v>370</v>
      </c>
      <c r="E7078" s="37" t="s">
        <v>6867</v>
      </c>
      <c r="F7078" s="37" t="s">
        <v>1166</v>
      </c>
      <c r="G7078" s="37">
        <v>94</v>
      </c>
      <c r="H7078" s="38">
        <v>27234.15</v>
      </c>
      <c r="I7078" s="38">
        <v>6699.6</v>
      </c>
      <c r="J7078" s="24" t="str">
        <f>RIGHT(F7078,2)&amp;"/"&amp;MID(F7078,5,2)&amp;"/"&amp;LEFT(F7078,4)</f>
        <v>28/02/2011</v>
      </c>
      <c r="K7078" s="39">
        <f ca="1">ROUND((TODAY()-J7078)/365.25,1)</f>
        <v>6.6</v>
      </c>
      <c r="L7078" s="26">
        <f>I7078/H7078</f>
        <v>0.24599996695325538</v>
      </c>
    </row>
    <row r="7079" spans="1:12" x14ac:dyDescent="0.2">
      <c r="A7079" s="37" t="s">
        <v>169</v>
      </c>
      <c r="B7079" s="37" t="s">
        <v>223</v>
      </c>
      <c r="C7079" s="37" t="s">
        <v>198</v>
      </c>
      <c r="D7079" s="37" t="s">
        <v>370</v>
      </c>
      <c r="E7079" s="37" t="s">
        <v>6858</v>
      </c>
      <c r="F7079" s="37" t="s">
        <v>4598</v>
      </c>
      <c r="G7079" s="37">
        <v>75</v>
      </c>
      <c r="H7079" s="38">
        <v>25567.85</v>
      </c>
      <c r="I7079" s="38">
        <v>6289.69</v>
      </c>
      <c r="J7079" s="24" t="str">
        <f>RIGHT(F7079,2)&amp;"/"&amp;MID(F7079,5,2)&amp;"/"&amp;LEFT(F7079,4)</f>
        <v>30/11/2010</v>
      </c>
      <c r="K7079" s="39">
        <f ca="1">ROUND((TODAY()-J7079)/365.25,1)</f>
        <v>6.8</v>
      </c>
      <c r="L7079" s="26">
        <f>I7079/H7079</f>
        <v>0.24599995697721944</v>
      </c>
    </row>
    <row r="7080" spans="1:12" x14ac:dyDescent="0.2">
      <c r="A7080" s="37" t="s">
        <v>61</v>
      </c>
      <c r="B7080" s="37" t="s">
        <v>104</v>
      </c>
      <c r="C7080" s="37" t="s">
        <v>1314</v>
      </c>
      <c r="D7080" s="37" t="s">
        <v>370</v>
      </c>
      <c r="E7080" s="37" t="s">
        <v>6888</v>
      </c>
      <c r="F7080" s="37" t="s">
        <v>1158</v>
      </c>
      <c r="G7080" s="37">
        <v>92</v>
      </c>
      <c r="H7080" s="38">
        <v>43292</v>
      </c>
      <c r="I7080" s="38">
        <v>10649.83</v>
      </c>
      <c r="J7080" s="24" t="str">
        <f>RIGHT(F7080,2)&amp;"/"&amp;MID(F7080,5,2)&amp;"/"&amp;LEFT(F7080,4)</f>
        <v>26/03/2012</v>
      </c>
      <c r="K7080" s="39">
        <f ca="1">ROUND((TODAY()-J7080)/365.25,1)</f>
        <v>5.5</v>
      </c>
      <c r="L7080" s="26">
        <f>I7080/H7080</f>
        <v>0.24599995380208814</v>
      </c>
    </row>
    <row r="7081" spans="1:12" x14ac:dyDescent="0.2">
      <c r="A7081" s="37" t="s">
        <v>339</v>
      </c>
      <c r="B7081" s="37" t="s">
        <v>352</v>
      </c>
      <c r="C7081" s="37" t="s">
        <v>78</v>
      </c>
      <c r="D7081" s="40" t="s">
        <v>370</v>
      </c>
      <c r="E7081" s="37" t="s">
        <v>4188</v>
      </c>
      <c r="F7081" s="37" t="s">
        <v>941</v>
      </c>
      <c r="G7081" s="37">
        <v>103</v>
      </c>
      <c r="H7081" s="38">
        <v>19893.5</v>
      </c>
      <c r="I7081" s="38">
        <v>4893.8</v>
      </c>
      <c r="J7081" s="24" t="str">
        <f>RIGHT(F7081,2)&amp;"/"&amp;MID(F7081,5,2)&amp;"/"&amp;LEFT(F7081,4)</f>
        <v>13/05/2011</v>
      </c>
      <c r="K7081" s="39">
        <f ca="1">ROUND((TODAY()-J7081)/365.25,1)</f>
        <v>6.4</v>
      </c>
      <c r="L7081" s="26">
        <f>I7081/H7081</f>
        <v>0.24599994973232464</v>
      </c>
    </row>
    <row r="7082" spans="1:12" x14ac:dyDescent="0.2">
      <c r="A7082" s="37" t="s">
        <v>61</v>
      </c>
      <c r="B7082" s="37" t="s">
        <v>104</v>
      </c>
      <c r="C7082" s="37" t="s">
        <v>106</v>
      </c>
      <c r="D7082" s="40" t="s">
        <v>370</v>
      </c>
      <c r="E7082" s="37" t="s">
        <v>2538</v>
      </c>
      <c r="F7082" s="37" t="s">
        <v>2928</v>
      </c>
      <c r="G7082" s="37">
        <v>180</v>
      </c>
      <c r="H7082" s="38">
        <v>17639.150000000001</v>
      </c>
      <c r="I7082" s="38">
        <v>4339.2299999999996</v>
      </c>
      <c r="J7082" s="24" t="str">
        <f>RIGHT(F7082,2)&amp;"/"&amp;MID(F7082,5,2)&amp;"/"&amp;LEFT(F7082,4)</f>
        <v>09/07/2008</v>
      </c>
      <c r="K7082" s="39">
        <f ca="1">ROUND((TODAY()-J7082)/365.25,1)</f>
        <v>9.1999999999999993</v>
      </c>
      <c r="L7082" s="26">
        <f>I7082/H7082</f>
        <v>0.2459999489771332</v>
      </c>
    </row>
    <row r="7083" spans="1:12" x14ac:dyDescent="0.2">
      <c r="A7083" s="37" t="s">
        <v>61</v>
      </c>
      <c r="B7083" s="37" t="s">
        <v>104</v>
      </c>
      <c r="C7083" s="37" t="s">
        <v>1314</v>
      </c>
      <c r="D7083" s="40" t="s">
        <v>370</v>
      </c>
      <c r="E7083" s="37" t="s">
        <v>5607</v>
      </c>
      <c r="F7083" s="37" t="s">
        <v>757</v>
      </c>
      <c r="G7083" s="37">
        <v>46</v>
      </c>
      <c r="H7083" s="38">
        <v>43595.05</v>
      </c>
      <c r="I7083" s="38">
        <v>10724.38</v>
      </c>
      <c r="J7083" s="24" t="str">
        <f>RIGHT(F7083,2)&amp;"/"&amp;MID(F7083,5,2)&amp;"/"&amp;LEFT(F7083,4)</f>
        <v>07/11/2011</v>
      </c>
      <c r="K7083" s="39">
        <f ca="1">ROUND((TODAY()-J7083)/365.25,1)</f>
        <v>5.9</v>
      </c>
      <c r="L7083" s="26">
        <f>I7083/H7083</f>
        <v>0.24599994724171662</v>
      </c>
    </row>
    <row r="7084" spans="1:12" x14ac:dyDescent="0.2">
      <c r="A7084" s="37" t="s">
        <v>169</v>
      </c>
      <c r="B7084" s="37" t="s">
        <v>226</v>
      </c>
      <c r="C7084" s="37" t="s">
        <v>217</v>
      </c>
      <c r="D7084" s="37" t="s">
        <v>370</v>
      </c>
      <c r="E7084" s="37" t="s">
        <v>9697</v>
      </c>
      <c r="F7084" s="37" t="s">
        <v>3803</v>
      </c>
      <c r="G7084" s="37">
        <v>188</v>
      </c>
      <c r="H7084" s="38">
        <v>19392.849999999999</v>
      </c>
      <c r="I7084" s="38">
        <v>4770.6400000000003</v>
      </c>
      <c r="J7084" s="24" t="str">
        <f>RIGHT(F7084,2)&amp;"/"&amp;MID(F7084,5,2)&amp;"/"&amp;LEFT(F7084,4)</f>
        <v>28/05/2009</v>
      </c>
      <c r="K7084" s="39">
        <f ca="1">ROUND((TODAY()-J7084)/365.25,1)</f>
        <v>8.3000000000000007</v>
      </c>
      <c r="L7084" s="26">
        <f>I7084/H7084</f>
        <v>0.24599994327806385</v>
      </c>
    </row>
    <row r="7085" spans="1:12" x14ac:dyDescent="0.2">
      <c r="A7085" s="37" t="s">
        <v>18</v>
      </c>
      <c r="B7085" s="37" t="s">
        <v>24</v>
      </c>
      <c r="C7085" s="37" t="s">
        <v>77</v>
      </c>
      <c r="D7085" s="40" t="s">
        <v>370</v>
      </c>
      <c r="E7085" s="37" t="s">
        <v>2526</v>
      </c>
      <c r="F7085" s="37" t="s">
        <v>2554</v>
      </c>
      <c r="G7085" s="37">
        <v>180</v>
      </c>
      <c r="H7085" s="38">
        <v>20602.2</v>
      </c>
      <c r="I7085" s="38">
        <v>5068.1400000000003</v>
      </c>
      <c r="J7085" s="24" t="str">
        <f>RIGHT(F7085,2)&amp;"/"&amp;MID(F7085,5,2)&amp;"/"&amp;LEFT(F7085,4)</f>
        <v>17/04/2013</v>
      </c>
      <c r="K7085" s="39">
        <f ca="1">ROUND((TODAY()-J7085)/365.25,1)</f>
        <v>4.4000000000000004</v>
      </c>
      <c r="L7085" s="26">
        <f>I7085/H7085</f>
        <v>0.24599994175379331</v>
      </c>
    </row>
    <row r="7086" spans="1:12" x14ac:dyDescent="0.2">
      <c r="A7086" s="37" t="s">
        <v>18</v>
      </c>
      <c r="B7086" s="37" t="s">
        <v>24</v>
      </c>
      <c r="C7086" s="37" t="s">
        <v>77</v>
      </c>
      <c r="D7086" s="37" t="s">
        <v>370</v>
      </c>
      <c r="E7086" s="37" t="s">
        <v>7979</v>
      </c>
      <c r="F7086" s="37" t="s">
        <v>882</v>
      </c>
      <c r="G7086" s="37">
        <v>188</v>
      </c>
      <c r="H7086" s="38">
        <v>18417.2</v>
      </c>
      <c r="I7086" s="38">
        <v>4530.63</v>
      </c>
      <c r="J7086" s="24" t="str">
        <f>RIGHT(F7086,2)&amp;"/"&amp;MID(F7086,5,2)&amp;"/"&amp;LEFT(F7086,4)</f>
        <v>15/11/2012</v>
      </c>
      <c r="K7086" s="39">
        <f ca="1">ROUND((TODAY()-J7086)/365.25,1)</f>
        <v>4.9000000000000004</v>
      </c>
      <c r="L7086" s="26">
        <f>I7086/H7086</f>
        <v>0.24599993484351584</v>
      </c>
    </row>
    <row r="7087" spans="1:12" x14ac:dyDescent="0.2">
      <c r="A7087" s="37" t="s">
        <v>61</v>
      </c>
      <c r="B7087" s="37" t="s">
        <v>104</v>
      </c>
      <c r="C7087" s="37" t="s">
        <v>106</v>
      </c>
      <c r="D7087" s="40" t="s">
        <v>370</v>
      </c>
      <c r="E7087" s="37" t="s">
        <v>2538</v>
      </c>
      <c r="F7087" s="37" t="s">
        <v>524</v>
      </c>
      <c r="G7087" s="37">
        <v>133</v>
      </c>
      <c r="H7087" s="38">
        <v>19531.55</v>
      </c>
      <c r="I7087" s="38">
        <v>4804.76</v>
      </c>
      <c r="J7087" s="24" t="str">
        <f>RIGHT(F7087,2)&amp;"/"&amp;MID(F7087,5,2)&amp;"/"&amp;LEFT(F7087,4)</f>
        <v>08/05/2008</v>
      </c>
      <c r="K7087" s="39">
        <f ca="1">ROUND((TODAY()-J7087)/365.25,1)</f>
        <v>9.4</v>
      </c>
      <c r="L7087" s="26">
        <f>I7087/H7087</f>
        <v>0.24599993344102236</v>
      </c>
    </row>
    <row r="7088" spans="1:12" x14ac:dyDescent="0.2">
      <c r="A7088" s="37" t="s">
        <v>169</v>
      </c>
      <c r="B7088" s="37" t="s">
        <v>238</v>
      </c>
      <c r="C7088" s="37" t="s">
        <v>1775</v>
      </c>
      <c r="D7088" s="40" t="s">
        <v>370</v>
      </c>
      <c r="E7088" s="37" t="s">
        <v>8884</v>
      </c>
      <c r="F7088" s="37" t="s">
        <v>916</v>
      </c>
      <c r="G7088" s="37">
        <v>153</v>
      </c>
      <c r="H7088" s="38">
        <v>27927.65</v>
      </c>
      <c r="I7088" s="38">
        <v>6870.2</v>
      </c>
      <c r="J7088" s="24" t="str">
        <f>RIGHT(F7088,2)&amp;"/"&amp;MID(F7088,5,2)&amp;"/"&amp;LEFT(F7088,4)</f>
        <v>26/10/2011</v>
      </c>
      <c r="K7088" s="39">
        <f ca="1">ROUND((TODAY()-J7088)/365.25,1)</f>
        <v>5.9</v>
      </c>
      <c r="L7088" s="26">
        <f>I7088/H7088</f>
        <v>0.24599993196706488</v>
      </c>
    </row>
    <row r="7089" spans="1:12" x14ac:dyDescent="0.2">
      <c r="A7089" s="37" t="s">
        <v>61</v>
      </c>
      <c r="B7089" s="37" t="s">
        <v>5776</v>
      </c>
      <c r="C7089" s="37" t="s">
        <v>2796</v>
      </c>
      <c r="D7089" s="40" t="s">
        <v>370</v>
      </c>
      <c r="E7089" s="37" t="s">
        <v>5619</v>
      </c>
      <c r="F7089" s="37" t="s">
        <v>4957</v>
      </c>
      <c r="G7089" s="37">
        <v>22</v>
      </c>
      <c r="H7089" s="38">
        <v>58618.35</v>
      </c>
      <c r="I7089" s="38">
        <v>14420.11</v>
      </c>
      <c r="J7089" s="24" t="str">
        <f>RIGHT(F7089,2)&amp;"/"&amp;MID(F7089,5,2)&amp;"/"&amp;LEFT(F7089,4)</f>
        <v>12/11/2014</v>
      </c>
      <c r="K7089" s="39">
        <f ca="1">ROUND((TODAY()-J7089)/365.25,1)</f>
        <v>2.9</v>
      </c>
      <c r="L7089" s="26">
        <f>I7089/H7089</f>
        <v>0.24599993005603196</v>
      </c>
    </row>
    <row r="7090" spans="1:12" x14ac:dyDescent="0.2">
      <c r="A7090" s="37" t="s">
        <v>169</v>
      </c>
      <c r="B7090" s="37" t="s">
        <v>223</v>
      </c>
      <c r="C7090" s="37" t="s">
        <v>198</v>
      </c>
      <c r="D7090" s="40" t="s">
        <v>370</v>
      </c>
      <c r="E7090" s="37" t="s">
        <v>5584</v>
      </c>
      <c r="F7090" s="37" t="s">
        <v>927</v>
      </c>
      <c r="G7090" s="37">
        <v>143</v>
      </c>
      <c r="H7090" s="38">
        <v>24913.3</v>
      </c>
      <c r="I7090" s="38">
        <v>6128.67</v>
      </c>
      <c r="J7090" s="24" t="str">
        <f>RIGHT(F7090,2)&amp;"/"&amp;MID(F7090,5,2)&amp;"/"&amp;LEFT(F7090,4)</f>
        <v>23/05/2011</v>
      </c>
      <c r="K7090" s="39">
        <f ca="1">ROUND((TODAY()-J7090)/365.25,1)</f>
        <v>6.3</v>
      </c>
      <c r="L7090" s="26">
        <f>I7090/H7090</f>
        <v>0.24599992774943505</v>
      </c>
    </row>
    <row r="7091" spans="1:12" x14ac:dyDescent="0.2">
      <c r="A7091" s="37" t="s">
        <v>169</v>
      </c>
      <c r="B7091" s="37" t="s">
        <v>223</v>
      </c>
      <c r="C7091" s="37" t="s">
        <v>198</v>
      </c>
      <c r="D7091" s="37" t="s">
        <v>370</v>
      </c>
      <c r="E7091" s="37" t="s">
        <v>7946</v>
      </c>
      <c r="F7091" s="37" t="s">
        <v>1620</v>
      </c>
      <c r="G7091" s="37">
        <v>238</v>
      </c>
      <c r="H7091" s="38">
        <v>20188.95</v>
      </c>
      <c r="I7091" s="38">
        <v>4966.4799999999996</v>
      </c>
      <c r="J7091" s="24" t="str">
        <f>RIGHT(F7091,2)&amp;"/"&amp;MID(F7091,5,2)&amp;"/"&amp;LEFT(F7091,4)</f>
        <v>28/12/2011</v>
      </c>
      <c r="K7091" s="39">
        <f ca="1">ROUND((TODAY()-J7091)/365.25,1)</f>
        <v>5.7</v>
      </c>
      <c r="L7091" s="26">
        <f>I7091/H7091</f>
        <v>0.24599991579552177</v>
      </c>
    </row>
    <row r="7092" spans="1:12" x14ac:dyDescent="0.2">
      <c r="A7092" s="37" t="s">
        <v>169</v>
      </c>
      <c r="B7092" s="37" t="s">
        <v>226</v>
      </c>
      <c r="C7092" s="37" t="s">
        <v>202</v>
      </c>
      <c r="D7092" s="40" t="s">
        <v>370</v>
      </c>
      <c r="E7092" s="37" t="s">
        <v>8879</v>
      </c>
      <c r="F7092" s="37" t="s">
        <v>4862</v>
      </c>
      <c r="G7092" s="37">
        <v>88</v>
      </c>
      <c r="H7092" s="38">
        <v>26279.4</v>
      </c>
      <c r="I7092" s="38">
        <v>6464.73</v>
      </c>
      <c r="J7092" s="24" t="str">
        <f>RIGHT(F7092,2)&amp;"/"&amp;MID(F7092,5,2)&amp;"/"&amp;LEFT(F7092,4)</f>
        <v>30/08/2010</v>
      </c>
      <c r="K7092" s="39">
        <f ca="1">ROUND((TODAY()-J7092)/365.25,1)</f>
        <v>7.1</v>
      </c>
      <c r="L7092" s="26">
        <f>I7092/H7092</f>
        <v>0.24599990867371399</v>
      </c>
    </row>
    <row r="7093" spans="1:12" x14ac:dyDescent="0.2">
      <c r="A7093" s="37" t="s">
        <v>18</v>
      </c>
      <c r="B7093" s="37" t="s">
        <v>24</v>
      </c>
      <c r="C7093" s="37" t="s">
        <v>77</v>
      </c>
      <c r="D7093" s="40" t="s">
        <v>370</v>
      </c>
      <c r="E7093" s="37" t="s">
        <v>8886</v>
      </c>
      <c r="F7093" s="37" t="s">
        <v>1509</v>
      </c>
      <c r="G7093" s="37">
        <v>130</v>
      </c>
      <c r="H7093" s="38">
        <v>25614.400000000001</v>
      </c>
      <c r="I7093" s="38">
        <v>6301.14</v>
      </c>
      <c r="J7093" s="24" t="str">
        <f>RIGHT(F7093,2)&amp;"/"&amp;MID(F7093,5,2)&amp;"/"&amp;LEFT(F7093,4)</f>
        <v>09/04/2014</v>
      </c>
      <c r="K7093" s="39">
        <f ca="1">ROUND((TODAY()-J7093)/365.25,1)</f>
        <v>3.5</v>
      </c>
      <c r="L7093" s="26">
        <f>I7093/H7093</f>
        <v>0.24599990630270474</v>
      </c>
    </row>
    <row r="7094" spans="1:12" x14ac:dyDescent="0.2">
      <c r="A7094" s="37" t="s">
        <v>18</v>
      </c>
      <c r="B7094" s="37" t="s">
        <v>24</v>
      </c>
      <c r="C7094" s="37" t="s">
        <v>77</v>
      </c>
      <c r="D7094" s="37" t="s">
        <v>370</v>
      </c>
      <c r="E7094" s="37" t="s">
        <v>6868</v>
      </c>
      <c r="F7094" s="37" t="s">
        <v>1732</v>
      </c>
      <c r="G7094" s="37">
        <v>160</v>
      </c>
      <c r="H7094" s="38">
        <v>20137.650000000001</v>
      </c>
      <c r="I7094" s="38">
        <v>4953.8599999999997</v>
      </c>
      <c r="J7094" s="24" t="str">
        <f>RIGHT(F7094,2)&amp;"/"&amp;MID(F7094,5,2)&amp;"/"&amp;LEFT(F7094,4)</f>
        <v>30/08/2012</v>
      </c>
      <c r="K7094" s="39">
        <f ca="1">ROUND((TODAY()-J7094)/365.25,1)</f>
        <v>5.0999999999999996</v>
      </c>
      <c r="L7094" s="26">
        <f>I7094/H7094</f>
        <v>0.24599990564936819</v>
      </c>
    </row>
    <row r="7095" spans="1:12" x14ac:dyDescent="0.2">
      <c r="A7095" s="37" t="s">
        <v>169</v>
      </c>
      <c r="B7095" s="37" t="s">
        <v>226</v>
      </c>
      <c r="C7095" s="37" t="s">
        <v>202</v>
      </c>
      <c r="D7095" s="37" t="s">
        <v>370</v>
      </c>
      <c r="E7095" s="37" t="s">
        <v>9689</v>
      </c>
      <c r="F7095" s="37" t="s">
        <v>527</v>
      </c>
      <c r="G7095" s="37">
        <v>176</v>
      </c>
      <c r="H7095" s="38">
        <v>24310.05</v>
      </c>
      <c r="I7095" s="38">
        <v>5980.27</v>
      </c>
      <c r="J7095" s="24" t="str">
        <f>RIGHT(F7095,2)&amp;"/"&amp;MID(F7095,5,2)&amp;"/"&amp;LEFT(F7095,4)</f>
        <v>22/06/2011</v>
      </c>
      <c r="K7095" s="39">
        <f ca="1">ROUND((TODAY()-J7095)/365.25,1)</f>
        <v>6.3</v>
      </c>
      <c r="L7095" s="26">
        <f>I7095/H7095</f>
        <v>0.24599990538892352</v>
      </c>
    </row>
    <row r="7096" spans="1:12" x14ac:dyDescent="0.2">
      <c r="A7096" s="37" t="s">
        <v>169</v>
      </c>
      <c r="B7096" s="37" t="s">
        <v>226</v>
      </c>
      <c r="C7096" s="37" t="s">
        <v>202</v>
      </c>
      <c r="D7096" s="40" t="s">
        <v>370</v>
      </c>
      <c r="E7096" s="37" t="s">
        <v>5590</v>
      </c>
      <c r="F7096" s="37" t="s">
        <v>2568</v>
      </c>
      <c r="G7096" s="37">
        <v>170</v>
      </c>
      <c r="H7096" s="38">
        <v>23100.7</v>
      </c>
      <c r="I7096" s="38">
        <v>5682.77</v>
      </c>
      <c r="J7096" s="24" t="str">
        <f>RIGHT(F7096,2)&amp;"/"&amp;MID(F7096,5,2)&amp;"/"&amp;LEFT(F7096,4)</f>
        <v>25/11/2010</v>
      </c>
      <c r="K7096" s="39">
        <f ca="1">ROUND((TODAY()-J7096)/365.25,1)</f>
        <v>6.8</v>
      </c>
      <c r="L7096" s="26">
        <f>I7096/H7096</f>
        <v>0.24599990476479069</v>
      </c>
    </row>
    <row r="7097" spans="1:12" x14ac:dyDescent="0.2">
      <c r="A7097" s="37" t="s">
        <v>61</v>
      </c>
      <c r="B7097" s="37" t="s">
        <v>407</v>
      </c>
      <c r="C7097" s="37" t="s">
        <v>71</v>
      </c>
      <c r="D7097" s="37" t="s">
        <v>370</v>
      </c>
      <c r="E7097" s="37" t="s">
        <v>6858</v>
      </c>
      <c r="F7097" s="37" t="s">
        <v>3311</v>
      </c>
      <c r="G7097" s="37">
        <v>21</v>
      </c>
      <c r="H7097" s="38">
        <v>39333.35</v>
      </c>
      <c r="I7097" s="38">
        <v>9676</v>
      </c>
      <c r="J7097" s="24" t="str">
        <f>RIGHT(F7097,2)&amp;"/"&amp;MID(F7097,5,2)&amp;"/"&amp;LEFT(F7097,4)</f>
        <v>30/07/2014</v>
      </c>
      <c r="K7097" s="39">
        <f ca="1">ROUND((TODAY()-J7097)/365.25,1)</f>
        <v>3.2</v>
      </c>
      <c r="L7097" s="26">
        <f>I7097/H7097</f>
        <v>0.24599989576275605</v>
      </c>
    </row>
    <row r="7098" spans="1:12" x14ac:dyDescent="0.2">
      <c r="A7098" s="37" t="s">
        <v>18</v>
      </c>
      <c r="B7098" s="37" t="s">
        <v>24</v>
      </c>
      <c r="C7098" s="37" t="s">
        <v>77</v>
      </c>
      <c r="D7098" s="40" t="s">
        <v>370</v>
      </c>
      <c r="E7098" s="37" t="s">
        <v>8888</v>
      </c>
      <c r="F7098" s="37" t="s">
        <v>7441</v>
      </c>
      <c r="G7098" s="37">
        <v>150</v>
      </c>
      <c r="H7098" s="38">
        <v>22669.4</v>
      </c>
      <c r="I7098" s="38">
        <v>5576.67</v>
      </c>
      <c r="J7098" s="24" t="str">
        <f>RIGHT(F7098,2)&amp;"/"&amp;MID(F7098,5,2)&amp;"/"&amp;LEFT(F7098,4)</f>
        <v>16/04/2013</v>
      </c>
      <c r="K7098" s="39">
        <f ca="1">ROUND((TODAY()-J7098)/365.25,1)</f>
        <v>4.4000000000000004</v>
      </c>
      <c r="L7098" s="26">
        <f>I7098/H7098</f>
        <v>0.24599989413041368</v>
      </c>
    </row>
    <row r="7099" spans="1:12" x14ac:dyDescent="0.2">
      <c r="A7099" s="37" t="s">
        <v>169</v>
      </c>
      <c r="B7099" s="37" t="s">
        <v>226</v>
      </c>
      <c r="C7099" s="37" t="s">
        <v>202</v>
      </c>
      <c r="D7099" s="40" t="s">
        <v>370</v>
      </c>
      <c r="E7099" s="37" t="s">
        <v>8879</v>
      </c>
      <c r="F7099" s="37" t="s">
        <v>3214</v>
      </c>
      <c r="G7099" s="37">
        <v>180</v>
      </c>
      <c r="H7099" s="38">
        <v>24302.45</v>
      </c>
      <c r="I7099" s="38">
        <v>5978.4</v>
      </c>
      <c r="J7099" s="24" t="str">
        <f>RIGHT(F7099,2)&amp;"/"&amp;MID(F7099,5,2)&amp;"/"&amp;LEFT(F7099,4)</f>
        <v>18/03/2011</v>
      </c>
      <c r="K7099" s="39">
        <f ca="1">ROUND((TODAY()-J7099)/365.25,1)</f>
        <v>6.5</v>
      </c>
      <c r="L7099" s="26">
        <f>I7099/H7099</f>
        <v>0.24599988890009031</v>
      </c>
    </row>
    <row r="7100" spans="1:12" x14ac:dyDescent="0.2">
      <c r="A7100" s="37" t="s">
        <v>61</v>
      </c>
      <c r="B7100" s="37" t="s">
        <v>5798</v>
      </c>
      <c r="C7100" s="37" t="s">
        <v>232</v>
      </c>
      <c r="D7100" s="37" t="s">
        <v>370</v>
      </c>
      <c r="E7100" s="37" t="s">
        <v>7980</v>
      </c>
      <c r="F7100" s="37" t="s">
        <v>2828</v>
      </c>
      <c r="G7100" s="37">
        <v>199</v>
      </c>
      <c r="H7100" s="38">
        <v>21313.75</v>
      </c>
      <c r="I7100" s="38">
        <v>5243.18</v>
      </c>
      <c r="J7100" s="24" t="str">
        <f>RIGHT(F7100,2)&amp;"/"&amp;MID(F7100,5,2)&amp;"/"&amp;LEFT(F7100,4)</f>
        <v>30/06/2011</v>
      </c>
      <c r="K7100" s="39">
        <f ca="1">ROUND((TODAY()-J7100)/365.25,1)</f>
        <v>6.2</v>
      </c>
      <c r="L7100" s="26">
        <f>I7100/H7100</f>
        <v>0.2459998827048267</v>
      </c>
    </row>
    <row r="7101" spans="1:12" x14ac:dyDescent="0.2">
      <c r="A7101" s="37" t="s">
        <v>169</v>
      </c>
      <c r="B7101" s="37" t="s">
        <v>209</v>
      </c>
      <c r="C7101" s="37" t="s">
        <v>241</v>
      </c>
      <c r="D7101" s="37" t="s">
        <v>370</v>
      </c>
      <c r="E7101" s="37" t="s">
        <v>6896</v>
      </c>
      <c r="F7101" s="37" t="s">
        <v>1000</v>
      </c>
      <c r="G7101" s="37">
        <v>194</v>
      </c>
      <c r="H7101" s="38">
        <v>21028.75</v>
      </c>
      <c r="I7101" s="38">
        <v>5173.07</v>
      </c>
      <c r="J7101" s="24" t="str">
        <f>RIGHT(F7101,2)&amp;"/"&amp;MID(F7101,5,2)&amp;"/"&amp;LEFT(F7101,4)</f>
        <v>28/11/2011</v>
      </c>
      <c r="K7101" s="39">
        <f ca="1">ROUND((TODAY()-J7101)/365.25,1)</f>
        <v>5.8</v>
      </c>
      <c r="L7101" s="26">
        <f>I7101/H7101</f>
        <v>0.24599988111513998</v>
      </c>
    </row>
    <row r="7102" spans="1:12" x14ac:dyDescent="0.2">
      <c r="A7102" s="37" t="s">
        <v>61</v>
      </c>
      <c r="B7102" s="37" t="s">
        <v>411</v>
      </c>
      <c r="C7102" s="37" t="s">
        <v>232</v>
      </c>
      <c r="D7102" s="37" t="s">
        <v>370</v>
      </c>
      <c r="E7102" s="37" t="s">
        <v>7974</v>
      </c>
      <c r="F7102" s="37" t="s">
        <v>2818</v>
      </c>
      <c r="G7102" s="37">
        <v>228</v>
      </c>
      <c r="H7102" s="38">
        <v>18255.7</v>
      </c>
      <c r="I7102" s="38">
        <v>4490.8999999999996</v>
      </c>
      <c r="J7102" s="24" t="str">
        <f>RIGHT(F7102,2)&amp;"/"&amp;MID(F7102,5,2)&amp;"/"&amp;LEFT(F7102,4)</f>
        <v>09/12/2010</v>
      </c>
      <c r="K7102" s="39">
        <f ca="1">ROUND((TODAY()-J7102)/365.25,1)</f>
        <v>6.8</v>
      </c>
      <c r="L7102" s="26">
        <f>I7102/H7102</f>
        <v>0.2459998794896936</v>
      </c>
    </row>
    <row r="7103" spans="1:12" x14ac:dyDescent="0.2">
      <c r="A7103" s="37" t="s">
        <v>61</v>
      </c>
      <c r="B7103" s="37" t="s">
        <v>411</v>
      </c>
      <c r="C7103" s="37" t="s">
        <v>232</v>
      </c>
      <c r="D7103" s="37" t="s">
        <v>370</v>
      </c>
      <c r="E7103" s="37" t="s">
        <v>9698</v>
      </c>
      <c r="F7103" s="37" t="s">
        <v>3906</v>
      </c>
      <c r="G7103" s="37">
        <v>147</v>
      </c>
      <c r="H7103" s="38">
        <v>24174.2</v>
      </c>
      <c r="I7103" s="38">
        <v>5946.85</v>
      </c>
      <c r="J7103" s="24" t="str">
        <f>RIGHT(F7103,2)&amp;"/"&amp;MID(F7103,5,2)&amp;"/"&amp;LEFT(F7103,4)</f>
        <v>14/09/2011</v>
      </c>
      <c r="K7103" s="39">
        <f ca="1">ROUND((TODAY()-J7103)/365.25,1)</f>
        <v>6</v>
      </c>
      <c r="L7103" s="26">
        <f>I7103/H7103</f>
        <v>0.24599986762747061</v>
      </c>
    </row>
    <row r="7104" spans="1:12" x14ac:dyDescent="0.2">
      <c r="A7104" s="37" t="s">
        <v>169</v>
      </c>
      <c r="B7104" s="37" t="s">
        <v>226</v>
      </c>
      <c r="C7104" s="37" t="s">
        <v>202</v>
      </c>
      <c r="D7104" s="40" t="s">
        <v>370</v>
      </c>
      <c r="E7104" s="37" t="s">
        <v>8892</v>
      </c>
      <c r="F7104" s="37" t="s">
        <v>8072</v>
      </c>
      <c r="G7104" s="37">
        <v>122</v>
      </c>
      <c r="H7104" s="38">
        <v>24813.55</v>
      </c>
      <c r="I7104" s="38">
        <v>6104.13</v>
      </c>
      <c r="J7104" s="24" t="str">
        <f>RIGHT(F7104,2)&amp;"/"&amp;MID(F7104,5,2)&amp;"/"&amp;LEFT(F7104,4)</f>
        <v>09/11/2010</v>
      </c>
      <c r="K7104" s="39">
        <f ca="1">ROUND((TODAY()-J7104)/365.25,1)</f>
        <v>6.9</v>
      </c>
      <c r="L7104" s="26">
        <f>I7104/H7104</f>
        <v>0.24599986700814677</v>
      </c>
    </row>
    <row r="7105" spans="1:12" x14ac:dyDescent="0.2">
      <c r="A7105" s="37" t="s">
        <v>18</v>
      </c>
      <c r="B7105" s="37" t="s">
        <v>24</v>
      </c>
      <c r="C7105" s="37" t="s">
        <v>77</v>
      </c>
      <c r="D7105" s="40" t="s">
        <v>370</v>
      </c>
      <c r="E7105" s="37" t="s">
        <v>2219</v>
      </c>
      <c r="F7105" s="37" t="s">
        <v>801</v>
      </c>
      <c r="G7105" s="37">
        <v>53</v>
      </c>
      <c r="H7105" s="38">
        <v>29764</v>
      </c>
      <c r="I7105" s="38">
        <v>7321.94</v>
      </c>
      <c r="J7105" s="24" t="str">
        <f>RIGHT(F7105,2)&amp;"/"&amp;MID(F7105,5,2)&amp;"/"&amp;LEFT(F7105,4)</f>
        <v>30/10/2013</v>
      </c>
      <c r="K7105" s="39">
        <f ca="1">ROUND((TODAY()-J7105)/365.25,1)</f>
        <v>3.9</v>
      </c>
      <c r="L7105" s="26">
        <f>I7105/H7105</f>
        <v>0.24599986560946108</v>
      </c>
    </row>
    <row r="7106" spans="1:12" x14ac:dyDescent="0.2">
      <c r="A7106" s="37" t="s">
        <v>169</v>
      </c>
      <c r="B7106" s="37" t="s">
        <v>238</v>
      </c>
      <c r="C7106" s="37" t="s">
        <v>6334</v>
      </c>
      <c r="D7106" s="40" t="s">
        <v>370</v>
      </c>
      <c r="E7106" s="37" t="s">
        <v>5616</v>
      </c>
      <c r="F7106" s="37" t="s">
        <v>436</v>
      </c>
      <c r="G7106" s="37">
        <v>126</v>
      </c>
      <c r="H7106" s="38">
        <v>36537.5</v>
      </c>
      <c r="I7106" s="38">
        <v>8988.2199999999993</v>
      </c>
      <c r="J7106" s="24" t="str">
        <f>RIGHT(F7106,2)&amp;"/"&amp;MID(F7106,5,2)&amp;"/"&amp;LEFT(F7106,4)</f>
        <v>01/09/2011</v>
      </c>
      <c r="K7106" s="39">
        <f ca="1">ROUND((TODAY()-J7106)/365.25,1)</f>
        <v>6.1</v>
      </c>
      <c r="L7106" s="26">
        <f>I7106/H7106</f>
        <v>0.24599986315429351</v>
      </c>
    </row>
    <row r="7107" spans="1:12" x14ac:dyDescent="0.2">
      <c r="A7107" s="37" t="s">
        <v>61</v>
      </c>
      <c r="B7107" s="37" t="s">
        <v>411</v>
      </c>
      <c r="C7107" s="37" t="s">
        <v>232</v>
      </c>
      <c r="D7107" s="37" t="s">
        <v>370</v>
      </c>
      <c r="E7107" s="37" t="s">
        <v>9721</v>
      </c>
      <c r="F7107" s="37" t="s">
        <v>3974</v>
      </c>
      <c r="G7107" s="37">
        <v>152</v>
      </c>
      <c r="H7107" s="38">
        <v>23863.55</v>
      </c>
      <c r="I7107" s="38">
        <v>5870.43</v>
      </c>
      <c r="J7107" s="24" t="str">
        <f>RIGHT(F7107,2)&amp;"/"&amp;MID(F7107,5,2)&amp;"/"&amp;LEFT(F7107,4)</f>
        <v>21/02/2011</v>
      </c>
      <c r="K7107" s="39">
        <f ca="1">ROUND((TODAY()-J7107)/365.25,1)</f>
        <v>6.6</v>
      </c>
      <c r="L7107" s="26">
        <f>I7107/H7107</f>
        <v>0.24599986171378527</v>
      </c>
    </row>
    <row r="7108" spans="1:12" x14ac:dyDescent="0.2">
      <c r="A7108" s="37" t="s">
        <v>18</v>
      </c>
      <c r="B7108" s="37" t="s">
        <v>24</v>
      </c>
      <c r="C7108" s="37" t="s">
        <v>30</v>
      </c>
      <c r="D7108" s="40" t="s">
        <v>370</v>
      </c>
      <c r="E7108" s="37" t="s">
        <v>8893</v>
      </c>
      <c r="F7108" s="37" t="s">
        <v>7041</v>
      </c>
      <c r="G7108" s="37">
        <v>193</v>
      </c>
      <c r="H7108" s="38">
        <v>13247.04</v>
      </c>
      <c r="I7108" s="38">
        <v>3258.77</v>
      </c>
      <c r="J7108" s="24" t="str">
        <f>RIGHT(F7108,2)&amp;"/"&amp;MID(F7108,5,2)&amp;"/"&amp;LEFT(F7108,4)</f>
        <v>13/07/2009</v>
      </c>
      <c r="K7108" s="39">
        <f ca="1">ROUND((TODAY()-J7108)/365.25,1)</f>
        <v>8.1999999999999993</v>
      </c>
      <c r="L7108" s="26">
        <f>I7108/H7108</f>
        <v>0.24599986110104596</v>
      </c>
    </row>
    <row r="7109" spans="1:12" x14ac:dyDescent="0.2">
      <c r="A7109" s="37" t="s">
        <v>61</v>
      </c>
      <c r="B7109" s="37" t="s">
        <v>411</v>
      </c>
      <c r="C7109" s="37" t="s">
        <v>232</v>
      </c>
      <c r="D7109" s="40" t="s">
        <v>370</v>
      </c>
      <c r="E7109" s="37" t="s">
        <v>2209</v>
      </c>
      <c r="F7109" s="37" t="s">
        <v>2053</v>
      </c>
      <c r="G7109" s="37">
        <v>126</v>
      </c>
      <c r="H7109" s="38">
        <v>27155.3</v>
      </c>
      <c r="I7109" s="38">
        <v>6680.2</v>
      </c>
      <c r="J7109" s="24" t="str">
        <f>RIGHT(F7109,2)&amp;"/"&amp;MID(F7109,5,2)&amp;"/"&amp;LEFT(F7109,4)</f>
        <v>09/02/2011</v>
      </c>
      <c r="K7109" s="39">
        <f ca="1">ROUND((TODAY()-J7109)/365.25,1)</f>
        <v>6.6</v>
      </c>
      <c r="L7109" s="26">
        <f>I7109/H7109</f>
        <v>0.24599986006414953</v>
      </c>
    </row>
    <row r="7110" spans="1:12" x14ac:dyDescent="0.2">
      <c r="A7110" s="37" t="s">
        <v>61</v>
      </c>
      <c r="B7110" s="37" t="s">
        <v>411</v>
      </c>
      <c r="C7110" s="37" t="s">
        <v>232</v>
      </c>
      <c r="D7110" s="40" t="s">
        <v>370</v>
      </c>
      <c r="E7110" s="37" t="s">
        <v>2525</v>
      </c>
      <c r="F7110" s="37" t="s">
        <v>688</v>
      </c>
      <c r="G7110" s="37">
        <v>133</v>
      </c>
      <c r="H7110" s="38">
        <v>26135.95</v>
      </c>
      <c r="I7110" s="38">
        <v>6429.44</v>
      </c>
      <c r="J7110" s="24" t="str">
        <f>RIGHT(F7110,2)&amp;"/"&amp;MID(F7110,5,2)&amp;"/"&amp;LEFT(F7110,4)</f>
        <v>20/07/2011</v>
      </c>
      <c r="K7110" s="39">
        <f ca="1">ROUND((TODAY()-J7110)/365.25,1)</f>
        <v>6.2</v>
      </c>
      <c r="L7110" s="26">
        <f>I7110/H7110</f>
        <v>0.24599985843254213</v>
      </c>
    </row>
    <row r="7111" spans="1:12" x14ac:dyDescent="0.2">
      <c r="A7111" s="37" t="s">
        <v>339</v>
      </c>
      <c r="B7111" s="37" t="s">
        <v>352</v>
      </c>
      <c r="C7111" s="37" t="s">
        <v>78</v>
      </c>
      <c r="D7111" s="37" t="s">
        <v>370</v>
      </c>
      <c r="E7111" s="37" t="s">
        <v>6888</v>
      </c>
      <c r="F7111" s="37" t="s">
        <v>825</v>
      </c>
      <c r="G7111" s="37">
        <v>224</v>
      </c>
      <c r="H7111" s="38">
        <v>13842</v>
      </c>
      <c r="I7111" s="38">
        <v>3405.13</v>
      </c>
      <c r="J7111" s="24" t="str">
        <f>RIGHT(F7111,2)&amp;"/"&amp;MID(F7111,5,2)&amp;"/"&amp;LEFT(F7111,4)</f>
        <v>19/10/2011</v>
      </c>
      <c r="K7111" s="39">
        <f ca="1">ROUND((TODAY()-J7111)/365.25,1)</f>
        <v>5.9</v>
      </c>
      <c r="L7111" s="26">
        <f>I7111/H7111</f>
        <v>0.24599985551220924</v>
      </c>
    </row>
    <row r="7112" spans="1:12" x14ac:dyDescent="0.2">
      <c r="A7112" s="37" t="s">
        <v>61</v>
      </c>
      <c r="B7112" s="37" t="s">
        <v>411</v>
      </c>
      <c r="C7112" s="37" t="s">
        <v>232</v>
      </c>
      <c r="D7112" s="40" t="s">
        <v>370</v>
      </c>
      <c r="E7112" s="37" t="s">
        <v>5638</v>
      </c>
      <c r="F7112" s="37" t="s">
        <v>1216</v>
      </c>
      <c r="G7112" s="37">
        <v>131</v>
      </c>
      <c r="H7112" s="38">
        <v>26110.3</v>
      </c>
      <c r="I7112" s="38">
        <v>6423.13</v>
      </c>
      <c r="J7112" s="24" t="str">
        <f>RIGHT(F7112,2)&amp;"/"&amp;MID(F7112,5,2)&amp;"/"&amp;LEFT(F7112,4)</f>
        <v>10/01/2011</v>
      </c>
      <c r="K7112" s="39">
        <f ca="1">ROUND((TODAY()-J7112)/365.25,1)</f>
        <v>6.7</v>
      </c>
      <c r="L7112" s="26">
        <f>I7112/H7112</f>
        <v>0.2459998544635642</v>
      </c>
    </row>
    <row r="7113" spans="1:12" x14ac:dyDescent="0.2">
      <c r="A7113" s="37" t="s">
        <v>61</v>
      </c>
      <c r="B7113" s="37" t="s">
        <v>411</v>
      </c>
      <c r="C7113" s="37" t="s">
        <v>232</v>
      </c>
      <c r="D7113" s="40" t="s">
        <v>370</v>
      </c>
      <c r="E7113" s="37" t="s">
        <v>4176</v>
      </c>
      <c r="F7113" s="37" t="s">
        <v>1387</v>
      </c>
      <c r="G7113" s="37">
        <v>157</v>
      </c>
      <c r="H7113" s="38">
        <v>24546.6</v>
      </c>
      <c r="I7113" s="38">
        <v>6038.46</v>
      </c>
      <c r="J7113" s="24" t="str">
        <f>RIGHT(F7113,2)&amp;"/"&amp;MID(F7113,5,2)&amp;"/"&amp;LEFT(F7113,4)</f>
        <v>01/07/2011</v>
      </c>
      <c r="K7113" s="39">
        <f ca="1">ROUND((TODAY()-J7113)/365.25,1)</f>
        <v>6.2</v>
      </c>
      <c r="L7113" s="26">
        <f>I7113/H7113</f>
        <v>0.24599985334017749</v>
      </c>
    </row>
    <row r="7114" spans="1:12" x14ac:dyDescent="0.2">
      <c r="A7114" s="37" t="s">
        <v>169</v>
      </c>
      <c r="B7114" s="37" t="s">
        <v>226</v>
      </c>
      <c r="C7114" s="37" t="s">
        <v>1762</v>
      </c>
      <c r="D7114" s="40" t="s">
        <v>370</v>
      </c>
      <c r="E7114" s="37" t="s">
        <v>5582</v>
      </c>
      <c r="F7114" s="37" t="s">
        <v>3709</v>
      </c>
      <c r="G7114" s="37">
        <v>74</v>
      </c>
      <c r="H7114" s="38">
        <v>29230.1</v>
      </c>
      <c r="I7114" s="38">
        <v>7190.6</v>
      </c>
      <c r="J7114" s="24" t="str">
        <f>RIGHT(F7114,2)&amp;"/"&amp;MID(F7114,5,2)&amp;"/"&amp;LEFT(F7114,4)</f>
        <v>30/03/2011</v>
      </c>
      <c r="K7114" s="39">
        <f ca="1">ROUND((TODAY()-J7114)/365.25,1)</f>
        <v>6.5</v>
      </c>
      <c r="L7114" s="26">
        <f>I7114/H7114</f>
        <v>0.24599984262797597</v>
      </c>
    </row>
    <row r="7115" spans="1:12" x14ac:dyDescent="0.2">
      <c r="A7115" s="37" t="s">
        <v>169</v>
      </c>
      <c r="B7115" s="37" t="s">
        <v>238</v>
      </c>
      <c r="C7115" s="37" t="s">
        <v>1775</v>
      </c>
      <c r="D7115" s="37" t="s">
        <v>370</v>
      </c>
      <c r="E7115" s="37" t="s">
        <v>6887</v>
      </c>
      <c r="F7115" s="37" t="s">
        <v>4355</v>
      </c>
      <c r="G7115" s="37">
        <v>152</v>
      </c>
      <c r="H7115" s="38">
        <v>26033.35</v>
      </c>
      <c r="I7115" s="38">
        <v>6404.2</v>
      </c>
      <c r="J7115" s="24" t="str">
        <f>RIGHT(F7115,2)&amp;"/"&amp;MID(F7115,5,2)&amp;"/"&amp;LEFT(F7115,4)</f>
        <v>07/12/2010</v>
      </c>
      <c r="K7115" s="39">
        <f ca="1">ROUND((TODAY()-J7115)/365.25,1)</f>
        <v>6.8</v>
      </c>
      <c r="L7115" s="26">
        <f>I7115/H7115</f>
        <v>0.24599984250970391</v>
      </c>
    </row>
    <row r="7116" spans="1:12" x14ac:dyDescent="0.2">
      <c r="A7116" s="37" t="s">
        <v>169</v>
      </c>
      <c r="B7116" s="37" t="s">
        <v>223</v>
      </c>
      <c r="C7116" s="37" t="s">
        <v>198</v>
      </c>
      <c r="D7116" s="37" t="s">
        <v>370</v>
      </c>
      <c r="E7116" s="37" t="s">
        <v>9705</v>
      </c>
      <c r="F7116" s="37" t="s">
        <v>8072</v>
      </c>
      <c r="G7116" s="37">
        <v>195</v>
      </c>
      <c r="H7116" s="38">
        <v>20279.2</v>
      </c>
      <c r="I7116" s="38">
        <v>4988.68</v>
      </c>
      <c r="J7116" s="24" t="str">
        <f>RIGHT(F7116,2)&amp;"/"&amp;MID(F7116,5,2)&amp;"/"&amp;LEFT(F7116,4)</f>
        <v>09/11/2010</v>
      </c>
      <c r="K7116" s="39">
        <f ca="1">ROUND((TODAY()-J7116)/365.25,1)</f>
        <v>6.9</v>
      </c>
      <c r="L7116" s="26">
        <f>I7116/H7116</f>
        <v>0.24599984220284823</v>
      </c>
    </row>
    <row r="7117" spans="1:12" x14ac:dyDescent="0.2">
      <c r="A7117" s="37" t="s">
        <v>169</v>
      </c>
      <c r="B7117" s="37" t="s">
        <v>226</v>
      </c>
      <c r="C7117" s="37" t="s">
        <v>9334</v>
      </c>
      <c r="D7117" s="37" t="s">
        <v>370</v>
      </c>
      <c r="E7117" s="37" t="s">
        <v>9696</v>
      </c>
      <c r="F7117" s="37" t="s">
        <v>3458</v>
      </c>
      <c r="G7117" s="37">
        <v>148</v>
      </c>
      <c r="H7117" s="38">
        <v>33325.550000000003</v>
      </c>
      <c r="I7117" s="38">
        <v>8198.08</v>
      </c>
      <c r="J7117" s="24" t="str">
        <f>RIGHT(F7117,2)&amp;"/"&amp;MID(F7117,5,2)&amp;"/"&amp;LEFT(F7117,4)</f>
        <v>25/11/2013</v>
      </c>
      <c r="K7117" s="39">
        <f ca="1">ROUND((TODAY()-J7117)/365.25,1)</f>
        <v>3.8</v>
      </c>
      <c r="L7117" s="26">
        <f>I7117/H7117</f>
        <v>0.24599984096286481</v>
      </c>
    </row>
    <row r="7118" spans="1:12" x14ac:dyDescent="0.2">
      <c r="A7118" s="37" t="s">
        <v>18</v>
      </c>
      <c r="B7118" s="37" t="s">
        <v>24</v>
      </c>
      <c r="C7118" s="37" t="s">
        <v>77</v>
      </c>
      <c r="D7118" s="40" t="s">
        <v>370</v>
      </c>
      <c r="E7118" s="37" t="s">
        <v>2529</v>
      </c>
      <c r="F7118" s="37" t="s">
        <v>2080</v>
      </c>
      <c r="G7118" s="37">
        <v>63</v>
      </c>
      <c r="H7118" s="38">
        <v>26837.05</v>
      </c>
      <c r="I7118" s="38">
        <v>6601.91</v>
      </c>
      <c r="J7118" s="24" t="str">
        <f>RIGHT(F7118,2)&amp;"/"&amp;MID(F7118,5,2)&amp;"/"&amp;LEFT(F7118,4)</f>
        <v>07/09/2012</v>
      </c>
      <c r="K7118" s="39">
        <f ca="1">ROUND((TODAY()-J7118)/365.25,1)</f>
        <v>5</v>
      </c>
      <c r="L7118" s="26">
        <f>I7118/H7118</f>
        <v>0.24599983977374562</v>
      </c>
    </row>
    <row r="7119" spans="1:12" x14ac:dyDescent="0.2">
      <c r="A7119" s="37" t="s">
        <v>18</v>
      </c>
      <c r="B7119" s="37" t="s">
        <v>24</v>
      </c>
      <c r="C7119" s="37" t="s">
        <v>77</v>
      </c>
      <c r="D7119" s="40" t="s">
        <v>370</v>
      </c>
      <c r="E7119" s="37" t="s">
        <v>2519</v>
      </c>
      <c r="F7119" s="37" t="s">
        <v>2555</v>
      </c>
      <c r="G7119" s="37">
        <v>30</v>
      </c>
      <c r="H7119" s="38">
        <v>34103.599999999999</v>
      </c>
      <c r="I7119" s="38">
        <v>8389.48</v>
      </c>
      <c r="J7119" s="24" t="str">
        <f>RIGHT(F7119,2)&amp;"/"&amp;MID(F7119,5,2)&amp;"/"&amp;LEFT(F7119,4)</f>
        <v>18/06/2014</v>
      </c>
      <c r="K7119" s="39">
        <f ca="1">ROUND((TODAY()-J7119)/365.25,1)</f>
        <v>3.3</v>
      </c>
      <c r="L7119" s="26">
        <f>I7119/H7119</f>
        <v>0.24599983579446158</v>
      </c>
    </row>
    <row r="7120" spans="1:12" x14ac:dyDescent="0.2">
      <c r="A7120" s="37" t="s">
        <v>61</v>
      </c>
      <c r="B7120" s="37" t="s">
        <v>104</v>
      </c>
      <c r="C7120" s="37" t="s">
        <v>1314</v>
      </c>
      <c r="D7120" s="40" t="s">
        <v>370</v>
      </c>
      <c r="E7120" s="37" t="s">
        <v>2215</v>
      </c>
      <c r="F7120" s="37" t="s">
        <v>451</v>
      </c>
      <c r="G7120" s="37">
        <v>97</v>
      </c>
      <c r="H7120" s="38">
        <v>39737.1</v>
      </c>
      <c r="I7120" s="38">
        <v>9775.32</v>
      </c>
      <c r="J7120" s="24" t="str">
        <f>RIGHT(F7120,2)&amp;"/"&amp;MID(F7120,5,2)&amp;"/"&amp;LEFT(F7120,4)</f>
        <v>24/11/2011</v>
      </c>
      <c r="K7120" s="39">
        <f ca="1">ROUND((TODAY()-J7120)/365.25,1)</f>
        <v>5.8</v>
      </c>
      <c r="L7120" s="26">
        <f>I7120/H7120</f>
        <v>0.24599983390836272</v>
      </c>
    </row>
    <row r="7121" spans="1:12" x14ac:dyDescent="0.2">
      <c r="A7121" s="37" t="s">
        <v>169</v>
      </c>
      <c r="B7121" s="37" t="s">
        <v>223</v>
      </c>
      <c r="C7121" s="37" t="s">
        <v>198</v>
      </c>
      <c r="D7121" s="40" t="s">
        <v>370</v>
      </c>
      <c r="E7121" s="37" t="s">
        <v>5624</v>
      </c>
      <c r="F7121" s="37" t="s">
        <v>6293</v>
      </c>
      <c r="G7121" s="37">
        <v>86</v>
      </c>
      <c r="H7121" s="38">
        <v>27615.1</v>
      </c>
      <c r="I7121" s="38">
        <v>6793.31</v>
      </c>
      <c r="J7121" s="24" t="str">
        <f>RIGHT(F7121,2)&amp;"/"&amp;MID(F7121,5,2)&amp;"/"&amp;LEFT(F7121,4)</f>
        <v>01/03/2011</v>
      </c>
      <c r="K7121" s="39">
        <f ca="1">ROUND((TODAY()-J7121)/365.25,1)</f>
        <v>6.6</v>
      </c>
      <c r="L7121" s="26">
        <f>I7121/H7121</f>
        <v>0.24599983342446707</v>
      </c>
    </row>
    <row r="7122" spans="1:12" x14ac:dyDescent="0.2">
      <c r="A7122" s="37" t="s">
        <v>18</v>
      </c>
      <c r="B7122" s="37" t="s">
        <v>24</v>
      </c>
      <c r="C7122" s="37" t="s">
        <v>77</v>
      </c>
      <c r="D7122" s="40" t="s">
        <v>370</v>
      </c>
      <c r="E7122" s="37" t="s">
        <v>4197</v>
      </c>
      <c r="F7122" s="37" t="s">
        <v>2691</v>
      </c>
      <c r="G7122" s="37">
        <v>39</v>
      </c>
      <c r="H7122" s="38">
        <v>33153.599999999999</v>
      </c>
      <c r="I7122" s="38">
        <v>8155.78</v>
      </c>
      <c r="J7122" s="24" t="str">
        <f>RIGHT(F7122,2)&amp;"/"&amp;MID(F7122,5,2)&amp;"/"&amp;LEFT(F7122,4)</f>
        <v>06/05/2014</v>
      </c>
      <c r="K7122" s="39">
        <f ca="1">ROUND((TODAY()-J7122)/365.25,1)</f>
        <v>3.4</v>
      </c>
      <c r="L7122" s="26">
        <f>I7122/H7122</f>
        <v>0.24599983108923315</v>
      </c>
    </row>
    <row r="7123" spans="1:12" x14ac:dyDescent="0.2">
      <c r="A7123" s="37" t="s">
        <v>339</v>
      </c>
      <c r="B7123" s="37" t="s">
        <v>348</v>
      </c>
      <c r="C7123" s="37" t="s">
        <v>8830</v>
      </c>
      <c r="D7123" s="40" t="s">
        <v>370</v>
      </c>
      <c r="E7123" s="37" t="s">
        <v>8887</v>
      </c>
      <c r="F7123" s="37" t="s">
        <v>6024</v>
      </c>
      <c r="G7123" s="37">
        <v>125</v>
      </c>
      <c r="H7123" s="38">
        <v>16391.8</v>
      </c>
      <c r="I7123" s="38">
        <v>4032.38</v>
      </c>
      <c r="J7123" s="24" t="str">
        <f>RIGHT(F7123,2)&amp;"/"&amp;MID(F7123,5,2)&amp;"/"&amp;LEFT(F7123,4)</f>
        <v>11/03/2008</v>
      </c>
      <c r="K7123" s="39">
        <f ca="1">ROUND((TODAY()-J7123)/365.25,1)</f>
        <v>9.5</v>
      </c>
      <c r="L7123" s="26">
        <f>I7123/H7123</f>
        <v>0.24599982918288416</v>
      </c>
    </row>
    <row r="7124" spans="1:12" x14ac:dyDescent="0.2">
      <c r="A7124" s="37" t="s">
        <v>61</v>
      </c>
      <c r="B7124" s="37" t="s">
        <v>411</v>
      </c>
      <c r="C7124" s="37" t="s">
        <v>232</v>
      </c>
      <c r="D7124" s="37" t="s">
        <v>370</v>
      </c>
      <c r="E7124" s="37" t="s">
        <v>9706</v>
      </c>
      <c r="F7124" s="37" t="s">
        <v>8072</v>
      </c>
      <c r="G7124" s="37">
        <v>90</v>
      </c>
      <c r="H7124" s="38">
        <v>25430.1</v>
      </c>
      <c r="I7124" s="38">
        <v>6255.8</v>
      </c>
      <c r="J7124" s="24" t="str">
        <f>RIGHT(F7124,2)&amp;"/"&amp;MID(F7124,5,2)&amp;"/"&amp;LEFT(F7124,4)</f>
        <v>09/11/2010</v>
      </c>
      <c r="K7124" s="39">
        <f ca="1">ROUND((TODAY()-J7124)/365.25,1)</f>
        <v>6.9</v>
      </c>
      <c r="L7124" s="26">
        <f>I7124/H7124</f>
        <v>0.24599981911199723</v>
      </c>
    </row>
    <row r="7125" spans="1:12" x14ac:dyDescent="0.2">
      <c r="A7125" s="37" t="s">
        <v>18</v>
      </c>
      <c r="B7125" s="37" t="s">
        <v>24</v>
      </c>
      <c r="C7125" s="37" t="s">
        <v>77</v>
      </c>
      <c r="D7125" s="40" t="s">
        <v>370</v>
      </c>
      <c r="E7125" s="37" t="s">
        <v>8892</v>
      </c>
      <c r="F7125" s="37" t="s">
        <v>4198</v>
      </c>
      <c r="G7125" s="37">
        <v>91</v>
      </c>
      <c r="H7125" s="38">
        <v>26942.5</v>
      </c>
      <c r="I7125" s="38">
        <v>6627.85</v>
      </c>
      <c r="J7125" s="24" t="str">
        <f>RIGHT(F7125,2)&amp;"/"&amp;MID(F7125,5,2)&amp;"/"&amp;LEFT(F7125,4)</f>
        <v>14/03/2013</v>
      </c>
      <c r="K7125" s="39">
        <f ca="1">ROUND((TODAY()-J7125)/365.25,1)</f>
        <v>4.5</v>
      </c>
      <c r="L7125" s="26">
        <f>I7125/H7125</f>
        <v>0.24599981441959731</v>
      </c>
    </row>
    <row r="7126" spans="1:12" x14ac:dyDescent="0.2">
      <c r="A7126" s="37" t="s">
        <v>169</v>
      </c>
      <c r="B7126" s="37" t="s">
        <v>223</v>
      </c>
      <c r="C7126" s="37" t="s">
        <v>198</v>
      </c>
      <c r="D7126" s="37" t="s">
        <v>370</v>
      </c>
      <c r="E7126" s="37" t="s">
        <v>7975</v>
      </c>
      <c r="F7126" s="37" t="s">
        <v>1620</v>
      </c>
      <c r="G7126" s="37">
        <v>194</v>
      </c>
      <c r="H7126" s="38">
        <v>24575.1</v>
      </c>
      <c r="I7126" s="38">
        <v>6045.47</v>
      </c>
      <c r="J7126" s="24" t="str">
        <f>RIGHT(F7126,2)&amp;"/"&amp;MID(F7126,5,2)&amp;"/"&amp;LEFT(F7126,4)</f>
        <v>28/12/2011</v>
      </c>
      <c r="K7126" s="39">
        <f ca="1">ROUND((TODAY()-J7126)/365.25,1)</f>
        <v>5.7</v>
      </c>
      <c r="L7126" s="26">
        <f>I7126/H7126</f>
        <v>0.24599981281866606</v>
      </c>
    </row>
    <row r="7127" spans="1:12" x14ac:dyDescent="0.2">
      <c r="A7127" s="37" t="s">
        <v>169</v>
      </c>
      <c r="B7127" s="37" t="s">
        <v>226</v>
      </c>
      <c r="C7127" s="37" t="s">
        <v>202</v>
      </c>
      <c r="D7127" s="37" t="s">
        <v>370</v>
      </c>
      <c r="E7127" s="37" t="s">
        <v>6908</v>
      </c>
      <c r="F7127" s="37" t="s">
        <v>6977</v>
      </c>
      <c r="G7127" s="37">
        <v>114</v>
      </c>
      <c r="H7127" s="38">
        <v>25473.8</v>
      </c>
      <c r="I7127" s="38">
        <v>6266.55</v>
      </c>
      <c r="J7127" s="24" t="str">
        <f>RIGHT(F7127,2)&amp;"/"&amp;MID(F7127,5,2)&amp;"/"&amp;LEFT(F7127,4)</f>
        <v>04/11/2010</v>
      </c>
      <c r="K7127" s="39">
        <f ca="1">ROUND((TODAY()-J7127)/365.25,1)</f>
        <v>6.9</v>
      </c>
      <c r="L7127" s="26">
        <f>I7127/H7127</f>
        <v>0.24599981157110445</v>
      </c>
    </row>
    <row r="7128" spans="1:12" x14ac:dyDescent="0.2">
      <c r="A7128" s="37" t="s">
        <v>61</v>
      </c>
      <c r="B7128" s="37" t="s">
        <v>411</v>
      </c>
      <c r="C7128" s="37" t="s">
        <v>232</v>
      </c>
      <c r="D7128" s="40" t="s">
        <v>370</v>
      </c>
      <c r="E7128" s="37" t="s">
        <v>2571</v>
      </c>
      <c r="F7128" s="37" t="s">
        <v>2849</v>
      </c>
      <c r="G7128" s="37">
        <v>143</v>
      </c>
      <c r="H7128" s="38">
        <v>25473.8</v>
      </c>
      <c r="I7128" s="38">
        <v>6266.55</v>
      </c>
      <c r="J7128" s="24" t="str">
        <f>RIGHT(F7128,2)&amp;"/"&amp;MID(F7128,5,2)&amp;"/"&amp;LEFT(F7128,4)</f>
        <v>11/01/2011</v>
      </c>
      <c r="K7128" s="39">
        <f ca="1">ROUND((TODAY()-J7128)/365.25,1)</f>
        <v>6.7</v>
      </c>
      <c r="L7128" s="26">
        <f>I7128/H7128</f>
        <v>0.24599981157110445</v>
      </c>
    </row>
    <row r="7129" spans="1:12" x14ac:dyDescent="0.2">
      <c r="A7129" s="37" t="s">
        <v>169</v>
      </c>
      <c r="B7129" s="37" t="s">
        <v>226</v>
      </c>
      <c r="C7129" s="37" t="s">
        <v>217</v>
      </c>
      <c r="D7129" s="40" t="s">
        <v>370</v>
      </c>
      <c r="E7129" s="37" t="s">
        <v>5638</v>
      </c>
      <c r="F7129" s="37" t="s">
        <v>4673</v>
      </c>
      <c r="G7129" s="37">
        <v>95</v>
      </c>
      <c r="H7129" s="38">
        <v>23460.75</v>
      </c>
      <c r="I7129" s="38">
        <v>5771.34</v>
      </c>
      <c r="J7129" s="24" t="str">
        <f>RIGHT(F7129,2)&amp;"/"&amp;MID(F7129,5,2)&amp;"/"&amp;LEFT(F7129,4)</f>
        <v>08/09/2009</v>
      </c>
      <c r="K7129" s="39">
        <f ca="1">ROUND((TODAY()-J7129)/365.25,1)</f>
        <v>8</v>
      </c>
      <c r="L7129" s="26">
        <f>I7129/H7129</f>
        <v>0.24599980819027525</v>
      </c>
    </row>
    <row r="7130" spans="1:12" x14ac:dyDescent="0.2">
      <c r="A7130" s="37" t="s">
        <v>169</v>
      </c>
      <c r="B7130" s="37" t="s">
        <v>231</v>
      </c>
      <c r="C7130" s="37" t="s">
        <v>3457</v>
      </c>
      <c r="D7130" s="40" t="s">
        <v>370</v>
      </c>
      <c r="E7130" s="37" t="s">
        <v>2534</v>
      </c>
      <c r="F7130" s="37" t="s">
        <v>3458</v>
      </c>
      <c r="G7130" s="37">
        <v>137</v>
      </c>
      <c r="H7130" s="38">
        <v>35125.800000000003</v>
      </c>
      <c r="I7130" s="38">
        <v>8640.94</v>
      </c>
      <c r="J7130" s="24" t="str">
        <f>RIGHT(F7130,2)&amp;"/"&amp;MID(F7130,5,2)&amp;"/"&amp;LEFT(F7130,4)</f>
        <v>25/11/2013</v>
      </c>
      <c r="K7130" s="39">
        <f ca="1">ROUND((TODAY()-J7130)/365.25,1)</f>
        <v>3.8</v>
      </c>
      <c r="L7130" s="26">
        <f>I7130/H7130</f>
        <v>0.24599980641010311</v>
      </c>
    </row>
    <row r="7131" spans="1:12" x14ac:dyDescent="0.2">
      <c r="A7131" s="37" t="s">
        <v>61</v>
      </c>
      <c r="B7131" s="37" t="s">
        <v>411</v>
      </c>
      <c r="C7131" s="37" t="s">
        <v>232</v>
      </c>
      <c r="D7131" s="40" t="s">
        <v>370</v>
      </c>
      <c r="E7131" s="37" t="s">
        <v>4211</v>
      </c>
      <c r="F7131" s="37" t="s">
        <v>1379</v>
      </c>
      <c r="G7131" s="37">
        <v>151</v>
      </c>
      <c r="H7131" s="38">
        <v>24801.200000000001</v>
      </c>
      <c r="I7131" s="38">
        <v>6101.09</v>
      </c>
      <c r="J7131" s="24" t="str">
        <f>RIGHT(F7131,2)&amp;"/"&amp;MID(F7131,5,2)&amp;"/"&amp;LEFT(F7131,4)</f>
        <v>22/08/2011</v>
      </c>
      <c r="K7131" s="39">
        <f ca="1">ROUND((TODAY()-J7131)/365.25,1)</f>
        <v>6.1</v>
      </c>
      <c r="L7131" s="26">
        <f>I7131/H7131</f>
        <v>0.24599979033272584</v>
      </c>
    </row>
    <row r="7132" spans="1:12" x14ac:dyDescent="0.2">
      <c r="A7132" s="37" t="s">
        <v>169</v>
      </c>
      <c r="B7132" s="37" t="s">
        <v>223</v>
      </c>
      <c r="C7132" s="37" t="s">
        <v>198</v>
      </c>
      <c r="D7132" s="37" t="s">
        <v>370</v>
      </c>
      <c r="E7132" s="37" t="s">
        <v>9693</v>
      </c>
      <c r="F7132" s="37" t="s">
        <v>8407</v>
      </c>
      <c r="G7132" s="37">
        <v>109</v>
      </c>
      <c r="H7132" s="38">
        <v>25838.6</v>
      </c>
      <c r="I7132" s="38">
        <v>6356.29</v>
      </c>
      <c r="J7132" s="24" t="str">
        <f>RIGHT(F7132,2)&amp;"/"&amp;MID(F7132,5,2)&amp;"/"&amp;LEFT(F7132,4)</f>
        <v>04/01/2011</v>
      </c>
      <c r="K7132" s="39">
        <f ca="1">ROUND((TODAY()-J7132)/365.25,1)</f>
        <v>6.7</v>
      </c>
      <c r="L7132" s="26">
        <f>I7132/H7132</f>
        <v>0.24599978326999142</v>
      </c>
    </row>
    <row r="7133" spans="1:12" x14ac:dyDescent="0.2">
      <c r="A7133" s="37" t="s">
        <v>61</v>
      </c>
      <c r="B7133" s="37" t="s">
        <v>411</v>
      </c>
      <c r="C7133" s="37" t="s">
        <v>232</v>
      </c>
      <c r="D7133" s="37" t="s">
        <v>370</v>
      </c>
      <c r="E7133" s="37" t="s">
        <v>7978</v>
      </c>
      <c r="F7133" s="37" t="s">
        <v>535</v>
      </c>
      <c r="G7133" s="37">
        <v>182</v>
      </c>
      <c r="H7133" s="38">
        <v>22408.15</v>
      </c>
      <c r="I7133" s="38">
        <v>5512.4</v>
      </c>
      <c r="J7133" s="24" t="str">
        <f>RIGHT(F7133,2)&amp;"/"&amp;MID(F7133,5,2)&amp;"/"&amp;LEFT(F7133,4)</f>
        <v>04/07/2011</v>
      </c>
      <c r="K7133" s="39">
        <f ca="1">ROUND((TODAY()-J7133)/365.25,1)</f>
        <v>6.2</v>
      </c>
      <c r="L7133" s="26">
        <f>I7133/H7133</f>
        <v>0.24599978132956085</v>
      </c>
    </row>
    <row r="7134" spans="1:12" x14ac:dyDescent="0.2">
      <c r="A7134" s="37" t="s">
        <v>123</v>
      </c>
      <c r="B7134" s="37" t="s">
        <v>3056</v>
      </c>
      <c r="C7134" s="37" t="s">
        <v>8240</v>
      </c>
      <c r="D7134" s="37" t="s">
        <v>370</v>
      </c>
      <c r="E7134" s="37" t="s">
        <v>7951</v>
      </c>
      <c r="F7134" s="37" t="s">
        <v>4917</v>
      </c>
      <c r="G7134" s="37">
        <v>85</v>
      </c>
      <c r="H7134" s="38">
        <v>15028.55</v>
      </c>
      <c r="I7134" s="38">
        <v>3697.02</v>
      </c>
      <c r="J7134" s="24" t="str">
        <f>RIGHT(F7134,2)&amp;"/"&amp;MID(F7134,5,2)&amp;"/"&amp;LEFT(F7134,4)</f>
        <v>22/05/2013</v>
      </c>
      <c r="K7134" s="39">
        <f ca="1">ROUND((TODAY()-J7134)/365.25,1)</f>
        <v>4.3</v>
      </c>
      <c r="L7134" s="26">
        <f>I7134/H7134</f>
        <v>0.24599978041793788</v>
      </c>
    </row>
    <row r="7135" spans="1:12" x14ac:dyDescent="0.2">
      <c r="A7135" s="37" t="s">
        <v>61</v>
      </c>
      <c r="B7135" s="37" t="s">
        <v>411</v>
      </c>
      <c r="C7135" s="37" t="s">
        <v>232</v>
      </c>
      <c r="D7135" s="40" t="s">
        <v>370</v>
      </c>
      <c r="E7135" s="37" t="s">
        <v>4201</v>
      </c>
      <c r="F7135" s="37" t="s">
        <v>561</v>
      </c>
      <c r="G7135" s="37">
        <v>163</v>
      </c>
      <c r="H7135" s="38">
        <v>24015.55</v>
      </c>
      <c r="I7135" s="38">
        <v>5907.82</v>
      </c>
      <c r="J7135" s="24" t="str">
        <f>RIGHT(F7135,2)&amp;"/"&amp;MID(F7135,5,2)&amp;"/"&amp;LEFT(F7135,4)</f>
        <v>18/07/2011</v>
      </c>
      <c r="K7135" s="39">
        <f ca="1">ROUND((TODAY()-J7135)/365.25,1)</f>
        <v>6.2</v>
      </c>
      <c r="L7135" s="26">
        <f>I7135/H7135</f>
        <v>0.24599977930965561</v>
      </c>
    </row>
    <row r="7136" spans="1:12" x14ac:dyDescent="0.2">
      <c r="A7136" s="37" t="s">
        <v>339</v>
      </c>
      <c r="B7136" s="37" t="s">
        <v>354</v>
      </c>
      <c r="C7136" s="37" t="s">
        <v>998</v>
      </c>
      <c r="D7136" s="37" t="s">
        <v>370</v>
      </c>
      <c r="E7136" s="37" t="s">
        <v>7980</v>
      </c>
      <c r="F7136" s="37" t="s">
        <v>473</v>
      </c>
      <c r="G7136" s="37">
        <v>190</v>
      </c>
      <c r="H7136" s="38">
        <v>8997</v>
      </c>
      <c r="I7136" s="38">
        <v>2213.2600000000002</v>
      </c>
      <c r="J7136" s="24" t="str">
        <f>RIGHT(F7136,2)&amp;"/"&amp;MID(F7136,5,2)&amp;"/"&amp;LEFT(F7136,4)</f>
        <v>27/03/2008</v>
      </c>
      <c r="K7136" s="39">
        <f ca="1">ROUND((TODAY()-J7136)/365.25,1)</f>
        <v>9.5</v>
      </c>
      <c r="L7136" s="26">
        <f>I7136/H7136</f>
        <v>0.24599977770367903</v>
      </c>
    </row>
    <row r="7137" spans="1:12" x14ac:dyDescent="0.2">
      <c r="A7137" s="37" t="s">
        <v>169</v>
      </c>
      <c r="B7137" s="37" t="s">
        <v>223</v>
      </c>
      <c r="C7137" s="37" t="s">
        <v>198</v>
      </c>
      <c r="D7137" s="40" t="s">
        <v>370</v>
      </c>
      <c r="E7137" s="37" t="s">
        <v>8899</v>
      </c>
      <c r="F7137" s="37" t="s">
        <v>1523</v>
      </c>
      <c r="G7137" s="37">
        <v>74</v>
      </c>
      <c r="H7137" s="38">
        <v>25173.599999999999</v>
      </c>
      <c r="I7137" s="38">
        <v>6192.7</v>
      </c>
      <c r="J7137" s="24" t="str">
        <f>RIGHT(F7137,2)&amp;"/"&amp;MID(F7137,5,2)&amp;"/"&amp;LEFT(F7137,4)</f>
        <v>01/10/2010</v>
      </c>
      <c r="K7137" s="39">
        <f ca="1">ROUND((TODAY()-J7137)/365.25,1)</f>
        <v>7</v>
      </c>
      <c r="L7137" s="26">
        <f>I7137/H7137</f>
        <v>0.2459997775447294</v>
      </c>
    </row>
    <row r="7138" spans="1:12" x14ac:dyDescent="0.2">
      <c r="A7138" s="37" t="s">
        <v>169</v>
      </c>
      <c r="B7138" s="37" t="s">
        <v>3372</v>
      </c>
      <c r="C7138" s="37" t="s">
        <v>1075</v>
      </c>
      <c r="D7138" s="37" t="s">
        <v>370</v>
      </c>
      <c r="E7138" s="37" t="s">
        <v>9698</v>
      </c>
      <c r="F7138" s="37" t="s">
        <v>4488</v>
      </c>
      <c r="G7138" s="37">
        <v>129</v>
      </c>
      <c r="H7138" s="38">
        <v>8887</v>
      </c>
      <c r="I7138" s="38">
        <v>2186.1999999999998</v>
      </c>
      <c r="J7138" s="24" t="str">
        <f>RIGHT(F7138,2)&amp;"/"&amp;MID(F7138,5,2)&amp;"/"&amp;LEFT(F7138,4)</f>
        <v>27/02/2004</v>
      </c>
      <c r="K7138" s="39">
        <f ca="1">ROUND((TODAY()-J7138)/365.25,1)</f>
        <v>13.6</v>
      </c>
      <c r="L7138" s="26">
        <f>I7138/H7138</f>
        <v>0.24599977495217731</v>
      </c>
    </row>
    <row r="7139" spans="1:12" x14ac:dyDescent="0.2">
      <c r="A7139" s="37" t="s">
        <v>61</v>
      </c>
      <c r="B7139" s="37" t="s">
        <v>100</v>
      </c>
      <c r="C7139" s="37" t="s">
        <v>950</v>
      </c>
      <c r="D7139" s="40" t="s">
        <v>370</v>
      </c>
      <c r="E7139" s="37" t="s">
        <v>8877</v>
      </c>
      <c r="F7139" s="37" t="s">
        <v>6798</v>
      </c>
      <c r="G7139" s="37">
        <v>37</v>
      </c>
      <c r="H7139" s="38">
        <v>24767.95</v>
      </c>
      <c r="I7139" s="38">
        <v>6092.91</v>
      </c>
      <c r="J7139" s="24" t="str">
        <f>RIGHT(F7139,2)&amp;"/"&amp;MID(F7139,5,2)&amp;"/"&amp;LEFT(F7139,4)</f>
        <v>21/12/2012</v>
      </c>
      <c r="K7139" s="39">
        <f ca="1">ROUND((TODAY()-J7139)/365.25,1)</f>
        <v>4.8</v>
      </c>
      <c r="L7139" s="26">
        <f>I7139/H7139</f>
        <v>0.24599976986387648</v>
      </c>
    </row>
    <row r="7140" spans="1:12" x14ac:dyDescent="0.2">
      <c r="A7140" s="37" t="s">
        <v>61</v>
      </c>
      <c r="B7140" s="37" t="s">
        <v>411</v>
      </c>
      <c r="C7140" s="37" t="s">
        <v>232</v>
      </c>
      <c r="D7140" s="40" t="s">
        <v>370</v>
      </c>
      <c r="E7140" s="37" t="s">
        <v>2531</v>
      </c>
      <c r="F7140" s="37" t="s">
        <v>2850</v>
      </c>
      <c r="G7140" s="37">
        <v>153</v>
      </c>
      <c r="H7140" s="38">
        <v>24811.65</v>
      </c>
      <c r="I7140" s="38">
        <v>6103.66</v>
      </c>
      <c r="J7140" s="24" t="str">
        <f>RIGHT(F7140,2)&amp;"/"&amp;MID(F7140,5,2)&amp;"/"&amp;LEFT(F7140,4)</f>
        <v>13/07/2011</v>
      </c>
      <c r="K7140" s="39">
        <f ca="1">ROUND((TODAY()-J7140)/365.25,1)</f>
        <v>6.2</v>
      </c>
      <c r="L7140" s="26">
        <f>I7140/H7140</f>
        <v>0.24599976220847866</v>
      </c>
    </row>
    <row r="7141" spans="1:12" x14ac:dyDescent="0.2">
      <c r="A7141" s="37" t="s">
        <v>169</v>
      </c>
      <c r="B7141" s="37" t="s">
        <v>223</v>
      </c>
      <c r="C7141" s="37" t="s">
        <v>198</v>
      </c>
      <c r="D7141" s="40" t="s">
        <v>370</v>
      </c>
      <c r="E7141" s="37" t="s">
        <v>2571</v>
      </c>
      <c r="F7141" s="37" t="s">
        <v>1349</v>
      </c>
      <c r="G7141" s="37">
        <v>137</v>
      </c>
      <c r="H7141" s="38">
        <v>25166</v>
      </c>
      <c r="I7141" s="38">
        <v>6190.83</v>
      </c>
      <c r="J7141" s="24" t="str">
        <f>RIGHT(F7141,2)&amp;"/"&amp;MID(F7141,5,2)&amp;"/"&amp;LEFT(F7141,4)</f>
        <v>27/05/2011</v>
      </c>
      <c r="K7141" s="39">
        <f ca="1">ROUND((TODAY()-J7141)/365.25,1)</f>
        <v>6.3</v>
      </c>
      <c r="L7141" s="26">
        <f>I7141/H7141</f>
        <v>0.24599976158308828</v>
      </c>
    </row>
    <row r="7142" spans="1:12" x14ac:dyDescent="0.2">
      <c r="A7142" s="37" t="s">
        <v>169</v>
      </c>
      <c r="B7142" s="37" t="s">
        <v>226</v>
      </c>
      <c r="C7142" s="37" t="s">
        <v>202</v>
      </c>
      <c r="D7142" s="37" t="s">
        <v>370</v>
      </c>
      <c r="E7142" s="37" t="s">
        <v>7951</v>
      </c>
      <c r="F7142" s="37" t="s">
        <v>3974</v>
      </c>
      <c r="G7142" s="37">
        <v>92</v>
      </c>
      <c r="H7142" s="38">
        <v>28830.15</v>
      </c>
      <c r="I7142" s="38">
        <v>7092.21</v>
      </c>
      <c r="J7142" s="24" t="str">
        <f>RIGHT(F7142,2)&amp;"/"&amp;MID(F7142,5,2)&amp;"/"&amp;LEFT(F7142,4)</f>
        <v>21/02/2011</v>
      </c>
      <c r="K7142" s="39">
        <f ca="1">ROUND((TODAY()-J7142)/365.25,1)</f>
        <v>6.6</v>
      </c>
      <c r="L7142" s="26">
        <f>I7142/H7142</f>
        <v>0.24599976066721815</v>
      </c>
    </row>
    <row r="7143" spans="1:12" x14ac:dyDescent="0.2">
      <c r="A7143" s="37" t="s">
        <v>271</v>
      </c>
      <c r="B7143" s="37" t="s">
        <v>273</v>
      </c>
      <c r="C7143" s="37" t="s">
        <v>317</v>
      </c>
      <c r="D7143" s="40" t="s">
        <v>370</v>
      </c>
      <c r="E7143" s="37" t="s">
        <v>8902</v>
      </c>
      <c r="F7143" s="37" t="s">
        <v>9456</v>
      </c>
      <c r="G7143" s="37">
        <v>266</v>
      </c>
      <c r="H7143" s="38">
        <v>8337</v>
      </c>
      <c r="I7143" s="38">
        <v>2050.9</v>
      </c>
      <c r="J7143" s="24" t="str">
        <f>RIGHT(F7143,2)&amp;"/"&amp;MID(F7143,5,2)&amp;"/"&amp;LEFT(F7143,4)</f>
        <v>20/08/2013</v>
      </c>
      <c r="K7143" s="39">
        <f ca="1">ROUND((TODAY()-J7143)/365.25,1)</f>
        <v>4.0999999999999996</v>
      </c>
      <c r="L7143" s="26">
        <f>I7143/H7143</f>
        <v>0.24599976010555358</v>
      </c>
    </row>
    <row r="7144" spans="1:12" x14ac:dyDescent="0.2">
      <c r="A7144" s="37" t="s">
        <v>61</v>
      </c>
      <c r="B7144" s="37" t="s">
        <v>411</v>
      </c>
      <c r="C7144" s="37" t="s">
        <v>232</v>
      </c>
      <c r="D7144" s="37" t="s">
        <v>370</v>
      </c>
      <c r="E7144" s="37" t="s">
        <v>7946</v>
      </c>
      <c r="F7144" s="37" t="s">
        <v>436</v>
      </c>
      <c r="G7144" s="37">
        <v>213</v>
      </c>
      <c r="H7144" s="38">
        <v>20413.150000000001</v>
      </c>
      <c r="I7144" s="38">
        <v>5021.63</v>
      </c>
      <c r="J7144" s="24" t="str">
        <f>RIGHT(F7144,2)&amp;"/"&amp;MID(F7144,5,2)&amp;"/"&amp;LEFT(F7144,4)</f>
        <v>01/09/2011</v>
      </c>
      <c r="K7144" s="39">
        <f ca="1">ROUND((TODAY()-J7144)/365.25,1)</f>
        <v>6.1</v>
      </c>
      <c r="L7144" s="26">
        <f>I7144/H7144</f>
        <v>0.24599975995865409</v>
      </c>
    </row>
    <row r="7145" spans="1:12" x14ac:dyDescent="0.2">
      <c r="A7145" s="37" t="s">
        <v>169</v>
      </c>
      <c r="B7145" s="37" t="s">
        <v>10069</v>
      </c>
      <c r="C7145" s="37" t="s">
        <v>10070</v>
      </c>
      <c r="D7145" s="37" t="s">
        <v>370</v>
      </c>
      <c r="E7145" s="37" t="s">
        <v>9687</v>
      </c>
      <c r="F7145" s="37" t="s">
        <v>3431</v>
      </c>
      <c r="G7145" s="37">
        <v>34</v>
      </c>
      <c r="H7145" s="38">
        <v>35347.15</v>
      </c>
      <c r="I7145" s="38">
        <v>8695.39</v>
      </c>
      <c r="J7145" s="24" t="str">
        <f>RIGHT(F7145,2)&amp;"/"&amp;MID(F7145,5,2)&amp;"/"&amp;LEFT(F7145,4)</f>
        <v>10/04/2013</v>
      </c>
      <c r="K7145" s="39">
        <f ca="1">ROUND((TODAY()-J7145)/365.25,1)</f>
        <v>4.5</v>
      </c>
      <c r="L7145" s="26">
        <f>I7145/H7145</f>
        <v>0.24599974821166626</v>
      </c>
    </row>
    <row r="7146" spans="1:12" x14ac:dyDescent="0.2">
      <c r="A7146" s="37" t="s">
        <v>339</v>
      </c>
      <c r="B7146" s="37" t="s">
        <v>354</v>
      </c>
      <c r="C7146" s="37" t="s">
        <v>998</v>
      </c>
      <c r="D7146" s="40" t="s">
        <v>370</v>
      </c>
      <c r="E7146" s="37" t="s">
        <v>4166</v>
      </c>
      <c r="F7146" s="37" t="s">
        <v>3118</v>
      </c>
      <c r="G7146" s="37">
        <v>161</v>
      </c>
      <c r="H7146" s="38">
        <v>7932</v>
      </c>
      <c r="I7146" s="38">
        <v>1951.27</v>
      </c>
      <c r="J7146" s="24" t="str">
        <f>RIGHT(F7146,2)&amp;"/"&amp;MID(F7146,5,2)&amp;"/"&amp;LEFT(F7146,4)</f>
        <v>14/12/2007</v>
      </c>
      <c r="K7146" s="39">
        <f ca="1">ROUND((TODAY()-J7146)/365.25,1)</f>
        <v>9.8000000000000007</v>
      </c>
      <c r="L7146" s="26">
        <f>I7146/H7146</f>
        <v>0.24599974785678266</v>
      </c>
    </row>
    <row r="7147" spans="1:12" x14ac:dyDescent="0.2">
      <c r="A7147" s="37" t="s">
        <v>169</v>
      </c>
      <c r="B7147" s="37" t="s">
        <v>226</v>
      </c>
      <c r="C7147" s="37" t="s">
        <v>202</v>
      </c>
      <c r="D7147" s="40" t="s">
        <v>370</v>
      </c>
      <c r="E7147" s="37" t="s">
        <v>5607</v>
      </c>
      <c r="F7147" s="37" t="s">
        <v>2906</v>
      </c>
      <c r="G7147" s="37">
        <v>64</v>
      </c>
      <c r="H7147" s="38">
        <v>30853.65</v>
      </c>
      <c r="I7147" s="38">
        <v>7589.99</v>
      </c>
      <c r="J7147" s="24" t="str">
        <f>RIGHT(F7147,2)&amp;"/"&amp;MID(F7147,5,2)&amp;"/"&amp;LEFT(F7147,4)</f>
        <v>08/11/2011</v>
      </c>
      <c r="K7147" s="39">
        <f ca="1">ROUND((TODAY()-J7147)/365.25,1)</f>
        <v>5.9</v>
      </c>
      <c r="L7147" s="26">
        <f>I7147/H7147</f>
        <v>0.2459997439524983</v>
      </c>
    </row>
    <row r="7148" spans="1:12" x14ac:dyDescent="0.2">
      <c r="A7148" s="37" t="s">
        <v>61</v>
      </c>
      <c r="B7148" s="37" t="s">
        <v>411</v>
      </c>
      <c r="C7148" s="37" t="s">
        <v>232</v>
      </c>
      <c r="D7148" s="40" t="s">
        <v>370</v>
      </c>
      <c r="E7148" s="37" t="s">
        <v>5572</v>
      </c>
      <c r="F7148" s="37" t="s">
        <v>3997</v>
      </c>
      <c r="G7148" s="37">
        <v>193</v>
      </c>
      <c r="H7148" s="38">
        <v>20405.55</v>
      </c>
      <c r="I7148" s="38">
        <v>5019.76</v>
      </c>
      <c r="J7148" s="24" t="str">
        <f>RIGHT(F7148,2)&amp;"/"&amp;MID(F7148,5,2)&amp;"/"&amp;LEFT(F7148,4)</f>
        <v>03/12/2010</v>
      </c>
      <c r="K7148" s="39">
        <f ca="1">ROUND((TODAY()-J7148)/365.25,1)</f>
        <v>6.8</v>
      </c>
      <c r="L7148" s="26">
        <f>I7148/H7148</f>
        <v>0.24599974026674118</v>
      </c>
    </row>
    <row r="7149" spans="1:12" x14ac:dyDescent="0.2">
      <c r="A7149" s="37" t="s">
        <v>61</v>
      </c>
      <c r="B7149" s="37" t="s">
        <v>411</v>
      </c>
      <c r="C7149" s="37" t="s">
        <v>232</v>
      </c>
      <c r="D7149" s="37" t="s">
        <v>370</v>
      </c>
      <c r="E7149" s="37" t="s">
        <v>6882</v>
      </c>
      <c r="F7149" s="37" t="s">
        <v>928</v>
      </c>
      <c r="G7149" s="37">
        <v>107</v>
      </c>
      <c r="H7149" s="38">
        <v>27233.200000000001</v>
      </c>
      <c r="I7149" s="38">
        <v>6699.36</v>
      </c>
      <c r="J7149" s="24" t="str">
        <f>RIGHT(F7149,2)&amp;"/"&amp;MID(F7149,5,2)&amp;"/"&amp;LEFT(F7149,4)</f>
        <v>24/05/2011</v>
      </c>
      <c r="K7149" s="39">
        <f ca="1">ROUND((TODAY()-J7149)/365.25,1)</f>
        <v>6.3</v>
      </c>
      <c r="L7149" s="26">
        <f>I7149/H7149</f>
        <v>0.24599973561682062</v>
      </c>
    </row>
    <row r="7150" spans="1:12" x14ac:dyDescent="0.2">
      <c r="A7150" s="37" t="s">
        <v>169</v>
      </c>
      <c r="B7150" s="37" t="s">
        <v>179</v>
      </c>
      <c r="C7150" s="37" t="s">
        <v>6219</v>
      </c>
      <c r="D7150" s="40" t="s">
        <v>370</v>
      </c>
      <c r="E7150" s="37" t="s">
        <v>5617</v>
      </c>
      <c r="F7150" s="37" t="s">
        <v>535</v>
      </c>
      <c r="G7150" s="37">
        <v>40</v>
      </c>
      <c r="H7150" s="38">
        <v>24727.1</v>
      </c>
      <c r="I7150" s="38">
        <v>6082.86</v>
      </c>
      <c r="J7150" s="24" t="str">
        <f>RIGHT(F7150,2)&amp;"/"&amp;MID(F7150,5,2)&amp;"/"&amp;LEFT(F7150,4)</f>
        <v>04/07/2011</v>
      </c>
      <c r="K7150" s="39">
        <f ca="1">ROUND((TODAY()-J7150)/365.25,1)</f>
        <v>6.2</v>
      </c>
      <c r="L7150" s="26">
        <f>I7150/H7150</f>
        <v>0.24599973308637083</v>
      </c>
    </row>
    <row r="7151" spans="1:12" x14ac:dyDescent="0.2">
      <c r="A7151" s="37" t="s">
        <v>169</v>
      </c>
      <c r="B7151" s="37" t="s">
        <v>223</v>
      </c>
      <c r="C7151" s="37" t="s">
        <v>193</v>
      </c>
      <c r="D7151" s="40" t="s">
        <v>370</v>
      </c>
      <c r="E7151" s="37" t="s">
        <v>2220</v>
      </c>
      <c r="F7151" s="37" t="s">
        <v>510</v>
      </c>
      <c r="G7151" s="37">
        <v>155</v>
      </c>
      <c r="H7151" s="38">
        <v>19904.900000000001</v>
      </c>
      <c r="I7151" s="38">
        <v>4896.6000000000004</v>
      </c>
      <c r="J7151" s="24" t="str">
        <f>RIGHT(F7151,2)&amp;"/"&amp;MID(F7151,5,2)&amp;"/"&amp;LEFT(F7151,4)</f>
        <v>25/09/2009</v>
      </c>
      <c r="K7151" s="39">
        <f ca="1">ROUND((TODAY()-J7151)/365.25,1)</f>
        <v>8</v>
      </c>
      <c r="L7151" s="26">
        <f>I7151/H7151</f>
        <v>0.24599972871001613</v>
      </c>
    </row>
    <row r="7152" spans="1:12" x14ac:dyDescent="0.2">
      <c r="A7152" s="37" t="s">
        <v>169</v>
      </c>
      <c r="B7152" s="37" t="s">
        <v>223</v>
      </c>
      <c r="C7152" s="37" t="s">
        <v>198</v>
      </c>
      <c r="D7152" s="37" t="s">
        <v>370</v>
      </c>
      <c r="E7152" s="37" t="s">
        <v>9698</v>
      </c>
      <c r="F7152" s="37" t="s">
        <v>4930</v>
      </c>
      <c r="G7152" s="37">
        <v>95</v>
      </c>
      <c r="H7152" s="38">
        <v>24157.1</v>
      </c>
      <c r="I7152" s="38">
        <v>5942.64</v>
      </c>
      <c r="J7152" s="24" t="str">
        <f>RIGHT(F7152,2)&amp;"/"&amp;MID(F7152,5,2)&amp;"/"&amp;LEFT(F7152,4)</f>
        <v>29/12/2010</v>
      </c>
      <c r="K7152" s="39">
        <f ca="1">ROUND((TODAY()-J7152)/365.25,1)</f>
        <v>6.7</v>
      </c>
      <c r="L7152" s="26">
        <f>I7152/H7152</f>
        <v>0.24599972678839765</v>
      </c>
    </row>
    <row r="7153" spans="1:12" x14ac:dyDescent="0.2">
      <c r="A7153" s="37" t="s">
        <v>61</v>
      </c>
      <c r="B7153" s="37" t="s">
        <v>411</v>
      </c>
      <c r="C7153" s="37" t="s">
        <v>232</v>
      </c>
      <c r="D7153" s="37" t="s">
        <v>370</v>
      </c>
      <c r="E7153" s="37" t="s">
        <v>6896</v>
      </c>
      <c r="F7153" s="37" t="s">
        <v>2614</v>
      </c>
      <c r="G7153" s="37">
        <v>136</v>
      </c>
      <c r="H7153" s="38">
        <v>25592.55</v>
      </c>
      <c r="I7153" s="38">
        <v>6295.76</v>
      </c>
      <c r="J7153" s="24" t="str">
        <f>RIGHT(F7153,2)&amp;"/"&amp;MID(F7153,5,2)&amp;"/"&amp;LEFT(F7153,4)</f>
        <v>19/08/2011</v>
      </c>
      <c r="K7153" s="39">
        <f ca="1">ROUND((TODAY()-J7153)/365.25,1)</f>
        <v>6.1</v>
      </c>
      <c r="L7153" s="26">
        <f>I7153/H7153</f>
        <v>0.24599971476074092</v>
      </c>
    </row>
    <row r="7154" spans="1:12" x14ac:dyDescent="0.2">
      <c r="A7154" s="37" t="s">
        <v>18</v>
      </c>
      <c r="B7154" s="37" t="s">
        <v>39</v>
      </c>
      <c r="C7154" s="37" t="s">
        <v>4782</v>
      </c>
      <c r="D7154" s="37" t="s">
        <v>370</v>
      </c>
      <c r="E7154" s="37" t="s">
        <v>6882</v>
      </c>
      <c r="F7154" s="37" t="s">
        <v>5636</v>
      </c>
      <c r="G7154" s="37">
        <v>91</v>
      </c>
      <c r="H7154" s="38">
        <v>28237.35</v>
      </c>
      <c r="I7154" s="38">
        <v>6946.38</v>
      </c>
      <c r="J7154" s="24" t="str">
        <f>RIGHT(F7154,2)&amp;"/"&amp;MID(F7154,5,2)&amp;"/"&amp;LEFT(F7154,4)</f>
        <v>03/01/2013</v>
      </c>
      <c r="K7154" s="39">
        <f ca="1">ROUND((TODAY()-J7154)/365.25,1)</f>
        <v>4.7</v>
      </c>
      <c r="L7154" s="26">
        <f>I7154/H7154</f>
        <v>0.24599971314588659</v>
      </c>
    </row>
    <row r="7155" spans="1:12" x14ac:dyDescent="0.2">
      <c r="A7155" s="37" t="s">
        <v>169</v>
      </c>
      <c r="B7155" s="37" t="s">
        <v>223</v>
      </c>
      <c r="C7155" s="37" t="s">
        <v>198</v>
      </c>
      <c r="D7155" s="37" t="s">
        <v>370</v>
      </c>
      <c r="E7155" s="37" t="s">
        <v>9724</v>
      </c>
      <c r="F7155" s="37" t="s">
        <v>6801</v>
      </c>
      <c r="G7155" s="37">
        <v>108</v>
      </c>
      <c r="H7155" s="38">
        <v>23630.799999999999</v>
      </c>
      <c r="I7155" s="38">
        <v>5813.17</v>
      </c>
      <c r="J7155" s="24" t="str">
        <f>RIGHT(F7155,2)&amp;"/"&amp;MID(F7155,5,2)&amp;"/"&amp;LEFT(F7155,4)</f>
        <v>06/12/2010</v>
      </c>
      <c r="K7155" s="39">
        <f ca="1">ROUND((TODAY()-J7155)/365.25,1)</f>
        <v>6.8</v>
      </c>
      <c r="L7155" s="26">
        <f>I7155/H7155</f>
        <v>0.24599971223995803</v>
      </c>
    </row>
    <row r="7156" spans="1:12" x14ac:dyDescent="0.2">
      <c r="A7156" s="37" t="s">
        <v>18</v>
      </c>
      <c r="B7156" s="37" t="s">
        <v>24</v>
      </c>
      <c r="C7156" s="37" t="s">
        <v>77</v>
      </c>
      <c r="D7156" s="37" t="s">
        <v>370</v>
      </c>
      <c r="E7156" s="37" t="s">
        <v>6882</v>
      </c>
      <c r="F7156" s="37" t="s">
        <v>1554</v>
      </c>
      <c r="G7156" s="37">
        <v>58</v>
      </c>
      <c r="H7156" s="38">
        <v>26629.95</v>
      </c>
      <c r="I7156" s="38">
        <v>6550.96</v>
      </c>
      <c r="J7156" s="24" t="str">
        <f>RIGHT(F7156,2)&amp;"/"&amp;MID(F7156,5,2)&amp;"/"&amp;LEFT(F7156,4)</f>
        <v>30/11/2012</v>
      </c>
      <c r="K7156" s="39">
        <f ca="1">ROUND((TODAY()-J7156)/365.25,1)</f>
        <v>4.8</v>
      </c>
      <c r="L7156" s="26">
        <f>I7156/H7156</f>
        <v>0.24599971085187919</v>
      </c>
    </row>
    <row r="7157" spans="1:12" x14ac:dyDescent="0.2">
      <c r="A7157" s="37" t="s">
        <v>169</v>
      </c>
      <c r="B7157" s="37" t="s">
        <v>223</v>
      </c>
      <c r="C7157" s="37" t="s">
        <v>198</v>
      </c>
      <c r="D7157" s="40" t="s">
        <v>370</v>
      </c>
      <c r="E7157" s="37" t="s">
        <v>5603</v>
      </c>
      <c r="F7157" s="37" t="s">
        <v>4283</v>
      </c>
      <c r="G7157" s="37">
        <v>171</v>
      </c>
      <c r="H7157" s="38">
        <v>21669.05</v>
      </c>
      <c r="I7157" s="38">
        <v>5330.58</v>
      </c>
      <c r="J7157" s="24" t="str">
        <f>RIGHT(F7157,2)&amp;"/"&amp;MID(F7157,5,2)&amp;"/"&amp;LEFT(F7157,4)</f>
        <v>21/04/2010</v>
      </c>
      <c r="K7157" s="39">
        <f ca="1">ROUND((TODAY()-J7157)/365.25,1)</f>
        <v>7.4</v>
      </c>
      <c r="L7157" s="26">
        <f>I7157/H7157</f>
        <v>0.24599970926275033</v>
      </c>
    </row>
    <row r="7158" spans="1:12" x14ac:dyDescent="0.2">
      <c r="A7158" s="37" t="s">
        <v>169</v>
      </c>
      <c r="B7158" s="37" t="s">
        <v>179</v>
      </c>
      <c r="C7158" s="37" t="s">
        <v>6219</v>
      </c>
      <c r="D7158" s="37" t="s">
        <v>370</v>
      </c>
      <c r="E7158" s="37" t="s">
        <v>9694</v>
      </c>
      <c r="F7158" s="37" t="s">
        <v>3321</v>
      </c>
      <c r="G7158" s="37">
        <v>86</v>
      </c>
      <c r="H7158" s="38">
        <v>21574.05</v>
      </c>
      <c r="I7158" s="38">
        <v>5307.21</v>
      </c>
      <c r="J7158" s="24" t="str">
        <f>RIGHT(F7158,2)&amp;"/"&amp;MID(F7158,5,2)&amp;"/"&amp;LEFT(F7158,4)</f>
        <v>14/06/2011</v>
      </c>
      <c r="K7158" s="39">
        <f ca="1">ROUND((TODAY()-J7158)/365.25,1)</f>
        <v>6.3</v>
      </c>
      <c r="L7158" s="26">
        <f>I7158/H7158</f>
        <v>0.24599970798250678</v>
      </c>
    </row>
    <row r="7159" spans="1:12" x14ac:dyDescent="0.2">
      <c r="A7159" s="37" t="s">
        <v>61</v>
      </c>
      <c r="B7159" s="37" t="s">
        <v>411</v>
      </c>
      <c r="C7159" s="37" t="s">
        <v>232</v>
      </c>
      <c r="D7159" s="40" t="s">
        <v>370</v>
      </c>
      <c r="E7159" s="37" t="s">
        <v>5582</v>
      </c>
      <c r="F7159" s="37" t="s">
        <v>3082</v>
      </c>
      <c r="G7159" s="37">
        <v>187</v>
      </c>
      <c r="H7159" s="38">
        <v>20744.7</v>
      </c>
      <c r="I7159" s="38">
        <v>5103.1899999999996</v>
      </c>
      <c r="J7159" s="24" t="str">
        <f>RIGHT(F7159,2)&amp;"/"&amp;MID(F7159,5,2)&amp;"/"&amp;LEFT(F7159,4)</f>
        <v>01/11/2010</v>
      </c>
      <c r="K7159" s="39">
        <f ca="1">ROUND((TODAY()-J7159)/365.25,1)</f>
        <v>6.9</v>
      </c>
      <c r="L7159" s="26">
        <f>I7159/H7159</f>
        <v>0.24599970112848099</v>
      </c>
    </row>
    <row r="7160" spans="1:12" x14ac:dyDescent="0.2">
      <c r="A7160" s="37" t="s">
        <v>18</v>
      </c>
      <c r="B7160" s="37" t="s">
        <v>53</v>
      </c>
      <c r="C7160" s="37" t="s">
        <v>950</v>
      </c>
      <c r="D7160" s="40" t="s">
        <v>370</v>
      </c>
      <c r="E7160" s="37" t="s">
        <v>4156</v>
      </c>
      <c r="F7160" s="37" t="s">
        <v>4284</v>
      </c>
      <c r="G7160" s="37">
        <v>134</v>
      </c>
      <c r="H7160" s="38">
        <v>24003.200000000001</v>
      </c>
      <c r="I7160" s="38">
        <v>5904.78</v>
      </c>
      <c r="J7160" s="24" t="str">
        <f>RIGHT(F7160,2)&amp;"/"&amp;MID(F7160,5,2)&amp;"/"&amp;LEFT(F7160,4)</f>
        <v>08/03/2011</v>
      </c>
      <c r="K7160" s="39">
        <f ca="1">ROUND((TODAY()-J7160)/365.25,1)</f>
        <v>6.5</v>
      </c>
      <c r="L7160" s="26">
        <f>I7160/H7160</f>
        <v>0.24599970003999466</v>
      </c>
    </row>
    <row r="7161" spans="1:12" x14ac:dyDescent="0.2">
      <c r="A7161" s="37" t="s">
        <v>316</v>
      </c>
      <c r="B7161" s="37" t="s">
        <v>1808</v>
      </c>
      <c r="C7161" s="37" t="s">
        <v>6688</v>
      </c>
      <c r="D7161" s="40" t="s">
        <v>370</v>
      </c>
      <c r="E7161" s="37" t="s">
        <v>5648</v>
      </c>
      <c r="F7161" s="37" t="s">
        <v>1024</v>
      </c>
      <c r="G7161" s="37">
        <v>150</v>
      </c>
      <c r="H7161" s="38">
        <v>21073.4</v>
      </c>
      <c r="I7161" s="38">
        <v>5184.05</v>
      </c>
      <c r="J7161" s="24" t="str">
        <f>RIGHT(F7161,2)&amp;"/"&amp;MID(F7161,5,2)&amp;"/"&amp;LEFT(F7161,4)</f>
        <v>15/06/2012</v>
      </c>
      <c r="K7161" s="39">
        <f ca="1">ROUND((TODAY()-J7161)/365.25,1)</f>
        <v>5.3</v>
      </c>
      <c r="L7161" s="26">
        <f>I7161/H7161</f>
        <v>0.24599969629960045</v>
      </c>
    </row>
    <row r="7162" spans="1:12" x14ac:dyDescent="0.2">
      <c r="A7162" s="37" t="s">
        <v>61</v>
      </c>
      <c r="B7162" s="37" t="s">
        <v>411</v>
      </c>
      <c r="C7162" s="37" t="s">
        <v>232</v>
      </c>
      <c r="D7162" s="40" t="s">
        <v>370</v>
      </c>
      <c r="E7162" s="37" t="s">
        <v>2544</v>
      </c>
      <c r="F7162" s="37" t="s">
        <v>941</v>
      </c>
      <c r="G7162" s="37">
        <v>188</v>
      </c>
      <c r="H7162" s="38">
        <v>22560.15</v>
      </c>
      <c r="I7162" s="38">
        <v>5549.79</v>
      </c>
      <c r="J7162" s="24" t="str">
        <f>RIGHT(F7162,2)&amp;"/"&amp;MID(F7162,5,2)&amp;"/"&amp;LEFT(F7162,4)</f>
        <v>13/05/2011</v>
      </c>
      <c r="K7162" s="39">
        <f ca="1">ROUND((TODAY()-J7162)/365.25,1)</f>
        <v>6.4</v>
      </c>
      <c r="L7162" s="26">
        <f>I7162/H7162</f>
        <v>0.24599969415096973</v>
      </c>
    </row>
    <row r="7163" spans="1:12" x14ac:dyDescent="0.2">
      <c r="A7163" s="37" t="s">
        <v>169</v>
      </c>
      <c r="B7163" s="37" t="s">
        <v>223</v>
      </c>
      <c r="C7163" s="37" t="s">
        <v>198</v>
      </c>
      <c r="D7163" s="37" t="s">
        <v>370</v>
      </c>
      <c r="E7163" s="37" t="s">
        <v>7973</v>
      </c>
      <c r="F7163" s="37" t="s">
        <v>924</v>
      </c>
      <c r="G7163" s="37">
        <v>106</v>
      </c>
      <c r="H7163" s="38">
        <v>24046.9</v>
      </c>
      <c r="I7163" s="38">
        <v>5915.53</v>
      </c>
      <c r="J7163" s="24" t="str">
        <f>RIGHT(F7163,2)&amp;"/"&amp;MID(F7163,5,2)&amp;"/"&amp;LEFT(F7163,4)</f>
        <v>27/10/2010</v>
      </c>
      <c r="K7163" s="39">
        <f ca="1">ROUND((TODAY()-J7163)/365.25,1)</f>
        <v>6.9</v>
      </c>
      <c r="L7163" s="26">
        <f>I7163/H7163</f>
        <v>0.2459996922680262</v>
      </c>
    </row>
    <row r="7164" spans="1:12" x14ac:dyDescent="0.2">
      <c r="A7164" s="37" t="s">
        <v>169</v>
      </c>
      <c r="B7164" s="37" t="s">
        <v>179</v>
      </c>
      <c r="C7164" s="37" t="s">
        <v>6219</v>
      </c>
      <c r="D7164" s="37" t="s">
        <v>370</v>
      </c>
      <c r="E7164" s="37" t="s">
        <v>6864</v>
      </c>
      <c r="F7164" s="37" t="s">
        <v>6242</v>
      </c>
      <c r="G7164" s="37">
        <v>78</v>
      </c>
      <c r="H7164" s="38">
        <v>24211.25</v>
      </c>
      <c r="I7164" s="38">
        <v>5955.96</v>
      </c>
      <c r="J7164" s="24" t="str">
        <f>RIGHT(F7164,2)&amp;"/"&amp;MID(F7164,5,2)&amp;"/"&amp;LEFT(F7164,4)</f>
        <v>06/02/2012</v>
      </c>
      <c r="K7164" s="39">
        <f ca="1">ROUND((TODAY()-J7164)/365.25,1)</f>
        <v>5.6</v>
      </c>
      <c r="L7164" s="26">
        <f>I7164/H7164</f>
        <v>0.24599969022665083</v>
      </c>
    </row>
    <row r="7165" spans="1:12" x14ac:dyDescent="0.2">
      <c r="A7165" s="37" t="s">
        <v>18</v>
      </c>
      <c r="B7165" s="37" t="s">
        <v>24</v>
      </c>
      <c r="C7165" s="37" t="s">
        <v>77</v>
      </c>
      <c r="D7165" s="37" t="s">
        <v>370</v>
      </c>
      <c r="E7165" s="37" t="s">
        <v>6903</v>
      </c>
      <c r="F7165" s="37" t="s">
        <v>4272</v>
      </c>
      <c r="G7165" s="37">
        <v>79</v>
      </c>
      <c r="H7165" s="38">
        <v>27374.75</v>
      </c>
      <c r="I7165" s="38">
        <v>6734.18</v>
      </c>
      <c r="J7165" s="24" t="str">
        <f>RIGHT(F7165,2)&amp;"/"&amp;MID(F7165,5,2)&amp;"/"&amp;LEFT(F7165,4)</f>
        <v>30/01/2013</v>
      </c>
      <c r="K7165" s="39">
        <f ca="1">ROUND((TODAY()-J7165)/365.25,1)</f>
        <v>4.5999999999999996</v>
      </c>
      <c r="L7165" s="26">
        <f>I7165/H7165</f>
        <v>0.24599968949488124</v>
      </c>
    </row>
    <row r="7166" spans="1:12" x14ac:dyDescent="0.2">
      <c r="A7166" s="37" t="s">
        <v>61</v>
      </c>
      <c r="B7166" s="37" t="s">
        <v>411</v>
      </c>
      <c r="C7166" s="37" t="s">
        <v>232</v>
      </c>
      <c r="D7166" s="37" t="s">
        <v>370</v>
      </c>
      <c r="E7166" s="37" t="s">
        <v>7956</v>
      </c>
      <c r="F7166" s="37" t="s">
        <v>852</v>
      </c>
      <c r="G7166" s="37">
        <v>97</v>
      </c>
      <c r="H7166" s="38">
        <v>27677.8</v>
      </c>
      <c r="I7166" s="38">
        <v>6808.73</v>
      </c>
      <c r="J7166" s="24" t="str">
        <f>RIGHT(F7166,2)&amp;"/"&amp;MID(F7166,5,2)&amp;"/"&amp;LEFT(F7166,4)</f>
        <v>12/05/2011</v>
      </c>
      <c r="K7166" s="39">
        <f ca="1">ROUND((TODAY()-J7166)/365.25,1)</f>
        <v>6.4</v>
      </c>
      <c r="L7166" s="26">
        <f>I7166/H7166</f>
        <v>0.2459996820556547</v>
      </c>
    </row>
    <row r="7167" spans="1:12" x14ac:dyDescent="0.2">
      <c r="A7167" s="37" t="s">
        <v>169</v>
      </c>
      <c r="B7167" s="37" t="s">
        <v>223</v>
      </c>
      <c r="C7167" s="37" t="s">
        <v>198</v>
      </c>
      <c r="D7167" s="40" t="s">
        <v>370</v>
      </c>
      <c r="E7167" s="37" t="s">
        <v>8893</v>
      </c>
      <c r="F7167" s="37" t="s">
        <v>8082</v>
      </c>
      <c r="G7167" s="37">
        <v>123</v>
      </c>
      <c r="H7167" s="38">
        <v>23191.9</v>
      </c>
      <c r="I7167" s="38">
        <v>5705.2</v>
      </c>
      <c r="J7167" s="24" t="str">
        <f>RIGHT(F7167,2)&amp;"/"&amp;MID(F7167,5,2)&amp;"/"&amp;LEFT(F7167,4)</f>
        <v>21/09/2010</v>
      </c>
      <c r="K7167" s="39">
        <f ca="1">ROUND((TODAY()-J7167)/365.25,1)</f>
        <v>7</v>
      </c>
      <c r="L7167" s="26">
        <f>I7167/H7167</f>
        <v>0.24599968092308089</v>
      </c>
    </row>
    <row r="7168" spans="1:12" x14ac:dyDescent="0.2">
      <c r="A7168" s="37" t="s">
        <v>169</v>
      </c>
      <c r="B7168" s="37" t="s">
        <v>184</v>
      </c>
      <c r="C7168" s="37" t="s">
        <v>1616</v>
      </c>
      <c r="D7168" s="40" t="s">
        <v>370</v>
      </c>
      <c r="E7168" s="37" t="s">
        <v>5572</v>
      </c>
      <c r="F7168" s="37" t="s">
        <v>1012</v>
      </c>
      <c r="G7168" s="37">
        <v>183</v>
      </c>
      <c r="H7168" s="38">
        <v>6192</v>
      </c>
      <c r="I7168" s="38">
        <v>1523.23</v>
      </c>
      <c r="J7168" s="24" t="str">
        <f>RIGHT(F7168,2)&amp;"/"&amp;MID(F7168,5,2)&amp;"/"&amp;LEFT(F7168,4)</f>
        <v>11/06/2004</v>
      </c>
      <c r="K7168" s="39">
        <f ca="1">ROUND((TODAY()-J7168)/365.25,1)</f>
        <v>13.3</v>
      </c>
      <c r="L7168" s="26">
        <f>I7168/H7168</f>
        <v>0.24599967700258399</v>
      </c>
    </row>
    <row r="7169" spans="1:12" x14ac:dyDescent="0.2">
      <c r="A7169" s="37" t="s">
        <v>61</v>
      </c>
      <c r="B7169" s="37" t="s">
        <v>411</v>
      </c>
      <c r="C7169" s="37" t="s">
        <v>232</v>
      </c>
      <c r="D7169" s="37" t="s">
        <v>370</v>
      </c>
      <c r="E7169" s="37" t="s">
        <v>7991</v>
      </c>
      <c r="F7169" s="37" t="s">
        <v>2874</v>
      </c>
      <c r="G7169" s="37">
        <v>124</v>
      </c>
      <c r="H7169" s="38">
        <v>26139.75</v>
      </c>
      <c r="I7169" s="38">
        <v>6430.37</v>
      </c>
      <c r="J7169" s="24" t="str">
        <f>RIGHT(F7169,2)&amp;"/"&amp;MID(F7169,5,2)&amp;"/"&amp;LEFT(F7169,4)</f>
        <v>31/01/2011</v>
      </c>
      <c r="K7169" s="39">
        <f ca="1">ROUND((TODAY()-J7169)/365.25,1)</f>
        <v>6.6</v>
      </c>
      <c r="L7169" s="26">
        <f>I7169/H7169</f>
        <v>0.24599967482474008</v>
      </c>
    </row>
    <row r="7170" spans="1:12" x14ac:dyDescent="0.2">
      <c r="A7170" s="37" t="s">
        <v>339</v>
      </c>
      <c r="B7170" s="37" t="s">
        <v>352</v>
      </c>
      <c r="C7170" s="37" t="s">
        <v>78</v>
      </c>
      <c r="D7170" s="40" t="s">
        <v>370</v>
      </c>
      <c r="E7170" s="37" t="s">
        <v>8881</v>
      </c>
      <c r="F7170" s="37" t="s">
        <v>1687</v>
      </c>
      <c r="G7170" s="37">
        <v>92</v>
      </c>
      <c r="H7170" s="38">
        <v>19977.099999999999</v>
      </c>
      <c r="I7170" s="38">
        <v>4914.3599999999997</v>
      </c>
      <c r="J7170" s="24" t="str">
        <f>RIGHT(F7170,2)&amp;"/"&amp;MID(F7170,5,2)&amp;"/"&amp;LEFT(F7170,4)</f>
        <v>14/02/2011</v>
      </c>
      <c r="K7170" s="39">
        <f ca="1">ROUND((TODAY()-J7170)/365.25,1)</f>
        <v>6.6</v>
      </c>
      <c r="L7170" s="26">
        <f>I7170/H7170</f>
        <v>0.24599966962171688</v>
      </c>
    </row>
    <row r="7171" spans="1:12" x14ac:dyDescent="0.2">
      <c r="A7171" s="37" t="s">
        <v>169</v>
      </c>
      <c r="B7171" s="37" t="s">
        <v>223</v>
      </c>
      <c r="C7171" s="37" t="s">
        <v>198</v>
      </c>
      <c r="D7171" s="40" t="s">
        <v>370</v>
      </c>
      <c r="E7171" s="37" t="s">
        <v>2211</v>
      </c>
      <c r="F7171" s="37" t="s">
        <v>749</v>
      </c>
      <c r="G7171" s="37">
        <v>123</v>
      </c>
      <c r="H7171" s="38">
        <v>26183.45</v>
      </c>
      <c r="I7171" s="38">
        <v>6441.12</v>
      </c>
      <c r="J7171" s="24" t="str">
        <f>RIGHT(F7171,2)&amp;"/"&amp;MID(F7171,5,2)&amp;"/"&amp;LEFT(F7171,4)</f>
        <v>14/04/2011</v>
      </c>
      <c r="K7171" s="39">
        <f ca="1">ROUND((TODAY()-J7171)/365.25,1)</f>
        <v>6.4</v>
      </c>
      <c r="L7171" s="26">
        <f>I7171/H7171</f>
        <v>0.24599966772904258</v>
      </c>
    </row>
    <row r="7172" spans="1:12" x14ac:dyDescent="0.2">
      <c r="A7172" s="37" t="s">
        <v>169</v>
      </c>
      <c r="B7172" s="37" t="s">
        <v>223</v>
      </c>
      <c r="C7172" s="37" t="s">
        <v>198</v>
      </c>
      <c r="D7172" s="40" t="s">
        <v>370</v>
      </c>
      <c r="E7172" s="37" t="s">
        <v>8873</v>
      </c>
      <c r="F7172" s="37" t="s">
        <v>8071</v>
      </c>
      <c r="G7172" s="37">
        <v>192</v>
      </c>
      <c r="H7172" s="38">
        <v>20400.8</v>
      </c>
      <c r="I7172" s="38">
        <v>5018.59</v>
      </c>
      <c r="J7172" s="24" t="str">
        <f>RIGHT(F7172,2)&amp;"/"&amp;MID(F7172,5,2)&amp;"/"&amp;LEFT(F7172,4)</f>
        <v>19/10/2010</v>
      </c>
      <c r="K7172" s="39">
        <f ca="1">ROUND((TODAY()-J7172)/365.25,1)</f>
        <v>6.9</v>
      </c>
      <c r="L7172" s="26">
        <f>I7172/H7172</f>
        <v>0.24599966667973808</v>
      </c>
    </row>
    <row r="7173" spans="1:12" x14ac:dyDescent="0.2">
      <c r="A7173" s="37" t="s">
        <v>169</v>
      </c>
      <c r="B7173" s="37" t="s">
        <v>223</v>
      </c>
      <c r="C7173" s="37" t="s">
        <v>198</v>
      </c>
      <c r="D7173" s="40" t="s">
        <v>370</v>
      </c>
      <c r="E7173" s="37" t="s">
        <v>8904</v>
      </c>
      <c r="F7173" s="37" t="s">
        <v>2977</v>
      </c>
      <c r="G7173" s="37">
        <v>102</v>
      </c>
      <c r="H7173" s="38">
        <v>26347.8</v>
      </c>
      <c r="I7173" s="38">
        <v>6481.55</v>
      </c>
      <c r="J7173" s="24" t="str">
        <f>RIGHT(F7173,2)&amp;"/"&amp;MID(F7173,5,2)&amp;"/"&amp;LEFT(F7173,4)</f>
        <v>25/05/2011</v>
      </c>
      <c r="K7173" s="39">
        <f ca="1">ROUND((TODAY()-J7173)/365.25,1)</f>
        <v>6.3</v>
      </c>
      <c r="L7173" s="26">
        <f>I7173/H7173</f>
        <v>0.24599966600626999</v>
      </c>
    </row>
    <row r="7174" spans="1:12" x14ac:dyDescent="0.2">
      <c r="A7174" s="37" t="s">
        <v>169</v>
      </c>
      <c r="B7174" s="37" t="s">
        <v>223</v>
      </c>
      <c r="C7174" s="37" t="s">
        <v>198</v>
      </c>
      <c r="D7174" s="37" t="s">
        <v>370</v>
      </c>
      <c r="E7174" s="37" t="s">
        <v>6903</v>
      </c>
      <c r="F7174" s="37" t="s">
        <v>1910</v>
      </c>
      <c r="G7174" s="37">
        <v>122</v>
      </c>
      <c r="H7174" s="38">
        <v>25734.1</v>
      </c>
      <c r="I7174" s="38">
        <v>6330.58</v>
      </c>
      <c r="J7174" s="24" t="str">
        <f>RIGHT(F7174,2)&amp;"/"&amp;MID(F7174,5,2)&amp;"/"&amp;LEFT(F7174,4)</f>
        <v>07/03/2011</v>
      </c>
      <c r="K7174" s="39">
        <f ca="1">ROUND((TODAY()-J7174)/365.25,1)</f>
        <v>6.5</v>
      </c>
      <c r="L7174" s="26">
        <f>I7174/H7174</f>
        <v>0.24599966581306518</v>
      </c>
    </row>
    <row r="7175" spans="1:12" x14ac:dyDescent="0.2">
      <c r="A7175" s="37" t="s">
        <v>339</v>
      </c>
      <c r="B7175" s="37" t="s">
        <v>352</v>
      </c>
      <c r="C7175" s="37" t="s">
        <v>4096</v>
      </c>
      <c r="D7175" s="40" t="s">
        <v>370</v>
      </c>
      <c r="E7175" s="37" t="s">
        <v>5610</v>
      </c>
      <c r="F7175" s="37" t="s">
        <v>3427</v>
      </c>
      <c r="G7175" s="37">
        <v>133</v>
      </c>
      <c r="H7175" s="38">
        <v>20919.5</v>
      </c>
      <c r="I7175" s="38">
        <v>5146.1899999999996</v>
      </c>
      <c r="J7175" s="24" t="str">
        <f>RIGHT(F7175,2)&amp;"/"&amp;MID(F7175,5,2)&amp;"/"&amp;LEFT(F7175,4)</f>
        <v>12/12/2011</v>
      </c>
      <c r="K7175" s="39">
        <f ca="1">ROUND((TODAY()-J7175)/365.25,1)</f>
        <v>5.8</v>
      </c>
      <c r="L7175" s="26">
        <f>I7175/H7175</f>
        <v>0.24599966538397186</v>
      </c>
    </row>
    <row r="7176" spans="1:12" x14ac:dyDescent="0.2">
      <c r="A7176" s="37" t="s">
        <v>61</v>
      </c>
      <c r="B7176" s="37" t="s">
        <v>411</v>
      </c>
      <c r="C7176" s="37" t="s">
        <v>232</v>
      </c>
      <c r="D7176" s="40" t="s">
        <v>370</v>
      </c>
      <c r="E7176" s="37" t="s">
        <v>5610</v>
      </c>
      <c r="F7176" s="37" t="s">
        <v>941</v>
      </c>
      <c r="G7176" s="37">
        <v>175</v>
      </c>
      <c r="H7176" s="38">
        <v>23063.65</v>
      </c>
      <c r="I7176" s="38">
        <v>5673.65</v>
      </c>
      <c r="J7176" s="24" t="str">
        <f>RIGHT(F7176,2)&amp;"/"&amp;MID(F7176,5,2)&amp;"/"&amp;LEFT(F7176,4)</f>
        <v>13/05/2011</v>
      </c>
      <c r="K7176" s="39">
        <f ca="1">ROUND((TODAY()-J7176)/365.25,1)</f>
        <v>6.4</v>
      </c>
      <c r="L7176" s="26">
        <f>I7176/H7176</f>
        <v>0.2459996574696546</v>
      </c>
    </row>
    <row r="7177" spans="1:12" x14ac:dyDescent="0.2">
      <c r="A7177" s="37" t="s">
        <v>169</v>
      </c>
      <c r="B7177" s="37" t="s">
        <v>226</v>
      </c>
      <c r="C7177" s="37" t="s">
        <v>202</v>
      </c>
      <c r="D7177" s="40" t="s">
        <v>370</v>
      </c>
      <c r="E7177" s="37" t="s">
        <v>2211</v>
      </c>
      <c r="F7177" s="37" t="s">
        <v>785</v>
      </c>
      <c r="G7177" s="37">
        <v>158</v>
      </c>
      <c r="H7177" s="38">
        <v>23936.7</v>
      </c>
      <c r="I7177" s="38">
        <v>5888.42</v>
      </c>
      <c r="J7177" s="24" t="str">
        <f>RIGHT(F7177,2)&amp;"/"&amp;MID(F7177,5,2)&amp;"/"&amp;LEFT(F7177,4)</f>
        <v>22/02/2011</v>
      </c>
      <c r="K7177" s="39">
        <f ca="1">ROUND((TODAY()-J7177)/365.25,1)</f>
        <v>6.6</v>
      </c>
      <c r="L7177" s="26">
        <f>I7177/H7177</f>
        <v>0.24599965742980442</v>
      </c>
    </row>
    <row r="7178" spans="1:12" x14ac:dyDescent="0.2">
      <c r="A7178" s="37" t="s">
        <v>339</v>
      </c>
      <c r="B7178" s="37" t="s">
        <v>354</v>
      </c>
      <c r="C7178" s="37" t="s">
        <v>998</v>
      </c>
      <c r="D7178" s="40" t="s">
        <v>370</v>
      </c>
      <c r="E7178" s="37" t="s">
        <v>4201</v>
      </c>
      <c r="F7178" s="37" t="s">
        <v>5510</v>
      </c>
      <c r="G7178" s="37">
        <v>100</v>
      </c>
      <c r="H7178" s="38">
        <v>11654</v>
      </c>
      <c r="I7178" s="38">
        <v>2866.88</v>
      </c>
      <c r="J7178" s="24" t="str">
        <f>RIGHT(F7178,2)&amp;"/"&amp;MID(F7178,5,2)&amp;"/"&amp;LEFT(F7178,4)</f>
        <v>12/02/2008</v>
      </c>
      <c r="K7178" s="39">
        <f ca="1">ROUND((TODAY()-J7178)/365.25,1)</f>
        <v>9.6</v>
      </c>
      <c r="L7178" s="26">
        <f>I7178/H7178</f>
        <v>0.24599965677020766</v>
      </c>
    </row>
    <row r="7179" spans="1:12" x14ac:dyDescent="0.2">
      <c r="A7179" s="37" t="s">
        <v>61</v>
      </c>
      <c r="B7179" s="37" t="s">
        <v>411</v>
      </c>
      <c r="C7179" s="37" t="s">
        <v>232</v>
      </c>
      <c r="D7179" s="40" t="s">
        <v>370</v>
      </c>
      <c r="E7179" s="37" t="s">
        <v>4168</v>
      </c>
      <c r="F7179" s="37" t="s">
        <v>2621</v>
      </c>
      <c r="G7179" s="37">
        <v>130</v>
      </c>
      <c r="H7179" s="38">
        <v>26175.85</v>
      </c>
      <c r="I7179" s="38">
        <v>6439.25</v>
      </c>
      <c r="J7179" s="24" t="str">
        <f>RIGHT(F7179,2)&amp;"/"&amp;MID(F7179,5,2)&amp;"/"&amp;LEFT(F7179,4)</f>
        <v>24/10/2011</v>
      </c>
      <c r="K7179" s="39">
        <f ca="1">ROUND((TODAY()-J7179)/365.25,1)</f>
        <v>5.9</v>
      </c>
      <c r="L7179" s="26">
        <f>I7179/H7179</f>
        <v>0.24599965235130858</v>
      </c>
    </row>
    <row r="7180" spans="1:12" x14ac:dyDescent="0.2">
      <c r="A7180" s="37" t="s">
        <v>169</v>
      </c>
      <c r="B7180" s="37" t="s">
        <v>223</v>
      </c>
      <c r="C7180" s="37" t="s">
        <v>198</v>
      </c>
      <c r="D7180" s="37" t="s">
        <v>370</v>
      </c>
      <c r="E7180" s="37" t="s">
        <v>7973</v>
      </c>
      <c r="F7180" s="37" t="s">
        <v>408</v>
      </c>
      <c r="G7180" s="37">
        <v>115</v>
      </c>
      <c r="H7180" s="38">
        <v>23790.400000000001</v>
      </c>
      <c r="I7180" s="38">
        <v>5852.43</v>
      </c>
      <c r="J7180" s="24" t="str">
        <f>RIGHT(F7180,2)&amp;"/"&amp;MID(F7180,5,2)&amp;"/"&amp;LEFT(F7180,4)</f>
        <v>09/09/2010</v>
      </c>
      <c r="K7180" s="39">
        <f ca="1">ROUND((TODAY()-J7180)/365.25,1)</f>
        <v>7</v>
      </c>
      <c r="L7180" s="26">
        <f>I7180/H7180</f>
        <v>0.24599964691640325</v>
      </c>
    </row>
    <row r="7181" spans="1:12" x14ac:dyDescent="0.2">
      <c r="A7181" s="37" t="s">
        <v>169</v>
      </c>
      <c r="B7181" s="37" t="s">
        <v>223</v>
      </c>
      <c r="C7181" s="37" t="s">
        <v>198</v>
      </c>
      <c r="D7181" s="37" t="s">
        <v>370</v>
      </c>
      <c r="E7181" s="37" t="s">
        <v>7983</v>
      </c>
      <c r="F7181" s="37" t="s">
        <v>4499</v>
      </c>
      <c r="G7181" s="37">
        <v>162</v>
      </c>
      <c r="H7181" s="38">
        <v>21854.3</v>
      </c>
      <c r="I7181" s="38">
        <v>5376.15</v>
      </c>
      <c r="J7181" s="24" t="str">
        <f>RIGHT(F7181,2)&amp;"/"&amp;MID(F7181,5,2)&amp;"/"&amp;LEFT(F7181,4)</f>
        <v>30/06/2010</v>
      </c>
      <c r="K7181" s="39">
        <f ca="1">ROUND((TODAY()-J7181)/365.25,1)</f>
        <v>7.2</v>
      </c>
      <c r="L7181" s="26">
        <f>I7181/H7181</f>
        <v>0.24599964309083339</v>
      </c>
    </row>
    <row r="7182" spans="1:12" x14ac:dyDescent="0.2">
      <c r="A7182" s="37" t="s">
        <v>61</v>
      </c>
      <c r="B7182" s="37" t="s">
        <v>411</v>
      </c>
      <c r="C7182" s="37" t="s">
        <v>512</v>
      </c>
      <c r="D7182" s="40" t="s">
        <v>370</v>
      </c>
      <c r="E7182" s="37" t="s">
        <v>5598</v>
      </c>
      <c r="F7182" s="37" t="s">
        <v>3294</v>
      </c>
      <c r="G7182" s="37">
        <v>142</v>
      </c>
      <c r="H7182" s="38">
        <v>23505.4</v>
      </c>
      <c r="I7182" s="38">
        <v>5782.32</v>
      </c>
      <c r="J7182" s="24" t="str">
        <f>RIGHT(F7182,2)&amp;"/"&amp;MID(F7182,5,2)&amp;"/"&amp;LEFT(F7182,4)</f>
        <v>20/12/2010</v>
      </c>
      <c r="K7182" s="39">
        <f ca="1">ROUND((TODAY()-J7182)/365.25,1)</f>
        <v>6.8</v>
      </c>
      <c r="L7182" s="26">
        <f>I7182/H7182</f>
        <v>0.2459996426353093</v>
      </c>
    </row>
    <row r="7183" spans="1:12" x14ac:dyDescent="0.2">
      <c r="A7183" s="37" t="s">
        <v>169</v>
      </c>
      <c r="B7183" s="37" t="s">
        <v>223</v>
      </c>
      <c r="C7183" s="37" t="s">
        <v>198</v>
      </c>
      <c r="D7183" s="37" t="s">
        <v>370</v>
      </c>
      <c r="E7183" s="37" t="s">
        <v>6896</v>
      </c>
      <c r="F7183" s="37" t="s">
        <v>2636</v>
      </c>
      <c r="G7183" s="37">
        <v>130</v>
      </c>
      <c r="H7183" s="38">
        <v>25528.9</v>
      </c>
      <c r="I7183" s="38">
        <v>6280.1</v>
      </c>
      <c r="J7183" s="24" t="str">
        <f>RIGHT(F7183,2)&amp;"/"&amp;MID(F7183,5,2)&amp;"/"&amp;LEFT(F7183,4)</f>
        <v>21/04/2011</v>
      </c>
      <c r="K7183" s="39">
        <f ca="1">ROUND((TODAY()-J7183)/365.25,1)</f>
        <v>6.4</v>
      </c>
      <c r="L7183" s="26">
        <f>I7183/H7183</f>
        <v>0.24599963178985385</v>
      </c>
    </row>
    <row r="7184" spans="1:12" x14ac:dyDescent="0.2">
      <c r="A7184" s="37" t="s">
        <v>61</v>
      </c>
      <c r="B7184" s="37" t="s">
        <v>104</v>
      </c>
      <c r="C7184" s="37" t="s">
        <v>106</v>
      </c>
      <c r="D7184" s="40" t="s">
        <v>370</v>
      </c>
      <c r="E7184" s="37" t="s">
        <v>2218</v>
      </c>
      <c r="F7184" s="37" t="s">
        <v>2162</v>
      </c>
      <c r="G7184" s="37">
        <v>136</v>
      </c>
      <c r="H7184" s="38">
        <v>19278.849999999999</v>
      </c>
      <c r="I7184" s="38">
        <v>4742.59</v>
      </c>
      <c r="J7184" s="24" t="str">
        <f>RIGHT(F7184,2)&amp;"/"&amp;MID(F7184,5,2)&amp;"/"&amp;LEFT(F7184,4)</f>
        <v>06/08/2008</v>
      </c>
      <c r="K7184" s="39">
        <f ca="1">ROUND((TODAY()-J7184)/365.25,1)</f>
        <v>9.1</v>
      </c>
      <c r="L7184" s="26">
        <f>I7184/H7184</f>
        <v>0.24599963172077174</v>
      </c>
    </row>
    <row r="7185" spans="1:12" x14ac:dyDescent="0.2">
      <c r="A7185" s="37" t="s">
        <v>169</v>
      </c>
      <c r="B7185" s="37" t="s">
        <v>226</v>
      </c>
      <c r="C7185" s="37" t="s">
        <v>202</v>
      </c>
      <c r="D7185" s="37" t="s">
        <v>370</v>
      </c>
      <c r="E7185" s="37" t="s">
        <v>6914</v>
      </c>
      <c r="F7185" s="37" t="s">
        <v>2167</v>
      </c>
      <c r="G7185" s="37">
        <v>181</v>
      </c>
      <c r="H7185" s="38">
        <v>22529.75</v>
      </c>
      <c r="I7185" s="38">
        <v>5542.31</v>
      </c>
      <c r="J7185" s="24" t="str">
        <f>RIGHT(F7185,2)&amp;"/"&amp;MID(F7185,5,2)&amp;"/"&amp;LEFT(F7185,4)</f>
        <v>22/07/2010</v>
      </c>
      <c r="K7185" s="39">
        <f ca="1">ROUND((TODAY()-J7185)/365.25,1)</f>
        <v>7.2</v>
      </c>
      <c r="L7185" s="26">
        <f>I7185/H7185</f>
        <v>0.24599962272106882</v>
      </c>
    </row>
    <row r="7186" spans="1:12" x14ac:dyDescent="0.2">
      <c r="A7186" s="37" t="s">
        <v>339</v>
      </c>
      <c r="B7186" s="37" t="s">
        <v>354</v>
      </c>
      <c r="C7186" s="37" t="s">
        <v>998</v>
      </c>
      <c r="D7186" s="37" t="s">
        <v>370</v>
      </c>
      <c r="E7186" s="37" t="s">
        <v>9709</v>
      </c>
      <c r="F7186" s="37" t="s">
        <v>10386</v>
      </c>
      <c r="G7186" s="37">
        <v>139</v>
      </c>
      <c r="H7186" s="38">
        <v>10579</v>
      </c>
      <c r="I7186" s="38">
        <v>2602.4299999999998</v>
      </c>
      <c r="J7186" s="24" t="str">
        <f>RIGHT(F7186,2)&amp;"/"&amp;MID(F7186,5,2)&amp;"/"&amp;LEFT(F7186,4)</f>
        <v>11/10/2008</v>
      </c>
      <c r="K7186" s="39">
        <f ca="1">ROUND((TODAY()-J7186)/365.25,1)</f>
        <v>9</v>
      </c>
      <c r="L7186" s="26">
        <f>I7186/H7186</f>
        <v>0.24599962189242838</v>
      </c>
    </row>
    <row r="7187" spans="1:12" x14ac:dyDescent="0.2">
      <c r="A7187" s="37" t="s">
        <v>169</v>
      </c>
      <c r="B7187" s="37" t="s">
        <v>223</v>
      </c>
      <c r="C7187" s="37" t="s">
        <v>198</v>
      </c>
      <c r="D7187" s="40" t="s">
        <v>370</v>
      </c>
      <c r="E7187" s="37" t="s">
        <v>8873</v>
      </c>
      <c r="F7187" s="37" t="s">
        <v>5823</v>
      </c>
      <c r="G7187" s="37">
        <v>125</v>
      </c>
      <c r="H7187" s="38">
        <v>25287.599999999999</v>
      </c>
      <c r="I7187" s="38">
        <v>6220.74</v>
      </c>
      <c r="J7187" s="24" t="str">
        <f>RIGHT(F7187,2)&amp;"/"&amp;MID(F7187,5,2)&amp;"/"&amp;LEFT(F7187,4)</f>
        <v>04/05/2011</v>
      </c>
      <c r="K7187" s="39">
        <f ca="1">ROUND((TODAY()-J7187)/365.25,1)</f>
        <v>6.4</v>
      </c>
      <c r="L7187" s="26">
        <f>I7187/H7187</f>
        <v>0.24599962036729464</v>
      </c>
    </row>
    <row r="7188" spans="1:12" x14ac:dyDescent="0.2">
      <c r="A7188" s="37" t="s">
        <v>169</v>
      </c>
      <c r="B7188" s="37" t="s">
        <v>226</v>
      </c>
      <c r="C7188" s="37" t="s">
        <v>202</v>
      </c>
      <c r="D7188" s="37" t="s">
        <v>370</v>
      </c>
      <c r="E7188" s="37" t="s">
        <v>9724</v>
      </c>
      <c r="F7188" s="37" t="s">
        <v>8082</v>
      </c>
      <c r="G7188" s="37">
        <v>192</v>
      </c>
      <c r="H7188" s="38">
        <v>21795.4</v>
      </c>
      <c r="I7188" s="38">
        <v>5361.66</v>
      </c>
      <c r="J7188" s="24" t="str">
        <f>RIGHT(F7188,2)&amp;"/"&amp;MID(F7188,5,2)&amp;"/"&amp;LEFT(F7188,4)</f>
        <v>21/09/2010</v>
      </c>
      <c r="K7188" s="39">
        <f ca="1">ROUND((TODAY()-J7188)/365.25,1)</f>
        <v>7</v>
      </c>
      <c r="L7188" s="26">
        <f>I7188/H7188</f>
        <v>0.24599961459757561</v>
      </c>
    </row>
    <row r="7189" spans="1:12" x14ac:dyDescent="0.2">
      <c r="A7189" s="37" t="s">
        <v>169</v>
      </c>
      <c r="B7189" s="37" t="s">
        <v>223</v>
      </c>
      <c r="C7189" s="37" t="s">
        <v>198</v>
      </c>
      <c r="D7189" s="37" t="s">
        <v>370</v>
      </c>
      <c r="E7189" s="37" t="s">
        <v>7960</v>
      </c>
      <c r="F7189" s="37" t="s">
        <v>8455</v>
      </c>
      <c r="G7189" s="37">
        <v>235</v>
      </c>
      <c r="H7189" s="38">
        <v>18847.55</v>
      </c>
      <c r="I7189" s="38">
        <v>4636.49</v>
      </c>
      <c r="J7189" s="24" t="str">
        <f>RIGHT(F7189,2)&amp;"/"&amp;MID(F7189,5,2)&amp;"/"&amp;LEFT(F7189,4)</f>
        <v>25/01/2010</v>
      </c>
      <c r="K7189" s="39">
        <f ca="1">ROUND((TODAY()-J7189)/365.25,1)</f>
        <v>7.7</v>
      </c>
      <c r="L7189" s="26">
        <f>I7189/H7189</f>
        <v>0.24599961268175438</v>
      </c>
    </row>
    <row r="7190" spans="1:12" x14ac:dyDescent="0.2">
      <c r="A7190" s="37" t="s">
        <v>18</v>
      </c>
      <c r="B7190" s="37" t="s">
        <v>24</v>
      </c>
      <c r="C7190" s="37" t="s">
        <v>4210</v>
      </c>
      <c r="D7190" s="40" t="s">
        <v>370</v>
      </c>
      <c r="E7190" s="37" t="s">
        <v>4211</v>
      </c>
      <c r="F7190" s="37" t="s">
        <v>4212</v>
      </c>
      <c r="G7190" s="37">
        <v>81</v>
      </c>
      <c r="H7190" s="38">
        <v>10314</v>
      </c>
      <c r="I7190" s="38">
        <v>2537.2399999999998</v>
      </c>
      <c r="J7190" s="24" t="str">
        <f>RIGHT(F7190,2)&amp;"/"&amp;MID(F7190,5,2)&amp;"/"&amp;LEFT(F7190,4)</f>
        <v>27/07/2005</v>
      </c>
      <c r="K7190" s="39">
        <f ca="1">ROUND((TODAY()-J7190)/365.25,1)</f>
        <v>12.2</v>
      </c>
      <c r="L7190" s="26">
        <f>I7190/H7190</f>
        <v>0.24599961217762262</v>
      </c>
    </row>
    <row r="7191" spans="1:12" x14ac:dyDescent="0.2">
      <c r="A7191" s="37" t="s">
        <v>166</v>
      </c>
      <c r="B7191" s="37" t="s">
        <v>446</v>
      </c>
      <c r="C7191" s="37" t="s">
        <v>9994</v>
      </c>
      <c r="D7191" s="37" t="s">
        <v>370</v>
      </c>
      <c r="E7191" s="37" t="s">
        <v>9689</v>
      </c>
      <c r="F7191" s="37" t="s">
        <v>7504</v>
      </c>
      <c r="G7191" s="37">
        <v>94</v>
      </c>
      <c r="H7191" s="38">
        <v>10304</v>
      </c>
      <c r="I7191" s="38">
        <v>2534.7800000000002</v>
      </c>
      <c r="J7191" s="24" t="str">
        <f>RIGHT(F7191,2)&amp;"/"&amp;MID(F7191,5,2)&amp;"/"&amp;LEFT(F7191,4)</f>
        <v>29/03/2010</v>
      </c>
      <c r="K7191" s="39">
        <f ca="1">ROUND((TODAY()-J7191)/365.25,1)</f>
        <v>7.5</v>
      </c>
      <c r="L7191" s="26">
        <f>I7191/H7191</f>
        <v>0.24599961180124225</v>
      </c>
    </row>
    <row r="7192" spans="1:12" x14ac:dyDescent="0.2">
      <c r="A7192" s="37" t="s">
        <v>169</v>
      </c>
      <c r="B7192" s="37" t="s">
        <v>3372</v>
      </c>
      <c r="C7192" s="37" t="s">
        <v>1075</v>
      </c>
      <c r="D7192" s="37" t="s">
        <v>370</v>
      </c>
      <c r="E7192" s="37" t="s">
        <v>9675</v>
      </c>
      <c r="F7192" s="37" t="s">
        <v>5024</v>
      </c>
      <c r="G7192" s="37">
        <v>108</v>
      </c>
      <c r="H7192" s="38">
        <v>10184</v>
      </c>
      <c r="I7192" s="38">
        <v>2505.2600000000002</v>
      </c>
      <c r="J7192" s="24" t="str">
        <f>RIGHT(F7192,2)&amp;"/"&amp;MID(F7192,5,2)&amp;"/"&amp;LEFT(F7192,4)</f>
        <v>14/07/2005</v>
      </c>
      <c r="K7192" s="39">
        <f ca="1">ROUND((TODAY()-J7192)/365.25,1)</f>
        <v>12.2</v>
      </c>
      <c r="L7192" s="26">
        <f>I7192/H7192</f>
        <v>0.2459996072270228</v>
      </c>
    </row>
    <row r="7193" spans="1:12" x14ac:dyDescent="0.2">
      <c r="A7193" s="37" t="s">
        <v>169</v>
      </c>
      <c r="B7193" s="37" t="s">
        <v>223</v>
      </c>
      <c r="C7193" s="37" t="s">
        <v>198</v>
      </c>
      <c r="D7193" s="37" t="s">
        <v>370</v>
      </c>
      <c r="E7193" s="37" t="s">
        <v>9701</v>
      </c>
      <c r="F7193" s="37" t="s">
        <v>4844</v>
      </c>
      <c r="G7193" s="37">
        <v>153</v>
      </c>
      <c r="H7193" s="38">
        <v>21977.8</v>
      </c>
      <c r="I7193" s="38">
        <v>5406.53</v>
      </c>
      <c r="J7193" s="24" t="str">
        <f>RIGHT(F7193,2)&amp;"/"&amp;MID(F7193,5,2)&amp;"/"&amp;LEFT(F7193,4)</f>
        <v>09/08/2010</v>
      </c>
      <c r="K7193" s="39">
        <f ca="1">ROUND((TODAY()-J7193)/365.25,1)</f>
        <v>7.1</v>
      </c>
      <c r="L7193" s="26">
        <f>I7193/H7193</f>
        <v>0.24599959959595591</v>
      </c>
    </row>
    <row r="7194" spans="1:12" x14ac:dyDescent="0.2">
      <c r="A7194" s="37" t="s">
        <v>169</v>
      </c>
      <c r="B7194" s="37" t="s">
        <v>223</v>
      </c>
      <c r="C7194" s="37" t="s">
        <v>193</v>
      </c>
      <c r="D7194" s="37" t="s">
        <v>370</v>
      </c>
      <c r="E7194" s="37" t="s">
        <v>6868</v>
      </c>
      <c r="F7194" s="37" t="s">
        <v>7294</v>
      </c>
      <c r="G7194" s="37">
        <v>88</v>
      </c>
      <c r="H7194" s="38">
        <v>19289.3</v>
      </c>
      <c r="I7194" s="38">
        <v>4745.16</v>
      </c>
      <c r="J7194" s="24" t="str">
        <f>RIGHT(F7194,2)&amp;"/"&amp;MID(F7194,5,2)&amp;"/"&amp;LEFT(F7194,4)</f>
        <v>17/07/2009</v>
      </c>
      <c r="K7194" s="39">
        <f ca="1">ROUND((TODAY()-J7194)/365.25,1)</f>
        <v>8.1999999999999993</v>
      </c>
      <c r="L7194" s="26">
        <f>I7194/H7194</f>
        <v>0.24599959563073828</v>
      </c>
    </row>
    <row r="7195" spans="1:12" x14ac:dyDescent="0.2">
      <c r="A7195" s="37" t="s">
        <v>169</v>
      </c>
      <c r="B7195" s="37" t="s">
        <v>223</v>
      </c>
      <c r="C7195" s="37" t="s">
        <v>198</v>
      </c>
      <c r="D7195" s="40" t="s">
        <v>370</v>
      </c>
      <c r="E7195" s="37" t="s">
        <v>4214</v>
      </c>
      <c r="F7195" s="37" t="s">
        <v>4930</v>
      </c>
      <c r="G7195" s="37">
        <v>215</v>
      </c>
      <c r="H7195" s="38">
        <v>19990.400000000001</v>
      </c>
      <c r="I7195" s="38">
        <v>4917.63</v>
      </c>
      <c r="J7195" s="24" t="str">
        <f>RIGHT(F7195,2)&amp;"/"&amp;MID(F7195,5,2)&amp;"/"&amp;LEFT(F7195,4)</f>
        <v>29/12/2010</v>
      </c>
      <c r="K7195" s="39">
        <f ca="1">ROUND((TODAY()-J7195)/365.25,1)</f>
        <v>6.7</v>
      </c>
      <c r="L7195" s="26">
        <f>I7195/H7195</f>
        <v>0.24599957979830317</v>
      </c>
    </row>
    <row r="7196" spans="1:12" x14ac:dyDescent="0.2">
      <c r="A7196" s="37" t="s">
        <v>169</v>
      </c>
      <c r="B7196" s="37" t="s">
        <v>184</v>
      </c>
      <c r="C7196" s="37" t="s">
        <v>1616</v>
      </c>
      <c r="D7196" s="40" t="s">
        <v>370</v>
      </c>
      <c r="E7196" s="37" t="s">
        <v>5610</v>
      </c>
      <c r="F7196" s="37" t="s">
        <v>6224</v>
      </c>
      <c r="G7196" s="37">
        <v>93</v>
      </c>
      <c r="H7196" s="38">
        <v>9259</v>
      </c>
      <c r="I7196" s="38">
        <v>2277.71</v>
      </c>
      <c r="J7196" s="24" t="str">
        <f>RIGHT(F7196,2)&amp;"/"&amp;MID(F7196,5,2)&amp;"/"&amp;LEFT(F7196,4)</f>
        <v>13/07/2005</v>
      </c>
      <c r="K7196" s="39">
        <f ca="1">ROUND((TODAY()-J7196)/365.25,1)</f>
        <v>12.2</v>
      </c>
      <c r="L7196" s="26">
        <f>I7196/H7196</f>
        <v>0.24599956798790368</v>
      </c>
    </row>
    <row r="7197" spans="1:12" x14ac:dyDescent="0.2">
      <c r="A7197" s="37" t="s">
        <v>169</v>
      </c>
      <c r="B7197" s="37" t="s">
        <v>223</v>
      </c>
      <c r="C7197" s="37" t="s">
        <v>198</v>
      </c>
      <c r="D7197" s="40" t="s">
        <v>370</v>
      </c>
      <c r="E7197" s="37" t="s">
        <v>4170</v>
      </c>
      <c r="F7197" s="37" t="s">
        <v>4929</v>
      </c>
      <c r="G7197" s="37">
        <v>160</v>
      </c>
      <c r="H7197" s="38">
        <v>22126.95</v>
      </c>
      <c r="I7197" s="38">
        <v>5443.22</v>
      </c>
      <c r="J7197" s="24" t="str">
        <f>RIGHT(F7197,2)&amp;"/"&amp;MID(F7197,5,2)&amp;"/"&amp;LEFT(F7197,4)</f>
        <v>31/08/2010</v>
      </c>
      <c r="K7197" s="39">
        <f ca="1">ROUND((TODAY()-J7197)/365.25,1)</f>
        <v>7.1</v>
      </c>
      <c r="L7197" s="26">
        <f>I7197/H7197</f>
        <v>0.24599956162055775</v>
      </c>
    </row>
    <row r="7198" spans="1:12" x14ac:dyDescent="0.2">
      <c r="A7198" s="37" t="s">
        <v>339</v>
      </c>
      <c r="B7198" s="37" t="s">
        <v>354</v>
      </c>
      <c r="C7198" s="37" t="s">
        <v>998</v>
      </c>
      <c r="D7198" s="40" t="s">
        <v>370</v>
      </c>
      <c r="E7198" s="37" t="s">
        <v>8904</v>
      </c>
      <c r="F7198" s="37" t="s">
        <v>3405</v>
      </c>
      <c r="G7198" s="37">
        <v>184</v>
      </c>
      <c r="H7198" s="38">
        <v>9059</v>
      </c>
      <c r="I7198" s="38">
        <v>2228.5100000000002</v>
      </c>
      <c r="J7198" s="24" t="str">
        <f>RIGHT(F7198,2)&amp;"/"&amp;MID(F7198,5,2)&amp;"/"&amp;LEFT(F7198,4)</f>
        <v>06/02/2008</v>
      </c>
      <c r="K7198" s="39">
        <f ca="1">ROUND((TODAY()-J7198)/365.25,1)</f>
        <v>9.6</v>
      </c>
      <c r="L7198" s="26">
        <f>I7198/H7198</f>
        <v>0.24599955845016008</v>
      </c>
    </row>
    <row r="7199" spans="1:12" x14ac:dyDescent="0.2">
      <c r="A7199" s="37" t="s">
        <v>169</v>
      </c>
      <c r="B7199" s="37" t="s">
        <v>223</v>
      </c>
      <c r="C7199" s="37" t="s">
        <v>1088</v>
      </c>
      <c r="D7199" s="40" t="s">
        <v>370</v>
      </c>
      <c r="E7199" s="37" t="s">
        <v>2212</v>
      </c>
      <c r="F7199" s="37" t="s">
        <v>1718</v>
      </c>
      <c r="G7199" s="37">
        <v>212</v>
      </c>
      <c r="H7199" s="38">
        <v>20121.5</v>
      </c>
      <c r="I7199" s="38">
        <v>4949.88</v>
      </c>
      <c r="J7199" s="24" t="str">
        <f>RIGHT(F7199,2)&amp;"/"&amp;MID(F7199,5,2)&amp;"/"&amp;LEFT(F7199,4)</f>
        <v>25/06/2010</v>
      </c>
      <c r="K7199" s="39">
        <f ca="1">ROUND((TODAY()-J7199)/365.25,1)</f>
        <v>7.2</v>
      </c>
      <c r="L7199" s="26">
        <f>I7199/H7199</f>
        <v>0.24599955271724275</v>
      </c>
    </row>
    <row r="7200" spans="1:12" x14ac:dyDescent="0.2">
      <c r="A7200" s="37" t="s">
        <v>169</v>
      </c>
      <c r="B7200" s="37" t="s">
        <v>223</v>
      </c>
      <c r="C7200" s="37" t="s">
        <v>198</v>
      </c>
      <c r="D7200" s="37" t="s">
        <v>370</v>
      </c>
      <c r="E7200" s="37" t="s">
        <v>6868</v>
      </c>
      <c r="F7200" s="37" t="s">
        <v>4913</v>
      </c>
      <c r="G7200" s="37">
        <v>207</v>
      </c>
      <c r="H7200" s="38">
        <v>20000.849999999999</v>
      </c>
      <c r="I7200" s="38">
        <v>4920.2</v>
      </c>
      <c r="J7200" s="24" t="str">
        <f>RIGHT(F7200,2)&amp;"/"&amp;MID(F7200,5,2)&amp;"/"&amp;LEFT(F7200,4)</f>
        <v>05/08/2010</v>
      </c>
      <c r="K7200" s="39">
        <f ca="1">ROUND((TODAY()-J7200)/365.25,1)</f>
        <v>7.1</v>
      </c>
      <c r="L7200" s="26">
        <f>I7200/H7200</f>
        <v>0.24599954501933669</v>
      </c>
    </row>
    <row r="7201" spans="1:12" x14ac:dyDescent="0.2">
      <c r="A7201" s="37" t="s">
        <v>316</v>
      </c>
      <c r="B7201" s="37" t="s">
        <v>322</v>
      </c>
      <c r="C7201" s="37" t="s">
        <v>5390</v>
      </c>
      <c r="D7201" s="40" t="s">
        <v>370</v>
      </c>
      <c r="E7201" s="37" t="s">
        <v>4176</v>
      </c>
      <c r="F7201" s="37" t="s">
        <v>3324</v>
      </c>
      <c r="G7201" s="37">
        <v>58</v>
      </c>
      <c r="H7201" s="38">
        <v>13156</v>
      </c>
      <c r="I7201" s="38">
        <v>3236.37</v>
      </c>
      <c r="J7201" s="24" t="str">
        <f>RIGHT(F7201,2)&amp;"/"&amp;MID(F7201,5,2)&amp;"/"&amp;LEFT(F7201,4)</f>
        <v>12/07/2012</v>
      </c>
      <c r="K7201" s="39">
        <f ca="1">ROUND((TODAY()-J7201)/365.25,1)</f>
        <v>5.2</v>
      </c>
      <c r="L7201" s="26">
        <f>I7201/H7201</f>
        <v>0.24599954393432655</v>
      </c>
    </row>
    <row r="7202" spans="1:12" x14ac:dyDescent="0.2">
      <c r="A7202" s="37" t="s">
        <v>18</v>
      </c>
      <c r="B7202" s="37" t="s">
        <v>24</v>
      </c>
      <c r="C7202" s="37" t="s">
        <v>6899</v>
      </c>
      <c r="D7202" s="37" t="s">
        <v>370</v>
      </c>
      <c r="E7202" s="37" t="s">
        <v>6864</v>
      </c>
      <c r="F7202" s="37" t="s">
        <v>1506</v>
      </c>
      <c r="G7202" s="37">
        <v>83</v>
      </c>
      <c r="H7202" s="38">
        <v>19482.150000000001</v>
      </c>
      <c r="I7202" s="38">
        <v>4792.6000000000004</v>
      </c>
      <c r="J7202" s="24" t="str">
        <f>RIGHT(F7202,2)&amp;"/"&amp;MID(F7202,5,2)&amp;"/"&amp;LEFT(F7202,4)</f>
        <v>03/05/2012</v>
      </c>
      <c r="K7202" s="39">
        <f ca="1">ROUND((TODAY()-J7202)/365.25,1)</f>
        <v>5.4</v>
      </c>
      <c r="L7202" s="26">
        <f>I7202/H7202</f>
        <v>0.24599954317156988</v>
      </c>
    </row>
    <row r="7203" spans="1:12" x14ac:dyDescent="0.2">
      <c r="A7203" s="37" t="s">
        <v>169</v>
      </c>
      <c r="B7203" s="37" t="s">
        <v>179</v>
      </c>
      <c r="C7203" s="37" t="s">
        <v>3271</v>
      </c>
      <c r="D7203" s="40" t="s">
        <v>370</v>
      </c>
      <c r="E7203" s="37" t="s">
        <v>2525</v>
      </c>
      <c r="F7203" s="37" t="s">
        <v>2572</v>
      </c>
      <c r="G7203" s="37">
        <v>84</v>
      </c>
      <c r="H7203" s="38">
        <v>18419.099999999999</v>
      </c>
      <c r="I7203" s="38">
        <v>4531.09</v>
      </c>
      <c r="J7203" s="24" t="str">
        <f>RIGHT(F7203,2)&amp;"/"&amp;MID(F7203,5,2)&amp;"/"&amp;LEFT(F7203,4)</f>
        <v>10/08/2010</v>
      </c>
      <c r="K7203" s="39">
        <f ca="1">ROUND((TODAY()-J7203)/365.25,1)</f>
        <v>7.1</v>
      </c>
      <c r="L7203" s="26">
        <f>I7203/H7203</f>
        <v>0.24599953309336506</v>
      </c>
    </row>
    <row r="7204" spans="1:12" x14ac:dyDescent="0.2">
      <c r="A7204" s="37" t="s">
        <v>290</v>
      </c>
      <c r="B7204" s="37" t="s">
        <v>293</v>
      </c>
      <c r="C7204" s="37" t="s">
        <v>9535</v>
      </c>
      <c r="D7204" s="37" t="s">
        <v>370</v>
      </c>
      <c r="E7204" s="37" t="s">
        <v>9689</v>
      </c>
      <c r="F7204" s="37" t="s">
        <v>1094</v>
      </c>
      <c r="G7204" s="37">
        <v>130</v>
      </c>
      <c r="H7204" s="38">
        <v>14996.25</v>
      </c>
      <c r="I7204" s="38">
        <v>3689.07</v>
      </c>
      <c r="J7204" s="24" t="str">
        <f>RIGHT(F7204,2)&amp;"/"&amp;MID(F7204,5,2)&amp;"/"&amp;LEFT(F7204,4)</f>
        <v>08/06/2011</v>
      </c>
      <c r="K7204" s="39">
        <f ca="1">ROUND((TODAY()-J7204)/365.25,1)</f>
        <v>6.3</v>
      </c>
      <c r="L7204" s="26">
        <f>I7204/H7204</f>
        <v>0.24599949987496875</v>
      </c>
    </row>
    <row r="7205" spans="1:12" x14ac:dyDescent="0.2">
      <c r="A7205" s="37" t="s">
        <v>339</v>
      </c>
      <c r="B7205" s="37" t="s">
        <v>352</v>
      </c>
      <c r="C7205" s="37" t="s">
        <v>78</v>
      </c>
      <c r="D7205" s="40" t="s">
        <v>370</v>
      </c>
      <c r="E7205" s="37" t="s">
        <v>4197</v>
      </c>
      <c r="F7205" s="37" t="s">
        <v>696</v>
      </c>
      <c r="G7205" s="37">
        <v>172</v>
      </c>
      <c r="H7205" s="38">
        <v>16639.75</v>
      </c>
      <c r="I7205" s="38">
        <v>4093.37</v>
      </c>
      <c r="J7205" s="24" t="str">
        <f>RIGHT(F7205,2)&amp;"/"&amp;MID(F7205,5,2)&amp;"/"&amp;LEFT(F7205,4)</f>
        <v>18/04/2011</v>
      </c>
      <c r="K7205" s="39">
        <f ca="1">ROUND((TODAY()-J7205)/365.25,1)</f>
        <v>6.4</v>
      </c>
      <c r="L7205" s="26">
        <f>I7205/H7205</f>
        <v>0.24599948917501765</v>
      </c>
    </row>
    <row r="7206" spans="1:12" x14ac:dyDescent="0.2">
      <c r="A7206" s="37" t="s">
        <v>339</v>
      </c>
      <c r="B7206" s="37" t="s">
        <v>354</v>
      </c>
      <c r="C7206" s="37" t="s">
        <v>998</v>
      </c>
      <c r="D7206" s="37" t="s">
        <v>370</v>
      </c>
      <c r="E7206" s="37" t="s">
        <v>6856</v>
      </c>
      <c r="F7206" s="37" t="s">
        <v>4473</v>
      </c>
      <c r="G7206" s="37">
        <v>117</v>
      </c>
      <c r="H7206" s="38">
        <v>11646</v>
      </c>
      <c r="I7206" s="38">
        <v>2864.91</v>
      </c>
      <c r="J7206" s="24" t="str">
        <f>RIGHT(F7206,2)&amp;"/"&amp;MID(F7206,5,2)&amp;"/"&amp;LEFT(F7206,4)</f>
        <v>07/01/2008</v>
      </c>
      <c r="K7206" s="39">
        <f ca="1">ROUND((TODAY()-J7206)/365.25,1)</f>
        <v>9.6999999999999993</v>
      </c>
      <c r="L7206" s="26">
        <f>I7206/H7206</f>
        <v>0.24599948480164863</v>
      </c>
    </row>
    <row r="7207" spans="1:12" x14ac:dyDescent="0.2">
      <c r="A7207" s="37" t="s">
        <v>169</v>
      </c>
      <c r="B7207" s="37" t="s">
        <v>223</v>
      </c>
      <c r="C7207" s="37" t="s">
        <v>198</v>
      </c>
      <c r="D7207" s="40" t="s">
        <v>370</v>
      </c>
      <c r="E7207" s="37" t="s">
        <v>8889</v>
      </c>
      <c r="F7207" s="37" t="s">
        <v>989</v>
      </c>
      <c r="G7207" s="37">
        <v>259</v>
      </c>
      <c r="H7207" s="38">
        <v>17790.2</v>
      </c>
      <c r="I7207" s="38">
        <v>4376.38</v>
      </c>
      <c r="J7207" s="24" t="str">
        <f>RIGHT(F7207,2)&amp;"/"&amp;MID(F7207,5,2)&amp;"/"&amp;LEFT(F7207,4)</f>
        <v>15/11/2010</v>
      </c>
      <c r="K7207" s="39">
        <f ca="1">ROUND((TODAY()-J7207)/365.25,1)</f>
        <v>6.9</v>
      </c>
      <c r="L7207" s="26">
        <f>I7207/H7207</f>
        <v>0.24599948286135062</v>
      </c>
    </row>
    <row r="7208" spans="1:12" x14ac:dyDescent="0.2">
      <c r="A7208" s="37" t="s">
        <v>169</v>
      </c>
      <c r="B7208" s="37" t="s">
        <v>3372</v>
      </c>
      <c r="C7208" s="37" t="s">
        <v>1075</v>
      </c>
      <c r="D7208" s="40" t="s">
        <v>370</v>
      </c>
      <c r="E7208" s="37" t="s">
        <v>5610</v>
      </c>
      <c r="F7208" s="37" t="s">
        <v>6272</v>
      </c>
      <c r="G7208" s="37">
        <v>137</v>
      </c>
      <c r="H7208" s="38">
        <v>7489</v>
      </c>
      <c r="I7208" s="38">
        <v>1842.29</v>
      </c>
      <c r="J7208" s="24" t="str">
        <f>RIGHT(F7208,2)&amp;"/"&amp;MID(F7208,5,2)&amp;"/"&amp;LEFT(F7208,4)</f>
        <v>11/10/2002</v>
      </c>
      <c r="K7208" s="39">
        <f ca="1">ROUND((TODAY()-J7208)/365.25,1)</f>
        <v>15</v>
      </c>
      <c r="L7208" s="26">
        <f>I7208/H7208</f>
        <v>0.24599946588329549</v>
      </c>
    </row>
    <row r="7209" spans="1:12" x14ac:dyDescent="0.2">
      <c r="A7209" s="37" t="s">
        <v>339</v>
      </c>
      <c r="B7209" s="37" t="s">
        <v>352</v>
      </c>
      <c r="C7209" s="37" t="s">
        <v>78</v>
      </c>
      <c r="D7209" s="40" t="s">
        <v>370</v>
      </c>
      <c r="E7209" s="37" t="s">
        <v>2552</v>
      </c>
      <c r="F7209" s="37" t="s">
        <v>4061</v>
      </c>
      <c r="G7209" s="37">
        <v>171</v>
      </c>
      <c r="H7209" s="38">
        <v>16555.2</v>
      </c>
      <c r="I7209" s="38">
        <v>4072.57</v>
      </c>
      <c r="J7209" s="24" t="str">
        <f>RIGHT(F7209,2)&amp;"/"&amp;MID(F7209,5,2)&amp;"/"&amp;LEFT(F7209,4)</f>
        <v>22/03/2011</v>
      </c>
      <c r="K7209" s="39">
        <f ca="1">ROUND((TODAY()-J7209)/365.25,1)</f>
        <v>6.5</v>
      </c>
      <c r="L7209" s="26">
        <f>I7209/H7209</f>
        <v>0.24599944428336715</v>
      </c>
    </row>
    <row r="7210" spans="1:12" x14ac:dyDescent="0.2">
      <c r="A7210" s="37" t="s">
        <v>285</v>
      </c>
      <c r="B7210" s="37" t="s">
        <v>467</v>
      </c>
      <c r="C7210" s="37" t="s">
        <v>6592</v>
      </c>
      <c r="D7210" s="40" t="s">
        <v>370</v>
      </c>
      <c r="E7210" s="37" t="s">
        <v>5638</v>
      </c>
      <c r="F7210" s="37" t="s">
        <v>471</v>
      </c>
      <c r="G7210" s="37">
        <v>158</v>
      </c>
      <c r="H7210" s="38">
        <v>10476</v>
      </c>
      <c r="I7210" s="38">
        <v>2577.09</v>
      </c>
      <c r="J7210" s="24" t="str">
        <f>RIGHT(F7210,2)&amp;"/"&amp;MID(F7210,5,2)&amp;"/"&amp;LEFT(F7210,4)</f>
        <v>30/06/2005</v>
      </c>
      <c r="K7210" s="39">
        <f ca="1">ROUND((TODAY()-J7210)/365.25,1)</f>
        <v>12.2</v>
      </c>
      <c r="L7210" s="26">
        <f>I7210/H7210</f>
        <v>0.24599942726231389</v>
      </c>
    </row>
    <row r="7211" spans="1:12" x14ac:dyDescent="0.2">
      <c r="A7211" s="37" t="s">
        <v>339</v>
      </c>
      <c r="B7211" s="37" t="s">
        <v>354</v>
      </c>
      <c r="C7211" s="37" t="s">
        <v>998</v>
      </c>
      <c r="D7211" s="40" t="s">
        <v>370</v>
      </c>
      <c r="E7211" s="37" t="s">
        <v>2553</v>
      </c>
      <c r="F7211" s="37" t="s">
        <v>4067</v>
      </c>
      <c r="G7211" s="37">
        <v>137</v>
      </c>
      <c r="H7211" s="38">
        <v>10386</v>
      </c>
      <c r="I7211" s="38">
        <v>2554.9499999999998</v>
      </c>
      <c r="J7211" s="24" t="str">
        <f>RIGHT(F7211,2)&amp;"/"&amp;MID(F7211,5,2)&amp;"/"&amp;LEFT(F7211,4)</f>
        <v>21/11/2008</v>
      </c>
      <c r="K7211" s="39">
        <f ca="1">ROUND((TODAY()-J7211)/365.25,1)</f>
        <v>8.8000000000000007</v>
      </c>
      <c r="L7211" s="26">
        <f>I7211/H7211</f>
        <v>0.24599942229924898</v>
      </c>
    </row>
    <row r="7212" spans="1:12" x14ac:dyDescent="0.2">
      <c r="A7212" s="37" t="s">
        <v>339</v>
      </c>
      <c r="B7212" s="37" t="s">
        <v>354</v>
      </c>
      <c r="C7212" s="37" t="s">
        <v>998</v>
      </c>
      <c r="D7212" s="37" t="s">
        <v>370</v>
      </c>
      <c r="E7212" s="37" t="s">
        <v>7975</v>
      </c>
      <c r="F7212" s="37" t="s">
        <v>3026</v>
      </c>
      <c r="G7212" s="37">
        <v>160</v>
      </c>
      <c r="H7212" s="38">
        <v>10021</v>
      </c>
      <c r="I7212" s="38">
        <v>2465.16</v>
      </c>
      <c r="J7212" s="24" t="str">
        <f>RIGHT(F7212,2)&amp;"/"&amp;MID(F7212,5,2)&amp;"/"&amp;LEFT(F7212,4)</f>
        <v>03/04/2008</v>
      </c>
      <c r="K7212" s="39">
        <f ca="1">ROUND((TODAY()-J7212)/365.25,1)</f>
        <v>9.5</v>
      </c>
      <c r="L7212" s="26">
        <f>I7212/H7212</f>
        <v>0.24599940125735953</v>
      </c>
    </row>
    <row r="7213" spans="1:12" x14ac:dyDescent="0.2">
      <c r="A7213" s="37" t="s">
        <v>339</v>
      </c>
      <c r="B7213" s="37" t="s">
        <v>354</v>
      </c>
      <c r="C7213" s="37" t="s">
        <v>998</v>
      </c>
      <c r="D7213" s="37" t="s">
        <v>370</v>
      </c>
      <c r="E7213" s="37" t="s">
        <v>7974</v>
      </c>
      <c r="F7213" s="37" t="s">
        <v>8834</v>
      </c>
      <c r="G7213" s="37">
        <v>92</v>
      </c>
      <c r="H7213" s="38">
        <v>14092.8</v>
      </c>
      <c r="I7213" s="38">
        <v>3466.82</v>
      </c>
      <c r="J7213" s="24" t="str">
        <f>RIGHT(F7213,2)&amp;"/"&amp;MID(F7213,5,2)&amp;"/"&amp;LEFT(F7213,4)</f>
        <v>10/03/2009</v>
      </c>
      <c r="K7213" s="39">
        <f ca="1">ROUND((TODAY()-J7213)/365.25,1)</f>
        <v>8.5</v>
      </c>
      <c r="L7213" s="26">
        <f>I7213/H7213</f>
        <v>0.2459993755676658</v>
      </c>
    </row>
    <row r="7214" spans="1:12" x14ac:dyDescent="0.2">
      <c r="A7214" s="37" t="s">
        <v>339</v>
      </c>
      <c r="B7214" s="37" t="s">
        <v>354</v>
      </c>
      <c r="C7214" s="37" t="s">
        <v>998</v>
      </c>
      <c r="D7214" s="37" t="s">
        <v>370</v>
      </c>
      <c r="E7214" s="37" t="s">
        <v>6903</v>
      </c>
      <c r="F7214" s="37" t="s">
        <v>3026</v>
      </c>
      <c r="G7214" s="37">
        <v>191</v>
      </c>
      <c r="H7214" s="38">
        <v>8961</v>
      </c>
      <c r="I7214" s="38">
        <v>2204.4</v>
      </c>
      <c r="J7214" s="24" t="str">
        <f>RIGHT(F7214,2)&amp;"/"&amp;MID(F7214,5,2)&amp;"/"&amp;LEFT(F7214,4)</f>
        <v>03/04/2008</v>
      </c>
      <c r="K7214" s="39">
        <f ca="1">ROUND((TODAY()-J7214)/365.25,1)</f>
        <v>9.5</v>
      </c>
      <c r="L7214" s="26">
        <f>I7214/H7214</f>
        <v>0.24599933043187144</v>
      </c>
    </row>
    <row r="7215" spans="1:12" x14ac:dyDescent="0.2">
      <c r="A7215" s="37" t="s">
        <v>285</v>
      </c>
      <c r="B7215" s="37" t="s">
        <v>467</v>
      </c>
      <c r="C7215" s="37" t="s">
        <v>1274</v>
      </c>
      <c r="D7215" s="37" t="s">
        <v>370</v>
      </c>
      <c r="E7215" s="37" t="s">
        <v>7983</v>
      </c>
      <c r="F7215" s="37" t="s">
        <v>8678</v>
      </c>
      <c r="G7215" s="37">
        <v>152</v>
      </c>
      <c r="H7215" s="38">
        <v>8881</v>
      </c>
      <c r="I7215" s="38">
        <v>2184.7199999999998</v>
      </c>
      <c r="J7215" s="24" t="str">
        <f>RIGHT(F7215,2)&amp;"/"&amp;MID(F7215,5,2)&amp;"/"&amp;LEFT(F7215,4)</f>
        <v>01/10/2004</v>
      </c>
      <c r="K7215" s="39">
        <f ca="1">ROUND((TODAY()-J7215)/365.25,1)</f>
        <v>13</v>
      </c>
      <c r="L7215" s="26">
        <f>I7215/H7215</f>
        <v>0.24599932440040534</v>
      </c>
    </row>
    <row r="7216" spans="1:12" x14ac:dyDescent="0.2">
      <c r="A7216" s="37" t="s">
        <v>339</v>
      </c>
      <c r="B7216" s="37" t="s">
        <v>354</v>
      </c>
      <c r="C7216" s="37" t="s">
        <v>998</v>
      </c>
      <c r="D7216" s="37" t="s">
        <v>370</v>
      </c>
      <c r="E7216" s="37" t="s">
        <v>6856</v>
      </c>
      <c r="F7216" s="37" t="s">
        <v>1854</v>
      </c>
      <c r="G7216" s="37">
        <v>199</v>
      </c>
      <c r="H7216" s="38">
        <v>8671</v>
      </c>
      <c r="I7216" s="38">
        <v>2133.06</v>
      </c>
      <c r="J7216" s="24" t="str">
        <f>RIGHT(F7216,2)&amp;"/"&amp;MID(F7216,5,2)&amp;"/"&amp;LEFT(F7216,4)</f>
        <v>19/12/2008</v>
      </c>
      <c r="K7216" s="39">
        <f ca="1">ROUND((TODAY()-J7216)/365.25,1)</f>
        <v>8.8000000000000007</v>
      </c>
      <c r="L7216" s="26">
        <f>I7216/H7216</f>
        <v>0.24599930803828854</v>
      </c>
    </row>
    <row r="7217" spans="1:12" x14ac:dyDescent="0.2">
      <c r="A7217" s="37" t="s">
        <v>339</v>
      </c>
      <c r="B7217" s="37" t="s">
        <v>354</v>
      </c>
      <c r="C7217" s="37" t="s">
        <v>998</v>
      </c>
      <c r="D7217" s="40" t="s">
        <v>370</v>
      </c>
      <c r="E7217" s="37" t="s">
        <v>8891</v>
      </c>
      <c r="F7217" s="37" t="s">
        <v>1583</v>
      </c>
      <c r="G7217" s="37">
        <v>118</v>
      </c>
      <c r="H7217" s="38">
        <v>11433</v>
      </c>
      <c r="I7217" s="38">
        <v>2812.51</v>
      </c>
      <c r="J7217" s="24" t="str">
        <f>RIGHT(F7217,2)&amp;"/"&amp;MID(F7217,5,2)&amp;"/"&amp;LEFT(F7217,4)</f>
        <v>30/06/2008</v>
      </c>
      <c r="K7217" s="39">
        <f ca="1">ROUND((TODAY()-J7217)/365.25,1)</f>
        <v>9.1999999999999993</v>
      </c>
      <c r="L7217" s="26">
        <f>I7217/H7217</f>
        <v>0.24599930027114494</v>
      </c>
    </row>
    <row r="7218" spans="1:12" x14ac:dyDescent="0.2">
      <c r="A7218" s="37" t="s">
        <v>339</v>
      </c>
      <c r="B7218" s="37" t="s">
        <v>354</v>
      </c>
      <c r="C7218" s="37" t="s">
        <v>998</v>
      </c>
      <c r="D7218" s="40" t="s">
        <v>370</v>
      </c>
      <c r="E7218" s="37" t="s">
        <v>8879</v>
      </c>
      <c r="F7218" s="37" t="s">
        <v>391</v>
      </c>
      <c r="G7218" s="37">
        <v>137</v>
      </c>
      <c r="H7218" s="38">
        <v>10853</v>
      </c>
      <c r="I7218" s="38">
        <v>2669.83</v>
      </c>
      <c r="J7218" s="24" t="str">
        <f>RIGHT(F7218,2)&amp;"/"&amp;MID(F7218,5,2)&amp;"/"&amp;LEFT(F7218,4)</f>
        <v>05/09/2008</v>
      </c>
      <c r="K7218" s="39">
        <f ca="1">ROUND((TODAY()-J7218)/365.25,1)</f>
        <v>9</v>
      </c>
      <c r="L7218" s="26">
        <f>I7218/H7218</f>
        <v>0.24599926287662396</v>
      </c>
    </row>
    <row r="7219" spans="1:12" x14ac:dyDescent="0.2">
      <c r="A7219" s="37" t="s">
        <v>169</v>
      </c>
      <c r="B7219" s="37" t="s">
        <v>184</v>
      </c>
      <c r="C7219" s="37" t="s">
        <v>1616</v>
      </c>
      <c r="D7219" s="37" t="s">
        <v>370</v>
      </c>
      <c r="E7219" s="37" t="s">
        <v>7946</v>
      </c>
      <c r="F7219" s="37" t="s">
        <v>6667</v>
      </c>
      <c r="G7219" s="37">
        <v>194</v>
      </c>
      <c r="H7219" s="38">
        <v>8111</v>
      </c>
      <c r="I7219" s="38">
        <v>1995.3</v>
      </c>
      <c r="J7219" s="24" t="str">
        <f>RIGHT(F7219,2)&amp;"/"&amp;MID(F7219,5,2)&amp;"/"&amp;LEFT(F7219,4)</f>
        <v>13/10/2006</v>
      </c>
      <c r="K7219" s="39">
        <f ca="1">ROUND((TODAY()-J7219)/365.25,1)</f>
        <v>10.9</v>
      </c>
      <c r="L7219" s="26">
        <f>I7219/H7219</f>
        <v>0.24599926026383923</v>
      </c>
    </row>
    <row r="7220" spans="1:12" x14ac:dyDescent="0.2">
      <c r="A7220" s="37" t="s">
        <v>339</v>
      </c>
      <c r="B7220" s="37" t="s">
        <v>354</v>
      </c>
      <c r="C7220" s="37" t="s">
        <v>998</v>
      </c>
      <c r="D7220" s="37" t="s">
        <v>370</v>
      </c>
      <c r="E7220" s="37" t="s">
        <v>9721</v>
      </c>
      <c r="F7220" s="37" t="s">
        <v>1553</v>
      </c>
      <c r="G7220" s="37">
        <v>228</v>
      </c>
      <c r="H7220" s="38">
        <v>7791</v>
      </c>
      <c r="I7220" s="38">
        <v>1916.58</v>
      </c>
      <c r="J7220" s="24" t="str">
        <f>RIGHT(F7220,2)&amp;"/"&amp;MID(F7220,5,2)&amp;"/"&amp;LEFT(F7220,4)</f>
        <v>18/01/2008</v>
      </c>
      <c r="K7220" s="39">
        <f ca="1">ROUND((TODAY()-J7220)/365.25,1)</f>
        <v>9.6999999999999993</v>
      </c>
      <c r="L7220" s="26">
        <f>I7220/H7220</f>
        <v>0.2459992298806315</v>
      </c>
    </row>
    <row r="7221" spans="1:12" x14ac:dyDescent="0.2">
      <c r="A7221" s="37" t="s">
        <v>285</v>
      </c>
      <c r="B7221" s="37" t="s">
        <v>467</v>
      </c>
      <c r="C7221" s="37" t="s">
        <v>789</v>
      </c>
      <c r="D7221" s="40" t="s">
        <v>370</v>
      </c>
      <c r="E7221" s="37" t="s">
        <v>2209</v>
      </c>
      <c r="F7221" s="37" t="s">
        <v>455</v>
      </c>
      <c r="G7221" s="37">
        <v>199</v>
      </c>
      <c r="H7221" s="38">
        <v>3109.4</v>
      </c>
      <c r="I7221" s="38">
        <v>764.91</v>
      </c>
      <c r="J7221" s="24" t="str">
        <f>RIGHT(F7221,2)&amp;"/"&amp;MID(F7221,5,2)&amp;"/"&amp;LEFT(F7221,4)</f>
        <v>20/12/2002</v>
      </c>
      <c r="K7221" s="39">
        <f ca="1">ROUND((TODAY()-J7221)/365.25,1)</f>
        <v>14.8</v>
      </c>
      <c r="L7221" s="26">
        <f>I7221/H7221</f>
        <v>0.24599922814690936</v>
      </c>
    </row>
    <row r="7222" spans="1:12" x14ac:dyDescent="0.2">
      <c r="A7222" s="37" t="s">
        <v>339</v>
      </c>
      <c r="B7222" s="37" t="s">
        <v>354</v>
      </c>
      <c r="C7222" s="37" t="s">
        <v>998</v>
      </c>
      <c r="D7222" s="40" t="s">
        <v>370</v>
      </c>
      <c r="E7222" s="37" t="s">
        <v>8882</v>
      </c>
      <c r="F7222" s="37" t="s">
        <v>1578</v>
      </c>
      <c r="G7222" s="37">
        <v>154</v>
      </c>
      <c r="H7222" s="38">
        <v>10238</v>
      </c>
      <c r="I7222" s="38">
        <v>2518.54</v>
      </c>
      <c r="J7222" s="24" t="str">
        <f>RIGHT(F7222,2)&amp;"/"&amp;MID(F7222,5,2)&amp;"/"&amp;LEFT(F7222,4)</f>
        <v>07/08/2008</v>
      </c>
      <c r="K7222" s="39">
        <f ca="1">ROUND((TODAY()-J7222)/365.25,1)</f>
        <v>9.1</v>
      </c>
      <c r="L7222" s="26">
        <f>I7222/H7222</f>
        <v>0.2459992185973823</v>
      </c>
    </row>
    <row r="7223" spans="1:12" x14ac:dyDescent="0.2">
      <c r="A7223" s="37" t="s">
        <v>339</v>
      </c>
      <c r="B7223" s="37" t="s">
        <v>354</v>
      </c>
      <c r="C7223" s="37" t="s">
        <v>998</v>
      </c>
      <c r="D7223" s="40" t="s">
        <v>370</v>
      </c>
      <c r="E7223" s="37" t="s">
        <v>8870</v>
      </c>
      <c r="F7223" s="37" t="s">
        <v>1924</v>
      </c>
      <c r="G7223" s="37">
        <v>169</v>
      </c>
      <c r="H7223" s="38">
        <v>9598</v>
      </c>
      <c r="I7223" s="38">
        <v>2361.1</v>
      </c>
      <c r="J7223" s="24" t="str">
        <f>RIGHT(F7223,2)&amp;"/"&amp;MID(F7223,5,2)&amp;"/"&amp;LEFT(F7223,4)</f>
        <v>15/02/2008</v>
      </c>
      <c r="K7223" s="39">
        <f ca="1">ROUND((TODAY()-J7223)/365.25,1)</f>
        <v>9.6</v>
      </c>
      <c r="L7223" s="26">
        <f>I7223/H7223</f>
        <v>0.24599916649301937</v>
      </c>
    </row>
    <row r="7224" spans="1:12" x14ac:dyDescent="0.2">
      <c r="A7224" s="37" t="s">
        <v>169</v>
      </c>
      <c r="B7224" s="37" t="s">
        <v>3372</v>
      </c>
      <c r="C7224" s="37" t="s">
        <v>1075</v>
      </c>
      <c r="D7224" s="37" t="s">
        <v>370</v>
      </c>
      <c r="E7224" s="37" t="s">
        <v>7956</v>
      </c>
      <c r="F7224" s="37" t="s">
        <v>8428</v>
      </c>
      <c r="G7224" s="37">
        <v>187</v>
      </c>
      <c r="H7224" s="38">
        <v>7126</v>
      </c>
      <c r="I7224" s="38">
        <v>1752.99</v>
      </c>
      <c r="J7224" s="24" t="str">
        <f>RIGHT(F7224,2)&amp;"/"&amp;MID(F7224,5,2)&amp;"/"&amp;LEFT(F7224,4)</f>
        <v>06/03/2003</v>
      </c>
      <c r="K7224" s="39">
        <f ca="1">ROUND((TODAY()-J7224)/365.25,1)</f>
        <v>14.6</v>
      </c>
      <c r="L7224" s="26">
        <f>I7224/H7224</f>
        <v>0.24599915801291047</v>
      </c>
    </row>
    <row r="7225" spans="1:12" x14ac:dyDescent="0.2">
      <c r="A7225" s="37" t="s">
        <v>61</v>
      </c>
      <c r="B7225" s="37" t="s">
        <v>405</v>
      </c>
      <c r="C7225" s="37" t="s">
        <v>720</v>
      </c>
      <c r="D7225" s="40" t="s">
        <v>370</v>
      </c>
      <c r="E7225" s="37" t="s">
        <v>2519</v>
      </c>
      <c r="F7225" s="37" t="s">
        <v>2139</v>
      </c>
      <c r="G7225" s="37">
        <v>170</v>
      </c>
      <c r="H7225" s="38">
        <v>4539</v>
      </c>
      <c r="I7225" s="38">
        <v>1116.5899999999999</v>
      </c>
      <c r="J7225" s="24" t="str">
        <f>RIGHT(F7225,2)&amp;"/"&amp;MID(F7225,5,2)&amp;"/"&amp;LEFT(F7225,4)</f>
        <v>14/09/1999</v>
      </c>
      <c r="K7225" s="39">
        <f ca="1">ROUND((TODAY()-J7225)/365.25,1)</f>
        <v>18</v>
      </c>
      <c r="L7225" s="26">
        <f>I7225/H7225</f>
        <v>0.24599911874862301</v>
      </c>
    </row>
    <row r="7226" spans="1:12" x14ac:dyDescent="0.2">
      <c r="A7226" s="37" t="s">
        <v>339</v>
      </c>
      <c r="B7226" s="37" t="s">
        <v>354</v>
      </c>
      <c r="C7226" s="37" t="s">
        <v>998</v>
      </c>
      <c r="D7226" s="40" t="s">
        <v>370</v>
      </c>
      <c r="E7226" s="37" t="s">
        <v>5610</v>
      </c>
      <c r="F7226" s="37" t="s">
        <v>1553</v>
      </c>
      <c r="G7226" s="37">
        <v>204</v>
      </c>
      <c r="H7226" s="38">
        <v>8523</v>
      </c>
      <c r="I7226" s="38">
        <v>2096.65</v>
      </c>
      <c r="J7226" s="24" t="str">
        <f>RIGHT(F7226,2)&amp;"/"&amp;MID(F7226,5,2)&amp;"/"&amp;LEFT(F7226,4)</f>
        <v>18/01/2008</v>
      </c>
      <c r="K7226" s="39">
        <f ca="1">ROUND((TODAY()-J7226)/365.25,1)</f>
        <v>9.6999999999999993</v>
      </c>
      <c r="L7226" s="26">
        <f>I7226/H7226</f>
        <v>0.24599906136336971</v>
      </c>
    </row>
    <row r="7227" spans="1:12" x14ac:dyDescent="0.2">
      <c r="A7227" s="37" t="s">
        <v>134</v>
      </c>
      <c r="B7227" s="37" t="s">
        <v>138</v>
      </c>
      <c r="C7227" s="37" t="s">
        <v>4652</v>
      </c>
      <c r="D7227" s="40" t="s">
        <v>370</v>
      </c>
      <c r="E7227" s="37" t="s">
        <v>4159</v>
      </c>
      <c r="F7227" s="37" t="s">
        <v>4653</v>
      </c>
      <c r="G7227" s="37">
        <v>125</v>
      </c>
      <c r="H7227" s="38">
        <v>2851.8</v>
      </c>
      <c r="I7227" s="38">
        <v>701.54</v>
      </c>
      <c r="J7227" s="24" t="str">
        <f>RIGHT(F7227,2)&amp;"/"&amp;MID(F7227,5,2)&amp;"/"&amp;LEFT(F7227,4)</f>
        <v>17/08/1998</v>
      </c>
      <c r="K7227" s="39">
        <f ca="1">ROUND((TODAY()-J7227)/365.25,1)</f>
        <v>19.100000000000001</v>
      </c>
      <c r="L7227" s="26">
        <f>I7227/H7227</f>
        <v>0.24599901816396658</v>
      </c>
    </row>
    <row r="7228" spans="1:12" x14ac:dyDescent="0.2">
      <c r="A7228" s="37" t="s">
        <v>117</v>
      </c>
      <c r="B7228" s="37" t="s">
        <v>4566</v>
      </c>
      <c r="C7228" s="37" t="s">
        <v>4565</v>
      </c>
      <c r="D7228" s="40" t="s">
        <v>370</v>
      </c>
      <c r="E7228" s="37" t="s">
        <v>8879</v>
      </c>
      <c r="F7228" s="37" t="s">
        <v>2013</v>
      </c>
      <c r="G7228" s="37">
        <v>186</v>
      </c>
      <c r="H7228" s="38">
        <v>3999</v>
      </c>
      <c r="I7228" s="38">
        <v>983.75</v>
      </c>
      <c r="J7228" s="24" t="str">
        <f>RIGHT(F7228,2)&amp;"/"&amp;MID(F7228,5,2)&amp;"/"&amp;LEFT(F7228,4)</f>
        <v>01/01/2003</v>
      </c>
      <c r="K7228" s="39">
        <f ca="1">ROUND((TODAY()-J7228)/365.25,1)</f>
        <v>14.7</v>
      </c>
      <c r="L7228" s="26">
        <f>I7228/H7228</f>
        <v>0.2459989997499375</v>
      </c>
    </row>
    <row r="7229" spans="1:12" x14ac:dyDescent="0.2">
      <c r="A7229" s="37" t="s">
        <v>304</v>
      </c>
      <c r="B7229" s="37" t="s">
        <v>3850</v>
      </c>
      <c r="C7229" s="37" t="s">
        <v>3851</v>
      </c>
      <c r="D7229" s="40" t="s">
        <v>370</v>
      </c>
      <c r="E7229" s="37" t="s">
        <v>4154</v>
      </c>
      <c r="F7229" s="37" t="s">
        <v>5319</v>
      </c>
      <c r="G7229" s="37">
        <v>297</v>
      </c>
      <c r="H7229" s="38">
        <v>2845.5</v>
      </c>
      <c r="I7229" s="38">
        <v>699.99</v>
      </c>
      <c r="J7229" s="24" t="str">
        <f>RIGHT(F7229,2)&amp;"/"&amp;MID(F7229,5,2)&amp;"/"&amp;LEFT(F7229,4)</f>
        <v>14/01/2002</v>
      </c>
      <c r="K7229" s="39">
        <f ca="1">ROUND((TODAY()-J7229)/365.25,1)</f>
        <v>15.7</v>
      </c>
      <c r="L7229" s="26">
        <f>I7229/H7229</f>
        <v>0.24599894570374276</v>
      </c>
    </row>
    <row r="7230" spans="1:12" x14ac:dyDescent="0.2">
      <c r="A7230" s="37" t="s">
        <v>169</v>
      </c>
      <c r="B7230" s="37" t="s">
        <v>3372</v>
      </c>
      <c r="C7230" s="37" t="s">
        <v>8429</v>
      </c>
      <c r="D7230" s="37" t="s">
        <v>23</v>
      </c>
      <c r="E7230" s="37" t="s">
        <v>7979</v>
      </c>
      <c r="F7230" s="37" t="s">
        <v>4488</v>
      </c>
      <c r="G7230" s="37">
        <v>146</v>
      </c>
      <c r="H7230" s="38">
        <v>8370.24</v>
      </c>
      <c r="I7230" s="38">
        <v>2059.0700000000002</v>
      </c>
      <c r="J7230" s="24" t="str">
        <f>RIGHT(F7230,2)&amp;"/"&amp;MID(F7230,5,2)&amp;"/"&amp;LEFT(F7230,4)</f>
        <v>27/02/2004</v>
      </c>
      <c r="K7230" s="39">
        <f ca="1">ROUND((TODAY()-J7230)/365.25,1)</f>
        <v>13.6</v>
      </c>
      <c r="L7230" s="26">
        <f>I7230/H7230</f>
        <v>0.24599891998317852</v>
      </c>
    </row>
    <row r="7231" spans="1:12" x14ac:dyDescent="0.2">
      <c r="A7231" s="37" t="s">
        <v>290</v>
      </c>
      <c r="B7231" s="37" t="s">
        <v>295</v>
      </c>
      <c r="C7231" s="37" t="s">
        <v>5794</v>
      </c>
      <c r="D7231" s="37" t="s">
        <v>370</v>
      </c>
      <c r="E7231" s="37" t="s">
        <v>9705</v>
      </c>
      <c r="F7231" s="37" t="s">
        <v>759</v>
      </c>
      <c r="G7231" s="37">
        <v>200</v>
      </c>
      <c r="H7231" s="38">
        <v>6073</v>
      </c>
      <c r="I7231" s="38">
        <v>1493.95</v>
      </c>
      <c r="J7231" s="24" t="str">
        <f>RIGHT(F7231,2)&amp;"/"&amp;MID(F7231,5,2)&amp;"/"&amp;LEFT(F7231,4)</f>
        <v>16/05/2007</v>
      </c>
      <c r="K7231" s="39">
        <f ca="1">ROUND((TODAY()-J7231)/365.25,1)</f>
        <v>10.4</v>
      </c>
      <c r="L7231" s="26">
        <f>I7231/H7231</f>
        <v>0.245998682693891</v>
      </c>
    </row>
    <row r="7232" spans="1:12" x14ac:dyDescent="0.2">
      <c r="A7232" s="37" t="s">
        <v>117</v>
      </c>
      <c r="B7232" s="37" t="s">
        <v>4566</v>
      </c>
      <c r="C7232" s="37" t="s">
        <v>370</v>
      </c>
      <c r="D7232" s="40" t="s">
        <v>370</v>
      </c>
      <c r="E7232" s="37" t="s">
        <v>4150</v>
      </c>
      <c r="F7232" s="37" t="s">
        <v>4567</v>
      </c>
      <c r="G7232" s="37">
        <v>271</v>
      </c>
      <c r="H7232" s="38">
        <v>1610.7</v>
      </c>
      <c r="I7232" s="38">
        <v>396.23</v>
      </c>
      <c r="J7232" s="24" t="str">
        <f>RIGHT(F7232,2)&amp;"/"&amp;MID(F7232,5,2)&amp;"/"&amp;LEFT(F7232,4)</f>
        <v>31/12/1996</v>
      </c>
      <c r="K7232" s="39">
        <f ca="1">ROUND((TODAY()-J7232)/365.25,1)</f>
        <v>20.7</v>
      </c>
      <c r="L7232" s="26">
        <f>I7232/H7232</f>
        <v>0.24599863413422735</v>
      </c>
    </row>
    <row r="7233" spans="1:12" x14ac:dyDescent="0.2">
      <c r="A7233" s="37" t="s">
        <v>151</v>
      </c>
      <c r="B7233" s="37" t="s">
        <v>9180</v>
      </c>
      <c r="C7233" s="37" t="s">
        <v>9181</v>
      </c>
      <c r="D7233" s="40" t="s">
        <v>370</v>
      </c>
      <c r="E7233" s="37" t="s">
        <v>8887</v>
      </c>
      <c r="F7233" s="37" t="s">
        <v>9182</v>
      </c>
      <c r="G7233" s="37">
        <v>88</v>
      </c>
      <c r="H7233" s="38">
        <v>2069</v>
      </c>
      <c r="I7233" s="38">
        <v>508.97</v>
      </c>
      <c r="J7233" s="24" t="str">
        <f>RIGHT(F7233,2)&amp;"/"&amp;MID(F7233,5,2)&amp;"/"&amp;LEFT(F7233,4)</f>
        <v>27/09/1991</v>
      </c>
      <c r="K7233" s="39">
        <f ca="1">ROUND((TODAY()-J7233)/365.25,1)</f>
        <v>26</v>
      </c>
      <c r="L7233" s="26">
        <f>I7233/H7233</f>
        <v>0.24599806669888835</v>
      </c>
    </row>
    <row r="7234" spans="1:12" x14ac:dyDescent="0.2">
      <c r="A7234" s="37" t="s">
        <v>304</v>
      </c>
      <c r="B7234" s="37" t="s">
        <v>3850</v>
      </c>
      <c r="C7234" s="37" t="s">
        <v>3851</v>
      </c>
      <c r="D7234" s="40" t="s">
        <v>370</v>
      </c>
      <c r="E7234" s="37" t="s">
        <v>2552</v>
      </c>
      <c r="F7234" s="37" t="s">
        <v>3852</v>
      </c>
      <c r="G7234" s="37">
        <v>191</v>
      </c>
      <c r="H7234" s="38">
        <v>3733</v>
      </c>
      <c r="I7234" s="38">
        <v>918.31</v>
      </c>
      <c r="J7234" s="24" t="str">
        <f>RIGHT(F7234,2)&amp;"/"&amp;MID(F7234,5,2)&amp;"/"&amp;LEFT(F7234,4)</f>
        <v>23/11/2001</v>
      </c>
      <c r="K7234" s="39">
        <f ca="1">ROUND((TODAY()-J7234)/365.25,1)</f>
        <v>15.8</v>
      </c>
      <c r="L7234" s="26">
        <f>I7234/H7234</f>
        <v>0.24599785695151352</v>
      </c>
    </row>
    <row r="7235" spans="1:12" x14ac:dyDescent="0.2">
      <c r="A7235" s="37" t="s">
        <v>169</v>
      </c>
      <c r="B7235" s="37" t="s">
        <v>231</v>
      </c>
      <c r="C7235" s="37" t="s">
        <v>1097</v>
      </c>
      <c r="D7235" s="40" t="s">
        <v>370</v>
      </c>
      <c r="E7235" s="37" t="s">
        <v>8892</v>
      </c>
      <c r="F7235" s="37" t="s">
        <v>9340</v>
      </c>
      <c r="G7235" s="37">
        <v>228</v>
      </c>
      <c r="H7235" s="38">
        <v>2744.7</v>
      </c>
      <c r="I7235" s="38">
        <v>675.19</v>
      </c>
      <c r="J7235" s="24" t="str">
        <f>RIGHT(F7235,2)&amp;"/"&amp;MID(F7235,5,2)&amp;"/"&amp;LEFT(F7235,4)</f>
        <v>02/02/1998</v>
      </c>
      <c r="K7235" s="39">
        <f ca="1">ROUND((TODAY()-J7235)/365.25,1)</f>
        <v>19.600000000000001</v>
      </c>
      <c r="L7235" s="26">
        <f>I7235/H7235</f>
        <v>0.24599774110103112</v>
      </c>
    </row>
    <row r="7236" spans="1:12" x14ac:dyDescent="0.2">
      <c r="A7236" s="37" t="s">
        <v>169</v>
      </c>
      <c r="B7236" s="37" t="s">
        <v>184</v>
      </c>
      <c r="C7236" s="37" t="s">
        <v>1616</v>
      </c>
      <c r="D7236" s="37" t="s">
        <v>370</v>
      </c>
      <c r="E7236" s="37" t="s">
        <v>9695</v>
      </c>
      <c r="F7236" s="37" t="s">
        <v>3556</v>
      </c>
      <c r="G7236" s="37">
        <v>304</v>
      </c>
      <c r="H7236" s="38">
        <v>3229.1</v>
      </c>
      <c r="I7236" s="38">
        <v>794.35</v>
      </c>
      <c r="J7236" s="24" t="str">
        <f>RIGHT(F7236,2)&amp;"/"&amp;MID(F7236,5,2)&amp;"/"&amp;LEFT(F7236,4)</f>
        <v>31/03/2003</v>
      </c>
      <c r="K7236" s="39">
        <f ca="1">ROUND((TODAY()-J7236)/365.25,1)</f>
        <v>14.5</v>
      </c>
      <c r="L7236" s="26">
        <f>I7236/H7236</f>
        <v>0.2459973367192097</v>
      </c>
    </row>
    <row r="7237" spans="1:12" x14ac:dyDescent="0.2">
      <c r="A7237" s="37" t="s">
        <v>61</v>
      </c>
      <c r="B7237" s="37" t="s">
        <v>393</v>
      </c>
      <c r="C7237" s="37" t="s">
        <v>4330</v>
      </c>
      <c r="D7237" s="40" t="s">
        <v>370</v>
      </c>
      <c r="E7237" s="37" t="s">
        <v>4180</v>
      </c>
      <c r="F7237" s="37" t="s">
        <v>4331</v>
      </c>
      <c r="G7237" s="37">
        <v>223</v>
      </c>
      <c r="H7237" s="38">
        <v>1936.2</v>
      </c>
      <c r="I7237" s="38">
        <v>476.3</v>
      </c>
      <c r="J7237" s="24" t="str">
        <f>RIGHT(F7237,2)&amp;"/"&amp;MID(F7237,5,2)&amp;"/"&amp;LEFT(F7237,4)</f>
        <v>14/12/1999</v>
      </c>
      <c r="K7237" s="39">
        <f ca="1">ROUND((TODAY()-J7237)/365.25,1)</f>
        <v>17.8</v>
      </c>
      <c r="L7237" s="26">
        <f>I7237/H7237</f>
        <v>0.24599731432703234</v>
      </c>
    </row>
    <row r="7238" spans="1:12" x14ac:dyDescent="0.2">
      <c r="A7238" s="37" t="s">
        <v>169</v>
      </c>
      <c r="B7238" s="37" t="s">
        <v>231</v>
      </c>
      <c r="C7238" s="37" t="s">
        <v>1097</v>
      </c>
      <c r="D7238" s="40" t="s">
        <v>370</v>
      </c>
      <c r="E7238" s="37" t="s">
        <v>2607</v>
      </c>
      <c r="F7238" s="37" t="s">
        <v>3455</v>
      </c>
      <c r="G7238" s="37">
        <v>540</v>
      </c>
      <c r="H7238" s="38">
        <v>1608.6</v>
      </c>
      <c r="I7238" s="38">
        <v>395.71</v>
      </c>
      <c r="J7238" s="24" t="str">
        <f>RIGHT(F7238,2)&amp;"/"&amp;MID(F7238,5,2)&amp;"/"&amp;LEFT(F7238,4)</f>
        <v>08/06/1998</v>
      </c>
      <c r="K7238" s="39">
        <f ca="1">ROUND((TODAY()-J7238)/365.25,1)</f>
        <v>19.3</v>
      </c>
      <c r="L7238" s="26">
        <f>I7238/H7238</f>
        <v>0.24599651871192341</v>
      </c>
    </row>
    <row r="7239" spans="1:12" x14ac:dyDescent="0.2">
      <c r="A7239" s="37" t="s">
        <v>169</v>
      </c>
      <c r="B7239" s="37" t="s">
        <v>231</v>
      </c>
      <c r="C7239" s="37" t="s">
        <v>1097</v>
      </c>
      <c r="D7239" s="40" t="s">
        <v>370</v>
      </c>
      <c r="E7239" s="37" t="s">
        <v>2203</v>
      </c>
      <c r="F7239" s="37" t="s">
        <v>1678</v>
      </c>
      <c r="G7239" s="37">
        <v>338</v>
      </c>
      <c r="H7239" s="38">
        <v>1796.9</v>
      </c>
      <c r="I7239" s="38">
        <v>442.03</v>
      </c>
      <c r="J7239" s="24" t="str">
        <f>RIGHT(F7239,2)&amp;"/"&amp;MID(F7239,5,2)&amp;"/"&amp;LEFT(F7239,4)</f>
        <v>26/02/1999</v>
      </c>
      <c r="K7239" s="39">
        <f ca="1">ROUND((TODAY()-J7239)/365.25,1)</f>
        <v>18.600000000000001</v>
      </c>
      <c r="L7239" s="26">
        <f>I7239/H7239</f>
        <v>0.24599588179642715</v>
      </c>
    </row>
    <row r="7240" spans="1:12" x14ac:dyDescent="0.2">
      <c r="A7240" s="37" t="s">
        <v>283</v>
      </c>
      <c r="B7240" s="37" t="s">
        <v>572</v>
      </c>
      <c r="C7240" s="37" t="s">
        <v>6580</v>
      </c>
      <c r="D7240" s="40" t="s">
        <v>370</v>
      </c>
      <c r="E7240" s="37" t="s">
        <v>5614</v>
      </c>
      <c r="F7240" s="37" t="s">
        <v>6581</v>
      </c>
      <c r="G7240" s="37">
        <v>192</v>
      </c>
      <c r="H7240" s="38">
        <v>1790.6</v>
      </c>
      <c r="I7240" s="38">
        <v>440.48</v>
      </c>
      <c r="J7240" s="24" t="str">
        <f>RIGHT(F7240,2)&amp;"/"&amp;MID(F7240,5,2)&amp;"/"&amp;LEFT(F7240,4)</f>
        <v>31/10/2005</v>
      </c>
      <c r="K7240" s="39">
        <f ca="1">ROUND((TODAY()-J7240)/365.25,1)</f>
        <v>11.9</v>
      </c>
      <c r="L7240" s="26">
        <f>I7240/H7240</f>
        <v>0.24599575561264383</v>
      </c>
    </row>
    <row r="7241" spans="1:12" x14ac:dyDescent="0.2">
      <c r="A7241" s="37" t="s">
        <v>169</v>
      </c>
      <c r="B7241" s="37" t="s">
        <v>231</v>
      </c>
      <c r="C7241" s="37" t="s">
        <v>1097</v>
      </c>
      <c r="D7241" s="40" t="s">
        <v>370</v>
      </c>
      <c r="E7241" s="37" t="s">
        <v>4142</v>
      </c>
      <c r="F7241" s="37" t="s">
        <v>4965</v>
      </c>
      <c r="G7241" s="37">
        <v>368</v>
      </c>
      <c r="H7241" s="38">
        <v>1752.8</v>
      </c>
      <c r="I7241" s="38">
        <v>431.18</v>
      </c>
      <c r="J7241" s="24" t="str">
        <f>RIGHT(F7241,2)&amp;"/"&amp;MID(F7241,5,2)&amp;"/"&amp;LEFT(F7241,4)</f>
        <v>25/08/1997</v>
      </c>
      <c r="K7241" s="39">
        <f ca="1">ROUND((TODAY()-J7241)/365.25,1)</f>
        <v>20.100000000000001</v>
      </c>
      <c r="L7241" s="26">
        <f>I7241/H7241</f>
        <v>0.24599497946143314</v>
      </c>
    </row>
    <row r="7242" spans="1:12" x14ac:dyDescent="0.2">
      <c r="A7242" s="37" t="s">
        <v>316</v>
      </c>
      <c r="B7242" s="37" t="s">
        <v>325</v>
      </c>
      <c r="C7242" s="37" t="s">
        <v>42</v>
      </c>
      <c r="D7242" s="37" t="s">
        <v>370</v>
      </c>
      <c r="E7242" s="37" t="s">
        <v>7990</v>
      </c>
      <c r="F7242" s="37" t="s">
        <v>8799</v>
      </c>
      <c r="G7242" s="37">
        <v>252</v>
      </c>
      <c r="H7242" s="38">
        <v>1208.9000000000001</v>
      </c>
      <c r="I7242" s="38">
        <v>297.38</v>
      </c>
      <c r="J7242" s="24" t="str">
        <f>RIGHT(F7242,2)&amp;"/"&amp;MID(F7242,5,2)&amp;"/"&amp;LEFT(F7242,4)</f>
        <v>07/05/1999</v>
      </c>
      <c r="K7242" s="39">
        <f ca="1">ROUND((TODAY()-J7242)/365.25,1)</f>
        <v>18.399999999999999</v>
      </c>
      <c r="L7242" s="26">
        <f>I7242/H7242</f>
        <v>0.24599222433617335</v>
      </c>
    </row>
    <row r="7243" spans="1:12" x14ac:dyDescent="0.2">
      <c r="A7243" s="37" t="s">
        <v>169</v>
      </c>
      <c r="B7243" s="37" t="s">
        <v>6202</v>
      </c>
      <c r="C7243" s="37" t="s">
        <v>6203</v>
      </c>
      <c r="D7243" s="40" t="s">
        <v>370</v>
      </c>
      <c r="E7243" s="37" t="s">
        <v>5596</v>
      </c>
      <c r="F7243" s="37" t="s">
        <v>5194</v>
      </c>
      <c r="G7243" s="37"/>
      <c r="H7243" s="38">
        <v>167</v>
      </c>
      <c r="I7243" s="38">
        <v>41.08</v>
      </c>
      <c r="J7243" s="24" t="str">
        <f>RIGHT(F7243,2)&amp;"/"&amp;MID(F7243,5,2)&amp;"/"&amp;LEFT(F7243,4)</f>
        <v>01/01/1970</v>
      </c>
      <c r="K7243" s="39">
        <f ca="1">ROUND((TODAY()-J7243)/365.25,1)</f>
        <v>47.7</v>
      </c>
      <c r="L7243" s="26">
        <f>I7243/H7243</f>
        <v>0.24598802395209579</v>
      </c>
    </row>
    <row r="7244" spans="1:12" x14ac:dyDescent="0.2">
      <c r="A7244" s="37" t="s">
        <v>271</v>
      </c>
      <c r="B7244" s="37" t="s">
        <v>7648</v>
      </c>
      <c r="C7244" s="37" t="s">
        <v>7649</v>
      </c>
      <c r="D7244" s="37" t="s">
        <v>370</v>
      </c>
      <c r="E7244" s="37" t="s">
        <v>6888</v>
      </c>
      <c r="F7244" s="37" t="s">
        <v>7650</v>
      </c>
      <c r="G7244" s="37"/>
      <c r="H7244" s="38">
        <v>293</v>
      </c>
      <c r="I7244" s="38">
        <v>72.069999999999993</v>
      </c>
      <c r="J7244" s="24" t="str">
        <f>RIGHT(F7244,2)&amp;"/"&amp;MID(F7244,5,2)&amp;"/"&amp;LEFT(F7244,4)</f>
        <v>14/10/1978</v>
      </c>
      <c r="K7244" s="39">
        <f ca="1">ROUND((TODAY()-J7244)/365.25,1)</f>
        <v>38.9</v>
      </c>
      <c r="L7244" s="26">
        <f>I7244/H7244</f>
        <v>0.24597269624573376</v>
      </c>
    </row>
    <row r="7245" spans="1:12" x14ac:dyDescent="0.2">
      <c r="A7245" s="37" t="s">
        <v>169</v>
      </c>
      <c r="B7245" s="37" t="s">
        <v>184</v>
      </c>
      <c r="C7245" s="37" t="s">
        <v>189</v>
      </c>
      <c r="D7245" s="37" t="s">
        <v>23</v>
      </c>
      <c r="E7245" s="37" t="s">
        <v>7965</v>
      </c>
      <c r="F7245" s="37" t="s">
        <v>967</v>
      </c>
      <c r="G7245" s="37">
        <v>157</v>
      </c>
      <c r="H7245" s="38">
        <v>14506.73</v>
      </c>
      <c r="I7245" s="38">
        <v>3554.15</v>
      </c>
      <c r="J7245" s="24" t="str">
        <f>RIGHT(F7245,2)&amp;"/"&amp;MID(F7245,5,2)&amp;"/"&amp;LEFT(F7245,4)</f>
        <v>09/07/2009</v>
      </c>
      <c r="K7245" s="39">
        <f ca="1">ROUND((TODAY()-J7245)/365.25,1)</f>
        <v>8.1999999999999993</v>
      </c>
      <c r="L7245" s="26">
        <f>I7245/H7245</f>
        <v>0.24500007927355097</v>
      </c>
    </row>
    <row r="7246" spans="1:12" x14ac:dyDescent="0.2">
      <c r="A7246" s="37" t="s">
        <v>61</v>
      </c>
      <c r="B7246" s="37" t="s">
        <v>413</v>
      </c>
      <c r="C7246" s="37" t="s">
        <v>210</v>
      </c>
      <c r="D7246" s="37" t="s">
        <v>370</v>
      </c>
      <c r="E7246" s="37" t="s">
        <v>9694</v>
      </c>
      <c r="F7246" s="37" t="s">
        <v>2801</v>
      </c>
      <c r="G7246" s="37">
        <v>198</v>
      </c>
      <c r="H7246" s="38">
        <v>11728</v>
      </c>
      <c r="I7246" s="38">
        <v>2873.36</v>
      </c>
      <c r="J7246" s="24" t="str">
        <f>RIGHT(F7246,2)&amp;"/"&amp;MID(F7246,5,2)&amp;"/"&amp;LEFT(F7246,4)</f>
        <v>05/01/2006</v>
      </c>
      <c r="K7246" s="39">
        <f ca="1">ROUND((TODAY()-J7246)/365.25,1)</f>
        <v>11.7</v>
      </c>
      <c r="L7246" s="26">
        <f>I7246/H7246</f>
        <v>0.24500000000000002</v>
      </c>
    </row>
    <row r="7247" spans="1:12" x14ac:dyDescent="0.2">
      <c r="A7247" s="37" t="s">
        <v>61</v>
      </c>
      <c r="B7247" s="37" t="s">
        <v>413</v>
      </c>
      <c r="C7247" s="37" t="s">
        <v>210</v>
      </c>
      <c r="D7247" s="40" t="s">
        <v>370</v>
      </c>
      <c r="E7247" s="37" t="s">
        <v>8889</v>
      </c>
      <c r="F7247" s="37" t="s">
        <v>4643</v>
      </c>
      <c r="G7247" s="37">
        <v>233</v>
      </c>
      <c r="H7247" s="38">
        <v>10848</v>
      </c>
      <c r="I7247" s="38">
        <v>2657.76</v>
      </c>
      <c r="J7247" s="24" t="str">
        <f>RIGHT(F7247,2)&amp;"/"&amp;MID(F7247,5,2)&amp;"/"&amp;LEFT(F7247,4)</f>
        <v>14/03/2006</v>
      </c>
      <c r="K7247" s="39">
        <f ca="1">ROUND((TODAY()-J7247)/365.25,1)</f>
        <v>11.5</v>
      </c>
      <c r="L7247" s="26">
        <f>I7247/H7247</f>
        <v>0.24500000000000002</v>
      </c>
    </row>
    <row r="7248" spans="1:12" x14ac:dyDescent="0.2">
      <c r="A7248" s="37" t="s">
        <v>303</v>
      </c>
      <c r="B7248" s="37" t="s">
        <v>659</v>
      </c>
      <c r="C7248" s="37" t="s">
        <v>8725</v>
      </c>
      <c r="D7248" s="37" t="s">
        <v>370</v>
      </c>
      <c r="E7248" s="37" t="s">
        <v>7974</v>
      </c>
      <c r="F7248" s="37" t="s">
        <v>5447</v>
      </c>
      <c r="G7248" s="37">
        <v>89</v>
      </c>
      <c r="H7248" s="38">
        <v>8370</v>
      </c>
      <c r="I7248" s="38">
        <v>2050.65</v>
      </c>
      <c r="J7248" s="24" t="str">
        <f>RIGHT(F7248,2)&amp;"/"&amp;MID(F7248,5,2)&amp;"/"&amp;LEFT(F7248,4)</f>
        <v>01/03/2007</v>
      </c>
      <c r="K7248" s="39">
        <f ca="1">ROUND((TODAY()-J7248)/365.25,1)</f>
        <v>10.6</v>
      </c>
      <c r="L7248" s="26">
        <f>I7248/H7248</f>
        <v>0.24500000000000002</v>
      </c>
    </row>
    <row r="7249" spans="1:12" x14ac:dyDescent="0.2">
      <c r="A7249" s="37" t="s">
        <v>61</v>
      </c>
      <c r="B7249" s="37" t="s">
        <v>911</v>
      </c>
      <c r="C7249" s="37" t="s">
        <v>88</v>
      </c>
      <c r="D7249" s="40" t="s">
        <v>370</v>
      </c>
      <c r="E7249" s="37" t="s">
        <v>8899</v>
      </c>
      <c r="F7249" s="37" t="s">
        <v>3169</v>
      </c>
      <c r="G7249" s="37">
        <v>285</v>
      </c>
      <c r="H7249" s="38">
        <v>12446</v>
      </c>
      <c r="I7249" s="38">
        <v>3049.27</v>
      </c>
      <c r="J7249" s="24" t="str">
        <f>RIGHT(F7249,2)&amp;"/"&amp;MID(F7249,5,2)&amp;"/"&amp;LEFT(F7249,4)</f>
        <v>22/03/2007</v>
      </c>
      <c r="K7249" s="39">
        <f ca="1">ROUND((TODAY()-J7249)/365.25,1)</f>
        <v>10.5</v>
      </c>
      <c r="L7249" s="26">
        <f>I7249/H7249</f>
        <v>0.245</v>
      </c>
    </row>
    <row r="7250" spans="1:12" x14ac:dyDescent="0.2">
      <c r="A7250" s="37" t="s">
        <v>61</v>
      </c>
      <c r="B7250" s="37" t="s">
        <v>413</v>
      </c>
      <c r="C7250" s="37" t="s">
        <v>210</v>
      </c>
      <c r="D7250" s="40" t="s">
        <v>370</v>
      </c>
      <c r="E7250" s="37" t="s">
        <v>5592</v>
      </c>
      <c r="F7250" s="37" t="s">
        <v>3673</v>
      </c>
      <c r="G7250" s="37">
        <v>230</v>
      </c>
      <c r="H7250" s="38">
        <v>11256</v>
      </c>
      <c r="I7250" s="38">
        <v>2757.72</v>
      </c>
      <c r="J7250" s="24" t="str">
        <f>RIGHT(F7250,2)&amp;"/"&amp;MID(F7250,5,2)&amp;"/"&amp;LEFT(F7250,4)</f>
        <v>31/03/2006</v>
      </c>
      <c r="K7250" s="39">
        <f ca="1">ROUND((TODAY()-J7250)/365.25,1)</f>
        <v>11.5</v>
      </c>
      <c r="L7250" s="26">
        <f>I7250/H7250</f>
        <v>0.245</v>
      </c>
    </row>
    <row r="7251" spans="1:12" x14ac:dyDescent="0.2">
      <c r="A7251" s="37" t="s">
        <v>61</v>
      </c>
      <c r="B7251" s="37" t="s">
        <v>413</v>
      </c>
      <c r="C7251" s="37" t="s">
        <v>210</v>
      </c>
      <c r="D7251" s="40" t="s">
        <v>370</v>
      </c>
      <c r="E7251" s="37" t="s">
        <v>4201</v>
      </c>
      <c r="F7251" s="37" t="s">
        <v>3513</v>
      </c>
      <c r="G7251" s="37">
        <v>204</v>
      </c>
      <c r="H7251" s="38">
        <v>12056</v>
      </c>
      <c r="I7251" s="38">
        <v>2953.72</v>
      </c>
      <c r="J7251" s="24" t="str">
        <f>RIGHT(F7251,2)&amp;"/"&amp;MID(F7251,5,2)&amp;"/"&amp;LEFT(F7251,4)</f>
        <v>26/01/2006</v>
      </c>
      <c r="K7251" s="39">
        <f ca="1">ROUND((TODAY()-J7251)/365.25,1)</f>
        <v>11.7</v>
      </c>
      <c r="L7251" s="26">
        <f>I7251/H7251</f>
        <v>0.245</v>
      </c>
    </row>
    <row r="7252" spans="1:12" x14ac:dyDescent="0.2">
      <c r="A7252" s="37" t="s">
        <v>144</v>
      </c>
      <c r="B7252" s="37" t="s">
        <v>4660</v>
      </c>
      <c r="C7252" s="37" t="s">
        <v>4661</v>
      </c>
      <c r="D7252" s="40" t="s">
        <v>370</v>
      </c>
      <c r="E7252" s="37" t="s">
        <v>4168</v>
      </c>
      <c r="F7252" s="37" t="s">
        <v>4662</v>
      </c>
      <c r="G7252" s="37">
        <v>113</v>
      </c>
      <c r="H7252" s="38">
        <v>5636</v>
      </c>
      <c r="I7252" s="38">
        <v>1380.82</v>
      </c>
      <c r="J7252" s="24" t="str">
        <f>RIGHT(F7252,2)&amp;"/"&amp;MID(F7252,5,2)&amp;"/"&amp;LEFT(F7252,4)</f>
        <v>23/05/2008</v>
      </c>
      <c r="K7252" s="39">
        <f ca="1">ROUND((TODAY()-J7252)/365.25,1)</f>
        <v>9.3000000000000007</v>
      </c>
      <c r="L7252" s="26">
        <f>I7252/H7252</f>
        <v>0.245</v>
      </c>
    </row>
    <row r="7253" spans="1:12" x14ac:dyDescent="0.2">
      <c r="A7253" s="37" t="s">
        <v>169</v>
      </c>
      <c r="B7253" s="37" t="s">
        <v>215</v>
      </c>
      <c r="C7253" s="37" t="s">
        <v>3376</v>
      </c>
      <c r="D7253" s="40" t="s">
        <v>370</v>
      </c>
      <c r="E7253" s="37" t="s">
        <v>2552</v>
      </c>
      <c r="F7253" s="37" t="s">
        <v>3377</v>
      </c>
      <c r="G7253" s="37">
        <v>239</v>
      </c>
      <c r="H7253" s="38">
        <v>12096</v>
      </c>
      <c r="I7253" s="38">
        <v>2963.52</v>
      </c>
      <c r="J7253" s="24" t="str">
        <f>RIGHT(F7253,2)&amp;"/"&amp;MID(F7253,5,2)&amp;"/"&amp;LEFT(F7253,4)</f>
        <v>09/05/2007</v>
      </c>
      <c r="K7253" s="39">
        <f ca="1">ROUND((TODAY()-J7253)/365.25,1)</f>
        <v>10.4</v>
      </c>
      <c r="L7253" s="26">
        <f>I7253/H7253</f>
        <v>0.245</v>
      </c>
    </row>
    <row r="7254" spans="1:12" x14ac:dyDescent="0.2">
      <c r="A7254" s="37" t="s">
        <v>169</v>
      </c>
      <c r="B7254" s="37" t="s">
        <v>223</v>
      </c>
      <c r="C7254" s="37" t="s">
        <v>198</v>
      </c>
      <c r="D7254" s="37" t="s">
        <v>370</v>
      </c>
      <c r="E7254" s="37" t="s">
        <v>9709</v>
      </c>
      <c r="F7254" s="37" t="s">
        <v>8072</v>
      </c>
      <c r="G7254" s="37">
        <v>143</v>
      </c>
      <c r="H7254" s="38">
        <v>22212.45</v>
      </c>
      <c r="I7254" s="38">
        <v>5442.05</v>
      </c>
      <c r="J7254" s="24" t="str">
        <f>RIGHT(F7254,2)&amp;"/"&amp;MID(F7254,5,2)&amp;"/"&amp;LEFT(F7254,4)</f>
        <v>09/11/2010</v>
      </c>
      <c r="K7254" s="39">
        <f ca="1">ROUND((TODAY()-J7254)/365.25,1)</f>
        <v>6.9</v>
      </c>
      <c r="L7254" s="26">
        <f>I7254/H7254</f>
        <v>0.24499998874505063</v>
      </c>
    </row>
    <row r="7255" spans="1:12" x14ac:dyDescent="0.2">
      <c r="A7255" s="37" t="s">
        <v>169</v>
      </c>
      <c r="B7255" s="37" t="s">
        <v>223</v>
      </c>
      <c r="C7255" s="37" t="s">
        <v>198</v>
      </c>
      <c r="D7255" s="37" t="s">
        <v>370</v>
      </c>
      <c r="E7255" s="37" t="s">
        <v>9701</v>
      </c>
      <c r="F7255" s="37" t="s">
        <v>1094</v>
      </c>
      <c r="G7255" s="37">
        <v>155</v>
      </c>
      <c r="H7255" s="38">
        <v>23905.35</v>
      </c>
      <c r="I7255" s="38">
        <v>5856.81</v>
      </c>
      <c r="J7255" s="24" t="str">
        <f>RIGHT(F7255,2)&amp;"/"&amp;MID(F7255,5,2)&amp;"/"&amp;LEFT(F7255,4)</f>
        <v>08/06/2011</v>
      </c>
      <c r="K7255" s="39">
        <f ca="1">ROUND((TODAY()-J7255)/365.25,1)</f>
        <v>6.3</v>
      </c>
      <c r="L7255" s="26">
        <f>I7255/H7255</f>
        <v>0.24499996862626988</v>
      </c>
    </row>
    <row r="7256" spans="1:12" x14ac:dyDescent="0.2">
      <c r="A7256" s="37" t="s">
        <v>169</v>
      </c>
      <c r="B7256" s="37" t="s">
        <v>226</v>
      </c>
      <c r="C7256" s="37" t="s">
        <v>202</v>
      </c>
      <c r="D7256" s="37" t="s">
        <v>370</v>
      </c>
      <c r="E7256" s="37" t="s">
        <v>6895</v>
      </c>
      <c r="F7256" s="37" t="s">
        <v>470</v>
      </c>
      <c r="G7256" s="37">
        <v>100</v>
      </c>
      <c r="H7256" s="38">
        <v>26195.8</v>
      </c>
      <c r="I7256" s="38">
        <v>6417.97</v>
      </c>
      <c r="J7256" s="24" t="str">
        <f>RIGHT(F7256,2)&amp;"/"&amp;MID(F7256,5,2)&amp;"/"&amp;LEFT(F7256,4)</f>
        <v>03/05/2010</v>
      </c>
      <c r="K7256" s="39">
        <f ca="1">ROUND((TODAY()-J7256)/365.25,1)</f>
        <v>7.4</v>
      </c>
      <c r="L7256" s="26">
        <f>I7256/H7256</f>
        <v>0.24499996182594158</v>
      </c>
    </row>
    <row r="7257" spans="1:12" x14ac:dyDescent="0.2">
      <c r="A7257" s="37" t="s">
        <v>169</v>
      </c>
      <c r="B7257" s="37" t="s">
        <v>226</v>
      </c>
      <c r="C7257" s="37" t="s">
        <v>201</v>
      </c>
      <c r="D7257" s="40" t="s">
        <v>370</v>
      </c>
      <c r="E7257" s="37" t="s">
        <v>2553</v>
      </c>
      <c r="F7257" s="37" t="s">
        <v>3426</v>
      </c>
      <c r="G7257" s="37">
        <v>162</v>
      </c>
      <c r="H7257" s="38">
        <v>29436.25</v>
      </c>
      <c r="I7257" s="38">
        <v>7211.88</v>
      </c>
      <c r="J7257" s="24" t="str">
        <f>RIGHT(F7257,2)&amp;"/"&amp;MID(F7257,5,2)&amp;"/"&amp;LEFT(F7257,4)</f>
        <v>07/12/2011</v>
      </c>
      <c r="K7257" s="39">
        <f ca="1">ROUND((TODAY()-J7257)/365.25,1)</f>
        <v>5.8</v>
      </c>
      <c r="L7257" s="26">
        <f>I7257/H7257</f>
        <v>0.24499995753535184</v>
      </c>
    </row>
    <row r="7258" spans="1:12" x14ac:dyDescent="0.2">
      <c r="A7258" s="37" t="s">
        <v>169</v>
      </c>
      <c r="B7258" s="37" t="s">
        <v>184</v>
      </c>
      <c r="C7258" s="37" t="s">
        <v>187</v>
      </c>
      <c r="D7258" s="40" t="s">
        <v>370</v>
      </c>
      <c r="E7258" s="37" t="s">
        <v>2215</v>
      </c>
      <c r="F7258" s="37" t="s">
        <v>1708</v>
      </c>
      <c r="G7258" s="37">
        <v>137</v>
      </c>
      <c r="H7258" s="38">
        <v>17179.349999999999</v>
      </c>
      <c r="I7258" s="38">
        <v>4208.9399999999996</v>
      </c>
      <c r="J7258" s="24" t="str">
        <f>RIGHT(F7258,2)&amp;"/"&amp;MID(F7258,5,2)&amp;"/"&amp;LEFT(F7258,4)</f>
        <v>02/02/2010</v>
      </c>
      <c r="K7258" s="39">
        <f ca="1">ROUND((TODAY()-J7258)/365.25,1)</f>
        <v>7.6</v>
      </c>
      <c r="L7258" s="26">
        <f>I7258/H7258</f>
        <v>0.24499995634293498</v>
      </c>
    </row>
    <row r="7259" spans="1:12" x14ac:dyDescent="0.2">
      <c r="A7259" s="37" t="s">
        <v>169</v>
      </c>
      <c r="B7259" s="37" t="s">
        <v>226</v>
      </c>
      <c r="C7259" s="37" t="s">
        <v>201</v>
      </c>
      <c r="D7259" s="40" t="s">
        <v>370</v>
      </c>
      <c r="E7259" s="37" t="s">
        <v>5596</v>
      </c>
      <c r="F7259" s="37" t="s">
        <v>600</v>
      </c>
      <c r="G7259" s="37">
        <v>150</v>
      </c>
      <c r="H7259" s="38">
        <v>32790.699999999997</v>
      </c>
      <c r="I7259" s="38">
        <v>8033.72</v>
      </c>
      <c r="J7259" s="24" t="str">
        <f>RIGHT(F7259,2)&amp;"/"&amp;MID(F7259,5,2)&amp;"/"&amp;LEFT(F7259,4)</f>
        <v>01/03/2012</v>
      </c>
      <c r="K7259" s="39">
        <f ca="1">ROUND((TODAY()-J7259)/365.25,1)</f>
        <v>5.6</v>
      </c>
      <c r="L7259" s="26">
        <f>I7259/H7259</f>
        <v>0.24499995425532242</v>
      </c>
    </row>
    <row r="7260" spans="1:12" x14ac:dyDescent="0.2">
      <c r="A7260" s="37" t="s">
        <v>169</v>
      </c>
      <c r="B7260" s="37" t="s">
        <v>1081</v>
      </c>
      <c r="C7260" s="37" t="s">
        <v>7493</v>
      </c>
      <c r="D7260" s="37" t="s">
        <v>370</v>
      </c>
      <c r="E7260" s="37" t="s">
        <v>6887</v>
      </c>
      <c r="F7260" s="37" t="s">
        <v>2828</v>
      </c>
      <c r="G7260" s="37">
        <v>63</v>
      </c>
      <c r="H7260" s="38">
        <v>45334.5</v>
      </c>
      <c r="I7260" s="38">
        <v>11106.95</v>
      </c>
      <c r="J7260" s="24" t="str">
        <f>RIGHT(F7260,2)&amp;"/"&amp;MID(F7260,5,2)&amp;"/"&amp;LEFT(F7260,4)</f>
        <v>30/06/2011</v>
      </c>
      <c r="K7260" s="39">
        <f ca="1">ROUND((TODAY()-J7260)/365.25,1)</f>
        <v>6.2</v>
      </c>
      <c r="L7260" s="26">
        <f>I7260/H7260</f>
        <v>0.24499994485436039</v>
      </c>
    </row>
    <row r="7261" spans="1:12" x14ac:dyDescent="0.2">
      <c r="A7261" s="37" t="s">
        <v>61</v>
      </c>
      <c r="B7261" s="37" t="s">
        <v>911</v>
      </c>
      <c r="C7261" s="37" t="s">
        <v>88</v>
      </c>
      <c r="D7261" s="37" t="s">
        <v>370</v>
      </c>
      <c r="E7261" s="37" t="s">
        <v>7951</v>
      </c>
      <c r="F7261" s="37" t="s">
        <v>3547</v>
      </c>
      <c r="G7261" s="37">
        <v>190</v>
      </c>
      <c r="H7261" s="38">
        <v>15148.25</v>
      </c>
      <c r="I7261" s="38">
        <v>3711.32</v>
      </c>
      <c r="J7261" s="24" t="str">
        <f>RIGHT(F7261,2)&amp;"/"&amp;MID(F7261,5,2)&amp;"/"&amp;LEFT(F7261,4)</f>
        <v>10/11/2006</v>
      </c>
      <c r="K7261" s="39">
        <f ca="1">ROUND((TODAY()-J7261)/365.25,1)</f>
        <v>10.9</v>
      </c>
      <c r="L7261" s="26">
        <f>I7261/H7261</f>
        <v>0.24499991748221742</v>
      </c>
    </row>
    <row r="7262" spans="1:12" x14ac:dyDescent="0.2">
      <c r="A7262" s="37" t="s">
        <v>61</v>
      </c>
      <c r="B7262" s="37" t="s">
        <v>911</v>
      </c>
      <c r="C7262" s="37" t="s">
        <v>88</v>
      </c>
      <c r="D7262" s="37" t="s">
        <v>370</v>
      </c>
      <c r="E7262" s="37" t="s">
        <v>6868</v>
      </c>
      <c r="F7262" s="37" t="s">
        <v>910</v>
      </c>
      <c r="G7262" s="37">
        <v>178</v>
      </c>
      <c r="H7262" s="38">
        <v>15614.7</v>
      </c>
      <c r="I7262" s="38">
        <v>3825.6</v>
      </c>
      <c r="J7262" s="24" t="str">
        <f>RIGHT(F7262,2)&amp;"/"&amp;MID(F7262,5,2)&amp;"/"&amp;LEFT(F7262,4)</f>
        <v>26/09/2006</v>
      </c>
      <c r="K7262" s="39">
        <f ca="1">ROUND((TODAY()-J7262)/365.25,1)</f>
        <v>11</v>
      </c>
      <c r="L7262" s="26">
        <f>I7262/H7262</f>
        <v>0.24499990393667503</v>
      </c>
    </row>
    <row r="7263" spans="1:12" x14ac:dyDescent="0.2">
      <c r="A7263" s="37" t="s">
        <v>169</v>
      </c>
      <c r="B7263" s="37" t="s">
        <v>223</v>
      </c>
      <c r="C7263" s="37" t="s">
        <v>198</v>
      </c>
      <c r="D7263" s="37" t="s">
        <v>370</v>
      </c>
      <c r="E7263" s="37" t="s">
        <v>9675</v>
      </c>
      <c r="F7263" s="37" t="s">
        <v>3412</v>
      </c>
      <c r="G7263" s="37">
        <v>174</v>
      </c>
      <c r="H7263" s="38">
        <v>23170.05</v>
      </c>
      <c r="I7263" s="38">
        <v>5676.66</v>
      </c>
      <c r="J7263" s="24" t="str">
        <f>RIGHT(F7263,2)&amp;"/"&amp;MID(F7263,5,2)&amp;"/"&amp;LEFT(F7263,4)</f>
        <v>26/01/2011</v>
      </c>
      <c r="K7263" s="39">
        <f ca="1">ROUND((TODAY()-J7263)/365.25,1)</f>
        <v>6.7</v>
      </c>
      <c r="L7263" s="26">
        <f>I7263/H7263</f>
        <v>0.24499990289187981</v>
      </c>
    </row>
    <row r="7264" spans="1:12" x14ac:dyDescent="0.2">
      <c r="A7264" s="37" t="s">
        <v>61</v>
      </c>
      <c r="B7264" s="37" t="s">
        <v>911</v>
      </c>
      <c r="C7264" s="37" t="s">
        <v>88</v>
      </c>
      <c r="D7264" s="40" t="s">
        <v>370</v>
      </c>
      <c r="E7264" s="37" t="s">
        <v>4173</v>
      </c>
      <c r="F7264" s="37" t="s">
        <v>2560</v>
      </c>
      <c r="G7264" s="37">
        <v>195</v>
      </c>
      <c r="H7264" s="38">
        <v>14913.6</v>
      </c>
      <c r="I7264" s="38">
        <v>3653.83</v>
      </c>
      <c r="J7264" s="24" t="str">
        <f>RIGHT(F7264,2)&amp;"/"&amp;MID(F7264,5,2)&amp;"/"&amp;LEFT(F7264,4)</f>
        <v>15/11/2006</v>
      </c>
      <c r="K7264" s="39">
        <f ca="1">ROUND((TODAY()-J7264)/365.25,1)</f>
        <v>10.9</v>
      </c>
      <c r="L7264" s="26">
        <f>I7264/H7264</f>
        <v>0.24499986589421735</v>
      </c>
    </row>
    <row r="7265" spans="1:12" x14ac:dyDescent="0.2">
      <c r="A7265" s="37" t="s">
        <v>61</v>
      </c>
      <c r="B7265" s="37" t="s">
        <v>911</v>
      </c>
      <c r="C7265" s="37" t="s">
        <v>88</v>
      </c>
      <c r="D7265" s="37" t="s">
        <v>370</v>
      </c>
      <c r="E7265" s="37" t="s">
        <v>9711</v>
      </c>
      <c r="F7265" s="37" t="s">
        <v>1232</v>
      </c>
      <c r="G7265" s="37">
        <v>214</v>
      </c>
      <c r="H7265" s="38">
        <v>14191.6</v>
      </c>
      <c r="I7265" s="38">
        <v>3476.94</v>
      </c>
      <c r="J7265" s="24" t="str">
        <f>RIGHT(F7265,2)&amp;"/"&amp;MID(F7265,5,2)&amp;"/"&amp;LEFT(F7265,4)</f>
        <v>04/10/2006</v>
      </c>
      <c r="K7265" s="39">
        <f ca="1">ROUND((TODAY()-J7265)/365.25,1)</f>
        <v>11</v>
      </c>
      <c r="L7265" s="26">
        <f>I7265/H7265</f>
        <v>0.24499985907156346</v>
      </c>
    </row>
    <row r="7266" spans="1:12" x14ac:dyDescent="0.2">
      <c r="A7266" s="37" t="s">
        <v>61</v>
      </c>
      <c r="B7266" s="37" t="s">
        <v>911</v>
      </c>
      <c r="C7266" s="37" t="s">
        <v>88</v>
      </c>
      <c r="D7266" s="40" t="s">
        <v>370</v>
      </c>
      <c r="E7266" s="37" t="s">
        <v>8870</v>
      </c>
      <c r="F7266" s="37" t="s">
        <v>879</v>
      </c>
      <c r="G7266" s="37">
        <v>218</v>
      </c>
      <c r="H7266" s="38">
        <v>15342.05</v>
      </c>
      <c r="I7266" s="38">
        <v>3758.8</v>
      </c>
      <c r="J7266" s="24" t="str">
        <f>RIGHT(F7266,2)&amp;"/"&amp;MID(F7266,5,2)&amp;"/"&amp;LEFT(F7266,4)</f>
        <v>15/06/2007</v>
      </c>
      <c r="K7266" s="39">
        <f ca="1">ROUND((TODAY()-J7266)/365.25,1)</f>
        <v>10.3</v>
      </c>
      <c r="L7266" s="26">
        <f>I7266/H7266</f>
        <v>0.24499985334424021</v>
      </c>
    </row>
    <row r="7267" spans="1:12" x14ac:dyDescent="0.2">
      <c r="A7267" s="37" t="s">
        <v>169</v>
      </c>
      <c r="B7267" s="37" t="s">
        <v>226</v>
      </c>
      <c r="C7267" s="37" t="s">
        <v>202</v>
      </c>
      <c r="D7267" s="40" t="s">
        <v>370</v>
      </c>
      <c r="E7267" s="37" t="s">
        <v>4188</v>
      </c>
      <c r="F7267" s="37" t="s">
        <v>3974</v>
      </c>
      <c r="G7267" s="37">
        <v>148</v>
      </c>
      <c r="H7267" s="38">
        <v>26293.65</v>
      </c>
      <c r="I7267" s="38">
        <v>6441.94</v>
      </c>
      <c r="J7267" s="24" t="str">
        <f>RIGHT(F7267,2)&amp;"/"&amp;MID(F7267,5,2)&amp;"/"&amp;LEFT(F7267,4)</f>
        <v>21/02/2011</v>
      </c>
      <c r="K7267" s="39">
        <f ca="1">ROUND((TODAY()-J7267)/365.25,1)</f>
        <v>6.6</v>
      </c>
      <c r="L7267" s="26">
        <f>I7267/H7267</f>
        <v>0.24499983836401562</v>
      </c>
    </row>
    <row r="7268" spans="1:12" x14ac:dyDescent="0.2">
      <c r="A7268" s="37" t="s">
        <v>169</v>
      </c>
      <c r="B7268" s="37" t="s">
        <v>226</v>
      </c>
      <c r="C7268" s="37" t="s">
        <v>201</v>
      </c>
      <c r="D7268" s="37" t="s">
        <v>370</v>
      </c>
      <c r="E7268" s="37" t="s">
        <v>9705</v>
      </c>
      <c r="F7268" s="37" t="s">
        <v>461</v>
      </c>
      <c r="G7268" s="37">
        <v>150</v>
      </c>
      <c r="H7268" s="38">
        <v>31693.45</v>
      </c>
      <c r="I7268" s="38">
        <v>7764.89</v>
      </c>
      <c r="J7268" s="24" t="str">
        <f>RIGHT(F7268,2)&amp;"/"&amp;MID(F7268,5,2)&amp;"/"&amp;LEFT(F7268,4)</f>
        <v>09/03/2012</v>
      </c>
      <c r="K7268" s="39">
        <f ca="1">ROUND((TODAY()-J7268)/365.25,1)</f>
        <v>5.5</v>
      </c>
      <c r="L7268" s="26">
        <f>I7268/H7268</f>
        <v>0.2449998343506308</v>
      </c>
    </row>
    <row r="7269" spans="1:12" x14ac:dyDescent="0.2">
      <c r="A7269" s="37" t="s">
        <v>169</v>
      </c>
      <c r="B7269" s="37" t="s">
        <v>223</v>
      </c>
      <c r="C7269" s="37" t="s">
        <v>198</v>
      </c>
      <c r="D7269" s="40" t="s">
        <v>370</v>
      </c>
      <c r="E7269" s="37" t="s">
        <v>2214</v>
      </c>
      <c r="F7269" s="37" t="s">
        <v>626</v>
      </c>
      <c r="G7269" s="37">
        <v>165</v>
      </c>
      <c r="H7269" s="38">
        <v>24013.65</v>
      </c>
      <c r="I7269" s="38">
        <v>5883.34</v>
      </c>
      <c r="J7269" s="24" t="str">
        <f>RIGHT(F7269,2)&amp;"/"&amp;MID(F7269,5,2)&amp;"/"&amp;LEFT(F7269,4)</f>
        <v>05/09/2011</v>
      </c>
      <c r="K7269" s="39">
        <f ca="1">ROUND((TODAY()-J7269)/365.25,1)</f>
        <v>6.1</v>
      </c>
      <c r="L7269" s="26">
        <f>I7269/H7269</f>
        <v>0.24499982301732556</v>
      </c>
    </row>
    <row r="7270" spans="1:12" x14ac:dyDescent="0.2">
      <c r="A7270" s="37" t="s">
        <v>169</v>
      </c>
      <c r="B7270" s="37" t="s">
        <v>226</v>
      </c>
      <c r="C7270" s="37" t="s">
        <v>202</v>
      </c>
      <c r="D7270" s="40" t="s">
        <v>370</v>
      </c>
      <c r="E7270" s="37" t="s">
        <v>5589</v>
      </c>
      <c r="F7270" s="37" t="s">
        <v>5217</v>
      </c>
      <c r="G7270" s="37">
        <v>150</v>
      </c>
      <c r="H7270" s="38">
        <v>24110.55</v>
      </c>
      <c r="I7270" s="38">
        <v>5907.08</v>
      </c>
      <c r="J7270" s="24" t="str">
        <f>RIGHT(F7270,2)&amp;"/"&amp;MID(F7270,5,2)&amp;"/"&amp;LEFT(F7270,4)</f>
        <v>08/07/2010</v>
      </c>
      <c r="K7270" s="39">
        <f ca="1">ROUND((TODAY()-J7270)/365.25,1)</f>
        <v>7.2</v>
      </c>
      <c r="L7270" s="26">
        <f>I7270/H7270</f>
        <v>0.24499980299080693</v>
      </c>
    </row>
    <row r="7271" spans="1:12" x14ac:dyDescent="0.2">
      <c r="A7271" s="37" t="s">
        <v>169</v>
      </c>
      <c r="B7271" s="37" t="s">
        <v>1115</v>
      </c>
      <c r="C7271" s="37" t="s">
        <v>250</v>
      </c>
      <c r="D7271" s="40" t="s">
        <v>370</v>
      </c>
      <c r="E7271" s="37" t="s">
        <v>5617</v>
      </c>
      <c r="F7271" s="37" t="s">
        <v>792</v>
      </c>
      <c r="G7271" s="37">
        <v>72</v>
      </c>
      <c r="H7271" s="38">
        <v>35501.050000000003</v>
      </c>
      <c r="I7271" s="38">
        <v>8697.75</v>
      </c>
      <c r="J7271" s="24" t="str">
        <f>RIGHT(F7271,2)&amp;"/"&amp;MID(F7271,5,2)&amp;"/"&amp;LEFT(F7271,4)</f>
        <v>23/02/2012</v>
      </c>
      <c r="K7271" s="39">
        <f ca="1">ROUND((TODAY()-J7271)/365.25,1)</f>
        <v>5.6</v>
      </c>
      <c r="L7271" s="26">
        <f>I7271/H7271</f>
        <v>0.24499979578068815</v>
      </c>
    </row>
    <row r="7272" spans="1:12" x14ac:dyDescent="0.2">
      <c r="A7272" s="37" t="s">
        <v>169</v>
      </c>
      <c r="B7272" s="37" t="s">
        <v>191</v>
      </c>
      <c r="C7272" s="37" t="s">
        <v>193</v>
      </c>
      <c r="D7272" s="40" t="s">
        <v>370</v>
      </c>
      <c r="E7272" s="37" t="s">
        <v>5610</v>
      </c>
      <c r="F7272" s="37" t="s">
        <v>6235</v>
      </c>
      <c r="G7272" s="37">
        <v>64</v>
      </c>
      <c r="H7272" s="38">
        <v>19605.650000000001</v>
      </c>
      <c r="I7272" s="38">
        <v>4803.38</v>
      </c>
      <c r="J7272" s="24" t="str">
        <f>RIGHT(F7272,2)&amp;"/"&amp;MID(F7272,5,2)&amp;"/"&amp;LEFT(F7272,4)</f>
        <v>26/11/2009</v>
      </c>
      <c r="K7272" s="39">
        <f ca="1">ROUND((TODAY()-J7272)/365.25,1)</f>
        <v>7.8</v>
      </c>
      <c r="L7272" s="26">
        <f>I7272/H7272</f>
        <v>0.24499978322575378</v>
      </c>
    </row>
    <row r="7273" spans="1:12" x14ac:dyDescent="0.2">
      <c r="A7273" s="37" t="s">
        <v>169</v>
      </c>
      <c r="B7273" s="37" t="s">
        <v>1081</v>
      </c>
      <c r="C7273" s="37" t="s">
        <v>7493</v>
      </c>
      <c r="D7273" s="37" t="s">
        <v>370</v>
      </c>
      <c r="E7273" s="37" t="s">
        <v>6895</v>
      </c>
      <c r="F7273" s="37" t="s">
        <v>6977</v>
      </c>
      <c r="G7273" s="37">
        <v>89</v>
      </c>
      <c r="H7273" s="38">
        <v>40003.1</v>
      </c>
      <c r="I7273" s="38">
        <v>9800.75</v>
      </c>
      <c r="J7273" s="24" t="str">
        <f>RIGHT(F7273,2)&amp;"/"&amp;MID(F7273,5,2)&amp;"/"&amp;LEFT(F7273,4)</f>
        <v>04/11/2010</v>
      </c>
      <c r="K7273" s="39">
        <f ca="1">ROUND((TODAY()-J7273)/365.25,1)</f>
        <v>6.9</v>
      </c>
      <c r="L7273" s="26">
        <f>I7273/H7273</f>
        <v>0.24499976251840483</v>
      </c>
    </row>
    <row r="7274" spans="1:12" x14ac:dyDescent="0.2">
      <c r="A7274" s="37" t="s">
        <v>169</v>
      </c>
      <c r="B7274" s="37" t="s">
        <v>215</v>
      </c>
      <c r="C7274" s="37" t="s">
        <v>8438</v>
      </c>
      <c r="D7274" s="37" t="s">
        <v>370</v>
      </c>
      <c r="E7274" s="37" t="s">
        <v>7970</v>
      </c>
      <c r="F7274" s="37" t="s">
        <v>4809</v>
      </c>
      <c r="G7274" s="37">
        <v>191</v>
      </c>
      <c r="H7274" s="38">
        <v>17450.099999999999</v>
      </c>
      <c r="I7274" s="38">
        <v>4275.2700000000004</v>
      </c>
      <c r="J7274" s="24" t="str">
        <f>RIGHT(F7274,2)&amp;"/"&amp;MID(F7274,5,2)&amp;"/"&amp;LEFT(F7274,4)</f>
        <v>13/07/2006</v>
      </c>
      <c r="K7274" s="39">
        <f ca="1">ROUND((TODAY()-J7274)/365.25,1)</f>
        <v>11.2</v>
      </c>
      <c r="L7274" s="26">
        <f>I7274/H7274</f>
        <v>0.24499974212182168</v>
      </c>
    </row>
    <row r="7275" spans="1:12" x14ac:dyDescent="0.2">
      <c r="A7275" s="37" t="s">
        <v>169</v>
      </c>
      <c r="B7275" s="37" t="s">
        <v>207</v>
      </c>
      <c r="C7275" s="37" t="s">
        <v>46</v>
      </c>
      <c r="D7275" s="37" t="s">
        <v>370</v>
      </c>
      <c r="E7275" s="37" t="s">
        <v>6862</v>
      </c>
      <c r="F7275" s="37" t="s">
        <v>750</v>
      </c>
      <c r="G7275" s="37">
        <v>110</v>
      </c>
      <c r="H7275" s="38">
        <v>21454.35</v>
      </c>
      <c r="I7275" s="38">
        <v>5256.31</v>
      </c>
      <c r="J7275" s="24" t="str">
        <f>RIGHT(F7275,2)&amp;"/"&amp;MID(F7275,5,2)&amp;"/"&amp;LEFT(F7275,4)</f>
        <v>29/04/2008</v>
      </c>
      <c r="K7275" s="39">
        <f ca="1">ROUND((TODAY()-J7275)/365.25,1)</f>
        <v>9.4</v>
      </c>
      <c r="L7275" s="26">
        <f>I7275/H7275</f>
        <v>0.24499973198908384</v>
      </c>
    </row>
    <row r="7276" spans="1:12" x14ac:dyDescent="0.2">
      <c r="A7276" s="37" t="s">
        <v>169</v>
      </c>
      <c r="B7276" s="37" t="s">
        <v>223</v>
      </c>
      <c r="C7276" s="37" t="s">
        <v>198</v>
      </c>
      <c r="D7276" s="40" t="s">
        <v>370</v>
      </c>
      <c r="E7276" s="37" t="s">
        <v>2552</v>
      </c>
      <c r="F7276" s="37" t="s">
        <v>3415</v>
      </c>
      <c r="G7276" s="37">
        <v>182</v>
      </c>
      <c r="H7276" s="38">
        <v>21302.35</v>
      </c>
      <c r="I7276" s="38">
        <v>5219.07</v>
      </c>
      <c r="J7276" s="24" t="str">
        <f>RIGHT(F7276,2)&amp;"/"&amp;MID(F7276,5,2)&amp;"/"&amp;LEFT(F7276,4)</f>
        <v>20/09/2010</v>
      </c>
      <c r="K7276" s="39">
        <f ca="1">ROUND((TODAY()-J7276)/365.25,1)</f>
        <v>7</v>
      </c>
      <c r="L7276" s="26">
        <f>I7276/H7276</f>
        <v>0.24499973007672862</v>
      </c>
    </row>
    <row r="7277" spans="1:12" x14ac:dyDescent="0.2">
      <c r="A7277" s="37" t="s">
        <v>169</v>
      </c>
      <c r="B7277" s="37" t="s">
        <v>207</v>
      </c>
      <c r="C7277" s="37" t="s">
        <v>46</v>
      </c>
      <c r="D7277" s="40" t="s">
        <v>370</v>
      </c>
      <c r="E7277" s="37" t="s">
        <v>2523</v>
      </c>
      <c r="F7277" s="37" t="s">
        <v>1958</v>
      </c>
      <c r="G7277" s="37">
        <v>168</v>
      </c>
      <c r="H7277" s="38">
        <v>19419.45</v>
      </c>
      <c r="I7277" s="38">
        <v>4757.76</v>
      </c>
      <c r="J7277" s="24" t="str">
        <f>RIGHT(F7277,2)&amp;"/"&amp;MID(F7277,5,2)&amp;"/"&amp;LEFT(F7277,4)</f>
        <v>09/06/2008</v>
      </c>
      <c r="K7277" s="39">
        <f ca="1">ROUND((TODAY()-J7277)/365.25,1)</f>
        <v>9.3000000000000007</v>
      </c>
      <c r="L7277" s="26">
        <f>I7277/H7277</f>
        <v>0.24499972965248759</v>
      </c>
    </row>
    <row r="7278" spans="1:12" x14ac:dyDescent="0.2">
      <c r="A7278" s="37" t="s">
        <v>169</v>
      </c>
      <c r="B7278" s="37" t="s">
        <v>207</v>
      </c>
      <c r="C7278" s="37" t="s">
        <v>46</v>
      </c>
      <c r="D7278" s="40" t="s">
        <v>370</v>
      </c>
      <c r="E7278" s="37" t="s">
        <v>2541</v>
      </c>
      <c r="F7278" s="37" t="s">
        <v>1958</v>
      </c>
      <c r="G7278" s="37">
        <v>186</v>
      </c>
      <c r="H7278" s="38">
        <v>18697.45</v>
      </c>
      <c r="I7278" s="38">
        <v>4580.87</v>
      </c>
      <c r="J7278" s="24" t="str">
        <f>RIGHT(F7278,2)&amp;"/"&amp;MID(F7278,5,2)&amp;"/"&amp;LEFT(F7278,4)</f>
        <v>09/06/2008</v>
      </c>
      <c r="K7278" s="39">
        <f ca="1">ROUND((TODAY()-J7278)/365.25,1)</f>
        <v>9.3000000000000007</v>
      </c>
      <c r="L7278" s="26">
        <f>I7278/H7278</f>
        <v>0.24499971921304775</v>
      </c>
    </row>
    <row r="7279" spans="1:12" x14ac:dyDescent="0.2">
      <c r="A7279" s="37" t="s">
        <v>169</v>
      </c>
      <c r="B7279" s="37" t="s">
        <v>226</v>
      </c>
      <c r="C7279" s="37" t="s">
        <v>201</v>
      </c>
      <c r="D7279" s="40" t="s">
        <v>370</v>
      </c>
      <c r="E7279" s="37" t="s">
        <v>2538</v>
      </c>
      <c r="F7279" s="37" t="s">
        <v>3427</v>
      </c>
      <c r="G7279" s="37">
        <v>156</v>
      </c>
      <c r="H7279" s="38">
        <v>30264.65</v>
      </c>
      <c r="I7279" s="38">
        <v>7414.83</v>
      </c>
      <c r="J7279" s="24" t="str">
        <f>RIGHT(F7279,2)&amp;"/"&amp;MID(F7279,5,2)&amp;"/"&amp;LEFT(F7279,4)</f>
        <v>12/12/2011</v>
      </c>
      <c r="K7279" s="39">
        <f ca="1">ROUND((TODAY()-J7279)/365.25,1)</f>
        <v>5.8</v>
      </c>
      <c r="L7279" s="26">
        <f>I7279/H7279</f>
        <v>0.24499969436289531</v>
      </c>
    </row>
    <row r="7280" spans="1:12" x14ac:dyDescent="0.2">
      <c r="A7280" s="37" t="s">
        <v>169</v>
      </c>
      <c r="B7280" s="37" t="s">
        <v>207</v>
      </c>
      <c r="C7280" s="37" t="s">
        <v>46</v>
      </c>
      <c r="D7280" s="37" t="s">
        <v>370</v>
      </c>
      <c r="E7280" s="37" t="s">
        <v>6856</v>
      </c>
      <c r="F7280" s="37" t="s">
        <v>2633</v>
      </c>
      <c r="G7280" s="37">
        <v>149</v>
      </c>
      <c r="H7280" s="38">
        <v>19547.7</v>
      </c>
      <c r="I7280" s="38">
        <v>4789.18</v>
      </c>
      <c r="J7280" s="24" t="str">
        <f>RIGHT(F7280,2)&amp;"/"&amp;MID(F7280,5,2)&amp;"/"&amp;LEFT(F7280,4)</f>
        <v>30/05/2008</v>
      </c>
      <c r="K7280" s="39">
        <f ca="1">ROUND((TODAY()-J7280)/365.25,1)</f>
        <v>9.3000000000000007</v>
      </c>
      <c r="L7280" s="26">
        <f>I7280/H7280</f>
        <v>0.24499966748006161</v>
      </c>
    </row>
    <row r="7281" spans="1:12" x14ac:dyDescent="0.2">
      <c r="A7281" s="37" t="s">
        <v>169</v>
      </c>
      <c r="B7281" s="37" t="s">
        <v>207</v>
      </c>
      <c r="C7281" s="37" t="s">
        <v>46</v>
      </c>
      <c r="D7281" s="40" t="s">
        <v>370</v>
      </c>
      <c r="E7281" s="37" t="s">
        <v>8902</v>
      </c>
      <c r="F7281" s="37" t="s">
        <v>1161</v>
      </c>
      <c r="G7281" s="37">
        <v>175</v>
      </c>
      <c r="H7281" s="38">
        <v>18283.25</v>
      </c>
      <c r="I7281" s="38">
        <v>4479.3900000000003</v>
      </c>
      <c r="J7281" s="24" t="str">
        <f>RIGHT(F7281,2)&amp;"/"&amp;MID(F7281,5,2)&amp;"/"&amp;LEFT(F7281,4)</f>
        <v>16/05/2008</v>
      </c>
      <c r="K7281" s="39">
        <f ca="1">ROUND((TODAY()-J7281)/365.25,1)</f>
        <v>9.4</v>
      </c>
      <c r="L7281" s="26">
        <f>I7281/H7281</f>
        <v>0.24499965815705635</v>
      </c>
    </row>
    <row r="7282" spans="1:12" x14ac:dyDescent="0.2">
      <c r="A7282" s="37" t="s">
        <v>169</v>
      </c>
      <c r="B7282" s="37" t="s">
        <v>184</v>
      </c>
      <c r="C7282" s="37" t="s">
        <v>189</v>
      </c>
      <c r="D7282" s="40" t="s">
        <v>370</v>
      </c>
      <c r="E7282" s="37" t="s">
        <v>8904</v>
      </c>
      <c r="F7282" s="37" t="s">
        <v>4828</v>
      </c>
      <c r="G7282" s="37">
        <v>204</v>
      </c>
      <c r="H7282" s="38">
        <v>13385</v>
      </c>
      <c r="I7282" s="38">
        <v>3279.32</v>
      </c>
      <c r="J7282" s="24" t="str">
        <f>RIGHT(F7282,2)&amp;"/"&amp;MID(F7282,5,2)&amp;"/"&amp;LEFT(F7282,4)</f>
        <v>15/12/2009</v>
      </c>
      <c r="K7282" s="39">
        <f ca="1">ROUND((TODAY()-J7282)/365.25,1)</f>
        <v>7.8</v>
      </c>
      <c r="L7282" s="26">
        <f>I7282/H7282</f>
        <v>0.24499962644751588</v>
      </c>
    </row>
    <row r="7283" spans="1:12" x14ac:dyDescent="0.2">
      <c r="A7283" s="37" t="s">
        <v>169</v>
      </c>
      <c r="B7283" s="37" t="s">
        <v>207</v>
      </c>
      <c r="C7283" s="37" t="s">
        <v>46</v>
      </c>
      <c r="D7283" s="37" t="s">
        <v>370</v>
      </c>
      <c r="E7283" s="37" t="s">
        <v>9724</v>
      </c>
      <c r="F7283" s="37" t="s">
        <v>1706</v>
      </c>
      <c r="G7283" s="37">
        <v>189</v>
      </c>
      <c r="H7283" s="38">
        <v>17582.150000000001</v>
      </c>
      <c r="I7283" s="38">
        <v>4307.62</v>
      </c>
      <c r="J7283" s="24" t="str">
        <f>RIGHT(F7283,2)&amp;"/"&amp;MID(F7283,5,2)&amp;"/"&amp;LEFT(F7283,4)</f>
        <v>15/05/2008</v>
      </c>
      <c r="K7283" s="39">
        <f ca="1">ROUND((TODAY()-J7283)/365.25,1)</f>
        <v>9.4</v>
      </c>
      <c r="L7283" s="26">
        <f>I7283/H7283</f>
        <v>0.24499961608790732</v>
      </c>
    </row>
    <row r="7284" spans="1:12" x14ac:dyDescent="0.2">
      <c r="A7284" s="37" t="s">
        <v>61</v>
      </c>
      <c r="B7284" s="37" t="s">
        <v>413</v>
      </c>
      <c r="C7284" s="37" t="s">
        <v>210</v>
      </c>
      <c r="D7284" s="40" t="s">
        <v>370</v>
      </c>
      <c r="E7284" s="37" t="s">
        <v>8879</v>
      </c>
      <c r="F7284" s="37" t="s">
        <v>920</v>
      </c>
      <c r="G7284" s="37">
        <v>163</v>
      </c>
      <c r="H7284" s="38">
        <v>12911</v>
      </c>
      <c r="I7284" s="38">
        <v>3163.19</v>
      </c>
      <c r="J7284" s="24" t="str">
        <f>RIGHT(F7284,2)&amp;"/"&amp;MID(F7284,5,2)&amp;"/"&amp;LEFT(F7284,4)</f>
        <v>28/02/2006</v>
      </c>
      <c r="K7284" s="39">
        <f ca="1">ROUND((TODAY()-J7284)/365.25,1)</f>
        <v>11.6</v>
      </c>
      <c r="L7284" s="26">
        <f>I7284/H7284</f>
        <v>0.24499961273332818</v>
      </c>
    </row>
    <row r="7285" spans="1:12" x14ac:dyDescent="0.2">
      <c r="A7285" s="37" t="s">
        <v>169</v>
      </c>
      <c r="B7285" s="37" t="s">
        <v>207</v>
      </c>
      <c r="C7285" s="37" t="s">
        <v>46</v>
      </c>
      <c r="D7285" s="40" t="s">
        <v>370</v>
      </c>
      <c r="E7285" s="37" t="s">
        <v>2213</v>
      </c>
      <c r="F7285" s="37" t="s">
        <v>394</v>
      </c>
      <c r="G7285" s="37">
        <v>129</v>
      </c>
      <c r="H7285" s="38">
        <v>21178.85</v>
      </c>
      <c r="I7285" s="38">
        <v>5188.8100000000004</v>
      </c>
      <c r="J7285" s="24" t="str">
        <f>RIGHT(F7285,2)&amp;"/"&amp;MID(F7285,5,2)&amp;"/"&amp;LEFT(F7285,4)</f>
        <v>15/04/2008</v>
      </c>
      <c r="K7285" s="39">
        <f ca="1">ROUND((TODAY()-J7285)/365.25,1)</f>
        <v>9.4</v>
      </c>
      <c r="L7285" s="26">
        <f>I7285/H7285</f>
        <v>0.24499961046043581</v>
      </c>
    </row>
    <row r="7286" spans="1:12" x14ac:dyDescent="0.2">
      <c r="A7286" s="37" t="s">
        <v>169</v>
      </c>
      <c r="B7286" s="37" t="s">
        <v>223</v>
      </c>
      <c r="C7286" s="37" t="s">
        <v>198</v>
      </c>
      <c r="D7286" s="40" t="s">
        <v>370</v>
      </c>
      <c r="E7286" s="37" t="s">
        <v>2212</v>
      </c>
      <c r="F7286" s="37" t="s">
        <v>435</v>
      </c>
      <c r="G7286" s="37">
        <v>203</v>
      </c>
      <c r="H7286" s="38">
        <v>22371.1</v>
      </c>
      <c r="I7286" s="38">
        <v>5480.91</v>
      </c>
      <c r="J7286" s="24" t="str">
        <f>RIGHT(F7286,2)&amp;"/"&amp;MID(F7286,5,2)&amp;"/"&amp;LEFT(F7286,4)</f>
        <v>11/05/2011</v>
      </c>
      <c r="K7286" s="39">
        <f ca="1">ROUND((TODAY()-J7286)/365.25,1)</f>
        <v>6.4</v>
      </c>
      <c r="L7286" s="26">
        <f>I7286/H7286</f>
        <v>0.24499957534497635</v>
      </c>
    </row>
    <row r="7287" spans="1:12" x14ac:dyDescent="0.2">
      <c r="A7287" s="37" t="s">
        <v>61</v>
      </c>
      <c r="B7287" s="37" t="s">
        <v>413</v>
      </c>
      <c r="C7287" s="37" t="s">
        <v>210</v>
      </c>
      <c r="D7287" s="40" t="s">
        <v>370</v>
      </c>
      <c r="E7287" s="37" t="s">
        <v>4197</v>
      </c>
      <c r="F7287" s="37" t="s">
        <v>2659</v>
      </c>
      <c r="G7287" s="37">
        <v>250</v>
      </c>
      <c r="H7287" s="38">
        <v>10717</v>
      </c>
      <c r="I7287" s="38">
        <v>2625.66</v>
      </c>
      <c r="J7287" s="24" t="str">
        <f>RIGHT(F7287,2)&amp;"/"&amp;MID(F7287,5,2)&amp;"/"&amp;LEFT(F7287,4)</f>
        <v>08/02/2006</v>
      </c>
      <c r="K7287" s="39">
        <f ca="1">ROUND((TODAY()-J7287)/365.25,1)</f>
        <v>11.6</v>
      </c>
      <c r="L7287" s="26">
        <f>I7287/H7287</f>
        <v>0.24499953345152559</v>
      </c>
    </row>
    <row r="7288" spans="1:12" x14ac:dyDescent="0.2">
      <c r="A7288" s="37" t="s">
        <v>61</v>
      </c>
      <c r="B7288" s="37" t="s">
        <v>413</v>
      </c>
      <c r="C7288" s="37" t="s">
        <v>210</v>
      </c>
      <c r="D7288" s="37" t="s">
        <v>370</v>
      </c>
      <c r="E7288" s="37" t="s">
        <v>9705</v>
      </c>
      <c r="F7288" s="37" t="s">
        <v>1923</v>
      </c>
      <c r="G7288" s="37">
        <v>204</v>
      </c>
      <c r="H7288" s="38">
        <v>10509</v>
      </c>
      <c r="I7288" s="38">
        <v>2574.6999999999998</v>
      </c>
      <c r="J7288" s="24" t="str">
        <f>RIGHT(F7288,2)&amp;"/"&amp;MID(F7288,5,2)&amp;"/"&amp;LEFT(F7288,4)</f>
        <v>13/09/2005</v>
      </c>
      <c r="K7288" s="39">
        <f ca="1">ROUND((TODAY()-J7288)/365.25,1)</f>
        <v>12</v>
      </c>
      <c r="L7288" s="26">
        <f>I7288/H7288</f>
        <v>0.24499952421733751</v>
      </c>
    </row>
    <row r="7289" spans="1:12" x14ac:dyDescent="0.2">
      <c r="A7289" s="37" t="s">
        <v>303</v>
      </c>
      <c r="B7289" s="37" t="s">
        <v>659</v>
      </c>
      <c r="C7289" s="37" t="s">
        <v>2176</v>
      </c>
      <c r="D7289" s="40" t="s">
        <v>370</v>
      </c>
      <c r="E7289" s="37" t="s">
        <v>2526</v>
      </c>
      <c r="F7289" s="37" t="s">
        <v>3829</v>
      </c>
      <c r="G7289" s="37">
        <v>132</v>
      </c>
      <c r="H7289" s="38">
        <v>10299</v>
      </c>
      <c r="I7289" s="38">
        <v>2523.25</v>
      </c>
      <c r="J7289" s="24" t="str">
        <f>RIGHT(F7289,2)&amp;"/"&amp;MID(F7289,5,2)&amp;"/"&amp;LEFT(F7289,4)</f>
        <v>19/05/2007</v>
      </c>
      <c r="K7289" s="39">
        <f ca="1">ROUND((TODAY()-J7289)/365.25,1)</f>
        <v>10.3</v>
      </c>
      <c r="L7289" s="26">
        <f>I7289/H7289</f>
        <v>0.24499951451597243</v>
      </c>
    </row>
    <row r="7290" spans="1:12" x14ac:dyDescent="0.2">
      <c r="A7290" s="37" t="s">
        <v>303</v>
      </c>
      <c r="B7290" s="37" t="s">
        <v>659</v>
      </c>
      <c r="C7290" s="37" t="s">
        <v>2176</v>
      </c>
      <c r="D7290" s="37" t="s">
        <v>370</v>
      </c>
      <c r="E7290" s="37" t="s">
        <v>7965</v>
      </c>
      <c r="F7290" s="37" t="s">
        <v>1228</v>
      </c>
      <c r="G7290" s="37">
        <v>123</v>
      </c>
      <c r="H7290" s="38">
        <v>9915</v>
      </c>
      <c r="I7290" s="38">
        <v>2429.17</v>
      </c>
      <c r="J7290" s="24" t="str">
        <f>RIGHT(F7290,2)&amp;"/"&amp;MID(F7290,5,2)&amp;"/"&amp;LEFT(F7290,4)</f>
        <v>01/11/2007</v>
      </c>
      <c r="K7290" s="39">
        <f ca="1">ROUND((TODAY()-J7290)/365.25,1)</f>
        <v>9.9</v>
      </c>
      <c r="L7290" s="26">
        <f>I7290/H7290</f>
        <v>0.2449994957135653</v>
      </c>
    </row>
    <row r="7291" spans="1:12" x14ac:dyDescent="0.2">
      <c r="A7291" s="37" t="s">
        <v>61</v>
      </c>
      <c r="B7291" s="37" t="s">
        <v>410</v>
      </c>
      <c r="C7291" s="37" t="s">
        <v>7015</v>
      </c>
      <c r="D7291" s="37" t="s">
        <v>370</v>
      </c>
      <c r="E7291" s="37" t="s">
        <v>6888</v>
      </c>
      <c r="F7291" s="37" t="s">
        <v>4454</v>
      </c>
      <c r="G7291" s="37">
        <v>173</v>
      </c>
      <c r="H7291" s="38">
        <v>9893</v>
      </c>
      <c r="I7291" s="38">
        <v>2423.7800000000002</v>
      </c>
      <c r="J7291" s="24" t="str">
        <f>RIGHT(F7291,2)&amp;"/"&amp;MID(F7291,5,2)&amp;"/"&amp;LEFT(F7291,4)</f>
        <v>21/11/2006</v>
      </c>
      <c r="K7291" s="39">
        <f ca="1">ROUND((TODAY()-J7291)/365.25,1)</f>
        <v>10.8</v>
      </c>
      <c r="L7291" s="26">
        <f>I7291/H7291</f>
        <v>0.24499949459213588</v>
      </c>
    </row>
    <row r="7292" spans="1:12" x14ac:dyDescent="0.2">
      <c r="A7292" s="37" t="s">
        <v>61</v>
      </c>
      <c r="B7292" s="37" t="s">
        <v>911</v>
      </c>
      <c r="C7292" s="37" t="s">
        <v>88</v>
      </c>
      <c r="D7292" s="37" t="s">
        <v>370</v>
      </c>
      <c r="E7292" s="37" t="s">
        <v>9686</v>
      </c>
      <c r="F7292" s="37" t="s">
        <v>1353</v>
      </c>
      <c r="G7292" s="37">
        <v>162</v>
      </c>
      <c r="H7292" s="38">
        <v>17676.2</v>
      </c>
      <c r="I7292" s="38">
        <v>4330.66</v>
      </c>
      <c r="J7292" s="24" t="str">
        <f>RIGHT(F7292,2)&amp;"/"&amp;MID(F7292,5,2)&amp;"/"&amp;LEFT(F7292,4)</f>
        <v>30/03/2007</v>
      </c>
      <c r="K7292" s="39">
        <f ca="1">ROUND((TODAY()-J7292)/365.25,1)</f>
        <v>10.5</v>
      </c>
      <c r="L7292" s="26">
        <f>I7292/H7292</f>
        <v>0.24499949084079156</v>
      </c>
    </row>
    <row r="7293" spans="1:12" x14ac:dyDescent="0.2">
      <c r="A7293" s="37" t="s">
        <v>169</v>
      </c>
      <c r="B7293" s="37" t="s">
        <v>215</v>
      </c>
      <c r="C7293" s="37" t="s">
        <v>3376</v>
      </c>
      <c r="D7293" s="40" t="s">
        <v>370</v>
      </c>
      <c r="E7293" s="37" t="s">
        <v>4203</v>
      </c>
      <c r="F7293" s="37" t="s">
        <v>1383</v>
      </c>
      <c r="G7293" s="37">
        <v>149</v>
      </c>
      <c r="H7293" s="38">
        <v>18695.55</v>
      </c>
      <c r="I7293" s="38">
        <v>4580.3999999999996</v>
      </c>
      <c r="J7293" s="24" t="str">
        <f>RIGHT(F7293,2)&amp;"/"&amp;MID(F7293,5,2)&amp;"/"&amp;LEFT(F7293,4)</f>
        <v>26/02/2009</v>
      </c>
      <c r="K7293" s="39">
        <f ca="1">ROUND((TODAY()-J7293)/365.25,1)</f>
        <v>8.6</v>
      </c>
      <c r="L7293" s="26">
        <f>I7293/H7293</f>
        <v>0.24499947848552195</v>
      </c>
    </row>
    <row r="7294" spans="1:12" x14ac:dyDescent="0.2">
      <c r="A7294" s="37" t="s">
        <v>169</v>
      </c>
      <c r="B7294" s="37" t="s">
        <v>223</v>
      </c>
      <c r="C7294" s="37" t="s">
        <v>198</v>
      </c>
      <c r="D7294" s="40" t="s">
        <v>23</v>
      </c>
      <c r="E7294" s="37" t="s">
        <v>4154</v>
      </c>
      <c r="F7294" s="37" t="s">
        <v>4928</v>
      </c>
      <c r="G7294" s="37">
        <v>668</v>
      </c>
      <c r="H7294" s="38">
        <v>9456.9599999999991</v>
      </c>
      <c r="I7294" s="38">
        <v>2316.9499999999998</v>
      </c>
      <c r="J7294" s="24" t="str">
        <f>RIGHT(F7294,2)&amp;"/"&amp;MID(F7294,5,2)&amp;"/"&amp;LEFT(F7294,4)</f>
        <v>10/03/2010</v>
      </c>
      <c r="K7294" s="39">
        <f ca="1">ROUND((TODAY()-J7294)/365.25,1)</f>
        <v>7.5</v>
      </c>
      <c r="L7294" s="26">
        <f>I7294/H7294</f>
        <v>0.24499945014042568</v>
      </c>
    </row>
    <row r="7295" spans="1:12" x14ac:dyDescent="0.2">
      <c r="A7295" s="37" t="s">
        <v>61</v>
      </c>
      <c r="B7295" s="37" t="s">
        <v>911</v>
      </c>
      <c r="C7295" s="37" t="s">
        <v>88</v>
      </c>
      <c r="D7295" s="37" t="s">
        <v>370</v>
      </c>
      <c r="E7295" s="37" t="s">
        <v>7973</v>
      </c>
      <c r="F7295" s="37" t="s">
        <v>679</v>
      </c>
      <c r="G7295" s="37">
        <v>177</v>
      </c>
      <c r="H7295" s="38">
        <v>17241.099999999999</v>
      </c>
      <c r="I7295" s="38">
        <v>4224.0600000000004</v>
      </c>
      <c r="J7295" s="24" t="str">
        <f>RIGHT(F7295,2)&amp;"/"&amp;MID(F7295,5,2)&amp;"/"&amp;LEFT(F7295,4)</f>
        <v>10/05/2007</v>
      </c>
      <c r="K7295" s="39">
        <f ca="1">ROUND((TODAY()-J7295)/365.25,1)</f>
        <v>10.4</v>
      </c>
      <c r="L7295" s="26">
        <f>I7295/H7295</f>
        <v>0.2449994489910737</v>
      </c>
    </row>
    <row r="7296" spans="1:12" x14ac:dyDescent="0.2">
      <c r="A7296" s="37" t="s">
        <v>271</v>
      </c>
      <c r="B7296" s="37" t="s">
        <v>5173</v>
      </c>
      <c r="C7296" s="37" t="s">
        <v>711</v>
      </c>
      <c r="D7296" s="40" t="s">
        <v>370</v>
      </c>
      <c r="E7296" s="37" t="s">
        <v>4152</v>
      </c>
      <c r="F7296" s="37" t="s">
        <v>5174</v>
      </c>
      <c r="G7296" s="37">
        <v>186</v>
      </c>
      <c r="H7296" s="38">
        <v>8929</v>
      </c>
      <c r="I7296" s="38">
        <v>2187.6</v>
      </c>
      <c r="J7296" s="24" t="str">
        <f>RIGHT(F7296,2)&amp;"/"&amp;MID(F7296,5,2)&amp;"/"&amp;LEFT(F7296,4)</f>
        <v>09/01/2006</v>
      </c>
      <c r="K7296" s="39">
        <f ca="1">ROUND((TODAY()-J7296)/365.25,1)</f>
        <v>11.7</v>
      </c>
      <c r="L7296" s="26">
        <f>I7296/H7296</f>
        <v>0.24499944002687871</v>
      </c>
    </row>
    <row r="7297" spans="1:12" x14ac:dyDescent="0.2">
      <c r="A7297" s="37" t="s">
        <v>169</v>
      </c>
      <c r="B7297" s="37" t="s">
        <v>233</v>
      </c>
      <c r="C7297" s="37" t="s">
        <v>6381</v>
      </c>
      <c r="D7297" s="37" t="s">
        <v>370</v>
      </c>
      <c r="E7297" s="37" t="s">
        <v>6901</v>
      </c>
      <c r="F7297" s="37" t="s">
        <v>4563</v>
      </c>
      <c r="G7297" s="37">
        <v>290</v>
      </c>
      <c r="H7297" s="38">
        <v>2324.6999999999998</v>
      </c>
      <c r="I7297" s="38">
        <v>569.54999999999995</v>
      </c>
      <c r="J7297" s="24" t="str">
        <f>RIGHT(F7297,2)&amp;"/"&amp;MID(F7297,5,2)&amp;"/"&amp;LEFT(F7297,4)</f>
        <v>31/08/2000</v>
      </c>
      <c r="K7297" s="39">
        <f ca="1">ROUND((TODAY()-J7297)/365.25,1)</f>
        <v>17.100000000000001</v>
      </c>
      <c r="L7297" s="26">
        <f>I7297/H7297</f>
        <v>0.24499935475545231</v>
      </c>
    </row>
    <row r="7298" spans="1:12" x14ac:dyDescent="0.2">
      <c r="A7298" s="37" t="s">
        <v>271</v>
      </c>
      <c r="B7298" s="37" t="s">
        <v>5173</v>
      </c>
      <c r="C7298" s="37" t="s">
        <v>7656</v>
      </c>
      <c r="D7298" s="37" t="s">
        <v>370</v>
      </c>
      <c r="E7298" s="37" t="s">
        <v>6864</v>
      </c>
      <c r="F7298" s="37" t="s">
        <v>1558</v>
      </c>
      <c r="G7298" s="37">
        <v>210</v>
      </c>
      <c r="H7298" s="38">
        <v>7469</v>
      </c>
      <c r="I7298" s="38">
        <v>1829.9</v>
      </c>
      <c r="J7298" s="24" t="str">
        <f>RIGHT(F7298,2)&amp;"/"&amp;MID(F7298,5,2)&amp;"/"&amp;LEFT(F7298,4)</f>
        <v>20/06/2006</v>
      </c>
      <c r="K7298" s="39">
        <f ca="1">ROUND((TODAY()-J7298)/365.25,1)</f>
        <v>11.3</v>
      </c>
      <c r="L7298" s="26">
        <f>I7298/H7298</f>
        <v>0.24499933056634088</v>
      </c>
    </row>
    <row r="7299" spans="1:12" x14ac:dyDescent="0.2">
      <c r="A7299" s="37" t="s">
        <v>303</v>
      </c>
      <c r="B7299" s="37" t="s">
        <v>659</v>
      </c>
      <c r="C7299" s="37" t="s">
        <v>2176</v>
      </c>
      <c r="D7299" s="37" t="s">
        <v>370</v>
      </c>
      <c r="E7299" s="37" t="s">
        <v>7978</v>
      </c>
      <c r="F7299" s="37" t="s">
        <v>7339</v>
      </c>
      <c r="G7299" s="37">
        <v>187</v>
      </c>
      <c r="H7299" s="38">
        <v>6745</v>
      </c>
      <c r="I7299" s="38">
        <v>1652.52</v>
      </c>
      <c r="J7299" s="24" t="str">
        <f>RIGHT(F7299,2)&amp;"/"&amp;MID(F7299,5,2)&amp;"/"&amp;LEFT(F7299,4)</f>
        <v>26/10/2005</v>
      </c>
      <c r="K7299" s="39">
        <f ca="1">ROUND((TODAY()-J7299)/365.25,1)</f>
        <v>11.9</v>
      </c>
      <c r="L7299" s="26">
        <f>I7299/H7299</f>
        <v>0.24499925871015568</v>
      </c>
    </row>
    <row r="7300" spans="1:12" x14ac:dyDescent="0.2">
      <c r="A7300" s="37" t="s">
        <v>61</v>
      </c>
      <c r="B7300" s="37" t="s">
        <v>413</v>
      </c>
      <c r="C7300" s="37" t="s">
        <v>210</v>
      </c>
      <c r="D7300" s="40" t="s">
        <v>370</v>
      </c>
      <c r="E7300" s="37" t="s">
        <v>4201</v>
      </c>
      <c r="F7300" s="37" t="s">
        <v>1527</v>
      </c>
      <c r="G7300" s="37">
        <v>278</v>
      </c>
      <c r="H7300" s="38">
        <v>9605.91</v>
      </c>
      <c r="I7300" s="38">
        <v>2353.44</v>
      </c>
      <c r="J7300" s="24" t="str">
        <f>RIGHT(F7300,2)&amp;"/"&amp;MID(F7300,5,2)&amp;"/"&amp;LEFT(F7300,4)</f>
        <v>02/01/2006</v>
      </c>
      <c r="K7300" s="39">
        <f ca="1">ROUND((TODAY()-J7300)/365.25,1)</f>
        <v>11.7</v>
      </c>
      <c r="L7300" s="26">
        <f>I7300/H7300</f>
        <v>0.24499917238450081</v>
      </c>
    </row>
    <row r="7301" spans="1:12" x14ac:dyDescent="0.2">
      <c r="A7301" s="37" t="s">
        <v>1591</v>
      </c>
      <c r="B7301" s="37" t="s">
        <v>9889</v>
      </c>
      <c r="C7301" s="37" t="s">
        <v>4149</v>
      </c>
      <c r="D7301" s="37" t="s">
        <v>370</v>
      </c>
      <c r="E7301" s="37" t="s">
        <v>9687</v>
      </c>
      <c r="F7301" s="37" t="s">
        <v>3353</v>
      </c>
      <c r="G7301" s="37">
        <v>55</v>
      </c>
      <c r="H7301" s="38">
        <v>3361.4</v>
      </c>
      <c r="I7301" s="38">
        <v>823.54</v>
      </c>
      <c r="J7301" s="24" t="str">
        <f>RIGHT(F7301,2)&amp;"/"&amp;MID(F7301,5,2)&amp;"/"&amp;LEFT(F7301,4)</f>
        <v>02/06/2009</v>
      </c>
      <c r="K7301" s="39">
        <f ca="1">ROUND((TODAY()-J7301)/365.25,1)</f>
        <v>8.3000000000000007</v>
      </c>
      <c r="L7301" s="26">
        <f>I7301/H7301</f>
        <v>0.24499910751472598</v>
      </c>
    </row>
    <row r="7302" spans="1:12" x14ac:dyDescent="0.2">
      <c r="A7302" s="37" t="s">
        <v>154</v>
      </c>
      <c r="B7302" s="37" t="s">
        <v>3174</v>
      </c>
      <c r="C7302" s="37" t="s">
        <v>4687</v>
      </c>
      <c r="D7302" s="40" t="s">
        <v>370</v>
      </c>
      <c r="E7302" s="37" t="s">
        <v>5607</v>
      </c>
      <c r="F7302" s="37" t="s">
        <v>4488</v>
      </c>
      <c r="G7302" s="37">
        <v>236</v>
      </c>
      <c r="H7302" s="38">
        <v>5073</v>
      </c>
      <c r="I7302" s="38">
        <v>1242.8800000000001</v>
      </c>
      <c r="J7302" s="24" t="str">
        <f>RIGHT(F7302,2)&amp;"/"&amp;MID(F7302,5,2)&amp;"/"&amp;LEFT(F7302,4)</f>
        <v>27/02/2004</v>
      </c>
      <c r="K7302" s="39">
        <f ca="1">ROUND((TODAY()-J7302)/365.25,1)</f>
        <v>13.6</v>
      </c>
      <c r="L7302" s="26">
        <f>I7302/H7302</f>
        <v>0.24499901438990737</v>
      </c>
    </row>
    <row r="7303" spans="1:12" x14ac:dyDescent="0.2">
      <c r="A7303" s="37" t="s">
        <v>166</v>
      </c>
      <c r="B7303" s="37" t="s">
        <v>446</v>
      </c>
      <c r="C7303" s="37" t="s">
        <v>3845</v>
      </c>
      <c r="D7303" s="40" t="s">
        <v>370</v>
      </c>
      <c r="E7303" s="37" t="s">
        <v>4184</v>
      </c>
      <c r="F7303" s="37" t="s">
        <v>945</v>
      </c>
      <c r="G7303" s="37">
        <v>207</v>
      </c>
      <c r="H7303" s="38">
        <v>3833</v>
      </c>
      <c r="I7303" s="38">
        <v>939.08</v>
      </c>
      <c r="J7303" s="24" t="str">
        <f>RIGHT(F7303,2)&amp;"/"&amp;MID(F7303,5,2)&amp;"/"&amp;LEFT(F7303,4)</f>
        <v>21/12/2007</v>
      </c>
      <c r="K7303" s="39">
        <f ca="1">ROUND((TODAY()-J7303)/365.25,1)</f>
        <v>9.8000000000000007</v>
      </c>
      <c r="L7303" s="26">
        <f>I7303/H7303</f>
        <v>0.24499869553874251</v>
      </c>
    </row>
    <row r="7304" spans="1:12" x14ac:dyDescent="0.2">
      <c r="A7304" s="37" t="s">
        <v>119</v>
      </c>
      <c r="B7304" s="37" t="s">
        <v>3036</v>
      </c>
      <c r="C7304" s="37" t="s">
        <v>3037</v>
      </c>
      <c r="D7304" s="40" t="s">
        <v>370</v>
      </c>
      <c r="E7304" s="37" t="s">
        <v>2538</v>
      </c>
      <c r="F7304" s="37" t="s">
        <v>3038</v>
      </c>
      <c r="G7304" s="37">
        <v>213</v>
      </c>
      <c r="H7304" s="38">
        <v>1256.5</v>
      </c>
      <c r="I7304" s="38">
        <v>307.83999999999997</v>
      </c>
      <c r="J7304" s="24" t="str">
        <f>RIGHT(F7304,2)&amp;"/"&amp;MID(F7304,5,2)&amp;"/"&amp;LEFT(F7304,4)</f>
        <v>18/11/2003</v>
      </c>
      <c r="K7304" s="39">
        <f ca="1">ROUND((TODAY()-J7304)/365.25,1)</f>
        <v>13.8</v>
      </c>
      <c r="L7304" s="26">
        <f>I7304/H7304</f>
        <v>0.24499801034619975</v>
      </c>
    </row>
    <row r="7305" spans="1:12" x14ac:dyDescent="0.2">
      <c r="A7305" s="37" t="s">
        <v>169</v>
      </c>
      <c r="B7305" s="37" t="s">
        <v>231</v>
      </c>
      <c r="C7305" s="37" t="s">
        <v>1097</v>
      </c>
      <c r="D7305" s="40" t="s">
        <v>370</v>
      </c>
      <c r="E7305" s="37" t="s">
        <v>8877</v>
      </c>
      <c r="F7305" s="37" t="s">
        <v>9341</v>
      </c>
      <c r="G7305" s="37">
        <v>580</v>
      </c>
      <c r="H7305" s="38">
        <v>1504.3</v>
      </c>
      <c r="I7305" s="38">
        <v>368.55</v>
      </c>
      <c r="J7305" s="24" t="str">
        <f>RIGHT(F7305,2)&amp;"/"&amp;MID(F7305,5,2)&amp;"/"&amp;LEFT(F7305,4)</f>
        <v>24/02/1998</v>
      </c>
      <c r="K7305" s="39">
        <f ca="1">ROUND((TODAY()-J7305)/365.25,1)</f>
        <v>19.600000000000001</v>
      </c>
      <c r="L7305" s="26">
        <f>I7305/H7305</f>
        <v>0.24499767333643557</v>
      </c>
    </row>
    <row r="7306" spans="1:12" x14ac:dyDescent="0.2">
      <c r="A7306" s="37" t="s">
        <v>285</v>
      </c>
      <c r="B7306" s="37" t="s">
        <v>469</v>
      </c>
      <c r="C7306" s="37" t="s">
        <v>286</v>
      </c>
      <c r="D7306" s="40" t="s">
        <v>370</v>
      </c>
      <c r="E7306" s="37" t="s">
        <v>2515</v>
      </c>
      <c r="F7306" s="37" t="s">
        <v>2003</v>
      </c>
      <c r="G7306" s="37">
        <v>199</v>
      </c>
      <c r="H7306" s="38">
        <v>8975</v>
      </c>
      <c r="I7306" s="38">
        <v>2189.9</v>
      </c>
      <c r="J7306" s="24" t="str">
        <f>RIGHT(F7306,2)&amp;"/"&amp;MID(F7306,5,2)&amp;"/"&amp;LEFT(F7306,4)</f>
        <v>30/03/2009</v>
      </c>
      <c r="K7306" s="39">
        <f ca="1">ROUND((TODAY()-J7306)/365.25,1)</f>
        <v>8.5</v>
      </c>
      <c r="L7306" s="26">
        <f>I7306/H7306</f>
        <v>0.24400000000000002</v>
      </c>
    </row>
    <row r="7307" spans="1:12" x14ac:dyDescent="0.2">
      <c r="A7307" s="37" t="s">
        <v>290</v>
      </c>
      <c r="B7307" s="37" t="s">
        <v>293</v>
      </c>
      <c r="C7307" s="37" t="s">
        <v>296</v>
      </c>
      <c r="D7307" s="37" t="s">
        <v>370</v>
      </c>
      <c r="E7307" s="37" t="s">
        <v>9681</v>
      </c>
      <c r="F7307" s="37" t="s">
        <v>2650</v>
      </c>
      <c r="G7307" s="37">
        <v>125</v>
      </c>
      <c r="H7307" s="38">
        <v>12955</v>
      </c>
      <c r="I7307" s="38">
        <v>3161.02</v>
      </c>
      <c r="J7307" s="24" t="str">
        <f>RIGHT(F7307,2)&amp;"/"&amp;MID(F7307,5,2)&amp;"/"&amp;LEFT(F7307,4)</f>
        <v>05/11/2012</v>
      </c>
      <c r="K7307" s="39">
        <f ca="1">ROUND((TODAY()-J7307)/365.25,1)</f>
        <v>4.9000000000000004</v>
      </c>
      <c r="L7307" s="26">
        <f>I7307/H7307</f>
        <v>0.24399999999999999</v>
      </c>
    </row>
    <row r="7308" spans="1:12" x14ac:dyDescent="0.2">
      <c r="A7308" s="37" t="s">
        <v>339</v>
      </c>
      <c r="B7308" s="37" t="s">
        <v>350</v>
      </c>
      <c r="C7308" s="37" t="s">
        <v>34</v>
      </c>
      <c r="D7308" s="40" t="s">
        <v>370</v>
      </c>
      <c r="E7308" s="37" t="s">
        <v>5598</v>
      </c>
      <c r="F7308" s="37" t="s">
        <v>4895</v>
      </c>
      <c r="G7308" s="37">
        <v>131</v>
      </c>
      <c r="H7308" s="38">
        <v>6910</v>
      </c>
      <c r="I7308" s="38">
        <v>1686.04</v>
      </c>
      <c r="J7308" s="24" t="str">
        <f>RIGHT(F7308,2)&amp;"/"&amp;MID(F7308,5,2)&amp;"/"&amp;LEFT(F7308,4)</f>
        <v>10/03/2005</v>
      </c>
      <c r="K7308" s="39">
        <f ca="1">ROUND((TODAY()-J7308)/365.25,1)</f>
        <v>12.5</v>
      </c>
      <c r="L7308" s="26">
        <f>I7308/H7308</f>
        <v>0.24399999999999999</v>
      </c>
    </row>
    <row r="7309" spans="1:12" x14ac:dyDescent="0.2">
      <c r="A7309" s="37" t="s">
        <v>169</v>
      </c>
      <c r="B7309" s="37" t="s">
        <v>184</v>
      </c>
      <c r="C7309" s="37" t="s">
        <v>190</v>
      </c>
      <c r="D7309" s="40" t="s">
        <v>370</v>
      </c>
      <c r="E7309" s="37" t="s">
        <v>4150</v>
      </c>
      <c r="F7309" s="37" t="s">
        <v>1052</v>
      </c>
      <c r="G7309" s="37">
        <v>273</v>
      </c>
      <c r="H7309" s="38">
        <v>12265</v>
      </c>
      <c r="I7309" s="38">
        <v>2992.66</v>
      </c>
      <c r="J7309" s="24" t="str">
        <f>RIGHT(F7309,2)&amp;"/"&amp;MID(F7309,5,2)&amp;"/"&amp;LEFT(F7309,4)</f>
        <v>23/11/2010</v>
      </c>
      <c r="K7309" s="39">
        <f ca="1">ROUND((TODAY()-J7309)/365.25,1)</f>
        <v>6.8</v>
      </c>
      <c r="L7309" s="26">
        <f>I7309/H7309</f>
        <v>0.24399999999999999</v>
      </c>
    </row>
    <row r="7310" spans="1:12" x14ac:dyDescent="0.2">
      <c r="A7310" s="37" t="s">
        <v>169</v>
      </c>
      <c r="B7310" s="37" t="s">
        <v>1081</v>
      </c>
      <c r="C7310" s="37" t="s">
        <v>1082</v>
      </c>
      <c r="D7310" s="40" t="s">
        <v>370</v>
      </c>
      <c r="E7310" s="37" t="s">
        <v>4197</v>
      </c>
      <c r="F7310" s="37" t="s">
        <v>852</v>
      </c>
      <c r="G7310" s="37">
        <v>81</v>
      </c>
      <c r="H7310" s="38">
        <v>45277.5</v>
      </c>
      <c r="I7310" s="38">
        <v>11047.71</v>
      </c>
      <c r="J7310" s="24" t="str">
        <f>RIGHT(F7310,2)&amp;"/"&amp;MID(F7310,5,2)&amp;"/"&amp;LEFT(F7310,4)</f>
        <v>12/05/2011</v>
      </c>
      <c r="K7310" s="39">
        <f ca="1">ROUND((TODAY()-J7310)/365.25,1)</f>
        <v>6.4</v>
      </c>
      <c r="L7310" s="26">
        <f>I7310/H7310</f>
        <v>0.24399999999999997</v>
      </c>
    </row>
    <row r="7311" spans="1:12" x14ac:dyDescent="0.2">
      <c r="A7311" s="37" t="s">
        <v>169</v>
      </c>
      <c r="B7311" s="37" t="s">
        <v>179</v>
      </c>
      <c r="C7311" s="37" t="s">
        <v>183</v>
      </c>
      <c r="D7311" s="37" t="s">
        <v>370</v>
      </c>
      <c r="E7311" s="37" t="s">
        <v>9706</v>
      </c>
      <c r="F7311" s="37" t="s">
        <v>1665</v>
      </c>
      <c r="G7311" s="37">
        <v>53</v>
      </c>
      <c r="H7311" s="38">
        <v>21802.05</v>
      </c>
      <c r="I7311" s="38">
        <v>5319.7</v>
      </c>
      <c r="J7311" s="24" t="str">
        <f>RIGHT(F7311,2)&amp;"/"&amp;MID(F7311,5,2)&amp;"/"&amp;LEFT(F7311,4)</f>
        <v>10/11/2011</v>
      </c>
      <c r="K7311" s="39">
        <f ca="1">ROUND((TODAY()-J7311)/365.25,1)</f>
        <v>5.9</v>
      </c>
      <c r="L7311" s="26">
        <f>I7311/H7311</f>
        <v>0.24399999082655072</v>
      </c>
    </row>
    <row r="7312" spans="1:12" x14ac:dyDescent="0.2">
      <c r="A7312" s="37" t="s">
        <v>169</v>
      </c>
      <c r="B7312" s="37" t="s">
        <v>226</v>
      </c>
      <c r="C7312" s="37" t="s">
        <v>1062</v>
      </c>
      <c r="D7312" s="37" t="s">
        <v>370</v>
      </c>
      <c r="E7312" s="37" t="s">
        <v>6856</v>
      </c>
      <c r="F7312" s="37" t="s">
        <v>4074</v>
      </c>
      <c r="G7312" s="37">
        <v>44</v>
      </c>
      <c r="H7312" s="38">
        <v>43309.1</v>
      </c>
      <c r="I7312" s="38">
        <v>10567.42</v>
      </c>
      <c r="J7312" s="24" t="str">
        <f>RIGHT(F7312,2)&amp;"/"&amp;MID(F7312,5,2)&amp;"/"&amp;LEFT(F7312,4)</f>
        <v>10/06/2013</v>
      </c>
      <c r="K7312" s="39">
        <f ca="1">ROUND((TODAY()-J7312)/365.25,1)</f>
        <v>4.3</v>
      </c>
      <c r="L7312" s="26">
        <f>I7312/H7312</f>
        <v>0.24399999076406576</v>
      </c>
    </row>
    <row r="7313" spans="1:12" x14ac:dyDescent="0.2">
      <c r="A7313" s="37" t="s">
        <v>169</v>
      </c>
      <c r="B7313" s="37" t="s">
        <v>1880</v>
      </c>
      <c r="C7313" s="37" t="s">
        <v>2088</v>
      </c>
      <c r="D7313" s="37" t="s">
        <v>370</v>
      </c>
      <c r="E7313" s="37" t="s">
        <v>6914</v>
      </c>
      <c r="F7313" s="37" t="s">
        <v>7489</v>
      </c>
      <c r="G7313" s="37">
        <v>22</v>
      </c>
      <c r="H7313" s="38">
        <v>57670.25</v>
      </c>
      <c r="I7313" s="38">
        <v>14071.54</v>
      </c>
      <c r="J7313" s="24" t="str">
        <f>RIGHT(F7313,2)&amp;"/"&amp;MID(F7313,5,2)&amp;"/"&amp;LEFT(F7313,4)</f>
        <v>19/02/2014</v>
      </c>
      <c r="K7313" s="39">
        <f ca="1">ROUND((TODAY()-J7313)/365.25,1)</f>
        <v>3.6</v>
      </c>
      <c r="L7313" s="26">
        <f>I7313/H7313</f>
        <v>0.24399998266003703</v>
      </c>
    </row>
    <row r="7314" spans="1:12" x14ac:dyDescent="0.2">
      <c r="A7314" s="37" t="s">
        <v>61</v>
      </c>
      <c r="B7314" s="37" t="s">
        <v>2260</v>
      </c>
      <c r="C7314" s="37" t="s">
        <v>899</v>
      </c>
      <c r="D7314" s="40" t="s">
        <v>370</v>
      </c>
      <c r="E7314" s="37" t="s">
        <v>2211</v>
      </c>
      <c r="F7314" s="37" t="s">
        <v>2261</v>
      </c>
      <c r="G7314" s="37">
        <v>23</v>
      </c>
      <c r="H7314" s="38">
        <v>44475.7</v>
      </c>
      <c r="I7314" s="38">
        <v>10852.07</v>
      </c>
      <c r="J7314" s="24" t="str">
        <f>RIGHT(F7314,2)&amp;"/"&amp;MID(F7314,5,2)&amp;"/"&amp;LEFT(F7314,4)</f>
        <v>17/04/2014</v>
      </c>
      <c r="K7314" s="39">
        <f ca="1">ROUND((TODAY()-J7314)/365.25,1)</f>
        <v>3.4</v>
      </c>
      <c r="L7314" s="26">
        <f>I7314/H7314</f>
        <v>0.24399998201264961</v>
      </c>
    </row>
    <row r="7315" spans="1:12" x14ac:dyDescent="0.2">
      <c r="A7315" s="37" t="s">
        <v>169</v>
      </c>
      <c r="B7315" s="37" t="s">
        <v>1081</v>
      </c>
      <c r="C7315" s="37" t="s">
        <v>1082</v>
      </c>
      <c r="D7315" s="40" t="s">
        <v>370</v>
      </c>
      <c r="E7315" s="37" t="s">
        <v>5577</v>
      </c>
      <c r="F7315" s="37" t="s">
        <v>1387</v>
      </c>
      <c r="G7315" s="37">
        <v>96</v>
      </c>
      <c r="H7315" s="38">
        <v>42802.75</v>
      </c>
      <c r="I7315" s="38">
        <v>10443.870000000001</v>
      </c>
      <c r="J7315" s="24" t="str">
        <f>RIGHT(F7315,2)&amp;"/"&amp;MID(F7315,5,2)&amp;"/"&amp;LEFT(F7315,4)</f>
        <v>01/07/2011</v>
      </c>
      <c r="K7315" s="39">
        <f ca="1">ROUND((TODAY()-J7315)/365.25,1)</f>
        <v>6.2</v>
      </c>
      <c r="L7315" s="26">
        <f>I7315/H7315</f>
        <v>0.24399997663701517</v>
      </c>
    </row>
    <row r="7316" spans="1:12" x14ac:dyDescent="0.2">
      <c r="A7316" s="37" t="s">
        <v>61</v>
      </c>
      <c r="B7316" s="37" t="s">
        <v>411</v>
      </c>
      <c r="C7316" s="37" t="s">
        <v>915</v>
      </c>
      <c r="D7316" s="37" t="s">
        <v>370</v>
      </c>
      <c r="E7316" s="37" t="s">
        <v>9721</v>
      </c>
      <c r="F7316" s="37" t="s">
        <v>1402</v>
      </c>
      <c r="G7316" s="37">
        <v>78</v>
      </c>
      <c r="H7316" s="38">
        <v>35155.25</v>
      </c>
      <c r="I7316" s="38">
        <v>8577.8799999999992</v>
      </c>
      <c r="J7316" s="24" t="str">
        <f>RIGHT(F7316,2)&amp;"/"&amp;MID(F7316,5,2)&amp;"/"&amp;LEFT(F7316,4)</f>
        <v>23/11/2012</v>
      </c>
      <c r="K7316" s="39">
        <f ca="1">ROUND((TODAY()-J7316)/365.25,1)</f>
        <v>4.8</v>
      </c>
      <c r="L7316" s="26">
        <f>I7316/H7316</f>
        <v>0.24399997155474643</v>
      </c>
    </row>
    <row r="7317" spans="1:12" x14ac:dyDescent="0.2">
      <c r="A7317" s="37" t="s">
        <v>169</v>
      </c>
      <c r="B7317" s="37" t="s">
        <v>1081</v>
      </c>
      <c r="C7317" s="37" t="s">
        <v>1082</v>
      </c>
      <c r="D7317" s="37" t="s">
        <v>370</v>
      </c>
      <c r="E7317" s="37" t="s">
        <v>6919</v>
      </c>
      <c r="F7317" s="37" t="s">
        <v>1349</v>
      </c>
      <c r="G7317" s="37">
        <v>113</v>
      </c>
      <c r="H7317" s="38">
        <v>41699.800000000003</v>
      </c>
      <c r="I7317" s="38">
        <v>10174.75</v>
      </c>
      <c r="J7317" s="24" t="str">
        <f>RIGHT(F7317,2)&amp;"/"&amp;MID(F7317,5,2)&amp;"/"&amp;LEFT(F7317,4)</f>
        <v>27/05/2011</v>
      </c>
      <c r="K7317" s="39">
        <f ca="1">ROUND((TODAY()-J7317)/365.25,1)</f>
        <v>6.3</v>
      </c>
      <c r="L7317" s="26">
        <f>I7317/H7317</f>
        <v>0.24399997122288355</v>
      </c>
    </row>
    <row r="7318" spans="1:12" x14ac:dyDescent="0.2">
      <c r="A7318" s="37" t="s">
        <v>61</v>
      </c>
      <c r="B7318" s="37" t="s">
        <v>413</v>
      </c>
      <c r="C7318" s="37" t="s">
        <v>94</v>
      </c>
      <c r="D7318" s="40" t="s">
        <v>370</v>
      </c>
      <c r="E7318" s="37" t="s">
        <v>4163</v>
      </c>
      <c r="F7318" s="37" t="s">
        <v>4433</v>
      </c>
      <c r="G7318" s="37">
        <v>132</v>
      </c>
      <c r="H7318" s="38">
        <v>31307.75</v>
      </c>
      <c r="I7318" s="38">
        <v>7639.09</v>
      </c>
      <c r="J7318" s="24" t="str">
        <f>RIGHT(F7318,2)&amp;"/"&amp;MID(F7318,5,2)&amp;"/"&amp;LEFT(F7318,4)</f>
        <v>30/07/2010</v>
      </c>
      <c r="K7318" s="39">
        <f ca="1">ROUND((TODAY()-J7318)/365.25,1)</f>
        <v>7.2</v>
      </c>
      <c r="L7318" s="26">
        <f>I7318/H7318</f>
        <v>0.24399996805902693</v>
      </c>
    </row>
    <row r="7319" spans="1:12" x14ac:dyDescent="0.2">
      <c r="A7319" s="37" t="s">
        <v>61</v>
      </c>
      <c r="B7319" s="37" t="s">
        <v>8083</v>
      </c>
      <c r="C7319" s="37" t="s">
        <v>8084</v>
      </c>
      <c r="D7319" s="37" t="s">
        <v>370</v>
      </c>
      <c r="E7319" s="37" t="s">
        <v>7990</v>
      </c>
      <c r="F7319" s="37" t="s">
        <v>1103</v>
      </c>
      <c r="G7319" s="37">
        <v>124</v>
      </c>
      <c r="H7319" s="38">
        <v>26700.25</v>
      </c>
      <c r="I7319" s="38">
        <v>6514.86</v>
      </c>
      <c r="J7319" s="24" t="str">
        <f>RIGHT(F7319,2)&amp;"/"&amp;MID(F7319,5,2)&amp;"/"&amp;LEFT(F7319,4)</f>
        <v>25/03/2010</v>
      </c>
      <c r="K7319" s="39">
        <f ca="1">ROUND((TODAY()-J7319)/365.25,1)</f>
        <v>7.5</v>
      </c>
      <c r="L7319" s="26">
        <f>I7319/H7319</f>
        <v>0.24399996254716716</v>
      </c>
    </row>
    <row r="7320" spans="1:12" x14ac:dyDescent="0.2">
      <c r="A7320" s="37" t="s">
        <v>169</v>
      </c>
      <c r="B7320" s="37" t="s">
        <v>226</v>
      </c>
      <c r="C7320" s="37" t="s">
        <v>202</v>
      </c>
      <c r="D7320" s="37" t="s">
        <v>370</v>
      </c>
      <c r="E7320" s="37" t="s">
        <v>6896</v>
      </c>
      <c r="F7320" s="37" t="s">
        <v>7515</v>
      </c>
      <c r="G7320" s="37">
        <v>46</v>
      </c>
      <c r="H7320" s="38">
        <v>42106.400000000001</v>
      </c>
      <c r="I7320" s="38">
        <v>10273.959999999999</v>
      </c>
      <c r="J7320" s="24" t="str">
        <f>RIGHT(F7320,2)&amp;"/"&amp;MID(F7320,5,2)&amp;"/"&amp;LEFT(F7320,4)</f>
        <v>12/06/2014</v>
      </c>
      <c r="K7320" s="39">
        <f ca="1">ROUND((TODAY()-J7320)/365.25,1)</f>
        <v>3.3</v>
      </c>
      <c r="L7320" s="26">
        <f>I7320/H7320</f>
        <v>0.24399996200102594</v>
      </c>
    </row>
    <row r="7321" spans="1:12" x14ac:dyDescent="0.2">
      <c r="A7321" s="37" t="s">
        <v>61</v>
      </c>
      <c r="B7321" s="37" t="s">
        <v>411</v>
      </c>
      <c r="C7321" s="37" t="s">
        <v>915</v>
      </c>
      <c r="D7321" s="37" t="s">
        <v>370</v>
      </c>
      <c r="E7321" s="37" t="s">
        <v>7979</v>
      </c>
      <c r="F7321" s="37" t="s">
        <v>1206</v>
      </c>
      <c r="G7321" s="37">
        <v>122</v>
      </c>
      <c r="H7321" s="38">
        <v>32046.85</v>
      </c>
      <c r="I7321" s="38">
        <v>7819.43</v>
      </c>
      <c r="J7321" s="24" t="str">
        <f>RIGHT(F7321,2)&amp;"/"&amp;MID(F7321,5,2)&amp;"/"&amp;LEFT(F7321,4)</f>
        <v>07/12/2012</v>
      </c>
      <c r="K7321" s="39">
        <f ca="1">ROUND((TODAY()-J7321)/365.25,1)</f>
        <v>4.8</v>
      </c>
      <c r="L7321" s="26">
        <f>I7321/H7321</f>
        <v>0.24399995631395913</v>
      </c>
    </row>
    <row r="7322" spans="1:12" x14ac:dyDescent="0.2">
      <c r="A7322" s="37" t="s">
        <v>316</v>
      </c>
      <c r="B7322" s="37" t="s">
        <v>332</v>
      </c>
      <c r="C7322" s="37" t="s">
        <v>127</v>
      </c>
      <c r="D7322" s="40" t="s">
        <v>370</v>
      </c>
      <c r="E7322" s="37" t="s">
        <v>2219</v>
      </c>
      <c r="F7322" s="37" t="s">
        <v>514</v>
      </c>
      <c r="G7322" s="37">
        <v>146</v>
      </c>
      <c r="H7322" s="38">
        <v>21617.75</v>
      </c>
      <c r="I7322" s="38">
        <v>5274.73</v>
      </c>
      <c r="J7322" s="24" t="str">
        <f>RIGHT(F7322,2)&amp;"/"&amp;MID(F7322,5,2)&amp;"/"&amp;LEFT(F7322,4)</f>
        <v>31/10/2012</v>
      </c>
      <c r="K7322" s="39">
        <f ca="1">ROUND((TODAY()-J7322)/365.25,1)</f>
        <v>4.9000000000000004</v>
      </c>
      <c r="L7322" s="26">
        <f>I7322/H7322</f>
        <v>0.24399995374171685</v>
      </c>
    </row>
    <row r="7323" spans="1:12" x14ac:dyDescent="0.2">
      <c r="A7323" s="37" t="s">
        <v>61</v>
      </c>
      <c r="B7323" s="37" t="s">
        <v>100</v>
      </c>
      <c r="C7323" s="37" t="s">
        <v>105</v>
      </c>
      <c r="D7323" s="40" t="s">
        <v>370</v>
      </c>
      <c r="E7323" s="37" t="s">
        <v>8863</v>
      </c>
      <c r="F7323" s="37" t="s">
        <v>2080</v>
      </c>
      <c r="G7323" s="37">
        <v>86</v>
      </c>
      <c r="H7323" s="38">
        <v>25739.8</v>
      </c>
      <c r="I7323" s="38">
        <v>6280.51</v>
      </c>
      <c r="J7323" s="24" t="str">
        <f>RIGHT(F7323,2)&amp;"/"&amp;MID(F7323,5,2)&amp;"/"&amp;LEFT(F7323,4)</f>
        <v>07/09/2012</v>
      </c>
      <c r="K7323" s="39">
        <f ca="1">ROUND((TODAY()-J7323)/365.25,1)</f>
        <v>5</v>
      </c>
      <c r="L7323" s="26">
        <f>I7323/H7323</f>
        <v>0.24399995337959116</v>
      </c>
    </row>
    <row r="7324" spans="1:12" x14ac:dyDescent="0.2">
      <c r="A7324" s="37" t="s">
        <v>169</v>
      </c>
      <c r="B7324" s="37" t="s">
        <v>7553</v>
      </c>
      <c r="C7324" s="37" t="s">
        <v>6355</v>
      </c>
      <c r="D7324" s="37" t="s">
        <v>370</v>
      </c>
      <c r="E7324" s="37" t="s">
        <v>6895</v>
      </c>
      <c r="F7324" s="37" t="s">
        <v>7554</v>
      </c>
      <c r="G7324" s="37">
        <v>14</v>
      </c>
      <c r="H7324" s="38">
        <v>57006.2</v>
      </c>
      <c r="I7324" s="38">
        <v>13909.51</v>
      </c>
      <c r="J7324" s="24" t="str">
        <f>RIGHT(F7324,2)&amp;"/"&amp;MID(F7324,5,2)&amp;"/"&amp;LEFT(F7324,4)</f>
        <v>18/09/2015</v>
      </c>
      <c r="K7324" s="39">
        <f ca="1">ROUND((TODAY()-J7324)/365.25,1)</f>
        <v>2</v>
      </c>
      <c r="L7324" s="26">
        <f>I7324/H7324</f>
        <v>0.24399995088253559</v>
      </c>
    </row>
    <row r="7325" spans="1:12" x14ac:dyDescent="0.2">
      <c r="A7325" s="37" t="s">
        <v>61</v>
      </c>
      <c r="B7325" s="37" t="s">
        <v>407</v>
      </c>
      <c r="C7325" s="37" t="s">
        <v>899</v>
      </c>
      <c r="D7325" s="37" t="s">
        <v>370</v>
      </c>
      <c r="E7325" s="37" t="s">
        <v>6895</v>
      </c>
      <c r="F7325" s="37" t="s">
        <v>5039</v>
      </c>
      <c r="G7325" s="37">
        <v>28</v>
      </c>
      <c r="H7325" s="38">
        <v>47527.1</v>
      </c>
      <c r="I7325" s="38">
        <v>11596.61</v>
      </c>
      <c r="J7325" s="24" t="str">
        <f>RIGHT(F7325,2)&amp;"/"&amp;MID(F7325,5,2)&amp;"/"&amp;LEFT(F7325,4)</f>
        <v>13/02/2015</v>
      </c>
      <c r="K7325" s="39">
        <f ca="1">ROUND((TODAY()-J7325)/365.25,1)</f>
        <v>2.6</v>
      </c>
      <c r="L7325" s="26">
        <f>I7325/H7325</f>
        <v>0.24399994950249437</v>
      </c>
    </row>
    <row r="7326" spans="1:12" x14ac:dyDescent="0.2">
      <c r="A7326" s="37" t="s">
        <v>169</v>
      </c>
      <c r="B7326" s="37" t="s">
        <v>1081</v>
      </c>
      <c r="C7326" s="37" t="s">
        <v>1082</v>
      </c>
      <c r="D7326" s="37" t="s">
        <v>370</v>
      </c>
      <c r="E7326" s="37" t="s">
        <v>6901</v>
      </c>
      <c r="F7326" s="37" t="s">
        <v>691</v>
      </c>
      <c r="G7326" s="37">
        <v>174</v>
      </c>
      <c r="H7326" s="38">
        <v>37742.1</v>
      </c>
      <c r="I7326" s="38">
        <v>9209.07</v>
      </c>
      <c r="J7326" s="24" t="str">
        <f>RIGHT(F7326,2)&amp;"/"&amp;MID(F7326,5,2)&amp;"/"&amp;LEFT(F7326,4)</f>
        <v>21/10/2011</v>
      </c>
      <c r="K7326" s="39">
        <f ca="1">ROUND((TODAY()-J7326)/365.25,1)</f>
        <v>5.9</v>
      </c>
      <c r="L7326" s="26">
        <f>I7326/H7326</f>
        <v>0.24399993641053361</v>
      </c>
    </row>
    <row r="7327" spans="1:12" x14ac:dyDescent="0.2">
      <c r="A7327" s="37" t="s">
        <v>61</v>
      </c>
      <c r="B7327" s="37" t="s">
        <v>100</v>
      </c>
      <c r="C7327" s="37" t="s">
        <v>951</v>
      </c>
      <c r="D7327" s="40" t="s">
        <v>370</v>
      </c>
      <c r="E7327" s="37" t="s">
        <v>2214</v>
      </c>
      <c r="F7327" s="37" t="s">
        <v>1091</v>
      </c>
      <c r="G7327" s="37">
        <v>37</v>
      </c>
      <c r="H7327" s="38">
        <v>28405.5</v>
      </c>
      <c r="I7327" s="38">
        <v>6930.94</v>
      </c>
      <c r="J7327" s="24" t="str">
        <f>RIGHT(F7327,2)&amp;"/"&amp;MID(F7327,5,2)&amp;"/"&amp;LEFT(F7327,4)</f>
        <v>31/10/2013</v>
      </c>
      <c r="K7327" s="39">
        <f ca="1">ROUND((TODAY()-J7327)/365.25,1)</f>
        <v>3.9</v>
      </c>
      <c r="L7327" s="26">
        <f>I7327/H7327</f>
        <v>0.24399992959110031</v>
      </c>
    </row>
    <row r="7328" spans="1:12" x14ac:dyDescent="0.2">
      <c r="A7328" s="37" t="s">
        <v>61</v>
      </c>
      <c r="B7328" s="37" t="s">
        <v>406</v>
      </c>
      <c r="C7328" s="37" t="s">
        <v>86</v>
      </c>
      <c r="D7328" s="37" t="s">
        <v>370</v>
      </c>
      <c r="E7328" s="37" t="s">
        <v>9711</v>
      </c>
      <c r="F7328" s="37" t="s">
        <v>2891</v>
      </c>
      <c r="G7328" s="37">
        <v>12</v>
      </c>
      <c r="H7328" s="38">
        <v>49781.45</v>
      </c>
      <c r="I7328" s="38">
        <v>12146.67</v>
      </c>
      <c r="J7328" s="24" t="str">
        <f>RIGHT(F7328,2)&amp;"/"&amp;MID(F7328,5,2)&amp;"/"&amp;LEFT(F7328,4)</f>
        <v>19/12/2014</v>
      </c>
      <c r="K7328" s="39">
        <f ca="1">ROUND((TODAY()-J7328)/365.25,1)</f>
        <v>2.8</v>
      </c>
      <c r="L7328" s="26">
        <f>I7328/H7328</f>
        <v>0.24399992366634563</v>
      </c>
    </row>
    <row r="7329" spans="1:12" x14ac:dyDescent="0.2">
      <c r="A7329" s="37" t="s">
        <v>169</v>
      </c>
      <c r="B7329" s="37" t="s">
        <v>1081</v>
      </c>
      <c r="C7329" s="37" t="s">
        <v>1082</v>
      </c>
      <c r="D7329" s="40" t="s">
        <v>370</v>
      </c>
      <c r="E7329" s="37" t="s">
        <v>5616</v>
      </c>
      <c r="F7329" s="37" t="s">
        <v>5783</v>
      </c>
      <c r="G7329" s="37">
        <v>56</v>
      </c>
      <c r="H7329" s="38">
        <v>45754.400000000001</v>
      </c>
      <c r="I7329" s="38">
        <v>11164.07</v>
      </c>
      <c r="J7329" s="24" t="str">
        <f>RIGHT(F7329,2)&amp;"/"&amp;MID(F7329,5,2)&amp;"/"&amp;LEFT(F7329,4)</f>
        <v>30/12/2011</v>
      </c>
      <c r="K7329" s="39">
        <f ca="1">ROUND((TODAY()-J7329)/365.25,1)</f>
        <v>5.7</v>
      </c>
      <c r="L7329" s="26">
        <f>I7329/H7329</f>
        <v>0.24399992131904252</v>
      </c>
    </row>
    <row r="7330" spans="1:12" x14ac:dyDescent="0.2">
      <c r="A7330" s="37" t="s">
        <v>169</v>
      </c>
      <c r="B7330" s="37" t="s">
        <v>223</v>
      </c>
      <c r="C7330" s="37" t="s">
        <v>198</v>
      </c>
      <c r="D7330" s="40" t="s">
        <v>370</v>
      </c>
      <c r="E7330" s="37" t="s">
        <v>4159</v>
      </c>
      <c r="F7330" s="37" t="s">
        <v>2831</v>
      </c>
      <c r="G7330" s="37">
        <v>190</v>
      </c>
      <c r="H7330" s="38">
        <v>24510.5</v>
      </c>
      <c r="I7330" s="38">
        <v>5980.56</v>
      </c>
      <c r="J7330" s="24" t="str">
        <f>RIGHT(F7330,2)&amp;"/"&amp;MID(F7330,5,2)&amp;"/"&amp;LEFT(F7330,4)</f>
        <v>20/06/2012</v>
      </c>
      <c r="K7330" s="39">
        <f ca="1">ROUND((TODAY()-J7330)/365.25,1)</f>
        <v>5.3</v>
      </c>
      <c r="L7330" s="26">
        <f>I7330/H7330</f>
        <v>0.24399991840231738</v>
      </c>
    </row>
    <row r="7331" spans="1:12" x14ac:dyDescent="0.2">
      <c r="A7331" s="37" t="s">
        <v>61</v>
      </c>
      <c r="B7331" s="37" t="s">
        <v>411</v>
      </c>
      <c r="C7331" s="37" t="s">
        <v>915</v>
      </c>
      <c r="D7331" s="40" t="s">
        <v>370</v>
      </c>
      <c r="E7331" s="37" t="s">
        <v>4214</v>
      </c>
      <c r="F7331" s="37" t="s">
        <v>1239</v>
      </c>
      <c r="G7331" s="37">
        <v>144</v>
      </c>
      <c r="H7331" s="38">
        <v>31166.2</v>
      </c>
      <c r="I7331" s="38">
        <v>7604.55</v>
      </c>
      <c r="J7331" s="24" t="str">
        <f>RIGHT(F7331,2)&amp;"/"&amp;MID(F7331,5,2)&amp;"/"&amp;LEFT(F7331,4)</f>
        <v>18/10/2012</v>
      </c>
      <c r="K7331" s="39">
        <f ca="1">ROUND((TODAY()-J7331)/365.25,1)</f>
        <v>4.9000000000000004</v>
      </c>
      <c r="L7331" s="26">
        <f>I7331/H7331</f>
        <v>0.24399991015908259</v>
      </c>
    </row>
    <row r="7332" spans="1:12" x14ac:dyDescent="0.2">
      <c r="A7332" s="37" t="s">
        <v>169</v>
      </c>
      <c r="B7332" s="37" t="s">
        <v>2395</v>
      </c>
      <c r="C7332" s="37" t="s">
        <v>250</v>
      </c>
      <c r="D7332" s="40" t="s">
        <v>370</v>
      </c>
      <c r="E7332" s="37" t="s">
        <v>2221</v>
      </c>
      <c r="F7332" s="37" t="s">
        <v>2057</v>
      </c>
      <c r="G7332" s="37">
        <v>6</v>
      </c>
      <c r="H7332" s="38">
        <v>62539</v>
      </c>
      <c r="I7332" s="38">
        <v>15259.51</v>
      </c>
      <c r="J7332" s="24" t="str">
        <f>RIGHT(F7332,2)&amp;"/"&amp;MID(F7332,5,2)&amp;"/"&amp;LEFT(F7332,4)</f>
        <v>15/09/2015</v>
      </c>
      <c r="K7332" s="39">
        <f ca="1">ROUND((TODAY()-J7332)/365.25,1)</f>
        <v>2</v>
      </c>
      <c r="L7332" s="26">
        <f>I7332/H7332</f>
        <v>0.24399990405986666</v>
      </c>
    </row>
    <row r="7333" spans="1:12" x14ac:dyDescent="0.2">
      <c r="A7333" s="37" t="s">
        <v>169</v>
      </c>
      <c r="B7333" s="37" t="s">
        <v>6357</v>
      </c>
      <c r="C7333" s="37" t="s">
        <v>6358</v>
      </c>
      <c r="D7333" s="40" t="s">
        <v>370</v>
      </c>
      <c r="E7333" s="37" t="s">
        <v>5610</v>
      </c>
      <c r="F7333" s="37" t="s">
        <v>6359</v>
      </c>
      <c r="G7333" s="37">
        <v>9</v>
      </c>
      <c r="H7333" s="38">
        <v>77432</v>
      </c>
      <c r="I7333" s="38">
        <v>18893.400000000001</v>
      </c>
      <c r="J7333" s="24" t="str">
        <f>RIGHT(F7333,2)&amp;"/"&amp;MID(F7333,5,2)&amp;"/"&amp;LEFT(F7333,4)</f>
        <v>05/10/2015</v>
      </c>
      <c r="K7333" s="39">
        <f ca="1">ROUND((TODAY()-J7333)/365.25,1)</f>
        <v>2</v>
      </c>
      <c r="L7333" s="26">
        <f>I7333/H7333</f>
        <v>0.24399989668354172</v>
      </c>
    </row>
    <row r="7334" spans="1:12" x14ac:dyDescent="0.2">
      <c r="A7334" s="37" t="s">
        <v>169</v>
      </c>
      <c r="B7334" s="37" t="s">
        <v>1081</v>
      </c>
      <c r="C7334" s="37" t="s">
        <v>1082</v>
      </c>
      <c r="D7334" s="40" t="s">
        <v>370</v>
      </c>
      <c r="E7334" s="37" t="s">
        <v>5607</v>
      </c>
      <c r="F7334" s="37" t="s">
        <v>756</v>
      </c>
      <c r="G7334" s="37">
        <v>121</v>
      </c>
      <c r="H7334" s="38">
        <v>41675.1</v>
      </c>
      <c r="I7334" s="38">
        <v>10168.719999999999</v>
      </c>
      <c r="J7334" s="24" t="str">
        <f>RIGHT(F7334,2)&amp;"/"&amp;MID(F7334,5,2)&amp;"/"&amp;LEFT(F7334,4)</f>
        <v>21/11/2011</v>
      </c>
      <c r="K7334" s="39">
        <f ca="1">ROUND((TODAY()-J7334)/365.25,1)</f>
        <v>5.8</v>
      </c>
      <c r="L7334" s="26">
        <f>I7334/H7334</f>
        <v>0.2439998944213691</v>
      </c>
    </row>
    <row r="7335" spans="1:12" x14ac:dyDescent="0.2">
      <c r="A7335" s="37" t="s">
        <v>169</v>
      </c>
      <c r="B7335" s="37" t="s">
        <v>1081</v>
      </c>
      <c r="C7335" s="37" t="s">
        <v>1082</v>
      </c>
      <c r="D7335" s="40" t="s">
        <v>370</v>
      </c>
      <c r="E7335" s="37" t="s">
        <v>4163</v>
      </c>
      <c r="F7335" s="37" t="s">
        <v>480</v>
      </c>
      <c r="G7335" s="37">
        <v>103</v>
      </c>
      <c r="H7335" s="38">
        <v>42804.65</v>
      </c>
      <c r="I7335" s="38">
        <v>10444.33</v>
      </c>
      <c r="J7335" s="24" t="str">
        <f>RIGHT(F7335,2)&amp;"/"&amp;MID(F7335,5,2)&amp;"/"&amp;LEFT(F7335,4)</f>
        <v>24/02/2011</v>
      </c>
      <c r="K7335" s="39">
        <f ca="1">ROUND((TODAY()-J7335)/365.25,1)</f>
        <v>6.6</v>
      </c>
      <c r="L7335" s="26">
        <f>I7335/H7335</f>
        <v>0.24399989253503998</v>
      </c>
    </row>
    <row r="7336" spans="1:12" x14ac:dyDescent="0.2">
      <c r="A7336" s="37" t="s">
        <v>61</v>
      </c>
      <c r="B7336" s="37" t="s">
        <v>406</v>
      </c>
      <c r="C7336" s="37" t="s">
        <v>2796</v>
      </c>
      <c r="D7336" s="40" t="s">
        <v>370</v>
      </c>
      <c r="E7336" s="37" t="s">
        <v>2519</v>
      </c>
      <c r="F7336" s="37" t="s">
        <v>1119</v>
      </c>
      <c r="G7336" s="37">
        <v>17</v>
      </c>
      <c r="H7336" s="38">
        <v>75866.55</v>
      </c>
      <c r="I7336" s="38">
        <v>18511.43</v>
      </c>
      <c r="J7336" s="24" t="str">
        <f>RIGHT(F7336,2)&amp;"/"&amp;MID(F7336,5,2)&amp;"/"&amp;LEFT(F7336,4)</f>
        <v>27/11/2014</v>
      </c>
      <c r="K7336" s="39">
        <f ca="1">ROUND((TODAY()-J7336)/365.25,1)</f>
        <v>2.8</v>
      </c>
      <c r="L7336" s="26">
        <f>I7336/H7336</f>
        <v>0.24399989191547525</v>
      </c>
    </row>
    <row r="7337" spans="1:12" x14ac:dyDescent="0.2">
      <c r="A7337" s="37" t="s">
        <v>61</v>
      </c>
      <c r="B7337" s="37" t="s">
        <v>100</v>
      </c>
      <c r="C7337" s="37" t="s">
        <v>951</v>
      </c>
      <c r="D7337" s="40" t="s">
        <v>370</v>
      </c>
      <c r="E7337" s="37" t="s">
        <v>4154</v>
      </c>
      <c r="F7337" s="37" t="s">
        <v>882</v>
      </c>
      <c r="G7337" s="37">
        <v>44</v>
      </c>
      <c r="H7337" s="38">
        <v>26215.75</v>
      </c>
      <c r="I7337" s="38">
        <v>6396.64</v>
      </c>
      <c r="J7337" s="24" t="str">
        <f>RIGHT(F7337,2)&amp;"/"&amp;MID(F7337,5,2)&amp;"/"&amp;LEFT(F7337,4)</f>
        <v>15/11/2012</v>
      </c>
      <c r="K7337" s="39">
        <f ca="1">ROUND((TODAY()-J7337)/365.25,1)</f>
        <v>4.9000000000000004</v>
      </c>
      <c r="L7337" s="26">
        <f>I7337/H7337</f>
        <v>0.24399988556497526</v>
      </c>
    </row>
    <row r="7338" spans="1:12" x14ac:dyDescent="0.2">
      <c r="A7338" s="37" t="s">
        <v>169</v>
      </c>
      <c r="B7338" s="37" t="s">
        <v>1081</v>
      </c>
      <c r="C7338" s="37" t="s">
        <v>1082</v>
      </c>
      <c r="D7338" s="40" t="s">
        <v>370</v>
      </c>
      <c r="E7338" s="37" t="s">
        <v>2210</v>
      </c>
      <c r="F7338" s="37" t="s">
        <v>1002</v>
      </c>
      <c r="G7338" s="37">
        <v>93</v>
      </c>
      <c r="H7338" s="38">
        <v>45290.8</v>
      </c>
      <c r="I7338" s="38">
        <v>11050.95</v>
      </c>
      <c r="J7338" s="24" t="str">
        <f>RIGHT(F7338,2)&amp;"/"&amp;MID(F7338,5,2)&amp;"/"&amp;LEFT(F7338,4)</f>
        <v>29/03/2011</v>
      </c>
      <c r="K7338" s="39">
        <f ca="1">ROUND((TODAY()-J7338)/365.25,1)</f>
        <v>6.5</v>
      </c>
      <c r="L7338" s="26">
        <f>I7338/H7338</f>
        <v>0.24399988518639548</v>
      </c>
    </row>
    <row r="7339" spans="1:12" x14ac:dyDescent="0.2">
      <c r="A7339" s="37" t="s">
        <v>61</v>
      </c>
      <c r="B7339" s="37" t="s">
        <v>911</v>
      </c>
      <c r="C7339" s="37" t="s">
        <v>520</v>
      </c>
      <c r="D7339" s="40" t="s">
        <v>370</v>
      </c>
      <c r="E7339" s="37" t="s">
        <v>2517</v>
      </c>
      <c r="F7339" s="37" t="s">
        <v>2806</v>
      </c>
      <c r="G7339" s="37">
        <v>53</v>
      </c>
      <c r="H7339" s="38">
        <v>58792.2</v>
      </c>
      <c r="I7339" s="38">
        <v>14345.29</v>
      </c>
      <c r="J7339" s="24" t="str">
        <f>RIGHT(F7339,2)&amp;"/"&amp;MID(F7339,5,2)&amp;"/"&amp;LEFT(F7339,4)</f>
        <v>04/06/2014</v>
      </c>
      <c r="K7339" s="39">
        <f ca="1">ROUND((TODAY()-J7339)/365.25,1)</f>
        <v>3.3</v>
      </c>
      <c r="L7339" s="26">
        <f>I7339/H7339</f>
        <v>0.24399988433839867</v>
      </c>
    </row>
    <row r="7340" spans="1:12" x14ac:dyDescent="0.2">
      <c r="A7340" s="37" t="s">
        <v>169</v>
      </c>
      <c r="B7340" s="37" t="s">
        <v>184</v>
      </c>
      <c r="C7340" s="37" t="s">
        <v>190</v>
      </c>
      <c r="D7340" s="37" t="s">
        <v>370</v>
      </c>
      <c r="E7340" s="37" t="s">
        <v>7956</v>
      </c>
      <c r="F7340" s="37" t="s">
        <v>5595</v>
      </c>
      <c r="G7340" s="37">
        <v>203</v>
      </c>
      <c r="H7340" s="38">
        <v>14783.45</v>
      </c>
      <c r="I7340" s="38">
        <v>3607.16</v>
      </c>
      <c r="J7340" s="24" t="str">
        <f>RIGHT(F7340,2)&amp;"/"&amp;MID(F7340,5,2)&amp;"/"&amp;LEFT(F7340,4)</f>
        <v>15/06/2010</v>
      </c>
      <c r="K7340" s="39">
        <f ca="1">ROUND((TODAY()-J7340)/365.25,1)</f>
        <v>7.3</v>
      </c>
      <c r="L7340" s="26">
        <f>I7340/H7340</f>
        <v>0.24399987824222355</v>
      </c>
    </row>
    <row r="7341" spans="1:12" x14ac:dyDescent="0.2">
      <c r="A7341" s="37" t="s">
        <v>169</v>
      </c>
      <c r="B7341" s="37" t="s">
        <v>1081</v>
      </c>
      <c r="C7341" s="37" t="s">
        <v>1082</v>
      </c>
      <c r="D7341" s="37" t="s">
        <v>370</v>
      </c>
      <c r="E7341" s="37" t="s">
        <v>7974</v>
      </c>
      <c r="F7341" s="37" t="s">
        <v>602</v>
      </c>
      <c r="G7341" s="37">
        <v>119</v>
      </c>
      <c r="H7341" s="38">
        <v>41395.800000000003</v>
      </c>
      <c r="I7341" s="38">
        <v>10100.57</v>
      </c>
      <c r="J7341" s="24" t="str">
        <f>RIGHT(F7341,2)&amp;"/"&amp;MID(F7341,5,2)&amp;"/"&amp;LEFT(F7341,4)</f>
        <v>29/11/2011</v>
      </c>
      <c r="K7341" s="39">
        <f ca="1">ROUND((TODAY()-J7341)/365.25,1)</f>
        <v>5.8</v>
      </c>
      <c r="L7341" s="26">
        <f>I7341/H7341</f>
        <v>0.24399987438339152</v>
      </c>
    </row>
    <row r="7342" spans="1:12" x14ac:dyDescent="0.2">
      <c r="A7342" s="37" t="s">
        <v>169</v>
      </c>
      <c r="B7342" s="37" t="s">
        <v>1081</v>
      </c>
      <c r="C7342" s="37" t="s">
        <v>1082</v>
      </c>
      <c r="D7342" s="37" t="s">
        <v>370</v>
      </c>
      <c r="E7342" s="37" t="s">
        <v>6895</v>
      </c>
      <c r="F7342" s="37" t="s">
        <v>437</v>
      </c>
      <c r="G7342" s="37">
        <v>119</v>
      </c>
      <c r="H7342" s="38">
        <v>41395.800000000003</v>
      </c>
      <c r="I7342" s="38">
        <v>10100.57</v>
      </c>
      <c r="J7342" s="24" t="str">
        <f>RIGHT(F7342,2)&amp;"/"&amp;MID(F7342,5,2)&amp;"/"&amp;LEFT(F7342,4)</f>
        <v>02/03/2011</v>
      </c>
      <c r="K7342" s="39">
        <f ca="1">ROUND((TODAY()-J7342)/365.25,1)</f>
        <v>6.6</v>
      </c>
      <c r="L7342" s="26">
        <f>I7342/H7342</f>
        <v>0.24399987438339152</v>
      </c>
    </row>
    <row r="7343" spans="1:12" x14ac:dyDescent="0.2">
      <c r="A7343" s="37" t="s">
        <v>339</v>
      </c>
      <c r="B7343" s="37" t="s">
        <v>350</v>
      </c>
      <c r="C7343" s="37" t="s">
        <v>34</v>
      </c>
      <c r="D7343" s="40" t="s">
        <v>370</v>
      </c>
      <c r="E7343" s="37" t="s">
        <v>5624</v>
      </c>
      <c r="F7343" s="37" t="s">
        <v>6138</v>
      </c>
      <c r="G7343" s="37">
        <v>293</v>
      </c>
      <c r="H7343" s="38">
        <v>3141.6</v>
      </c>
      <c r="I7343" s="38">
        <v>766.55</v>
      </c>
      <c r="J7343" s="24" t="str">
        <f>RIGHT(F7343,2)&amp;"/"&amp;MID(F7343,5,2)&amp;"/"&amp;LEFT(F7343,4)</f>
        <v>31/08/2005</v>
      </c>
      <c r="K7343" s="39">
        <f ca="1">ROUND((TODAY()-J7343)/365.25,1)</f>
        <v>12.1</v>
      </c>
      <c r="L7343" s="26">
        <f>I7343/H7343</f>
        <v>0.24399987267634327</v>
      </c>
    </row>
    <row r="7344" spans="1:12" x14ac:dyDescent="0.2">
      <c r="A7344" s="37" t="s">
        <v>61</v>
      </c>
      <c r="B7344" s="37" t="s">
        <v>100</v>
      </c>
      <c r="C7344" s="37" t="s">
        <v>951</v>
      </c>
      <c r="D7344" s="40" t="s">
        <v>370</v>
      </c>
      <c r="E7344" s="37" t="s">
        <v>2531</v>
      </c>
      <c r="F7344" s="37" t="s">
        <v>2920</v>
      </c>
      <c r="G7344" s="37">
        <v>69</v>
      </c>
      <c r="H7344" s="38">
        <v>24970.3</v>
      </c>
      <c r="I7344" s="38">
        <v>6092.75</v>
      </c>
      <c r="J7344" s="24" t="str">
        <f>RIGHT(F7344,2)&amp;"/"&amp;MID(F7344,5,2)&amp;"/"&amp;LEFT(F7344,4)</f>
        <v>22/10/2012</v>
      </c>
      <c r="K7344" s="39">
        <f ca="1">ROUND((TODAY()-J7344)/365.25,1)</f>
        <v>4.9000000000000004</v>
      </c>
      <c r="L7344" s="26">
        <f>I7344/H7344</f>
        <v>0.24399987184775515</v>
      </c>
    </row>
    <row r="7345" spans="1:12" x14ac:dyDescent="0.2">
      <c r="A7345" s="37" t="s">
        <v>169</v>
      </c>
      <c r="B7345" s="37" t="s">
        <v>184</v>
      </c>
      <c r="C7345" s="37" t="s">
        <v>190</v>
      </c>
      <c r="D7345" s="37" t="s">
        <v>370</v>
      </c>
      <c r="E7345" s="37" t="s">
        <v>9721</v>
      </c>
      <c r="F7345" s="37" t="s">
        <v>435</v>
      </c>
      <c r="G7345" s="37">
        <v>72</v>
      </c>
      <c r="H7345" s="38">
        <v>21048.7</v>
      </c>
      <c r="I7345" s="38">
        <v>5135.88</v>
      </c>
      <c r="J7345" s="24" t="str">
        <f>RIGHT(F7345,2)&amp;"/"&amp;MID(F7345,5,2)&amp;"/"&amp;LEFT(F7345,4)</f>
        <v>11/05/2011</v>
      </c>
      <c r="K7345" s="39">
        <f ca="1">ROUND((TODAY()-J7345)/365.25,1)</f>
        <v>6.4</v>
      </c>
      <c r="L7345" s="26">
        <f>I7345/H7345</f>
        <v>0.2439998669751576</v>
      </c>
    </row>
    <row r="7346" spans="1:12" x14ac:dyDescent="0.2">
      <c r="A7346" s="37" t="s">
        <v>169</v>
      </c>
      <c r="B7346" s="37" t="s">
        <v>1081</v>
      </c>
      <c r="C7346" s="37" t="s">
        <v>1082</v>
      </c>
      <c r="D7346" s="40" t="s">
        <v>370</v>
      </c>
      <c r="E7346" s="37" t="s">
        <v>2212</v>
      </c>
      <c r="F7346" s="37" t="s">
        <v>1053</v>
      </c>
      <c r="G7346" s="37">
        <v>87</v>
      </c>
      <c r="H7346" s="38">
        <v>44869</v>
      </c>
      <c r="I7346" s="38">
        <v>10948.03</v>
      </c>
      <c r="J7346" s="24" t="str">
        <f>RIGHT(F7346,2)&amp;"/"&amp;MID(F7346,5,2)&amp;"/"&amp;LEFT(F7346,4)</f>
        <v>28/09/2011</v>
      </c>
      <c r="K7346" s="39">
        <f ca="1">ROUND((TODAY()-J7346)/365.25,1)</f>
        <v>6</v>
      </c>
      <c r="L7346" s="26">
        <f>I7346/H7346</f>
        <v>0.24399986627738529</v>
      </c>
    </row>
    <row r="7347" spans="1:12" x14ac:dyDescent="0.2">
      <c r="A7347" s="37" t="s">
        <v>169</v>
      </c>
      <c r="B7347" s="37" t="s">
        <v>1081</v>
      </c>
      <c r="C7347" s="37" t="s">
        <v>1082</v>
      </c>
      <c r="D7347" s="40" t="s">
        <v>370</v>
      </c>
      <c r="E7347" s="37" t="s">
        <v>2211</v>
      </c>
      <c r="F7347" s="37" t="s">
        <v>417</v>
      </c>
      <c r="G7347" s="37">
        <v>110</v>
      </c>
      <c r="H7347" s="38">
        <v>44251.5</v>
      </c>
      <c r="I7347" s="38">
        <v>10797.36</v>
      </c>
      <c r="J7347" s="24" t="str">
        <f>RIGHT(F7347,2)&amp;"/"&amp;MID(F7347,5,2)&amp;"/"&amp;LEFT(F7347,4)</f>
        <v>31/03/2011</v>
      </c>
      <c r="K7347" s="39">
        <f ca="1">ROUND((TODAY()-J7347)/365.25,1)</f>
        <v>6.5</v>
      </c>
      <c r="L7347" s="26">
        <f>I7347/H7347</f>
        <v>0.24399986441137589</v>
      </c>
    </row>
    <row r="7348" spans="1:12" x14ac:dyDescent="0.2">
      <c r="A7348" s="37" t="s">
        <v>61</v>
      </c>
      <c r="B7348" s="37" t="s">
        <v>5785</v>
      </c>
      <c r="C7348" s="37" t="s">
        <v>5786</v>
      </c>
      <c r="D7348" s="40" t="s">
        <v>370</v>
      </c>
      <c r="E7348" s="37" t="s">
        <v>5566</v>
      </c>
      <c r="F7348" s="37" t="s">
        <v>4063</v>
      </c>
      <c r="G7348" s="37">
        <v>22</v>
      </c>
      <c r="H7348" s="38">
        <v>47914.7</v>
      </c>
      <c r="I7348" s="38">
        <v>11691.18</v>
      </c>
      <c r="J7348" s="24" t="str">
        <f>RIGHT(F7348,2)&amp;"/"&amp;MID(F7348,5,2)&amp;"/"&amp;LEFT(F7348,4)</f>
        <v>27/03/2015</v>
      </c>
      <c r="K7348" s="39">
        <f ca="1">ROUND((TODAY()-J7348)/365.25,1)</f>
        <v>2.5</v>
      </c>
      <c r="L7348" s="26">
        <f>I7348/H7348</f>
        <v>0.2439998580811317</v>
      </c>
    </row>
    <row r="7349" spans="1:12" x14ac:dyDescent="0.2">
      <c r="A7349" s="37" t="s">
        <v>169</v>
      </c>
      <c r="B7349" s="37" t="s">
        <v>1081</v>
      </c>
      <c r="C7349" s="37" t="s">
        <v>1082</v>
      </c>
      <c r="D7349" s="40" t="s">
        <v>370</v>
      </c>
      <c r="E7349" s="37" t="s">
        <v>2523</v>
      </c>
      <c r="F7349" s="37" t="s">
        <v>1715</v>
      </c>
      <c r="G7349" s="37">
        <v>138</v>
      </c>
      <c r="H7349" s="38">
        <v>41396.75</v>
      </c>
      <c r="I7349" s="38">
        <v>10100.799999999999</v>
      </c>
      <c r="J7349" s="24" t="str">
        <f>RIGHT(F7349,2)&amp;"/"&amp;MID(F7349,5,2)&amp;"/"&amp;LEFT(F7349,4)</f>
        <v>14/03/2011</v>
      </c>
      <c r="K7349" s="39">
        <f ca="1">ROUND((TODAY()-J7349)/365.25,1)</f>
        <v>6.5</v>
      </c>
      <c r="L7349" s="26">
        <f>I7349/H7349</f>
        <v>0.24399983090459998</v>
      </c>
    </row>
    <row r="7350" spans="1:12" x14ac:dyDescent="0.2">
      <c r="A7350" s="37" t="s">
        <v>169</v>
      </c>
      <c r="B7350" s="37" t="s">
        <v>179</v>
      </c>
      <c r="C7350" s="37" t="s">
        <v>181</v>
      </c>
      <c r="D7350" s="37" t="s">
        <v>370</v>
      </c>
      <c r="E7350" s="37" t="s">
        <v>7956</v>
      </c>
      <c r="F7350" s="37" t="s">
        <v>427</v>
      </c>
      <c r="G7350" s="37">
        <v>38</v>
      </c>
      <c r="H7350" s="38">
        <v>22743.5</v>
      </c>
      <c r="I7350" s="38">
        <v>5549.41</v>
      </c>
      <c r="J7350" s="24" t="str">
        <f>RIGHT(F7350,2)&amp;"/"&amp;MID(F7350,5,2)&amp;"/"&amp;LEFT(F7350,4)</f>
        <v>27/10/2011</v>
      </c>
      <c r="K7350" s="39">
        <f ca="1">ROUND((TODAY()-J7350)/365.25,1)</f>
        <v>5.9</v>
      </c>
      <c r="L7350" s="26">
        <f>I7350/H7350</f>
        <v>0.24399982412557433</v>
      </c>
    </row>
    <row r="7351" spans="1:12" x14ac:dyDescent="0.2">
      <c r="A7351" s="37" t="s">
        <v>169</v>
      </c>
      <c r="B7351" s="37" t="s">
        <v>223</v>
      </c>
      <c r="C7351" s="37" t="s">
        <v>198</v>
      </c>
      <c r="D7351" s="37" t="s">
        <v>370</v>
      </c>
      <c r="E7351" s="37" t="s">
        <v>9681</v>
      </c>
      <c r="F7351" s="37" t="s">
        <v>2674</v>
      </c>
      <c r="G7351" s="37">
        <v>198</v>
      </c>
      <c r="H7351" s="38">
        <v>23588.05</v>
      </c>
      <c r="I7351" s="38">
        <v>5755.48</v>
      </c>
      <c r="J7351" s="24" t="str">
        <f>RIGHT(F7351,2)&amp;"/"&amp;MID(F7351,5,2)&amp;"/"&amp;LEFT(F7351,4)</f>
        <v>28/12/2012</v>
      </c>
      <c r="K7351" s="39">
        <f ca="1">ROUND((TODAY()-J7351)/365.25,1)</f>
        <v>4.7</v>
      </c>
      <c r="L7351" s="26">
        <f>I7351/H7351</f>
        <v>0.24399982194373845</v>
      </c>
    </row>
    <row r="7352" spans="1:12" x14ac:dyDescent="0.2">
      <c r="A7352" s="37" t="s">
        <v>61</v>
      </c>
      <c r="B7352" s="37" t="s">
        <v>411</v>
      </c>
      <c r="C7352" s="37" t="s">
        <v>89</v>
      </c>
      <c r="D7352" s="37" t="s">
        <v>370</v>
      </c>
      <c r="E7352" s="37" t="s">
        <v>6901</v>
      </c>
      <c r="F7352" s="37" t="s">
        <v>3082</v>
      </c>
      <c r="G7352" s="37">
        <v>104</v>
      </c>
      <c r="H7352" s="38">
        <v>24622.6</v>
      </c>
      <c r="I7352" s="38">
        <v>6007.91</v>
      </c>
      <c r="J7352" s="24" t="str">
        <f>RIGHT(F7352,2)&amp;"/"&amp;MID(F7352,5,2)&amp;"/"&amp;LEFT(F7352,4)</f>
        <v>01/11/2010</v>
      </c>
      <c r="K7352" s="39">
        <f ca="1">ROUND((TODAY()-J7352)/365.25,1)</f>
        <v>6.9</v>
      </c>
      <c r="L7352" s="26">
        <f>I7352/H7352</f>
        <v>0.24399982130238074</v>
      </c>
    </row>
    <row r="7353" spans="1:12" x14ac:dyDescent="0.2">
      <c r="A7353" s="37" t="s">
        <v>169</v>
      </c>
      <c r="B7353" s="37" t="s">
        <v>1081</v>
      </c>
      <c r="C7353" s="37" t="s">
        <v>1082</v>
      </c>
      <c r="D7353" s="37" t="s">
        <v>370</v>
      </c>
      <c r="E7353" s="37" t="s">
        <v>6914</v>
      </c>
      <c r="F7353" s="37" t="s">
        <v>688</v>
      </c>
      <c r="G7353" s="37">
        <v>99</v>
      </c>
      <c r="H7353" s="38">
        <v>42684.95</v>
      </c>
      <c r="I7353" s="38">
        <v>10415.120000000001</v>
      </c>
      <c r="J7353" s="24" t="str">
        <f>RIGHT(F7353,2)&amp;"/"&amp;MID(F7353,5,2)&amp;"/"&amp;LEFT(F7353,4)</f>
        <v>20/07/2011</v>
      </c>
      <c r="K7353" s="39">
        <f ca="1">ROUND((TODAY()-J7353)/365.25,1)</f>
        <v>6.2</v>
      </c>
      <c r="L7353" s="26">
        <f>I7353/H7353</f>
        <v>0.2439998172658045</v>
      </c>
    </row>
    <row r="7354" spans="1:12" x14ac:dyDescent="0.2">
      <c r="A7354" s="37" t="s">
        <v>169</v>
      </c>
      <c r="B7354" s="37" t="s">
        <v>1081</v>
      </c>
      <c r="C7354" s="37" t="s">
        <v>1082</v>
      </c>
      <c r="D7354" s="37" t="s">
        <v>370</v>
      </c>
      <c r="E7354" s="37" t="s">
        <v>9675</v>
      </c>
      <c r="F7354" s="37" t="s">
        <v>1626</v>
      </c>
      <c r="G7354" s="37">
        <v>79</v>
      </c>
      <c r="H7354" s="38">
        <v>42532</v>
      </c>
      <c r="I7354" s="38">
        <v>10377.799999999999</v>
      </c>
      <c r="J7354" s="24" t="str">
        <f>RIGHT(F7354,2)&amp;"/"&amp;MID(F7354,5,2)&amp;"/"&amp;LEFT(F7354,4)</f>
        <v>19/04/2011</v>
      </c>
      <c r="K7354" s="39">
        <f ca="1">ROUND((TODAY()-J7354)/365.25,1)</f>
        <v>6.4</v>
      </c>
      <c r="L7354" s="26">
        <f>I7354/H7354</f>
        <v>0.24399981190632933</v>
      </c>
    </row>
    <row r="7355" spans="1:12" x14ac:dyDescent="0.2">
      <c r="A7355" s="37" t="s">
        <v>160</v>
      </c>
      <c r="B7355" s="37" t="s">
        <v>9985</v>
      </c>
      <c r="C7355" s="37" t="s">
        <v>9986</v>
      </c>
      <c r="D7355" s="37" t="s">
        <v>370</v>
      </c>
      <c r="E7355" s="37" t="s">
        <v>9694</v>
      </c>
      <c r="F7355" s="37" t="s">
        <v>380</v>
      </c>
      <c r="G7355" s="37">
        <v>130</v>
      </c>
      <c r="H7355" s="38">
        <v>10568</v>
      </c>
      <c r="I7355" s="38">
        <v>2578.59</v>
      </c>
      <c r="J7355" s="24" t="str">
        <f>RIGHT(F7355,2)&amp;"/"&amp;MID(F7355,5,2)&amp;"/"&amp;LEFT(F7355,4)</f>
        <v>01/12/2005</v>
      </c>
      <c r="K7355" s="39">
        <f ca="1">ROUND((TODAY()-J7355)/365.25,1)</f>
        <v>11.8</v>
      </c>
      <c r="L7355" s="26">
        <f>I7355/H7355</f>
        <v>0.24399981074943225</v>
      </c>
    </row>
    <row r="7356" spans="1:12" x14ac:dyDescent="0.2">
      <c r="A7356" s="37" t="s">
        <v>316</v>
      </c>
      <c r="B7356" s="37" t="s">
        <v>325</v>
      </c>
      <c r="C7356" s="37" t="s">
        <v>42</v>
      </c>
      <c r="D7356" s="37" t="s">
        <v>370</v>
      </c>
      <c r="E7356" s="37" t="s">
        <v>6904</v>
      </c>
      <c r="F7356" s="37" t="s">
        <v>7856</v>
      </c>
      <c r="G7356" s="37">
        <v>199</v>
      </c>
      <c r="H7356" s="38">
        <v>2021.6</v>
      </c>
      <c r="I7356" s="38">
        <v>493.27</v>
      </c>
      <c r="J7356" s="24" t="str">
        <f>RIGHT(F7356,2)&amp;"/"&amp;MID(F7356,5,2)&amp;"/"&amp;LEFT(F7356,4)</f>
        <v>18/04/2001</v>
      </c>
      <c r="K7356" s="39">
        <f ca="1">ROUND((TODAY()-J7356)/365.25,1)</f>
        <v>16.399999999999999</v>
      </c>
      <c r="L7356" s="26">
        <f>I7356/H7356</f>
        <v>0.24399980213692124</v>
      </c>
    </row>
    <row r="7357" spans="1:12" x14ac:dyDescent="0.2">
      <c r="A7357" s="37" t="s">
        <v>61</v>
      </c>
      <c r="B7357" s="37" t="s">
        <v>413</v>
      </c>
      <c r="C7357" s="37" t="s">
        <v>94</v>
      </c>
      <c r="D7357" s="40" t="s">
        <v>370</v>
      </c>
      <c r="E7357" s="37" t="s">
        <v>2544</v>
      </c>
      <c r="F7357" s="37" t="s">
        <v>375</v>
      </c>
      <c r="G7357" s="37">
        <v>125</v>
      </c>
      <c r="H7357" s="38">
        <v>27494.45</v>
      </c>
      <c r="I7357" s="38">
        <v>6708.64</v>
      </c>
      <c r="J7357" s="24" t="str">
        <f>RIGHT(F7357,2)&amp;"/"&amp;MID(F7357,5,2)&amp;"/"&amp;LEFT(F7357,4)</f>
        <v>28/10/2010</v>
      </c>
      <c r="K7357" s="39">
        <f ca="1">ROUND((TODAY()-J7357)/365.25,1)</f>
        <v>6.9</v>
      </c>
      <c r="L7357" s="26">
        <f>I7357/H7357</f>
        <v>0.24399978904833522</v>
      </c>
    </row>
    <row r="7358" spans="1:12" x14ac:dyDescent="0.2">
      <c r="A7358" s="37" t="s">
        <v>61</v>
      </c>
      <c r="B7358" s="37" t="s">
        <v>411</v>
      </c>
      <c r="C7358" s="37" t="s">
        <v>89</v>
      </c>
      <c r="D7358" s="40" t="s">
        <v>370</v>
      </c>
      <c r="E7358" s="37" t="s">
        <v>5582</v>
      </c>
      <c r="F7358" s="37" t="s">
        <v>561</v>
      </c>
      <c r="G7358" s="37">
        <v>166</v>
      </c>
      <c r="H7358" s="38">
        <v>22881.25</v>
      </c>
      <c r="I7358" s="38">
        <v>5583.02</v>
      </c>
      <c r="J7358" s="24" t="str">
        <f>RIGHT(F7358,2)&amp;"/"&amp;MID(F7358,5,2)&amp;"/"&amp;LEFT(F7358,4)</f>
        <v>18/07/2011</v>
      </c>
      <c r="K7358" s="39">
        <f ca="1">ROUND((TODAY()-J7358)/365.25,1)</f>
        <v>6.2</v>
      </c>
      <c r="L7358" s="26">
        <f>I7358/H7358</f>
        <v>0.24399978148046983</v>
      </c>
    </row>
    <row r="7359" spans="1:12" x14ac:dyDescent="0.2">
      <c r="A7359" s="37" t="s">
        <v>61</v>
      </c>
      <c r="B7359" s="37" t="s">
        <v>411</v>
      </c>
      <c r="C7359" s="37" t="s">
        <v>915</v>
      </c>
      <c r="D7359" s="37" t="s">
        <v>370</v>
      </c>
      <c r="E7359" s="37" t="s">
        <v>9724</v>
      </c>
      <c r="F7359" s="37" t="s">
        <v>2832</v>
      </c>
      <c r="G7359" s="37">
        <v>111</v>
      </c>
      <c r="H7359" s="38">
        <v>32503.8</v>
      </c>
      <c r="I7359" s="38">
        <v>7930.92</v>
      </c>
      <c r="J7359" s="24" t="str">
        <f>RIGHT(F7359,2)&amp;"/"&amp;MID(F7359,5,2)&amp;"/"&amp;LEFT(F7359,4)</f>
        <v>17/07/2012</v>
      </c>
      <c r="K7359" s="39">
        <f ca="1">ROUND((TODAY()-J7359)/365.25,1)</f>
        <v>5.2</v>
      </c>
      <c r="L7359" s="26">
        <f>I7359/H7359</f>
        <v>0.2439997784874384</v>
      </c>
    </row>
    <row r="7360" spans="1:12" x14ac:dyDescent="0.2">
      <c r="A7360" s="37" t="s">
        <v>61</v>
      </c>
      <c r="B7360" s="37" t="s">
        <v>100</v>
      </c>
      <c r="C7360" s="37" t="s">
        <v>105</v>
      </c>
      <c r="D7360" s="40" t="s">
        <v>370</v>
      </c>
      <c r="E7360" s="37" t="s">
        <v>2215</v>
      </c>
      <c r="F7360" s="37" t="s">
        <v>1760</v>
      </c>
      <c r="G7360" s="37">
        <v>69</v>
      </c>
      <c r="H7360" s="38">
        <v>26914</v>
      </c>
      <c r="I7360" s="38">
        <v>6567.01</v>
      </c>
      <c r="J7360" s="24" t="str">
        <f>RIGHT(F7360,2)&amp;"/"&amp;MID(F7360,5,2)&amp;"/"&amp;LEFT(F7360,4)</f>
        <v>12/11/2012</v>
      </c>
      <c r="K7360" s="39">
        <f ca="1">ROUND((TODAY()-J7360)/365.25,1)</f>
        <v>4.9000000000000004</v>
      </c>
      <c r="L7360" s="26">
        <f>I7360/H7360</f>
        <v>0.24399977706769713</v>
      </c>
    </row>
    <row r="7361" spans="1:12" x14ac:dyDescent="0.2">
      <c r="A7361" s="37" t="s">
        <v>61</v>
      </c>
      <c r="B7361" s="37" t="s">
        <v>411</v>
      </c>
      <c r="C7361" s="37" t="s">
        <v>915</v>
      </c>
      <c r="D7361" s="40" t="s">
        <v>370</v>
      </c>
      <c r="E7361" s="37" t="s">
        <v>2521</v>
      </c>
      <c r="F7361" s="37" t="s">
        <v>2845</v>
      </c>
      <c r="G7361" s="37">
        <v>105</v>
      </c>
      <c r="H7361" s="38">
        <v>34704.949999999997</v>
      </c>
      <c r="I7361" s="38">
        <v>8468</v>
      </c>
      <c r="J7361" s="24" t="str">
        <f>RIGHT(F7361,2)&amp;"/"&amp;MID(F7361,5,2)&amp;"/"&amp;LEFT(F7361,4)</f>
        <v>31/08/2012</v>
      </c>
      <c r="K7361" s="39">
        <f ca="1">ROUND((TODAY()-J7361)/365.25,1)</f>
        <v>5.0999999999999996</v>
      </c>
      <c r="L7361" s="26">
        <f>I7361/H7361</f>
        <v>0.24399977524819949</v>
      </c>
    </row>
    <row r="7362" spans="1:12" x14ac:dyDescent="0.2">
      <c r="A7362" s="37" t="s">
        <v>169</v>
      </c>
      <c r="B7362" s="37" t="s">
        <v>226</v>
      </c>
      <c r="C7362" s="37" t="s">
        <v>202</v>
      </c>
      <c r="D7362" s="40" t="s">
        <v>370</v>
      </c>
      <c r="E7362" s="37" t="s">
        <v>2553</v>
      </c>
      <c r="F7362" s="37" t="s">
        <v>1766</v>
      </c>
      <c r="G7362" s="37">
        <v>160</v>
      </c>
      <c r="H7362" s="38">
        <v>28629.7</v>
      </c>
      <c r="I7362" s="38">
        <v>6985.64</v>
      </c>
      <c r="J7362" s="24" t="str">
        <f>RIGHT(F7362,2)&amp;"/"&amp;MID(F7362,5,2)&amp;"/"&amp;LEFT(F7362,4)</f>
        <v>31/07/2012</v>
      </c>
      <c r="K7362" s="39">
        <f ca="1">ROUND((TODAY()-J7362)/365.25,1)</f>
        <v>5.0999999999999996</v>
      </c>
      <c r="L7362" s="26">
        <f>I7362/H7362</f>
        <v>0.24399976248441305</v>
      </c>
    </row>
    <row r="7363" spans="1:12" x14ac:dyDescent="0.2">
      <c r="A7363" s="37" t="s">
        <v>61</v>
      </c>
      <c r="B7363" s="37" t="s">
        <v>100</v>
      </c>
      <c r="C7363" s="37" t="s">
        <v>105</v>
      </c>
      <c r="D7363" s="40" t="s">
        <v>370</v>
      </c>
      <c r="E7363" s="37" t="s">
        <v>2534</v>
      </c>
      <c r="F7363" s="37" t="s">
        <v>2922</v>
      </c>
      <c r="G7363" s="37">
        <v>63</v>
      </c>
      <c r="H7363" s="38">
        <v>27289.25</v>
      </c>
      <c r="I7363" s="38">
        <v>6658.57</v>
      </c>
      <c r="J7363" s="24" t="str">
        <f>RIGHT(F7363,2)&amp;"/"&amp;MID(F7363,5,2)&amp;"/"&amp;LEFT(F7363,4)</f>
        <v>16/08/2012</v>
      </c>
      <c r="K7363" s="39">
        <f ca="1">ROUND((TODAY()-J7363)/365.25,1)</f>
        <v>5.0999999999999996</v>
      </c>
      <c r="L7363" s="26">
        <f>I7363/H7363</f>
        <v>0.2439997434887364</v>
      </c>
    </row>
    <row r="7364" spans="1:12" x14ac:dyDescent="0.2">
      <c r="A7364" s="37" t="s">
        <v>61</v>
      </c>
      <c r="B7364" s="37" t="s">
        <v>411</v>
      </c>
      <c r="C7364" s="37" t="s">
        <v>89</v>
      </c>
      <c r="D7364" s="37" t="s">
        <v>370</v>
      </c>
      <c r="E7364" s="37" t="s">
        <v>7973</v>
      </c>
      <c r="F7364" s="37" t="s">
        <v>1254</v>
      </c>
      <c r="G7364" s="37">
        <v>170</v>
      </c>
      <c r="H7364" s="38">
        <v>20865.349999999999</v>
      </c>
      <c r="I7364" s="38">
        <v>5091.1400000000003</v>
      </c>
      <c r="J7364" s="24" t="str">
        <f>RIGHT(F7364,2)&amp;"/"&amp;MID(F7364,5,2)&amp;"/"&amp;LEFT(F7364,4)</f>
        <v>15/10/2010</v>
      </c>
      <c r="K7364" s="39">
        <f ca="1">ROUND((TODAY()-J7364)/365.25,1)</f>
        <v>6.9</v>
      </c>
      <c r="L7364" s="26">
        <f>I7364/H7364</f>
        <v>0.24399974119772735</v>
      </c>
    </row>
    <row r="7365" spans="1:12" x14ac:dyDescent="0.2">
      <c r="A7365" s="37" t="s">
        <v>123</v>
      </c>
      <c r="B7365" s="37" t="s">
        <v>126</v>
      </c>
      <c r="C7365" s="37" t="s">
        <v>127</v>
      </c>
      <c r="D7365" s="40" t="s">
        <v>370</v>
      </c>
      <c r="E7365" s="37" t="s">
        <v>2219</v>
      </c>
      <c r="F7365" s="37" t="s">
        <v>663</v>
      </c>
      <c r="G7365" s="37">
        <v>150</v>
      </c>
      <c r="H7365" s="38">
        <v>19973.3</v>
      </c>
      <c r="I7365" s="38">
        <v>4873.4799999999996</v>
      </c>
      <c r="J7365" s="24" t="str">
        <f>RIGHT(F7365,2)&amp;"/"&amp;MID(F7365,5,2)&amp;"/"&amp;LEFT(F7365,4)</f>
        <v>19/06/2012</v>
      </c>
      <c r="K7365" s="39">
        <f ca="1">ROUND((TODAY()-J7365)/365.25,1)</f>
        <v>5.3</v>
      </c>
      <c r="L7365" s="26">
        <f>I7365/H7365</f>
        <v>0.24399973965243599</v>
      </c>
    </row>
    <row r="7366" spans="1:12" x14ac:dyDescent="0.2">
      <c r="A7366" s="37" t="s">
        <v>263</v>
      </c>
      <c r="B7366" s="37" t="s">
        <v>3603</v>
      </c>
      <c r="C7366" s="37" t="s">
        <v>6450</v>
      </c>
      <c r="D7366" s="40" t="s">
        <v>370</v>
      </c>
      <c r="E7366" s="37" t="s">
        <v>5566</v>
      </c>
      <c r="F7366" s="37" t="s">
        <v>6451</v>
      </c>
      <c r="G7366" s="37">
        <v>124</v>
      </c>
      <c r="H7366" s="38">
        <v>7658</v>
      </c>
      <c r="I7366" s="38">
        <v>1868.55</v>
      </c>
      <c r="J7366" s="24" t="str">
        <f>RIGHT(F7366,2)&amp;"/"&amp;MID(F7366,5,2)&amp;"/"&amp;LEFT(F7366,4)</f>
        <v>30/04/2001</v>
      </c>
      <c r="K7366" s="39">
        <f ca="1">ROUND((TODAY()-J7366)/365.25,1)</f>
        <v>16.399999999999999</v>
      </c>
      <c r="L7366" s="26">
        <f>I7366/H7366</f>
        <v>0.24399973883520501</v>
      </c>
    </row>
    <row r="7367" spans="1:12" x14ac:dyDescent="0.2">
      <c r="A7367" s="37" t="s">
        <v>169</v>
      </c>
      <c r="B7367" s="37" t="s">
        <v>179</v>
      </c>
      <c r="C7367" s="37" t="s">
        <v>183</v>
      </c>
      <c r="D7367" s="40" t="s">
        <v>370</v>
      </c>
      <c r="E7367" s="37" t="s">
        <v>4170</v>
      </c>
      <c r="F7367" s="37" t="s">
        <v>652</v>
      </c>
      <c r="G7367" s="37">
        <v>63</v>
      </c>
      <c r="H7367" s="38">
        <v>22079.45</v>
      </c>
      <c r="I7367" s="38">
        <v>5387.38</v>
      </c>
      <c r="J7367" s="24" t="str">
        <f>RIGHT(F7367,2)&amp;"/"&amp;MID(F7367,5,2)&amp;"/"&amp;LEFT(F7367,4)</f>
        <v>14/07/2011</v>
      </c>
      <c r="K7367" s="39">
        <f ca="1">ROUND((TODAY()-J7367)/365.25,1)</f>
        <v>6.2</v>
      </c>
      <c r="L7367" s="26">
        <f>I7367/H7367</f>
        <v>0.24399973731229718</v>
      </c>
    </row>
    <row r="7368" spans="1:12" x14ac:dyDescent="0.2">
      <c r="A7368" s="37" t="s">
        <v>61</v>
      </c>
      <c r="B7368" s="37" t="s">
        <v>411</v>
      </c>
      <c r="C7368" s="37" t="s">
        <v>915</v>
      </c>
      <c r="D7368" s="40" t="s">
        <v>370</v>
      </c>
      <c r="E7368" s="37" t="s">
        <v>5607</v>
      </c>
      <c r="F7368" s="37" t="s">
        <v>2068</v>
      </c>
      <c r="G7368" s="37">
        <v>161</v>
      </c>
      <c r="H7368" s="38">
        <v>29384.95</v>
      </c>
      <c r="I7368" s="38">
        <v>7169.92</v>
      </c>
      <c r="J7368" s="24" t="str">
        <f>RIGHT(F7368,2)&amp;"/"&amp;MID(F7368,5,2)&amp;"/"&amp;LEFT(F7368,4)</f>
        <v>04/12/2012</v>
      </c>
      <c r="K7368" s="39">
        <f ca="1">ROUND((TODAY()-J7368)/365.25,1)</f>
        <v>4.8</v>
      </c>
      <c r="L7368" s="26">
        <f>I7368/H7368</f>
        <v>0.24399973455799653</v>
      </c>
    </row>
    <row r="7369" spans="1:12" x14ac:dyDescent="0.2">
      <c r="A7369" s="37" t="s">
        <v>169</v>
      </c>
      <c r="B7369" s="37" t="s">
        <v>223</v>
      </c>
      <c r="C7369" s="37" t="s">
        <v>198</v>
      </c>
      <c r="D7369" s="37" t="s">
        <v>370</v>
      </c>
      <c r="E7369" s="37" t="s">
        <v>7999</v>
      </c>
      <c r="F7369" s="37" t="s">
        <v>1391</v>
      </c>
      <c r="G7369" s="37">
        <v>169</v>
      </c>
      <c r="H7369" s="38">
        <v>25473.8</v>
      </c>
      <c r="I7369" s="38">
        <v>6215.6</v>
      </c>
      <c r="J7369" s="24" t="str">
        <f>RIGHT(F7369,2)&amp;"/"&amp;MID(F7369,5,2)&amp;"/"&amp;LEFT(F7369,4)</f>
        <v>14/06/2012</v>
      </c>
      <c r="K7369" s="39">
        <f ca="1">ROUND((TODAY()-J7369)/365.25,1)</f>
        <v>5.3</v>
      </c>
      <c r="L7369" s="26">
        <f>I7369/H7369</f>
        <v>0.24399971735665665</v>
      </c>
    </row>
    <row r="7370" spans="1:12" x14ac:dyDescent="0.2">
      <c r="A7370" s="37" t="s">
        <v>61</v>
      </c>
      <c r="B7370" s="37" t="s">
        <v>411</v>
      </c>
      <c r="C7370" s="37" t="s">
        <v>89</v>
      </c>
      <c r="D7370" s="40" t="s">
        <v>370</v>
      </c>
      <c r="E7370" s="37" t="s">
        <v>4203</v>
      </c>
      <c r="F7370" s="37" t="s">
        <v>1094</v>
      </c>
      <c r="G7370" s="37">
        <v>156</v>
      </c>
      <c r="H7370" s="38">
        <v>23974.7</v>
      </c>
      <c r="I7370" s="38">
        <v>5849.82</v>
      </c>
      <c r="J7370" s="24" t="str">
        <f>RIGHT(F7370,2)&amp;"/"&amp;MID(F7370,5,2)&amp;"/"&amp;LEFT(F7370,4)</f>
        <v>08/06/2011</v>
      </c>
      <c r="K7370" s="39">
        <f ca="1">ROUND((TODAY()-J7370)/365.25,1)</f>
        <v>6.3</v>
      </c>
      <c r="L7370" s="26">
        <f>I7370/H7370</f>
        <v>0.2439997163676709</v>
      </c>
    </row>
    <row r="7371" spans="1:12" x14ac:dyDescent="0.2">
      <c r="A7371" s="37" t="s">
        <v>61</v>
      </c>
      <c r="B7371" s="37" t="s">
        <v>411</v>
      </c>
      <c r="C7371" s="37" t="s">
        <v>915</v>
      </c>
      <c r="D7371" s="37" t="s">
        <v>370</v>
      </c>
      <c r="E7371" s="37" t="s">
        <v>9693</v>
      </c>
      <c r="F7371" s="37" t="s">
        <v>3428</v>
      </c>
      <c r="G7371" s="37">
        <v>139</v>
      </c>
      <c r="H7371" s="38">
        <v>30008.15</v>
      </c>
      <c r="I7371" s="38">
        <v>7321.98</v>
      </c>
      <c r="J7371" s="24" t="str">
        <f>RIGHT(F7371,2)&amp;"/"&amp;MID(F7371,5,2)&amp;"/"&amp;LEFT(F7371,4)</f>
        <v>13/08/2012</v>
      </c>
      <c r="K7371" s="39">
        <f ca="1">ROUND((TODAY()-J7371)/365.25,1)</f>
        <v>5.0999999999999996</v>
      </c>
      <c r="L7371" s="26">
        <f>I7371/H7371</f>
        <v>0.24399971341118992</v>
      </c>
    </row>
    <row r="7372" spans="1:12" x14ac:dyDescent="0.2">
      <c r="A7372" s="37" t="s">
        <v>18</v>
      </c>
      <c r="B7372" s="37" t="s">
        <v>24</v>
      </c>
      <c r="C7372" s="37" t="s">
        <v>9700</v>
      </c>
      <c r="D7372" s="37" t="s">
        <v>370</v>
      </c>
      <c r="E7372" s="37" t="s">
        <v>9701</v>
      </c>
      <c r="F7372" s="37" t="s">
        <v>2768</v>
      </c>
      <c r="G7372" s="37">
        <v>115</v>
      </c>
      <c r="H7372" s="38">
        <v>6933</v>
      </c>
      <c r="I7372" s="38">
        <v>1691.65</v>
      </c>
      <c r="J7372" s="24" t="str">
        <f>RIGHT(F7372,2)&amp;"/"&amp;MID(F7372,5,2)&amp;"/"&amp;LEFT(F7372,4)</f>
        <v>21/04/2004</v>
      </c>
      <c r="K7372" s="39">
        <f ca="1">ROUND((TODAY()-J7372)/365.25,1)</f>
        <v>13.4</v>
      </c>
      <c r="L7372" s="26">
        <f>I7372/H7372</f>
        <v>0.24399971152459254</v>
      </c>
    </row>
    <row r="7373" spans="1:12" x14ac:dyDescent="0.2">
      <c r="A7373" s="37" t="s">
        <v>169</v>
      </c>
      <c r="B7373" s="37" t="s">
        <v>226</v>
      </c>
      <c r="C7373" s="37" t="s">
        <v>202</v>
      </c>
      <c r="D7373" s="40" t="s">
        <v>370</v>
      </c>
      <c r="E7373" s="37" t="s">
        <v>2211</v>
      </c>
      <c r="F7373" s="37" t="s">
        <v>1707</v>
      </c>
      <c r="G7373" s="37">
        <v>149</v>
      </c>
      <c r="H7373" s="38">
        <v>31259.3</v>
      </c>
      <c r="I7373" s="38">
        <v>7627.26</v>
      </c>
      <c r="J7373" s="24" t="str">
        <f>RIGHT(F7373,2)&amp;"/"&amp;MID(F7373,5,2)&amp;"/"&amp;LEFT(F7373,4)</f>
        <v>12/09/2013</v>
      </c>
      <c r="K7373" s="39">
        <f ca="1">ROUND((TODAY()-J7373)/365.25,1)</f>
        <v>4</v>
      </c>
      <c r="L7373" s="26">
        <f>I7373/H7373</f>
        <v>0.24399970568758739</v>
      </c>
    </row>
    <row r="7374" spans="1:12" x14ac:dyDescent="0.2">
      <c r="A7374" s="37" t="s">
        <v>61</v>
      </c>
      <c r="B7374" s="37" t="s">
        <v>100</v>
      </c>
      <c r="C7374" s="37" t="s">
        <v>951</v>
      </c>
      <c r="D7374" s="40" t="s">
        <v>370</v>
      </c>
      <c r="E7374" s="37" t="s">
        <v>8877</v>
      </c>
      <c r="F7374" s="37" t="s">
        <v>2068</v>
      </c>
      <c r="G7374" s="37">
        <v>29</v>
      </c>
      <c r="H7374" s="38">
        <v>26334.5</v>
      </c>
      <c r="I7374" s="38">
        <v>6425.61</v>
      </c>
      <c r="J7374" s="24" t="str">
        <f>RIGHT(F7374,2)&amp;"/"&amp;MID(F7374,5,2)&amp;"/"&amp;LEFT(F7374,4)</f>
        <v>04/12/2012</v>
      </c>
      <c r="K7374" s="39">
        <f ca="1">ROUND((TODAY()-J7374)/365.25,1)</f>
        <v>4.8</v>
      </c>
      <c r="L7374" s="26">
        <f>I7374/H7374</f>
        <v>0.24399969621599041</v>
      </c>
    </row>
    <row r="7375" spans="1:12" x14ac:dyDescent="0.2">
      <c r="A7375" s="37" t="s">
        <v>61</v>
      </c>
      <c r="B7375" s="37" t="s">
        <v>411</v>
      </c>
      <c r="C7375" s="37" t="s">
        <v>915</v>
      </c>
      <c r="D7375" s="40" t="s">
        <v>370</v>
      </c>
      <c r="E7375" s="37" t="s">
        <v>4180</v>
      </c>
      <c r="F7375" s="37" t="s">
        <v>2085</v>
      </c>
      <c r="G7375" s="37">
        <v>160</v>
      </c>
      <c r="H7375" s="38">
        <v>29739.3</v>
      </c>
      <c r="I7375" s="38">
        <v>7256.38</v>
      </c>
      <c r="J7375" s="24" t="str">
        <f>RIGHT(F7375,2)&amp;"/"&amp;MID(F7375,5,2)&amp;"/"&amp;LEFT(F7375,4)</f>
        <v>10/04/2012</v>
      </c>
      <c r="K7375" s="39">
        <f ca="1">ROUND((TODAY()-J7375)/365.25,1)</f>
        <v>5.5</v>
      </c>
      <c r="L7375" s="26">
        <f>I7375/H7375</f>
        <v>0.24399969064503874</v>
      </c>
    </row>
    <row r="7376" spans="1:12" x14ac:dyDescent="0.2">
      <c r="A7376" s="37" t="s">
        <v>169</v>
      </c>
      <c r="B7376" s="37" t="s">
        <v>179</v>
      </c>
      <c r="C7376" s="37" t="s">
        <v>183</v>
      </c>
      <c r="D7376" s="40" t="s">
        <v>370</v>
      </c>
      <c r="E7376" s="37" t="s">
        <v>8899</v>
      </c>
      <c r="F7376" s="37" t="s">
        <v>691</v>
      </c>
      <c r="G7376" s="37">
        <v>57</v>
      </c>
      <c r="H7376" s="38">
        <v>21932.2</v>
      </c>
      <c r="I7376" s="38">
        <v>5351.45</v>
      </c>
      <c r="J7376" s="24" t="str">
        <f>RIGHT(F7376,2)&amp;"/"&amp;MID(F7376,5,2)&amp;"/"&amp;LEFT(F7376,4)</f>
        <v>21/10/2011</v>
      </c>
      <c r="K7376" s="39">
        <f ca="1">ROUND((TODAY()-J7376)/365.25,1)</f>
        <v>5.9</v>
      </c>
      <c r="L7376" s="26">
        <f>I7376/H7376</f>
        <v>0.2439996899535842</v>
      </c>
    </row>
    <row r="7377" spans="1:12" x14ac:dyDescent="0.2">
      <c r="A7377" s="37" t="s">
        <v>61</v>
      </c>
      <c r="B7377" s="37" t="s">
        <v>411</v>
      </c>
      <c r="C7377" s="37" t="s">
        <v>89</v>
      </c>
      <c r="D7377" s="40" t="s">
        <v>370</v>
      </c>
      <c r="E7377" s="37" t="s">
        <v>8873</v>
      </c>
      <c r="F7377" s="37" t="s">
        <v>495</v>
      </c>
      <c r="G7377" s="37">
        <v>138</v>
      </c>
      <c r="H7377" s="38">
        <v>24265.4</v>
      </c>
      <c r="I7377" s="38">
        <v>5920.75</v>
      </c>
      <c r="J7377" s="24" t="str">
        <f>RIGHT(F7377,2)&amp;"/"&amp;MID(F7377,5,2)&amp;"/"&amp;LEFT(F7377,4)</f>
        <v>20/06/2011</v>
      </c>
      <c r="K7377" s="39">
        <f ca="1">ROUND((TODAY()-J7377)/365.25,1)</f>
        <v>6.3</v>
      </c>
      <c r="L7377" s="26">
        <f>I7377/H7377</f>
        <v>0.24399968679683828</v>
      </c>
    </row>
    <row r="7378" spans="1:12" x14ac:dyDescent="0.2">
      <c r="A7378" s="37" t="s">
        <v>61</v>
      </c>
      <c r="B7378" s="37" t="s">
        <v>413</v>
      </c>
      <c r="C7378" s="37" t="s">
        <v>94</v>
      </c>
      <c r="D7378" s="40" t="s">
        <v>370</v>
      </c>
      <c r="E7378" s="37" t="s">
        <v>2214</v>
      </c>
      <c r="F7378" s="37" t="s">
        <v>1419</v>
      </c>
      <c r="G7378" s="37">
        <v>175</v>
      </c>
      <c r="H7378" s="38">
        <v>26113.15</v>
      </c>
      <c r="I7378" s="38">
        <v>6371.6</v>
      </c>
      <c r="J7378" s="24" t="str">
        <f>RIGHT(F7378,2)&amp;"/"&amp;MID(F7378,5,2)&amp;"/"&amp;LEFT(F7378,4)</f>
        <v>06/05/2011</v>
      </c>
      <c r="K7378" s="39">
        <f ca="1">ROUND((TODAY()-J7378)/365.25,1)</f>
        <v>6.4</v>
      </c>
      <c r="L7378" s="26">
        <f>I7378/H7378</f>
        <v>0.2439996706640141</v>
      </c>
    </row>
    <row r="7379" spans="1:12" x14ac:dyDescent="0.2">
      <c r="A7379" s="37" t="s">
        <v>123</v>
      </c>
      <c r="B7379" s="37" t="s">
        <v>133</v>
      </c>
      <c r="C7379" s="37" t="s">
        <v>127</v>
      </c>
      <c r="D7379" s="40" t="s">
        <v>370</v>
      </c>
      <c r="E7379" s="37" t="s">
        <v>8870</v>
      </c>
      <c r="F7379" s="37" t="s">
        <v>7420</v>
      </c>
      <c r="G7379" s="37">
        <v>156</v>
      </c>
      <c r="H7379" s="38">
        <v>18733.55</v>
      </c>
      <c r="I7379" s="38">
        <v>4570.9799999999996</v>
      </c>
      <c r="J7379" s="24" t="str">
        <f>RIGHT(F7379,2)&amp;"/"&amp;MID(F7379,5,2)&amp;"/"&amp;LEFT(F7379,4)</f>
        <v>29/04/2013</v>
      </c>
      <c r="K7379" s="39">
        <f ca="1">ROUND((TODAY()-J7379)/365.25,1)</f>
        <v>4.4000000000000004</v>
      </c>
      <c r="L7379" s="26">
        <f>I7379/H7379</f>
        <v>0.24399966904297368</v>
      </c>
    </row>
    <row r="7380" spans="1:12" x14ac:dyDescent="0.2">
      <c r="A7380" s="37" t="s">
        <v>123</v>
      </c>
      <c r="B7380" s="37" t="s">
        <v>133</v>
      </c>
      <c r="C7380" s="37" t="s">
        <v>127</v>
      </c>
      <c r="D7380" s="37" t="s">
        <v>370</v>
      </c>
      <c r="E7380" s="37" t="s">
        <v>6895</v>
      </c>
      <c r="F7380" s="37" t="s">
        <v>618</v>
      </c>
      <c r="G7380" s="37">
        <v>144</v>
      </c>
      <c r="H7380" s="38">
        <v>17857.650000000001</v>
      </c>
      <c r="I7380" s="38">
        <v>4357.26</v>
      </c>
      <c r="J7380" s="24" t="str">
        <f>RIGHT(F7380,2)&amp;"/"&amp;MID(F7380,5,2)&amp;"/"&amp;LEFT(F7380,4)</f>
        <v>04/09/2012</v>
      </c>
      <c r="K7380" s="39">
        <f ca="1">ROUND((TODAY()-J7380)/365.25,1)</f>
        <v>5.0999999999999996</v>
      </c>
      <c r="L7380" s="26">
        <f>I7380/H7380</f>
        <v>0.24399963041049633</v>
      </c>
    </row>
    <row r="7381" spans="1:12" x14ac:dyDescent="0.2">
      <c r="A7381" s="37" t="s">
        <v>316</v>
      </c>
      <c r="B7381" s="37" t="s">
        <v>3925</v>
      </c>
      <c r="C7381" s="37" t="s">
        <v>3926</v>
      </c>
      <c r="D7381" s="40" t="s">
        <v>370</v>
      </c>
      <c r="E7381" s="37" t="s">
        <v>2531</v>
      </c>
      <c r="F7381" s="37" t="s">
        <v>3460</v>
      </c>
      <c r="G7381" s="37">
        <v>16</v>
      </c>
      <c r="H7381" s="38">
        <v>25728.400000000001</v>
      </c>
      <c r="I7381" s="38">
        <v>6277.72</v>
      </c>
      <c r="J7381" s="24" t="str">
        <f>RIGHT(F7381,2)&amp;"/"&amp;MID(F7381,5,2)&amp;"/"&amp;LEFT(F7381,4)</f>
        <v>12/12/2014</v>
      </c>
      <c r="K7381" s="39">
        <f ca="1">ROUND((TODAY()-J7381)/365.25,1)</f>
        <v>2.8</v>
      </c>
      <c r="L7381" s="26">
        <f>I7381/H7381</f>
        <v>0.24399962687147275</v>
      </c>
    </row>
    <row r="7382" spans="1:12" x14ac:dyDescent="0.2">
      <c r="A7382" s="37" t="s">
        <v>290</v>
      </c>
      <c r="B7382" s="37" t="s">
        <v>293</v>
      </c>
      <c r="C7382" s="37" t="s">
        <v>296</v>
      </c>
      <c r="D7382" s="37" t="s">
        <v>370</v>
      </c>
      <c r="E7382" s="37" t="s">
        <v>6904</v>
      </c>
      <c r="F7382" s="37" t="s">
        <v>1819</v>
      </c>
      <c r="G7382" s="37">
        <v>172</v>
      </c>
      <c r="H7382" s="38">
        <v>10676</v>
      </c>
      <c r="I7382" s="38">
        <v>2604.94</v>
      </c>
      <c r="J7382" s="24" t="str">
        <f>RIGHT(F7382,2)&amp;"/"&amp;MID(F7382,5,2)&amp;"/"&amp;LEFT(F7382,4)</f>
        <v>25/05/2012</v>
      </c>
      <c r="K7382" s="39">
        <f ca="1">ROUND((TODAY()-J7382)/365.25,1)</f>
        <v>5.3</v>
      </c>
      <c r="L7382" s="26">
        <f>I7382/H7382</f>
        <v>0.24399962532783814</v>
      </c>
    </row>
    <row r="7383" spans="1:12" x14ac:dyDescent="0.2">
      <c r="A7383" s="37" t="s">
        <v>169</v>
      </c>
      <c r="B7383" s="37" t="s">
        <v>221</v>
      </c>
      <c r="C7383" s="37" t="s">
        <v>186</v>
      </c>
      <c r="D7383" s="37" t="s">
        <v>370</v>
      </c>
      <c r="E7383" s="37" t="s">
        <v>9707</v>
      </c>
      <c r="F7383" s="37" t="s">
        <v>559</v>
      </c>
      <c r="G7383" s="37">
        <v>87</v>
      </c>
      <c r="H7383" s="38">
        <v>25622.95</v>
      </c>
      <c r="I7383" s="38">
        <v>6251.99</v>
      </c>
      <c r="J7383" s="24" t="str">
        <f>RIGHT(F7383,2)&amp;"/"&amp;MID(F7383,5,2)&amp;"/"&amp;LEFT(F7383,4)</f>
        <v>20/10/2011</v>
      </c>
      <c r="K7383" s="39">
        <f ca="1">ROUND((TODAY()-J7383)/365.25,1)</f>
        <v>5.9</v>
      </c>
      <c r="L7383" s="26">
        <f>I7383/H7383</f>
        <v>0.24399961753037802</v>
      </c>
    </row>
    <row r="7384" spans="1:12" x14ac:dyDescent="0.2">
      <c r="A7384" s="37" t="s">
        <v>61</v>
      </c>
      <c r="B7384" s="37" t="s">
        <v>2728</v>
      </c>
      <c r="C7384" s="37" t="s">
        <v>6961</v>
      </c>
      <c r="D7384" s="37" t="s">
        <v>370</v>
      </c>
      <c r="E7384" s="37" t="s">
        <v>6919</v>
      </c>
      <c r="F7384" s="37" t="s">
        <v>6367</v>
      </c>
      <c r="G7384" s="37">
        <v>44</v>
      </c>
      <c r="H7384" s="38">
        <v>23268.85</v>
      </c>
      <c r="I7384" s="38">
        <v>5677.59</v>
      </c>
      <c r="J7384" s="24" t="str">
        <f>RIGHT(F7384,2)&amp;"/"&amp;MID(F7384,5,2)&amp;"/"&amp;LEFT(F7384,4)</f>
        <v>13/08/2013</v>
      </c>
      <c r="K7384" s="39">
        <f ca="1">ROUND((TODAY()-J7384)/365.25,1)</f>
        <v>4.0999999999999996</v>
      </c>
      <c r="L7384" s="26">
        <f>I7384/H7384</f>
        <v>0.24399959602644739</v>
      </c>
    </row>
    <row r="7385" spans="1:12" x14ac:dyDescent="0.2">
      <c r="A7385" s="37" t="s">
        <v>169</v>
      </c>
      <c r="B7385" s="37" t="s">
        <v>200</v>
      </c>
      <c r="C7385" s="37" t="s">
        <v>202</v>
      </c>
      <c r="D7385" s="40" t="s">
        <v>370</v>
      </c>
      <c r="E7385" s="37" t="s">
        <v>4180</v>
      </c>
      <c r="F7385" s="37" t="s">
        <v>4861</v>
      </c>
      <c r="G7385" s="37">
        <v>179</v>
      </c>
      <c r="H7385" s="38">
        <v>18195.849999999999</v>
      </c>
      <c r="I7385" s="38">
        <v>4439.78</v>
      </c>
      <c r="J7385" s="24" t="str">
        <f>RIGHT(F7385,2)&amp;"/"&amp;MID(F7385,5,2)&amp;"/"&amp;LEFT(F7385,4)</f>
        <v>03/06/2010</v>
      </c>
      <c r="K7385" s="39">
        <f ca="1">ROUND((TODAY()-J7385)/365.25,1)</f>
        <v>7.3</v>
      </c>
      <c r="L7385" s="26">
        <f>I7385/H7385</f>
        <v>0.24399959331386004</v>
      </c>
    </row>
    <row r="7386" spans="1:12" x14ac:dyDescent="0.2">
      <c r="A7386" s="37" t="s">
        <v>134</v>
      </c>
      <c r="B7386" s="37" t="s">
        <v>135</v>
      </c>
      <c r="C7386" s="37" t="s">
        <v>4641</v>
      </c>
      <c r="D7386" s="40" t="s">
        <v>370</v>
      </c>
      <c r="E7386" s="37" t="s">
        <v>4168</v>
      </c>
      <c r="F7386" s="37" t="s">
        <v>1035</v>
      </c>
      <c r="G7386" s="37">
        <v>208</v>
      </c>
      <c r="H7386" s="38">
        <v>4903</v>
      </c>
      <c r="I7386" s="38">
        <v>1196.33</v>
      </c>
      <c r="J7386" s="24" t="str">
        <f>RIGHT(F7386,2)&amp;"/"&amp;MID(F7386,5,2)&amp;"/"&amp;LEFT(F7386,4)</f>
        <v>06/01/2006</v>
      </c>
      <c r="K7386" s="39">
        <f ca="1">ROUND((TODAY()-J7386)/365.25,1)</f>
        <v>11.7</v>
      </c>
      <c r="L7386" s="26">
        <f>I7386/H7386</f>
        <v>0.24399959208647765</v>
      </c>
    </row>
    <row r="7387" spans="1:12" x14ac:dyDescent="0.2">
      <c r="A7387" s="37" t="s">
        <v>316</v>
      </c>
      <c r="B7387" s="37" t="s">
        <v>322</v>
      </c>
      <c r="C7387" s="37" t="s">
        <v>1172</v>
      </c>
      <c r="D7387" s="37" t="s">
        <v>370</v>
      </c>
      <c r="E7387" s="37" t="s">
        <v>9687</v>
      </c>
      <c r="F7387" s="37" t="s">
        <v>7420</v>
      </c>
      <c r="G7387" s="37">
        <v>130</v>
      </c>
      <c r="H7387" s="38">
        <v>14506.05</v>
      </c>
      <c r="I7387" s="38">
        <v>3539.47</v>
      </c>
      <c r="J7387" s="24" t="str">
        <f>RIGHT(F7387,2)&amp;"/"&amp;MID(F7387,5,2)&amp;"/"&amp;LEFT(F7387,4)</f>
        <v>29/04/2013</v>
      </c>
      <c r="K7387" s="39">
        <f ca="1">ROUND((TODAY()-J7387)/365.25,1)</f>
        <v>4.4000000000000004</v>
      </c>
      <c r="L7387" s="26">
        <f>I7387/H7387</f>
        <v>0.24399957259212535</v>
      </c>
    </row>
    <row r="7388" spans="1:12" x14ac:dyDescent="0.2">
      <c r="A7388" s="37" t="s">
        <v>169</v>
      </c>
      <c r="B7388" s="37" t="s">
        <v>252</v>
      </c>
      <c r="C7388" s="37" t="s">
        <v>3467</v>
      </c>
      <c r="D7388" s="40" t="s">
        <v>370</v>
      </c>
      <c r="E7388" s="37" t="s">
        <v>5589</v>
      </c>
      <c r="F7388" s="37" t="s">
        <v>6384</v>
      </c>
      <c r="G7388" s="37">
        <v>221</v>
      </c>
      <c r="H7388" s="38">
        <v>9321</v>
      </c>
      <c r="I7388" s="38">
        <v>2274.3200000000002</v>
      </c>
      <c r="J7388" s="24" t="str">
        <f>RIGHT(F7388,2)&amp;"/"&amp;MID(F7388,5,2)&amp;"/"&amp;LEFT(F7388,4)</f>
        <v>31/10/2003</v>
      </c>
      <c r="K7388" s="39">
        <f ca="1">ROUND((TODAY()-J7388)/365.25,1)</f>
        <v>13.9</v>
      </c>
      <c r="L7388" s="26">
        <f>I7388/H7388</f>
        <v>0.24399957086149557</v>
      </c>
    </row>
    <row r="7389" spans="1:12" x14ac:dyDescent="0.2">
      <c r="A7389" s="37" t="s">
        <v>18</v>
      </c>
      <c r="B7389" s="37" t="s">
        <v>41</v>
      </c>
      <c r="C7389" s="37" t="s">
        <v>27</v>
      </c>
      <c r="D7389" s="40" t="s">
        <v>370</v>
      </c>
      <c r="E7389" s="37" t="s">
        <v>2207</v>
      </c>
      <c r="F7389" s="37" t="s">
        <v>745</v>
      </c>
      <c r="G7389" s="37">
        <v>207</v>
      </c>
      <c r="H7389" s="38">
        <v>2774.8</v>
      </c>
      <c r="I7389" s="38">
        <v>677.05</v>
      </c>
      <c r="J7389" s="24" t="str">
        <f>RIGHT(F7389,2)&amp;"/"&amp;MID(F7389,5,2)&amp;"/"&amp;LEFT(F7389,4)</f>
        <v>26/08/2002</v>
      </c>
      <c r="K7389" s="39">
        <f ca="1">ROUND((TODAY()-J7389)/365.25,1)</f>
        <v>15.1</v>
      </c>
      <c r="L7389" s="26">
        <f>I7389/H7389</f>
        <v>0.24399956753639898</v>
      </c>
    </row>
    <row r="7390" spans="1:12" x14ac:dyDescent="0.2">
      <c r="A7390" s="37" t="s">
        <v>61</v>
      </c>
      <c r="B7390" s="37" t="s">
        <v>411</v>
      </c>
      <c r="C7390" s="37" t="s">
        <v>89</v>
      </c>
      <c r="D7390" s="40" t="s">
        <v>370</v>
      </c>
      <c r="E7390" s="37" t="s">
        <v>5577</v>
      </c>
      <c r="F7390" s="37" t="s">
        <v>1718</v>
      </c>
      <c r="G7390" s="37">
        <v>209</v>
      </c>
      <c r="H7390" s="38">
        <v>19093.599999999999</v>
      </c>
      <c r="I7390" s="38">
        <v>4658.83</v>
      </c>
      <c r="J7390" s="24" t="str">
        <f>RIGHT(F7390,2)&amp;"/"&amp;MID(F7390,5,2)&amp;"/"&amp;LEFT(F7390,4)</f>
        <v>25/06/2010</v>
      </c>
      <c r="K7390" s="39">
        <f ca="1">ROUND((TODAY()-J7390)/365.25,1)</f>
        <v>7.2</v>
      </c>
      <c r="L7390" s="26">
        <f>I7390/H7390</f>
        <v>0.24399956006201032</v>
      </c>
    </row>
    <row r="7391" spans="1:12" x14ac:dyDescent="0.2">
      <c r="A7391" s="37" t="s">
        <v>169</v>
      </c>
      <c r="B7391" s="37" t="s">
        <v>184</v>
      </c>
      <c r="C7391" s="37" t="s">
        <v>190</v>
      </c>
      <c r="D7391" s="40" t="s">
        <v>370</v>
      </c>
      <c r="E7391" s="37" t="s">
        <v>4176</v>
      </c>
      <c r="F7391" s="37" t="s">
        <v>3294</v>
      </c>
      <c r="G7391" s="37">
        <v>201</v>
      </c>
      <c r="H7391" s="38">
        <v>15620.4</v>
      </c>
      <c r="I7391" s="38">
        <v>3811.37</v>
      </c>
      <c r="J7391" s="24" t="str">
        <f>RIGHT(F7391,2)&amp;"/"&amp;MID(F7391,5,2)&amp;"/"&amp;LEFT(F7391,4)</f>
        <v>20/12/2010</v>
      </c>
      <c r="K7391" s="39">
        <f ca="1">ROUND((TODAY()-J7391)/365.25,1)</f>
        <v>6.8</v>
      </c>
      <c r="L7391" s="26">
        <f>I7391/H7391</f>
        <v>0.24399951345676166</v>
      </c>
    </row>
    <row r="7392" spans="1:12" x14ac:dyDescent="0.2">
      <c r="A7392" s="37" t="s">
        <v>316</v>
      </c>
      <c r="B7392" s="37" t="s">
        <v>322</v>
      </c>
      <c r="C7392" s="37" t="s">
        <v>1172</v>
      </c>
      <c r="D7392" s="40" t="s">
        <v>370</v>
      </c>
      <c r="E7392" s="37" t="s">
        <v>2217</v>
      </c>
      <c r="F7392" s="37" t="s">
        <v>1850</v>
      </c>
      <c r="G7392" s="37">
        <v>115</v>
      </c>
      <c r="H7392" s="38">
        <v>15203.35</v>
      </c>
      <c r="I7392" s="38">
        <v>3709.61</v>
      </c>
      <c r="J7392" s="24" t="str">
        <f>RIGHT(F7392,2)&amp;"/"&amp;MID(F7392,5,2)&amp;"/"&amp;LEFT(F7392,4)</f>
        <v>17/04/2012</v>
      </c>
      <c r="K7392" s="39">
        <f ca="1">ROUND((TODAY()-J7392)/365.25,1)</f>
        <v>5.4</v>
      </c>
      <c r="L7392" s="26">
        <f>I7392/H7392</f>
        <v>0.24399951326516853</v>
      </c>
    </row>
    <row r="7393" spans="1:12" x14ac:dyDescent="0.2">
      <c r="A7393" s="37" t="s">
        <v>169</v>
      </c>
      <c r="B7393" s="37" t="s">
        <v>184</v>
      </c>
      <c r="C7393" s="37" t="s">
        <v>190</v>
      </c>
      <c r="D7393" s="37" t="s">
        <v>370</v>
      </c>
      <c r="E7393" s="37" t="s">
        <v>7967</v>
      </c>
      <c r="F7393" s="37" t="s">
        <v>8403</v>
      </c>
      <c r="G7393" s="37">
        <v>177</v>
      </c>
      <c r="H7393" s="38">
        <v>15837</v>
      </c>
      <c r="I7393" s="38">
        <v>3864.22</v>
      </c>
      <c r="J7393" s="24" t="str">
        <f>RIGHT(F7393,2)&amp;"/"&amp;MID(F7393,5,2)&amp;"/"&amp;LEFT(F7393,4)</f>
        <v>27/12/2010</v>
      </c>
      <c r="K7393" s="39">
        <f ca="1">ROUND((TODAY()-J7393)/365.25,1)</f>
        <v>6.7</v>
      </c>
      <c r="L7393" s="26">
        <f>I7393/H7393</f>
        <v>0.2439994948538233</v>
      </c>
    </row>
    <row r="7394" spans="1:12" x14ac:dyDescent="0.2">
      <c r="A7394" s="37" t="s">
        <v>285</v>
      </c>
      <c r="B7394" s="37" t="s">
        <v>469</v>
      </c>
      <c r="C7394" s="37" t="s">
        <v>286</v>
      </c>
      <c r="D7394" s="40" t="s">
        <v>370</v>
      </c>
      <c r="E7394" s="37" t="s">
        <v>5566</v>
      </c>
      <c r="F7394" s="37" t="s">
        <v>1340</v>
      </c>
      <c r="G7394" s="37">
        <v>102</v>
      </c>
      <c r="H7394" s="38">
        <v>11429</v>
      </c>
      <c r="I7394" s="38">
        <v>2788.67</v>
      </c>
      <c r="J7394" s="24" t="str">
        <f>RIGHT(F7394,2)&amp;"/"&amp;MID(F7394,5,2)&amp;"/"&amp;LEFT(F7394,4)</f>
        <v>02/06/2008</v>
      </c>
      <c r="K7394" s="39">
        <f ca="1">ROUND((TODAY()-J7394)/365.25,1)</f>
        <v>9.3000000000000007</v>
      </c>
      <c r="L7394" s="26">
        <f>I7394/H7394</f>
        <v>0.24399947501968677</v>
      </c>
    </row>
    <row r="7395" spans="1:12" x14ac:dyDescent="0.2">
      <c r="A7395" s="37" t="s">
        <v>316</v>
      </c>
      <c r="B7395" s="37" t="s">
        <v>322</v>
      </c>
      <c r="C7395" s="37" t="s">
        <v>22</v>
      </c>
      <c r="D7395" s="37" t="s">
        <v>370</v>
      </c>
      <c r="E7395" s="37" t="s">
        <v>6882</v>
      </c>
      <c r="F7395" s="37" t="s">
        <v>4240</v>
      </c>
      <c r="G7395" s="37">
        <v>118</v>
      </c>
      <c r="H7395" s="38">
        <v>15103.6</v>
      </c>
      <c r="I7395" s="38">
        <v>3685.27</v>
      </c>
      <c r="J7395" s="24" t="str">
        <f>RIGHT(F7395,2)&amp;"/"&amp;MID(F7395,5,2)&amp;"/"&amp;LEFT(F7395,4)</f>
        <v>22/11/2012</v>
      </c>
      <c r="K7395" s="39">
        <f ca="1">ROUND((TODAY()-J7395)/365.25,1)</f>
        <v>4.8</v>
      </c>
      <c r="L7395" s="26">
        <f>I7395/H7395</f>
        <v>0.24399944384120342</v>
      </c>
    </row>
    <row r="7396" spans="1:12" x14ac:dyDescent="0.2">
      <c r="A7396" s="37" t="s">
        <v>169</v>
      </c>
      <c r="B7396" s="37" t="s">
        <v>4855</v>
      </c>
      <c r="C7396" s="37" t="s">
        <v>4856</v>
      </c>
      <c r="D7396" s="40" t="s">
        <v>370</v>
      </c>
      <c r="E7396" s="37" t="s">
        <v>4197</v>
      </c>
      <c r="F7396" s="37" t="s">
        <v>4476</v>
      </c>
      <c r="G7396" s="37">
        <v>54</v>
      </c>
      <c r="H7396" s="38">
        <v>10064</v>
      </c>
      <c r="I7396" s="38">
        <v>2455.61</v>
      </c>
      <c r="J7396" s="24" t="str">
        <f>RIGHT(F7396,2)&amp;"/"&amp;MID(F7396,5,2)&amp;"/"&amp;LEFT(F7396,4)</f>
        <v>30/11/2004</v>
      </c>
      <c r="K7396" s="39">
        <f ca="1">ROUND((TODAY()-J7396)/365.25,1)</f>
        <v>12.8</v>
      </c>
      <c r="L7396" s="26">
        <f>I7396/H7396</f>
        <v>0.2439994038155803</v>
      </c>
    </row>
    <row r="7397" spans="1:12" x14ac:dyDescent="0.2">
      <c r="A7397" s="37" t="s">
        <v>169</v>
      </c>
      <c r="B7397" s="37" t="s">
        <v>184</v>
      </c>
      <c r="C7397" s="37" t="s">
        <v>190</v>
      </c>
      <c r="D7397" s="37" t="s">
        <v>370</v>
      </c>
      <c r="E7397" s="37" t="s">
        <v>6856</v>
      </c>
      <c r="F7397" s="37" t="s">
        <v>7429</v>
      </c>
      <c r="G7397" s="37">
        <v>247</v>
      </c>
      <c r="H7397" s="38">
        <v>13342</v>
      </c>
      <c r="I7397" s="38">
        <v>3255.44</v>
      </c>
      <c r="J7397" s="24" t="str">
        <f>RIGHT(F7397,2)&amp;"/"&amp;MID(F7397,5,2)&amp;"/"&amp;LEFT(F7397,4)</f>
        <v>28/05/2010</v>
      </c>
      <c r="K7397" s="39">
        <f ca="1">ROUND((TODAY()-J7397)/365.25,1)</f>
        <v>7.3</v>
      </c>
      <c r="L7397" s="26">
        <f>I7397/H7397</f>
        <v>0.24399940038974666</v>
      </c>
    </row>
    <row r="7398" spans="1:12" x14ac:dyDescent="0.2">
      <c r="A7398" s="37" t="s">
        <v>169</v>
      </c>
      <c r="B7398" s="37" t="s">
        <v>184</v>
      </c>
      <c r="C7398" s="37" t="s">
        <v>190</v>
      </c>
      <c r="D7398" s="40" t="s">
        <v>370</v>
      </c>
      <c r="E7398" s="37" t="s">
        <v>4163</v>
      </c>
      <c r="F7398" s="37" t="s">
        <v>3319</v>
      </c>
      <c r="G7398" s="37">
        <v>164</v>
      </c>
      <c r="H7398" s="38">
        <v>16217.95</v>
      </c>
      <c r="I7398" s="38">
        <v>3957.17</v>
      </c>
      <c r="J7398" s="24" t="str">
        <f>RIGHT(F7398,2)&amp;"/"&amp;MID(F7398,5,2)&amp;"/"&amp;LEFT(F7398,4)</f>
        <v>03/09/2010</v>
      </c>
      <c r="K7398" s="39">
        <f ca="1">ROUND((TODAY()-J7398)/365.25,1)</f>
        <v>7.1</v>
      </c>
      <c r="L7398" s="26">
        <f>I7398/H7398</f>
        <v>0.24399939573127305</v>
      </c>
    </row>
    <row r="7399" spans="1:12" x14ac:dyDescent="0.2">
      <c r="A7399" s="37" t="s">
        <v>285</v>
      </c>
      <c r="B7399" s="37" t="s">
        <v>469</v>
      </c>
      <c r="C7399" s="37" t="s">
        <v>286</v>
      </c>
      <c r="D7399" s="37" t="s">
        <v>370</v>
      </c>
      <c r="E7399" s="37" t="s">
        <v>9709</v>
      </c>
      <c r="F7399" s="37" t="s">
        <v>4288</v>
      </c>
      <c r="G7399" s="37">
        <v>125</v>
      </c>
      <c r="H7399" s="38">
        <v>6276</v>
      </c>
      <c r="I7399" s="38">
        <v>1531.34</v>
      </c>
      <c r="J7399" s="24" t="str">
        <f>RIGHT(F7399,2)&amp;"/"&amp;MID(F7399,5,2)&amp;"/"&amp;LEFT(F7399,4)</f>
        <v>06/10/2006</v>
      </c>
      <c r="K7399" s="39">
        <f ca="1">ROUND((TODAY()-J7399)/365.25,1)</f>
        <v>11</v>
      </c>
      <c r="L7399" s="26">
        <f>I7399/H7399</f>
        <v>0.24399936265137029</v>
      </c>
    </row>
    <row r="7400" spans="1:12" x14ac:dyDescent="0.2">
      <c r="A7400" s="37" t="s">
        <v>339</v>
      </c>
      <c r="B7400" s="37" t="s">
        <v>348</v>
      </c>
      <c r="C7400" s="37" t="s">
        <v>4029</v>
      </c>
      <c r="D7400" s="40" t="s">
        <v>370</v>
      </c>
      <c r="E7400" s="37" t="s">
        <v>8893</v>
      </c>
      <c r="F7400" s="37" t="s">
        <v>1184</v>
      </c>
      <c r="G7400" s="37">
        <v>137</v>
      </c>
      <c r="H7400" s="38">
        <v>6131</v>
      </c>
      <c r="I7400" s="38">
        <v>1495.96</v>
      </c>
      <c r="J7400" s="24" t="str">
        <f>RIGHT(F7400,2)&amp;"/"&amp;MID(F7400,5,2)&amp;"/"&amp;LEFT(F7400,4)</f>
        <v>29/04/2005</v>
      </c>
      <c r="K7400" s="39">
        <f ca="1">ROUND((TODAY()-J7400)/365.25,1)</f>
        <v>12.4</v>
      </c>
      <c r="L7400" s="26">
        <f>I7400/H7400</f>
        <v>0.24399934757788289</v>
      </c>
    </row>
    <row r="7401" spans="1:12" x14ac:dyDescent="0.2">
      <c r="A7401" s="37" t="s">
        <v>169</v>
      </c>
      <c r="B7401" s="37" t="s">
        <v>252</v>
      </c>
      <c r="C7401" s="37" t="s">
        <v>3467</v>
      </c>
      <c r="D7401" s="40" t="s">
        <v>370</v>
      </c>
      <c r="E7401" s="37" t="s">
        <v>5619</v>
      </c>
      <c r="F7401" s="37" t="s">
        <v>6383</v>
      </c>
      <c r="G7401" s="37">
        <v>254</v>
      </c>
      <c r="H7401" s="38">
        <v>8829</v>
      </c>
      <c r="I7401" s="38">
        <v>2154.27</v>
      </c>
      <c r="J7401" s="24" t="str">
        <f>RIGHT(F7401,2)&amp;"/"&amp;MID(F7401,5,2)&amp;"/"&amp;LEFT(F7401,4)</f>
        <v>07/03/2003</v>
      </c>
      <c r="K7401" s="39">
        <f ca="1">ROUND((TODAY()-J7401)/365.25,1)</f>
        <v>14.5</v>
      </c>
      <c r="L7401" s="26">
        <f>I7401/H7401</f>
        <v>0.24399932042133876</v>
      </c>
    </row>
    <row r="7402" spans="1:12" x14ac:dyDescent="0.2">
      <c r="A7402" s="37" t="s">
        <v>18</v>
      </c>
      <c r="B7402" s="37" t="s">
        <v>24</v>
      </c>
      <c r="C7402" s="37" t="s">
        <v>257</v>
      </c>
      <c r="D7402" s="40" t="s">
        <v>370</v>
      </c>
      <c r="E7402" s="37" t="s">
        <v>5598</v>
      </c>
      <c r="F7402" s="37" t="s">
        <v>5599</v>
      </c>
      <c r="G7402" s="37">
        <v>89</v>
      </c>
      <c r="H7402" s="38">
        <v>10702</v>
      </c>
      <c r="I7402" s="38">
        <v>2611.2800000000002</v>
      </c>
      <c r="J7402" s="24" t="str">
        <f>RIGHT(F7402,2)&amp;"/"&amp;MID(F7402,5,2)&amp;"/"&amp;LEFT(F7402,4)</f>
        <v>20/07/2004</v>
      </c>
      <c r="K7402" s="39">
        <f ca="1">ROUND((TODAY()-J7402)/365.25,1)</f>
        <v>13.2</v>
      </c>
      <c r="L7402" s="26">
        <f>I7402/H7402</f>
        <v>0.24399925247617268</v>
      </c>
    </row>
    <row r="7403" spans="1:12" x14ac:dyDescent="0.2">
      <c r="A7403" s="37" t="s">
        <v>298</v>
      </c>
      <c r="B7403" s="37" t="s">
        <v>299</v>
      </c>
      <c r="C7403" s="37" t="s">
        <v>7760</v>
      </c>
      <c r="D7403" s="37" t="s">
        <v>370</v>
      </c>
      <c r="E7403" s="37" t="s">
        <v>6891</v>
      </c>
      <c r="F7403" s="37" t="s">
        <v>471</v>
      </c>
      <c r="G7403" s="37">
        <v>100</v>
      </c>
      <c r="H7403" s="38">
        <v>7969</v>
      </c>
      <c r="I7403" s="38">
        <v>1944.43</v>
      </c>
      <c r="J7403" s="24" t="str">
        <f>RIGHT(F7403,2)&amp;"/"&amp;MID(F7403,5,2)&amp;"/"&amp;LEFT(F7403,4)</f>
        <v>30/06/2005</v>
      </c>
      <c r="K7403" s="39">
        <f ca="1">ROUND((TODAY()-J7403)/365.25,1)</f>
        <v>12.2</v>
      </c>
      <c r="L7403" s="26">
        <f>I7403/H7403</f>
        <v>0.24399924708244447</v>
      </c>
    </row>
    <row r="7404" spans="1:12" x14ac:dyDescent="0.2">
      <c r="A7404" s="37" t="s">
        <v>169</v>
      </c>
      <c r="B7404" s="37" t="s">
        <v>184</v>
      </c>
      <c r="C7404" s="37" t="s">
        <v>185</v>
      </c>
      <c r="D7404" s="40" t="s">
        <v>370</v>
      </c>
      <c r="E7404" s="37" t="s">
        <v>2219</v>
      </c>
      <c r="F7404" s="37" t="s">
        <v>1645</v>
      </c>
      <c r="G7404" s="37">
        <v>105</v>
      </c>
      <c r="H7404" s="38">
        <v>7824</v>
      </c>
      <c r="I7404" s="38">
        <v>1909.05</v>
      </c>
      <c r="J7404" s="24" t="str">
        <f>RIGHT(F7404,2)&amp;"/"&amp;MID(F7404,5,2)&amp;"/"&amp;LEFT(F7404,4)</f>
        <v>28/06/2004</v>
      </c>
      <c r="K7404" s="39">
        <f ca="1">ROUND((TODAY()-J7404)/365.25,1)</f>
        <v>13.2</v>
      </c>
      <c r="L7404" s="26">
        <f>I7404/H7404</f>
        <v>0.24399923312883434</v>
      </c>
    </row>
    <row r="7405" spans="1:12" x14ac:dyDescent="0.2">
      <c r="A7405" s="37" t="s">
        <v>119</v>
      </c>
      <c r="B7405" s="37" t="s">
        <v>982</v>
      </c>
      <c r="C7405" s="37" t="s">
        <v>1510</v>
      </c>
      <c r="D7405" s="40" t="s">
        <v>370</v>
      </c>
      <c r="E7405" s="37" t="s">
        <v>2221</v>
      </c>
      <c r="F7405" s="37" t="s">
        <v>1908</v>
      </c>
      <c r="G7405" s="37">
        <v>115</v>
      </c>
      <c r="H7405" s="38">
        <v>10397</v>
      </c>
      <c r="I7405" s="38">
        <v>2536.86</v>
      </c>
      <c r="J7405" s="24" t="str">
        <f>RIGHT(F7405,2)&amp;"/"&amp;MID(F7405,5,2)&amp;"/"&amp;LEFT(F7405,4)</f>
        <v>02/03/2010</v>
      </c>
      <c r="K7405" s="39">
        <f ca="1">ROUND((TODAY()-J7405)/365.25,1)</f>
        <v>7.6</v>
      </c>
      <c r="L7405" s="26">
        <f>I7405/H7405</f>
        <v>0.24399923054727327</v>
      </c>
    </row>
    <row r="7406" spans="1:12" x14ac:dyDescent="0.2">
      <c r="A7406" s="37" t="s">
        <v>283</v>
      </c>
      <c r="B7406" s="37" t="s">
        <v>284</v>
      </c>
      <c r="C7406" s="37" t="s">
        <v>578</v>
      </c>
      <c r="D7406" s="40" t="s">
        <v>370</v>
      </c>
      <c r="E7406" s="37" t="s">
        <v>2526</v>
      </c>
      <c r="F7406" s="37" t="s">
        <v>3737</v>
      </c>
      <c r="G7406" s="37">
        <v>109</v>
      </c>
      <c r="H7406" s="38">
        <v>7479</v>
      </c>
      <c r="I7406" s="38">
        <v>1824.87</v>
      </c>
      <c r="J7406" s="24" t="str">
        <f>RIGHT(F7406,2)&amp;"/"&amp;MID(F7406,5,2)&amp;"/"&amp;LEFT(F7406,4)</f>
        <v>29/06/2010</v>
      </c>
      <c r="K7406" s="39">
        <f ca="1">ROUND((TODAY()-J7406)/365.25,1)</f>
        <v>7.2</v>
      </c>
      <c r="L7406" s="26">
        <f>I7406/H7406</f>
        <v>0.24399919775371037</v>
      </c>
    </row>
    <row r="7407" spans="1:12" x14ac:dyDescent="0.2">
      <c r="A7407" s="37" t="s">
        <v>123</v>
      </c>
      <c r="B7407" s="37" t="s">
        <v>132</v>
      </c>
      <c r="C7407" s="37" t="s">
        <v>6051</v>
      </c>
      <c r="D7407" s="40" t="s">
        <v>370</v>
      </c>
      <c r="E7407" s="37" t="s">
        <v>5592</v>
      </c>
      <c r="F7407" s="37" t="s">
        <v>3256</v>
      </c>
      <c r="G7407" s="37"/>
      <c r="H7407" s="38">
        <v>2138</v>
      </c>
      <c r="I7407" s="38">
        <v>521.66999999999996</v>
      </c>
      <c r="J7407" s="24" t="str">
        <f>RIGHT(F7407,2)&amp;"/"&amp;MID(F7407,5,2)&amp;"/"&amp;LEFT(F7407,4)</f>
        <v>31/12/1986</v>
      </c>
      <c r="K7407" s="39">
        <f ca="1">ROUND((TODAY()-J7407)/365.25,1)</f>
        <v>30.7</v>
      </c>
      <c r="L7407" s="26">
        <f>I7407/H7407</f>
        <v>0.24399906454630493</v>
      </c>
    </row>
    <row r="7408" spans="1:12" x14ac:dyDescent="0.2">
      <c r="A7408" s="37" t="s">
        <v>316</v>
      </c>
      <c r="B7408" s="37" t="s">
        <v>325</v>
      </c>
      <c r="C7408" s="37" t="s">
        <v>42</v>
      </c>
      <c r="D7408" s="37" t="s">
        <v>370</v>
      </c>
      <c r="E7408" s="37" t="s">
        <v>9724</v>
      </c>
      <c r="F7408" s="37" t="s">
        <v>6603</v>
      </c>
      <c r="G7408" s="37">
        <v>196</v>
      </c>
      <c r="H7408" s="38">
        <v>2977.8</v>
      </c>
      <c r="I7408" s="38">
        <v>726.58</v>
      </c>
      <c r="J7408" s="24" t="str">
        <f>RIGHT(F7408,2)&amp;"/"&amp;MID(F7408,5,2)&amp;"/"&amp;LEFT(F7408,4)</f>
        <v>04/05/2004</v>
      </c>
      <c r="K7408" s="39">
        <f ca="1">ROUND((TODAY()-J7408)/365.25,1)</f>
        <v>13.4</v>
      </c>
      <c r="L7408" s="26">
        <f>I7408/H7408</f>
        <v>0.24399892538115386</v>
      </c>
    </row>
    <row r="7409" spans="1:12" x14ac:dyDescent="0.2">
      <c r="A7409" s="37" t="s">
        <v>169</v>
      </c>
      <c r="B7409" s="37" t="s">
        <v>184</v>
      </c>
      <c r="C7409" s="37" t="s">
        <v>185</v>
      </c>
      <c r="D7409" s="40" t="s">
        <v>370</v>
      </c>
      <c r="E7409" s="37" t="s">
        <v>2219</v>
      </c>
      <c r="F7409" s="37" t="s">
        <v>1879</v>
      </c>
      <c r="G7409" s="37">
        <v>127</v>
      </c>
      <c r="H7409" s="38">
        <v>6297</v>
      </c>
      <c r="I7409" s="38">
        <v>1536.46</v>
      </c>
      <c r="J7409" s="24" t="str">
        <f>RIGHT(F7409,2)&amp;"/"&amp;MID(F7409,5,2)&amp;"/"&amp;LEFT(F7409,4)</f>
        <v>15/09/2003</v>
      </c>
      <c r="K7409" s="39">
        <f ca="1">ROUND((TODAY()-J7409)/365.25,1)</f>
        <v>14</v>
      </c>
      <c r="L7409" s="26">
        <f>I7409/H7409</f>
        <v>0.24399872955375576</v>
      </c>
    </row>
    <row r="7410" spans="1:12" x14ac:dyDescent="0.2">
      <c r="A7410" s="37" t="s">
        <v>285</v>
      </c>
      <c r="B7410" s="37" t="s">
        <v>469</v>
      </c>
      <c r="C7410" s="37" t="s">
        <v>286</v>
      </c>
      <c r="D7410" s="37" t="s">
        <v>370</v>
      </c>
      <c r="E7410" s="37" t="s">
        <v>9697</v>
      </c>
      <c r="F7410" s="37" t="s">
        <v>1720</v>
      </c>
      <c r="G7410" s="37">
        <v>116</v>
      </c>
      <c r="H7410" s="38">
        <v>6272</v>
      </c>
      <c r="I7410" s="38">
        <v>1530.36</v>
      </c>
      <c r="J7410" s="24" t="str">
        <f>RIGHT(F7410,2)&amp;"/"&amp;MID(F7410,5,2)&amp;"/"&amp;LEFT(F7410,4)</f>
        <v>23/03/2006</v>
      </c>
      <c r="K7410" s="39">
        <f ca="1">ROUND((TODAY()-J7410)/365.25,1)</f>
        <v>11.5</v>
      </c>
      <c r="L7410" s="26">
        <f>I7410/H7410</f>
        <v>0.2439987244897959</v>
      </c>
    </row>
    <row r="7411" spans="1:12" x14ac:dyDescent="0.2">
      <c r="A7411" s="37" t="s">
        <v>285</v>
      </c>
      <c r="B7411" s="37" t="s">
        <v>469</v>
      </c>
      <c r="C7411" s="37" t="s">
        <v>286</v>
      </c>
      <c r="D7411" s="40" t="s">
        <v>370</v>
      </c>
      <c r="E7411" s="37" t="s">
        <v>2220</v>
      </c>
      <c r="F7411" s="37" t="s">
        <v>926</v>
      </c>
      <c r="G7411" s="37">
        <v>271</v>
      </c>
      <c r="H7411" s="38">
        <v>4574</v>
      </c>
      <c r="I7411" s="38">
        <v>1116.05</v>
      </c>
      <c r="J7411" s="24" t="str">
        <f>RIGHT(F7411,2)&amp;"/"&amp;MID(F7411,5,2)&amp;"/"&amp;LEFT(F7411,4)</f>
        <v>12/11/2007</v>
      </c>
      <c r="K7411" s="39">
        <f ca="1">ROUND((TODAY()-J7411)/365.25,1)</f>
        <v>9.9</v>
      </c>
      <c r="L7411" s="26">
        <f>I7411/H7411</f>
        <v>0.24399868823786619</v>
      </c>
    </row>
    <row r="7412" spans="1:12" x14ac:dyDescent="0.2">
      <c r="A7412" s="37" t="s">
        <v>18</v>
      </c>
      <c r="B7412" s="37" t="s">
        <v>41</v>
      </c>
      <c r="C7412" s="37" t="s">
        <v>3742</v>
      </c>
      <c r="D7412" s="40" t="s">
        <v>370</v>
      </c>
      <c r="E7412" s="37" t="s">
        <v>4163</v>
      </c>
      <c r="F7412" s="37" t="s">
        <v>4239</v>
      </c>
      <c r="G7412" s="37">
        <v>255</v>
      </c>
      <c r="H7412" s="38">
        <v>2111.1999999999998</v>
      </c>
      <c r="I7412" s="38">
        <v>515.13</v>
      </c>
      <c r="J7412" s="24" t="str">
        <f>RIGHT(F7412,2)&amp;"/"&amp;MID(F7412,5,2)&amp;"/"&amp;LEFT(F7412,4)</f>
        <v>12/09/2001</v>
      </c>
      <c r="K7412" s="39">
        <f ca="1">ROUND((TODAY()-J7412)/365.25,1)</f>
        <v>16</v>
      </c>
      <c r="L7412" s="26">
        <f>I7412/H7412</f>
        <v>0.24399867374005307</v>
      </c>
    </row>
    <row r="7413" spans="1:12" x14ac:dyDescent="0.2">
      <c r="A7413" s="37" t="s">
        <v>339</v>
      </c>
      <c r="B7413" s="37" t="s">
        <v>348</v>
      </c>
      <c r="C7413" s="37" t="s">
        <v>10375</v>
      </c>
      <c r="D7413" s="37" t="s">
        <v>370</v>
      </c>
      <c r="E7413" s="37" t="s">
        <v>9709</v>
      </c>
      <c r="F7413" s="37" t="s">
        <v>3867</v>
      </c>
      <c r="G7413" s="37">
        <v>92</v>
      </c>
      <c r="H7413" s="38">
        <v>5662</v>
      </c>
      <c r="I7413" s="38">
        <v>1381.52</v>
      </c>
      <c r="J7413" s="24" t="str">
        <f>RIGHT(F7413,2)&amp;"/"&amp;MID(F7413,5,2)&amp;"/"&amp;LEFT(F7413,4)</f>
        <v>22/09/2005</v>
      </c>
      <c r="K7413" s="39">
        <f ca="1">ROUND((TODAY()-J7413)/365.25,1)</f>
        <v>12</v>
      </c>
      <c r="L7413" s="26">
        <f>I7413/H7413</f>
        <v>0.2439985870717061</v>
      </c>
    </row>
    <row r="7414" spans="1:12" x14ac:dyDescent="0.2">
      <c r="A7414" s="37" t="s">
        <v>316</v>
      </c>
      <c r="B7414" s="37" t="s">
        <v>325</v>
      </c>
      <c r="C7414" s="37" t="s">
        <v>42</v>
      </c>
      <c r="D7414" s="40" t="s">
        <v>370</v>
      </c>
      <c r="E7414" s="37" t="s">
        <v>5589</v>
      </c>
      <c r="F7414" s="37" t="s">
        <v>6732</v>
      </c>
      <c r="G7414" s="37">
        <v>180</v>
      </c>
      <c r="H7414" s="38">
        <v>3874</v>
      </c>
      <c r="I7414" s="38">
        <v>945.25</v>
      </c>
      <c r="J7414" s="24" t="str">
        <f>RIGHT(F7414,2)&amp;"/"&amp;MID(F7414,5,2)&amp;"/"&amp;LEFT(F7414,4)</f>
        <v>17/06/2005</v>
      </c>
      <c r="K7414" s="39">
        <f ca="1">ROUND((TODAY()-J7414)/365.25,1)</f>
        <v>12.3</v>
      </c>
      <c r="L7414" s="26">
        <f>I7414/H7414</f>
        <v>0.24399845121321631</v>
      </c>
    </row>
    <row r="7415" spans="1:12" x14ac:dyDescent="0.2">
      <c r="A7415" s="37" t="s">
        <v>316</v>
      </c>
      <c r="B7415" s="37" t="s">
        <v>325</v>
      </c>
      <c r="C7415" s="37" t="s">
        <v>42</v>
      </c>
      <c r="D7415" s="40" t="s">
        <v>370</v>
      </c>
      <c r="E7415" s="37" t="s">
        <v>2607</v>
      </c>
      <c r="F7415" s="37" t="s">
        <v>3344</v>
      </c>
      <c r="G7415" s="37">
        <v>175</v>
      </c>
      <c r="H7415" s="38">
        <v>3844</v>
      </c>
      <c r="I7415" s="38">
        <v>937.93</v>
      </c>
      <c r="J7415" s="24" t="str">
        <f>RIGHT(F7415,2)&amp;"/"&amp;MID(F7415,5,2)&amp;"/"&amp;LEFT(F7415,4)</f>
        <v>27/05/2005</v>
      </c>
      <c r="K7415" s="39">
        <f ca="1">ROUND((TODAY()-J7415)/365.25,1)</f>
        <v>12.3</v>
      </c>
      <c r="L7415" s="26">
        <f>I7415/H7415</f>
        <v>0.24399843912591049</v>
      </c>
    </row>
    <row r="7416" spans="1:12" x14ac:dyDescent="0.2">
      <c r="A7416" s="37" t="s">
        <v>316</v>
      </c>
      <c r="B7416" s="37" t="s">
        <v>325</v>
      </c>
      <c r="C7416" s="37" t="s">
        <v>42</v>
      </c>
      <c r="D7416" s="37" t="s">
        <v>370</v>
      </c>
      <c r="E7416" s="37" t="s">
        <v>6856</v>
      </c>
      <c r="F7416" s="37" t="s">
        <v>3509</v>
      </c>
      <c r="G7416" s="37">
        <v>180</v>
      </c>
      <c r="H7416" s="38">
        <v>3809</v>
      </c>
      <c r="I7416" s="38">
        <v>929.39</v>
      </c>
      <c r="J7416" s="24" t="str">
        <f>RIGHT(F7416,2)&amp;"/"&amp;MID(F7416,5,2)&amp;"/"&amp;LEFT(F7416,4)</f>
        <v>08/07/2005</v>
      </c>
      <c r="K7416" s="39">
        <f ca="1">ROUND((TODAY()-J7416)/365.25,1)</f>
        <v>12.2</v>
      </c>
      <c r="L7416" s="26">
        <f>I7416/H7416</f>
        <v>0.24399842478340772</v>
      </c>
    </row>
    <row r="7417" spans="1:12" x14ac:dyDescent="0.2">
      <c r="A7417" s="37" t="s">
        <v>61</v>
      </c>
      <c r="B7417" s="37" t="s">
        <v>405</v>
      </c>
      <c r="C7417" s="37" t="s">
        <v>720</v>
      </c>
      <c r="D7417" s="40" t="s">
        <v>370</v>
      </c>
      <c r="E7417" s="37" t="s">
        <v>2214</v>
      </c>
      <c r="F7417" s="37" t="s">
        <v>2075</v>
      </c>
      <c r="G7417" s="37">
        <v>225</v>
      </c>
      <c r="H7417" s="38">
        <v>3744</v>
      </c>
      <c r="I7417" s="38">
        <v>913.53</v>
      </c>
      <c r="J7417" s="24" t="str">
        <f>RIGHT(F7417,2)&amp;"/"&amp;MID(F7417,5,2)&amp;"/"&amp;LEFT(F7417,4)</f>
        <v>01/03/2000</v>
      </c>
      <c r="K7417" s="39">
        <f ca="1">ROUND((TODAY()-J7417)/365.25,1)</f>
        <v>17.600000000000001</v>
      </c>
      <c r="L7417" s="26">
        <f>I7417/H7417</f>
        <v>0.24399839743589744</v>
      </c>
    </row>
    <row r="7418" spans="1:12" x14ac:dyDescent="0.2">
      <c r="A7418" s="37" t="s">
        <v>61</v>
      </c>
      <c r="B7418" s="37" t="s">
        <v>401</v>
      </c>
      <c r="C7418" s="37" t="s">
        <v>1283</v>
      </c>
      <c r="D7418" s="40" t="s">
        <v>370</v>
      </c>
      <c r="E7418" s="37" t="s">
        <v>2217</v>
      </c>
      <c r="F7418" s="37" t="s">
        <v>2251</v>
      </c>
      <c r="G7418" s="37">
        <v>165</v>
      </c>
      <c r="H7418" s="38">
        <v>3243.8</v>
      </c>
      <c r="I7418" s="38">
        <v>791.48</v>
      </c>
      <c r="J7418" s="24" t="str">
        <f>RIGHT(F7418,2)&amp;"/"&amp;MID(F7418,5,2)&amp;"/"&amp;LEFT(F7418,4)</f>
        <v>05/01/1994</v>
      </c>
      <c r="K7418" s="39">
        <f ca="1">ROUND((TODAY()-J7418)/365.25,1)</f>
        <v>23.7</v>
      </c>
      <c r="L7418" s="26">
        <f>I7418/H7418</f>
        <v>0.24399778038103459</v>
      </c>
    </row>
    <row r="7419" spans="1:12" x14ac:dyDescent="0.2">
      <c r="A7419" s="37" t="s">
        <v>316</v>
      </c>
      <c r="B7419" s="37" t="s">
        <v>325</v>
      </c>
      <c r="C7419" s="37" t="s">
        <v>42</v>
      </c>
      <c r="D7419" s="40" t="s">
        <v>370</v>
      </c>
      <c r="E7419" s="37" t="s">
        <v>2534</v>
      </c>
      <c r="F7419" s="37" t="s">
        <v>3965</v>
      </c>
      <c r="G7419" s="37">
        <v>246</v>
      </c>
      <c r="H7419" s="38">
        <v>2300.1999999999998</v>
      </c>
      <c r="I7419" s="38">
        <v>561.24</v>
      </c>
      <c r="J7419" s="24" t="str">
        <f>RIGHT(F7419,2)&amp;"/"&amp;MID(F7419,5,2)&amp;"/"&amp;LEFT(F7419,4)</f>
        <v>16/04/2003</v>
      </c>
      <c r="K7419" s="39">
        <f ca="1">ROUND((TODAY()-J7419)/365.25,1)</f>
        <v>14.4</v>
      </c>
      <c r="L7419" s="26">
        <f>I7419/H7419</f>
        <v>0.24399617424571779</v>
      </c>
    </row>
    <row r="7420" spans="1:12" x14ac:dyDescent="0.2">
      <c r="A7420" s="37" t="s">
        <v>316</v>
      </c>
      <c r="B7420" s="37" t="s">
        <v>325</v>
      </c>
      <c r="C7420" s="37" t="s">
        <v>42</v>
      </c>
      <c r="D7420" s="37" t="s">
        <v>370</v>
      </c>
      <c r="E7420" s="37" t="s">
        <v>6882</v>
      </c>
      <c r="F7420" s="37" t="s">
        <v>7604</v>
      </c>
      <c r="G7420" s="37">
        <v>250</v>
      </c>
      <c r="H7420" s="38">
        <v>1975.4</v>
      </c>
      <c r="I7420" s="38">
        <v>481.99</v>
      </c>
      <c r="J7420" s="24" t="str">
        <f>RIGHT(F7420,2)&amp;"/"&amp;MID(F7420,5,2)&amp;"/"&amp;LEFT(F7420,4)</f>
        <v>01/11/2002</v>
      </c>
      <c r="K7420" s="39">
        <f ca="1">ROUND((TODAY()-J7420)/365.25,1)</f>
        <v>14.9</v>
      </c>
      <c r="L7420" s="26">
        <f>I7420/H7420</f>
        <v>0.24399615267793864</v>
      </c>
    </row>
    <row r="7421" spans="1:12" x14ac:dyDescent="0.2">
      <c r="A7421" s="37" t="s">
        <v>285</v>
      </c>
      <c r="B7421" s="37" t="s">
        <v>469</v>
      </c>
      <c r="C7421" s="37" t="s">
        <v>286</v>
      </c>
      <c r="D7421" s="40" t="s">
        <v>370</v>
      </c>
      <c r="E7421" s="37" t="s">
        <v>4168</v>
      </c>
      <c r="F7421" s="37" t="s">
        <v>1676</v>
      </c>
      <c r="G7421" s="37">
        <v>440</v>
      </c>
      <c r="H7421" s="38">
        <v>2090.1999999999998</v>
      </c>
      <c r="I7421" s="38">
        <v>510</v>
      </c>
      <c r="J7421" s="24" t="str">
        <f>RIGHT(F7421,2)&amp;"/"&amp;MID(F7421,5,2)&amp;"/"&amp;LEFT(F7421,4)</f>
        <v>12/07/2007</v>
      </c>
      <c r="K7421" s="39">
        <f ca="1">ROUND((TODAY()-J7421)/365.25,1)</f>
        <v>10.199999999999999</v>
      </c>
      <c r="L7421" s="26">
        <f>I7421/H7421</f>
        <v>0.24399578987656687</v>
      </c>
    </row>
    <row r="7422" spans="1:12" x14ac:dyDescent="0.2">
      <c r="A7422" s="37" t="s">
        <v>169</v>
      </c>
      <c r="B7422" s="37" t="s">
        <v>223</v>
      </c>
      <c r="C7422" s="37" t="s">
        <v>4935</v>
      </c>
      <c r="D7422" s="40" t="s">
        <v>370</v>
      </c>
      <c r="E7422" s="37" t="s">
        <v>4176</v>
      </c>
      <c r="F7422" s="37" t="s">
        <v>4936</v>
      </c>
      <c r="G7422" s="37">
        <v>175</v>
      </c>
      <c r="H7422" s="38">
        <v>1844.5</v>
      </c>
      <c r="I7422" s="38">
        <v>450.05</v>
      </c>
      <c r="J7422" s="24" t="str">
        <f>RIGHT(F7422,2)&amp;"/"&amp;MID(F7422,5,2)&amp;"/"&amp;LEFT(F7422,4)</f>
        <v>07/07/1995</v>
      </c>
      <c r="K7422" s="39">
        <f ca="1">ROUND((TODAY()-J7422)/365.25,1)</f>
        <v>22.2</v>
      </c>
      <c r="L7422" s="26">
        <f>I7422/H7422</f>
        <v>0.24399566278124155</v>
      </c>
    </row>
    <row r="7423" spans="1:12" x14ac:dyDescent="0.2">
      <c r="A7423" s="37" t="s">
        <v>123</v>
      </c>
      <c r="B7423" s="37" t="s">
        <v>4620</v>
      </c>
      <c r="C7423" s="37" t="s">
        <v>7255</v>
      </c>
      <c r="D7423" s="37" t="s">
        <v>370</v>
      </c>
      <c r="E7423" s="37" t="s">
        <v>6908</v>
      </c>
      <c r="F7423" s="37" t="s">
        <v>7256</v>
      </c>
      <c r="G7423" s="37"/>
      <c r="H7423" s="38">
        <v>298</v>
      </c>
      <c r="I7423" s="38">
        <v>72.709999999999994</v>
      </c>
      <c r="J7423" s="24" t="str">
        <f>RIGHT(F7423,2)&amp;"/"&amp;MID(F7423,5,2)&amp;"/"&amp;LEFT(F7423,4)</f>
        <v>01/07/1971</v>
      </c>
      <c r="K7423" s="39">
        <f ca="1">ROUND((TODAY()-J7423)/365.25,1)</f>
        <v>46.2</v>
      </c>
      <c r="L7423" s="26">
        <f>I7423/H7423</f>
        <v>0.24399328859060401</v>
      </c>
    </row>
    <row r="7424" spans="1:12" x14ac:dyDescent="0.2">
      <c r="A7424" s="37" t="s">
        <v>134</v>
      </c>
      <c r="B7424" s="37" t="s">
        <v>135</v>
      </c>
      <c r="C7424" s="37" t="s">
        <v>8295</v>
      </c>
      <c r="D7424" s="37" t="s">
        <v>370</v>
      </c>
      <c r="E7424" s="37" t="s">
        <v>7990</v>
      </c>
      <c r="F7424" s="37" t="s">
        <v>8296</v>
      </c>
      <c r="G7424" s="37">
        <v>238</v>
      </c>
      <c r="H7424" s="38">
        <v>943.6</v>
      </c>
      <c r="I7424" s="38">
        <v>230.23</v>
      </c>
      <c r="J7424" s="24" t="str">
        <f>RIGHT(F7424,2)&amp;"/"&amp;MID(F7424,5,2)&amp;"/"&amp;LEFT(F7424,4)</f>
        <v>27/10/1998</v>
      </c>
      <c r="K7424" s="39">
        <f ca="1">ROUND((TODAY()-J7424)/365.25,1)</f>
        <v>18.899999999999999</v>
      </c>
      <c r="L7424" s="26">
        <f>I7424/H7424</f>
        <v>0.24399109792284865</v>
      </c>
    </row>
    <row r="7425" spans="1:12" x14ac:dyDescent="0.2">
      <c r="A7425" s="37" t="s">
        <v>119</v>
      </c>
      <c r="B7425" s="37" t="s">
        <v>9071</v>
      </c>
      <c r="C7425" s="37" t="s">
        <v>9072</v>
      </c>
      <c r="D7425" s="40" t="s">
        <v>370</v>
      </c>
      <c r="E7425" s="37" t="s">
        <v>8892</v>
      </c>
      <c r="F7425" s="37" t="s">
        <v>9073</v>
      </c>
      <c r="G7425" s="37"/>
      <c r="H7425" s="38">
        <v>594</v>
      </c>
      <c r="I7425" s="38">
        <v>144.93</v>
      </c>
      <c r="J7425" s="24" t="str">
        <f>RIGHT(F7425,2)&amp;"/"&amp;MID(F7425,5,2)&amp;"/"&amp;LEFT(F7425,4)</f>
        <v>01/07/1985</v>
      </c>
      <c r="K7425" s="39">
        <f ca="1">ROUND((TODAY()-J7425)/365.25,1)</f>
        <v>32.200000000000003</v>
      </c>
      <c r="L7425" s="26">
        <f>I7425/H7425</f>
        <v>0.24398989898989901</v>
      </c>
    </row>
    <row r="7426" spans="1:12" x14ac:dyDescent="0.2">
      <c r="A7426" s="37" t="s">
        <v>280</v>
      </c>
      <c r="B7426" s="37" t="s">
        <v>1155</v>
      </c>
      <c r="C7426" s="37" t="s">
        <v>8642</v>
      </c>
      <c r="D7426" s="37" t="s">
        <v>370</v>
      </c>
      <c r="E7426" s="37" t="s">
        <v>7946</v>
      </c>
      <c r="F7426" s="37" t="s">
        <v>7102</v>
      </c>
      <c r="G7426" s="37"/>
      <c r="H7426" s="38">
        <v>193</v>
      </c>
      <c r="I7426" s="38">
        <v>47.09</v>
      </c>
      <c r="J7426" s="24" t="str">
        <f>RIGHT(F7426,2)&amp;"/"&amp;MID(F7426,5,2)&amp;"/"&amp;LEFT(F7426,4)</f>
        <v>31/12/1967</v>
      </c>
      <c r="K7426" s="39">
        <f ca="1">ROUND((TODAY()-J7426)/365.25,1)</f>
        <v>49.7</v>
      </c>
      <c r="L7426" s="26">
        <f>I7426/H7426</f>
        <v>0.2439896373056995</v>
      </c>
    </row>
    <row r="7427" spans="1:12" x14ac:dyDescent="0.2">
      <c r="A7427" s="37" t="s">
        <v>339</v>
      </c>
      <c r="B7427" s="37" t="s">
        <v>350</v>
      </c>
      <c r="C7427" s="37" t="s">
        <v>67</v>
      </c>
      <c r="D7427" s="40" t="s">
        <v>370</v>
      </c>
      <c r="E7427" s="37" t="s">
        <v>5577</v>
      </c>
      <c r="F7427" s="37" t="s">
        <v>3652</v>
      </c>
      <c r="G7427" s="37">
        <v>90</v>
      </c>
      <c r="H7427" s="38">
        <v>12240</v>
      </c>
      <c r="I7427" s="38">
        <v>2974.32</v>
      </c>
      <c r="J7427" s="24" t="str">
        <f>RIGHT(F7427,2)&amp;"/"&amp;MID(F7427,5,2)&amp;"/"&amp;LEFT(F7427,4)</f>
        <v>09/10/2009</v>
      </c>
      <c r="K7427" s="39">
        <f ca="1">ROUND((TODAY()-J7427)/365.25,1)</f>
        <v>8</v>
      </c>
      <c r="L7427" s="26">
        <f>I7427/H7427</f>
        <v>0.24300000000000002</v>
      </c>
    </row>
    <row r="7428" spans="1:12" x14ac:dyDescent="0.2">
      <c r="A7428" s="37" t="s">
        <v>316</v>
      </c>
      <c r="B7428" s="37" t="s">
        <v>325</v>
      </c>
      <c r="C7428" s="37" t="s">
        <v>294</v>
      </c>
      <c r="D7428" s="37" t="s">
        <v>370</v>
      </c>
      <c r="E7428" s="37" t="s">
        <v>9689</v>
      </c>
      <c r="F7428" s="37" t="s">
        <v>10353</v>
      </c>
      <c r="G7428" s="37">
        <v>214</v>
      </c>
      <c r="H7428" s="38">
        <v>9900</v>
      </c>
      <c r="I7428" s="38">
        <v>2405.6999999999998</v>
      </c>
      <c r="J7428" s="24" t="str">
        <f>RIGHT(F7428,2)&amp;"/"&amp;MID(F7428,5,2)&amp;"/"&amp;LEFT(F7428,4)</f>
        <v>23/10/2010</v>
      </c>
      <c r="K7428" s="39">
        <f ca="1">ROUND((TODAY()-J7428)/365.25,1)</f>
        <v>6.9</v>
      </c>
      <c r="L7428" s="26">
        <f>I7428/H7428</f>
        <v>0.24299999999999999</v>
      </c>
    </row>
    <row r="7429" spans="1:12" x14ac:dyDescent="0.2">
      <c r="A7429" s="37" t="s">
        <v>123</v>
      </c>
      <c r="B7429" s="37" t="s">
        <v>133</v>
      </c>
      <c r="C7429" s="37" t="s">
        <v>127</v>
      </c>
      <c r="D7429" s="40" t="s">
        <v>370</v>
      </c>
      <c r="E7429" s="37" t="s">
        <v>4142</v>
      </c>
      <c r="F7429" s="37" t="s">
        <v>1769</v>
      </c>
      <c r="G7429" s="37">
        <v>218</v>
      </c>
      <c r="H7429" s="38">
        <v>11390</v>
      </c>
      <c r="I7429" s="38">
        <v>2767.77</v>
      </c>
      <c r="J7429" s="24" t="str">
        <f>RIGHT(F7429,2)&amp;"/"&amp;MID(F7429,5,2)&amp;"/"&amp;LEFT(F7429,4)</f>
        <v>05/03/2010</v>
      </c>
      <c r="K7429" s="39">
        <f ca="1">ROUND((TODAY()-J7429)/365.25,1)</f>
        <v>7.6</v>
      </c>
      <c r="L7429" s="26">
        <f>I7429/H7429</f>
        <v>0.24299999999999999</v>
      </c>
    </row>
    <row r="7430" spans="1:12" x14ac:dyDescent="0.2">
      <c r="A7430" s="37" t="s">
        <v>290</v>
      </c>
      <c r="B7430" s="37" t="s">
        <v>297</v>
      </c>
      <c r="C7430" s="37" t="s">
        <v>1802</v>
      </c>
      <c r="D7430" s="40" t="s">
        <v>370</v>
      </c>
      <c r="E7430" s="37" t="s">
        <v>4176</v>
      </c>
      <c r="F7430" s="37" t="s">
        <v>3496</v>
      </c>
      <c r="G7430" s="37">
        <v>72</v>
      </c>
      <c r="H7430" s="38">
        <v>15590</v>
      </c>
      <c r="I7430" s="38">
        <v>3788.37</v>
      </c>
      <c r="J7430" s="24" t="str">
        <f>RIGHT(F7430,2)&amp;"/"&amp;MID(F7430,5,2)&amp;"/"&amp;LEFT(F7430,4)</f>
        <v>22/12/2010</v>
      </c>
      <c r="K7430" s="39">
        <f ca="1">ROUND((TODAY()-J7430)/365.25,1)</f>
        <v>6.8</v>
      </c>
      <c r="L7430" s="26">
        <f>I7430/H7430</f>
        <v>0.24299999999999999</v>
      </c>
    </row>
    <row r="7431" spans="1:12" x14ac:dyDescent="0.2">
      <c r="A7431" s="37" t="s">
        <v>123</v>
      </c>
      <c r="B7431" s="37" t="s">
        <v>133</v>
      </c>
      <c r="C7431" s="37" t="s">
        <v>128</v>
      </c>
      <c r="D7431" s="40" t="s">
        <v>370</v>
      </c>
      <c r="E7431" s="37" t="s">
        <v>5598</v>
      </c>
      <c r="F7431" s="37" t="s">
        <v>4932</v>
      </c>
      <c r="G7431" s="37">
        <v>139</v>
      </c>
      <c r="H7431" s="38">
        <v>17300</v>
      </c>
      <c r="I7431" s="38">
        <v>4203.8999999999996</v>
      </c>
      <c r="J7431" s="24" t="str">
        <f>RIGHT(F7431,2)&amp;"/"&amp;MID(F7431,5,2)&amp;"/"&amp;LEFT(F7431,4)</f>
        <v>05/07/2011</v>
      </c>
      <c r="K7431" s="39">
        <f ca="1">ROUND((TODAY()-J7431)/365.25,1)</f>
        <v>6.2</v>
      </c>
      <c r="L7431" s="26">
        <f>I7431/H7431</f>
        <v>0.24299999999999997</v>
      </c>
    </row>
    <row r="7432" spans="1:12" x14ac:dyDescent="0.2">
      <c r="A7432" s="37" t="s">
        <v>169</v>
      </c>
      <c r="B7432" s="37" t="s">
        <v>191</v>
      </c>
      <c r="C7432" s="37" t="s">
        <v>198</v>
      </c>
      <c r="D7432" s="37" t="s">
        <v>370</v>
      </c>
      <c r="E7432" s="37" t="s">
        <v>7972</v>
      </c>
      <c r="F7432" s="37" t="s">
        <v>610</v>
      </c>
      <c r="G7432" s="37">
        <v>229</v>
      </c>
      <c r="H7432" s="38">
        <v>13746.05</v>
      </c>
      <c r="I7432" s="38">
        <v>3340.29</v>
      </c>
      <c r="J7432" s="24" t="str">
        <f>RIGHT(F7432,2)&amp;"/"&amp;MID(F7432,5,2)&amp;"/"&amp;LEFT(F7432,4)</f>
        <v>14/09/2009</v>
      </c>
      <c r="K7432" s="39">
        <f ca="1">ROUND((TODAY()-J7432)/365.25,1)</f>
        <v>8</v>
      </c>
      <c r="L7432" s="26">
        <f>I7432/H7432</f>
        <v>0.24299998908777432</v>
      </c>
    </row>
    <row r="7433" spans="1:12" x14ac:dyDescent="0.2">
      <c r="A7433" s="37" t="s">
        <v>61</v>
      </c>
      <c r="B7433" s="37" t="s">
        <v>104</v>
      </c>
      <c r="C7433" s="37" t="s">
        <v>107</v>
      </c>
      <c r="D7433" s="40" t="s">
        <v>370</v>
      </c>
      <c r="E7433" s="37" t="s">
        <v>2571</v>
      </c>
      <c r="F7433" s="37" t="s">
        <v>619</v>
      </c>
      <c r="G7433" s="37">
        <v>138</v>
      </c>
      <c r="H7433" s="38">
        <v>31807.45</v>
      </c>
      <c r="I7433" s="38">
        <v>7729.21</v>
      </c>
      <c r="J7433" s="24" t="str">
        <f>RIGHT(F7433,2)&amp;"/"&amp;MID(F7433,5,2)&amp;"/"&amp;LEFT(F7433,4)</f>
        <v>25/08/2011</v>
      </c>
      <c r="K7433" s="39">
        <f ca="1">ROUND((TODAY()-J7433)/365.25,1)</f>
        <v>6.1</v>
      </c>
      <c r="L7433" s="26">
        <f>I7433/H7433</f>
        <v>0.24299998899628861</v>
      </c>
    </row>
    <row r="7434" spans="1:12" x14ac:dyDescent="0.2">
      <c r="A7434" s="37" t="s">
        <v>61</v>
      </c>
      <c r="B7434" s="37" t="s">
        <v>104</v>
      </c>
      <c r="C7434" s="37" t="s">
        <v>107</v>
      </c>
      <c r="D7434" s="40" t="s">
        <v>370</v>
      </c>
      <c r="E7434" s="37" t="s">
        <v>4142</v>
      </c>
      <c r="F7434" s="37" t="s">
        <v>527</v>
      </c>
      <c r="G7434" s="37">
        <v>131</v>
      </c>
      <c r="H7434" s="38">
        <v>32154.2</v>
      </c>
      <c r="I7434" s="38">
        <v>7813.47</v>
      </c>
      <c r="J7434" s="24" t="str">
        <f>RIGHT(F7434,2)&amp;"/"&amp;MID(F7434,5,2)&amp;"/"&amp;LEFT(F7434,4)</f>
        <v>22/06/2011</v>
      </c>
      <c r="K7434" s="39">
        <f ca="1">ROUND((TODAY()-J7434)/365.25,1)</f>
        <v>6.3</v>
      </c>
      <c r="L7434" s="26">
        <f>I7434/H7434</f>
        <v>0.24299998133991826</v>
      </c>
    </row>
    <row r="7435" spans="1:12" x14ac:dyDescent="0.2">
      <c r="A7435" s="37" t="s">
        <v>123</v>
      </c>
      <c r="B7435" s="37" t="s">
        <v>126</v>
      </c>
      <c r="C7435" s="37" t="s">
        <v>1003</v>
      </c>
      <c r="D7435" s="40" t="s">
        <v>370</v>
      </c>
      <c r="E7435" s="37" t="s">
        <v>8899</v>
      </c>
      <c r="F7435" s="37" t="s">
        <v>633</v>
      </c>
      <c r="G7435" s="37">
        <v>130</v>
      </c>
      <c r="H7435" s="38">
        <v>19938.150000000001</v>
      </c>
      <c r="I7435" s="38">
        <v>4844.97</v>
      </c>
      <c r="J7435" s="24" t="str">
        <f>RIGHT(F7435,2)&amp;"/"&amp;MID(F7435,5,2)&amp;"/"&amp;LEFT(F7435,4)</f>
        <v>21/09/2011</v>
      </c>
      <c r="K7435" s="39">
        <f ca="1">ROUND((TODAY()-J7435)/365.25,1)</f>
        <v>6</v>
      </c>
      <c r="L7435" s="26">
        <f>I7435/H7435</f>
        <v>0.24299997743020291</v>
      </c>
    </row>
    <row r="7436" spans="1:12" x14ac:dyDescent="0.2">
      <c r="A7436" s="37" t="s">
        <v>169</v>
      </c>
      <c r="B7436" s="37" t="s">
        <v>223</v>
      </c>
      <c r="C7436" s="37" t="s">
        <v>193</v>
      </c>
      <c r="D7436" s="37" t="s">
        <v>370</v>
      </c>
      <c r="E7436" s="37" t="s">
        <v>7973</v>
      </c>
      <c r="F7436" s="37" t="s">
        <v>5620</v>
      </c>
      <c r="G7436" s="37">
        <v>88</v>
      </c>
      <c r="H7436" s="38">
        <v>21849.55</v>
      </c>
      <c r="I7436" s="38">
        <v>5309.44</v>
      </c>
      <c r="J7436" s="24" t="str">
        <f>RIGHT(F7436,2)&amp;"/"&amp;MID(F7436,5,2)&amp;"/"&amp;LEFT(F7436,4)</f>
        <v>02/07/2009</v>
      </c>
      <c r="K7436" s="39">
        <f ca="1">ROUND((TODAY()-J7436)/365.25,1)</f>
        <v>8.1999999999999993</v>
      </c>
      <c r="L7436" s="26">
        <f>I7436/H7436</f>
        <v>0.24299997025110356</v>
      </c>
    </row>
    <row r="7437" spans="1:12" x14ac:dyDescent="0.2">
      <c r="A7437" s="37" t="s">
        <v>169</v>
      </c>
      <c r="B7437" s="37" t="s">
        <v>226</v>
      </c>
      <c r="C7437" s="37" t="s">
        <v>217</v>
      </c>
      <c r="D7437" s="40" t="s">
        <v>370</v>
      </c>
      <c r="E7437" s="37" t="s">
        <v>2212</v>
      </c>
      <c r="F7437" s="37" t="s">
        <v>379</v>
      </c>
      <c r="G7437" s="37">
        <v>226</v>
      </c>
      <c r="H7437" s="38">
        <v>18474.2</v>
      </c>
      <c r="I7437" s="38">
        <v>4489.2299999999996</v>
      </c>
      <c r="J7437" s="24" t="str">
        <f>RIGHT(F7437,2)&amp;"/"&amp;MID(F7437,5,2)&amp;"/"&amp;LEFT(F7437,4)</f>
        <v>16/07/2009</v>
      </c>
      <c r="K7437" s="39">
        <f ca="1">ROUND((TODAY()-J7437)/365.25,1)</f>
        <v>8.1999999999999993</v>
      </c>
      <c r="L7437" s="26">
        <f>I7437/H7437</f>
        <v>0.24299996752227426</v>
      </c>
    </row>
    <row r="7438" spans="1:12" x14ac:dyDescent="0.2">
      <c r="A7438" s="37" t="s">
        <v>61</v>
      </c>
      <c r="B7438" s="37" t="s">
        <v>104</v>
      </c>
      <c r="C7438" s="37" t="s">
        <v>107</v>
      </c>
      <c r="D7438" s="40" t="s">
        <v>370</v>
      </c>
      <c r="E7438" s="37" t="s">
        <v>5590</v>
      </c>
      <c r="F7438" s="37" t="s">
        <v>999</v>
      </c>
      <c r="G7438" s="37">
        <v>116</v>
      </c>
      <c r="H7438" s="38">
        <v>32993.050000000003</v>
      </c>
      <c r="I7438" s="38">
        <v>8017.31</v>
      </c>
      <c r="J7438" s="24" t="str">
        <f>RIGHT(F7438,2)&amp;"/"&amp;MID(F7438,5,2)&amp;"/"&amp;LEFT(F7438,4)</f>
        <v>10/10/2011</v>
      </c>
      <c r="K7438" s="39">
        <f ca="1">ROUND((TODAY()-J7438)/365.25,1)</f>
        <v>6</v>
      </c>
      <c r="L7438" s="26">
        <f>I7438/H7438</f>
        <v>0.2429999651441743</v>
      </c>
    </row>
    <row r="7439" spans="1:12" x14ac:dyDescent="0.2">
      <c r="A7439" s="37" t="s">
        <v>169</v>
      </c>
      <c r="B7439" s="37" t="s">
        <v>223</v>
      </c>
      <c r="C7439" s="37" t="s">
        <v>193</v>
      </c>
      <c r="D7439" s="37" t="s">
        <v>370</v>
      </c>
      <c r="E7439" s="37" t="s">
        <v>7951</v>
      </c>
      <c r="F7439" s="37" t="s">
        <v>8455</v>
      </c>
      <c r="G7439" s="37">
        <v>160</v>
      </c>
      <c r="H7439" s="38">
        <v>21145.599999999999</v>
      </c>
      <c r="I7439" s="38">
        <v>5138.38</v>
      </c>
      <c r="J7439" s="24" t="str">
        <f>RIGHT(F7439,2)&amp;"/"&amp;MID(F7439,5,2)&amp;"/"&amp;LEFT(F7439,4)</f>
        <v>25/01/2010</v>
      </c>
      <c r="K7439" s="39">
        <f ca="1">ROUND((TODAY()-J7439)/365.25,1)</f>
        <v>7.7</v>
      </c>
      <c r="L7439" s="26">
        <f>I7439/H7439</f>
        <v>0.24299996216707023</v>
      </c>
    </row>
    <row r="7440" spans="1:12" x14ac:dyDescent="0.2">
      <c r="A7440" s="37" t="s">
        <v>290</v>
      </c>
      <c r="B7440" s="37" t="s">
        <v>293</v>
      </c>
      <c r="C7440" s="37" t="s">
        <v>44</v>
      </c>
      <c r="D7440" s="40" t="s">
        <v>370</v>
      </c>
      <c r="E7440" s="37" t="s">
        <v>8863</v>
      </c>
      <c r="F7440" s="37" t="s">
        <v>3143</v>
      </c>
      <c r="G7440" s="37">
        <v>67</v>
      </c>
      <c r="H7440" s="38">
        <v>17960.25</v>
      </c>
      <c r="I7440" s="38">
        <v>4364.34</v>
      </c>
      <c r="J7440" s="24" t="str">
        <f>RIGHT(F7440,2)&amp;"/"&amp;MID(F7440,5,2)&amp;"/"&amp;LEFT(F7440,4)</f>
        <v>01/02/2012</v>
      </c>
      <c r="K7440" s="39">
        <f ca="1">ROUND((TODAY()-J7440)/365.25,1)</f>
        <v>5.6</v>
      </c>
      <c r="L7440" s="26">
        <f>I7440/H7440</f>
        <v>0.24299995824111581</v>
      </c>
    </row>
    <row r="7441" spans="1:12" x14ac:dyDescent="0.2">
      <c r="A7441" s="37" t="s">
        <v>339</v>
      </c>
      <c r="B7441" s="37" t="s">
        <v>354</v>
      </c>
      <c r="C7441" s="37" t="s">
        <v>78</v>
      </c>
      <c r="D7441" s="37" t="s">
        <v>370</v>
      </c>
      <c r="E7441" s="37" t="s">
        <v>9697</v>
      </c>
      <c r="F7441" s="37" t="s">
        <v>374</v>
      </c>
      <c r="G7441" s="37">
        <v>170</v>
      </c>
      <c r="H7441" s="38">
        <v>17390.25</v>
      </c>
      <c r="I7441" s="38">
        <v>4225.83</v>
      </c>
      <c r="J7441" s="24" t="str">
        <f>RIGHT(F7441,2)&amp;"/"&amp;MID(F7441,5,2)&amp;"/"&amp;LEFT(F7441,4)</f>
        <v>01/06/2011</v>
      </c>
      <c r="K7441" s="39">
        <f ca="1">ROUND((TODAY()-J7441)/365.25,1)</f>
        <v>6.3</v>
      </c>
      <c r="L7441" s="26">
        <f>I7441/H7441</f>
        <v>0.24299995687238538</v>
      </c>
    </row>
    <row r="7442" spans="1:12" x14ac:dyDescent="0.2">
      <c r="A7442" s="37" t="s">
        <v>61</v>
      </c>
      <c r="B7442" s="37" t="s">
        <v>104</v>
      </c>
      <c r="C7442" s="37" t="s">
        <v>107</v>
      </c>
      <c r="D7442" s="37" t="s">
        <v>370</v>
      </c>
      <c r="E7442" s="37" t="s">
        <v>7948</v>
      </c>
      <c r="F7442" s="37" t="s">
        <v>4474</v>
      </c>
      <c r="G7442" s="37">
        <v>149</v>
      </c>
      <c r="H7442" s="38">
        <v>29774.45</v>
      </c>
      <c r="I7442" s="38">
        <v>7235.19</v>
      </c>
      <c r="J7442" s="24" t="str">
        <f>RIGHT(F7442,2)&amp;"/"&amp;MID(F7442,5,2)&amp;"/"&amp;LEFT(F7442,4)</f>
        <v>17/06/2011</v>
      </c>
      <c r="K7442" s="39">
        <f ca="1">ROUND((TODAY()-J7442)/365.25,1)</f>
        <v>6.3</v>
      </c>
      <c r="L7442" s="26">
        <f>I7442/H7442</f>
        <v>0.24299995465911206</v>
      </c>
    </row>
    <row r="7443" spans="1:12" x14ac:dyDescent="0.2">
      <c r="A7443" s="37" t="s">
        <v>290</v>
      </c>
      <c r="B7443" s="37" t="s">
        <v>297</v>
      </c>
      <c r="C7443" s="37" t="s">
        <v>1802</v>
      </c>
      <c r="D7443" s="40" t="s">
        <v>370</v>
      </c>
      <c r="E7443" s="37" t="s">
        <v>2214</v>
      </c>
      <c r="F7443" s="37" t="s">
        <v>600</v>
      </c>
      <c r="G7443" s="37">
        <v>52</v>
      </c>
      <c r="H7443" s="38">
        <v>18630.95</v>
      </c>
      <c r="I7443" s="38">
        <v>4527.32</v>
      </c>
      <c r="J7443" s="24" t="str">
        <f>RIGHT(F7443,2)&amp;"/"&amp;MID(F7443,5,2)&amp;"/"&amp;LEFT(F7443,4)</f>
        <v>01/03/2012</v>
      </c>
      <c r="K7443" s="39">
        <f ca="1">ROUND((TODAY()-J7443)/365.25,1)</f>
        <v>5.6</v>
      </c>
      <c r="L7443" s="26">
        <f>I7443/H7443</f>
        <v>0.24299995437699096</v>
      </c>
    </row>
    <row r="7444" spans="1:12" x14ac:dyDescent="0.2">
      <c r="A7444" s="37" t="s">
        <v>169</v>
      </c>
      <c r="B7444" s="37" t="s">
        <v>191</v>
      </c>
      <c r="C7444" s="37" t="s">
        <v>198</v>
      </c>
      <c r="D7444" s="40" t="s">
        <v>370</v>
      </c>
      <c r="E7444" s="37" t="s">
        <v>8889</v>
      </c>
      <c r="F7444" s="37" t="s">
        <v>2738</v>
      </c>
      <c r="G7444" s="37">
        <v>161</v>
      </c>
      <c r="H7444" s="38">
        <v>16060.25</v>
      </c>
      <c r="I7444" s="38">
        <v>3902.64</v>
      </c>
      <c r="J7444" s="24" t="str">
        <f>RIGHT(F7444,2)&amp;"/"&amp;MID(F7444,5,2)&amp;"/"&amp;LEFT(F7444,4)</f>
        <v>01/07/2009</v>
      </c>
      <c r="K7444" s="39">
        <f ca="1">ROUND((TODAY()-J7444)/365.25,1)</f>
        <v>8.1999999999999993</v>
      </c>
      <c r="L7444" s="26">
        <f>I7444/H7444</f>
        <v>0.24299995330085147</v>
      </c>
    </row>
    <row r="7445" spans="1:12" x14ac:dyDescent="0.2">
      <c r="A7445" s="37" t="s">
        <v>123</v>
      </c>
      <c r="B7445" s="37" t="s">
        <v>126</v>
      </c>
      <c r="C7445" s="37" t="s">
        <v>128</v>
      </c>
      <c r="D7445" s="40" t="s">
        <v>370</v>
      </c>
      <c r="E7445" s="37" t="s">
        <v>2553</v>
      </c>
      <c r="F7445" s="37" t="s">
        <v>3076</v>
      </c>
      <c r="G7445" s="37">
        <v>185</v>
      </c>
      <c r="H7445" s="38">
        <v>16540.95</v>
      </c>
      <c r="I7445" s="38">
        <v>4019.45</v>
      </c>
      <c r="J7445" s="24" t="str">
        <f>RIGHT(F7445,2)&amp;"/"&amp;MID(F7445,5,2)&amp;"/"&amp;LEFT(F7445,4)</f>
        <v>28/04/2011</v>
      </c>
      <c r="K7445" s="39">
        <f ca="1">ROUND((TODAY()-J7445)/365.25,1)</f>
        <v>6.4</v>
      </c>
      <c r="L7445" s="26">
        <f>I7445/H7445</f>
        <v>0.24299994861238319</v>
      </c>
    </row>
    <row r="7446" spans="1:12" x14ac:dyDescent="0.2">
      <c r="A7446" s="37" t="s">
        <v>339</v>
      </c>
      <c r="B7446" s="37" t="s">
        <v>363</v>
      </c>
      <c r="C7446" s="37" t="s">
        <v>6844</v>
      </c>
      <c r="D7446" s="40" t="s">
        <v>370</v>
      </c>
      <c r="E7446" s="37" t="s">
        <v>5648</v>
      </c>
      <c r="F7446" s="37" t="s">
        <v>5615</v>
      </c>
      <c r="G7446" s="37">
        <v>157</v>
      </c>
      <c r="H7446" s="38">
        <v>20352.349999999999</v>
      </c>
      <c r="I7446" s="38">
        <v>4945.62</v>
      </c>
      <c r="J7446" s="24" t="str">
        <f>RIGHT(F7446,2)&amp;"/"&amp;MID(F7446,5,2)&amp;"/"&amp;LEFT(F7446,4)</f>
        <v>20/05/2010</v>
      </c>
      <c r="K7446" s="39">
        <f ca="1">ROUND((TODAY()-J7446)/365.25,1)</f>
        <v>7.3</v>
      </c>
      <c r="L7446" s="26">
        <f>I7446/H7446</f>
        <v>0.2429999484089061</v>
      </c>
    </row>
    <row r="7447" spans="1:12" x14ac:dyDescent="0.2">
      <c r="A7447" s="37" t="s">
        <v>339</v>
      </c>
      <c r="B7447" s="37" t="s">
        <v>354</v>
      </c>
      <c r="C7447" s="37" t="s">
        <v>78</v>
      </c>
      <c r="D7447" s="37" t="s">
        <v>370</v>
      </c>
      <c r="E7447" s="37" t="s">
        <v>9711</v>
      </c>
      <c r="F7447" s="37" t="s">
        <v>1387</v>
      </c>
      <c r="G7447" s="37">
        <v>165</v>
      </c>
      <c r="H7447" s="38">
        <v>17591.650000000001</v>
      </c>
      <c r="I7447" s="38">
        <v>4274.7700000000004</v>
      </c>
      <c r="J7447" s="24" t="str">
        <f>RIGHT(F7447,2)&amp;"/"&amp;MID(F7447,5,2)&amp;"/"&amp;LEFT(F7447,4)</f>
        <v>01/07/2011</v>
      </c>
      <c r="K7447" s="39">
        <f ca="1">ROUND((TODAY()-J7447)/365.25,1)</f>
        <v>6.2</v>
      </c>
      <c r="L7447" s="26">
        <f>I7447/H7447</f>
        <v>0.24299994599710659</v>
      </c>
    </row>
    <row r="7448" spans="1:12" x14ac:dyDescent="0.2">
      <c r="A7448" s="37" t="s">
        <v>169</v>
      </c>
      <c r="B7448" s="37" t="s">
        <v>223</v>
      </c>
      <c r="C7448" s="37" t="s">
        <v>193</v>
      </c>
      <c r="D7448" s="37" t="s">
        <v>370</v>
      </c>
      <c r="E7448" s="37" t="s">
        <v>9699</v>
      </c>
      <c r="F7448" s="37" t="s">
        <v>3129</v>
      </c>
      <c r="G7448" s="37">
        <v>255</v>
      </c>
      <c r="H7448" s="38">
        <v>15926.3</v>
      </c>
      <c r="I7448" s="38">
        <v>3870.09</v>
      </c>
      <c r="J7448" s="24" t="str">
        <f>RIGHT(F7448,2)&amp;"/"&amp;MID(F7448,5,2)&amp;"/"&amp;LEFT(F7448,4)</f>
        <v>01/09/2009</v>
      </c>
      <c r="K7448" s="39">
        <f ca="1">ROUND((TODAY()-J7448)/365.25,1)</f>
        <v>8.1</v>
      </c>
      <c r="L7448" s="26">
        <f>I7448/H7448</f>
        <v>0.24299994348969944</v>
      </c>
    </row>
    <row r="7449" spans="1:12" x14ac:dyDescent="0.2">
      <c r="A7449" s="37" t="s">
        <v>123</v>
      </c>
      <c r="B7449" s="37" t="s">
        <v>133</v>
      </c>
      <c r="C7449" s="37" t="s">
        <v>1003</v>
      </c>
      <c r="D7449" s="37" t="s">
        <v>370</v>
      </c>
      <c r="E7449" s="37" t="s">
        <v>6862</v>
      </c>
      <c r="F7449" s="37" t="s">
        <v>4402</v>
      </c>
      <c r="G7449" s="37">
        <v>100</v>
      </c>
      <c r="H7449" s="38">
        <v>20408.400000000001</v>
      </c>
      <c r="I7449" s="38">
        <v>4959.24</v>
      </c>
      <c r="J7449" s="24" t="str">
        <f>RIGHT(F7449,2)&amp;"/"&amp;MID(F7449,5,2)&amp;"/"&amp;LEFT(F7449,4)</f>
        <v>12/04/2011</v>
      </c>
      <c r="K7449" s="39">
        <f ca="1">ROUND((TODAY()-J7449)/365.25,1)</f>
        <v>6.5</v>
      </c>
      <c r="L7449" s="26">
        <f>I7449/H7449</f>
        <v>0.24299994120068205</v>
      </c>
    </row>
    <row r="7450" spans="1:12" x14ac:dyDescent="0.2">
      <c r="A7450" s="37" t="s">
        <v>169</v>
      </c>
      <c r="B7450" s="37" t="s">
        <v>1111</v>
      </c>
      <c r="C7450" s="37" t="s">
        <v>1112</v>
      </c>
      <c r="D7450" s="40" t="s">
        <v>370</v>
      </c>
      <c r="E7450" s="37" t="s">
        <v>5610</v>
      </c>
      <c r="F7450" s="37" t="s">
        <v>3906</v>
      </c>
      <c r="G7450" s="37">
        <v>139</v>
      </c>
      <c r="H7450" s="38">
        <v>27606.55</v>
      </c>
      <c r="I7450" s="38">
        <v>6708.39</v>
      </c>
      <c r="J7450" s="24" t="str">
        <f>RIGHT(F7450,2)&amp;"/"&amp;MID(F7450,5,2)&amp;"/"&amp;LEFT(F7450,4)</f>
        <v>14/09/2011</v>
      </c>
      <c r="K7450" s="39">
        <f ca="1">ROUND((TODAY()-J7450)/365.25,1)</f>
        <v>6</v>
      </c>
      <c r="L7450" s="26">
        <f>I7450/H7450</f>
        <v>0.24299994023157551</v>
      </c>
    </row>
    <row r="7451" spans="1:12" x14ac:dyDescent="0.2">
      <c r="A7451" s="37" t="s">
        <v>123</v>
      </c>
      <c r="B7451" s="37" t="s">
        <v>126</v>
      </c>
      <c r="C7451" s="37" t="s">
        <v>128</v>
      </c>
      <c r="D7451" s="40" t="s">
        <v>370</v>
      </c>
      <c r="E7451" s="37" t="s">
        <v>5610</v>
      </c>
      <c r="F7451" s="37" t="s">
        <v>4057</v>
      </c>
      <c r="G7451" s="37">
        <v>99</v>
      </c>
      <c r="H7451" s="38">
        <v>21515.15</v>
      </c>
      <c r="I7451" s="38">
        <v>5228.18</v>
      </c>
      <c r="J7451" s="24" t="str">
        <f>RIGHT(F7451,2)&amp;"/"&amp;MID(F7451,5,2)&amp;"/"&amp;LEFT(F7451,4)</f>
        <v>19/09/2011</v>
      </c>
      <c r="K7451" s="39">
        <f ca="1">ROUND((TODAY()-J7451)/365.25,1)</f>
        <v>6</v>
      </c>
      <c r="L7451" s="26">
        <f>I7451/H7451</f>
        <v>0.24299993260562905</v>
      </c>
    </row>
    <row r="7452" spans="1:12" x14ac:dyDescent="0.2">
      <c r="A7452" s="37" t="s">
        <v>61</v>
      </c>
      <c r="B7452" s="37" t="s">
        <v>104</v>
      </c>
      <c r="C7452" s="37" t="s">
        <v>107</v>
      </c>
      <c r="D7452" s="37" t="s">
        <v>370</v>
      </c>
      <c r="E7452" s="37" t="s">
        <v>7946</v>
      </c>
      <c r="F7452" s="37" t="s">
        <v>2591</v>
      </c>
      <c r="G7452" s="37">
        <v>124</v>
      </c>
      <c r="H7452" s="38">
        <v>31675.4</v>
      </c>
      <c r="I7452" s="38">
        <v>7697.12</v>
      </c>
      <c r="J7452" s="24" t="str">
        <f>RIGHT(F7452,2)&amp;"/"&amp;MID(F7452,5,2)&amp;"/"&amp;LEFT(F7452,4)</f>
        <v>14/10/2011</v>
      </c>
      <c r="K7452" s="39">
        <f ca="1">ROUND((TODAY()-J7452)/365.25,1)</f>
        <v>5.9</v>
      </c>
      <c r="L7452" s="26">
        <f>I7452/H7452</f>
        <v>0.24299993054547062</v>
      </c>
    </row>
    <row r="7453" spans="1:12" x14ac:dyDescent="0.2">
      <c r="A7453" s="37" t="s">
        <v>169</v>
      </c>
      <c r="B7453" s="37" t="s">
        <v>209</v>
      </c>
      <c r="C7453" s="37" t="s">
        <v>1070</v>
      </c>
      <c r="D7453" s="40" t="s">
        <v>370</v>
      </c>
      <c r="E7453" s="37" t="s">
        <v>5589</v>
      </c>
      <c r="F7453" s="37" t="s">
        <v>3424</v>
      </c>
      <c r="G7453" s="37">
        <v>15</v>
      </c>
      <c r="H7453" s="38">
        <v>34257.5</v>
      </c>
      <c r="I7453" s="38">
        <v>8324.57</v>
      </c>
      <c r="J7453" s="24" t="str">
        <f>RIGHT(F7453,2)&amp;"/"&amp;MID(F7453,5,2)&amp;"/"&amp;LEFT(F7453,4)</f>
        <v>07/10/2011</v>
      </c>
      <c r="K7453" s="39">
        <f ca="1">ROUND((TODAY()-J7453)/365.25,1)</f>
        <v>6</v>
      </c>
      <c r="L7453" s="26">
        <f>I7453/H7453</f>
        <v>0.24299992702327958</v>
      </c>
    </row>
    <row r="7454" spans="1:12" x14ac:dyDescent="0.2">
      <c r="A7454" s="37" t="s">
        <v>339</v>
      </c>
      <c r="B7454" s="37" t="s">
        <v>354</v>
      </c>
      <c r="C7454" s="37" t="s">
        <v>78</v>
      </c>
      <c r="D7454" s="40" t="s">
        <v>370</v>
      </c>
      <c r="E7454" s="37" t="s">
        <v>5569</v>
      </c>
      <c r="F7454" s="37" t="s">
        <v>416</v>
      </c>
      <c r="G7454" s="37">
        <v>54</v>
      </c>
      <c r="H7454" s="38">
        <v>21571.200000000001</v>
      </c>
      <c r="I7454" s="38">
        <v>5241.8</v>
      </c>
      <c r="J7454" s="24" t="str">
        <f>RIGHT(F7454,2)&amp;"/"&amp;MID(F7454,5,2)&amp;"/"&amp;LEFT(F7454,4)</f>
        <v>29/10/2010</v>
      </c>
      <c r="K7454" s="39">
        <f ca="1">ROUND((TODAY()-J7454)/365.25,1)</f>
        <v>6.9</v>
      </c>
      <c r="L7454" s="26">
        <f>I7454/H7454</f>
        <v>0.24299992582702862</v>
      </c>
    </row>
    <row r="7455" spans="1:12" x14ac:dyDescent="0.2">
      <c r="A7455" s="37" t="s">
        <v>169</v>
      </c>
      <c r="B7455" s="37" t="s">
        <v>221</v>
      </c>
      <c r="C7455" s="37" t="s">
        <v>9315</v>
      </c>
      <c r="D7455" s="40" t="s">
        <v>370</v>
      </c>
      <c r="E7455" s="37" t="s">
        <v>8881</v>
      </c>
      <c r="F7455" s="37" t="s">
        <v>1876</v>
      </c>
      <c r="G7455" s="37">
        <v>401</v>
      </c>
      <c r="H7455" s="38">
        <v>15803.75</v>
      </c>
      <c r="I7455" s="38">
        <v>3840.31</v>
      </c>
      <c r="J7455" s="24" t="str">
        <f>RIGHT(F7455,2)&amp;"/"&amp;MID(F7455,5,2)&amp;"/"&amp;LEFT(F7455,4)</f>
        <v>26/04/2011</v>
      </c>
      <c r="K7455" s="39">
        <f ca="1">ROUND((TODAY()-J7455)/365.25,1)</f>
        <v>6.4</v>
      </c>
      <c r="L7455" s="26">
        <f>I7455/H7455</f>
        <v>0.24299992090484854</v>
      </c>
    </row>
    <row r="7456" spans="1:12" x14ac:dyDescent="0.2">
      <c r="A7456" s="37" t="s">
        <v>339</v>
      </c>
      <c r="B7456" s="37" t="s">
        <v>354</v>
      </c>
      <c r="C7456" s="37" t="s">
        <v>78</v>
      </c>
      <c r="D7456" s="40" t="s">
        <v>370</v>
      </c>
      <c r="E7456" s="37" t="s">
        <v>2220</v>
      </c>
      <c r="F7456" s="37" t="s">
        <v>374</v>
      </c>
      <c r="G7456" s="37">
        <v>161</v>
      </c>
      <c r="H7456" s="38">
        <v>18385.849999999999</v>
      </c>
      <c r="I7456" s="38">
        <v>4467.76</v>
      </c>
      <c r="J7456" s="24" t="str">
        <f>RIGHT(F7456,2)&amp;"/"&amp;MID(F7456,5,2)&amp;"/"&amp;LEFT(F7456,4)</f>
        <v>01/06/2011</v>
      </c>
      <c r="K7456" s="39">
        <f ca="1">ROUND((TODAY()-J7456)/365.25,1)</f>
        <v>6.3</v>
      </c>
      <c r="L7456" s="26">
        <f>I7456/H7456</f>
        <v>0.24299991569603802</v>
      </c>
    </row>
    <row r="7457" spans="1:12" x14ac:dyDescent="0.2">
      <c r="A7457" s="37" t="s">
        <v>278</v>
      </c>
      <c r="B7457" s="37" t="s">
        <v>5180</v>
      </c>
      <c r="C7457" s="37" t="s">
        <v>1209</v>
      </c>
      <c r="D7457" s="40" t="s">
        <v>370</v>
      </c>
      <c r="E7457" s="37" t="s">
        <v>5614</v>
      </c>
      <c r="F7457" s="37" t="s">
        <v>6505</v>
      </c>
      <c r="G7457" s="37">
        <v>32</v>
      </c>
      <c r="H7457" s="38">
        <v>11737</v>
      </c>
      <c r="I7457" s="38">
        <v>2852.09</v>
      </c>
      <c r="J7457" s="24" t="str">
        <f>RIGHT(F7457,2)&amp;"/"&amp;MID(F7457,5,2)&amp;"/"&amp;LEFT(F7457,4)</f>
        <v>24/03/2011</v>
      </c>
      <c r="K7457" s="39">
        <f ca="1">ROUND((TODAY()-J7457)/365.25,1)</f>
        <v>6.5</v>
      </c>
      <c r="L7457" s="26">
        <f>I7457/H7457</f>
        <v>0.24299991479935248</v>
      </c>
    </row>
    <row r="7458" spans="1:12" x14ac:dyDescent="0.2">
      <c r="A7458" s="37" t="s">
        <v>169</v>
      </c>
      <c r="B7458" s="37" t="s">
        <v>223</v>
      </c>
      <c r="C7458" s="37" t="s">
        <v>193</v>
      </c>
      <c r="D7458" s="40" t="s">
        <v>370</v>
      </c>
      <c r="E7458" s="37" t="s">
        <v>5617</v>
      </c>
      <c r="F7458" s="37" t="s">
        <v>2884</v>
      </c>
      <c r="G7458" s="37">
        <v>149</v>
      </c>
      <c r="H7458" s="38">
        <v>24019.35</v>
      </c>
      <c r="I7458" s="38">
        <v>5836.7</v>
      </c>
      <c r="J7458" s="24" t="str">
        <f>RIGHT(F7458,2)&amp;"/"&amp;MID(F7458,5,2)&amp;"/"&amp;LEFT(F7458,4)</f>
        <v>20/04/2011</v>
      </c>
      <c r="K7458" s="39">
        <f ca="1">ROUND((TODAY()-J7458)/365.25,1)</f>
        <v>6.4</v>
      </c>
      <c r="L7458" s="26">
        <f>I7458/H7458</f>
        <v>0.24299991465214504</v>
      </c>
    </row>
    <row r="7459" spans="1:12" x14ac:dyDescent="0.2">
      <c r="A7459" s="37" t="s">
        <v>61</v>
      </c>
      <c r="B7459" s="37" t="s">
        <v>104</v>
      </c>
      <c r="C7459" s="37" t="s">
        <v>107</v>
      </c>
      <c r="D7459" s="40" t="s">
        <v>370</v>
      </c>
      <c r="E7459" s="37" t="s">
        <v>2515</v>
      </c>
      <c r="F7459" s="37" t="s">
        <v>2867</v>
      </c>
      <c r="G7459" s="37">
        <v>113</v>
      </c>
      <c r="H7459" s="38">
        <v>36907.050000000003</v>
      </c>
      <c r="I7459" s="38">
        <v>8968.41</v>
      </c>
      <c r="J7459" s="24" t="str">
        <f>RIGHT(F7459,2)&amp;"/"&amp;MID(F7459,5,2)&amp;"/"&amp;LEFT(F7459,4)</f>
        <v>30/03/2012</v>
      </c>
      <c r="K7459" s="39">
        <f ca="1">ROUND((TODAY()-J7459)/365.25,1)</f>
        <v>5.5</v>
      </c>
      <c r="L7459" s="26">
        <f>I7459/H7459</f>
        <v>0.24299991465045295</v>
      </c>
    </row>
    <row r="7460" spans="1:12" x14ac:dyDescent="0.2">
      <c r="A7460" s="37" t="s">
        <v>339</v>
      </c>
      <c r="B7460" s="37" t="s">
        <v>354</v>
      </c>
      <c r="C7460" s="37" t="s">
        <v>78</v>
      </c>
      <c r="D7460" s="40" t="s">
        <v>370</v>
      </c>
      <c r="E7460" s="37" t="s">
        <v>4201</v>
      </c>
      <c r="F7460" s="37" t="s">
        <v>2678</v>
      </c>
      <c r="G7460" s="37">
        <v>98</v>
      </c>
      <c r="H7460" s="38">
        <v>19492.599999999999</v>
      </c>
      <c r="I7460" s="38">
        <v>4736.7</v>
      </c>
      <c r="J7460" s="24" t="str">
        <f>RIGHT(F7460,2)&amp;"/"&amp;MID(F7460,5,2)&amp;"/"&amp;LEFT(F7460,4)</f>
        <v>13/10/2010</v>
      </c>
      <c r="K7460" s="39">
        <f ca="1">ROUND((TODAY()-J7460)/365.25,1)</f>
        <v>6.9</v>
      </c>
      <c r="L7460" s="26">
        <f>I7460/H7460</f>
        <v>0.24299990765726481</v>
      </c>
    </row>
    <row r="7461" spans="1:12" x14ac:dyDescent="0.2">
      <c r="A7461" s="37" t="s">
        <v>339</v>
      </c>
      <c r="B7461" s="37" t="s">
        <v>354</v>
      </c>
      <c r="C7461" s="37" t="s">
        <v>6831</v>
      </c>
      <c r="D7461" s="37" t="s">
        <v>370</v>
      </c>
      <c r="E7461" s="37" t="s">
        <v>7983</v>
      </c>
      <c r="F7461" s="37" t="s">
        <v>5228</v>
      </c>
      <c r="G7461" s="37">
        <v>280</v>
      </c>
      <c r="H7461" s="38">
        <v>10377</v>
      </c>
      <c r="I7461" s="38">
        <v>2521.61</v>
      </c>
      <c r="J7461" s="24" t="str">
        <f>RIGHT(F7461,2)&amp;"/"&amp;MID(F7461,5,2)&amp;"/"&amp;LEFT(F7461,4)</f>
        <v>07/01/2010</v>
      </c>
      <c r="K7461" s="39">
        <f ca="1">ROUND((TODAY()-J7461)/365.25,1)</f>
        <v>7.7</v>
      </c>
      <c r="L7461" s="26">
        <f>I7461/H7461</f>
        <v>0.24299990363303461</v>
      </c>
    </row>
    <row r="7462" spans="1:12" x14ac:dyDescent="0.2">
      <c r="A7462" s="37" t="s">
        <v>123</v>
      </c>
      <c r="B7462" s="37" t="s">
        <v>133</v>
      </c>
      <c r="C7462" s="37" t="s">
        <v>1486</v>
      </c>
      <c r="D7462" s="40" t="s">
        <v>370</v>
      </c>
      <c r="E7462" s="37" t="s">
        <v>2219</v>
      </c>
      <c r="F7462" s="37" t="s">
        <v>1666</v>
      </c>
      <c r="G7462" s="37">
        <v>223</v>
      </c>
      <c r="H7462" s="38">
        <v>10287</v>
      </c>
      <c r="I7462" s="38">
        <v>2499.7399999999998</v>
      </c>
      <c r="J7462" s="24" t="str">
        <f>RIGHT(F7462,2)&amp;"/"&amp;MID(F7462,5,2)&amp;"/"&amp;LEFT(F7462,4)</f>
        <v>22/03/2010</v>
      </c>
      <c r="K7462" s="39">
        <f ca="1">ROUND((TODAY()-J7462)/365.25,1)</f>
        <v>7.5</v>
      </c>
      <c r="L7462" s="26">
        <f>I7462/H7462</f>
        <v>0.24299990278992903</v>
      </c>
    </row>
    <row r="7463" spans="1:12" x14ac:dyDescent="0.2">
      <c r="A7463" s="37" t="s">
        <v>169</v>
      </c>
      <c r="B7463" s="37" t="s">
        <v>229</v>
      </c>
      <c r="C7463" s="37" t="s">
        <v>230</v>
      </c>
      <c r="D7463" s="37" t="s">
        <v>370</v>
      </c>
      <c r="E7463" s="37" t="s">
        <v>7956</v>
      </c>
      <c r="F7463" s="37" t="s">
        <v>1418</v>
      </c>
      <c r="G7463" s="37">
        <v>223</v>
      </c>
      <c r="H7463" s="38">
        <v>10267</v>
      </c>
      <c r="I7463" s="38">
        <v>2494.88</v>
      </c>
      <c r="J7463" s="24" t="str">
        <f>RIGHT(F7463,2)&amp;"/"&amp;MID(F7463,5,2)&amp;"/"&amp;LEFT(F7463,4)</f>
        <v>18/07/2006</v>
      </c>
      <c r="K7463" s="39">
        <f ca="1">ROUND((TODAY()-J7463)/365.25,1)</f>
        <v>11.2</v>
      </c>
      <c r="L7463" s="26">
        <f>I7463/H7463</f>
        <v>0.24299990260056492</v>
      </c>
    </row>
    <row r="7464" spans="1:12" x14ac:dyDescent="0.2">
      <c r="A7464" s="37" t="s">
        <v>169</v>
      </c>
      <c r="B7464" s="37" t="s">
        <v>223</v>
      </c>
      <c r="C7464" s="37" t="s">
        <v>193</v>
      </c>
      <c r="D7464" s="37" t="s">
        <v>370</v>
      </c>
      <c r="E7464" s="37" t="s">
        <v>7980</v>
      </c>
      <c r="F7464" s="37" t="s">
        <v>2266</v>
      </c>
      <c r="G7464" s="37">
        <v>142</v>
      </c>
      <c r="H7464" s="38">
        <v>20074</v>
      </c>
      <c r="I7464" s="38">
        <v>4877.9799999999996</v>
      </c>
      <c r="J7464" s="24" t="str">
        <f>RIGHT(F7464,2)&amp;"/"&amp;MID(F7464,5,2)&amp;"/"&amp;LEFT(F7464,4)</f>
        <v>17/09/2009</v>
      </c>
      <c r="K7464" s="39">
        <f ca="1">ROUND((TODAY()-J7464)/365.25,1)</f>
        <v>8</v>
      </c>
      <c r="L7464" s="26">
        <f>I7464/H7464</f>
        <v>0.24299990036863603</v>
      </c>
    </row>
    <row r="7465" spans="1:12" x14ac:dyDescent="0.2">
      <c r="A7465" s="37" t="s">
        <v>339</v>
      </c>
      <c r="B7465" s="37" t="s">
        <v>354</v>
      </c>
      <c r="C7465" s="37" t="s">
        <v>359</v>
      </c>
      <c r="D7465" s="37" t="s">
        <v>370</v>
      </c>
      <c r="E7465" s="37" t="s">
        <v>9698</v>
      </c>
      <c r="F7465" s="37" t="s">
        <v>7422</v>
      </c>
      <c r="G7465" s="37">
        <v>233</v>
      </c>
      <c r="H7465" s="38">
        <v>9947</v>
      </c>
      <c r="I7465" s="38">
        <v>2417.12</v>
      </c>
      <c r="J7465" s="24" t="str">
        <f>RIGHT(F7465,2)&amp;"/"&amp;MID(F7465,5,2)&amp;"/"&amp;LEFT(F7465,4)</f>
        <v>19/06/2008</v>
      </c>
      <c r="K7465" s="39">
        <f ca="1">ROUND((TODAY()-J7465)/365.25,1)</f>
        <v>9.3000000000000007</v>
      </c>
      <c r="L7465" s="26">
        <f>I7465/H7465</f>
        <v>0.24299989946717601</v>
      </c>
    </row>
    <row r="7466" spans="1:12" x14ac:dyDescent="0.2">
      <c r="A7466" s="37" t="s">
        <v>169</v>
      </c>
      <c r="B7466" s="37" t="s">
        <v>238</v>
      </c>
      <c r="C7466" s="37" t="s">
        <v>1775</v>
      </c>
      <c r="D7466" s="37" t="s">
        <v>370</v>
      </c>
      <c r="E7466" s="37" t="s">
        <v>7974</v>
      </c>
      <c r="F7466" s="37" t="s">
        <v>4931</v>
      </c>
      <c r="G7466" s="37">
        <v>102</v>
      </c>
      <c r="H7466" s="38">
        <v>31162.400000000001</v>
      </c>
      <c r="I7466" s="38">
        <v>7572.46</v>
      </c>
      <c r="J7466" s="24" t="str">
        <f>RIGHT(F7466,2)&amp;"/"&amp;MID(F7466,5,2)&amp;"/"&amp;LEFT(F7466,4)</f>
        <v>09/05/2011</v>
      </c>
      <c r="K7466" s="39">
        <f ca="1">ROUND((TODAY()-J7466)/365.25,1)</f>
        <v>6.4</v>
      </c>
      <c r="L7466" s="26">
        <f>I7466/H7466</f>
        <v>0.24299989731214539</v>
      </c>
    </row>
    <row r="7467" spans="1:12" x14ac:dyDescent="0.2">
      <c r="A7467" s="37" t="s">
        <v>123</v>
      </c>
      <c r="B7467" s="37" t="s">
        <v>133</v>
      </c>
      <c r="C7467" s="37" t="s">
        <v>4626</v>
      </c>
      <c r="D7467" s="40" t="s">
        <v>370</v>
      </c>
      <c r="E7467" s="37" t="s">
        <v>4159</v>
      </c>
      <c r="F7467" s="37" t="s">
        <v>1561</v>
      </c>
      <c r="G7467" s="37">
        <v>205</v>
      </c>
      <c r="H7467" s="38">
        <v>14921.2</v>
      </c>
      <c r="I7467" s="38">
        <v>3625.85</v>
      </c>
      <c r="J7467" s="24" t="str">
        <f>RIGHT(F7467,2)&amp;"/"&amp;MID(F7467,5,2)&amp;"/"&amp;LEFT(F7467,4)</f>
        <v>16/03/2012</v>
      </c>
      <c r="K7467" s="39">
        <f ca="1">ROUND((TODAY()-J7467)/365.25,1)</f>
        <v>5.5</v>
      </c>
      <c r="L7467" s="26">
        <f>I7467/H7467</f>
        <v>0.24299989277001849</v>
      </c>
    </row>
    <row r="7468" spans="1:12" x14ac:dyDescent="0.2">
      <c r="A7468" s="37" t="s">
        <v>339</v>
      </c>
      <c r="B7468" s="37" t="s">
        <v>354</v>
      </c>
      <c r="C7468" s="37" t="s">
        <v>78</v>
      </c>
      <c r="D7468" s="40" t="s">
        <v>370</v>
      </c>
      <c r="E7468" s="37" t="s">
        <v>2567</v>
      </c>
      <c r="F7468" s="37" t="s">
        <v>1966</v>
      </c>
      <c r="G7468" s="37">
        <v>134</v>
      </c>
      <c r="H7468" s="38">
        <v>17838.650000000001</v>
      </c>
      <c r="I7468" s="38">
        <v>4334.79</v>
      </c>
      <c r="J7468" s="24" t="str">
        <f>RIGHT(F7468,2)&amp;"/"&amp;MID(F7468,5,2)&amp;"/"&amp;LEFT(F7468,4)</f>
        <v>13/01/2011</v>
      </c>
      <c r="K7468" s="39">
        <f ca="1">ROUND((TODAY()-J7468)/365.25,1)</f>
        <v>6.7</v>
      </c>
      <c r="L7468" s="26">
        <f>I7468/H7468</f>
        <v>0.24299989068679523</v>
      </c>
    </row>
    <row r="7469" spans="1:12" x14ac:dyDescent="0.2">
      <c r="A7469" s="37" t="s">
        <v>339</v>
      </c>
      <c r="B7469" s="37" t="s">
        <v>354</v>
      </c>
      <c r="C7469" s="37" t="s">
        <v>78</v>
      </c>
      <c r="D7469" s="37" t="s">
        <v>370</v>
      </c>
      <c r="E7469" s="37" t="s">
        <v>9698</v>
      </c>
      <c r="F7469" s="37" t="s">
        <v>702</v>
      </c>
      <c r="G7469" s="37">
        <v>148</v>
      </c>
      <c r="H7469" s="38">
        <v>20946.099999999999</v>
      </c>
      <c r="I7469" s="38">
        <v>5089.8999999999996</v>
      </c>
      <c r="J7469" s="24" t="str">
        <f>RIGHT(F7469,2)&amp;"/"&amp;MID(F7469,5,2)&amp;"/"&amp;LEFT(F7469,4)</f>
        <v>12/01/2012</v>
      </c>
      <c r="K7469" s="39">
        <f ca="1">ROUND((TODAY()-J7469)/365.25,1)</f>
        <v>5.7</v>
      </c>
      <c r="L7469" s="26">
        <f>I7469/H7469</f>
        <v>0.242999890194356</v>
      </c>
    </row>
    <row r="7470" spans="1:12" x14ac:dyDescent="0.2">
      <c r="A7470" s="37" t="s">
        <v>339</v>
      </c>
      <c r="B7470" s="37" t="s">
        <v>350</v>
      </c>
      <c r="C7470" s="37" t="s">
        <v>67</v>
      </c>
      <c r="D7470" s="40" t="s">
        <v>370</v>
      </c>
      <c r="E7470" s="37" t="s">
        <v>8893</v>
      </c>
      <c r="F7470" s="37" t="s">
        <v>2761</v>
      </c>
      <c r="G7470" s="37">
        <v>173</v>
      </c>
      <c r="H7470" s="38">
        <v>8887</v>
      </c>
      <c r="I7470" s="38">
        <v>2159.54</v>
      </c>
      <c r="J7470" s="24" t="str">
        <f>RIGHT(F7470,2)&amp;"/"&amp;MID(F7470,5,2)&amp;"/"&amp;LEFT(F7470,4)</f>
        <v>16/04/2009</v>
      </c>
      <c r="K7470" s="39">
        <f ca="1">ROUND((TODAY()-J7470)/365.25,1)</f>
        <v>8.4</v>
      </c>
      <c r="L7470" s="26">
        <f>I7470/H7470</f>
        <v>0.24299988747608867</v>
      </c>
    </row>
    <row r="7471" spans="1:12" x14ac:dyDescent="0.2">
      <c r="A7471" s="37" t="s">
        <v>61</v>
      </c>
      <c r="B7471" s="37" t="s">
        <v>104</v>
      </c>
      <c r="C7471" s="37" t="s">
        <v>107</v>
      </c>
      <c r="D7471" s="40" t="s">
        <v>370</v>
      </c>
      <c r="E7471" s="37" t="s">
        <v>2212</v>
      </c>
      <c r="F7471" s="37" t="s">
        <v>1701</v>
      </c>
      <c r="G7471" s="37">
        <v>85</v>
      </c>
      <c r="H7471" s="38">
        <v>40608.25</v>
      </c>
      <c r="I7471" s="38">
        <v>9867.7999999999993</v>
      </c>
      <c r="J7471" s="24" t="str">
        <f>RIGHT(F7471,2)&amp;"/"&amp;MID(F7471,5,2)&amp;"/"&amp;LEFT(F7471,4)</f>
        <v>17/01/2012</v>
      </c>
      <c r="K7471" s="39">
        <f ca="1">ROUND((TODAY()-J7471)/365.25,1)</f>
        <v>5.7</v>
      </c>
      <c r="L7471" s="26">
        <f>I7471/H7471</f>
        <v>0.24299988302869488</v>
      </c>
    </row>
    <row r="7472" spans="1:12" x14ac:dyDescent="0.2">
      <c r="A7472" s="37" t="s">
        <v>169</v>
      </c>
      <c r="B7472" s="37" t="s">
        <v>223</v>
      </c>
      <c r="C7472" s="37" t="s">
        <v>193</v>
      </c>
      <c r="D7472" s="40" t="s">
        <v>370</v>
      </c>
      <c r="E7472" s="37" t="s">
        <v>4166</v>
      </c>
      <c r="F7472" s="37" t="s">
        <v>1956</v>
      </c>
      <c r="G7472" s="37">
        <v>92</v>
      </c>
      <c r="H7472" s="38">
        <v>22298.9</v>
      </c>
      <c r="I7472" s="38">
        <v>5418.63</v>
      </c>
      <c r="J7472" s="24" t="str">
        <f>RIGHT(F7472,2)&amp;"/"&amp;MID(F7472,5,2)&amp;"/"&amp;LEFT(F7472,4)</f>
        <v>22/06/2009</v>
      </c>
      <c r="K7472" s="39">
        <f ca="1">ROUND((TODAY()-J7472)/365.25,1)</f>
        <v>8.3000000000000007</v>
      </c>
      <c r="L7472" s="26">
        <f>I7472/H7472</f>
        <v>0.24299987891779415</v>
      </c>
    </row>
    <row r="7473" spans="1:12" x14ac:dyDescent="0.2">
      <c r="A7473" s="37" t="s">
        <v>339</v>
      </c>
      <c r="B7473" s="37" t="s">
        <v>352</v>
      </c>
      <c r="C7473" s="37" t="s">
        <v>78</v>
      </c>
      <c r="D7473" s="37" t="s">
        <v>370</v>
      </c>
      <c r="E7473" s="37" t="s">
        <v>7948</v>
      </c>
      <c r="F7473" s="37" t="s">
        <v>2850</v>
      </c>
      <c r="G7473" s="37">
        <v>122</v>
      </c>
      <c r="H7473" s="38">
        <v>18666.099999999999</v>
      </c>
      <c r="I7473" s="38">
        <v>4535.8599999999997</v>
      </c>
      <c r="J7473" s="24" t="str">
        <f>RIGHT(F7473,2)&amp;"/"&amp;MID(F7473,5,2)&amp;"/"&amp;LEFT(F7473,4)</f>
        <v>13/07/2011</v>
      </c>
      <c r="K7473" s="39">
        <f ca="1">ROUND((TODAY()-J7473)/365.25,1)</f>
        <v>6.2</v>
      </c>
      <c r="L7473" s="26">
        <f>I7473/H7473</f>
        <v>0.24299987678197374</v>
      </c>
    </row>
    <row r="7474" spans="1:12" x14ac:dyDescent="0.2">
      <c r="A7474" s="37" t="s">
        <v>169</v>
      </c>
      <c r="B7474" s="37" t="s">
        <v>221</v>
      </c>
      <c r="C7474" s="37" t="s">
        <v>190</v>
      </c>
      <c r="D7474" s="37" t="s">
        <v>370</v>
      </c>
      <c r="E7474" s="37" t="s">
        <v>9687</v>
      </c>
      <c r="F7474" s="37" t="s">
        <v>3974</v>
      </c>
      <c r="G7474" s="37">
        <v>108</v>
      </c>
      <c r="H7474" s="38">
        <v>24221.7</v>
      </c>
      <c r="I7474" s="38">
        <v>5885.87</v>
      </c>
      <c r="J7474" s="24" t="str">
        <f>RIGHT(F7474,2)&amp;"/"&amp;MID(F7474,5,2)&amp;"/"&amp;LEFT(F7474,4)</f>
        <v>21/02/2011</v>
      </c>
      <c r="K7474" s="39">
        <f ca="1">ROUND((TODAY()-J7474)/365.25,1)</f>
        <v>6.6</v>
      </c>
      <c r="L7474" s="26">
        <f>I7474/H7474</f>
        <v>0.24299987201558931</v>
      </c>
    </row>
    <row r="7475" spans="1:12" x14ac:dyDescent="0.2">
      <c r="A7475" s="37" t="s">
        <v>169</v>
      </c>
      <c r="B7475" s="37" t="s">
        <v>226</v>
      </c>
      <c r="C7475" s="37" t="s">
        <v>217</v>
      </c>
      <c r="D7475" s="37" t="s">
        <v>370</v>
      </c>
      <c r="E7475" s="37" t="s">
        <v>7946</v>
      </c>
      <c r="F7475" s="37" t="s">
        <v>3641</v>
      </c>
      <c r="G7475" s="37">
        <v>170</v>
      </c>
      <c r="H7475" s="38">
        <v>20298.2</v>
      </c>
      <c r="I7475" s="38">
        <v>4932.46</v>
      </c>
      <c r="J7475" s="24" t="str">
        <f>RIGHT(F7475,2)&amp;"/"&amp;MID(F7475,5,2)&amp;"/"&amp;LEFT(F7475,4)</f>
        <v>19/05/2009</v>
      </c>
      <c r="K7475" s="39">
        <f ca="1">ROUND((TODAY()-J7475)/365.25,1)</f>
        <v>8.3000000000000007</v>
      </c>
      <c r="L7475" s="26">
        <f>I7475/H7475</f>
        <v>0.2429998719098245</v>
      </c>
    </row>
    <row r="7476" spans="1:12" x14ac:dyDescent="0.2">
      <c r="A7476" s="37" t="s">
        <v>61</v>
      </c>
      <c r="B7476" s="37" t="s">
        <v>104</v>
      </c>
      <c r="C7476" s="37" t="s">
        <v>107</v>
      </c>
      <c r="D7476" s="40" t="s">
        <v>370</v>
      </c>
      <c r="E7476" s="37" t="s">
        <v>4197</v>
      </c>
      <c r="F7476" s="37" t="s">
        <v>2827</v>
      </c>
      <c r="G7476" s="37">
        <v>50</v>
      </c>
      <c r="H7476" s="38">
        <v>38675</v>
      </c>
      <c r="I7476" s="38">
        <v>9398.02</v>
      </c>
      <c r="J7476" s="24" t="str">
        <f>RIGHT(F7476,2)&amp;"/"&amp;MID(F7476,5,2)&amp;"/"&amp;LEFT(F7476,4)</f>
        <v>31/05/2011</v>
      </c>
      <c r="K7476" s="39">
        <f ca="1">ROUND((TODAY()-J7476)/365.25,1)</f>
        <v>6.3</v>
      </c>
      <c r="L7476" s="26">
        <f>I7476/H7476</f>
        <v>0.24299987071751777</v>
      </c>
    </row>
    <row r="7477" spans="1:12" x14ac:dyDescent="0.2">
      <c r="A7477" s="37" t="s">
        <v>61</v>
      </c>
      <c r="B7477" s="37" t="s">
        <v>401</v>
      </c>
      <c r="C7477" s="37" t="s">
        <v>8057</v>
      </c>
      <c r="D7477" s="37" t="s">
        <v>370</v>
      </c>
      <c r="E7477" s="37" t="s">
        <v>9695</v>
      </c>
      <c r="F7477" s="37" t="s">
        <v>3993</v>
      </c>
      <c r="G7477" s="37">
        <v>112</v>
      </c>
      <c r="H7477" s="38">
        <v>15570.05</v>
      </c>
      <c r="I7477" s="38">
        <v>3783.52</v>
      </c>
      <c r="J7477" s="24" t="str">
        <f>RIGHT(F7477,2)&amp;"/"&amp;MID(F7477,5,2)&amp;"/"&amp;LEFT(F7477,4)</f>
        <v>23/03/2007</v>
      </c>
      <c r="K7477" s="39">
        <f ca="1">ROUND((TODAY()-J7477)/365.25,1)</f>
        <v>10.5</v>
      </c>
      <c r="L7477" s="26">
        <f>I7477/H7477</f>
        <v>0.2429998619143805</v>
      </c>
    </row>
    <row r="7478" spans="1:12" x14ac:dyDescent="0.2">
      <c r="A7478" s="37" t="s">
        <v>169</v>
      </c>
      <c r="B7478" s="37" t="s">
        <v>179</v>
      </c>
      <c r="C7478" s="37" t="s">
        <v>182</v>
      </c>
      <c r="D7478" s="37" t="s">
        <v>370</v>
      </c>
      <c r="E7478" s="37" t="s">
        <v>7983</v>
      </c>
      <c r="F7478" s="37" t="s">
        <v>917</v>
      </c>
      <c r="G7478" s="37">
        <v>214</v>
      </c>
      <c r="H7478" s="38">
        <v>7177</v>
      </c>
      <c r="I7478" s="38">
        <v>1744.01</v>
      </c>
      <c r="J7478" s="24" t="str">
        <f>RIGHT(F7478,2)&amp;"/"&amp;MID(F7478,5,2)&amp;"/"&amp;LEFT(F7478,4)</f>
        <v>25/08/2006</v>
      </c>
      <c r="K7478" s="39">
        <f ca="1">ROUND((TODAY()-J7478)/365.25,1)</f>
        <v>11.1</v>
      </c>
      <c r="L7478" s="26">
        <f>I7478/H7478</f>
        <v>0.24299986066601645</v>
      </c>
    </row>
    <row r="7479" spans="1:12" x14ac:dyDescent="0.2">
      <c r="A7479" s="37" t="s">
        <v>123</v>
      </c>
      <c r="B7479" s="37" t="s">
        <v>126</v>
      </c>
      <c r="C7479" s="37" t="s">
        <v>128</v>
      </c>
      <c r="D7479" s="37" t="s">
        <v>370</v>
      </c>
      <c r="E7479" s="37" t="s">
        <v>7948</v>
      </c>
      <c r="F7479" s="37" t="s">
        <v>4477</v>
      </c>
      <c r="G7479" s="37">
        <v>92</v>
      </c>
      <c r="H7479" s="38">
        <v>21461</v>
      </c>
      <c r="I7479" s="38">
        <v>5215.0200000000004</v>
      </c>
      <c r="J7479" s="24" t="str">
        <f>RIGHT(F7479,2)&amp;"/"&amp;MID(F7479,5,2)&amp;"/"&amp;LEFT(F7479,4)</f>
        <v>15/11/2011</v>
      </c>
      <c r="K7479" s="39">
        <f ca="1">ROUND((TODAY()-J7479)/365.25,1)</f>
        <v>5.9</v>
      </c>
      <c r="L7479" s="26">
        <f>I7479/H7479</f>
        <v>0.24299986021154654</v>
      </c>
    </row>
    <row r="7480" spans="1:12" x14ac:dyDescent="0.2">
      <c r="A7480" s="37" t="s">
        <v>123</v>
      </c>
      <c r="B7480" s="37" t="s">
        <v>133</v>
      </c>
      <c r="C7480" s="37" t="s">
        <v>1003</v>
      </c>
      <c r="D7480" s="40" t="s">
        <v>370</v>
      </c>
      <c r="E7480" s="37" t="s">
        <v>8877</v>
      </c>
      <c r="F7480" s="37" t="s">
        <v>621</v>
      </c>
      <c r="G7480" s="37">
        <v>128</v>
      </c>
      <c r="H7480" s="38">
        <v>18588.2</v>
      </c>
      <c r="I7480" s="38">
        <v>4516.93</v>
      </c>
      <c r="J7480" s="24" t="str">
        <f>RIGHT(F7480,2)&amp;"/"&amp;MID(F7480,5,2)&amp;"/"&amp;LEFT(F7480,4)</f>
        <v>16/06/2011</v>
      </c>
      <c r="K7480" s="39">
        <f ca="1">ROUND((TODAY()-J7480)/365.25,1)</f>
        <v>6.3</v>
      </c>
      <c r="L7480" s="26">
        <f>I7480/H7480</f>
        <v>0.24299986012631669</v>
      </c>
    </row>
    <row r="7481" spans="1:12" x14ac:dyDescent="0.2">
      <c r="A7481" s="37" t="s">
        <v>123</v>
      </c>
      <c r="B7481" s="37" t="s">
        <v>133</v>
      </c>
      <c r="C7481" s="37" t="s">
        <v>1003</v>
      </c>
      <c r="D7481" s="40" t="s">
        <v>370</v>
      </c>
      <c r="E7481" s="37" t="s">
        <v>5610</v>
      </c>
      <c r="F7481" s="37" t="s">
        <v>3286</v>
      </c>
      <c r="G7481" s="37">
        <v>151</v>
      </c>
      <c r="H7481" s="38">
        <v>17492.849999999999</v>
      </c>
      <c r="I7481" s="38">
        <v>4250.76</v>
      </c>
      <c r="J7481" s="24" t="str">
        <f>RIGHT(F7481,2)&amp;"/"&amp;MID(F7481,5,2)&amp;"/"&amp;LEFT(F7481,4)</f>
        <v>13/12/2011</v>
      </c>
      <c r="K7481" s="39">
        <f ca="1">ROUND((TODAY()-J7481)/365.25,1)</f>
        <v>5.8</v>
      </c>
      <c r="L7481" s="26">
        <f>I7481/H7481</f>
        <v>0.2429998542261553</v>
      </c>
    </row>
    <row r="7482" spans="1:12" x14ac:dyDescent="0.2">
      <c r="A7482" s="37" t="s">
        <v>339</v>
      </c>
      <c r="B7482" s="37" t="s">
        <v>354</v>
      </c>
      <c r="C7482" s="37" t="s">
        <v>78</v>
      </c>
      <c r="D7482" s="40" t="s">
        <v>370</v>
      </c>
      <c r="E7482" s="37" t="s">
        <v>2607</v>
      </c>
      <c r="F7482" s="37" t="s">
        <v>2748</v>
      </c>
      <c r="G7482" s="37">
        <v>109</v>
      </c>
      <c r="H7482" s="38">
        <v>21181.7</v>
      </c>
      <c r="I7482" s="38">
        <v>5147.1499999999996</v>
      </c>
      <c r="J7482" s="24" t="str">
        <f>RIGHT(F7482,2)&amp;"/"&amp;MID(F7482,5,2)&amp;"/"&amp;LEFT(F7482,4)</f>
        <v>18/05/2011</v>
      </c>
      <c r="K7482" s="39">
        <f ca="1">ROUND((TODAY()-J7482)/365.25,1)</f>
        <v>6.4</v>
      </c>
      <c r="L7482" s="26">
        <f>I7482/H7482</f>
        <v>0.24299985364725207</v>
      </c>
    </row>
    <row r="7483" spans="1:12" x14ac:dyDescent="0.2">
      <c r="A7483" s="37" t="s">
        <v>339</v>
      </c>
      <c r="B7483" s="37" t="s">
        <v>354</v>
      </c>
      <c r="C7483" s="37" t="s">
        <v>78</v>
      </c>
      <c r="D7483" s="37" t="s">
        <v>370</v>
      </c>
      <c r="E7483" s="37" t="s">
        <v>9711</v>
      </c>
      <c r="F7483" s="37" t="s">
        <v>2827</v>
      </c>
      <c r="G7483" s="37">
        <v>131</v>
      </c>
      <c r="H7483" s="38">
        <v>19650.3</v>
      </c>
      <c r="I7483" s="38">
        <v>4775.0200000000004</v>
      </c>
      <c r="J7483" s="24" t="str">
        <f>RIGHT(F7483,2)&amp;"/"&amp;MID(F7483,5,2)&amp;"/"&amp;LEFT(F7483,4)</f>
        <v>31/05/2011</v>
      </c>
      <c r="K7483" s="39">
        <f ca="1">ROUND((TODAY()-J7483)/365.25,1)</f>
        <v>6.3</v>
      </c>
      <c r="L7483" s="26">
        <f>I7483/H7483</f>
        <v>0.24299985241955596</v>
      </c>
    </row>
    <row r="7484" spans="1:12" x14ac:dyDescent="0.2">
      <c r="A7484" s="37" t="s">
        <v>61</v>
      </c>
      <c r="B7484" s="37" t="s">
        <v>401</v>
      </c>
      <c r="C7484" s="37" t="s">
        <v>8057</v>
      </c>
      <c r="D7484" s="37" t="s">
        <v>370</v>
      </c>
      <c r="E7484" s="37" t="s">
        <v>7973</v>
      </c>
      <c r="F7484" s="37" t="s">
        <v>6668</v>
      </c>
      <c r="G7484" s="37">
        <v>144</v>
      </c>
      <c r="H7484" s="38">
        <v>13214</v>
      </c>
      <c r="I7484" s="38">
        <v>3211</v>
      </c>
      <c r="J7484" s="24" t="str">
        <f>RIGHT(F7484,2)&amp;"/"&amp;MID(F7484,5,2)&amp;"/"&amp;LEFT(F7484,4)</f>
        <v>20/11/2006</v>
      </c>
      <c r="K7484" s="39">
        <f ca="1">ROUND((TODAY()-J7484)/365.25,1)</f>
        <v>10.8</v>
      </c>
      <c r="L7484" s="26">
        <f>I7484/H7484</f>
        <v>0.2429998486453761</v>
      </c>
    </row>
    <row r="7485" spans="1:12" x14ac:dyDescent="0.2">
      <c r="A7485" s="37" t="s">
        <v>61</v>
      </c>
      <c r="B7485" s="37" t="s">
        <v>104</v>
      </c>
      <c r="C7485" s="37" t="s">
        <v>107</v>
      </c>
      <c r="D7485" s="40" t="s">
        <v>370</v>
      </c>
      <c r="E7485" s="37" t="s">
        <v>4214</v>
      </c>
      <c r="F7485" s="37" t="s">
        <v>4477</v>
      </c>
      <c r="G7485" s="37">
        <v>137</v>
      </c>
      <c r="H7485" s="38">
        <v>31879.65</v>
      </c>
      <c r="I7485" s="38">
        <v>7746.75</v>
      </c>
      <c r="J7485" s="24" t="str">
        <f>RIGHT(F7485,2)&amp;"/"&amp;MID(F7485,5,2)&amp;"/"&amp;LEFT(F7485,4)</f>
        <v>15/11/2011</v>
      </c>
      <c r="K7485" s="39">
        <f ca="1">ROUND((TODAY()-J7485)/365.25,1)</f>
        <v>5.9</v>
      </c>
      <c r="L7485" s="26">
        <f>I7485/H7485</f>
        <v>0.2429998447285337</v>
      </c>
    </row>
    <row r="7486" spans="1:12" x14ac:dyDescent="0.2">
      <c r="A7486" s="37" t="s">
        <v>18</v>
      </c>
      <c r="B7486" s="37" t="s">
        <v>39</v>
      </c>
      <c r="C7486" s="37" t="s">
        <v>2577</v>
      </c>
      <c r="D7486" s="40" t="s">
        <v>370</v>
      </c>
      <c r="E7486" s="37" t="s">
        <v>4180</v>
      </c>
      <c r="F7486" s="37" t="s">
        <v>1277</v>
      </c>
      <c r="G7486" s="37">
        <v>39</v>
      </c>
      <c r="H7486" s="38">
        <v>31555.7</v>
      </c>
      <c r="I7486" s="38">
        <v>7668.03</v>
      </c>
      <c r="J7486" s="24" t="str">
        <f>RIGHT(F7486,2)&amp;"/"&amp;MID(F7486,5,2)&amp;"/"&amp;LEFT(F7486,4)</f>
        <v>10/02/2012</v>
      </c>
      <c r="K7486" s="39">
        <f ca="1">ROUND((TODAY()-J7486)/365.25,1)</f>
        <v>5.6</v>
      </c>
      <c r="L7486" s="26">
        <f>I7486/H7486</f>
        <v>0.24299983838102149</v>
      </c>
    </row>
    <row r="7487" spans="1:12" x14ac:dyDescent="0.2">
      <c r="A7487" s="37" t="s">
        <v>123</v>
      </c>
      <c r="B7487" s="37" t="s">
        <v>126</v>
      </c>
      <c r="C7487" s="37" t="s">
        <v>128</v>
      </c>
      <c r="D7487" s="40" t="s">
        <v>370</v>
      </c>
      <c r="E7487" s="37" t="s">
        <v>4188</v>
      </c>
      <c r="F7487" s="37" t="s">
        <v>3412</v>
      </c>
      <c r="G7487" s="37">
        <v>165</v>
      </c>
      <c r="H7487" s="38">
        <v>17705.650000000001</v>
      </c>
      <c r="I7487" s="38">
        <v>4302.47</v>
      </c>
      <c r="J7487" s="24" t="str">
        <f>RIGHT(F7487,2)&amp;"/"&amp;MID(F7487,5,2)&amp;"/"&amp;LEFT(F7487,4)</f>
        <v>26/01/2011</v>
      </c>
      <c r="K7487" s="39">
        <f ca="1">ROUND((TODAY()-J7487)/365.25,1)</f>
        <v>6.7</v>
      </c>
      <c r="L7487" s="26">
        <f>I7487/H7487</f>
        <v>0.24299983338651784</v>
      </c>
    </row>
    <row r="7488" spans="1:12" x14ac:dyDescent="0.2">
      <c r="A7488" s="37" t="s">
        <v>169</v>
      </c>
      <c r="B7488" s="37" t="s">
        <v>238</v>
      </c>
      <c r="C7488" s="37" t="s">
        <v>1775</v>
      </c>
      <c r="D7488" s="37" t="s">
        <v>370</v>
      </c>
      <c r="E7488" s="37" t="s">
        <v>6867</v>
      </c>
      <c r="F7488" s="37" t="s">
        <v>5782</v>
      </c>
      <c r="G7488" s="37">
        <v>175</v>
      </c>
      <c r="H7488" s="38">
        <v>27252.2</v>
      </c>
      <c r="I7488" s="38">
        <v>6622.28</v>
      </c>
      <c r="J7488" s="24" t="str">
        <f>RIGHT(F7488,2)&amp;"/"&amp;MID(F7488,5,2)&amp;"/"&amp;LEFT(F7488,4)</f>
        <v>08/12/2011</v>
      </c>
      <c r="K7488" s="39">
        <f ca="1">ROUND((TODAY()-J7488)/365.25,1)</f>
        <v>5.8</v>
      </c>
      <c r="L7488" s="26">
        <f>I7488/H7488</f>
        <v>0.24299983120628793</v>
      </c>
    </row>
    <row r="7489" spans="1:12" x14ac:dyDescent="0.2">
      <c r="A7489" s="37" t="s">
        <v>267</v>
      </c>
      <c r="B7489" s="37" t="s">
        <v>3630</v>
      </c>
      <c r="C7489" s="37" t="s">
        <v>5114</v>
      </c>
      <c r="D7489" s="40" t="s">
        <v>370</v>
      </c>
      <c r="E7489" s="37" t="s">
        <v>4173</v>
      </c>
      <c r="F7489" s="37" t="s">
        <v>2591</v>
      </c>
      <c r="G7489" s="37">
        <v>92</v>
      </c>
      <c r="H7489" s="38">
        <v>11794</v>
      </c>
      <c r="I7489" s="38">
        <v>2865.94</v>
      </c>
      <c r="J7489" s="24" t="str">
        <f>RIGHT(F7489,2)&amp;"/"&amp;MID(F7489,5,2)&amp;"/"&amp;LEFT(F7489,4)</f>
        <v>14/10/2011</v>
      </c>
      <c r="K7489" s="39">
        <f ca="1">ROUND((TODAY()-J7489)/365.25,1)</f>
        <v>5.9</v>
      </c>
      <c r="L7489" s="26">
        <f>I7489/H7489</f>
        <v>0.2429998304222486</v>
      </c>
    </row>
    <row r="7490" spans="1:12" x14ac:dyDescent="0.2">
      <c r="A7490" s="37" t="s">
        <v>316</v>
      </c>
      <c r="B7490" s="37" t="s">
        <v>337</v>
      </c>
      <c r="C7490" s="37" t="s">
        <v>7876</v>
      </c>
      <c r="D7490" s="37" t="s">
        <v>370</v>
      </c>
      <c r="E7490" s="37" t="s">
        <v>6864</v>
      </c>
      <c r="F7490" s="37" t="s">
        <v>885</v>
      </c>
      <c r="G7490" s="37">
        <v>136</v>
      </c>
      <c r="H7490" s="38">
        <v>11414</v>
      </c>
      <c r="I7490" s="38">
        <v>2773.6</v>
      </c>
      <c r="J7490" s="24" t="str">
        <f>RIGHT(F7490,2)&amp;"/"&amp;MID(F7490,5,2)&amp;"/"&amp;LEFT(F7490,4)</f>
        <v>20/12/2011</v>
      </c>
      <c r="K7490" s="39">
        <f ca="1">ROUND((TODAY()-J7490)/365.25,1)</f>
        <v>5.8</v>
      </c>
      <c r="L7490" s="26">
        <f>I7490/H7490</f>
        <v>0.24299982477659016</v>
      </c>
    </row>
    <row r="7491" spans="1:12" x14ac:dyDescent="0.2">
      <c r="A7491" s="37" t="s">
        <v>123</v>
      </c>
      <c r="B7491" s="37" t="s">
        <v>133</v>
      </c>
      <c r="C7491" s="37" t="s">
        <v>128</v>
      </c>
      <c r="D7491" s="37" t="s">
        <v>370</v>
      </c>
      <c r="E7491" s="37" t="s">
        <v>9695</v>
      </c>
      <c r="F7491" s="37" t="s">
        <v>586</v>
      </c>
      <c r="G7491" s="37">
        <v>96</v>
      </c>
      <c r="H7491" s="38">
        <v>21361.25</v>
      </c>
      <c r="I7491" s="38">
        <v>5190.78</v>
      </c>
      <c r="J7491" s="24" t="str">
        <f>RIGHT(F7491,2)&amp;"/"&amp;MID(F7491,5,2)&amp;"/"&amp;LEFT(F7491,4)</f>
        <v>03/01/2012</v>
      </c>
      <c r="K7491" s="39">
        <f ca="1">ROUND((TODAY()-J7491)/365.25,1)</f>
        <v>5.7</v>
      </c>
      <c r="L7491" s="26">
        <f>I7491/H7491</f>
        <v>0.24299982444847562</v>
      </c>
    </row>
    <row r="7492" spans="1:12" x14ac:dyDescent="0.2">
      <c r="A7492" s="37" t="s">
        <v>169</v>
      </c>
      <c r="B7492" s="37" t="s">
        <v>1081</v>
      </c>
      <c r="C7492" s="37" t="s">
        <v>1082</v>
      </c>
      <c r="D7492" s="40" t="s">
        <v>370</v>
      </c>
      <c r="E7492" s="37" t="s">
        <v>8894</v>
      </c>
      <c r="F7492" s="37" t="s">
        <v>2583</v>
      </c>
      <c r="G7492" s="37">
        <v>111</v>
      </c>
      <c r="H7492" s="38">
        <v>41561.1</v>
      </c>
      <c r="I7492" s="38">
        <v>10099.34</v>
      </c>
      <c r="J7492" s="24" t="str">
        <f>RIGHT(F7492,2)&amp;"/"&amp;MID(F7492,5,2)&amp;"/"&amp;LEFT(F7492,4)</f>
        <v>20/09/2011</v>
      </c>
      <c r="K7492" s="39">
        <f ca="1">ROUND((TODAY()-J7492)/365.25,1)</f>
        <v>6</v>
      </c>
      <c r="L7492" s="26">
        <f>I7492/H7492</f>
        <v>0.24299982435498579</v>
      </c>
    </row>
    <row r="7493" spans="1:12" x14ac:dyDescent="0.2">
      <c r="A7493" s="37" t="s">
        <v>339</v>
      </c>
      <c r="B7493" s="37" t="s">
        <v>350</v>
      </c>
      <c r="C7493" s="37" t="s">
        <v>667</v>
      </c>
      <c r="D7493" s="37" t="s">
        <v>370</v>
      </c>
      <c r="E7493" s="37" t="s">
        <v>6856</v>
      </c>
      <c r="F7493" s="37" t="s">
        <v>675</v>
      </c>
      <c r="G7493" s="37">
        <v>182</v>
      </c>
      <c r="H7493" s="38">
        <v>5677</v>
      </c>
      <c r="I7493" s="38">
        <v>1379.51</v>
      </c>
      <c r="J7493" s="24" t="str">
        <f>RIGHT(F7493,2)&amp;"/"&amp;MID(F7493,5,2)&amp;"/"&amp;LEFT(F7493,4)</f>
        <v>21/04/2006</v>
      </c>
      <c r="K7493" s="39">
        <f ca="1">ROUND((TODAY()-J7493)/365.25,1)</f>
        <v>11.4</v>
      </c>
      <c r="L7493" s="26">
        <f>I7493/H7493</f>
        <v>0.24299982385062532</v>
      </c>
    </row>
    <row r="7494" spans="1:12" x14ac:dyDescent="0.2">
      <c r="A7494" s="37" t="s">
        <v>267</v>
      </c>
      <c r="B7494" s="37" t="s">
        <v>270</v>
      </c>
      <c r="C7494" s="37" t="s">
        <v>5148</v>
      </c>
      <c r="D7494" s="40" t="s">
        <v>370</v>
      </c>
      <c r="E7494" s="37" t="s">
        <v>5569</v>
      </c>
      <c r="F7494" s="37" t="s">
        <v>439</v>
      </c>
      <c r="G7494" s="37">
        <v>114</v>
      </c>
      <c r="H7494" s="38">
        <v>18007.75</v>
      </c>
      <c r="I7494" s="38">
        <v>4375.88</v>
      </c>
      <c r="J7494" s="24" t="str">
        <f>RIGHT(F7494,2)&amp;"/"&amp;MID(F7494,5,2)&amp;"/"&amp;LEFT(F7494,4)</f>
        <v>12/07/2011</v>
      </c>
      <c r="K7494" s="39">
        <f ca="1">ROUND((TODAY()-J7494)/365.25,1)</f>
        <v>6.2</v>
      </c>
      <c r="L7494" s="26">
        <f>I7494/H7494</f>
        <v>0.24299981952215019</v>
      </c>
    </row>
    <row r="7495" spans="1:12" x14ac:dyDescent="0.2">
      <c r="A7495" s="37" t="s">
        <v>169</v>
      </c>
      <c r="B7495" s="37" t="s">
        <v>223</v>
      </c>
      <c r="C7495" s="37" t="s">
        <v>193</v>
      </c>
      <c r="D7495" s="37" t="s">
        <v>370</v>
      </c>
      <c r="E7495" s="37" t="s">
        <v>6888</v>
      </c>
      <c r="F7495" s="37" t="s">
        <v>503</v>
      </c>
      <c r="G7495" s="37">
        <v>71</v>
      </c>
      <c r="H7495" s="38">
        <v>22568.7</v>
      </c>
      <c r="I7495" s="38">
        <v>5484.19</v>
      </c>
      <c r="J7495" s="24" t="str">
        <f>RIGHT(F7495,2)&amp;"/"&amp;MID(F7495,5,2)&amp;"/"&amp;LEFT(F7495,4)</f>
        <v>23/06/2009</v>
      </c>
      <c r="K7495" s="39">
        <f ca="1">ROUND((TODAY()-J7495)/365.25,1)</f>
        <v>8.3000000000000007</v>
      </c>
      <c r="L7495" s="26">
        <f>I7495/H7495</f>
        <v>0.24299981833246928</v>
      </c>
    </row>
    <row r="7496" spans="1:12" x14ac:dyDescent="0.2">
      <c r="A7496" s="37" t="s">
        <v>316</v>
      </c>
      <c r="B7496" s="37" t="s">
        <v>325</v>
      </c>
      <c r="C7496" s="37" t="s">
        <v>296</v>
      </c>
      <c r="D7496" s="40" t="s">
        <v>370</v>
      </c>
      <c r="E7496" s="37" t="s">
        <v>4188</v>
      </c>
      <c r="F7496" s="37" t="s">
        <v>1193</v>
      </c>
      <c r="G7496" s="37">
        <v>100</v>
      </c>
      <c r="H7496" s="38">
        <v>10954</v>
      </c>
      <c r="I7496" s="38">
        <v>2661.82</v>
      </c>
      <c r="J7496" s="24" t="str">
        <f>RIGHT(F7496,2)&amp;"/"&amp;MID(F7496,5,2)&amp;"/"&amp;LEFT(F7496,4)</f>
        <v>03/09/2009</v>
      </c>
      <c r="K7496" s="39">
        <f ca="1">ROUND((TODAY()-J7496)/365.25,1)</f>
        <v>8.1</v>
      </c>
      <c r="L7496" s="26">
        <f>I7496/H7496</f>
        <v>0.24299981741829471</v>
      </c>
    </row>
    <row r="7497" spans="1:12" x14ac:dyDescent="0.2">
      <c r="A7497" s="37" t="s">
        <v>169</v>
      </c>
      <c r="B7497" s="37" t="s">
        <v>1111</v>
      </c>
      <c r="C7497" s="37" t="s">
        <v>1112</v>
      </c>
      <c r="D7497" s="37" t="s">
        <v>370</v>
      </c>
      <c r="E7497" s="37" t="s">
        <v>7956</v>
      </c>
      <c r="F7497" s="37" t="s">
        <v>414</v>
      </c>
      <c r="G7497" s="37">
        <v>147</v>
      </c>
      <c r="H7497" s="38">
        <v>26749.65</v>
      </c>
      <c r="I7497" s="38">
        <v>6500.16</v>
      </c>
      <c r="J7497" s="24" t="str">
        <f>RIGHT(F7497,2)&amp;"/"&amp;MID(F7497,5,2)&amp;"/"&amp;LEFT(F7497,4)</f>
        <v>26/09/2011</v>
      </c>
      <c r="K7497" s="39">
        <f ca="1">ROUND((TODAY()-J7497)/365.25,1)</f>
        <v>6</v>
      </c>
      <c r="L7497" s="26">
        <f>I7497/H7497</f>
        <v>0.2429998149508498</v>
      </c>
    </row>
    <row r="7498" spans="1:12" x14ac:dyDescent="0.2">
      <c r="A7498" s="37" t="s">
        <v>304</v>
      </c>
      <c r="B7498" s="37" t="s">
        <v>312</v>
      </c>
      <c r="C7498" s="37" t="s">
        <v>3905</v>
      </c>
      <c r="D7498" s="37" t="s">
        <v>370</v>
      </c>
      <c r="E7498" s="37" t="s">
        <v>6919</v>
      </c>
      <c r="F7498" s="37" t="s">
        <v>3300</v>
      </c>
      <c r="G7498" s="37">
        <v>64</v>
      </c>
      <c r="H7498" s="38">
        <v>21998.7</v>
      </c>
      <c r="I7498" s="38">
        <v>5345.68</v>
      </c>
      <c r="J7498" s="24" t="str">
        <f>RIGHT(F7498,2)&amp;"/"&amp;MID(F7498,5,2)&amp;"/"&amp;LEFT(F7498,4)</f>
        <v>05/08/2011</v>
      </c>
      <c r="K7498" s="39">
        <f ca="1">ROUND((TODAY()-J7498)/365.25,1)</f>
        <v>6.1</v>
      </c>
      <c r="L7498" s="26">
        <f>I7498/H7498</f>
        <v>0.24299981362535059</v>
      </c>
    </row>
    <row r="7499" spans="1:12" x14ac:dyDescent="0.2">
      <c r="A7499" s="37" t="s">
        <v>339</v>
      </c>
      <c r="B7499" s="37" t="s">
        <v>352</v>
      </c>
      <c r="C7499" s="37" t="s">
        <v>78</v>
      </c>
      <c r="D7499" s="40" t="s">
        <v>370</v>
      </c>
      <c r="E7499" s="37" t="s">
        <v>4163</v>
      </c>
      <c r="F7499" s="37" t="s">
        <v>673</v>
      </c>
      <c r="G7499" s="37">
        <v>152</v>
      </c>
      <c r="H7499" s="38">
        <v>17583.099999999999</v>
      </c>
      <c r="I7499" s="38">
        <v>4272.6899999999996</v>
      </c>
      <c r="J7499" s="24" t="str">
        <f>RIGHT(F7499,2)&amp;"/"&amp;MID(F7499,5,2)&amp;"/"&amp;LEFT(F7499,4)</f>
        <v>22/12/2011</v>
      </c>
      <c r="K7499" s="39">
        <f ca="1">ROUND((TODAY()-J7499)/365.25,1)</f>
        <v>5.8</v>
      </c>
      <c r="L7499" s="26">
        <f>I7499/H7499</f>
        <v>0.24299981231978435</v>
      </c>
    </row>
    <row r="7500" spans="1:12" x14ac:dyDescent="0.2">
      <c r="A7500" s="37" t="s">
        <v>61</v>
      </c>
      <c r="B7500" s="37" t="s">
        <v>419</v>
      </c>
      <c r="C7500" s="37" t="s">
        <v>48</v>
      </c>
      <c r="D7500" s="40" t="s">
        <v>370</v>
      </c>
      <c r="E7500" s="37" t="s">
        <v>2208</v>
      </c>
      <c r="F7500" s="37" t="s">
        <v>764</v>
      </c>
      <c r="G7500" s="37">
        <v>115</v>
      </c>
      <c r="H7500" s="38">
        <v>43417.4</v>
      </c>
      <c r="I7500" s="38">
        <v>10550.42</v>
      </c>
      <c r="J7500" s="24" t="str">
        <f>RIGHT(F7500,2)&amp;"/"&amp;MID(F7500,5,2)&amp;"/"&amp;LEFT(F7500,4)</f>
        <v>09/11/2011</v>
      </c>
      <c r="K7500" s="39">
        <f ca="1">ROUND((TODAY()-J7500)/365.25,1)</f>
        <v>5.9</v>
      </c>
      <c r="L7500" s="26">
        <f>I7500/H7500</f>
        <v>0.24299981113562766</v>
      </c>
    </row>
    <row r="7501" spans="1:12" x14ac:dyDescent="0.2">
      <c r="A7501" s="37" t="s">
        <v>169</v>
      </c>
      <c r="B7501" s="37" t="s">
        <v>184</v>
      </c>
      <c r="C7501" s="37" t="s">
        <v>1045</v>
      </c>
      <c r="D7501" s="40" t="s">
        <v>370</v>
      </c>
      <c r="E7501" s="37" t="s">
        <v>2519</v>
      </c>
      <c r="F7501" s="37" t="s">
        <v>381</v>
      </c>
      <c r="G7501" s="37">
        <v>68</v>
      </c>
      <c r="H7501" s="38">
        <v>23351.5</v>
      </c>
      <c r="I7501" s="38">
        <v>5674.41</v>
      </c>
      <c r="J7501" s="24" t="str">
        <f>RIGHT(F7501,2)&amp;"/"&amp;MID(F7501,5,2)&amp;"/"&amp;LEFT(F7501,4)</f>
        <v>31/10/2011</v>
      </c>
      <c r="K7501" s="39">
        <f ca="1">ROUND((TODAY()-J7501)/365.25,1)</f>
        <v>5.9</v>
      </c>
      <c r="L7501" s="26">
        <f>I7501/H7501</f>
        <v>0.24299980729289339</v>
      </c>
    </row>
    <row r="7502" spans="1:12" x14ac:dyDescent="0.2">
      <c r="A7502" s="37" t="s">
        <v>169</v>
      </c>
      <c r="B7502" s="37" t="s">
        <v>209</v>
      </c>
      <c r="C7502" s="37" t="s">
        <v>241</v>
      </c>
      <c r="D7502" s="37" t="s">
        <v>370</v>
      </c>
      <c r="E7502" s="37" t="s">
        <v>6864</v>
      </c>
      <c r="F7502" s="37" t="s">
        <v>3430</v>
      </c>
      <c r="G7502" s="37">
        <v>157</v>
      </c>
      <c r="H7502" s="38">
        <v>24603.599999999999</v>
      </c>
      <c r="I7502" s="38">
        <v>5978.67</v>
      </c>
      <c r="J7502" s="24" t="str">
        <f>RIGHT(F7502,2)&amp;"/"&amp;MID(F7502,5,2)&amp;"/"&amp;LEFT(F7502,4)</f>
        <v>15/02/2012</v>
      </c>
      <c r="K7502" s="39">
        <f ca="1">ROUND((TODAY()-J7502)/365.25,1)</f>
        <v>5.6</v>
      </c>
      <c r="L7502" s="26">
        <f>I7502/H7502</f>
        <v>0.24299980490659906</v>
      </c>
    </row>
    <row r="7503" spans="1:12" x14ac:dyDescent="0.2">
      <c r="A7503" s="37" t="s">
        <v>290</v>
      </c>
      <c r="B7503" s="37" t="s">
        <v>297</v>
      </c>
      <c r="C7503" s="37" t="s">
        <v>265</v>
      </c>
      <c r="D7503" s="37" t="s">
        <v>370</v>
      </c>
      <c r="E7503" s="37" t="s">
        <v>6874</v>
      </c>
      <c r="F7503" s="37" t="s">
        <v>7756</v>
      </c>
      <c r="G7503" s="37">
        <v>215</v>
      </c>
      <c r="H7503" s="38">
        <v>10214</v>
      </c>
      <c r="I7503" s="38">
        <v>2482</v>
      </c>
      <c r="J7503" s="24" t="str">
        <f>RIGHT(F7503,2)&amp;"/"&amp;MID(F7503,5,2)&amp;"/"&amp;LEFT(F7503,4)</f>
        <v>30/07/2009</v>
      </c>
      <c r="K7503" s="39">
        <f ca="1">ROUND((TODAY()-J7503)/365.25,1)</f>
        <v>8.1999999999999993</v>
      </c>
      <c r="L7503" s="26">
        <f>I7503/H7503</f>
        <v>0.24299980419032699</v>
      </c>
    </row>
    <row r="7504" spans="1:12" x14ac:dyDescent="0.2">
      <c r="A7504" s="37" t="s">
        <v>169</v>
      </c>
      <c r="B7504" s="37" t="s">
        <v>223</v>
      </c>
      <c r="C7504" s="37" t="s">
        <v>198</v>
      </c>
      <c r="D7504" s="40" t="s">
        <v>370</v>
      </c>
      <c r="E7504" s="37" t="s">
        <v>4156</v>
      </c>
      <c r="F7504" s="37" t="s">
        <v>4931</v>
      </c>
      <c r="G7504" s="37">
        <v>146</v>
      </c>
      <c r="H7504" s="38">
        <v>24894.3</v>
      </c>
      <c r="I7504" s="38">
        <v>6049.31</v>
      </c>
      <c r="J7504" s="24" t="str">
        <f>RIGHT(F7504,2)&amp;"/"&amp;MID(F7504,5,2)&amp;"/"&amp;LEFT(F7504,4)</f>
        <v>09/05/2011</v>
      </c>
      <c r="K7504" s="39">
        <f ca="1">ROUND((TODAY()-J7504)/365.25,1)</f>
        <v>6.4</v>
      </c>
      <c r="L7504" s="26">
        <f>I7504/H7504</f>
        <v>0.24299980316779346</v>
      </c>
    </row>
    <row r="7505" spans="1:12" x14ac:dyDescent="0.2">
      <c r="A7505" s="37" t="s">
        <v>123</v>
      </c>
      <c r="B7505" s="37" t="s">
        <v>133</v>
      </c>
      <c r="C7505" s="37" t="s">
        <v>1003</v>
      </c>
      <c r="D7505" s="40" t="s">
        <v>370</v>
      </c>
      <c r="E7505" s="37" t="s">
        <v>8894</v>
      </c>
      <c r="F7505" s="37" t="s">
        <v>444</v>
      </c>
      <c r="G7505" s="37">
        <v>97</v>
      </c>
      <c r="H7505" s="38">
        <v>18075.2</v>
      </c>
      <c r="I7505" s="38">
        <v>4392.2700000000004</v>
      </c>
      <c r="J7505" s="24" t="str">
        <f>RIGHT(F7505,2)&amp;"/"&amp;MID(F7505,5,2)&amp;"/"&amp;LEFT(F7505,4)</f>
        <v>23/08/2010</v>
      </c>
      <c r="K7505" s="39">
        <f ca="1">ROUND((TODAY()-J7505)/365.25,1)</f>
        <v>7.1</v>
      </c>
      <c r="L7505" s="26">
        <f>I7505/H7505</f>
        <v>0.24299980083207934</v>
      </c>
    </row>
    <row r="7506" spans="1:12" x14ac:dyDescent="0.2">
      <c r="A7506" s="37" t="s">
        <v>271</v>
      </c>
      <c r="B7506" s="37" t="s">
        <v>273</v>
      </c>
      <c r="C7506" s="37" t="s">
        <v>7645</v>
      </c>
      <c r="D7506" s="37" t="s">
        <v>370</v>
      </c>
      <c r="E7506" s="37" t="s">
        <v>6868</v>
      </c>
      <c r="F7506" s="37" t="s">
        <v>2966</v>
      </c>
      <c r="G7506" s="37">
        <v>99</v>
      </c>
      <c r="H7506" s="38">
        <v>17069.150000000001</v>
      </c>
      <c r="I7506" s="38">
        <v>4147.8</v>
      </c>
      <c r="J7506" s="24" t="str">
        <f>RIGHT(F7506,2)&amp;"/"&amp;MID(F7506,5,2)&amp;"/"&amp;LEFT(F7506,4)</f>
        <v>25/01/2011</v>
      </c>
      <c r="K7506" s="39">
        <f ca="1">ROUND((TODAY()-J7506)/365.25,1)</f>
        <v>6.7</v>
      </c>
      <c r="L7506" s="26">
        <f>I7506/H7506</f>
        <v>0.2429997978809724</v>
      </c>
    </row>
    <row r="7507" spans="1:12" x14ac:dyDescent="0.2">
      <c r="A7507" s="37" t="s">
        <v>166</v>
      </c>
      <c r="B7507" s="37" t="s">
        <v>445</v>
      </c>
      <c r="C7507" s="37" t="s">
        <v>3227</v>
      </c>
      <c r="D7507" s="40" t="s">
        <v>370</v>
      </c>
      <c r="E7507" s="37" t="s">
        <v>4176</v>
      </c>
      <c r="F7507" s="37" t="s">
        <v>2976</v>
      </c>
      <c r="G7507" s="37">
        <v>127</v>
      </c>
      <c r="H7507" s="38">
        <v>9834</v>
      </c>
      <c r="I7507" s="38">
        <v>2389.66</v>
      </c>
      <c r="J7507" s="24" t="str">
        <f>RIGHT(F7507,2)&amp;"/"&amp;MID(F7507,5,2)&amp;"/"&amp;LEFT(F7507,4)</f>
        <v>15/05/2009</v>
      </c>
      <c r="K7507" s="39">
        <f ca="1">ROUND((TODAY()-J7507)/365.25,1)</f>
        <v>8.4</v>
      </c>
      <c r="L7507" s="26">
        <f>I7507/H7507</f>
        <v>0.24299979662395768</v>
      </c>
    </row>
    <row r="7508" spans="1:12" x14ac:dyDescent="0.2">
      <c r="A7508" s="37" t="s">
        <v>61</v>
      </c>
      <c r="B7508" s="37" t="s">
        <v>393</v>
      </c>
      <c r="C7508" s="37" t="s">
        <v>9763</v>
      </c>
      <c r="D7508" s="37" t="s">
        <v>370</v>
      </c>
      <c r="E7508" s="37" t="s">
        <v>9675</v>
      </c>
      <c r="F7508" s="37" t="s">
        <v>2872</v>
      </c>
      <c r="G7508" s="37">
        <v>102</v>
      </c>
      <c r="H7508" s="38">
        <v>9754</v>
      </c>
      <c r="I7508" s="38">
        <v>2370.2199999999998</v>
      </c>
      <c r="J7508" s="24" t="str">
        <f>RIGHT(F7508,2)&amp;"/"&amp;MID(F7508,5,2)&amp;"/"&amp;LEFT(F7508,4)</f>
        <v>07/02/2005</v>
      </c>
      <c r="K7508" s="39">
        <f ca="1">ROUND((TODAY()-J7508)/365.25,1)</f>
        <v>12.6</v>
      </c>
      <c r="L7508" s="26">
        <f>I7508/H7508</f>
        <v>0.2429997949559155</v>
      </c>
    </row>
    <row r="7509" spans="1:12" x14ac:dyDescent="0.2">
      <c r="A7509" s="37" t="s">
        <v>61</v>
      </c>
      <c r="B7509" s="37" t="s">
        <v>419</v>
      </c>
      <c r="C7509" s="37" t="s">
        <v>48</v>
      </c>
      <c r="D7509" s="40" t="s">
        <v>370</v>
      </c>
      <c r="E7509" s="37" t="s">
        <v>2203</v>
      </c>
      <c r="F7509" s="37" t="s">
        <v>697</v>
      </c>
      <c r="G7509" s="37">
        <v>91</v>
      </c>
      <c r="H7509" s="38">
        <v>45911.15</v>
      </c>
      <c r="I7509" s="38">
        <v>11156.4</v>
      </c>
      <c r="J7509" s="24" t="str">
        <f>RIGHT(F7509,2)&amp;"/"&amp;MID(F7509,5,2)&amp;"/"&amp;LEFT(F7509,4)</f>
        <v>11/11/2011</v>
      </c>
      <c r="K7509" s="39">
        <f ca="1">ROUND((TODAY()-J7509)/365.25,1)</f>
        <v>5.9</v>
      </c>
      <c r="L7509" s="26">
        <f>I7509/H7509</f>
        <v>0.24299979416764772</v>
      </c>
    </row>
    <row r="7510" spans="1:12" x14ac:dyDescent="0.2">
      <c r="A7510" s="37" t="s">
        <v>169</v>
      </c>
      <c r="B7510" s="37" t="s">
        <v>1115</v>
      </c>
      <c r="C7510" s="37" t="s">
        <v>250</v>
      </c>
      <c r="D7510" s="40" t="s">
        <v>370</v>
      </c>
      <c r="E7510" s="37" t="s">
        <v>8887</v>
      </c>
      <c r="F7510" s="37" t="s">
        <v>2828</v>
      </c>
      <c r="G7510" s="37">
        <v>178</v>
      </c>
      <c r="H7510" s="38">
        <v>26638.5</v>
      </c>
      <c r="I7510" s="38">
        <v>6473.15</v>
      </c>
      <c r="J7510" s="24" t="str">
        <f>RIGHT(F7510,2)&amp;"/"&amp;MID(F7510,5,2)&amp;"/"&amp;LEFT(F7510,4)</f>
        <v>30/06/2011</v>
      </c>
      <c r="K7510" s="39">
        <f ca="1">ROUND((TODAY()-J7510)/365.25,1)</f>
        <v>6.2</v>
      </c>
      <c r="L7510" s="26">
        <f>I7510/H7510</f>
        <v>0.24299979353191808</v>
      </c>
    </row>
    <row r="7511" spans="1:12" x14ac:dyDescent="0.2">
      <c r="A7511" s="37" t="s">
        <v>339</v>
      </c>
      <c r="B7511" s="37" t="s">
        <v>354</v>
      </c>
      <c r="C7511" s="37" t="s">
        <v>78</v>
      </c>
      <c r="D7511" s="37" t="s">
        <v>370</v>
      </c>
      <c r="E7511" s="37" t="s">
        <v>9681</v>
      </c>
      <c r="F7511" s="37" t="s">
        <v>4700</v>
      </c>
      <c r="G7511" s="37">
        <v>189</v>
      </c>
      <c r="H7511" s="38">
        <v>16208.45</v>
      </c>
      <c r="I7511" s="38">
        <v>3938.65</v>
      </c>
      <c r="J7511" s="24" t="str">
        <f>RIGHT(F7511,2)&amp;"/"&amp;MID(F7511,5,2)&amp;"/"&amp;LEFT(F7511,4)</f>
        <v>27/01/2011</v>
      </c>
      <c r="K7511" s="39">
        <f ca="1">ROUND((TODAY()-J7511)/365.25,1)</f>
        <v>6.7</v>
      </c>
      <c r="L7511" s="26">
        <f>I7511/H7511</f>
        <v>0.24299979331768307</v>
      </c>
    </row>
    <row r="7512" spans="1:12" x14ac:dyDescent="0.2">
      <c r="A7512" s="37" t="s">
        <v>169</v>
      </c>
      <c r="B7512" s="37" t="s">
        <v>1081</v>
      </c>
      <c r="C7512" s="37" t="s">
        <v>1082</v>
      </c>
      <c r="D7512" s="37" t="s">
        <v>370</v>
      </c>
      <c r="E7512" s="37" t="s">
        <v>9687</v>
      </c>
      <c r="F7512" s="37" t="s">
        <v>927</v>
      </c>
      <c r="G7512" s="37">
        <v>153</v>
      </c>
      <c r="H7512" s="38">
        <v>38566.699999999997</v>
      </c>
      <c r="I7512" s="38">
        <v>9371.7000000000007</v>
      </c>
      <c r="J7512" s="24" t="str">
        <f>RIGHT(F7512,2)&amp;"/"&amp;MID(F7512,5,2)&amp;"/"&amp;LEFT(F7512,4)</f>
        <v>23/05/2011</v>
      </c>
      <c r="K7512" s="39">
        <f ca="1">ROUND((TODAY()-J7512)/365.25,1)</f>
        <v>6.3</v>
      </c>
      <c r="L7512" s="26">
        <f>I7512/H7512</f>
        <v>0.24299978997425242</v>
      </c>
    </row>
    <row r="7513" spans="1:12" x14ac:dyDescent="0.2">
      <c r="A7513" s="37" t="s">
        <v>339</v>
      </c>
      <c r="B7513" s="37" t="s">
        <v>354</v>
      </c>
      <c r="C7513" s="37" t="s">
        <v>78</v>
      </c>
      <c r="D7513" s="37" t="s">
        <v>370</v>
      </c>
      <c r="E7513" s="37" t="s">
        <v>7948</v>
      </c>
      <c r="F7513" s="37" t="s">
        <v>2828</v>
      </c>
      <c r="G7513" s="37">
        <v>158</v>
      </c>
      <c r="H7513" s="38">
        <v>18187.3</v>
      </c>
      <c r="I7513" s="38">
        <v>4419.51</v>
      </c>
      <c r="J7513" s="24" t="str">
        <f>RIGHT(F7513,2)&amp;"/"&amp;MID(F7513,5,2)&amp;"/"&amp;LEFT(F7513,4)</f>
        <v>30/06/2011</v>
      </c>
      <c r="K7513" s="39">
        <f ca="1">ROUND((TODAY()-J7513)/365.25,1)</f>
        <v>6.2</v>
      </c>
      <c r="L7513" s="26">
        <f>I7513/H7513</f>
        <v>0.24299978556465227</v>
      </c>
    </row>
    <row r="7514" spans="1:12" x14ac:dyDescent="0.2">
      <c r="A7514" s="37" t="s">
        <v>123</v>
      </c>
      <c r="B7514" s="37" t="s">
        <v>133</v>
      </c>
      <c r="C7514" s="37" t="s">
        <v>128</v>
      </c>
      <c r="D7514" s="40" t="s">
        <v>370</v>
      </c>
      <c r="E7514" s="37" t="s">
        <v>4166</v>
      </c>
      <c r="F7514" s="37" t="s">
        <v>1541</v>
      </c>
      <c r="G7514" s="37">
        <v>150</v>
      </c>
      <c r="H7514" s="38">
        <v>14923.1</v>
      </c>
      <c r="I7514" s="38">
        <v>3626.31</v>
      </c>
      <c r="J7514" s="24" t="str">
        <f>RIGHT(F7514,2)&amp;"/"&amp;MID(F7514,5,2)&amp;"/"&amp;LEFT(F7514,4)</f>
        <v>13/12/2010</v>
      </c>
      <c r="K7514" s="39">
        <f ca="1">ROUND((TODAY()-J7514)/365.25,1)</f>
        <v>6.8</v>
      </c>
      <c r="L7514" s="26">
        <f>I7514/H7514</f>
        <v>0.24299977886632132</v>
      </c>
    </row>
    <row r="7515" spans="1:12" x14ac:dyDescent="0.2">
      <c r="A7515" s="37" t="s">
        <v>169</v>
      </c>
      <c r="B7515" s="37" t="s">
        <v>191</v>
      </c>
      <c r="C7515" s="37" t="s">
        <v>198</v>
      </c>
      <c r="D7515" s="40" t="s">
        <v>370</v>
      </c>
      <c r="E7515" s="37" t="s">
        <v>5596</v>
      </c>
      <c r="F7515" s="37" t="s">
        <v>6241</v>
      </c>
      <c r="G7515" s="37">
        <v>174</v>
      </c>
      <c r="H7515" s="38">
        <v>15839.85</v>
      </c>
      <c r="I7515" s="38">
        <v>3849.08</v>
      </c>
      <c r="J7515" s="24" t="str">
        <f>RIGHT(F7515,2)&amp;"/"&amp;MID(F7515,5,2)&amp;"/"&amp;LEFT(F7515,4)</f>
        <v>23/12/2009</v>
      </c>
      <c r="K7515" s="39">
        <f ca="1">ROUND((TODAY()-J7515)/365.25,1)</f>
        <v>7.8</v>
      </c>
      <c r="L7515" s="26">
        <f>I7515/H7515</f>
        <v>0.24299977588171603</v>
      </c>
    </row>
    <row r="7516" spans="1:12" x14ac:dyDescent="0.2">
      <c r="A7516" s="37" t="s">
        <v>169</v>
      </c>
      <c r="B7516" s="37" t="s">
        <v>1081</v>
      </c>
      <c r="C7516" s="37" t="s">
        <v>1082</v>
      </c>
      <c r="D7516" s="40" t="s">
        <v>370</v>
      </c>
      <c r="E7516" s="37" t="s">
        <v>2567</v>
      </c>
      <c r="F7516" s="37" t="s">
        <v>696</v>
      </c>
      <c r="G7516" s="37">
        <v>95</v>
      </c>
      <c r="H7516" s="38">
        <v>44324.65</v>
      </c>
      <c r="I7516" s="38">
        <v>10770.88</v>
      </c>
      <c r="J7516" s="24" t="str">
        <f>RIGHT(F7516,2)&amp;"/"&amp;MID(F7516,5,2)&amp;"/"&amp;LEFT(F7516,4)</f>
        <v>18/04/2011</v>
      </c>
      <c r="K7516" s="39">
        <f ca="1">ROUND((TODAY()-J7516)/365.25,1)</f>
        <v>6.4</v>
      </c>
      <c r="L7516" s="26">
        <f>I7516/H7516</f>
        <v>0.24299977551994204</v>
      </c>
    </row>
    <row r="7517" spans="1:12" x14ac:dyDescent="0.2">
      <c r="A7517" s="37" t="s">
        <v>169</v>
      </c>
      <c r="B7517" s="37" t="s">
        <v>221</v>
      </c>
      <c r="C7517" s="37" t="s">
        <v>189</v>
      </c>
      <c r="D7517" s="40" t="s">
        <v>370</v>
      </c>
      <c r="E7517" s="37" t="s">
        <v>2211</v>
      </c>
      <c r="F7517" s="37" t="s">
        <v>1633</v>
      </c>
      <c r="G7517" s="37">
        <v>168</v>
      </c>
      <c r="H7517" s="38">
        <v>19931.5</v>
      </c>
      <c r="I7517" s="38">
        <v>4843.3500000000004</v>
      </c>
      <c r="J7517" s="24" t="str">
        <f>RIGHT(F7517,2)&amp;"/"&amp;MID(F7517,5,2)&amp;"/"&amp;LEFT(F7517,4)</f>
        <v>26/10/2010</v>
      </c>
      <c r="K7517" s="39">
        <f ca="1">ROUND((TODAY()-J7517)/365.25,1)</f>
        <v>6.9</v>
      </c>
      <c r="L7517" s="26">
        <f>I7517/H7517</f>
        <v>0.24299977422672656</v>
      </c>
    </row>
    <row r="7518" spans="1:12" x14ac:dyDescent="0.2">
      <c r="A7518" s="37" t="s">
        <v>123</v>
      </c>
      <c r="B7518" s="37" t="s">
        <v>129</v>
      </c>
      <c r="C7518" s="37" t="s">
        <v>3107</v>
      </c>
      <c r="D7518" s="37" t="s">
        <v>370</v>
      </c>
      <c r="E7518" s="37" t="s">
        <v>9686</v>
      </c>
      <c r="F7518" s="37" t="s">
        <v>2826</v>
      </c>
      <c r="G7518" s="37">
        <v>74</v>
      </c>
      <c r="H7518" s="38">
        <v>17673.349999999999</v>
      </c>
      <c r="I7518" s="38">
        <v>4294.62</v>
      </c>
      <c r="J7518" s="24" t="str">
        <f>RIGHT(F7518,2)&amp;"/"&amp;MID(F7518,5,2)&amp;"/"&amp;LEFT(F7518,4)</f>
        <v>02/12/2010</v>
      </c>
      <c r="K7518" s="39">
        <f ca="1">ROUND((TODAY()-J7518)/365.25,1)</f>
        <v>6.8</v>
      </c>
      <c r="L7518" s="26">
        <f>I7518/H7518</f>
        <v>0.24299977084140811</v>
      </c>
    </row>
    <row r="7519" spans="1:12" x14ac:dyDescent="0.2">
      <c r="A7519" s="37" t="s">
        <v>123</v>
      </c>
      <c r="B7519" s="37" t="s">
        <v>133</v>
      </c>
      <c r="C7519" s="37" t="s">
        <v>1003</v>
      </c>
      <c r="D7519" s="40" t="s">
        <v>370</v>
      </c>
      <c r="E7519" s="37" t="s">
        <v>2534</v>
      </c>
      <c r="F7519" s="37" t="s">
        <v>586</v>
      </c>
      <c r="G7519" s="37">
        <v>214</v>
      </c>
      <c r="H7519" s="38">
        <v>15079.85</v>
      </c>
      <c r="I7519" s="38">
        <v>3664.4</v>
      </c>
      <c r="J7519" s="24" t="str">
        <f>RIGHT(F7519,2)&amp;"/"&amp;MID(F7519,5,2)&amp;"/"&amp;LEFT(F7519,4)</f>
        <v>03/01/2012</v>
      </c>
      <c r="K7519" s="39">
        <f ca="1">ROUND((TODAY()-J7519)/365.25,1)</f>
        <v>5.7</v>
      </c>
      <c r="L7519" s="26">
        <f>I7519/H7519</f>
        <v>0.24299976458651776</v>
      </c>
    </row>
    <row r="7520" spans="1:12" x14ac:dyDescent="0.2">
      <c r="A7520" s="37" t="s">
        <v>61</v>
      </c>
      <c r="B7520" s="37" t="s">
        <v>104</v>
      </c>
      <c r="C7520" s="37" t="s">
        <v>107</v>
      </c>
      <c r="D7520" s="37" t="s">
        <v>370</v>
      </c>
      <c r="E7520" s="37" t="s">
        <v>9694</v>
      </c>
      <c r="F7520" s="37" t="s">
        <v>2829</v>
      </c>
      <c r="G7520" s="37">
        <v>133</v>
      </c>
      <c r="H7520" s="38">
        <v>30496.45</v>
      </c>
      <c r="I7520" s="38">
        <v>7410.63</v>
      </c>
      <c r="J7520" s="24" t="str">
        <f>RIGHT(F7520,2)&amp;"/"&amp;MID(F7520,5,2)&amp;"/"&amp;LEFT(F7520,4)</f>
        <v>19/07/2011</v>
      </c>
      <c r="K7520" s="39">
        <f ca="1">ROUND((TODAY()-J7520)/365.25,1)</f>
        <v>6.2</v>
      </c>
      <c r="L7520" s="26">
        <f>I7520/H7520</f>
        <v>0.24299975898834125</v>
      </c>
    </row>
    <row r="7521" spans="1:12" x14ac:dyDescent="0.2">
      <c r="A7521" s="37" t="s">
        <v>61</v>
      </c>
      <c r="B7521" s="37" t="s">
        <v>396</v>
      </c>
      <c r="C7521" s="37" t="s">
        <v>77</v>
      </c>
      <c r="D7521" s="40" t="s">
        <v>370</v>
      </c>
      <c r="E7521" s="37" t="s">
        <v>8881</v>
      </c>
      <c r="F7521" s="37" t="s">
        <v>5556</v>
      </c>
      <c r="G7521" s="37">
        <v>213</v>
      </c>
      <c r="H7521" s="38">
        <v>12391</v>
      </c>
      <c r="I7521" s="38">
        <v>3011.01</v>
      </c>
      <c r="J7521" s="24" t="str">
        <f>RIGHT(F7521,2)&amp;"/"&amp;MID(F7521,5,2)&amp;"/"&amp;LEFT(F7521,4)</f>
        <v>29/10/2009</v>
      </c>
      <c r="K7521" s="39">
        <f ca="1">ROUND((TODAY()-J7521)/365.25,1)</f>
        <v>7.9</v>
      </c>
      <c r="L7521" s="26">
        <f>I7521/H7521</f>
        <v>0.24299975788879027</v>
      </c>
    </row>
    <row r="7522" spans="1:12" x14ac:dyDescent="0.2">
      <c r="A7522" s="37" t="s">
        <v>169</v>
      </c>
      <c r="B7522" s="37" t="s">
        <v>1115</v>
      </c>
      <c r="C7522" s="37" t="s">
        <v>250</v>
      </c>
      <c r="D7522" s="37" t="s">
        <v>370</v>
      </c>
      <c r="E7522" s="37" t="s">
        <v>7980</v>
      </c>
      <c r="F7522" s="37" t="s">
        <v>784</v>
      </c>
      <c r="G7522" s="37">
        <v>77</v>
      </c>
      <c r="H7522" s="38">
        <v>32240.65</v>
      </c>
      <c r="I7522" s="38">
        <v>7834.47</v>
      </c>
      <c r="J7522" s="24" t="str">
        <f>RIGHT(F7522,2)&amp;"/"&amp;MID(F7522,5,2)&amp;"/"&amp;LEFT(F7522,4)</f>
        <v>07/09/2011</v>
      </c>
      <c r="K7522" s="39">
        <f ca="1">ROUND((TODAY()-J7522)/365.25,1)</f>
        <v>6</v>
      </c>
      <c r="L7522" s="26">
        <f>I7522/H7522</f>
        <v>0.2429997534168821</v>
      </c>
    </row>
    <row r="7523" spans="1:12" x14ac:dyDescent="0.2">
      <c r="A7523" s="37" t="s">
        <v>123</v>
      </c>
      <c r="B7523" s="37" t="s">
        <v>126</v>
      </c>
      <c r="C7523" s="37" t="s">
        <v>128</v>
      </c>
      <c r="D7523" s="40" t="s">
        <v>370</v>
      </c>
      <c r="E7523" s="37" t="s">
        <v>4142</v>
      </c>
      <c r="F7523" s="37" t="s">
        <v>4601</v>
      </c>
      <c r="G7523" s="37">
        <v>86</v>
      </c>
      <c r="H7523" s="38">
        <v>22078.5</v>
      </c>
      <c r="I7523" s="38">
        <v>5365.07</v>
      </c>
      <c r="J7523" s="24" t="str">
        <f>RIGHT(F7523,2)&amp;"/"&amp;MID(F7523,5,2)&amp;"/"&amp;LEFT(F7523,4)</f>
        <v>09/03/2011</v>
      </c>
      <c r="K7523" s="39">
        <f ca="1">ROUND((TODAY()-J7523)/365.25,1)</f>
        <v>6.5</v>
      </c>
      <c r="L7523" s="26">
        <f>I7523/H7523</f>
        <v>0.24299975088887377</v>
      </c>
    </row>
    <row r="7524" spans="1:12" x14ac:dyDescent="0.2">
      <c r="A7524" s="37" t="s">
        <v>169</v>
      </c>
      <c r="B7524" s="37" t="s">
        <v>221</v>
      </c>
      <c r="C7524" s="37" t="s">
        <v>190</v>
      </c>
      <c r="D7524" s="40" t="s">
        <v>370</v>
      </c>
      <c r="E7524" s="37" t="s">
        <v>4152</v>
      </c>
      <c r="F7524" s="37" t="s">
        <v>4916</v>
      </c>
      <c r="G7524" s="37">
        <v>198</v>
      </c>
      <c r="H7524" s="38">
        <v>19194.3</v>
      </c>
      <c r="I7524" s="38">
        <v>4664.21</v>
      </c>
      <c r="J7524" s="24" t="str">
        <f>RIGHT(F7524,2)&amp;"/"&amp;MID(F7524,5,2)&amp;"/"&amp;LEFT(F7524,4)</f>
        <v>29/09/2010</v>
      </c>
      <c r="K7524" s="39">
        <f ca="1">ROUND((TODAY()-J7524)/365.25,1)</f>
        <v>7</v>
      </c>
      <c r="L7524" s="26">
        <f>I7524/H7524</f>
        <v>0.24299974471587921</v>
      </c>
    </row>
    <row r="7525" spans="1:12" x14ac:dyDescent="0.2">
      <c r="A7525" s="37" t="s">
        <v>290</v>
      </c>
      <c r="B7525" s="37" t="s">
        <v>293</v>
      </c>
      <c r="C7525" s="37" t="s">
        <v>44</v>
      </c>
      <c r="D7525" s="37" t="s">
        <v>370</v>
      </c>
      <c r="E7525" s="37" t="s">
        <v>7986</v>
      </c>
      <c r="F7525" s="37" t="s">
        <v>5615</v>
      </c>
      <c r="G7525" s="37">
        <v>169</v>
      </c>
      <c r="H7525" s="38">
        <v>11731</v>
      </c>
      <c r="I7525" s="38">
        <v>2850.63</v>
      </c>
      <c r="J7525" s="24" t="str">
        <f>RIGHT(F7525,2)&amp;"/"&amp;MID(F7525,5,2)&amp;"/"&amp;LEFT(F7525,4)</f>
        <v>20/05/2010</v>
      </c>
      <c r="K7525" s="39">
        <f ca="1">ROUND((TODAY()-J7525)/365.25,1)</f>
        <v>7.3</v>
      </c>
      <c r="L7525" s="26">
        <f>I7525/H7525</f>
        <v>0.2429997442673259</v>
      </c>
    </row>
    <row r="7526" spans="1:12" x14ac:dyDescent="0.2">
      <c r="A7526" s="37" t="s">
        <v>61</v>
      </c>
      <c r="B7526" s="37" t="s">
        <v>104</v>
      </c>
      <c r="C7526" s="37" t="s">
        <v>107</v>
      </c>
      <c r="D7526" s="40" t="s">
        <v>370</v>
      </c>
      <c r="E7526" s="37" t="s">
        <v>5598</v>
      </c>
      <c r="F7526" s="37" t="s">
        <v>433</v>
      </c>
      <c r="G7526" s="37">
        <v>84</v>
      </c>
      <c r="H7526" s="38">
        <v>35684.400000000001</v>
      </c>
      <c r="I7526" s="38">
        <v>8671.2999999999993</v>
      </c>
      <c r="J7526" s="24" t="str">
        <f>RIGHT(F7526,2)&amp;"/"&amp;MID(F7526,5,2)&amp;"/"&amp;LEFT(F7526,4)</f>
        <v>27/09/2011</v>
      </c>
      <c r="K7526" s="39">
        <f ca="1">ROUND((TODAY()-J7526)/365.25,1)</f>
        <v>6</v>
      </c>
      <c r="L7526" s="26">
        <f>I7526/H7526</f>
        <v>0.24299974218425976</v>
      </c>
    </row>
    <row r="7527" spans="1:12" x14ac:dyDescent="0.2">
      <c r="A7527" s="37" t="s">
        <v>18</v>
      </c>
      <c r="B7527" s="37" t="s">
        <v>39</v>
      </c>
      <c r="C7527" s="37" t="s">
        <v>8905</v>
      </c>
      <c r="D7527" s="40" t="s">
        <v>370</v>
      </c>
      <c r="E7527" s="37" t="s">
        <v>8879</v>
      </c>
      <c r="F7527" s="37" t="s">
        <v>7705</v>
      </c>
      <c r="G7527" s="37">
        <v>114</v>
      </c>
      <c r="H7527" s="38">
        <v>22145.95</v>
      </c>
      <c r="I7527" s="38">
        <v>5381.46</v>
      </c>
      <c r="J7527" s="24" t="str">
        <f>RIGHT(F7527,2)&amp;"/"&amp;MID(F7527,5,2)&amp;"/"&amp;LEFT(F7527,4)</f>
        <v>26/04/2010</v>
      </c>
      <c r="K7527" s="39">
        <f ca="1">ROUND((TODAY()-J7527)/365.25,1)</f>
        <v>7.4</v>
      </c>
      <c r="L7527" s="26">
        <f>I7527/H7527</f>
        <v>0.24299973584334833</v>
      </c>
    </row>
    <row r="7528" spans="1:12" x14ac:dyDescent="0.2">
      <c r="A7528" s="37" t="s">
        <v>166</v>
      </c>
      <c r="B7528" s="37" t="s">
        <v>445</v>
      </c>
      <c r="C7528" s="37" t="s">
        <v>1183</v>
      </c>
      <c r="D7528" s="40" t="s">
        <v>370</v>
      </c>
      <c r="E7528" s="37" t="s">
        <v>4161</v>
      </c>
      <c r="F7528" s="37" t="s">
        <v>4748</v>
      </c>
      <c r="G7528" s="37">
        <v>120</v>
      </c>
      <c r="H7528" s="38">
        <v>11331</v>
      </c>
      <c r="I7528" s="38">
        <v>2753.43</v>
      </c>
      <c r="J7528" s="24" t="str">
        <f>RIGHT(F7528,2)&amp;"/"&amp;MID(F7528,5,2)&amp;"/"&amp;LEFT(F7528,4)</f>
        <v>08/04/2011</v>
      </c>
      <c r="K7528" s="39">
        <f ca="1">ROUND((TODAY()-J7528)/365.25,1)</f>
        <v>6.5</v>
      </c>
      <c r="L7528" s="26">
        <f>I7528/H7528</f>
        <v>0.24299973523960813</v>
      </c>
    </row>
    <row r="7529" spans="1:12" x14ac:dyDescent="0.2">
      <c r="A7529" s="37" t="s">
        <v>61</v>
      </c>
      <c r="B7529" s="37" t="s">
        <v>104</v>
      </c>
      <c r="C7529" s="37" t="s">
        <v>5019</v>
      </c>
      <c r="D7529" s="40" t="s">
        <v>370</v>
      </c>
      <c r="E7529" s="37" t="s">
        <v>8879</v>
      </c>
      <c r="F7529" s="37" t="s">
        <v>1878</v>
      </c>
      <c r="G7529" s="37">
        <v>131</v>
      </c>
      <c r="H7529" s="38">
        <v>33963</v>
      </c>
      <c r="I7529" s="38">
        <v>8253</v>
      </c>
      <c r="J7529" s="24" t="str">
        <f>RIGHT(F7529,2)&amp;"/"&amp;MID(F7529,5,2)&amp;"/"&amp;LEFT(F7529,4)</f>
        <v>13/03/2012</v>
      </c>
      <c r="K7529" s="39">
        <f ca="1">ROUND((TODAY()-J7529)/365.25,1)</f>
        <v>5.5</v>
      </c>
      <c r="L7529" s="26">
        <f>I7529/H7529</f>
        <v>0.24299973500574154</v>
      </c>
    </row>
    <row r="7530" spans="1:12" x14ac:dyDescent="0.2">
      <c r="A7530" s="37" t="s">
        <v>61</v>
      </c>
      <c r="B7530" s="37" t="s">
        <v>104</v>
      </c>
      <c r="C7530" s="37" t="s">
        <v>107</v>
      </c>
      <c r="D7530" s="40" t="s">
        <v>370</v>
      </c>
      <c r="E7530" s="37" t="s">
        <v>8877</v>
      </c>
      <c r="F7530" s="37" t="s">
        <v>702</v>
      </c>
      <c r="G7530" s="37">
        <v>161</v>
      </c>
      <c r="H7530" s="38">
        <v>31022.75</v>
      </c>
      <c r="I7530" s="38">
        <v>7538.52</v>
      </c>
      <c r="J7530" s="24" t="str">
        <f>RIGHT(F7530,2)&amp;"/"&amp;MID(F7530,5,2)&amp;"/"&amp;LEFT(F7530,4)</f>
        <v>12/01/2012</v>
      </c>
      <c r="K7530" s="39">
        <f ca="1">ROUND((TODAY()-J7530)/365.25,1)</f>
        <v>5.7</v>
      </c>
      <c r="L7530" s="26">
        <f>I7530/H7530</f>
        <v>0.2429997340661289</v>
      </c>
    </row>
    <row r="7531" spans="1:12" x14ac:dyDescent="0.2">
      <c r="A7531" s="37" t="s">
        <v>169</v>
      </c>
      <c r="B7531" s="37" t="s">
        <v>226</v>
      </c>
      <c r="C7531" s="37" t="s">
        <v>217</v>
      </c>
      <c r="D7531" s="37" t="s">
        <v>370</v>
      </c>
      <c r="E7531" s="37" t="s">
        <v>9701</v>
      </c>
      <c r="F7531" s="37" t="s">
        <v>9445</v>
      </c>
      <c r="G7531" s="37">
        <v>93</v>
      </c>
      <c r="H7531" s="38">
        <v>22973.4</v>
      </c>
      <c r="I7531" s="38">
        <v>5582.53</v>
      </c>
      <c r="J7531" s="24" t="str">
        <f>RIGHT(F7531,2)&amp;"/"&amp;MID(F7531,5,2)&amp;"/"&amp;LEFT(F7531,4)</f>
        <v>27/04/2009</v>
      </c>
      <c r="K7531" s="39">
        <f ca="1">ROUND((TODAY()-J7531)/365.25,1)</f>
        <v>8.4</v>
      </c>
      <c r="L7531" s="26">
        <f>I7531/H7531</f>
        <v>0.24299973012266357</v>
      </c>
    </row>
    <row r="7532" spans="1:12" x14ac:dyDescent="0.2">
      <c r="A7532" s="37" t="s">
        <v>169</v>
      </c>
      <c r="B7532" s="37" t="s">
        <v>191</v>
      </c>
      <c r="C7532" s="37" t="s">
        <v>198</v>
      </c>
      <c r="D7532" s="40" t="s">
        <v>370</v>
      </c>
      <c r="E7532" s="37" t="s">
        <v>2534</v>
      </c>
      <c r="F7532" s="37" t="s">
        <v>3317</v>
      </c>
      <c r="G7532" s="37">
        <v>212</v>
      </c>
      <c r="H7532" s="38">
        <v>15930.1</v>
      </c>
      <c r="I7532" s="38">
        <v>3871.01</v>
      </c>
      <c r="J7532" s="24" t="str">
        <f>RIGHT(F7532,2)&amp;"/"&amp;MID(F7532,5,2)&amp;"/"&amp;LEFT(F7532,4)</f>
        <v>13/01/2010</v>
      </c>
      <c r="K7532" s="39">
        <f ca="1">ROUND((TODAY()-J7532)/365.25,1)</f>
        <v>7.7</v>
      </c>
      <c r="L7532" s="26">
        <f>I7532/H7532</f>
        <v>0.24299973007074657</v>
      </c>
    </row>
    <row r="7533" spans="1:12" x14ac:dyDescent="0.2">
      <c r="A7533" s="37" t="s">
        <v>339</v>
      </c>
      <c r="B7533" s="37" t="s">
        <v>354</v>
      </c>
      <c r="C7533" s="37" t="s">
        <v>359</v>
      </c>
      <c r="D7533" s="37" t="s">
        <v>370</v>
      </c>
      <c r="E7533" s="37" t="s">
        <v>9699</v>
      </c>
      <c r="F7533" s="37" t="s">
        <v>4110</v>
      </c>
      <c r="G7533" s="37">
        <v>116</v>
      </c>
      <c r="H7533" s="38">
        <v>16075.45</v>
      </c>
      <c r="I7533" s="38">
        <v>3906.33</v>
      </c>
      <c r="J7533" s="24" t="str">
        <f>RIGHT(F7533,2)&amp;"/"&amp;MID(F7533,5,2)&amp;"/"&amp;LEFT(F7533,4)</f>
        <v>11/03/2009</v>
      </c>
      <c r="K7533" s="39">
        <f ca="1">ROUND((TODAY()-J7533)/365.25,1)</f>
        <v>8.5</v>
      </c>
      <c r="L7533" s="26">
        <f>I7533/H7533</f>
        <v>0.2429997294010432</v>
      </c>
    </row>
    <row r="7534" spans="1:12" x14ac:dyDescent="0.2">
      <c r="A7534" s="37" t="s">
        <v>339</v>
      </c>
      <c r="B7534" s="37" t="s">
        <v>354</v>
      </c>
      <c r="C7534" s="37" t="s">
        <v>78</v>
      </c>
      <c r="D7534" s="40" t="s">
        <v>370</v>
      </c>
      <c r="E7534" s="37" t="s">
        <v>8889</v>
      </c>
      <c r="F7534" s="37" t="s">
        <v>1086</v>
      </c>
      <c r="G7534" s="37">
        <v>117</v>
      </c>
      <c r="H7534" s="38">
        <v>18155</v>
      </c>
      <c r="I7534" s="38">
        <v>4411.66</v>
      </c>
      <c r="J7534" s="24" t="str">
        <f>RIGHT(F7534,2)&amp;"/"&amp;MID(F7534,5,2)&amp;"/"&amp;LEFT(F7534,4)</f>
        <v>02/11/2010</v>
      </c>
      <c r="K7534" s="39">
        <f ca="1">ROUND((TODAY()-J7534)/365.25,1)</f>
        <v>6.9</v>
      </c>
      <c r="L7534" s="26">
        <f>I7534/H7534</f>
        <v>0.24299972459377581</v>
      </c>
    </row>
    <row r="7535" spans="1:12" x14ac:dyDescent="0.2">
      <c r="A7535" s="37" t="s">
        <v>169</v>
      </c>
      <c r="B7535" s="37" t="s">
        <v>221</v>
      </c>
      <c r="C7535" s="37" t="s">
        <v>1045</v>
      </c>
      <c r="D7535" s="40" t="s">
        <v>370</v>
      </c>
      <c r="E7535" s="37" t="s">
        <v>4180</v>
      </c>
      <c r="F7535" s="37" t="s">
        <v>1380</v>
      </c>
      <c r="G7535" s="37">
        <v>103</v>
      </c>
      <c r="H7535" s="38">
        <v>29737.4</v>
      </c>
      <c r="I7535" s="38">
        <v>7226.18</v>
      </c>
      <c r="J7535" s="24" t="str">
        <f>RIGHT(F7535,2)&amp;"/"&amp;MID(F7535,5,2)&amp;"/"&amp;LEFT(F7535,4)</f>
        <v>05/01/2012</v>
      </c>
      <c r="K7535" s="39">
        <f ca="1">ROUND((TODAY()-J7535)/365.25,1)</f>
        <v>5.7</v>
      </c>
      <c r="L7535" s="26">
        <f>I7535/H7535</f>
        <v>0.2429997242529609</v>
      </c>
    </row>
    <row r="7536" spans="1:12" x14ac:dyDescent="0.2">
      <c r="A7536" s="37" t="s">
        <v>169</v>
      </c>
      <c r="B7536" s="37" t="s">
        <v>179</v>
      </c>
      <c r="C7536" s="37" t="s">
        <v>182</v>
      </c>
      <c r="D7536" s="40" t="s">
        <v>370</v>
      </c>
      <c r="E7536" s="37" t="s">
        <v>2526</v>
      </c>
      <c r="F7536" s="37" t="s">
        <v>837</v>
      </c>
      <c r="G7536" s="37">
        <v>96</v>
      </c>
      <c r="H7536" s="38">
        <v>7224</v>
      </c>
      <c r="I7536" s="38">
        <v>1755.43</v>
      </c>
      <c r="J7536" s="24" t="str">
        <f>RIGHT(F7536,2)&amp;"/"&amp;MID(F7536,5,2)&amp;"/"&amp;LEFT(F7536,4)</f>
        <v>10/08/2004</v>
      </c>
      <c r="K7536" s="39">
        <f ca="1">ROUND((TODAY()-J7536)/365.25,1)</f>
        <v>13.1</v>
      </c>
      <c r="L7536" s="26">
        <f>I7536/H7536</f>
        <v>0.24299972314507198</v>
      </c>
    </row>
    <row r="7537" spans="1:12" x14ac:dyDescent="0.2">
      <c r="A7537" s="37" t="s">
        <v>123</v>
      </c>
      <c r="B7537" s="37" t="s">
        <v>993</v>
      </c>
      <c r="C7537" s="37" t="s">
        <v>265</v>
      </c>
      <c r="D7537" s="37" t="s">
        <v>370</v>
      </c>
      <c r="E7537" s="37" t="s">
        <v>9693</v>
      </c>
      <c r="F7537" s="37" t="s">
        <v>1733</v>
      </c>
      <c r="G7537" s="37">
        <v>108</v>
      </c>
      <c r="H7537" s="38">
        <v>19172.45</v>
      </c>
      <c r="I7537" s="38">
        <v>4658.8999999999996</v>
      </c>
      <c r="J7537" s="24" t="str">
        <f>RIGHT(F7537,2)&amp;"/"&amp;MID(F7537,5,2)&amp;"/"&amp;LEFT(F7537,4)</f>
        <v>27/03/2012</v>
      </c>
      <c r="K7537" s="39">
        <f ca="1">ROUND((TODAY()-J7537)/365.25,1)</f>
        <v>5.5</v>
      </c>
      <c r="L7537" s="26">
        <f>I7537/H7537</f>
        <v>0.24299972095376435</v>
      </c>
    </row>
    <row r="7538" spans="1:12" x14ac:dyDescent="0.2">
      <c r="A7538" s="37" t="s">
        <v>61</v>
      </c>
      <c r="B7538" s="37" t="s">
        <v>104</v>
      </c>
      <c r="C7538" s="37" t="s">
        <v>107</v>
      </c>
      <c r="D7538" s="37" t="s">
        <v>370</v>
      </c>
      <c r="E7538" s="37" t="s">
        <v>6858</v>
      </c>
      <c r="F7538" s="37" t="s">
        <v>2679</v>
      </c>
      <c r="G7538" s="37">
        <v>160</v>
      </c>
      <c r="H7538" s="38">
        <v>29648.1</v>
      </c>
      <c r="I7538" s="38">
        <v>7204.48</v>
      </c>
      <c r="J7538" s="24" t="str">
        <f>RIGHT(F7538,2)&amp;"/"&amp;MID(F7538,5,2)&amp;"/"&amp;LEFT(F7538,4)</f>
        <v>09/06/2011</v>
      </c>
      <c r="K7538" s="39">
        <f ca="1">ROUND((TODAY()-J7538)/365.25,1)</f>
        <v>6.3</v>
      </c>
      <c r="L7538" s="26">
        <f>I7538/H7538</f>
        <v>0.24299972004951415</v>
      </c>
    </row>
    <row r="7539" spans="1:12" x14ac:dyDescent="0.2">
      <c r="A7539" s="37" t="s">
        <v>169</v>
      </c>
      <c r="B7539" s="37" t="s">
        <v>223</v>
      </c>
      <c r="C7539" s="37" t="s">
        <v>193</v>
      </c>
      <c r="D7539" s="40" t="s">
        <v>370</v>
      </c>
      <c r="E7539" s="37" t="s">
        <v>5584</v>
      </c>
      <c r="F7539" s="37" t="s">
        <v>553</v>
      </c>
      <c r="G7539" s="37">
        <v>65</v>
      </c>
      <c r="H7539" s="38">
        <v>27725.3</v>
      </c>
      <c r="I7539" s="38">
        <v>6737.24</v>
      </c>
      <c r="J7539" s="24" t="str">
        <f>RIGHT(F7539,2)&amp;"/"&amp;MID(F7539,5,2)&amp;"/"&amp;LEFT(F7539,4)</f>
        <v>03/05/2011</v>
      </c>
      <c r="K7539" s="39">
        <f ca="1">ROUND((TODAY()-J7539)/365.25,1)</f>
        <v>6.4</v>
      </c>
      <c r="L7539" s="26">
        <f>I7539/H7539</f>
        <v>0.24299971506169454</v>
      </c>
    </row>
    <row r="7540" spans="1:12" x14ac:dyDescent="0.2">
      <c r="A7540" s="37" t="s">
        <v>339</v>
      </c>
      <c r="B7540" s="37" t="s">
        <v>354</v>
      </c>
      <c r="C7540" s="37" t="s">
        <v>78</v>
      </c>
      <c r="D7540" s="40" t="s">
        <v>370</v>
      </c>
      <c r="E7540" s="37" t="s">
        <v>4184</v>
      </c>
      <c r="F7540" s="37" t="s">
        <v>2865</v>
      </c>
      <c r="G7540" s="37">
        <v>196</v>
      </c>
      <c r="H7540" s="38">
        <v>16027.55</v>
      </c>
      <c r="I7540" s="38">
        <v>3894.69</v>
      </c>
      <c r="J7540" s="24" t="str">
        <f>RIGHT(F7540,2)&amp;"/"&amp;MID(F7540,5,2)&amp;"/"&amp;LEFT(F7540,4)</f>
        <v>30/11/2011</v>
      </c>
      <c r="K7540" s="39">
        <f ca="1">ROUND((TODAY()-J7540)/365.25,1)</f>
        <v>5.8</v>
      </c>
      <c r="L7540" s="26">
        <f>I7540/H7540</f>
        <v>0.24299970987455977</v>
      </c>
    </row>
    <row r="7541" spans="1:12" x14ac:dyDescent="0.2">
      <c r="A7541" s="37" t="s">
        <v>339</v>
      </c>
      <c r="B7541" s="37" t="s">
        <v>354</v>
      </c>
      <c r="C7541" s="37" t="s">
        <v>78</v>
      </c>
      <c r="D7541" s="40" t="s">
        <v>370</v>
      </c>
      <c r="E7541" s="37" t="s">
        <v>2567</v>
      </c>
      <c r="F7541" s="37" t="s">
        <v>1485</v>
      </c>
      <c r="G7541" s="37">
        <v>133</v>
      </c>
      <c r="H7541" s="38">
        <v>20055.95</v>
      </c>
      <c r="I7541" s="38">
        <v>4873.59</v>
      </c>
      <c r="J7541" s="24" t="str">
        <f>RIGHT(F7541,2)&amp;"/"&amp;MID(F7541,5,2)&amp;"/"&amp;LEFT(F7541,4)</f>
        <v>28/01/2011</v>
      </c>
      <c r="K7541" s="39">
        <f ca="1">ROUND((TODAY()-J7541)/365.25,1)</f>
        <v>6.7</v>
      </c>
      <c r="L7541" s="26">
        <f>I7541/H7541</f>
        <v>0.24299970831598602</v>
      </c>
    </row>
    <row r="7542" spans="1:12" x14ac:dyDescent="0.2">
      <c r="A7542" s="37" t="s">
        <v>169</v>
      </c>
      <c r="B7542" s="37" t="s">
        <v>1111</v>
      </c>
      <c r="C7542" s="37" t="s">
        <v>1112</v>
      </c>
      <c r="D7542" s="40" t="s">
        <v>370</v>
      </c>
      <c r="E7542" s="37" t="s">
        <v>2220</v>
      </c>
      <c r="F7542" s="37" t="s">
        <v>1878</v>
      </c>
      <c r="G7542" s="37">
        <v>159</v>
      </c>
      <c r="H7542" s="38">
        <v>29000.2</v>
      </c>
      <c r="I7542" s="38">
        <v>7047.04</v>
      </c>
      <c r="J7542" s="24" t="str">
        <f>RIGHT(F7542,2)&amp;"/"&amp;MID(F7542,5,2)&amp;"/"&amp;LEFT(F7542,4)</f>
        <v>13/03/2012</v>
      </c>
      <c r="K7542" s="39">
        <f ca="1">ROUND((TODAY()-J7542)/365.25,1)</f>
        <v>5.5</v>
      </c>
      <c r="L7542" s="26">
        <f>I7542/H7542</f>
        <v>0.24299970345032101</v>
      </c>
    </row>
    <row r="7543" spans="1:12" x14ac:dyDescent="0.2">
      <c r="A7543" s="37" t="s">
        <v>339</v>
      </c>
      <c r="B7543" s="37" t="s">
        <v>354</v>
      </c>
      <c r="C7543" s="37" t="s">
        <v>359</v>
      </c>
      <c r="D7543" s="40" t="s">
        <v>370</v>
      </c>
      <c r="E7543" s="37" t="s">
        <v>2213</v>
      </c>
      <c r="F7543" s="37" t="s">
        <v>824</v>
      </c>
      <c r="G7543" s="37">
        <v>156</v>
      </c>
      <c r="H7543" s="38">
        <v>13208</v>
      </c>
      <c r="I7543" s="38">
        <v>3209.54</v>
      </c>
      <c r="J7543" s="24" t="str">
        <f>RIGHT(F7543,2)&amp;"/"&amp;MID(F7543,5,2)&amp;"/"&amp;LEFT(F7543,4)</f>
        <v>30/10/2008</v>
      </c>
      <c r="K7543" s="39">
        <f ca="1">ROUND((TODAY()-J7543)/365.25,1)</f>
        <v>8.9</v>
      </c>
      <c r="L7543" s="26">
        <f>I7543/H7543</f>
        <v>0.24299969715324046</v>
      </c>
    </row>
    <row r="7544" spans="1:12" x14ac:dyDescent="0.2">
      <c r="A7544" s="37" t="s">
        <v>169</v>
      </c>
      <c r="B7544" s="37" t="s">
        <v>221</v>
      </c>
      <c r="C7544" s="37" t="s">
        <v>190</v>
      </c>
      <c r="D7544" s="40" t="s">
        <v>370</v>
      </c>
      <c r="E7544" s="37" t="s">
        <v>8886</v>
      </c>
      <c r="F7544" s="37" t="s">
        <v>2572</v>
      </c>
      <c r="G7544" s="37">
        <v>199</v>
      </c>
      <c r="H7544" s="38">
        <v>18826.650000000001</v>
      </c>
      <c r="I7544" s="38">
        <v>4574.87</v>
      </c>
      <c r="J7544" s="24" t="str">
        <f>RIGHT(F7544,2)&amp;"/"&amp;MID(F7544,5,2)&amp;"/"&amp;LEFT(F7544,4)</f>
        <v>10/08/2010</v>
      </c>
      <c r="K7544" s="39">
        <f ca="1">ROUND((TODAY()-J7544)/365.25,1)</f>
        <v>7.1</v>
      </c>
      <c r="L7544" s="26">
        <f>I7544/H7544</f>
        <v>0.24299968395864371</v>
      </c>
    </row>
    <row r="7545" spans="1:12" x14ac:dyDescent="0.2">
      <c r="A7545" s="37" t="s">
        <v>123</v>
      </c>
      <c r="B7545" s="37" t="s">
        <v>129</v>
      </c>
      <c r="C7545" s="37" t="s">
        <v>3107</v>
      </c>
      <c r="D7545" s="40" t="s">
        <v>370</v>
      </c>
      <c r="E7545" s="37" t="s">
        <v>2607</v>
      </c>
      <c r="F7545" s="37" t="s">
        <v>749</v>
      </c>
      <c r="G7545" s="37">
        <v>86</v>
      </c>
      <c r="H7545" s="38">
        <v>19072.7</v>
      </c>
      <c r="I7545" s="38">
        <v>4634.66</v>
      </c>
      <c r="J7545" s="24" t="str">
        <f>RIGHT(F7545,2)&amp;"/"&amp;MID(F7545,5,2)&amp;"/"&amp;LEFT(F7545,4)</f>
        <v>14/04/2011</v>
      </c>
      <c r="K7545" s="39">
        <f ca="1">ROUND((TODAY()-J7545)/365.25,1)</f>
        <v>6.4</v>
      </c>
      <c r="L7545" s="26">
        <f>I7545/H7545</f>
        <v>0.24299968017113463</v>
      </c>
    </row>
    <row r="7546" spans="1:12" x14ac:dyDescent="0.2">
      <c r="A7546" s="37" t="s">
        <v>169</v>
      </c>
      <c r="B7546" s="37" t="s">
        <v>179</v>
      </c>
      <c r="C7546" s="37" t="s">
        <v>10031</v>
      </c>
      <c r="D7546" s="37" t="s">
        <v>370</v>
      </c>
      <c r="E7546" s="37" t="s">
        <v>9679</v>
      </c>
      <c r="F7546" s="37" t="s">
        <v>4474</v>
      </c>
      <c r="G7546" s="37">
        <v>76</v>
      </c>
      <c r="H7546" s="38">
        <v>21834.35</v>
      </c>
      <c r="I7546" s="38">
        <v>5305.74</v>
      </c>
      <c r="J7546" s="24" t="str">
        <f>RIGHT(F7546,2)&amp;"/"&amp;MID(F7546,5,2)&amp;"/"&amp;LEFT(F7546,4)</f>
        <v>17/06/2011</v>
      </c>
      <c r="K7546" s="39">
        <f ca="1">ROUND((TODAY()-J7546)/365.25,1)</f>
        <v>6.3</v>
      </c>
      <c r="L7546" s="26">
        <f>I7546/H7546</f>
        <v>0.24299967711427178</v>
      </c>
    </row>
    <row r="7547" spans="1:12" x14ac:dyDescent="0.2">
      <c r="A7547" s="37" t="s">
        <v>339</v>
      </c>
      <c r="B7547" s="37" t="s">
        <v>354</v>
      </c>
      <c r="C7547" s="37" t="s">
        <v>6831</v>
      </c>
      <c r="D7547" s="40" t="s">
        <v>370</v>
      </c>
      <c r="E7547" s="37" t="s">
        <v>5603</v>
      </c>
      <c r="F7547" s="37" t="s">
        <v>6832</v>
      </c>
      <c r="G7547" s="37">
        <v>154</v>
      </c>
      <c r="H7547" s="38">
        <v>15159.65</v>
      </c>
      <c r="I7547" s="38">
        <v>3683.79</v>
      </c>
      <c r="J7547" s="24" t="str">
        <f>RIGHT(F7547,2)&amp;"/"&amp;MID(F7547,5,2)&amp;"/"&amp;LEFT(F7547,4)</f>
        <v>09/09/2009</v>
      </c>
      <c r="K7547" s="39">
        <f ca="1">ROUND((TODAY()-J7547)/365.25,1)</f>
        <v>8</v>
      </c>
      <c r="L7547" s="26">
        <f>I7547/H7547</f>
        <v>0.2429996734753111</v>
      </c>
    </row>
    <row r="7548" spans="1:12" x14ac:dyDescent="0.2">
      <c r="A7548" s="37" t="s">
        <v>18</v>
      </c>
      <c r="B7548" s="37" t="s">
        <v>39</v>
      </c>
      <c r="C7548" s="37" t="s">
        <v>2577</v>
      </c>
      <c r="D7548" s="37" t="s">
        <v>370</v>
      </c>
      <c r="E7548" s="37" t="s">
        <v>6862</v>
      </c>
      <c r="F7548" s="37" t="s">
        <v>1380</v>
      </c>
      <c r="G7548" s="37">
        <v>60</v>
      </c>
      <c r="H7548" s="38">
        <v>30163.95</v>
      </c>
      <c r="I7548" s="38">
        <v>7329.83</v>
      </c>
      <c r="J7548" s="24" t="str">
        <f>RIGHT(F7548,2)&amp;"/"&amp;MID(F7548,5,2)&amp;"/"&amp;LEFT(F7548,4)</f>
        <v>05/01/2012</v>
      </c>
      <c r="K7548" s="39">
        <f ca="1">ROUND((TODAY()-J7548)/365.25,1)</f>
        <v>5.7</v>
      </c>
      <c r="L7548" s="26">
        <f>I7548/H7548</f>
        <v>0.24299967345125556</v>
      </c>
    </row>
    <row r="7549" spans="1:12" x14ac:dyDescent="0.2">
      <c r="A7549" s="37" t="s">
        <v>169</v>
      </c>
      <c r="B7549" s="37" t="s">
        <v>226</v>
      </c>
      <c r="C7549" s="37" t="s">
        <v>217</v>
      </c>
      <c r="D7549" s="37" t="s">
        <v>370</v>
      </c>
      <c r="E7549" s="37" t="s">
        <v>7972</v>
      </c>
      <c r="F7549" s="37" t="s">
        <v>1928</v>
      </c>
      <c r="G7549" s="37">
        <v>135</v>
      </c>
      <c r="H7549" s="38">
        <v>21599.7</v>
      </c>
      <c r="I7549" s="38">
        <v>5248.72</v>
      </c>
      <c r="J7549" s="24" t="str">
        <f>RIGHT(F7549,2)&amp;"/"&amp;MID(F7549,5,2)&amp;"/"&amp;LEFT(F7549,4)</f>
        <v>06/11/2009</v>
      </c>
      <c r="K7549" s="39">
        <f ca="1">ROUND((TODAY()-J7549)/365.25,1)</f>
        <v>7.9</v>
      </c>
      <c r="L7549" s="26">
        <f>I7549/H7549</f>
        <v>0.24299967129173092</v>
      </c>
    </row>
    <row r="7550" spans="1:12" x14ac:dyDescent="0.2">
      <c r="A7550" s="37" t="s">
        <v>61</v>
      </c>
      <c r="B7550" s="37" t="s">
        <v>396</v>
      </c>
      <c r="C7550" s="37" t="s">
        <v>77</v>
      </c>
      <c r="D7550" s="40" t="s">
        <v>370</v>
      </c>
      <c r="E7550" s="37" t="s">
        <v>2553</v>
      </c>
      <c r="F7550" s="37" t="s">
        <v>2761</v>
      </c>
      <c r="G7550" s="37">
        <v>128</v>
      </c>
      <c r="H7550" s="38">
        <v>16132.45</v>
      </c>
      <c r="I7550" s="38">
        <v>3920.18</v>
      </c>
      <c r="J7550" s="24" t="str">
        <f>RIGHT(F7550,2)&amp;"/"&amp;MID(F7550,5,2)&amp;"/"&amp;LEFT(F7550,4)</f>
        <v>16/04/2009</v>
      </c>
      <c r="K7550" s="39">
        <f ca="1">ROUND((TODAY()-J7550)/365.25,1)</f>
        <v>8.4</v>
      </c>
      <c r="L7550" s="26">
        <f>I7550/H7550</f>
        <v>0.24299966837027231</v>
      </c>
    </row>
    <row r="7551" spans="1:12" x14ac:dyDescent="0.2">
      <c r="A7551" s="37" t="s">
        <v>61</v>
      </c>
      <c r="B7551" s="37" t="s">
        <v>401</v>
      </c>
      <c r="C7551" s="37" t="s">
        <v>2773</v>
      </c>
      <c r="D7551" s="37" t="s">
        <v>370</v>
      </c>
      <c r="E7551" s="37" t="s">
        <v>7965</v>
      </c>
      <c r="F7551" s="37" t="s">
        <v>6835</v>
      </c>
      <c r="G7551" s="37">
        <v>130</v>
      </c>
      <c r="H7551" s="38">
        <v>11888</v>
      </c>
      <c r="I7551" s="38">
        <v>2888.78</v>
      </c>
      <c r="J7551" s="24" t="str">
        <f>RIGHT(F7551,2)&amp;"/"&amp;MID(F7551,5,2)&amp;"/"&amp;LEFT(F7551,4)</f>
        <v>13/03/2006</v>
      </c>
      <c r="K7551" s="39">
        <f ca="1">ROUND((TODAY()-J7551)/365.25,1)</f>
        <v>11.5</v>
      </c>
      <c r="L7551" s="26">
        <f>I7551/H7551</f>
        <v>0.24299966352624497</v>
      </c>
    </row>
    <row r="7552" spans="1:12" x14ac:dyDescent="0.2">
      <c r="A7552" s="37" t="s">
        <v>339</v>
      </c>
      <c r="B7552" s="37" t="s">
        <v>354</v>
      </c>
      <c r="C7552" s="37" t="s">
        <v>78</v>
      </c>
      <c r="D7552" s="40" t="s">
        <v>370</v>
      </c>
      <c r="E7552" s="37" t="s">
        <v>4142</v>
      </c>
      <c r="F7552" s="37" t="s">
        <v>2830</v>
      </c>
      <c r="G7552" s="37">
        <v>96</v>
      </c>
      <c r="H7552" s="38">
        <v>22114.6</v>
      </c>
      <c r="I7552" s="38">
        <v>5373.84</v>
      </c>
      <c r="J7552" s="24" t="str">
        <f>RIGHT(F7552,2)&amp;"/"&amp;MID(F7552,5,2)&amp;"/"&amp;LEFT(F7552,4)</f>
        <v>25/11/2011</v>
      </c>
      <c r="K7552" s="39">
        <f ca="1">ROUND((TODAY()-J7552)/365.25,1)</f>
        <v>5.8</v>
      </c>
      <c r="L7552" s="26">
        <f>I7552/H7552</f>
        <v>0.24299964729183438</v>
      </c>
    </row>
    <row r="7553" spans="1:12" x14ac:dyDescent="0.2">
      <c r="A7553" s="37" t="s">
        <v>123</v>
      </c>
      <c r="B7553" s="37" t="s">
        <v>133</v>
      </c>
      <c r="C7553" s="37" t="s">
        <v>1003</v>
      </c>
      <c r="D7553" s="37" t="s">
        <v>370</v>
      </c>
      <c r="E7553" s="37" t="s">
        <v>6903</v>
      </c>
      <c r="F7553" s="37" t="s">
        <v>4477</v>
      </c>
      <c r="G7553" s="37">
        <v>113</v>
      </c>
      <c r="H7553" s="38">
        <v>19610.400000000001</v>
      </c>
      <c r="I7553" s="38">
        <v>4765.32</v>
      </c>
      <c r="J7553" s="24" t="str">
        <f>RIGHT(F7553,2)&amp;"/"&amp;MID(F7553,5,2)&amp;"/"&amp;LEFT(F7553,4)</f>
        <v>15/11/2011</v>
      </c>
      <c r="K7553" s="39">
        <f ca="1">ROUND((TODAY()-J7553)/365.25,1)</f>
        <v>5.9</v>
      </c>
      <c r="L7553" s="26">
        <f>I7553/H7553</f>
        <v>0.2429996328478766</v>
      </c>
    </row>
    <row r="7554" spans="1:12" x14ac:dyDescent="0.2">
      <c r="A7554" s="37" t="s">
        <v>169</v>
      </c>
      <c r="B7554" s="37" t="s">
        <v>209</v>
      </c>
      <c r="C7554" s="37" t="s">
        <v>10061</v>
      </c>
      <c r="D7554" s="37" t="s">
        <v>370</v>
      </c>
      <c r="E7554" s="37" t="s">
        <v>9695</v>
      </c>
      <c r="F7554" s="37" t="s">
        <v>710</v>
      </c>
      <c r="G7554" s="37">
        <v>86</v>
      </c>
      <c r="H7554" s="38">
        <v>26453.25</v>
      </c>
      <c r="I7554" s="38">
        <v>6428.13</v>
      </c>
      <c r="J7554" s="24" t="str">
        <f>RIGHT(F7554,2)&amp;"/"&amp;MID(F7554,5,2)&amp;"/"&amp;LEFT(F7554,4)</f>
        <v>23/09/2011</v>
      </c>
      <c r="K7554" s="39">
        <f ca="1">ROUND((TODAY()-J7554)/365.25,1)</f>
        <v>6</v>
      </c>
      <c r="L7554" s="26">
        <f>I7554/H7554</f>
        <v>0.24299963142525022</v>
      </c>
    </row>
    <row r="7555" spans="1:12" x14ac:dyDescent="0.2">
      <c r="A7555" s="37" t="s">
        <v>169</v>
      </c>
      <c r="B7555" s="37" t="s">
        <v>226</v>
      </c>
      <c r="C7555" s="37" t="s">
        <v>217</v>
      </c>
      <c r="D7555" s="37" t="s">
        <v>370</v>
      </c>
      <c r="E7555" s="37" t="s">
        <v>9701</v>
      </c>
      <c r="F7555" s="37" t="s">
        <v>4351</v>
      </c>
      <c r="G7555" s="37">
        <v>162</v>
      </c>
      <c r="H7555" s="38">
        <v>24385.1</v>
      </c>
      <c r="I7555" s="38">
        <v>5925.57</v>
      </c>
      <c r="J7555" s="24" t="str">
        <f>RIGHT(F7555,2)&amp;"/"&amp;MID(F7555,5,2)&amp;"/"&amp;LEFT(F7555,4)</f>
        <v>19/01/2011</v>
      </c>
      <c r="K7555" s="39">
        <f ca="1">ROUND((TODAY()-J7555)/365.25,1)</f>
        <v>6.7</v>
      </c>
      <c r="L7555" s="26">
        <f>I7555/H7555</f>
        <v>0.24299961861956687</v>
      </c>
    </row>
    <row r="7556" spans="1:12" x14ac:dyDescent="0.2">
      <c r="A7556" s="37" t="s">
        <v>61</v>
      </c>
      <c r="B7556" s="37" t="s">
        <v>393</v>
      </c>
      <c r="C7556" s="37" t="s">
        <v>4332</v>
      </c>
      <c r="D7556" s="40" t="s">
        <v>370</v>
      </c>
      <c r="E7556" s="37" t="s">
        <v>4142</v>
      </c>
      <c r="F7556" s="37" t="s">
        <v>3556</v>
      </c>
      <c r="G7556" s="37">
        <v>98</v>
      </c>
      <c r="H7556" s="38">
        <v>7591</v>
      </c>
      <c r="I7556" s="38">
        <v>1844.61</v>
      </c>
      <c r="J7556" s="24" t="str">
        <f>RIGHT(F7556,2)&amp;"/"&amp;MID(F7556,5,2)&amp;"/"&amp;LEFT(F7556,4)</f>
        <v>31/03/2003</v>
      </c>
      <c r="K7556" s="39">
        <f ca="1">ROUND((TODAY()-J7556)/365.25,1)</f>
        <v>14.5</v>
      </c>
      <c r="L7556" s="26">
        <f>I7556/H7556</f>
        <v>0.24299960479515215</v>
      </c>
    </row>
    <row r="7557" spans="1:12" x14ac:dyDescent="0.2">
      <c r="A7557" s="37" t="s">
        <v>166</v>
      </c>
      <c r="B7557" s="37" t="s">
        <v>446</v>
      </c>
      <c r="C7557" s="37" t="s">
        <v>4713</v>
      </c>
      <c r="D7557" s="37" t="s">
        <v>370</v>
      </c>
      <c r="E7557" s="37" t="s">
        <v>6887</v>
      </c>
      <c r="F7557" s="37" t="s">
        <v>677</v>
      </c>
      <c r="G7557" s="37">
        <v>94</v>
      </c>
      <c r="H7557" s="38">
        <v>12555</v>
      </c>
      <c r="I7557" s="38">
        <v>3050.86</v>
      </c>
      <c r="J7557" s="24" t="str">
        <f>RIGHT(F7557,2)&amp;"/"&amp;MID(F7557,5,2)&amp;"/"&amp;LEFT(F7557,4)</f>
        <v>29/04/2011</v>
      </c>
      <c r="K7557" s="39">
        <f ca="1">ROUND((TODAY()-J7557)/365.25,1)</f>
        <v>6.4</v>
      </c>
      <c r="L7557" s="26">
        <f>I7557/H7557</f>
        <v>0.24299960175228993</v>
      </c>
    </row>
    <row r="7558" spans="1:12" x14ac:dyDescent="0.2">
      <c r="A7558" s="37" t="s">
        <v>316</v>
      </c>
      <c r="B7558" s="37" t="s">
        <v>337</v>
      </c>
      <c r="C7558" s="37" t="s">
        <v>8815</v>
      </c>
      <c r="D7558" s="40" t="s">
        <v>370</v>
      </c>
      <c r="E7558" s="37" t="s">
        <v>8887</v>
      </c>
      <c r="F7558" s="37" t="s">
        <v>7429</v>
      </c>
      <c r="G7558" s="37">
        <v>110</v>
      </c>
      <c r="H7558" s="38">
        <v>12545</v>
      </c>
      <c r="I7558" s="38">
        <v>3048.43</v>
      </c>
      <c r="J7558" s="24" t="str">
        <f>RIGHT(F7558,2)&amp;"/"&amp;MID(F7558,5,2)&amp;"/"&amp;LEFT(F7558,4)</f>
        <v>28/05/2010</v>
      </c>
      <c r="K7558" s="39">
        <f ca="1">ROUND((TODAY()-J7558)/365.25,1)</f>
        <v>7.3</v>
      </c>
      <c r="L7558" s="26">
        <f>I7558/H7558</f>
        <v>0.24299960143483459</v>
      </c>
    </row>
    <row r="7559" spans="1:12" x14ac:dyDescent="0.2">
      <c r="A7559" s="37" t="s">
        <v>339</v>
      </c>
      <c r="B7559" s="37" t="s">
        <v>352</v>
      </c>
      <c r="C7559" s="37" t="s">
        <v>73</v>
      </c>
      <c r="D7559" s="37" t="s">
        <v>370</v>
      </c>
      <c r="E7559" s="37" t="s">
        <v>7986</v>
      </c>
      <c r="F7559" s="37" t="s">
        <v>1665</v>
      </c>
      <c r="G7559" s="37">
        <v>32</v>
      </c>
      <c r="H7559" s="38">
        <v>22328.35</v>
      </c>
      <c r="I7559" s="38">
        <v>5425.78</v>
      </c>
      <c r="J7559" s="24" t="str">
        <f>RIGHT(F7559,2)&amp;"/"&amp;MID(F7559,5,2)&amp;"/"&amp;LEFT(F7559,4)</f>
        <v>10/11/2011</v>
      </c>
      <c r="K7559" s="39">
        <f ca="1">ROUND((TODAY()-J7559)/365.25,1)</f>
        <v>5.9</v>
      </c>
      <c r="L7559" s="26">
        <f>I7559/H7559</f>
        <v>0.24299959468567986</v>
      </c>
    </row>
    <row r="7560" spans="1:12" x14ac:dyDescent="0.2">
      <c r="A7560" s="37" t="s">
        <v>304</v>
      </c>
      <c r="B7560" s="37" t="s">
        <v>312</v>
      </c>
      <c r="C7560" s="37" t="s">
        <v>3905</v>
      </c>
      <c r="D7560" s="40" t="s">
        <v>370</v>
      </c>
      <c r="E7560" s="37" t="s">
        <v>2521</v>
      </c>
      <c r="F7560" s="37" t="s">
        <v>3906</v>
      </c>
      <c r="G7560" s="37">
        <v>42</v>
      </c>
      <c r="H7560" s="38">
        <v>23547.200000000001</v>
      </c>
      <c r="I7560" s="38">
        <v>5721.96</v>
      </c>
      <c r="J7560" s="24" t="str">
        <f>RIGHT(F7560,2)&amp;"/"&amp;MID(F7560,5,2)&amp;"/"&amp;LEFT(F7560,4)</f>
        <v>14/09/2011</v>
      </c>
      <c r="K7560" s="39">
        <f ca="1">ROUND((TODAY()-J7560)/365.25,1)</f>
        <v>6</v>
      </c>
      <c r="L7560" s="26">
        <f>I7560/H7560</f>
        <v>0.242999592308215</v>
      </c>
    </row>
    <row r="7561" spans="1:12" x14ac:dyDescent="0.2">
      <c r="A7561" s="37" t="s">
        <v>169</v>
      </c>
      <c r="B7561" s="37" t="s">
        <v>221</v>
      </c>
      <c r="C7561" s="37" t="s">
        <v>190</v>
      </c>
      <c r="D7561" s="37" t="s">
        <v>370</v>
      </c>
      <c r="E7561" s="37" t="s">
        <v>9695</v>
      </c>
      <c r="F7561" s="37" t="s">
        <v>1212</v>
      </c>
      <c r="G7561" s="37">
        <v>111</v>
      </c>
      <c r="H7561" s="38">
        <v>21948.35</v>
      </c>
      <c r="I7561" s="38">
        <v>5333.44</v>
      </c>
      <c r="J7561" s="24" t="str">
        <f>RIGHT(F7561,2)&amp;"/"&amp;MID(F7561,5,2)&amp;"/"&amp;LEFT(F7561,4)</f>
        <v>18/03/2010</v>
      </c>
      <c r="K7561" s="39">
        <f ca="1">ROUND((TODAY()-J7561)/365.25,1)</f>
        <v>7.5</v>
      </c>
      <c r="L7561" s="26">
        <f>I7561/H7561</f>
        <v>0.2429995876683213</v>
      </c>
    </row>
    <row r="7562" spans="1:12" x14ac:dyDescent="0.2">
      <c r="A7562" s="37" t="s">
        <v>339</v>
      </c>
      <c r="B7562" s="37" t="s">
        <v>354</v>
      </c>
      <c r="C7562" s="37" t="s">
        <v>78</v>
      </c>
      <c r="D7562" s="40" t="s">
        <v>370</v>
      </c>
      <c r="E7562" s="37" t="s">
        <v>8881</v>
      </c>
      <c r="F7562" s="37" t="s">
        <v>6035</v>
      </c>
      <c r="G7562" s="37">
        <v>161</v>
      </c>
      <c r="H7562" s="38">
        <v>17911.8</v>
      </c>
      <c r="I7562" s="38">
        <v>4352.5600000000004</v>
      </c>
      <c r="J7562" s="24" t="str">
        <f>RIGHT(F7562,2)&amp;"/"&amp;MID(F7562,5,2)&amp;"/"&amp;LEFT(F7562,4)</f>
        <v>08/07/2011</v>
      </c>
      <c r="K7562" s="39">
        <f ca="1">ROUND((TODAY()-J7562)/365.25,1)</f>
        <v>6.2</v>
      </c>
      <c r="L7562" s="26">
        <f>I7562/H7562</f>
        <v>0.24299958686452508</v>
      </c>
    </row>
    <row r="7563" spans="1:12" x14ac:dyDescent="0.2">
      <c r="A7563" s="37" t="s">
        <v>123</v>
      </c>
      <c r="B7563" s="37" t="s">
        <v>133</v>
      </c>
      <c r="C7563" s="37" t="s">
        <v>128</v>
      </c>
      <c r="D7563" s="37" t="s">
        <v>370</v>
      </c>
      <c r="E7563" s="37" t="s">
        <v>7991</v>
      </c>
      <c r="F7563" s="37" t="s">
        <v>586</v>
      </c>
      <c r="G7563" s="37">
        <v>74</v>
      </c>
      <c r="H7563" s="38">
        <v>23077.9</v>
      </c>
      <c r="I7563" s="38">
        <v>5607.92</v>
      </c>
      <c r="J7563" s="24" t="str">
        <f>RIGHT(F7563,2)&amp;"/"&amp;MID(F7563,5,2)&amp;"/"&amp;LEFT(F7563,4)</f>
        <v>03/01/2012</v>
      </c>
      <c r="K7563" s="39">
        <f ca="1">ROUND((TODAY()-J7563)/365.25,1)</f>
        <v>5.7</v>
      </c>
      <c r="L7563" s="26">
        <f>I7563/H7563</f>
        <v>0.24299957968446001</v>
      </c>
    </row>
    <row r="7564" spans="1:12" x14ac:dyDescent="0.2">
      <c r="A7564" s="37" t="s">
        <v>169</v>
      </c>
      <c r="B7564" s="37" t="s">
        <v>221</v>
      </c>
      <c r="C7564" s="37" t="s">
        <v>190</v>
      </c>
      <c r="D7564" s="40" t="s">
        <v>370</v>
      </c>
      <c r="E7564" s="37" t="s">
        <v>8893</v>
      </c>
      <c r="F7564" s="37" t="s">
        <v>687</v>
      </c>
      <c r="G7564" s="37">
        <v>97</v>
      </c>
      <c r="H7564" s="38">
        <v>22697.9</v>
      </c>
      <c r="I7564" s="38">
        <v>5515.58</v>
      </c>
      <c r="J7564" s="24" t="str">
        <f>RIGHT(F7564,2)&amp;"/"&amp;MID(F7564,5,2)&amp;"/"&amp;LEFT(F7564,4)</f>
        <v>19/11/2010</v>
      </c>
      <c r="K7564" s="39">
        <f ca="1">ROUND((TODAY()-J7564)/365.25,1)</f>
        <v>6.8</v>
      </c>
      <c r="L7564" s="26">
        <f>I7564/H7564</f>
        <v>0.24299957264768984</v>
      </c>
    </row>
    <row r="7565" spans="1:12" x14ac:dyDescent="0.2">
      <c r="A7565" s="37" t="s">
        <v>61</v>
      </c>
      <c r="B7565" s="37" t="s">
        <v>396</v>
      </c>
      <c r="C7565" s="37" t="s">
        <v>77</v>
      </c>
      <c r="D7565" s="40" t="s">
        <v>370</v>
      </c>
      <c r="E7565" s="37" t="s">
        <v>2212</v>
      </c>
      <c r="F7565" s="37" t="s">
        <v>1953</v>
      </c>
      <c r="G7565" s="37">
        <v>159</v>
      </c>
      <c r="H7565" s="38">
        <v>14933.73</v>
      </c>
      <c r="I7565" s="38">
        <v>3628.89</v>
      </c>
      <c r="J7565" s="24" t="str">
        <f>RIGHT(F7565,2)&amp;"/"&amp;MID(F7565,5,2)&amp;"/"&amp;LEFT(F7565,4)</f>
        <v>20/08/2009</v>
      </c>
      <c r="K7565" s="39">
        <f ca="1">ROUND((TODAY()-J7565)/365.25,1)</f>
        <v>8.1</v>
      </c>
      <c r="L7565" s="26">
        <f>I7565/H7565</f>
        <v>0.24299957210958012</v>
      </c>
    </row>
    <row r="7566" spans="1:12" x14ac:dyDescent="0.2">
      <c r="A7566" s="37" t="s">
        <v>169</v>
      </c>
      <c r="B7566" s="37" t="s">
        <v>223</v>
      </c>
      <c r="C7566" s="37" t="s">
        <v>193</v>
      </c>
      <c r="D7566" s="40" t="s">
        <v>370</v>
      </c>
      <c r="E7566" s="37" t="s">
        <v>2531</v>
      </c>
      <c r="F7566" s="37" t="s">
        <v>3411</v>
      </c>
      <c r="G7566" s="37">
        <v>97</v>
      </c>
      <c r="H7566" s="38">
        <v>22116.5</v>
      </c>
      <c r="I7566" s="38">
        <v>5374.3</v>
      </c>
      <c r="J7566" s="24" t="str">
        <f>RIGHT(F7566,2)&amp;"/"&amp;MID(F7566,5,2)&amp;"/"&amp;LEFT(F7566,4)</f>
        <v>04/09/2009</v>
      </c>
      <c r="K7566" s="39">
        <f ca="1">ROUND((TODAY()-J7566)/365.25,1)</f>
        <v>8.1</v>
      </c>
      <c r="L7566" s="26">
        <f>I7566/H7566</f>
        <v>0.24299957045644655</v>
      </c>
    </row>
    <row r="7567" spans="1:12" x14ac:dyDescent="0.2">
      <c r="A7567" s="37" t="s">
        <v>339</v>
      </c>
      <c r="B7567" s="37" t="s">
        <v>354</v>
      </c>
      <c r="C7567" s="37" t="s">
        <v>78</v>
      </c>
      <c r="D7567" s="40" t="s">
        <v>370</v>
      </c>
      <c r="E7567" s="37" t="s">
        <v>2592</v>
      </c>
      <c r="F7567" s="37" t="s">
        <v>4072</v>
      </c>
      <c r="G7567" s="37">
        <v>180</v>
      </c>
      <c r="H7567" s="38">
        <v>17107.150000000001</v>
      </c>
      <c r="I7567" s="38">
        <v>4157.03</v>
      </c>
      <c r="J7567" s="24" t="str">
        <f>RIGHT(F7567,2)&amp;"/"&amp;MID(F7567,5,2)&amp;"/"&amp;LEFT(F7567,4)</f>
        <v>05/10/2011</v>
      </c>
      <c r="K7567" s="39">
        <f ca="1">ROUND((TODAY()-J7567)/365.25,1)</f>
        <v>6</v>
      </c>
      <c r="L7567" s="26">
        <f>I7567/H7567</f>
        <v>0.24299956450957638</v>
      </c>
    </row>
    <row r="7568" spans="1:12" x14ac:dyDescent="0.2">
      <c r="A7568" s="37" t="s">
        <v>169</v>
      </c>
      <c r="B7568" s="37" t="s">
        <v>223</v>
      </c>
      <c r="C7568" s="37" t="s">
        <v>193</v>
      </c>
      <c r="D7568" s="37" t="s">
        <v>370</v>
      </c>
      <c r="E7568" s="37" t="s">
        <v>7980</v>
      </c>
      <c r="F7568" s="37" t="s">
        <v>3489</v>
      </c>
      <c r="G7568" s="37">
        <v>67</v>
      </c>
      <c r="H7568" s="38">
        <v>22709.3</v>
      </c>
      <c r="I7568" s="38">
        <v>5518.35</v>
      </c>
      <c r="J7568" s="24" t="str">
        <f>RIGHT(F7568,2)&amp;"/"&amp;MID(F7568,5,2)&amp;"/"&amp;LEFT(F7568,4)</f>
        <v>29/06/2009</v>
      </c>
      <c r="K7568" s="39">
        <f ca="1">ROUND((TODAY()-J7568)/365.25,1)</f>
        <v>8.1999999999999993</v>
      </c>
      <c r="L7568" s="26">
        <f>I7568/H7568</f>
        <v>0.24299956405525491</v>
      </c>
    </row>
    <row r="7569" spans="1:12" x14ac:dyDescent="0.2">
      <c r="A7569" s="37" t="s">
        <v>339</v>
      </c>
      <c r="B7569" s="37" t="s">
        <v>350</v>
      </c>
      <c r="C7569" s="37" t="s">
        <v>67</v>
      </c>
      <c r="D7569" s="37" t="s">
        <v>370</v>
      </c>
      <c r="E7569" s="37" t="s">
        <v>7990</v>
      </c>
      <c r="F7569" s="37" t="s">
        <v>3499</v>
      </c>
      <c r="G7569" s="37">
        <v>112</v>
      </c>
      <c r="H7569" s="38">
        <v>11385</v>
      </c>
      <c r="I7569" s="38">
        <v>2766.55</v>
      </c>
      <c r="J7569" s="24" t="str">
        <f>RIGHT(F7569,2)&amp;"/"&amp;MID(F7569,5,2)&amp;"/"&amp;LEFT(F7569,4)</f>
        <v>30/10/2009</v>
      </c>
      <c r="K7569" s="39">
        <f ca="1">ROUND((TODAY()-J7569)/365.25,1)</f>
        <v>7.9</v>
      </c>
      <c r="L7569" s="26">
        <f>I7569/H7569</f>
        <v>0.2429995608256478</v>
      </c>
    </row>
    <row r="7570" spans="1:12" x14ac:dyDescent="0.2">
      <c r="A7570" s="37" t="s">
        <v>18</v>
      </c>
      <c r="B7570" s="37" t="s">
        <v>39</v>
      </c>
      <c r="C7570" s="37" t="s">
        <v>4226</v>
      </c>
      <c r="D7570" s="40" t="s">
        <v>370</v>
      </c>
      <c r="E7570" s="37" t="s">
        <v>4170</v>
      </c>
      <c r="F7570" s="37" t="s">
        <v>4227</v>
      </c>
      <c r="G7570" s="37">
        <v>136</v>
      </c>
      <c r="H7570" s="38">
        <v>19500.2</v>
      </c>
      <c r="I7570" s="38">
        <v>4738.54</v>
      </c>
      <c r="J7570" s="24" t="str">
        <f>RIGHT(F7570,2)&amp;"/"&amp;MID(F7570,5,2)&amp;"/"&amp;LEFT(F7570,4)</f>
        <v>04/05/2009</v>
      </c>
      <c r="K7570" s="39">
        <f ca="1">ROUND((TODAY()-J7570)/365.25,1)</f>
        <v>8.4</v>
      </c>
      <c r="L7570" s="26">
        <f>I7570/H7570</f>
        <v>0.24299955897888226</v>
      </c>
    </row>
    <row r="7571" spans="1:12" x14ac:dyDescent="0.2">
      <c r="A7571" s="37" t="s">
        <v>123</v>
      </c>
      <c r="B7571" s="37" t="s">
        <v>133</v>
      </c>
      <c r="C7571" s="37" t="s">
        <v>128</v>
      </c>
      <c r="D7571" s="40" t="s">
        <v>370</v>
      </c>
      <c r="E7571" s="37" t="s">
        <v>5617</v>
      </c>
      <c r="F7571" s="37" t="s">
        <v>549</v>
      </c>
      <c r="G7571" s="37">
        <v>103</v>
      </c>
      <c r="H7571" s="38">
        <v>21401.15</v>
      </c>
      <c r="I7571" s="38">
        <v>5200.47</v>
      </c>
      <c r="J7571" s="24" t="str">
        <f>RIGHT(F7571,2)&amp;"/"&amp;MID(F7571,5,2)&amp;"/"&amp;LEFT(F7571,4)</f>
        <v>26/01/2012</v>
      </c>
      <c r="K7571" s="39">
        <f ca="1">ROUND((TODAY()-J7571)/365.25,1)</f>
        <v>5.7</v>
      </c>
      <c r="L7571" s="26">
        <f>I7571/H7571</f>
        <v>0.24299955843494392</v>
      </c>
    </row>
    <row r="7572" spans="1:12" x14ac:dyDescent="0.2">
      <c r="A7572" s="37" t="s">
        <v>123</v>
      </c>
      <c r="B7572" s="37" t="s">
        <v>124</v>
      </c>
      <c r="C7572" s="37" t="s">
        <v>991</v>
      </c>
      <c r="D7572" s="37" t="s">
        <v>370</v>
      </c>
      <c r="E7572" s="37" t="s">
        <v>6914</v>
      </c>
      <c r="F7572" s="37" t="s">
        <v>3294</v>
      </c>
      <c r="G7572" s="37">
        <v>77</v>
      </c>
      <c r="H7572" s="38">
        <v>8988</v>
      </c>
      <c r="I7572" s="38">
        <v>2184.08</v>
      </c>
      <c r="J7572" s="24" t="str">
        <f>RIGHT(F7572,2)&amp;"/"&amp;MID(F7572,5,2)&amp;"/"&amp;LEFT(F7572,4)</f>
        <v>20/12/2010</v>
      </c>
      <c r="K7572" s="39">
        <f ca="1">ROUND((TODAY()-J7572)/365.25,1)</f>
        <v>6.8</v>
      </c>
      <c r="L7572" s="26">
        <f>I7572/H7572</f>
        <v>0.24299955496217177</v>
      </c>
    </row>
    <row r="7573" spans="1:12" x14ac:dyDescent="0.2">
      <c r="A7573" s="37" t="s">
        <v>123</v>
      </c>
      <c r="B7573" s="37" t="s">
        <v>133</v>
      </c>
      <c r="C7573" s="37" t="s">
        <v>127</v>
      </c>
      <c r="D7573" s="40" t="s">
        <v>370</v>
      </c>
      <c r="E7573" s="37" t="s">
        <v>2220</v>
      </c>
      <c r="F7573" s="37" t="s">
        <v>1853</v>
      </c>
      <c r="G7573" s="37">
        <v>111</v>
      </c>
      <c r="H7573" s="38">
        <v>16537.150000000001</v>
      </c>
      <c r="I7573" s="38">
        <v>4018.52</v>
      </c>
      <c r="J7573" s="24" t="str">
        <f>RIGHT(F7573,2)&amp;"/"&amp;MID(F7573,5,2)&amp;"/"&amp;LEFT(F7573,4)</f>
        <v>09/03/2010</v>
      </c>
      <c r="K7573" s="39">
        <f ca="1">ROUND((TODAY()-J7573)/365.25,1)</f>
        <v>7.5</v>
      </c>
      <c r="L7573" s="26">
        <f>I7573/H7573</f>
        <v>0.24299954949915795</v>
      </c>
    </row>
    <row r="7574" spans="1:12" x14ac:dyDescent="0.2">
      <c r="A7574" s="37" t="s">
        <v>339</v>
      </c>
      <c r="B7574" s="37" t="s">
        <v>352</v>
      </c>
      <c r="C7574" s="37" t="s">
        <v>78</v>
      </c>
      <c r="D7574" s="40" t="s">
        <v>370</v>
      </c>
      <c r="E7574" s="37" t="s">
        <v>5582</v>
      </c>
      <c r="F7574" s="37" t="s">
        <v>2821</v>
      </c>
      <c r="G7574" s="37">
        <v>88</v>
      </c>
      <c r="H7574" s="38">
        <v>20495.8</v>
      </c>
      <c r="I7574" s="38">
        <v>4980.47</v>
      </c>
      <c r="J7574" s="24" t="str">
        <f>RIGHT(F7574,2)&amp;"/"&amp;MID(F7574,5,2)&amp;"/"&amp;LEFT(F7574,4)</f>
        <v>09/09/2011</v>
      </c>
      <c r="K7574" s="39">
        <f ca="1">ROUND((TODAY()-J7574)/365.25,1)</f>
        <v>6</v>
      </c>
      <c r="L7574" s="26">
        <f>I7574/H7574</f>
        <v>0.24299954136945132</v>
      </c>
    </row>
    <row r="7575" spans="1:12" x14ac:dyDescent="0.2">
      <c r="A7575" s="37" t="s">
        <v>61</v>
      </c>
      <c r="B7575" s="37" t="s">
        <v>401</v>
      </c>
      <c r="C7575" s="37" t="s">
        <v>2773</v>
      </c>
      <c r="D7575" s="40" t="s">
        <v>370</v>
      </c>
      <c r="E7575" s="37" t="s">
        <v>2521</v>
      </c>
      <c r="F7575" s="37" t="s">
        <v>2774</v>
      </c>
      <c r="G7575" s="37">
        <v>165</v>
      </c>
      <c r="H7575" s="38">
        <v>10795</v>
      </c>
      <c r="I7575" s="38">
        <v>2623.18</v>
      </c>
      <c r="J7575" s="24" t="str">
        <f>RIGHT(F7575,2)&amp;"/"&amp;MID(F7575,5,2)&amp;"/"&amp;LEFT(F7575,4)</f>
        <v>20/01/2006</v>
      </c>
      <c r="K7575" s="39">
        <f ca="1">ROUND((TODAY()-J7575)/365.25,1)</f>
        <v>11.7</v>
      </c>
      <c r="L7575" s="26">
        <f>I7575/H7575</f>
        <v>0.24299953682260303</v>
      </c>
    </row>
    <row r="7576" spans="1:12" x14ac:dyDescent="0.2">
      <c r="A7576" s="37" t="s">
        <v>123</v>
      </c>
      <c r="B7576" s="37" t="s">
        <v>133</v>
      </c>
      <c r="C7576" s="37" t="s">
        <v>1003</v>
      </c>
      <c r="D7576" s="37" t="s">
        <v>370</v>
      </c>
      <c r="E7576" s="37" t="s">
        <v>6904</v>
      </c>
      <c r="F7576" s="37" t="s">
        <v>2865</v>
      </c>
      <c r="G7576" s="37">
        <v>146</v>
      </c>
      <c r="H7576" s="38">
        <v>17722.75</v>
      </c>
      <c r="I7576" s="38">
        <v>4306.62</v>
      </c>
      <c r="J7576" s="24" t="str">
        <f>RIGHT(F7576,2)&amp;"/"&amp;MID(F7576,5,2)&amp;"/"&amp;LEFT(F7576,4)</f>
        <v>30/11/2011</v>
      </c>
      <c r="K7576" s="39">
        <f ca="1">ROUND((TODAY()-J7576)/365.25,1)</f>
        <v>5.8</v>
      </c>
      <c r="L7576" s="26">
        <f>I7576/H7576</f>
        <v>0.24299953449662157</v>
      </c>
    </row>
    <row r="7577" spans="1:12" x14ac:dyDescent="0.2">
      <c r="A7577" s="37" t="s">
        <v>339</v>
      </c>
      <c r="B7577" s="37" t="s">
        <v>354</v>
      </c>
      <c r="C7577" s="37" t="s">
        <v>78</v>
      </c>
      <c r="D7577" s="40" t="s">
        <v>370</v>
      </c>
      <c r="E7577" s="37" t="s">
        <v>2515</v>
      </c>
      <c r="F7577" s="37" t="s">
        <v>3076</v>
      </c>
      <c r="G7577" s="37">
        <v>168</v>
      </c>
      <c r="H7577" s="38">
        <v>17968.8</v>
      </c>
      <c r="I7577" s="38">
        <v>4366.41</v>
      </c>
      <c r="J7577" s="24" t="str">
        <f>RIGHT(F7577,2)&amp;"/"&amp;MID(F7577,5,2)&amp;"/"&amp;LEFT(F7577,4)</f>
        <v>28/04/2011</v>
      </c>
      <c r="K7577" s="39">
        <f ca="1">ROUND((TODAY()-J7577)/365.25,1)</f>
        <v>6.4</v>
      </c>
      <c r="L7577" s="26">
        <f>I7577/H7577</f>
        <v>0.24299953252303994</v>
      </c>
    </row>
    <row r="7578" spans="1:12" x14ac:dyDescent="0.2">
      <c r="A7578" s="37" t="s">
        <v>339</v>
      </c>
      <c r="B7578" s="37" t="s">
        <v>352</v>
      </c>
      <c r="C7578" s="37" t="s">
        <v>78</v>
      </c>
      <c r="D7578" s="37" t="s">
        <v>370</v>
      </c>
      <c r="E7578" s="37" t="s">
        <v>7948</v>
      </c>
      <c r="F7578" s="37" t="s">
        <v>4072</v>
      </c>
      <c r="G7578" s="37">
        <v>171</v>
      </c>
      <c r="H7578" s="38">
        <v>16313.9</v>
      </c>
      <c r="I7578" s="38">
        <v>3964.27</v>
      </c>
      <c r="J7578" s="24" t="str">
        <f>RIGHT(F7578,2)&amp;"/"&amp;MID(F7578,5,2)&amp;"/"&amp;LEFT(F7578,4)</f>
        <v>05/10/2011</v>
      </c>
      <c r="K7578" s="39">
        <f ca="1">ROUND((TODAY()-J7578)/365.25,1)</f>
        <v>6</v>
      </c>
      <c r="L7578" s="26">
        <f>I7578/H7578</f>
        <v>0.24299952800985664</v>
      </c>
    </row>
    <row r="7579" spans="1:12" x14ac:dyDescent="0.2">
      <c r="A7579" s="37" t="s">
        <v>339</v>
      </c>
      <c r="B7579" s="37" t="s">
        <v>354</v>
      </c>
      <c r="C7579" s="37" t="s">
        <v>361</v>
      </c>
      <c r="D7579" s="40" t="s">
        <v>370</v>
      </c>
      <c r="E7579" s="37" t="s">
        <v>8886</v>
      </c>
      <c r="F7579" s="37" t="s">
        <v>440</v>
      </c>
      <c r="G7579" s="37">
        <v>180</v>
      </c>
      <c r="H7579" s="38">
        <v>12702</v>
      </c>
      <c r="I7579" s="38">
        <v>3086.58</v>
      </c>
      <c r="J7579" s="24" t="str">
        <f>RIGHT(F7579,2)&amp;"/"&amp;MID(F7579,5,2)&amp;"/"&amp;LEFT(F7579,4)</f>
        <v>24/07/2008</v>
      </c>
      <c r="K7579" s="39">
        <f ca="1">ROUND((TODAY()-J7579)/365.25,1)</f>
        <v>9.1999999999999993</v>
      </c>
      <c r="L7579" s="26">
        <f>I7579/H7579</f>
        <v>0.24299952763344354</v>
      </c>
    </row>
    <row r="7580" spans="1:12" x14ac:dyDescent="0.2">
      <c r="A7580" s="37" t="s">
        <v>339</v>
      </c>
      <c r="B7580" s="37" t="s">
        <v>354</v>
      </c>
      <c r="C7580" s="37" t="s">
        <v>78</v>
      </c>
      <c r="D7580" s="40" t="s">
        <v>370</v>
      </c>
      <c r="E7580" s="37" t="s">
        <v>4170</v>
      </c>
      <c r="F7580" s="37" t="s">
        <v>1055</v>
      </c>
      <c r="G7580" s="37">
        <v>157</v>
      </c>
      <c r="H7580" s="38">
        <v>18528.349999999999</v>
      </c>
      <c r="I7580" s="38">
        <v>4502.38</v>
      </c>
      <c r="J7580" s="24" t="str">
        <f>RIGHT(F7580,2)&amp;"/"&amp;MID(F7580,5,2)&amp;"/"&amp;LEFT(F7580,4)</f>
        <v>29/09/2011</v>
      </c>
      <c r="K7580" s="39">
        <f ca="1">ROUND((TODAY()-J7580)/365.25,1)</f>
        <v>6</v>
      </c>
      <c r="L7580" s="26">
        <f>I7580/H7580</f>
        <v>0.24299951155931318</v>
      </c>
    </row>
    <row r="7581" spans="1:12" x14ac:dyDescent="0.2">
      <c r="A7581" s="37" t="s">
        <v>339</v>
      </c>
      <c r="B7581" s="37" t="s">
        <v>354</v>
      </c>
      <c r="C7581" s="37" t="s">
        <v>78</v>
      </c>
      <c r="D7581" s="40" t="s">
        <v>370</v>
      </c>
      <c r="E7581" s="37" t="s">
        <v>2220</v>
      </c>
      <c r="F7581" s="37" t="s">
        <v>1052</v>
      </c>
      <c r="G7581" s="37">
        <v>89</v>
      </c>
      <c r="H7581" s="38">
        <v>20093.95</v>
      </c>
      <c r="I7581" s="38">
        <v>4882.82</v>
      </c>
      <c r="J7581" s="24" t="str">
        <f>RIGHT(F7581,2)&amp;"/"&amp;MID(F7581,5,2)&amp;"/"&amp;LEFT(F7581,4)</f>
        <v>23/11/2010</v>
      </c>
      <c r="K7581" s="39">
        <f ca="1">ROUND((TODAY()-J7581)/365.25,1)</f>
        <v>6.8</v>
      </c>
      <c r="L7581" s="26">
        <f>I7581/H7581</f>
        <v>0.2429995098027018</v>
      </c>
    </row>
    <row r="7582" spans="1:12" x14ac:dyDescent="0.2">
      <c r="A7582" s="37" t="s">
        <v>116</v>
      </c>
      <c r="B7582" s="37" t="s">
        <v>974</v>
      </c>
      <c r="C7582" s="37" t="s">
        <v>5903</v>
      </c>
      <c r="D7582" s="40" t="s">
        <v>370</v>
      </c>
      <c r="E7582" s="37" t="s">
        <v>5624</v>
      </c>
      <c r="F7582" s="37" t="s">
        <v>5904</v>
      </c>
      <c r="G7582" s="37">
        <v>94</v>
      </c>
      <c r="H7582" s="38">
        <v>6041</v>
      </c>
      <c r="I7582" s="38">
        <v>1467.96</v>
      </c>
      <c r="J7582" s="24" t="str">
        <f>RIGHT(F7582,2)&amp;"/"&amp;MID(F7582,5,2)&amp;"/"&amp;LEFT(F7582,4)</f>
        <v>03/11/2000</v>
      </c>
      <c r="K7582" s="39">
        <f ca="1">ROUND((TODAY()-J7582)/365.25,1)</f>
        <v>16.899999999999999</v>
      </c>
      <c r="L7582" s="26">
        <f>I7582/H7582</f>
        <v>0.24299950339347789</v>
      </c>
    </row>
    <row r="7583" spans="1:12" x14ac:dyDescent="0.2">
      <c r="A7583" s="37" t="s">
        <v>61</v>
      </c>
      <c r="B7583" s="37" t="s">
        <v>406</v>
      </c>
      <c r="C7583" s="37" t="s">
        <v>210</v>
      </c>
      <c r="D7583" s="40" t="s">
        <v>370</v>
      </c>
      <c r="E7583" s="37" t="s">
        <v>2571</v>
      </c>
      <c r="F7583" s="37" t="s">
        <v>2551</v>
      </c>
      <c r="G7583" s="37">
        <v>203</v>
      </c>
      <c r="H7583" s="38">
        <v>11692</v>
      </c>
      <c r="I7583" s="38">
        <v>2841.15</v>
      </c>
      <c r="J7583" s="24" t="str">
        <f>RIGHT(F7583,2)&amp;"/"&amp;MID(F7583,5,2)&amp;"/"&amp;LEFT(F7583,4)</f>
        <v>21/09/2006</v>
      </c>
      <c r="K7583" s="39">
        <f ca="1">ROUND((TODAY()-J7583)/365.25,1)</f>
        <v>11</v>
      </c>
      <c r="L7583" s="26">
        <f>I7583/H7583</f>
        <v>0.24299948682860076</v>
      </c>
    </row>
    <row r="7584" spans="1:12" x14ac:dyDescent="0.2">
      <c r="A7584" s="37" t="s">
        <v>123</v>
      </c>
      <c r="B7584" s="37" t="s">
        <v>993</v>
      </c>
      <c r="C7584" s="37" t="s">
        <v>2010</v>
      </c>
      <c r="D7584" s="40" t="s">
        <v>370</v>
      </c>
      <c r="E7584" s="37" t="s">
        <v>2211</v>
      </c>
      <c r="F7584" s="37" t="s">
        <v>1387</v>
      </c>
      <c r="G7584" s="37">
        <v>154</v>
      </c>
      <c r="H7584" s="38">
        <v>17097.650000000001</v>
      </c>
      <c r="I7584" s="38">
        <v>4154.72</v>
      </c>
      <c r="J7584" s="24" t="str">
        <f>RIGHT(F7584,2)&amp;"/"&amp;MID(F7584,5,2)&amp;"/"&amp;LEFT(F7584,4)</f>
        <v>01/07/2011</v>
      </c>
      <c r="K7584" s="39">
        <f ca="1">ROUND((TODAY()-J7584)/365.25,1)</f>
        <v>6.2</v>
      </c>
      <c r="L7584" s="26">
        <f>I7584/H7584</f>
        <v>0.24299947653624912</v>
      </c>
    </row>
    <row r="7585" spans="1:12" x14ac:dyDescent="0.2">
      <c r="A7585" s="37" t="s">
        <v>339</v>
      </c>
      <c r="B7585" s="37" t="s">
        <v>354</v>
      </c>
      <c r="C7585" s="37" t="s">
        <v>361</v>
      </c>
      <c r="D7585" s="40" t="s">
        <v>370</v>
      </c>
      <c r="E7585" s="37" t="s">
        <v>2210</v>
      </c>
      <c r="F7585" s="37" t="s">
        <v>490</v>
      </c>
      <c r="G7585" s="37">
        <v>219</v>
      </c>
      <c r="H7585" s="38">
        <v>11452</v>
      </c>
      <c r="I7585" s="38">
        <v>2782.83</v>
      </c>
      <c r="J7585" s="24" t="str">
        <f>RIGHT(F7585,2)&amp;"/"&amp;MID(F7585,5,2)&amp;"/"&amp;LEFT(F7585,4)</f>
        <v>16/10/2008</v>
      </c>
      <c r="K7585" s="39">
        <f ca="1">ROUND((TODAY()-J7585)/365.25,1)</f>
        <v>8.9</v>
      </c>
      <c r="L7585" s="26">
        <f>I7585/H7585</f>
        <v>0.2429994760740482</v>
      </c>
    </row>
    <row r="7586" spans="1:12" x14ac:dyDescent="0.2">
      <c r="A7586" s="37" t="s">
        <v>61</v>
      </c>
      <c r="B7586" s="37" t="s">
        <v>396</v>
      </c>
      <c r="C7586" s="37" t="s">
        <v>77</v>
      </c>
      <c r="D7586" s="37" t="s">
        <v>370</v>
      </c>
      <c r="E7586" s="37" t="s">
        <v>9709</v>
      </c>
      <c r="F7586" s="37" t="s">
        <v>5564</v>
      </c>
      <c r="G7586" s="37">
        <v>190</v>
      </c>
      <c r="H7586" s="38">
        <v>13359</v>
      </c>
      <c r="I7586" s="38">
        <v>3246.23</v>
      </c>
      <c r="J7586" s="24" t="str">
        <f>RIGHT(F7586,2)&amp;"/"&amp;MID(F7586,5,2)&amp;"/"&amp;LEFT(F7586,4)</f>
        <v>06/05/2009</v>
      </c>
      <c r="K7586" s="39">
        <f ca="1">ROUND((TODAY()-J7586)/365.25,1)</f>
        <v>8.4</v>
      </c>
      <c r="L7586" s="26">
        <f>I7586/H7586</f>
        <v>0.2429994760086833</v>
      </c>
    </row>
    <row r="7587" spans="1:12" x14ac:dyDescent="0.2">
      <c r="A7587" s="37" t="s">
        <v>290</v>
      </c>
      <c r="B7587" s="37" t="s">
        <v>295</v>
      </c>
      <c r="C7587" s="37" t="s">
        <v>44</v>
      </c>
      <c r="D7587" s="40" t="s">
        <v>370</v>
      </c>
      <c r="E7587" s="37" t="s">
        <v>2211</v>
      </c>
      <c r="F7587" s="37" t="s">
        <v>746</v>
      </c>
      <c r="G7587" s="37">
        <v>180</v>
      </c>
      <c r="H7587" s="38">
        <v>13299</v>
      </c>
      <c r="I7587" s="38">
        <v>3231.65</v>
      </c>
      <c r="J7587" s="24" t="str">
        <f>RIGHT(F7587,2)&amp;"/"&amp;MID(F7587,5,2)&amp;"/"&amp;LEFT(F7587,4)</f>
        <v>06/04/2011</v>
      </c>
      <c r="K7587" s="39">
        <f ca="1">ROUND((TODAY()-J7587)/365.25,1)</f>
        <v>6.5</v>
      </c>
      <c r="L7587" s="26">
        <f>I7587/H7587</f>
        <v>0.24299947364463495</v>
      </c>
    </row>
    <row r="7588" spans="1:12" x14ac:dyDescent="0.2">
      <c r="A7588" s="37" t="s">
        <v>123</v>
      </c>
      <c r="B7588" s="37" t="s">
        <v>133</v>
      </c>
      <c r="C7588" s="37" t="s">
        <v>128</v>
      </c>
      <c r="D7588" s="40" t="s">
        <v>370</v>
      </c>
      <c r="E7588" s="37" t="s">
        <v>8881</v>
      </c>
      <c r="F7588" s="37" t="s">
        <v>9141</v>
      </c>
      <c r="G7588" s="37">
        <v>88</v>
      </c>
      <c r="H7588" s="38">
        <v>17299.05</v>
      </c>
      <c r="I7588" s="38">
        <v>4203.66</v>
      </c>
      <c r="J7588" s="24" t="str">
        <f>RIGHT(F7588,2)&amp;"/"&amp;MID(F7588,5,2)&amp;"/"&amp;LEFT(F7588,4)</f>
        <v>08/09/2010</v>
      </c>
      <c r="K7588" s="39">
        <f ca="1">ROUND((TODAY()-J7588)/365.25,1)</f>
        <v>7</v>
      </c>
      <c r="L7588" s="26">
        <f>I7588/H7588</f>
        <v>0.24299947106922057</v>
      </c>
    </row>
    <row r="7589" spans="1:12" x14ac:dyDescent="0.2">
      <c r="A7589" s="37" t="s">
        <v>290</v>
      </c>
      <c r="B7589" s="37" t="s">
        <v>297</v>
      </c>
      <c r="C7589" s="37" t="s">
        <v>1802</v>
      </c>
      <c r="D7589" s="40" t="s">
        <v>370</v>
      </c>
      <c r="E7589" s="37" t="s">
        <v>2203</v>
      </c>
      <c r="F7589" s="37" t="s">
        <v>1431</v>
      </c>
      <c r="G7589" s="37">
        <v>169</v>
      </c>
      <c r="H7589" s="38">
        <v>13019</v>
      </c>
      <c r="I7589" s="38">
        <v>3163.61</v>
      </c>
      <c r="J7589" s="24" t="str">
        <f>RIGHT(F7589,2)&amp;"/"&amp;MID(F7589,5,2)&amp;"/"&amp;LEFT(F7589,4)</f>
        <v>23/03/2012</v>
      </c>
      <c r="K7589" s="39">
        <f ca="1">ROUND((TODAY()-J7589)/365.25,1)</f>
        <v>5.5</v>
      </c>
      <c r="L7589" s="26">
        <f>I7589/H7589</f>
        <v>0.24299946232429526</v>
      </c>
    </row>
    <row r="7590" spans="1:12" x14ac:dyDescent="0.2">
      <c r="A7590" s="37" t="s">
        <v>339</v>
      </c>
      <c r="B7590" s="37" t="s">
        <v>354</v>
      </c>
      <c r="C7590" s="37" t="s">
        <v>78</v>
      </c>
      <c r="D7590" s="40" t="s">
        <v>370</v>
      </c>
      <c r="E7590" s="37" t="s">
        <v>4159</v>
      </c>
      <c r="F7590" s="37" t="s">
        <v>3691</v>
      </c>
      <c r="G7590" s="37">
        <v>171</v>
      </c>
      <c r="H7590" s="38">
        <v>17623.95</v>
      </c>
      <c r="I7590" s="38">
        <v>4282.6099999999997</v>
      </c>
      <c r="J7590" s="24" t="str">
        <f>RIGHT(F7590,2)&amp;"/"&amp;MID(F7590,5,2)&amp;"/"&amp;LEFT(F7590,4)</f>
        <v>23/06/2011</v>
      </c>
      <c r="K7590" s="39">
        <f ca="1">ROUND((TODAY()-J7590)/365.25,1)</f>
        <v>6.3</v>
      </c>
      <c r="L7590" s="26">
        <f>I7590/H7590</f>
        <v>0.24299944110145566</v>
      </c>
    </row>
    <row r="7591" spans="1:12" x14ac:dyDescent="0.2">
      <c r="A7591" s="37" t="s">
        <v>339</v>
      </c>
      <c r="B7591" s="37" t="s">
        <v>354</v>
      </c>
      <c r="C7591" s="37" t="s">
        <v>1217</v>
      </c>
      <c r="D7591" s="37" t="s">
        <v>370</v>
      </c>
      <c r="E7591" s="37" t="s">
        <v>6868</v>
      </c>
      <c r="F7591" s="37" t="s">
        <v>3700</v>
      </c>
      <c r="G7591" s="37">
        <v>160</v>
      </c>
      <c r="H7591" s="38">
        <v>14682.75</v>
      </c>
      <c r="I7591" s="38">
        <v>3567.9</v>
      </c>
      <c r="J7591" s="24" t="str">
        <f>RIGHT(F7591,2)&amp;"/"&amp;MID(F7591,5,2)&amp;"/"&amp;LEFT(F7591,4)</f>
        <v>25/09/2008</v>
      </c>
      <c r="K7591" s="39">
        <f ca="1">ROUND((TODAY()-J7591)/365.25,1)</f>
        <v>9</v>
      </c>
      <c r="L7591" s="26">
        <f>I7591/H7591</f>
        <v>0.24299943811615671</v>
      </c>
    </row>
    <row r="7592" spans="1:12" x14ac:dyDescent="0.2">
      <c r="A7592" s="37" t="s">
        <v>339</v>
      </c>
      <c r="B7592" s="37" t="s">
        <v>354</v>
      </c>
      <c r="C7592" s="37" t="s">
        <v>78</v>
      </c>
      <c r="D7592" s="37" t="s">
        <v>370</v>
      </c>
      <c r="E7592" s="37" t="s">
        <v>9724</v>
      </c>
      <c r="F7592" s="37" t="s">
        <v>3319</v>
      </c>
      <c r="G7592" s="37">
        <v>144</v>
      </c>
      <c r="H7592" s="38">
        <v>16941.849999999999</v>
      </c>
      <c r="I7592" s="38">
        <v>4116.8599999999997</v>
      </c>
      <c r="J7592" s="24" t="str">
        <f>RIGHT(F7592,2)&amp;"/"&amp;MID(F7592,5,2)&amp;"/"&amp;LEFT(F7592,4)</f>
        <v>03/09/2010</v>
      </c>
      <c r="K7592" s="39">
        <f ca="1">ROUND((TODAY()-J7592)/365.25,1)</f>
        <v>7.1</v>
      </c>
      <c r="L7592" s="26">
        <f>I7592/H7592</f>
        <v>0.24299943630713294</v>
      </c>
    </row>
    <row r="7593" spans="1:12" x14ac:dyDescent="0.2">
      <c r="A7593" s="37" t="s">
        <v>123</v>
      </c>
      <c r="B7593" s="37" t="s">
        <v>129</v>
      </c>
      <c r="C7593" s="37" t="s">
        <v>3107</v>
      </c>
      <c r="D7593" s="37" t="s">
        <v>370</v>
      </c>
      <c r="E7593" s="37" t="s">
        <v>9681</v>
      </c>
      <c r="F7593" s="37" t="s">
        <v>5782</v>
      </c>
      <c r="G7593" s="37">
        <v>130</v>
      </c>
      <c r="H7593" s="38">
        <v>16092.55</v>
      </c>
      <c r="I7593" s="38">
        <v>3910.48</v>
      </c>
      <c r="J7593" s="24" t="str">
        <f>RIGHT(F7593,2)&amp;"/"&amp;MID(F7593,5,2)&amp;"/"&amp;LEFT(F7593,4)</f>
        <v>08/12/2011</v>
      </c>
      <c r="K7593" s="39">
        <f ca="1">ROUND((TODAY()-J7593)/365.25,1)</f>
        <v>5.8</v>
      </c>
      <c r="L7593" s="26">
        <f>I7593/H7593</f>
        <v>0.24299940034363729</v>
      </c>
    </row>
    <row r="7594" spans="1:12" x14ac:dyDescent="0.2">
      <c r="A7594" s="37" t="s">
        <v>339</v>
      </c>
      <c r="B7594" s="37" t="s">
        <v>354</v>
      </c>
      <c r="C7594" s="37" t="s">
        <v>359</v>
      </c>
      <c r="D7594" s="40" t="s">
        <v>370</v>
      </c>
      <c r="E7594" s="37" t="s">
        <v>5596</v>
      </c>
      <c r="F7594" s="37" t="s">
        <v>5701</v>
      </c>
      <c r="G7594" s="37">
        <v>232</v>
      </c>
      <c r="H7594" s="38">
        <v>11509</v>
      </c>
      <c r="I7594" s="38">
        <v>2796.68</v>
      </c>
      <c r="J7594" s="24" t="str">
        <f>RIGHT(F7594,2)&amp;"/"&amp;MID(F7594,5,2)&amp;"/"&amp;LEFT(F7594,4)</f>
        <v>28/01/2009</v>
      </c>
      <c r="K7594" s="39">
        <f ca="1">ROUND((TODAY()-J7594)/365.25,1)</f>
        <v>8.6999999999999993</v>
      </c>
      <c r="L7594" s="26">
        <f>I7594/H7594</f>
        <v>0.2429993917803458</v>
      </c>
    </row>
    <row r="7595" spans="1:12" x14ac:dyDescent="0.2">
      <c r="A7595" s="37" t="s">
        <v>339</v>
      </c>
      <c r="B7595" s="37" t="s">
        <v>354</v>
      </c>
      <c r="C7595" s="37" t="s">
        <v>361</v>
      </c>
      <c r="D7595" s="37" t="s">
        <v>370</v>
      </c>
      <c r="E7595" s="37" t="s">
        <v>6887</v>
      </c>
      <c r="F7595" s="37" t="s">
        <v>5549</v>
      </c>
      <c r="G7595" s="37">
        <v>263</v>
      </c>
      <c r="H7595" s="38">
        <v>9742</v>
      </c>
      <c r="I7595" s="38">
        <v>2367.3000000000002</v>
      </c>
      <c r="J7595" s="24" t="str">
        <f>RIGHT(F7595,2)&amp;"/"&amp;MID(F7595,5,2)&amp;"/"&amp;LEFT(F7595,4)</f>
        <v>27/11/2008</v>
      </c>
      <c r="K7595" s="39">
        <f ca="1">ROUND((TODAY()-J7595)/365.25,1)</f>
        <v>8.8000000000000007</v>
      </c>
      <c r="L7595" s="26">
        <f>I7595/H7595</f>
        <v>0.24299938411003902</v>
      </c>
    </row>
    <row r="7596" spans="1:12" x14ac:dyDescent="0.2">
      <c r="A7596" s="37" t="s">
        <v>169</v>
      </c>
      <c r="B7596" s="37" t="s">
        <v>191</v>
      </c>
      <c r="C7596" s="37" t="s">
        <v>198</v>
      </c>
      <c r="D7596" s="40" t="s">
        <v>370</v>
      </c>
      <c r="E7596" s="37" t="s">
        <v>4156</v>
      </c>
      <c r="F7596" s="37" t="s">
        <v>3707</v>
      </c>
      <c r="G7596" s="37">
        <v>258</v>
      </c>
      <c r="H7596" s="38">
        <v>12956</v>
      </c>
      <c r="I7596" s="38">
        <v>3148.3</v>
      </c>
      <c r="J7596" s="24" t="str">
        <f>RIGHT(F7596,2)&amp;"/"&amp;MID(F7596,5,2)&amp;"/"&amp;LEFT(F7596,4)</f>
        <v>15/10/2009</v>
      </c>
      <c r="K7596" s="39">
        <f ca="1">ROUND((TODAY()-J7596)/365.25,1)</f>
        <v>7.9</v>
      </c>
      <c r="L7596" s="26">
        <f>I7596/H7596</f>
        <v>0.24299938252547085</v>
      </c>
    </row>
    <row r="7597" spans="1:12" x14ac:dyDescent="0.2">
      <c r="A7597" s="37" t="s">
        <v>316</v>
      </c>
      <c r="B7597" s="37" t="s">
        <v>325</v>
      </c>
      <c r="C7597" s="37" t="s">
        <v>296</v>
      </c>
      <c r="D7597" s="40" t="s">
        <v>370</v>
      </c>
      <c r="E7597" s="37" t="s">
        <v>8886</v>
      </c>
      <c r="F7597" s="37" t="s">
        <v>1761</v>
      </c>
      <c r="G7597" s="37">
        <v>118</v>
      </c>
      <c r="H7597" s="38">
        <v>10599</v>
      </c>
      <c r="I7597" s="38">
        <v>2575.5500000000002</v>
      </c>
      <c r="J7597" s="24" t="str">
        <f>RIGHT(F7597,2)&amp;"/"&amp;MID(F7597,5,2)&amp;"/"&amp;LEFT(F7597,4)</f>
        <v>20/04/2009</v>
      </c>
      <c r="K7597" s="39">
        <f ca="1">ROUND((TODAY()-J7597)/365.25,1)</f>
        <v>8.4</v>
      </c>
      <c r="L7597" s="26">
        <f>I7597/H7597</f>
        <v>0.2429993395603359</v>
      </c>
    </row>
    <row r="7598" spans="1:12" x14ac:dyDescent="0.2">
      <c r="A7598" s="37" t="s">
        <v>339</v>
      </c>
      <c r="B7598" s="37" t="s">
        <v>350</v>
      </c>
      <c r="C7598" s="37" t="s">
        <v>667</v>
      </c>
      <c r="D7598" s="40" t="s">
        <v>370</v>
      </c>
      <c r="E7598" s="37" t="s">
        <v>8900</v>
      </c>
      <c r="F7598" s="37" t="s">
        <v>5191</v>
      </c>
      <c r="G7598" s="37">
        <v>182</v>
      </c>
      <c r="H7598" s="38">
        <v>4511</v>
      </c>
      <c r="I7598" s="38">
        <v>1096.17</v>
      </c>
      <c r="J7598" s="24" t="str">
        <f>RIGHT(F7598,2)&amp;"/"&amp;MID(F7598,5,2)&amp;"/"&amp;LEFT(F7598,4)</f>
        <v>28/04/2004</v>
      </c>
      <c r="K7598" s="39">
        <f ca="1">ROUND((TODAY()-J7598)/365.25,1)</f>
        <v>13.4</v>
      </c>
      <c r="L7598" s="26">
        <f>I7598/H7598</f>
        <v>0.24299933495898915</v>
      </c>
    </row>
    <row r="7599" spans="1:12" x14ac:dyDescent="0.2">
      <c r="A7599" s="37" t="s">
        <v>61</v>
      </c>
      <c r="B7599" s="37" t="s">
        <v>401</v>
      </c>
      <c r="C7599" s="37" t="s">
        <v>2773</v>
      </c>
      <c r="D7599" s="37" t="s">
        <v>370</v>
      </c>
      <c r="E7599" s="37" t="s">
        <v>9694</v>
      </c>
      <c r="F7599" s="37" t="s">
        <v>9773</v>
      </c>
      <c r="G7599" s="37">
        <v>170</v>
      </c>
      <c r="H7599" s="38">
        <v>10399</v>
      </c>
      <c r="I7599" s="38">
        <v>2526.9499999999998</v>
      </c>
      <c r="J7599" s="24" t="str">
        <f>RIGHT(F7599,2)&amp;"/"&amp;MID(F7599,5,2)&amp;"/"&amp;LEFT(F7599,4)</f>
        <v>30/03/2006</v>
      </c>
      <c r="K7599" s="39">
        <f ca="1">ROUND((TODAY()-J7599)/365.25,1)</f>
        <v>11.5</v>
      </c>
      <c r="L7599" s="26">
        <f>I7599/H7599</f>
        <v>0.24299932685835174</v>
      </c>
    </row>
    <row r="7600" spans="1:12" x14ac:dyDescent="0.2">
      <c r="A7600" s="37" t="s">
        <v>290</v>
      </c>
      <c r="B7600" s="37" t="s">
        <v>293</v>
      </c>
      <c r="C7600" s="37" t="s">
        <v>44</v>
      </c>
      <c r="D7600" s="37" t="s">
        <v>370</v>
      </c>
      <c r="E7600" s="37" t="s">
        <v>9681</v>
      </c>
      <c r="F7600" s="37" t="s">
        <v>3649</v>
      </c>
      <c r="G7600" s="37">
        <v>142</v>
      </c>
      <c r="H7600" s="38">
        <v>13599.75</v>
      </c>
      <c r="I7600" s="38">
        <v>3304.73</v>
      </c>
      <c r="J7600" s="24" t="str">
        <f>RIGHT(F7600,2)&amp;"/"&amp;MID(F7600,5,2)&amp;"/"&amp;LEFT(F7600,4)</f>
        <v>02/03/2012</v>
      </c>
      <c r="K7600" s="39">
        <f ca="1">ROUND((TODAY()-J7600)/365.25,1)</f>
        <v>5.6</v>
      </c>
      <c r="L7600" s="26">
        <f>I7600/H7600</f>
        <v>0.24299931984043824</v>
      </c>
    </row>
    <row r="7601" spans="1:12" x14ac:dyDescent="0.2">
      <c r="A7601" s="37" t="s">
        <v>290</v>
      </c>
      <c r="B7601" s="37" t="s">
        <v>295</v>
      </c>
      <c r="C7601" s="37" t="s">
        <v>44</v>
      </c>
      <c r="D7601" s="37" t="s">
        <v>370</v>
      </c>
      <c r="E7601" s="37" t="s">
        <v>7972</v>
      </c>
      <c r="F7601" s="37" t="s">
        <v>4808</v>
      </c>
      <c r="G7601" s="37">
        <v>145</v>
      </c>
      <c r="H7601" s="38">
        <v>13203</v>
      </c>
      <c r="I7601" s="38">
        <v>3208.32</v>
      </c>
      <c r="J7601" s="24" t="str">
        <f>RIGHT(F7601,2)&amp;"/"&amp;MID(F7601,5,2)&amp;"/"&amp;LEFT(F7601,4)</f>
        <v>23/06/2010</v>
      </c>
      <c r="K7601" s="39">
        <f ca="1">ROUND((TODAY()-J7601)/365.25,1)</f>
        <v>7.3</v>
      </c>
      <c r="L7601" s="26">
        <f>I7601/H7601</f>
        <v>0.24299931833674165</v>
      </c>
    </row>
    <row r="7602" spans="1:12" x14ac:dyDescent="0.2">
      <c r="A7602" s="37" t="s">
        <v>61</v>
      </c>
      <c r="B7602" s="37" t="s">
        <v>396</v>
      </c>
      <c r="C7602" s="37" t="s">
        <v>77</v>
      </c>
      <c r="D7602" s="40" t="s">
        <v>370</v>
      </c>
      <c r="E7602" s="37" t="s">
        <v>5566</v>
      </c>
      <c r="F7602" s="37" t="s">
        <v>2923</v>
      </c>
      <c r="G7602" s="37">
        <v>208</v>
      </c>
      <c r="H7602" s="38">
        <v>12903</v>
      </c>
      <c r="I7602" s="38">
        <v>3135.42</v>
      </c>
      <c r="J7602" s="24" t="str">
        <f>RIGHT(F7602,2)&amp;"/"&amp;MID(F7602,5,2)&amp;"/"&amp;LEFT(F7602,4)</f>
        <v>09/12/2009</v>
      </c>
      <c r="K7602" s="39">
        <f ca="1">ROUND((TODAY()-J7602)/365.25,1)</f>
        <v>7.8</v>
      </c>
      <c r="L7602" s="26">
        <f>I7602/H7602</f>
        <v>0.24299930248779356</v>
      </c>
    </row>
    <row r="7603" spans="1:12" x14ac:dyDescent="0.2">
      <c r="A7603" s="37" t="s">
        <v>169</v>
      </c>
      <c r="B7603" s="37" t="s">
        <v>179</v>
      </c>
      <c r="C7603" s="37" t="s">
        <v>182</v>
      </c>
      <c r="D7603" s="40" t="s">
        <v>370</v>
      </c>
      <c r="E7603" s="37" t="s">
        <v>5590</v>
      </c>
      <c r="F7603" s="37" t="s">
        <v>1763</v>
      </c>
      <c r="G7603" s="37">
        <v>184</v>
      </c>
      <c r="H7603" s="38">
        <v>6935</v>
      </c>
      <c r="I7603" s="38">
        <v>1685.2</v>
      </c>
      <c r="J7603" s="24" t="str">
        <f>RIGHT(F7603,2)&amp;"/"&amp;MID(F7603,5,2)&amp;"/"&amp;LEFT(F7603,4)</f>
        <v>08/09/2005</v>
      </c>
      <c r="K7603" s="39">
        <f ca="1">ROUND((TODAY()-J7603)/365.25,1)</f>
        <v>12</v>
      </c>
      <c r="L7603" s="26">
        <f>I7603/H7603</f>
        <v>0.24299927901946647</v>
      </c>
    </row>
    <row r="7604" spans="1:12" x14ac:dyDescent="0.2">
      <c r="A7604" s="37" t="s">
        <v>61</v>
      </c>
      <c r="B7604" s="37" t="s">
        <v>406</v>
      </c>
      <c r="C7604" s="37" t="s">
        <v>210</v>
      </c>
      <c r="D7604" s="37" t="s">
        <v>370</v>
      </c>
      <c r="E7604" s="37" t="s">
        <v>6856</v>
      </c>
      <c r="F7604" s="37" t="s">
        <v>3233</v>
      </c>
      <c r="G7604" s="37">
        <v>218</v>
      </c>
      <c r="H7604" s="38">
        <v>11076</v>
      </c>
      <c r="I7604" s="38">
        <v>2691.46</v>
      </c>
      <c r="J7604" s="24" t="str">
        <f>RIGHT(F7604,2)&amp;"/"&amp;MID(F7604,5,2)&amp;"/"&amp;LEFT(F7604,4)</f>
        <v>27/02/2006</v>
      </c>
      <c r="K7604" s="39">
        <f ca="1">ROUND((TODAY()-J7604)/365.25,1)</f>
        <v>11.6</v>
      </c>
      <c r="L7604" s="26">
        <f>I7604/H7604</f>
        <v>0.24299927771758759</v>
      </c>
    </row>
    <row r="7605" spans="1:12" x14ac:dyDescent="0.2">
      <c r="A7605" s="37" t="s">
        <v>271</v>
      </c>
      <c r="B7605" s="37" t="s">
        <v>277</v>
      </c>
      <c r="C7605" s="37" t="s">
        <v>711</v>
      </c>
      <c r="D7605" s="40" t="s">
        <v>370</v>
      </c>
      <c r="E7605" s="37" t="s">
        <v>2205</v>
      </c>
      <c r="F7605" s="37" t="s">
        <v>670</v>
      </c>
      <c r="G7605" s="37">
        <v>142</v>
      </c>
      <c r="H7605" s="38">
        <v>6885</v>
      </c>
      <c r="I7605" s="38">
        <v>1673.05</v>
      </c>
      <c r="J7605" s="24" t="str">
        <f>RIGHT(F7605,2)&amp;"/"&amp;MID(F7605,5,2)&amp;"/"&amp;LEFT(F7605,4)</f>
        <v>18/05/2009</v>
      </c>
      <c r="K7605" s="39">
        <f ca="1">ROUND((TODAY()-J7605)/365.25,1)</f>
        <v>8.4</v>
      </c>
      <c r="L7605" s="26">
        <f>I7605/H7605</f>
        <v>0.24299927378358752</v>
      </c>
    </row>
    <row r="7606" spans="1:12" x14ac:dyDescent="0.2">
      <c r="A7606" s="37" t="s">
        <v>169</v>
      </c>
      <c r="B7606" s="37" t="s">
        <v>179</v>
      </c>
      <c r="C7606" s="37" t="s">
        <v>180</v>
      </c>
      <c r="D7606" s="40" t="s">
        <v>370</v>
      </c>
      <c r="E7606" s="37" t="s">
        <v>5584</v>
      </c>
      <c r="F7606" s="37" t="s">
        <v>6220</v>
      </c>
      <c r="G7606" s="37">
        <v>75</v>
      </c>
      <c r="H7606" s="38">
        <v>9149</v>
      </c>
      <c r="I7606" s="38">
        <v>2223.1999999999998</v>
      </c>
      <c r="J7606" s="24" t="str">
        <f>RIGHT(F7606,2)&amp;"/"&amp;MID(F7606,5,2)&amp;"/"&amp;LEFT(F7606,4)</f>
        <v>31/05/2005</v>
      </c>
      <c r="K7606" s="39">
        <f ca="1">ROUND((TODAY()-J7606)/365.25,1)</f>
        <v>12.3</v>
      </c>
      <c r="L7606" s="26">
        <f>I7606/H7606</f>
        <v>0.24299923488905889</v>
      </c>
    </row>
    <row r="7607" spans="1:12" x14ac:dyDescent="0.2">
      <c r="A7607" s="37" t="s">
        <v>339</v>
      </c>
      <c r="B7607" s="37" t="s">
        <v>350</v>
      </c>
      <c r="C7607" s="37" t="s">
        <v>67</v>
      </c>
      <c r="D7607" s="37" t="s">
        <v>370</v>
      </c>
      <c r="E7607" s="37" t="s">
        <v>9695</v>
      </c>
      <c r="F7607" s="37" t="s">
        <v>2197</v>
      </c>
      <c r="G7607" s="37">
        <v>133</v>
      </c>
      <c r="H7607" s="38">
        <v>10216</v>
      </c>
      <c r="I7607" s="38">
        <v>2482.48</v>
      </c>
      <c r="J7607" s="24" t="str">
        <f>RIGHT(F7607,2)&amp;"/"&amp;MID(F7607,5,2)&amp;"/"&amp;LEFT(F7607,4)</f>
        <v>04/08/2009</v>
      </c>
      <c r="K7607" s="39">
        <f ca="1">ROUND((TODAY()-J7607)/365.25,1)</f>
        <v>8.1</v>
      </c>
      <c r="L7607" s="26">
        <f>I7607/H7607</f>
        <v>0.24299921691464368</v>
      </c>
    </row>
    <row r="7608" spans="1:12" x14ac:dyDescent="0.2">
      <c r="A7608" s="37" t="s">
        <v>169</v>
      </c>
      <c r="B7608" s="37" t="s">
        <v>179</v>
      </c>
      <c r="C7608" s="37" t="s">
        <v>182</v>
      </c>
      <c r="D7608" s="37" t="s">
        <v>370</v>
      </c>
      <c r="E7608" s="37" t="s">
        <v>6887</v>
      </c>
      <c r="F7608" s="37" t="s">
        <v>564</v>
      </c>
      <c r="G7608" s="37">
        <v>111</v>
      </c>
      <c r="H7608" s="38">
        <v>9843</v>
      </c>
      <c r="I7608" s="38">
        <v>2391.84</v>
      </c>
      <c r="J7608" s="24" t="str">
        <f>RIGHT(F7608,2)&amp;"/"&amp;MID(F7608,5,2)&amp;"/"&amp;LEFT(F7608,4)</f>
        <v>11/10/2006</v>
      </c>
      <c r="K7608" s="39">
        <f ca="1">ROUND((TODAY()-J7608)/365.25,1)</f>
        <v>11</v>
      </c>
      <c r="L7608" s="26">
        <f>I7608/H7608</f>
        <v>0.24299908564462055</v>
      </c>
    </row>
    <row r="7609" spans="1:12" x14ac:dyDescent="0.2">
      <c r="A7609" s="37" t="s">
        <v>116</v>
      </c>
      <c r="B7609" s="37" t="s">
        <v>5907</v>
      </c>
      <c r="C7609" s="37" t="s">
        <v>9038</v>
      </c>
      <c r="D7609" s="40" t="s">
        <v>370</v>
      </c>
      <c r="E7609" s="37" t="s">
        <v>8900</v>
      </c>
      <c r="F7609" s="37" t="s">
        <v>9039</v>
      </c>
      <c r="G7609" s="37"/>
      <c r="H7609" s="38">
        <v>1077</v>
      </c>
      <c r="I7609" s="38">
        <v>261.70999999999998</v>
      </c>
      <c r="J7609" s="24" t="str">
        <f>RIGHT(F7609,2)&amp;"/"&amp;MID(F7609,5,2)&amp;"/"&amp;LEFT(F7609,4)</f>
        <v>01/05/1982</v>
      </c>
      <c r="K7609" s="39">
        <f ca="1">ROUND((TODAY()-J7609)/365.25,1)</f>
        <v>35.4</v>
      </c>
      <c r="L7609" s="26">
        <f>I7609/H7609</f>
        <v>0.24299907149489319</v>
      </c>
    </row>
    <row r="7610" spans="1:12" x14ac:dyDescent="0.2">
      <c r="A7610" s="37" t="s">
        <v>116</v>
      </c>
      <c r="B7610" s="37" t="s">
        <v>974</v>
      </c>
      <c r="C7610" s="37" t="s">
        <v>975</v>
      </c>
      <c r="D7610" s="40" t="s">
        <v>370</v>
      </c>
      <c r="E7610" s="37" t="s">
        <v>2228</v>
      </c>
      <c r="F7610" s="37" t="s">
        <v>694</v>
      </c>
      <c r="G7610" s="37">
        <v>280</v>
      </c>
      <c r="H7610" s="38">
        <v>2888.9</v>
      </c>
      <c r="I7610" s="38">
        <v>702</v>
      </c>
      <c r="J7610" s="24" t="str">
        <f>RIGHT(F7610,2)&amp;"/"&amp;MID(F7610,5,2)&amp;"/"&amp;LEFT(F7610,4)</f>
        <v>31/12/1997</v>
      </c>
      <c r="K7610" s="39">
        <f ca="1">ROUND((TODAY()-J7610)/365.25,1)</f>
        <v>19.7</v>
      </c>
      <c r="L7610" s="26">
        <f>I7610/H7610</f>
        <v>0.24299906538821003</v>
      </c>
    </row>
    <row r="7611" spans="1:12" x14ac:dyDescent="0.2">
      <c r="A7611" s="37" t="s">
        <v>339</v>
      </c>
      <c r="B7611" s="37" t="s">
        <v>350</v>
      </c>
      <c r="C7611" s="37" t="s">
        <v>667</v>
      </c>
      <c r="D7611" s="40" t="s">
        <v>370</v>
      </c>
      <c r="E7611" s="37" t="s">
        <v>2221</v>
      </c>
      <c r="F7611" s="37" t="s">
        <v>2095</v>
      </c>
      <c r="G7611" s="37">
        <v>132</v>
      </c>
      <c r="H7611" s="38">
        <v>6352</v>
      </c>
      <c r="I7611" s="38">
        <v>1543.53</v>
      </c>
      <c r="J7611" s="24" t="str">
        <f>RIGHT(F7611,2)&amp;"/"&amp;MID(F7611,5,2)&amp;"/"&amp;LEFT(F7611,4)</f>
        <v>13/12/2005</v>
      </c>
      <c r="K7611" s="39">
        <f ca="1">ROUND((TODAY()-J7611)/365.25,1)</f>
        <v>11.8</v>
      </c>
      <c r="L7611" s="26">
        <f>I7611/H7611</f>
        <v>0.24299905541561712</v>
      </c>
    </row>
    <row r="7612" spans="1:12" x14ac:dyDescent="0.2">
      <c r="A7612" s="37" t="s">
        <v>339</v>
      </c>
      <c r="B7612" s="37" t="s">
        <v>342</v>
      </c>
      <c r="C7612" s="37" t="s">
        <v>349</v>
      </c>
      <c r="D7612" s="40" t="s">
        <v>370</v>
      </c>
      <c r="E7612" s="37" t="s">
        <v>8877</v>
      </c>
      <c r="F7612" s="37" t="s">
        <v>1659</v>
      </c>
      <c r="G7612" s="37">
        <v>163</v>
      </c>
      <c r="H7612" s="38">
        <v>5182</v>
      </c>
      <c r="I7612" s="38">
        <v>1259.22</v>
      </c>
      <c r="J7612" s="24" t="str">
        <f>RIGHT(F7612,2)&amp;"/"&amp;MID(F7612,5,2)&amp;"/"&amp;LEFT(F7612,4)</f>
        <v>26/02/2004</v>
      </c>
      <c r="K7612" s="39">
        <f ca="1">ROUND((TODAY()-J7612)/365.25,1)</f>
        <v>13.6</v>
      </c>
      <c r="L7612" s="26">
        <f>I7612/H7612</f>
        <v>0.24299884214588963</v>
      </c>
    </row>
    <row r="7613" spans="1:12" x14ac:dyDescent="0.2">
      <c r="A7613" s="37" t="s">
        <v>339</v>
      </c>
      <c r="B7613" s="37" t="s">
        <v>342</v>
      </c>
      <c r="C7613" s="37" t="s">
        <v>349</v>
      </c>
      <c r="D7613" s="37" t="s">
        <v>370</v>
      </c>
      <c r="E7613" s="37" t="s">
        <v>7972</v>
      </c>
      <c r="F7613" s="37" t="s">
        <v>3877</v>
      </c>
      <c r="G7613" s="37">
        <v>166</v>
      </c>
      <c r="H7613" s="38">
        <v>5906</v>
      </c>
      <c r="I7613" s="38">
        <v>1435.15</v>
      </c>
      <c r="J7613" s="24" t="str">
        <f>RIGHT(F7613,2)&amp;"/"&amp;MID(F7613,5,2)&amp;"/"&amp;LEFT(F7613,4)</f>
        <v>26/05/2005</v>
      </c>
      <c r="K7613" s="39">
        <f ca="1">ROUND((TODAY()-J7613)/365.25,1)</f>
        <v>12.3</v>
      </c>
      <c r="L7613" s="26">
        <f>I7613/H7613</f>
        <v>0.24299864544530986</v>
      </c>
    </row>
    <row r="7614" spans="1:12" x14ac:dyDescent="0.2">
      <c r="A7614" s="37" t="s">
        <v>339</v>
      </c>
      <c r="B7614" s="37" t="s">
        <v>354</v>
      </c>
      <c r="C7614" s="37" t="s">
        <v>361</v>
      </c>
      <c r="D7614" s="40" t="s">
        <v>370</v>
      </c>
      <c r="E7614" s="37" t="s">
        <v>4159</v>
      </c>
      <c r="F7614" s="37" t="s">
        <v>4671</v>
      </c>
      <c r="G7614" s="37">
        <v>389</v>
      </c>
      <c r="H7614" s="38">
        <v>6393</v>
      </c>
      <c r="I7614" s="38">
        <v>1553.49</v>
      </c>
      <c r="J7614" s="24" t="str">
        <f>RIGHT(F7614,2)&amp;"/"&amp;MID(F7614,5,2)&amp;"/"&amp;LEFT(F7614,4)</f>
        <v>23/06/2008</v>
      </c>
      <c r="K7614" s="39">
        <f ca="1">ROUND((TODAY()-J7614)/365.25,1)</f>
        <v>9.3000000000000007</v>
      </c>
      <c r="L7614" s="26">
        <f>I7614/H7614</f>
        <v>0.24299859221022993</v>
      </c>
    </row>
    <row r="7615" spans="1:12" x14ac:dyDescent="0.2">
      <c r="A7615" s="37" t="s">
        <v>169</v>
      </c>
      <c r="B7615" s="37" t="s">
        <v>179</v>
      </c>
      <c r="C7615" s="37" t="s">
        <v>182</v>
      </c>
      <c r="D7615" s="37" t="s">
        <v>370</v>
      </c>
      <c r="E7615" s="37" t="s">
        <v>6862</v>
      </c>
      <c r="F7615" s="37" t="s">
        <v>1012</v>
      </c>
      <c r="G7615" s="37">
        <v>166</v>
      </c>
      <c r="H7615" s="38">
        <v>6153</v>
      </c>
      <c r="I7615" s="38">
        <v>1495.17</v>
      </c>
      <c r="J7615" s="24" t="str">
        <f>RIGHT(F7615,2)&amp;"/"&amp;MID(F7615,5,2)&amp;"/"&amp;LEFT(F7615,4)</f>
        <v>11/06/2004</v>
      </c>
      <c r="K7615" s="39">
        <f ca="1">ROUND((TODAY()-J7615)/365.25,1)</f>
        <v>13.3</v>
      </c>
      <c r="L7615" s="26">
        <f>I7615/H7615</f>
        <v>0.2429985372988786</v>
      </c>
    </row>
    <row r="7616" spans="1:12" x14ac:dyDescent="0.2">
      <c r="A7616" s="37" t="s">
        <v>339</v>
      </c>
      <c r="B7616" s="37" t="s">
        <v>350</v>
      </c>
      <c r="C7616" s="37" t="s">
        <v>667</v>
      </c>
      <c r="D7616" s="40" t="s">
        <v>370</v>
      </c>
      <c r="E7616" s="37" t="s">
        <v>8889</v>
      </c>
      <c r="F7616" s="37" t="s">
        <v>9657</v>
      </c>
      <c r="G7616" s="37">
        <v>290</v>
      </c>
      <c r="H7616" s="38">
        <v>2692.9</v>
      </c>
      <c r="I7616" s="38">
        <v>654.37</v>
      </c>
      <c r="J7616" s="24" t="str">
        <f>RIGHT(F7616,2)&amp;"/"&amp;MID(F7616,5,2)&amp;"/"&amp;LEFT(F7616,4)</f>
        <v>14/09/2004</v>
      </c>
      <c r="K7616" s="39">
        <f ca="1">ROUND((TODAY()-J7616)/365.25,1)</f>
        <v>13</v>
      </c>
      <c r="L7616" s="26">
        <f>I7616/H7616</f>
        <v>0.24299825466968694</v>
      </c>
    </row>
    <row r="7617" spans="1:12" x14ac:dyDescent="0.2">
      <c r="A7617" s="37" t="s">
        <v>339</v>
      </c>
      <c r="B7617" s="37" t="s">
        <v>350</v>
      </c>
      <c r="C7617" s="37" t="s">
        <v>667</v>
      </c>
      <c r="D7617" s="37" t="s">
        <v>370</v>
      </c>
      <c r="E7617" s="37" t="s">
        <v>9697</v>
      </c>
      <c r="F7617" s="37" t="s">
        <v>3747</v>
      </c>
      <c r="G7617" s="37">
        <v>223</v>
      </c>
      <c r="H7617" s="38">
        <v>3689</v>
      </c>
      <c r="I7617" s="38">
        <v>896.42</v>
      </c>
      <c r="J7617" s="24" t="str">
        <f>RIGHT(F7617,2)&amp;"/"&amp;MID(F7617,5,2)&amp;"/"&amp;LEFT(F7617,4)</f>
        <v>23/03/2004</v>
      </c>
      <c r="K7617" s="39">
        <f ca="1">ROUND((TODAY()-J7617)/365.25,1)</f>
        <v>13.5</v>
      </c>
      <c r="L7617" s="26">
        <f>I7617/H7617</f>
        <v>0.24299810246679315</v>
      </c>
    </row>
    <row r="7618" spans="1:12" x14ac:dyDescent="0.2">
      <c r="A7618" s="37" t="s">
        <v>169</v>
      </c>
      <c r="B7618" s="37" t="s">
        <v>184</v>
      </c>
      <c r="C7618" s="37" t="s">
        <v>9269</v>
      </c>
      <c r="D7618" s="40" t="s">
        <v>370</v>
      </c>
      <c r="E7618" s="37" t="s">
        <v>8886</v>
      </c>
      <c r="F7618" s="37" t="s">
        <v>9270</v>
      </c>
      <c r="G7618" s="37">
        <v>51</v>
      </c>
      <c r="H7618" s="38">
        <v>3569</v>
      </c>
      <c r="I7618" s="38">
        <v>867.26</v>
      </c>
      <c r="J7618" s="24" t="str">
        <f>RIGHT(F7618,2)&amp;"/"&amp;MID(F7618,5,2)&amp;"/"&amp;LEFT(F7618,4)</f>
        <v>12/05/1997</v>
      </c>
      <c r="K7618" s="39">
        <f ca="1">ROUND((TODAY()-J7618)/365.25,1)</f>
        <v>20.399999999999999</v>
      </c>
      <c r="L7618" s="26">
        <f>I7618/H7618</f>
        <v>0.24299803866629308</v>
      </c>
    </row>
    <row r="7619" spans="1:12" x14ac:dyDescent="0.2">
      <c r="A7619" s="37" t="s">
        <v>169</v>
      </c>
      <c r="B7619" s="37" t="s">
        <v>7399</v>
      </c>
      <c r="C7619" s="37" t="s">
        <v>7400</v>
      </c>
      <c r="D7619" s="37" t="s">
        <v>370</v>
      </c>
      <c r="E7619" s="37" t="s">
        <v>6888</v>
      </c>
      <c r="F7619" s="37" t="s">
        <v>7401</v>
      </c>
      <c r="G7619" s="37"/>
      <c r="H7619" s="38">
        <v>2376</v>
      </c>
      <c r="I7619" s="38">
        <v>577.36</v>
      </c>
      <c r="J7619" s="24" t="str">
        <f>RIGHT(F7619,2)&amp;"/"&amp;MID(F7619,5,2)&amp;"/"&amp;LEFT(F7619,4)</f>
        <v>01/07/1983</v>
      </c>
      <c r="K7619" s="39">
        <f ca="1">ROUND((TODAY()-J7619)/365.25,1)</f>
        <v>34.200000000000003</v>
      </c>
      <c r="L7619" s="26">
        <f>I7619/H7619</f>
        <v>0.24299663299663299</v>
      </c>
    </row>
    <row r="7620" spans="1:12" x14ac:dyDescent="0.2">
      <c r="A7620" s="37" t="s">
        <v>285</v>
      </c>
      <c r="B7620" s="37" t="s">
        <v>467</v>
      </c>
      <c r="C7620" s="37" t="s">
        <v>5244</v>
      </c>
      <c r="D7620" s="40" t="s">
        <v>370</v>
      </c>
      <c r="E7620" s="37" t="s">
        <v>4156</v>
      </c>
      <c r="F7620" s="37" t="s">
        <v>5245</v>
      </c>
      <c r="G7620" s="37">
        <v>210</v>
      </c>
      <c r="H7620" s="38">
        <v>1586.9</v>
      </c>
      <c r="I7620" s="38">
        <v>385.61</v>
      </c>
      <c r="J7620" s="24" t="str">
        <f>RIGHT(F7620,2)&amp;"/"&amp;MID(F7620,5,2)&amp;"/"&amp;LEFT(F7620,4)</f>
        <v>31/10/2000</v>
      </c>
      <c r="K7620" s="39">
        <f ca="1">ROUND((TODAY()-J7620)/365.25,1)</f>
        <v>16.899999999999999</v>
      </c>
      <c r="L7620" s="26">
        <f>I7620/H7620</f>
        <v>0.24299577793181673</v>
      </c>
    </row>
    <row r="7621" spans="1:12" x14ac:dyDescent="0.2">
      <c r="A7621" s="37" t="s">
        <v>283</v>
      </c>
      <c r="B7621" s="37" t="s">
        <v>572</v>
      </c>
      <c r="C7621" s="37" t="s">
        <v>1469</v>
      </c>
      <c r="D7621" s="40" t="s">
        <v>370</v>
      </c>
      <c r="E7621" s="37" t="s">
        <v>2214</v>
      </c>
      <c r="F7621" s="37" t="s">
        <v>918</v>
      </c>
      <c r="G7621" s="37">
        <v>153</v>
      </c>
      <c r="H7621" s="38">
        <v>1953.7</v>
      </c>
      <c r="I7621" s="38">
        <v>474.74</v>
      </c>
      <c r="J7621" s="24" t="str">
        <f>RIGHT(F7621,2)&amp;"/"&amp;MID(F7621,5,2)&amp;"/"&amp;LEFT(F7621,4)</f>
        <v>23/07/2004</v>
      </c>
      <c r="K7621" s="39">
        <f ca="1">ROUND((TODAY()-J7621)/365.25,1)</f>
        <v>13.2</v>
      </c>
      <c r="L7621" s="26">
        <f>I7621/H7621</f>
        <v>0.24299534217126478</v>
      </c>
    </row>
    <row r="7622" spans="1:12" x14ac:dyDescent="0.2">
      <c r="A7622" s="37" t="s">
        <v>61</v>
      </c>
      <c r="B7622" s="37" t="s">
        <v>9802</v>
      </c>
      <c r="C7622" s="37" t="s">
        <v>9803</v>
      </c>
      <c r="D7622" s="37" t="s">
        <v>370</v>
      </c>
      <c r="E7622" s="37" t="s">
        <v>9697</v>
      </c>
      <c r="F7622" s="37" t="s">
        <v>9804</v>
      </c>
      <c r="G7622" s="37"/>
      <c r="H7622" s="38">
        <v>945</v>
      </c>
      <c r="I7622" s="38">
        <v>229.63</v>
      </c>
      <c r="J7622" s="24" t="str">
        <f>RIGHT(F7622,2)&amp;"/"&amp;MID(F7622,5,2)&amp;"/"&amp;LEFT(F7622,4)</f>
        <v>28/10/1977</v>
      </c>
      <c r="K7622" s="39">
        <f ca="1">ROUND((TODAY()-J7622)/365.25,1)</f>
        <v>39.9</v>
      </c>
      <c r="L7622" s="26">
        <f>I7622/H7622</f>
        <v>0.24299470899470899</v>
      </c>
    </row>
    <row r="7623" spans="1:12" x14ac:dyDescent="0.2">
      <c r="A7623" s="37" t="s">
        <v>123</v>
      </c>
      <c r="B7623" s="37" t="s">
        <v>132</v>
      </c>
      <c r="C7623" s="37" t="s">
        <v>1857</v>
      </c>
      <c r="D7623" s="40" t="s">
        <v>370</v>
      </c>
      <c r="E7623" s="37" t="s">
        <v>8900</v>
      </c>
      <c r="F7623" s="37" t="s">
        <v>1858</v>
      </c>
      <c r="G7623" s="37"/>
      <c r="H7623" s="38">
        <v>1166</v>
      </c>
      <c r="I7623" s="38">
        <v>283.33</v>
      </c>
      <c r="J7623" s="24" t="str">
        <f>RIGHT(F7623,2)&amp;"/"&amp;MID(F7623,5,2)&amp;"/"&amp;LEFT(F7623,4)</f>
        <v>31/12/1982</v>
      </c>
      <c r="K7623" s="39">
        <f ca="1">ROUND((TODAY()-J7623)/365.25,1)</f>
        <v>34.700000000000003</v>
      </c>
      <c r="L7623" s="26">
        <f>I7623/H7623</f>
        <v>0.24299313893653515</v>
      </c>
    </row>
    <row r="7624" spans="1:12" x14ac:dyDescent="0.2">
      <c r="A7624" s="37" t="s">
        <v>316</v>
      </c>
      <c r="B7624" s="37" t="s">
        <v>322</v>
      </c>
      <c r="C7624" s="37" t="s">
        <v>5705</v>
      </c>
      <c r="D7624" s="37" t="s">
        <v>370</v>
      </c>
      <c r="E7624" s="37" t="s">
        <v>9694</v>
      </c>
      <c r="F7624" s="37" t="s">
        <v>1926</v>
      </c>
      <c r="G7624" s="37">
        <v>86</v>
      </c>
      <c r="H7624" s="38">
        <v>6230</v>
      </c>
      <c r="I7624" s="38">
        <v>1507.66</v>
      </c>
      <c r="J7624" s="24" t="str">
        <f>RIGHT(F7624,2)&amp;"/"&amp;MID(F7624,5,2)&amp;"/"&amp;LEFT(F7624,4)</f>
        <v>18/03/2005</v>
      </c>
      <c r="K7624" s="39">
        <f ca="1">ROUND((TODAY()-J7624)/365.25,1)</f>
        <v>12.5</v>
      </c>
      <c r="L7624" s="26">
        <f>I7624/H7624</f>
        <v>0.24200000000000002</v>
      </c>
    </row>
    <row r="7625" spans="1:12" x14ac:dyDescent="0.2">
      <c r="A7625" s="37" t="s">
        <v>169</v>
      </c>
      <c r="B7625" s="37" t="s">
        <v>8484</v>
      </c>
      <c r="C7625" s="37" t="s">
        <v>9347</v>
      </c>
      <c r="D7625" s="40" t="s">
        <v>370</v>
      </c>
      <c r="E7625" s="37" t="s">
        <v>8891</v>
      </c>
      <c r="F7625" s="37" t="s">
        <v>9348</v>
      </c>
      <c r="G7625" s="37"/>
      <c r="H7625" s="38">
        <v>740</v>
      </c>
      <c r="I7625" s="38">
        <v>179.08</v>
      </c>
      <c r="J7625" s="24" t="str">
        <f>RIGHT(F7625,2)&amp;"/"&amp;MID(F7625,5,2)&amp;"/"&amp;LEFT(F7625,4)</f>
        <v>16/06/1982</v>
      </c>
      <c r="K7625" s="39">
        <f ca="1">ROUND((TODAY()-J7625)/365.25,1)</f>
        <v>35.299999999999997</v>
      </c>
      <c r="L7625" s="26">
        <f>I7625/H7625</f>
        <v>0.24200000000000002</v>
      </c>
    </row>
    <row r="7626" spans="1:12" x14ac:dyDescent="0.2">
      <c r="A7626" s="37" t="s">
        <v>169</v>
      </c>
      <c r="B7626" s="37" t="s">
        <v>179</v>
      </c>
      <c r="C7626" s="37" t="s">
        <v>180</v>
      </c>
      <c r="D7626" s="37" t="s">
        <v>370</v>
      </c>
      <c r="E7626" s="37" t="s">
        <v>7975</v>
      </c>
      <c r="F7626" s="37" t="s">
        <v>7874</v>
      </c>
      <c r="G7626" s="37">
        <v>147</v>
      </c>
      <c r="H7626" s="38">
        <v>5355</v>
      </c>
      <c r="I7626" s="38">
        <v>1295.9100000000001</v>
      </c>
      <c r="J7626" s="24" t="str">
        <f>RIGHT(F7626,2)&amp;"/"&amp;MID(F7626,5,2)&amp;"/"&amp;LEFT(F7626,4)</f>
        <v>19/03/2003</v>
      </c>
      <c r="K7626" s="39">
        <f ca="1">ROUND((TODAY()-J7626)/365.25,1)</f>
        <v>14.5</v>
      </c>
      <c r="L7626" s="26">
        <f>I7626/H7626</f>
        <v>0.24200000000000002</v>
      </c>
    </row>
    <row r="7627" spans="1:12" x14ac:dyDescent="0.2">
      <c r="A7627" s="37" t="s">
        <v>304</v>
      </c>
      <c r="B7627" s="37" t="s">
        <v>312</v>
      </c>
      <c r="C7627" s="37" t="s">
        <v>7814</v>
      </c>
      <c r="D7627" s="37" t="s">
        <v>370</v>
      </c>
      <c r="E7627" s="37" t="s">
        <v>6888</v>
      </c>
      <c r="F7627" s="37" t="s">
        <v>530</v>
      </c>
      <c r="G7627" s="37">
        <v>18</v>
      </c>
      <c r="H7627" s="38">
        <v>17680</v>
      </c>
      <c r="I7627" s="38">
        <v>4278.5600000000004</v>
      </c>
      <c r="J7627" s="24" t="str">
        <f>RIGHT(F7627,2)&amp;"/"&amp;MID(F7627,5,2)&amp;"/"&amp;LEFT(F7627,4)</f>
        <v>18/06/2008</v>
      </c>
      <c r="K7627" s="39">
        <f ca="1">ROUND((TODAY()-J7627)/365.25,1)</f>
        <v>9.3000000000000007</v>
      </c>
      <c r="L7627" s="26">
        <f>I7627/H7627</f>
        <v>0.24200000000000002</v>
      </c>
    </row>
    <row r="7628" spans="1:12" x14ac:dyDescent="0.2">
      <c r="A7628" s="37" t="s">
        <v>169</v>
      </c>
      <c r="B7628" s="37" t="s">
        <v>229</v>
      </c>
      <c r="C7628" s="37" t="s">
        <v>230</v>
      </c>
      <c r="D7628" s="40" t="s">
        <v>370</v>
      </c>
      <c r="E7628" s="37" t="s">
        <v>4142</v>
      </c>
      <c r="F7628" s="37" t="s">
        <v>4949</v>
      </c>
      <c r="G7628" s="37">
        <v>269</v>
      </c>
      <c r="H7628" s="38">
        <v>8525</v>
      </c>
      <c r="I7628" s="38">
        <v>2063.0500000000002</v>
      </c>
      <c r="J7628" s="24" t="str">
        <f>RIGHT(F7628,2)&amp;"/"&amp;MID(F7628,5,2)&amp;"/"&amp;LEFT(F7628,4)</f>
        <v>07/12/2005</v>
      </c>
      <c r="K7628" s="39">
        <f ca="1">ROUND((TODAY()-J7628)/365.25,1)</f>
        <v>11.8</v>
      </c>
      <c r="L7628" s="26">
        <f>I7628/H7628</f>
        <v>0.24200000000000002</v>
      </c>
    </row>
    <row r="7629" spans="1:12" x14ac:dyDescent="0.2">
      <c r="A7629" s="37" t="s">
        <v>169</v>
      </c>
      <c r="B7629" s="37" t="s">
        <v>184</v>
      </c>
      <c r="C7629" s="37" t="s">
        <v>185</v>
      </c>
      <c r="D7629" s="40" t="s">
        <v>370</v>
      </c>
      <c r="E7629" s="37" t="s">
        <v>2534</v>
      </c>
      <c r="F7629" s="37" t="s">
        <v>3289</v>
      </c>
      <c r="G7629" s="37">
        <v>69</v>
      </c>
      <c r="H7629" s="38">
        <v>8040</v>
      </c>
      <c r="I7629" s="38">
        <v>1945.68</v>
      </c>
      <c r="J7629" s="24" t="str">
        <f>RIGHT(F7629,2)&amp;"/"&amp;MID(F7629,5,2)&amp;"/"&amp;LEFT(F7629,4)</f>
        <v>02/07/2004</v>
      </c>
      <c r="K7629" s="39">
        <f ca="1">ROUND((TODAY()-J7629)/365.25,1)</f>
        <v>13.2</v>
      </c>
      <c r="L7629" s="26">
        <f>I7629/H7629</f>
        <v>0.24200000000000002</v>
      </c>
    </row>
    <row r="7630" spans="1:12" x14ac:dyDescent="0.2">
      <c r="A7630" s="37" t="s">
        <v>169</v>
      </c>
      <c r="B7630" s="37" t="s">
        <v>233</v>
      </c>
      <c r="C7630" s="37" t="s">
        <v>639</v>
      </c>
      <c r="D7630" s="40" t="s">
        <v>370</v>
      </c>
      <c r="E7630" s="37" t="s">
        <v>2592</v>
      </c>
      <c r="F7630" s="37" t="s">
        <v>3377</v>
      </c>
      <c r="G7630" s="37">
        <v>233</v>
      </c>
      <c r="H7630" s="38">
        <v>13145</v>
      </c>
      <c r="I7630" s="38">
        <v>3181.09</v>
      </c>
      <c r="J7630" s="24" t="str">
        <f>RIGHT(F7630,2)&amp;"/"&amp;MID(F7630,5,2)&amp;"/"&amp;LEFT(F7630,4)</f>
        <v>09/05/2007</v>
      </c>
      <c r="K7630" s="39">
        <f ca="1">ROUND((TODAY()-J7630)/365.25,1)</f>
        <v>10.4</v>
      </c>
      <c r="L7630" s="26">
        <f>I7630/H7630</f>
        <v>0.24200000000000002</v>
      </c>
    </row>
    <row r="7631" spans="1:12" x14ac:dyDescent="0.2">
      <c r="A7631" s="37" t="s">
        <v>169</v>
      </c>
      <c r="B7631" s="37" t="s">
        <v>233</v>
      </c>
      <c r="C7631" s="37" t="s">
        <v>208</v>
      </c>
      <c r="D7631" s="40" t="s">
        <v>370</v>
      </c>
      <c r="E7631" s="37" t="s">
        <v>2521</v>
      </c>
      <c r="F7631" s="37" t="s">
        <v>2929</v>
      </c>
      <c r="G7631" s="37">
        <v>246</v>
      </c>
      <c r="H7631" s="38">
        <v>11155</v>
      </c>
      <c r="I7631" s="38">
        <v>2699.51</v>
      </c>
      <c r="J7631" s="24" t="str">
        <f>RIGHT(F7631,2)&amp;"/"&amp;MID(F7631,5,2)&amp;"/"&amp;LEFT(F7631,4)</f>
        <v>05/12/2006</v>
      </c>
      <c r="K7631" s="39">
        <f ca="1">ROUND((TODAY()-J7631)/365.25,1)</f>
        <v>10.8</v>
      </c>
      <c r="L7631" s="26">
        <f>I7631/H7631</f>
        <v>0.24200000000000002</v>
      </c>
    </row>
    <row r="7632" spans="1:12" x14ac:dyDescent="0.2">
      <c r="A7632" s="37" t="s">
        <v>169</v>
      </c>
      <c r="B7632" s="37" t="s">
        <v>179</v>
      </c>
      <c r="C7632" s="37" t="s">
        <v>180</v>
      </c>
      <c r="D7632" s="37" t="s">
        <v>370</v>
      </c>
      <c r="E7632" s="37" t="s">
        <v>9699</v>
      </c>
      <c r="F7632" s="37" t="s">
        <v>1617</v>
      </c>
      <c r="G7632" s="37">
        <v>149</v>
      </c>
      <c r="H7632" s="38">
        <v>5185</v>
      </c>
      <c r="I7632" s="38">
        <v>1254.77</v>
      </c>
      <c r="J7632" s="24" t="str">
        <f>RIGHT(F7632,2)&amp;"/"&amp;MID(F7632,5,2)&amp;"/"&amp;LEFT(F7632,4)</f>
        <v>24/09/2003</v>
      </c>
      <c r="K7632" s="39">
        <f ca="1">ROUND((TODAY()-J7632)/365.25,1)</f>
        <v>14</v>
      </c>
      <c r="L7632" s="26">
        <f>I7632/H7632</f>
        <v>0.24199999999999999</v>
      </c>
    </row>
    <row r="7633" spans="1:12" x14ac:dyDescent="0.2">
      <c r="A7633" s="37" t="s">
        <v>169</v>
      </c>
      <c r="B7633" s="37" t="s">
        <v>233</v>
      </c>
      <c r="C7633" s="37" t="s">
        <v>639</v>
      </c>
      <c r="D7633" s="37" t="s">
        <v>370</v>
      </c>
      <c r="E7633" s="37" t="s">
        <v>9694</v>
      </c>
      <c r="F7633" s="37" t="s">
        <v>8967</v>
      </c>
      <c r="G7633" s="37">
        <v>109</v>
      </c>
      <c r="H7633" s="38">
        <v>15970</v>
      </c>
      <c r="I7633" s="38">
        <v>3864.74</v>
      </c>
      <c r="J7633" s="24" t="str">
        <f>RIGHT(F7633,2)&amp;"/"&amp;MID(F7633,5,2)&amp;"/"&amp;LEFT(F7633,4)</f>
        <v>16/08/2007</v>
      </c>
      <c r="K7633" s="39">
        <f ca="1">ROUND((TODAY()-J7633)/365.25,1)</f>
        <v>10.1</v>
      </c>
      <c r="L7633" s="26">
        <f>I7633/H7633</f>
        <v>0.24199999999999999</v>
      </c>
    </row>
    <row r="7634" spans="1:12" x14ac:dyDescent="0.2">
      <c r="A7634" s="37" t="s">
        <v>169</v>
      </c>
      <c r="B7634" s="37" t="s">
        <v>233</v>
      </c>
      <c r="C7634" s="37" t="s">
        <v>639</v>
      </c>
      <c r="D7634" s="40" t="s">
        <v>370</v>
      </c>
      <c r="E7634" s="37" t="s">
        <v>8904</v>
      </c>
      <c r="F7634" s="37" t="s">
        <v>4043</v>
      </c>
      <c r="G7634" s="37">
        <v>197</v>
      </c>
      <c r="H7634" s="38">
        <v>12220</v>
      </c>
      <c r="I7634" s="38">
        <v>2957.24</v>
      </c>
      <c r="J7634" s="24" t="str">
        <f>RIGHT(F7634,2)&amp;"/"&amp;MID(F7634,5,2)&amp;"/"&amp;LEFT(F7634,4)</f>
        <v>27/12/2006</v>
      </c>
      <c r="K7634" s="39">
        <f ca="1">ROUND((TODAY()-J7634)/365.25,1)</f>
        <v>10.7</v>
      </c>
      <c r="L7634" s="26">
        <f>I7634/H7634</f>
        <v>0.24199999999999999</v>
      </c>
    </row>
    <row r="7635" spans="1:12" x14ac:dyDescent="0.2">
      <c r="A7635" s="37" t="s">
        <v>18</v>
      </c>
      <c r="B7635" s="37" t="s">
        <v>49</v>
      </c>
      <c r="C7635" s="37" t="s">
        <v>50</v>
      </c>
      <c r="D7635" s="37" t="s">
        <v>370</v>
      </c>
      <c r="E7635" s="37" t="s">
        <v>6862</v>
      </c>
      <c r="F7635" s="37" t="s">
        <v>4846</v>
      </c>
      <c r="G7635" s="37">
        <v>174</v>
      </c>
      <c r="H7635" s="38">
        <v>35160</v>
      </c>
      <c r="I7635" s="38">
        <v>8508.7199999999993</v>
      </c>
      <c r="J7635" s="24" t="str">
        <f>RIGHT(F7635,2)&amp;"/"&amp;MID(F7635,5,2)&amp;"/"&amp;LEFT(F7635,4)</f>
        <v>15/02/2011</v>
      </c>
      <c r="K7635" s="39">
        <f ca="1">ROUND((TODAY()-J7635)/365.25,1)</f>
        <v>6.6</v>
      </c>
      <c r="L7635" s="26">
        <f>I7635/H7635</f>
        <v>0.24199999999999999</v>
      </c>
    </row>
    <row r="7636" spans="1:12" x14ac:dyDescent="0.2">
      <c r="A7636" s="37" t="s">
        <v>169</v>
      </c>
      <c r="B7636" s="37" t="s">
        <v>221</v>
      </c>
      <c r="C7636" s="37" t="s">
        <v>185</v>
      </c>
      <c r="D7636" s="37" t="s">
        <v>370</v>
      </c>
      <c r="E7636" s="37" t="s">
        <v>6868</v>
      </c>
      <c r="F7636" s="37" t="s">
        <v>6824</v>
      </c>
      <c r="G7636" s="37">
        <v>154</v>
      </c>
      <c r="H7636" s="38">
        <v>8675</v>
      </c>
      <c r="I7636" s="38">
        <v>2099.35</v>
      </c>
      <c r="J7636" s="24" t="str">
        <f>RIGHT(F7636,2)&amp;"/"&amp;MID(F7636,5,2)&amp;"/"&amp;LEFT(F7636,4)</f>
        <v>08/12/2004</v>
      </c>
      <c r="K7636" s="39">
        <f ca="1">ROUND((TODAY()-J7636)/365.25,1)</f>
        <v>12.8</v>
      </c>
      <c r="L7636" s="26">
        <f>I7636/H7636</f>
        <v>0.24199999999999999</v>
      </c>
    </row>
    <row r="7637" spans="1:12" x14ac:dyDescent="0.2">
      <c r="A7637" s="37" t="s">
        <v>169</v>
      </c>
      <c r="B7637" s="37" t="s">
        <v>229</v>
      </c>
      <c r="C7637" s="37" t="s">
        <v>230</v>
      </c>
      <c r="D7637" s="37" t="s">
        <v>370</v>
      </c>
      <c r="E7637" s="37" t="s">
        <v>6914</v>
      </c>
      <c r="F7637" s="37" t="s">
        <v>4849</v>
      </c>
      <c r="G7637" s="37">
        <v>330</v>
      </c>
      <c r="H7637" s="38">
        <v>10315</v>
      </c>
      <c r="I7637" s="38">
        <v>2496.23</v>
      </c>
      <c r="J7637" s="24" t="str">
        <f>RIGHT(F7637,2)&amp;"/"&amp;MID(F7637,5,2)&amp;"/"&amp;LEFT(F7637,4)</f>
        <v>07/07/2008</v>
      </c>
      <c r="K7637" s="39">
        <f ca="1">ROUND((TODAY()-J7637)/365.25,1)</f>
        <v>9.1999999999999993</v>
      </c>
      <c r="L7637" s="26">
        <f>I7637/H7637</f>
        <v>0.24199999999999999</v>
      </c>
    </row>
    <row r="7638" spans="1:12" x14ac:dyDescent="0.2">
      <c r="A7638" s="37" t="s">
        <v>290</v>
      </c>
      <c r="B7638" s="37" t="s">
        <v>295</v>
      </c>
      <c r="C7638" s="37" t="s">
        <v>296</v>
      </c>
      <c r="D7638" s="37" t="s">
        <v>370</v>
      </c>
      <c r="E7638" s="37" t="s">
        <v>6891</v>
      </c>
      <c r="F7638" s="37" t="s">
        <v>3486</v>
      </c>
      <c r="G7638" s="37">
        <v>121</v>
      </c>
      <c r="H7638" s="38">
        <v>13240</v>
      </c>
      <c r="I7638" s="38">
        <v>3204.08</v>
      </c>
      <c r="J7638" s="24" t="str">
        <f>RIGHT(F7638,2)&amp;"/"&amp;MID(F7638,5,2)&amp;"/"&amp;LEFT(F7638,4)</f>
        <v>10/12/2010</v>
      </c>
      <c r="K7638" s="39">
        <f ca="1">ROUND((TODAY()-J7638)/365.25,1)</f>
        <v>6.8</v>
      </c>
      <c r="L7638" s="26">
        <f>I7638/H7638</f>
        <v>0.24199999999999999</v>
      </c>
    </row>
    <row r="7639" spans="1:12" x14ac:dyDescent="0.2">
      <c r="A7639" s="37" t="s">
        <v>169</v>
      </c>
      <c r="B7639" s="37" t="s">
        <v>179</v>
      </c>
      <c r="C7639" s="37" t="s">
        <v>180</v>
      </c>
      <c r="D7639" s="40" t="s">
        <v>370</v>
      </c>
      <c r="E7639" s="37" t="s">
        <v>2521</v>
      </c>
      <c r="F7639" s="37" t="s">
        <v>1122</v>
      </c>
      <c r="G7639" s="37">
        <v>80</v>
      </c>
      <c r="H7639" s="38">
        <v>6305</v>
      </c>
      <c r="I7639" s="38">
        <v>1525.81</v>
      </c>
      <c r="J7639" s="24" t="str">
        <f>RIGHT(F7639,2)&amp;"/"&amp;MID(F7639,5,2)&amp;"/"&amp;LEFT(F7639,4)</f>
        <v>24/06/2003</v>
      </c>
      <c r="K7639" s="39">
        <f ca="1">ROUND((TODAY()-J7639)/365.25,1)</f>
        <v>14.3</v>
      </c>
      <c r="L7639" s="26">
        <f>I7639/H7639</f>
        <v>0.24199999999999999</v>
      </c>
    </row>
    <row r="7640" spans="1:12" x14ac:dyDescent="0.2">
      <c r="A7640" s="37" t="s">
        <v>259</v>
      </c>
      <c r="B7640" s="37" t="s">
        <v>261</v>
      </c>
      <c r="C7640" s="37" t="s">
        <v>3594</v>
      </c>
      <c r="D7640" s="40" t="s">
        <v>370</v>
      </c>
      <c r="E7640" s="37" t="s">
        <v>2567</v>
      </c>
      <c r="F7640" s="37" t="s">
        <v>2135</v>
      </c>
      <c r="G7640" s="37">
        <v>155</v>
      </c>
      <c r="H7640" s="38">
        <v>5680</v>
      </c>
      <c r="I7640" s="38">
        <v>1374.56</v>
      </c>
      <c r="J7640" s="24" t="str">
        <f>RIGHT(F7640,2)&amp;"/"&amp;MID(F7640,5,2)&amp;"/"&amp;LEFT(F7640,4)</f>
        <v>18/09/2003</v>
      </c>
      <c r="K7640" s="39">
        <f ca="1">ROUND((TODAY()-J7640)/365.25,1)</f>
        <v>14</v>
      </c>
      <c r="L7640" s="26">
        <f>I7640/H7640</f>
        <v>0.24199999999999999</v>
      </c>
    </row>
    <row r="7641" spans="1:12" x14ac:dyDescent="0.2">
      <c r="A7641" s="37" t="s">
        <v>61</v>
      </c>
      <c r="B7641" s="37" t="s">
        <v>406</v>
      </c>
      <c r="C7641" s="37" t="s">
        <v>97</v>
      </c>
      <c r="D7641" s="37" t="s">
        <v>370</v>
      </c>
      <c r="E7641" s="37" t="s">
        <v>6914</v>
      </c>
      <c r="F7641" s="37" t="s">
        <v>2065</v>
      </c>
      <c r="G7641" s="37">
        <v>25</v>
      </c>
      <c r="H7641" s="38">
        <v>49879.3</v>
      </c>
      <c r="I7641" s="38">
        <v>12070.79</v>
      </c>
      <c r="J7641" s="24" t="str">
        <f>RIGHT(F7641,2)&amp;"/"&amp;MID(F7641,5,2)&amp;"/"&amp;LEFT(F7641,4)</f>
        <v>28/08/2014</v>
      </c>
      <c r="K7641" s="39">
        <f ca="1">ROUND((TODAY()-J7641)/365.25,1)</f>
        <v>3.1</v>
      </c>
      <c r="L7641" s="26">
        <f>I7641/H7641</f>
        <v>0.24199998797096189</v>
      </c>
    </row>
    <row r="7642" spans="1:12" x14ac:dyDescent="0.2">
      <c r="A7642" s="37" t="s">
        <v>18</v>
      </c>
      <c r="B7642" s="37" t="s">
        <v>49</v>
      </c>
      <c r="C7642" s="37" t="s">
        <v>50</v>
      </c>
      <c r="D7642" s="37" t="s">
        <v>370</v>
      </c>
      <c r="E7642" s="37" t="s">
        <v>7970</v>
      </c>
      <c r="F7642" s="37" t="s">
        <v>375</v>
      </c>
      <c r="G7642" s="37">
        <v>71</v>
      </c>
      <c r="H7642" s="38">
        <v>37339.300000000003</v>
      </c>
      <c r="I7642" s="38">
        <v>9036.11</v>
      </c>
      <c r="J7642" s="24" t="str">
        <f>RIGHT(F7642,2)&amp;"/"&amp;MID(F7642,5,2)&amp;"/"&amp;LEFT(F7642,4)</f>
        <v>28/10/2010</v>
      </c>
      <c r="K7642" s="39">
        <f ca="1">ROUND((TODAY()-J7642)/365.25,1)</f>
        <v>6.9</v>
      </c>
      <c r="L7642" s="26">
        <f>I7642/H7642</f>
        <v>0.24199998393113958</v>
      </c>
    </row>
    <row r="7643" spans="1:12" x14ac:dyDescent="0.2">
      <c r="A7643" s="37" t="s">
        <v>61</v>
      </c>
      <c r="B7643" s="37" t="s">
        <v>413</v>
      </c>
      <c r="C7643" s="37" t="s">
        <v>86</v>
      </c>
      <c r="D7643" s="40" t="s">
        <v>370</v>
      </c>
      <c r="E7643" s="37" t="s">
        <v>2521</v>
      </c>
      <c r="F7643" s="37" t="s">
        <v>773</v>
      </c>
      <c r="G7643" s="37">
        <v>29</v>
      </c>
      <c r="H7643" s="38">
        <v>50063.6</v>
      </c>
      <c r="I7643" s="38">
        <v>12115.39</v>
      </c>
      <c r="J7643" s="24" t="str">
        <f>RIGHT(F7643,2)&amp;"/"&amp;MID(F7643,5,2)&amp;"/"&amp;LEFT(F7643,4)</f>
        <v>21/11/2013</v>
      </c>
      <c r="K7643" s="39">
        <f ca="1">ROUND((TODAY()-J7643)/365.25,1)</f>
        <v>3.8</v>
      </c>
      <c r="L7643" s="26">
        <f>I7643/H7643</f>
        <v>0.2419999760304892</v>
      </c>
    </row>
    <row r="7644" spans="1:12" x14ac:dyDescent="0.2">
      <c r="A7644" s="37" t="s">
        <v>61</v>
      </c>
      <c r="B7644" s="37" t="s">
        <v>406</v>
      </c>
      <c r="C7644" s="37" t="s">
        <v>86</v>
      </c>
      <c r="D7644" s="40" t="s">
        <v>370</v>
      </c>
      <c r="E7644" s="37" t="s">
        <v>2216</v>
      </c>
      <c r="F7644" s="37" t="s">
        <v>2198</v>
      </c>
      <c r="G7644" s="37">
        <v>20</v>
      </c>
      <c r="H7644" s="38">
        <v>82351</v>
      </c>
      <c r="I7644" s="38">
        <v>19928.939999999999</v>
      </c>
      <c r="J7644" s="24" t="str">
        <f>RIGHT(F7644,2)&amp;"/"&amp;MID(F7644,5,2)&amp;"/"&amp;LEFT(F7644,4)</f>
        <v>28/11/2014</v>
      </c>
      <c r="K7644" s="39">
        <f ca="1">ROUND((TODAY()-J7644)/365.25,1)</f>
        <v>2.8</v>
      </c>
      <c r="L7644" s="26">
        <f>I7644/H7644</f>
        <v>0.24199997571371323</v>
      </c>
    </row>
    <row r="7645" spans="1:12" x14ac:dyDescent="0.2">
      <c r="A7645" s="37" t="s">
        <v>18</v>
      </c>
      <c r="B7645" s="37" t="s">
        <v>41</v>
      </c>
      <c r="C7645" s="37" t="s">
        <v>861</v>
      </c>
      <c r="D7645" s="37" t="s">
        <v>370</v>
      </c>
      <c r="E7645" s="37" t="s">
        <v>6867</v>
      </c>
      <c r="F7645" s="37" t="s">
        <v>1349</v>
      </c>
      <c r="G7645" s="37">
        <v>107</v>
      </c>
      <c r="H7645" s="38">
        <v>32112.400000000001</v>
      </c>
      <c r="I7645" s="38">
        <v>7771.2</v>
      </c>
      <c r="J7645" s="24" t="str">
        <f>RIGHT(F7645,2)&amp;"/"&amp;MID(F7645,5,2)&amp;"/"&amp;LEFT(F7645,4)</f>
        <v>27/05/2011</v>
      </c>
      <c r="K7645" s="39">
        <f ca="1">ROUND((TODAY()-J7645)/365.25,1)</f>
        <v>6.3</v>
      </c>
      <c r="L7645" s="26">
        <f>I7645/H7645</f>
        <v>0.24199997508750512</v>
      </c>
    </row>
    <row r="7646" spans="1:12" x14ac:dyDescent="0.2">
      <c r="A7646" s="37" t="s">
        <v>61</v>
      </c>
      <c r="B7646" s="37" t="s">
        <v>419</v>
      </c>
      <c r="C7646" s="37" t="s">
        <v>9799</v>
      </c>
      <c r="D7646" s="37" t="s">
        <v>370</v>
      </c>
      <c r="E7646" s="37" t="s">
        <v>9686</v>
      </c>
      <c r="F7646" s="37" t="s">
        <v>4049</v>
      </c>
      <c r="G7646" s="37">
        <v>55</v>
      </c>
      <c r="H7646" s="38">
        <v>45502.65</v>
      </c>
      <c r="I7646" s="38">
        <v>11011.64</v>
      </c>
      <c r="J7646" s="24" t="str">
        <f>RIGHT(F7646,2)&amp;"/"&amp;MID(F7646,5,2)&amp;"/"&amp;LEFT(F7646,4)</f>
        <v>09/11/2012</v>
      </c>
      <c r="K7646" s="39">
        <f ca="1">ROUND((TODAY()-J7646)/365.25,1)</f>
        <v>4.9000000000000004</v>
      </c>
      <c r="L7646" s="26">
        <f>I7646/H7646</f>
        <v>0.24199997143023536</v>
      </c>
    </row>
    <row r="7647" spans="1:12" x14ac:dyDescent="0.2">
      <c r="A7647" s="37" t="s">
        <v>18</v>
      </c>
      <c r="B7647" s="37" t="s">
        <v>49</v>
      </c>
      <c r="C7647" s="37" t="s">
        <v>50</v>
      </c>
      <c r="D7647" s="40" t="s">
        <v>370</v>
      </c>
      <c r="E7647" s="37" t="s">
        <v>8899</v>
      </c>
      <c r="F7647" s="37" t="s">
        <v>1485</v>
      </c>
      <c r="G7647" s="37">
        <v>69</v>
      </c>
      <c r="H7647" s="38">
        <v>41323.599999999999</v>
      </c>
      <c r="I7647" s="38">
        <v>10000.31</v>
      </c>
      <c r="J7647" s="24" t="str">
        <f>RIGHT(F7647,2)&amp;"/"&amp;MID(F7647,5,2)&amp;"/"&amp;LEFT(F7647,4)</f>
        <v>28/01/2011</v>
      </c>
      <c r="K7647" s="39">
        <f ca="1">ROUND((TODAY()-J7647)/365.25,1)</f>
        <v>6.7</v>
      </c>
      <c r="L7647" s="26">
        <f>I7647/H7647</f>
        <v>0.2419999709609037</v>
      </c>
    </row>
    <row r="7648" spans="1:12" x14ac:dyDescent="0.2">
      <c r="A7648" s="37" t="s">
        <v>169</v>
      </c>
      <c r="B7648" s="37" t="s">
        <v>226</v>
      </c>
      <c r="C7648" s="37" t="s">
        <v>2031</v>
      </c>
      <c r="D7648" s="40" t="s">
        <v>370</v>
      </c>
      <c r="E7648" s="37" t="s">
        <v>2541</v>
      </c>
      <c r="F7648" s="37" t="s">
        <v>428</v>
      </c>
      <c r="G7648" s="37">
        <v>28</v>
      </c>
      <c r="H7648" s="38">
        <v>41323.599999999999</v>
      </c>
      <c r="I7648" s="38">
        <v>10000.31</v>
      </c>
      <c r="J7648" s="24" t="str">
        <f>RIGHT(F7648,2)&amp;"/"&amp;MID(F7648,5,2)&amp;"/"&amp;LEFT(F7648,4)</f>
        <v>06/06/2013</v>
      </c>
      <c r="K7648" s="39">
        <f ca="1">ROUND((TODAY()-J7648)/365.25,1)</f>
        <v>4.3</v>
      </c>
      <c r="L7648" s="26">
        <f>I7648/H7648</f>
        <v>0.2419999709609037</v>
      </c>
    </row>
    <row r="7649" spans="1:12" x14ac:dyDescent="0.2">
      <c r="A7649" s="37" t="s">
        <v>169</v>
      </c>
      <c r="B7649" s="37" t="s">
        <v>229</v>
      </c>
      <c r="C7649" s="37" t="s">
        <v>230</v>
      </c>
      <c r="D7649" s="40" t="s">
        <v>370</v>
      </c>
      <c r="E7649" s="37" t="s">
        <v>8882</v>
      </c>
      <c r="F7649" s="37" t="s">
        <v>9337</v>
      </c>
      <c r="G7649" s="37">
        <v>220</v>
      </c>
      <c r="H7649" s="38">
        <v>13591.2</v>
      </c>
      <c r="I7649" s="38">
        <v>3289.07</v>
      </c>
      <c r="J7649" s="24" t="str">
        <f>RIGHT(F7649,2)&amp;"/"&amp;MID(F7649,5,2)&amp;"/"&amp;LEFT(F7649,4)</f>
        <v>07/10/2008</v>
      </c>
      <c r="K7649" s="39">
        <f ca="1">ROUND((TODAY()-J7649)/365.25,1)</f>
        <v>9</v>
      </c>
      <c r="L7649" s="26">
        <f>I7649/H7649</f>
        <v>0.24199997056919184</v>
      </c>
    </row>
    <row r="7650" spans="1:12" x14ac:dyDescent="0.2">
      <c r="A7650" s="37" t="s">
        <v>169</v>
      </c>
      <c r="B7650" s="37" t="s">
        <v>566</v>
      </c>
      <c r="C7650" s="37" t="s">
        <v>250</v>
      </c>
      <c r="D7650" s="37" t="s">
        <v>370</v>
      </c>
      <c r="E7650" s="37" t="s">
        <v>6908</v>
      </c>
      <c r="F7650" s="37" t="s">
        <v>492</v>
      </c>
      <c r="G7650" s="37">
        <v>83</v>
      </c>
      <c r="H7650" s="38">
        <v>50343.85</v>
      </c>
      <c r="I7650" s="38">
        <v>12183.21</v>
      </c>
      <c r="J7650" s="24" t="str">
        <f>RIGHT(F7650,2)&amp;"/"&amp;MID(F7650,5,2)&amp;"/"&amp;LEFT(F7650,4)</f>
        <v>04/01/2012</v>
      </c>
      <c r="K7650" s="39">
        <f ca="1">ROUND((TODAY()-J7650)/365.25,1)</f>
        <v>5.7</v>
      </c>
      <c r="L7650" s="26">
        <f>I7650/H7650</f>
        <v>0.241999966232221</v>
      </c>
    </row>
    <row r="7651" spans="1:12" x14ac:dyDescent="0.2">
      <c r="A7651" s="37" t="s">
        <v>169</v>
      </c>
      <c r="B7651" s="37" t="s">
        <v>226</v>
      </c>
      <c r="C7651" s="37" t="s">
        <v>2031</v>
      </c>
      <c r="D7651" s="40" t="s">
        <v>370</v>
      </c>
      <c r="E7651" s="37" t="s">
        <v>2216</v>
      </c>
      <c r="F7651" s="37" t="s">
        <v>1320</v>
      </c>
      <c r="G7651" s="37">
        <v>15</v>
      </c>
      <c r="H7651" s="38">
        <v>53950.05</v>
      </c>
      <c r="I7651" s="38">
        <v>13055.91</v>
      </c>
      <c r="J7651" s="24" t="str">
        <f>RIGHT(F7651,2)&amp;"/"&amp;MID(F7651,5,2)&amp;"/"&amp;LEFT(F7651,4)</f>
        <v>20/05/2014</v>
      </c>
      <c r="K7651" s="39">
        <f ca="1">ROUND((TODAY()-J7651)/365.25,1)</f>
        <v>3.3</v>
      </c>
      <c r="L7651" s="26">
        <f>I7651/H7651</f>
        <v>0.24199996107510557</v>
      </c>
    </row>
    <row r="7652" spans="1:12" x14ac:dyDescent="0.2">
      <c r="A7652" s="37" t="s">
        <v>285</v>
      </c>
      <c r="B7652" s="37" t="s">
        <v>467</v>
      </c>
      <c r="C7652" s="37" t="s">
        <v>3751</v>
      </c>
      <c r="D7652" s="40" t="s">
        <v>370</v>
      </c>
      <c r="E7652" s="37" t="s">
        <v>2567</v>
      </c>
      <c r="F7652" s="37" t="s">
        <v>3752</v>
      </c>
      <c r="G7652" s="37">
        <v>191</v>
      </c>
      <c r="H7652" s="38">
        <v>4092.48</v>
      </c>
      <c r="I7652" s="38">
        <v>990.38</v>
      </c>
      <c r="J7652" s="24" t="str">
        <f>RIGHT(F7652,2)&amp;"/"&amp;MID(F7652,5,2)&amp;"/"&amp;LEFT(F7652,4)</f>
        <v>17/12/2003</v>
      </c>
      <c r="K7652" s="39">
        <f ca="1">ROUND((TODAY()-J7652)/365.25,1)</f>
        <v>13.8</v>
      </c>
      <c r="L7652" s="26">
        <f>I7652/H7652</f>
        <v>0.2419999609039018</v>
      </c>
    </row>
    <row r="7653" spans="1:12" x14ac:dyDescent="0.2">
      <c r="A7653" s="37" t="s">
        <v>169</v>
      </c>
      <c r="B7653" s="37" t="s">
        <v>566</v>
      </c>
      <c r="C7653" s="37" t="s">
        <v>250</v>
      </c>
      <c r="D7653" s="37" t="s">
        <v>370</v>
      </c>
      <c r="E7653" s="37" t="s">
        <v>6908</v>
      </c>
      <c r="F7653" s="37" t="s">
        <v>1390</v>
      </c>
      <c r="G7653" s="37">
        <v>50</v>
      </c>
      <c r="H7653" s="38">
        <v>52902.2</v>
      </c>
      <c r="I7653" s="38">
        <v>12802.33</v>
      </c>
      <c r="J7653" s="24" t="str">
        <f>RIGHT(F7653,2)&amp;"/"&amp;MID(F7653,5,2)&amp;"/"&amp;LEFT(F7653,4)</f>
        <v>03/02/2012</v>
      </c>
      <c r="K7653" s="39">
        <f ca="1">ROUND((TODAY()-J7653)/365.25,1)</f>
        <v>5.6</v>
      </c>
      <c r="L7653" s="26">
        <f>I7653/H7653</f>
        <v>0.24199995463326668</v>
      </c>
    </row>
    <row r="7654" spans="1:12" x14ac:dyDescent="0.2">
      <c r="A7654" s="37" t="s">
        <v>18</v>
      </c>
      <c r="B7654" s="37" t="s">
        <v>49</v>
      </c>
      <c r="C7654" s="37" t="s">
        <v>50</v>
      </c>
      <c r="D7654" s="40" t="s">
        <v>370</v>
      </c>
      <c r="E7654" s="37" t="s">
        <v>5589</v>
      </c>
      <c r="F7654" s="37" t="s">
        <v>3321</v>
      </c>
      <c r="G7654" s="37">
        <v>111</v>
      </c>
      <c r="H7654" s="38">
        <v>39512.9</v>
      </c>
      <c r="I7654" s="38">
        <v>9562.1200000000008</v>
      </c>
      <c r="J7654" s="24" t="str">
        <f>RIGHT(F7654,2)&amp;"/"&amp;MID(F7654,5,2)&amp;"/"&amp;LEFT(F7654,4)</f>
        <v>14/06/2011</v>
      </c>
      <c r="K7654" s="39">
        <f ca="1">ROUND((TODAY()-J7654)/365.25,1)</f>
        <v>6.3</v>
      </c>
      <c r="L7654" s="26">
        <f>I7654/H7654</f>
        <v>0.24199995444525713</v>
      </c>
    </row>
    <row r="7655" spans="1:12" x14ac:dyDescent="0.2">
      <c r="A7655" s="37" t="s">
        <v>169</v>
      </c>
      <c r="B7655" s="37" t="s">
        <v>229</v>
      </c>
      <c r="C7655" s="37" t="s">
        <v>230</v>
      </c>
      <c r="D7655" s="40" t="s">
        <v>370</v>
      </c>
      <c r="E7655" s="37" t="s">
        <v>8881</v>
      </c>
      <c r="F7655" s="37" t="s">
        <v>473</v>
      </c>
      <c r="G7655" s="37">
        <v>174</v>
      </c>
      <c r="H7655" s="38">
        <v>15013.35</v>
      </c>
      <c r="I7655" s="38">
        <v>3633.23</v>
      </c>
      <c r="J7655" s="24" t="str">
        <f>RIGHT(F7655,2)&amp;"/"&amp;MID(F7655,5,2)&amp;"/"&amp;LEFT(F7655,4)</f>
        <v>27/03/2008</v>
      </c>
      <c r="K7655" s="39">
        <f ca="1">ROUND((TODAY()-J7655)/365.25,1)</f>
        <v>9.5</v>
      </c>
      <c r="L7655" s="26">
        <f>I7655/H7655</f>
        <v>0.24199995337482974</v>
      </c>
    </row>
    <row r="7656" spans="1:12" x14ac:dyDescent="0.2">
      <c r="A7656" s="37" t="s">
        <v>61</v>
      </c>
      <c r="B7656" s="37" t="s">
        <v>396</v>
      </c>
      <c r="C7656" s="37" t="s">
        <v>80</v>
      </c>
      <c r="D7656" s="40" t="s">
        <v>370</v>
      </c>
      <c r="E7656" s="37" t="s">
        <v>2210</v>
      </c>
      <c r="F7656" s="37" t="s">
        <v>1704</v>
      </c>
      <c r="G7656" s="37">
        <v>134</v>
      </c>
      <c r="H7656" s="38">
        <v>20710.5</v>
      </c>
      <c r="I7656" s="38">
        <v>5011.9399999999996</v>
      </c>
      <c r="J7656" s="24" t="str">
        <f>RIGHT(F7656,2)&amp;"/"&amp;MID(F7656,5,2)&amp;"/"&amp;LEFT(F7656,4)</f>
        <v>27/04/2012</v>
      </c>
      <c r="K7656" s="39">
        <f ca="1">ROUND((TODAY()-J7656)/365.25,1)</f>
        <v>5.4</v>
      </c>
      <c r="L7656" s="26">
        <f>I7656/H7656</f>
        <v>0.24199995171531347</v>
      </c>
    </row>
    <row r="7657" spans="1:12" x14ac:dyDescent="0.2">
      <c r="A7657" s="37" t="s">
        <v>18</v>
      </c>
      <c r="B7657" s="37" t="s">
        <v>41</v>
      </c>
      <c r="C7657" s="37" t="s">
        <v>861</v>
      </c>
      <c r="D7657" s="40" t="s">
        <v>370</v>
      </c>
      <c r="E7657" s="37" t="s">
        <v>2526</v>
      </c>
      <c r="F7657" s="37" t="s">
        <v>2620</v>
      </c>
      <c r="G7657" s="37">
        <v>189</v>
      </c>
      <c r="H7657" s="38">
        <v>27736.7</v>
      </c>
      <c r="I7657" s="38">
        <v>6712.28</v>
      </c>
      <c r="J7657" s="24" t="str">
        <f>RIGHT(F7657,2)&amp;"/"&amp;MID(F7657,5,2)&amp;"/"&amp;LEFT(F7657,4)</f>
        <v>26/05/2011</v>
      </c>
      <c r="K7657" s="39">
        <f ca="1">ROUND((TODAY()-J7657)/365.25,1)</f>
        <v>6.3</v>
      </c>
      <c r="L7657" s="26">
        <f>I7657/H7657</f>
        <v>0.24199994952535808</v>
      </c>
    </row>
    <row r="7658" spans="1:12" x14ac:dyDescent="0.2">
      <c r="A7658" s="37" t="s">
        <v>18</v>
      </c>
      <c r="B7658" s="37" t="s">
        <v>49</v>
      </c>
      <c r="C7658" s="37" t="s">
        <v>50</v>
      </c>
      <c r="D7658" s="40" t="s">
        <v>370</v>
      </c>
      <c r="E7658" s="37" t="s">
        <v>5624</v>
      </c>
      <c r="F7658" s="37" t="s">
        <v>409</v>
      </c>
      <c r="G7658" s="37">
        <v>81</v>
      </c>
      <c r="H7658" s="38">
        <v>37611.949999999997</v>
      </c>
      <c r="I7658" s="38">
        <v>9102.09</v>
      </c>
      <c r="J7658" s="24" t="str">
        <f>RIGHT(F7658,2)&amp;"/"&amp;MID(F7658,5,2)&amp;"/"&amp;LEFT(F7658,4)</f>
        <v>08/11/2010</v>
      </c>
      <c r="K7658" s="39">
        <f ca="1">ROUND((TODAY()-J7658)/365.25,1)</f>
        <v>6.9</v>
      </c>
      <c r="L7658" s="26">
        <f>I7658/H7658</f>
        <v>0.24199994948414003</v>
      </c>
    </row>
    <row r="7659" spans="1:12" x14ac:dyDescent="0.2">
      <c r="A7659" s="37" t="s">
        <v>169</v>
      </c>
      <c r="B7659" s="37" t="s">
        <v>223</v>
      </c>
      <c r="C7659" s="37" t="s">
        <v>198</v>
      </c>
      <c r="D7659" s="37" t="s">
        <v>370</v>
      </c>
      <c r="E7659" s="37" t="s">
        <v>9698</v>
      </c>
      <c r="F7659" s="37" t="s">
        <v>1289</v>
      </c>
      <c r="G7659" s="37">
        <v>167</v>
      </c>
      <c r="H7659" s="38">
        <v>14347.4</v>
      </c>
      <c r="I7659" s="38">
        <v>3472.07</v>
      </c>
      <c r="J7659" s="24" t="str">
        <f>RIGHT(F7659,2)&amp;"/"&amp;MID(F7659,5,2)&amp;"/"&amp;LEFT(F7659,4)</f>
        <v>31/03/2008</v>
      </c>
      <c r="K7659" s="39">
        <f ca="1">ROUND((TODAY()-J7659)/365.25,1)</f>
        <v>9.5</v>
      </c>
      <c r="L7659" s="26">
        <f>I7659/H7659</f>
        <v>0.24199994424076837</v>
      </c>
    </row>
    <row r="7660" spans="1:12" x14ac:dyDescent="0.2">
      <c r="A7660" s="37" t="s">
        <v>18</v>
      </c>
      <c r="B7660" s="37" t="s">
        <v>49</v>
      </c>
      <c r="C7660" s="37" t="s">
        <v>50</v>
      </c>
      <c r="D7660" s="40" t="s">
        <v>370</v>
      </c>
      <c r="E7660" s="37" t="s">
        <v>2213</v>
      </c>
      <c r="F7660" s="37" t="s">
        <v>1379</v>
      </c>
      <c r="G7660" s="37">
        <v>113</v>
      </c>
      <c r="H7660" s="38">
        <v>40741.25</v>
      </c>
      <c r="I7660" s="38">
        <v>9859.3799999999992</v>
      </c>
      <c r="J7660" s="24" t="str">
        <f>RIGHT(F7660,2)&amp;"/"&amp;MID(F7660,5,2)&amp;"/"&amp;LEFT(F7660,4)</f>
        <v>22/08/2011</v>
      </c>
      <c r="K7660" s="39">
        <f ca="1">ROUND((TODAY()-J7660)/365.25,1)</f>
        <v>6.1</v>
      </c>
      <c r="L7660" s="26">
        <f>I7660/H7660</f>
        <v>0.24199993863713065</v>
      </c>
    </row>
    <row r="7661" spans="1:12" x14ac:dyDescent="0.2">
      <c r="A7661" s="37" t="s">
        <v>61</v>
      </c>
      <c r="B7661" s="37" t="s">
        <v>406</v>
      </c>
      <c r="C7661" s="37" t="s">
        <v>97</v>
      </c>
      <c r="D7661" s="37" t="s">
        <v>370</v>
      </c>
      <c r="E7661" s="37" t="s">
        <v>9675</v>
      </c>
      <c r="F7661" s="37" t="s">
        <v>5625</v>
      </c>
      <c r="G7661" s="37">
        <v>173</v>
      </c>
      <c r="H7661" s="38">
        <v>29252.9</v>
      </c>
      <c r="I7661" s="38">
        <v>7079.2</v>
      </c>
      <c r="J7661" s="24" t="str">
        <f>RIGHT(F7661,2)&amp;"/"&amp;MID(F7661,5,2)&amp;"/"&amp;LEFT(F7661,4)</f>
        <v>25/06/2013</v>
      </c>
      <c r="K7661" s="39">
        <f ca="1">ROUND((TODAY()-J7661)/365.25,1)</f>
        <v>4.2</v>
      </c>
      <c r="L7661" s="26">
        <f>I7661/H7661</f>
        <v>0.24199993846763909</v>
      </c>
    </row>
    <row r="7662" spans="1:12" x14ac:dyDescent="0.2">
      <c r="A7662" s="37" t="s">
        <v>61</v>
      </c>
      <c r="B7662" s="37" t="s">
        <v>406</v>
      </c>
      <c r="C7662" s="37" t="s">
        <v>5760</v>
      </c>
      <c r="D7662" s="40" t="s">
        <v>370</v>
      </c>
      <c r="E7662" s="37" t="s">
        <v>5638</v>
      </c>
      <c r="F7662" s="37" t="s">
        <v>4780</v>
      </c>
      <c r="G7662" s="37">
        <v>23</v>
      </c>
      <c r="H7662" s="38">
        <v>58400.800000000003</v>
      </c>
      <c r="I7662" s="38">
        <v>14132.99</v>
      </c>
      <c r="J7662" s="24" t="str">
        <f>RIGHT(F7662,2)&amp;"/"&amp;MID(F7662,5,2)&amp;"/"&amp;LEFT(F7662,4)</f>
        <v>26/02/2015</v>
      </c>
      <c r="K7662" s="39">
        <f ca="1">ROUND((TODAY()-J7662)/365.25,1)</f>
        <v>2.6</v>
      </c>
      <c r="L7662" s="26">
        <f>I7662/H7662</f>
        <v>0.24199993835700878</v>
      </c>
    </row>
    <row r="7663" spans="1:12" x14ac:dyDescent="0.2">
      <c r="A7663" s="37" t="s">
        <v>18</v>
      </c>
      <c r="B7663" s="37" t="s">
        <v>41</v>
      </c>
      <c r="C7663" s="37" t="s">
        <v>861</v>
      </c>
      <c r="D7663" s="37" t="s">
        <v>370</v>
      </c>
      <c r="E7663" s="37" t="s">
        <v>7946</v>
      </c>
      <c r="F7663" s="37" t="s">
        <v>1713</v>
      </c>
      <c r="G7663" s="37">
        <v>129</v>
      </c>
      <c r="H7663" s="38">
        <v>30296</v>
      </c>
      <c r="I7663" s="38">
        <v>7331.63</v>
      </c>
      <c r="J7663" s="24" t="str">
        <f>RIGHT(F7663,2)&amp;"/"&amp;MID(F7663,5,2)&amp;"/"&amp;LEFT(F7663,4)</f>
        <v>06/09/2011</v>
      </c>
      <c r="K7663" s="39">
        <f ca="1">ROUND((TODAY()-J7663)/365.25,1)</f>
        <v>6</v>
      </c>
      <c r="L7663" s="26">
        <f>I7663/H7663</f>
        <v>0.24199993398468445</v>
      </c>
    </row>
    <row r="7664" spans="1:12" x14ac:dyDescent="0.2">
      <c r="A7664" s="37" t="s">
        <v>61</v>
      </c>
      <c r="B7664" s="37" t="s">
        <v>413</v>
      </c>
      <c r="C7664" s="37" t="s">
        <v>86</v>
      </c>
      <c r="D7664" s="40" t="s">
        <v>370</v>
      </c>
      <c r="E7664" s="37" t="s">
        <v>5589</v>
      </c>
      <c r="F7664" s="37" t="s">
        <v>1320</v>
      </c>
      <c r="G7664" s="37">
        <v>33</v>
      </c>
      <c r="H7664" s="38">
        <v>54219.85</v>
      </c>
      <c r="I7664" s="38">
        <v>13121.2</v>
      </c>
      <c r="J7664" s="24" t="str">
        <f>RIGHT(F7664,2)&amp;"/"&amp;MID(F7664,5,2)&amp;"/"&amp;LEFT(F7664,4)</f>
        <v>20/05/2014</v>
      </c>
      <c r="K7664" s="39">
        <f ca="1">ROUND((TODAY()-J7664)/365.25,1)</f>
        <v>3.3</v>
      </c>
      <c r="L7664" s="26">
        <f>I7664/H7664</f>
        <v>0.24199993175930956</v>
      </c>
    </row>
    <row r="7665" spans="1:12" x14ac:dyDescent="0.2">
      <c r="A7665" s="37" t="s">
        <v>169</v>
      </c>
      <c r="B7665" s="37" t="s">
        <v>223</v>
      </c>
      <c r="C7665" s="37" t="s">
        <v>1054</v>
      </c>
      <c r="D7665" s="37" t="s">
        <v>370</v>
      </c>
      <c r="E7665" s="37" t="s">
        <v>9675</v>
      </c>
      <c r="F7665" s="37" t="s">
        <v>2583</v>
      </c>
      <c r="G7665" s="37">
        <v>77</v>
      </c>
      <c r="H7665" s="38">
        <v>29061</v>
      </c>
      <c r="I7665" s="38">
        <v>7032.76</v>
      </c>
      <c r="J7665" s="24" t="str">
        <f>RIGHT(F7665,2)&amp;"/"&amp;MID(F7665,5,2)&amp;"/"&amp;LEFT(F7665,4)</f>
        <v>20/09/2011</v>
      </c>
      <c r="K7665" s="39">
        <f ca="1">ROUND((TODAY()-J7665)/365.25,1)</f>
        <v>6</v>
      </c>
      <c r="L7665" s="26">
        <f>I7665/H7665</f>
        <v>0.24199993117924368</v>
      </c>
    </row>
    <row r="7666" spans="1:12" x14ac:dyDescent="0.2">
      <c r="A7666" s="37" t="s">
        <v>61</v>
      </c>
      <c r="B7666" s="37" t="s">
        <v>406</v>
      </c>
      <c r="C7666" s="37" t="s">
        <v>97</v>
      </c>
      <c r="D7666" s="37" t="s">
        <v>370</v>
      </c>
      <c r="E7666" s="37" t="s">
        <v>9707</v>
      </c>
      <c r="F7666" s="37" t="s">
        <v>3081</v>
      </c>
      <c r="G7666" s="37">
        <v>105</v>
      </c>
      <c r="H7666" s="38">
        <v>36749.35</v>
      </c>
      <c r="I7666" s="38">
        <v>8893.34</v>
      </c>
      <c r="J7666" s="24" t="str">
        <f>RIGHT(F7666,2)&amp;"/"&amp;MID(F7666,5,2)&amp;"/"&amp;LEFT(F7666,4)</f>
        <v>02/05/2013</v>
      </c>
      <c r="K7666" s="39">
        <f ca="1">ROUND((TODAY()-J7666)/365.25,1)</f>
        <v>4.4000000000000004</v>
      </c>
      <c r="L7666" s="26">
        <f>I7666/H7666</f>
        <v>0.24199992652931276</v>
      </c>
    </row>
    <row r="7667" spans="1:12" x14ac:dyDescent="0.2">
      <c r="A7667" s="37" t="s">
        <v>169</v>
      </c>
      <c r="B7667" s="37" t="s">
        <v>179</v>
      </c>
      <c r="C7667" s="37" t="s">
        <v>698</v>
      </c>
      <c r="D7667" s="40" t="s">
        <v>370</v>
      </c>
      <c r="E7667" s="37" t="s">
        <v>2210</v>
      </c>
      <c r="F7667" s="37" t="s">
        <v>1048</v>
      </c>
      <c r="G7667" s="37">
        <v>37</v>
      </c>
      <c r="H7667" s="38">
        <v>23742.9</v>
      </c>
      <c r="I7667" s="38">
        <v>5745.78</v>
      </c>
      <c r="J7667" s="24" t="str">
        <f>RIGHT(F7667,2)&amp;"/"&amp;MID(F7667,5,2)&amp;"/"&amp;LEFT(F7667,4)</f>
        <v>28/11/2012</v>
      </c>
      <c r="K7667" s="39">
        <f ca="1">ROUND((TODAY()-J7667)/365.25,1)</f>
        <v>4.8</v>
      </c>
      <c r="L7667" s="26">
        <f>I7667/H7667</f>
        <v>0.24199992418786245</v>
      </c>
    </row>
    <row r="7668" spans="1:12" x14ac:dyDescent="0.2">
      <c r="A7668" s="37" t="s">
        <v>169</v>
      </c>
      <c r="B7668" s="37" t="s">
        <v>226</v>
      </c>
      <c r="C7668" s="37" t="s">
        <v>2031</v>
      </c>
      <c r="D7668" s="37" t="s">
        <v>370</v>
      </c>
      <c r="E7668" s="37" t="s">
        <v>6914</v>
      </c>
      <c r="F7668" s="37" t="s">
        <v>7511</v>
      </c>
      <c r="G7668" s="37">
        <v>13</v>
      </c>
      <c r="H7668" s="38">
        <v>55258.2</v>
      </c>
      <c r="I7668" s="38">
        <v>13372.48</v>
      </c>
      <c r="J7668" s="24" t="str">
        <f>RIGHT(F7668,2)&amp;"/"&amp;MID(F7668,5,2)&amp;"/"&amp;LEFT(F7668,4)</f>
        <v>12/03/2015</v>
      </c>
      <c r="K7668" s="39">
        <f ca="1">ROUND((TODAY()-J7668)/365.25,1)</f>
        <v>2.5</v>
      </c>
      <c r="L7668" s="26">
        <f>I7668/H7668</f>
        <v>0.24199992037380877</v>
      </c>
    </row>
    <row r="7669" spans="1:12" x14ac:dyDescent="0.2">
      <c r="A7669" s="37" t="s">
        <v>18</v>
      </c>
      <c r="B7669" s="37" t="s">
        <v>49</v>
      </c>
      <c r="C7669" s="37" t="s">
        <v>50</v>
      </c>
      <c r="D7669" s="40" t="s">
        <v>370</v>
      </c>
      <c r="E7669" s="37" t="s">
        <v>4170</v>
      </c>
      <c r="F7669" s="37" t="s">
        <v>1485</v>
      </c>
      <c r="G7669" s="37">
        <v>27</v>
      </c>
      <c r="H7669" s="38">
        <v>46429.85</v>
      </c>
      <c r="I7669" s="38">
        <v>11236.02</v>
      </c>
      <c r="J7669" s="24" t="str">
        <f>RIGHT(F7669,2)&amp;"/"&amp;MID(F7669,5,2)&amp;"/"&amp;LEFT(F7669,4)</f>
        <v>28/01/2011</v>
      </c>
      <c r="K7669" s="39">
        <f ca="1">ROUND((TODAY()-J7669)/365.25,1)</f>
        <v>6.7</v>
      </c>
      <c r="L7669" s="26">
        <f>I7669/H7669</f>
        <v>0.24199992030988687</v>
      </c>
    </row>
    <row r="7670" spans="1:12" x14ac:dyDescent="0.2">
      <c r="A7670" s="37" t="s">
        <v>61</v>
      </c>
      <c r="B7670" s="37" t="s">
        <v>406</v>
      </c>
      <c r="C7670" s="37" t="s">
        <v>97</v>
      </c>
      <c r="D7670" s="37" t="s">
        <v>370</v>
      </c>
      <c r="E7670" s="37" t="s">
        <v>9675</v>
      </c>
      <c r="F7670" s="37" t="s">
        <v>628</v>
      </c>
      <c r="G7670" s="37">
        <v>151</v>
      </c>
      <c r="H7670" s="38">
        <v>31617.45</v>
      </c>
      <c r="I7670" s="38">
        <v>7651.42</v>
      </c>
      <c r="J7670" s="24" t="str">
        <f>RIGHT(F7670,2)&amp;"/"&amp;MID(F7670,5,2)&amp;"/"&amp;LEFT(F7670,4)</f>
        <v>08/05/2013</v>
      </c>
      <c r="K7670" s="39">
        <f ca="1">ROUND((TODAY()-J7670)/365.25,1)</f>
        <v>4.4000000000000004</v>
      </c>
      <c r="L7670" s="26">
        <f>I7670/H7670</f>
        <v>0.2419999082784981</v>
      </c>
    </row>
    <row r="7671" spans="1:12" x14ac:dyDescent="0.2">
      <c r="A7671" s="37" t="s">
        <v>169</v>
      </c>
      <c r="B7671" s="37" t="s">
        <v>4897</v>
      </c>
      <c r="C7671" s="37" t="s">
        <v>4898</v>
      </c>
      <c r="D7671" s="40" t="s">
        <v>370</v>
      </c>
      <c r="E7671" s="37" t="s">
        <v>4161</v>
      </c>
      <c r="F7671" s="37" t="s">
        <v>830</v>
      </c>
      <c r="G7671" s="37">
        <v>27</v>
      </c>
      <c r="H7671" s="38">
        <v>82619</v>
      </c>
      <c r="I7671" s="38">
        <v>19993.79</v>
      </c>
      <c r="J7671" s="24" t="str">
        <f>RIGHT(F7671,2)&amp;"/"&amp;MID(F7671,5,2)&amp;"/"&amp;LEFT(F7671,4)</f>
        <v>23/02/2015</v>
      </c>
      <c r="K7671" s="39">
        <f ca="1">ROUND((TODAY()-J7671)/365.25,1)</f>
        <v>2.6</v>
      </c>
      <c r="L7671" s="26">
        <f>I7671/H7671</f>
        <v>0.24199990316997302</v>
      </c>
    </row>
    <row r="7672" spans="1:12" x14ac:dyDescent="0.2">
      <c r="A7672" s="37" t="s">
        <v>61</v>
      </c>
      <c r="B7672" s="37" t="s">
        <v>406</v>
      </c>
      <c r="C7672" s="37" t="s">
        <v>97</v>
      </c>
      <c r="D7672" s="37" t="s">
        <v>370</v>
      </c>
      <c r="E7672" s="37" t="s">
        <v>6901</v>
      </c>
      <c r="F7672" s="37" t="s">
        <v>1496</v>
      </c>
      <c r="G7672" s="37">
        <v>155</v>
      </c>
      <c r="H7672" s="38">
        <v>31708.65</v>
      </c>
      <c r="I7672" s="38">
        <v>7673.49</v>
      </c>
      <c r="J7672" s="24" t="str">
        <f>RIGHT(F7672,2)&amp;"/"&amp;MID(F7672,5,2)&amp;"/"&amp;LEFT(F7672,4)</f>
        <v>18/06/2013</v>
      </c>
      <c r="K7672" s="39">
        <f ca="1">ROUND((TODAY()-J7672)/365.25,1)</f>
        <v>4.3</v>
      </c>
      <c r="L7672" s="26">
        <f>I7672/H7672</f>
        <v>0.24199989592745194</v>
      </c>
    </row>
    <row r="7673" spans="1:12" x14ac:dyDescent="0.2">
      <c r="A7673" s="37" t="s">
        <v>18</v>
      </c>
      <c r="B7673" s="37" t="s">
        <v>41</v>
      </c>
      <c r="C7673" s="37" t="s">
        <v>2622</v>
      </c>
      <c r="D7673" s="40" t="s">
        <v>370</v>
      </c>
      <c r="E7673" s="37" t="s">
        <v>2567</v>
      </c>
      <c r="F7673" s="37" t="s">
        <v>914</v>
      </c>
      <c r="G7673" s="37">
        <v>149</v>
      </c>
      <c r="H7673" s="38">
        <v>31233.65</v>
      </c>
      <c r="I7673" s="38">
        <v>7558.54</v>
      </c>
      <c r="J7673" s="24" t="str">
        <f>RIGHT(F7673,2)&amp;"/"&amp;MID(F7673,5,2)&amp;"/"&amp;LEFT(F7673,4)</f>
        <v>21/06/2011</v>
      </c>
      <c r="K7673" s="39">
        <f ca="1">ROUND((TODAY()-J7673)/365.25,1)</f>
        <v>6.3</v>
      </c>
      <c r="L7673" s="26">
        <f>I7673/H7673</f>
        <v>0.24199989434472113</v>
      </c>
    </row>
    <row r="7674" spans="1:12" x14ac:dyDescent="0.2">
      <c r="A7674" s="37" t="s">
        <v>18</v>
      </c>
      <c r="B7674" s="37" t="s">
        <v>49</v>
      </c>
      <c r="C7674" s="37" t="s">
        <v>50</v>
      </c>
      <c r="D7674" s="40" t="s">
        <v>370</v>
      </c>
      <c r="E7674" s="37" t="s">
        <v>5582</v>
      </c>
      <c r="F7674" s="37" t="s">
        <v>4931</v>
      </c>
      <c r="G7674" s="37">
        <v>55</v>
      </c>
      <c r="H7674" s="38">
        <v>43381.3</v>
      </c>
      <c r="I7674" s="38">
        <v>10498.27</v>
      </c>
      <c r="J7674" s="24" t="str">
        <f>RIGHT(F7674,2)&amp;"/"&amp;MID(F7674,5,2)&amp;"/"&amp;LEFT(F7674,4)</f>
        <v>09/05/2011</v>
      </c>
      <c r="K7674" s="39">
        <f ca="1">ROUND((TODAY()-J7674)/365.25,1)</f>
        <v>6.4</v>
      </c>
      <c r="L7674" s="26">
        <f>I7674/H7674</f>
        <v>0.24199989396352806</v>
      </c>
    </row>
    <row r="7675" spans="1:12" x14ac:dyDescent="0.2">
      <c r="A7675" s="37" t="s">
        <v>18</v>
      </c>
      <c r="B7675" s="37" t="s">
        <v>49</v>
      </c>
      <c r="C7675" s="37" t="s">
        <v>50</v>
      </c>
      <c r="D7675" s="40" t="s">
        <v>370</v>
      </c>
      <c r="E7675" s="37" t="s">
        <v>4214</v>
      </c>
      <c r="F7675" s="37" t="s">
        <v>4270</v>
      </c>
      <c r="G7675" s="37">
        <v>120</v>
      </c>
      <c r="H7675" s="38">
        <v>39678.199999999997</v>
      </c>
      <c r="I7675" s="38">
        <v>9602.1200000000008</v>
      </c>
      <c r="J7675" s="24" t="str">
        <f>RIGHT(F7675,2)&amp;"/"&amp;MID(F7675,5,2)&amp;"/"&amp;LEFT(F7675,4)</f>
        <v>17/05/2011</v>
      </c>
      <c r="K7675" s="39">
        <f ca="1">ROUND((TODAY()-J7675)/365.25,1)</f>
        <v>6.4</v>
      </c>
      <c r="L7675" s="26">
        <f>I7675/H7675</f>
        <v>0.24199988910787287</v>
      </c>
    </row>
    <row r="7676" spans="1:12" x14ac:dyDescent="0.2">
      <c r="A7676" s="37" t="s">
        <v>169</v>
      </c>
      <c r="B7676" s="37" t="s">
        <v>566</v>
      </c>
      <c r="C7676" s="37" t="s">
        <v>250</v>
      </c>
      <c r="D7676" s="37" t="s">
        <v>370</v>
      </c>
      <c r="E7676" s="37" t="s">
        <v>9697</v>
      </c>
      <c r="F7676" s="37" t="s">
        <v>381</v>
      </c>
      <c r="G7676" s="37">
        <v>83</v>
      </c>
      <c r="H7676" s="38">
        <v>44897.5</v>
      </c>
      <c r="I7676" s="38">
        <v>10865.19</v>
      </c>
      <c r="J7676" s="24" t="str">
        <f>RIGHT(F7676,2)&amp;"/"&amp;MID(F7676,5,2)&amp;"/"&amp;LEFT(F7676,4)</f>
        <v>31/10/2011</v>
      </c>
      <c r="K7676" s="39">
        <f ca="1">ROUND((TODAY()-J7676)/365.25,1)</f>
        <v>5.9</v>
      </c>
      <c r="L7676" s="26">
        <f>I7676/H7676</f>
        <v>0.2419998886352247</v>
      </c>
    </row>
    <row r="7677" spans="1:12" x14ac:dyDescent="0.2">
      <c r="A7677" s="37" t="s">
        <v>61</v>
      </c>
      <c r="B7677" s="37" t="s">
        <v>929</v>
      </c>
      <c r="C7677" s="37" t="s">
        <v>686</v>
      </c>
      <c r="D7677" s="40" t="s">
        <v>370</v>
      </c>
      <c r="E7677" s="37" t="s">
        <v>2215</v>
      </c>
      <c r="F7677" s="37" t="s">
        <v>1635</v>
      </c>
      <c r="G7677" s="37">
        <v>18</v>
      </c>
      <c r="H7677" s="38">
        <v>39675.35</v>
      </c>
      <c r="I7677" s="38">
        <v>9601.43</v>
      </c>
      <c r="J7677" s="24" t="str">
        <f>RIGHT(F7677,2)&amp;"/"&amp;MID(F7677,5,2)&amp;"/"&amp;LEFT(F7677,4)</f>
        <v>24/10/2013</v>
      </c>
      <c r="K7677" s="39">
        <f ca="1">ROUND((TODAY()-J7677)/365.25,1)</f>
        <v>3.9</v>
      </c>
      <c r="L7677" s="26">
        <f>I7677/H7677</f>
        <v>0.24199988153853716</v>
      </c>
    </row>
    <row r="7678" spans="1:12" x14ac:dyDescent="0.2">
      <c r="A7678" s="37" t="s">
        <v>169</v>
      </c>
      <c r="B7678" s="37" t="s">
        <v>223</v>
      </c>
      <c r="C7678" s="37" t="s">
        <v>198</v>
      </c>
      <c r="D7678" s="40" t="s">
        <v>370</v>
      </c>
      <c r="E7678" s="37" t="s">
        <v>8886</v>
      </c>
      <c r="F7678" s="37" t="s">
        <v>954</v>
      </c>
      <c r="G7678" s="37">
        <v>119</v>
      </c>
      <c r="H7678" s="38">
        <v>30469.85</v>
      </c>
      <c r="I7678" s="38">
        <v>7373.7</v>
      </c>
      <c r="J7678" s="24" t="str">
        <f>RIGHT(F7678,2)&amp;"/"&amp;MID(F7678,5,2)&amp;"/"&amp;LEFT(F7678,4)</f>
        <v>18/07/2013</v>
      </c>
      <c r="K7678" s="39">
        <f ca="1">ROUND((TODAY()-J7678)/365.25,1)</f>
        <v>4.2</v>
      </c>
      <c r="L7678" s="26">
        <f>I7678/H7678</f>
        <v>0.24199987856848656</v>
      </c>
    </row>
    <row r="7679" spans="1:12" x14ac:dyDescent="0.2">
      <c r="A7679" s="37" t="s">
        <v>61</v>
      </c>
      <c r="B7679" s="37" t="s">
        <v>406</v>
      </c>
      <c r="C7679" s="37" t="s">
        <v>97</v>
      </c>
      <c r="D7679" s="40" t="s">
        <v>370</v>
      </c>
      <c r="E7679" s="37" t="s">
        <v>5592</v>
      </c>
      <c r="F7679" s="37" t="s">
        <v>5770</v>
      </c>
      <c r="G7679" s="37">
        <v>12</v>
      </c>
      <c r="H7679" s="38">
        <v>51820.15</v>
      </c>
      <c r="I7679" s="38">
        <v>12540.47</v>
      </c>
      <c r="J7679" s="24" t="str">
        <f>RIGHT(F7679,2)&amp;"/"&amp;MID(F7679,5,2)&amp;"/"&amp;LEFT(F7679,4)</f>
        <v>21/11/2014</v>
      </c>
      <c r="K7679" s="39">
        <f ca="1">ROUND((TODAY()-J7679)/365.25,1)</f>
        <v>2.8</v>
      </c>
      <c r="L7679" s="26">
        <f>I7679/H7679</f>
        <v>0.24199987842567031</v>
      </c>
    </row>
    <row r="7680" spans="1:12" x14ac:dyDescent="0.2">
      <c r="A7680" s="37" t="s">
        <v>18</v>
      </c>
      <c r="B7680" s="37" t="s">
        <v>41</v>
      </c>
      <c r="C7680" s="37" t="s">
        <v>8911</v>
      </c>
      <c r="D7680" s="40" t="s">
        <v>370</v>
      </c>
      <c r="E7680" s="37" t="s">
        <v>8904</v>
      </c>
      <c r="F7680" s="37" t="s">
        <v>748</v>
      </c>
      <c r="G7680" s="37">
        <v>102</v>
      </c>
      <c r="H7680" s="38">
        <v>31037</v>
      </c>
      <c r="I7680" s="38">
        <v>7510.95</v>
      </c>
      <c r="J7680" s="24" t="str">
        <f>RIGHT(F7680,2)&amp;"/"&amp;MID(F7680,5,2)&amp;"/"&amp;LEFT(F7680,4)</f>
        <v>10/06/2011</v>
      </c>
      <c r="K7680" s="39">
        <f ca="1">ROUND((TODAY()-J7680)/365.25,1)</f>
        <v>6.3</v>
      </c>
      <c r="L7680" s="26">
        <f>I7680/H7680</f>
        <v>0.24199987112156457</v>
      </c>
    </row>
    <row r="7681" spans="1:12" x14ac:dyDescent="0.2">
      <c r="A7681" s="37" t="s">
        <v>18</v>
      </c>
      <c r="B7681" s="37" t="s">
        <v>49</v>
      </c>
      <c r="C7681" s="37" t="s">
        <v>50</v>
      </c>
      <c r="D7681" s="40" t="s">
        <v>370</v>
      </c>
      <c r="E7681" s="37" t="s">
        <v>2567</v>
      </c>
      <c r="F7681" s="37" t="s">
        <v>2654</v>
      </c>
      <c r="G7681" s="37">
        <v>139</v>
      </c>
      <c r="H7681" s="38">
        <v>35021.300000000003</v>
      </c>
      <c r="I7681" s="38">
        <v>8475.15</v>
      </c>
      <c r="J7681" s="24" t="str">
        <f>RIGHT(F7681,2)&amp;"/"&amp;MID(F7681,5,2)&amp;"/"&amp;LEFT(F7681,4)</f>
        <v>18/11/2010</v>
      </c>
      <c r="K7681" s="39">
        <f ca="1">ROUND((TODAY()-J7681)/365.25,1)</f>
        <v>6.8</v>
      </c>
      <c r="L7681" s="26">
        <f>I7681/H7681</f>
        <v>0.24199986865136358</v>
      </c>
    </row>
    <row r="7682" spans="1:12" x14ac:dyDescent="0.2">
      <c r="A7682" s="37" t="s">
        <v>169</v>
      </c>
      <c r="B7682" s="37" t="s">
        <v>207</v>
      </c>
      <c r="C7682" s="37" t="s">
        <v>234</v>
      </c>
      <c r="D7682" s="40" t="s">
        <v>370</v>
      </c>
      <c r="E7682" s="37" t="s">
        <v>8902</v>
      </c>
      <c r="F7682" s="37" t="s">
        <v>632</v>
      </c>
      <c r="G7682" s="37">
        <v>215</v>
      </c>
      <c r="H7682" s="38">
        <v>14431.95</v>
      </c>
      <c r="I7682" s="38">
        <v>3492.53</v>
      </c>
      <c r="J7682" s="24" t="str">
        <f>RIGHT(F7682,2)&amp;"/"&amp;MID(F7682,5,2)&amp;"/"&amp;LEFT(F7682,4)</f>
        <v>21/11/2007</v>
      </c>
      <c r="K7682" s="39">
        <f ca="1">ROUND((TODAY()-J7682)/365.25,1)</f>
        <v>9.8000000000000007</v>
      </c>
      <c r="L7682" s="26">
        <f>I7682/H7682</f>
        <v>0.24199986834765919</v>
      </c>
    </row>
    <row r="7683" spans="1:12" x14ac:dyDescent="0.2">
      <c r="A7683" s="37" t="s">
        <v>61</v>
      </c>
      <c r="B7683" s="37" t="s">
        <v>406</v>
      </c>
      <c r="C7683" s="37" t="s">
        <v>97</v>
      </c>
      <c r="D7683" s="37" t="s">
        <v>370</v>
      </c>
      <c r="E7683" s="37" t="s">
        <v>9693</v>
      </c>
      <c r="F7683" s="37" t="s">
        <v>3355</v>
      </c>
      <c r="G7683" s="37">
        <v>43</v>
      </c>
      <c r="H7683" s="38">
        <v>43559.9</v>
      </c>
      <c r="I7683" s="38">
        <v>10541.49</v>
      </c>
      <c r="J7683" s="24" t="str">
        <f>RIGHT(F7683,2)&amp;"/"&amp;MID(F7683,5,2)&amp;"/"&amp;LEFT(F7683,4)</f>
        <v>04/04/2013</v>
      </c>
      <c r="K7683" s="39">
        <f ca="1">ROUND((TODAY()-J7683)/365.25,1)</f>
        <v>4.5</v>
      </c>
      <c r="L7683" s="26">
        <f>I7683/H7683</f>
        <v>0.2419998668500157</v>
      </c>
    </row>
    <row r="7684" spans="1:12" x14ac:dyDescent="0.2">
      <c r="A7684" s="37" t="s">
        <v>61</v>
      </c>
      <c r="B7684" s="37" t="s">
        <v>396</v>
      </c>
      <c r="C7684" s="37" t="s">
        <v>80</v>
      </c>
      <c r="D7684" s="40" t="s">
        <v>370</v>
      </c>
      <c r="E7684" s="37" t="s">
        <v>5624</v>
      </c>
      <c r="F7684" s="37" t="s">
        <v>649</v>
      </c>
      <c r="G7684" s="37">
        <v>173</v>
      </c>
      <c r="H7684" s="38">
        <v>17847.2</v>
      </c>
      <c r="I7684" s="38">
        <v>4319.0200000000004</v>
      </c>
      <c r="J7684" s="24" t="str">
        <f>RIGHT(F7684,2)&amp;"/"&amp;MID(F7684,5,2)&amp;"/"&amp;LEFT(F7684,4)</f>
        <v>25/04/2012</v>
      </c>
      <c r="K7684" s="39">
        <f ca="1">ROUND((TODAY()-J7684)/365.25,1)</f>
        <v>5.4</v>
      </c>
      <c r="L7684" s="26">
        <f>I7684/H7684</f>
        <v>0.2419998655251244</v>
      </c>
    </row>
    <row r="7685" spans="1:12" x14ac:dyDescent="0.2">
      <c r="A7685" s="37" t="s">
        <v>169</v>
      </c>
      <c r="B7685" s="37" t="s">
        <v>226</v>
      </c>
      <c r="C7685" s="37" t="s">
        <v>202</v>
      </c>
      <c r="D7685" s="40" t="s">
        <v>370</v>
      </c>
      <c r="E7685" s="37" t="s">
        <v>2215</v>
      </c>
      <c r="F7685" s="37" t="s">
        <v>2165</v>
      </c>
      <c r="G7685" s="37">
        <v>218</v>
      </c>
      <c r="H7685" s="38">
        <v>25152.7</v>
      </c>
      <c r="I7685" s="38">
        <v>6086.95</v>
      </c>
      <c r="J7685" s="24" t="str">
        <f>RIGHT(F7685,2)&amp;"/"&amp;MID(F7685,5,2)&amp;"/"&amp;LEFT(F7685,4)</f>
        <v>23/08/2012</v>
      </c>
      <c r="K7685" s="39">
        <f ca="1">ROUND((TODAY()-J7685)/365.25,1)</f>
        <v>5.0999999999999996</v>
      </c>
      <c r="L7685" s="26">
        <f>I7685/H7685</f>
        <v>0.24199986482564495</v>
      </c>
    </row>
    <row r="7686" spans="1:12" x14ac:dyDescent="0.2">
      <c r="A7686" s="37" t="s">
        <v>18</v>
      </c>
      <c r="B7686" s="37" t="s">
        <v>49</v>
      </c>
      <c r="C7686" s="37" t="s">
        <v>50</v>
      </c>
      <c r="D7686" s="37" t="s">
        <v>370</v>
      </c>
      <c r="E7686" s="37" t="s">
        <v>7951</v>
      </c>
      <c r="F7686" s="37" t="s">
        <v>398</v>
      </c>
      <c r="G7686" s="37">
        <v>71</v>
      </c>
      <c r="H7686" s="38">
        <v>41184.9</v>
      </c>
      <c r="I7686" s="38">
        <v>9966.74</v>
      </c>
      <c r="J7686" s="24" t="str">
        <f>RIGHT(F7686,2)&amp;"/"&amp;MID(F7686,5,2)&amp;"/"&amp;LEFT(F7686,4)</f>
        <v>03/02/2011</v>
      </c>
      <c r="K7686" s="39">
        <f ca="1">ROUND((TODAY()-J7686)/365.25,1)</f>
        <v>6.6</v>
      </c>
      <c r="L7686" s="26">
        <f>I7686/H7686</f>
        <v>0.2419998591716867</v>
      </c>
    </row>
    <row r="7687" spans="1:12" x14ac:dyDescent="0.2">
      <c r="A7687" s="37" t="s">
        <v>169</v>
      </c>
      <c r="B7687" s="37" t="s">
        <v>223</v>
      </c>
      <c r="C7687" s="37" t="s">
        <v>198</v>
      </c>
      <c r="D7687" s="37" t="s">
        <v>370</v>
      </c>
      <c r="E7687" s="37" t="s">
        <v>9721</v>
      </c>
      <c r="F7687" s="37" t="s">
        <v>1024</v>
      </c>
      <c r="G7687" s="37">
        <v>179</v>
      </c>
      <c r="H7687" s="38">
        <v>24581.75</v>
      </c>
      <c r="I7687" s="38">
        <v>5948.78</v>
      </c>
      <c r="J7687" s="24" t="str">
        <f>RIGHT(F7687,2)&amp;"/"&amp;MID(F7687,5,2)&amp;"/"&amp;LEFT(F7687,4)</f>
        <v>15/06/2012</v>
      </c>
      <c r="K7687" s="39">
        <f ca="1">ROUND((TODAY()-J7687)/365.25,1)</f>
        <v>5.3</v>
      </c>
      <c r="L7687" s="26">
        <f>I7687/H7687</f>
        <v>0.24199985761794826</v>
      </c>
    </row>
    <row r="7688" spans="1:12" x14ac:dyDescent="0.2">
      <c r="A7688" s="37" t="s">
        <v>169</v>
      </c>
      <c r="B7688" s="37" t="s">
        <v>223</v>
      </c>
      <c r="C7688" s="37" t="s">
        <v>198</v>
      </c>
      <c r="D7688" s="37" t="s">
        <v>370</v>
      </c>
      <c r="E7688" s="37" t="s">
        <v>7979</v>
      </c>
      <c r="F7688" s="37" t="s">
        <v>8456</v>
      </c>
      <c r="G7688" s="37">
        <v>170</v>
      </c>
      <c r="H7688" s="38">
        <v>14525.05</v>
      </c>
      <c r="I7688" s="38">
        <v>3515.06</v>
      </c>
      <c r="J7688" s="24" t="str">
        <f>RIGHT(F7688,2)&amp;"/"&amp;MID(F7688,5,2)&amp;"/"&amp;LEFT(F7688,4)</f>
        <v>01/09/2008</v>
      </c>
      <c r="K7688" s="39">
        <f ca="1">ROUND((TODAY()-J7688)/365.25,1)</f>
        <v>9.1</v>
      </c>
      <c r="L7688" s="26">
        <f>I7688/H7688</f>
        <v>0.24199985542218444</v>
      </c>
    </row>
    <row r="7689" spans="1:12" x14ac:dyDescent="0.2">
      <c r="A7689" s="37" t="s">
        <v>169</v>
      </c>
      <c r="B7689" s="37" t="s">
        <v>223</v>
      </c>
      <c r="C7689" s="37" t="s">
        <v>198</v>
      </c>
      <c r="D7689" s="37" t="s">
        <v>370</v>
      </c>
      <c r="E7689" s="37" t="s">
        <v>6904</v>
      </c>
      <c r="F7689" s="37" t="s">
        <v>7509</v>
      </c>
      <c r="G7689" s="37">
        <v>31</v>
      </c>
      <c r="H7689" s="38">
        <v>36532.75</v>
      </c>
      <c r="I7689" s="38">
        <v>8840.92</v>
      </c>
      <c r="J7689" s="24" t="str">
        <f>RIGHT(F7689,2)&amp;"/"&amp;MID(F7689,5,2)&amp;"/"&amp;LEFT(F7689,4)</f>
        <v>12/03/2013</v>
      </c>
      <c r="K7689" s="39">
        <f ca="1">ROUND((TODAY()-J7689)/365.25,1)</f>
        <v>4.5</v>
      </c>
      <c r="L7689" s="26">
        <f>I7689/H7689</f>
        <v>0.24199984945015091</v>
      </c>
    </row>
    <row r="7690" spans="1:12" x14ac:dyDescent="0.2">
      <c r="A7690" s="37" t="s">
        <v>18</v>
      </c>
      <c r="B7690" s="37" t="s">
        <v>49</v>
      </c>
      <c r="C7690" s="37" t="s">
        <v>50</v>
      </c>
      <c r="D7690" s="37" t="s">
        <v>370</v>
      </c>
      <c r="E7690" s="37" t="s">
        <v>9696</v>
      </c>
      <c r="F7690" s="37" t="s">
        <v>7440</v>
      </c>
      <c r="G7690" s="37">
        <v>166</v>
      </c>
      <c r="H7690" s="38">
        <v>34445.599999999999</v>
      </c>
      <c r="I7690" s="38">
        <v>8335.83</v>
      </c>
      <c r="J7690" s="24" t="str">
        <f>RIGHT(F7690,2)&amp;"/"&amp;MID(F7690,5,2)&amp;"/"&amp;LEFT(F7690,4)</f>
        <v>20/05/2011</v>
      </c>
      <c r="K7690" s="39">
        <f ca="1">ROUND((TODAY()-J7690)/365.25,1)</f>
        <v>6.3</v>
      </c>
      <c r="L7690" s="26">
        <f>I7690/H7690</f>
        <v>0.24199984903732263</v>
      </c>
    </row>
    <row r="7691" spans="1:12" x14ac:dyDescent="0.2">
      <c r="A7691" s="37" t="s">
        <v>18</v>
      </c>
      <c r="B7691" s="37" t="s">
        <v>49</v>
      </c>
      <c r="C7691" s="37" t="s">
        <v>50</v>
      </c>
      <c r="D7691" s="37" t="s">
        <v>370</v>
      </c>
      <c r="E7691" s="37" t="s">
        <v>6903</v>
      </c>
      <c r="F7691" s="37" t="s">
        <v>2053</v>
      </c>
      <c r="G7691" s="37">
        <v>60</v>
      </c>
      <c r="H7691" s="38">
        <v>42224.2</v>
      </c>
      <c r="I7691" s="38">
        <v>10218.25</v>
      </c>
      <c r="J7691" s="24" t="str">
        <f>RIGHT(F7691,2)&amp;"/"&amp;MID(F7691,5,2)&amp;"/"&amp;LEFT(F7691,4)</f>
        <v>09/02/2011</v>
      </c>
      <c r="K7691" s="39">
        <f ca="1">ROUND((TODAY()-J7691)/365.25,1)</f>
        <v>6.6</v>
      </c>
      <c r="L7691" s="26">
        <f>I7691/H7691</f>
        <v>0.24199984842815259</v>
      </c>
    </row>
    <row r="7692" spans="1:12" x14ac:dyDescent="0.2">
      <c r="A7692" s="37" t="s">
        <v>169</v>
      </c>
      <c r="B7692" s="37" t="s">
        <v>218</v>
      </c>
      <c r="C7692" s="37" t="s">
        <v>219</v>
      </c>
      <c r="D7692" s="40" t="s">
        <v>370</v>
      </c>
      <c r="E7692" s="37" t="s">
        <v>4154</v>
      </c>
      <c r="F7692" s="37" t="s">
        <v>4799</v>
      </c>
      <c r="G7692" s="37">
        <v>220</v>
      </c>
      <c r="H7692" s="38">
        <v>15757.2</v>
      </c>
      <c r="I7692" s="38">
        <v>3813.24</v>
      </c>
      <c r="J7692" s="24" t="str">
        <f>RIGHT(F7692,2)&amp;"/"&amp;MID(F7692,5,2)&amp;"/"&amp;LEFT(F7692,4)</f>
        <v>04/11/2005</v>
      </c>
      <c r="K7692" s="39">
        <f ca="1">ROUND((TODAY()-J7692)/365.25,1)</f>
        <v>11.9</v>
      </c>
      <c r="L7692" s="26">
        <f>I7692/H7692</f>
        <v>0.24199984768867563</v>
      </c>
    </row>
    <row r="7693" spans="1:12" x14ac:dyDescent="0.2">
      <c r="A7693" s="37" t="s">
        <v>7381</v>
      </c>
      <c r="B7693" s="37" t="s">
        <v>10008</v>
      </c>
      <c r="C7693" s="37" t="s">
        <v>230</v>
      </c>
      <c r="D7693" s="37" t="s">
        <v>370</v>
      </c>
      <c r="E7693" s="37" t="s">
        <v>9709</v>
      </c>
      <c r="F7693" s="37" t="s">
        <v>8949</v>
      </c>
      <c r="G7693" s="37">
        <v>75</v>
      </c>
      <c r="H7693" s="38">
        <v>12881</v>
      </c>
      <c r="I7693" s="38">
        <v>3117.2</v>
      </c>
      <c r="J7693" s="24" t="str">
        <f>RIGHT(F7693,2)&amp;"/"&amp;MID(F7693,5,2)&amp;"/"&amp;LEFT(F7693,4)</f>
        <v>26/06/2006</v>
      </c>
      <c r="K7693" s="39">
        <f ca="1">ROUND((TODAY()-J7693)/365.25,1)</f>
        <v>11.2</v>
      </c>
      <c r="L7693" s="26">
        <f>I7693/H7693</f>
        <v>0.24199984473255182</v>
      </c>
    </row>
    <row r="7694" spans="1:12" x14ac:dyDescent="0.2">
      <c r="A7694" s="37" t="s">
        <v>18</v>
      </c>
      <c r="B7694" s="37" t="s">
        <v>49</v>
      </c>
      <c r="C7694" s="37" t="s">
        <v>50</v>
      </c>
      <c r="D7694" s="40" t="s">
        <v>370</v>
      </c>
      <c r="E7694" s="37" t="s">
        <v>5590</v>
      </c>
      <c r="F7694" s="37" t="s">
        <v>3906</v>
      </c>
      <c r="G7694" s="37">
        <v>91</v>
      </c>
      <c r="H7694" s="38">
        <v>40894.199999999997</v>
      </c>
      <c r="I7694" s="38">
        <v>9896.39</v>
      </c>
      <c r="J7694" s="24" t="str">
        <f>RIGHT(F7694,2)&amp;"/"&amp;MID(F7694,5,2)&amp;"/"&amp;LEFT(F7694,4)</f>
        <v>14/09/2011</v>
      </c>
      <c r="K7694" s="39">
        <f ca="1">ROUND((TODAY()-J7694)/365.25,1)</f>
        <v>6</v>
      </c>
      <c r="L7694" s="26">
        <f>I7694/H7694</f>
        <v>0.24199984349858905</v>
      </c>
    </row>
    <row r="7695" spans="1:12" x14ac:dyDescent="0.2">
      <c r="A7695" s="37" t="s">
        <v>61</v>
      </c>
      <c r="B7695" s="37" t="s">
        <v>406</v>
      </c>
      <c r="C7695" s="37" t="s">
        <v>97</v>
      </c>
      <c r="D7695" s="40" t="s">
        <v>370</v>
      </c>
      <c r="E7695" s="37" t="s">
        <v>5596</v>
      </c>
      <c r="F7695" s="37" t="s">
        <v>5769</v>
      </c>
      <c r="G7695" s="37">
        <v>52</v>
      </c>
      <c r="H7695" s="38">
        <v>42791.35</v>
      </c>
      <c r="I7695" s="38">
        <v>10355.5</v>
      </c>
      <c r="J7695" s="24" t="str">
        <f>RIGHT(F7695,2)&amp;"/"&amp;MID(F7695,5,2)&amp;"/"&amp;LEFT(F7695,4)</f>
        <v>16/07/2013</v>
      </c>
      <c r="K7695" s="39">
        <f ca="1">ROUND((TODAY()-J7695)/365.25,1)</f>
        <v>4.2</v>
      </c>
      <c r="L7695" s="26">
        <f>I7695/H7695</f>
        <v>0.24199984342629996</v>
      </c>
    </row>
    <row r="7696" spans="1:12" x14ac:dyDescent="0.2">
      <c r="A7696" s="37" t="s">
        <v>290</v>
      </c>
      <c r="B7696" s="37" t="s">
        <v>293</v>
      </c>
      <c r="C7696" s="37" t="s">
        <v>584</v>
      </c>
      <c r="D7696" s="37" t="s">
        <v>370</v>
      </c>
      <c r="E7696" s="37" t="s">
        <v>9693</v>
      </c>
      <c r="F7696" s="37" t="s">
        <v>5800</v>
      </c>
      <c r="G7696" s="37">
        <v>80</v>
      </c>
      <c r="H7696" s="38">
        <v>12666</v>
      </c>
      <c r="I7696" s="38">
        <v>3065.17</v>
      </c>
      <c r="J7696" s="24" t="str">
        <f>RIGHT(F7696,2)&amp;"/"&amp;MID(F7696,5,2)&amp;"/"&amp;LEFT(F7696,4)</f>
        <v>25/02/2011</v>
      </c>
      <c r="K7696" s="39">
        <f ca="1">ROUND((TODAY()-J7696)/365.25,1)</f>
        <v>6.6</v>
      </c>
      <c r="L7696" s="26">
        <f>I7696/H7696</f>
        <v>0.24199984209695247</v>
      </c>
    </row>
    <row r="7697" spans="1:12" x14ac:dyDescent="0.2">
      <c r="A7697" s="37" t="s">
        <v>169</v>
      </c>
      <c r="B7697" s="37" t="s">
        <v>218</v>
      </c>
      <c r="C7697" s="37" t="s">
        <v>219</v>
      </c>
      <c r="D7697" s="37" t="s">
        <v>370</v>
      </c>
      <c r="E7697" s="37" t="s">
        <v>7999</v>
      </c>
      <c r="F7697" s="37" t="s">
        <v>1291</v>
      </c>
      <c r="G7697" s="37">
        <v>235</v>
      </c>
      <c r="H7697" s="38">
        <v>16040.3</v>
      </c>
      <c r="I7697" s="38">
        <v>3881.75</v>
      </c>
      <c r="J7697" s="24" t="str">
        <f>RIGHT(F7697,2)&amp;"/"&amp;MID(F7697,5,2)&amp;"/"&amp;LEFT(F7697,4)</f>
        <v>03/01/2006</v>
      </c>
      <c r="K7697" s="39">
        <f ca="1">ROUND((TODAY()-J7697)/365.25,1)</f>
        <v>11.7</v>
      </c>
      <c r="L7697" s="26">
        <f>I7697/H7697</f>
        <v>0.24199983790826857</v>
      </c>
    </row>
    <row r="7698" spans="1:12" x14ac:dyDescent="0.2">
      <c r="A7698" s="37" t="s">
        <v>169</v>
      </c>
      <c r="B7698" s="37" t="s">
        <v>218</v>
      </c>
      <c r="C7698" s="37" t="s">
        <v>7490</v>
      </c>
      <c r="D7698" s="37" t="s">
        <v>370</v>
      </c>
      <c r="E7698" s="37" t="s">
        <v>9696</v>
      </c>
      <c r="F7698" s="37" t="s">
        <v>4285</v>
      </c>
      <c r="G7698" s="37">
        <v>203</v>
      </c>
      <c r="H7698" s="38">
        <v>16608.400000000001</v>
      </c>
      <c r="I7698" s="38">
        <v>4019.23</v>
      </c>
      <c r="J7698" s="24" t="str">
        <f>RIGHT(F7698,2)&amp;"/"&amp;MID(F7698,5,2)&amp;"/"&amp;LEFT(F7698,4)</f>
        <v>23/05/2006</v>
      </c>
      <c r="K7698" s="39">
        <f ca="1">ROUND((TODAY()-J7698)/365.25,1)</f>
        <v>11.3</v>
      </c>
      <c r="L7698" s="26">
        <f>I7698/H7698</f>
        <v>0.24199983141061149</v>
      </c>
    </row>
    <row r="7699" spans="1:12" x14ac:dyDescent="0.2">
      <c r="A7699" s="37" t="s">
        <v>169</v>
      </c>
      <c r="B7699" s="37" t="s">
        <v>226</v>
      </c>
      <c r="C7699" s="37" t="s">
        <v>5076</v>
      </c>
      <c r="D7699" s="37" t="s">
        <v>370</v>
      </c>
      <c r="E7699" s="37" t="s">
        <v>7991</v>
      </c>
      <c r="F7699" s="37" t="s">
        <v>4375</v>
      </c>
      <c r="G7699" s="37">
        <v>52</v>
      </c>
      <c r="H7699" s="38">
        <v>40889.449999999997</v>
      </c>
      <c r="I7699" s="38">
        <v>9895.24</v>
      </c>
      <c r="J7699" s="24" t="str">
        <f>RIGHT(F7699,2)&amp;"/"&amp;MID(F7699,5,2)&amp;"/"&amp;LEFT(F7699,4)</f>
        <v>20/09/2012</v>
      </c>
      <c r="K7699" s="39">
        <f ca="1">ROUND((TODAY()-J7699)/365.25,1)</f>
        <v>5</v>
      </c>
      <c r="L7699" s="26">
        <f>I7699/H7699</f>
        <v>0.24199983125231569</v>
      </c>
    </row>
    <row r="7700" spans="1:12" x14ac:dyDescent="0.2">
      <c r="A7700" s="37" t="s">
        <v>169</v>
      </c>
      <c r="B7700" s="37" t="s">
        <v>223</v>
      </c>
      <c r="C7700" s="37" t="s">
        <v>198</v>
      </c>
      <c r="D7700" s="37" t="s">
        <v>370</v>
      </c>
      <c r="E7700" s="37" t="s">
        <v>9698</v>
      </c>
      <c r="F7700" s="37" t="s">
        <v>2739</v>
      </c>
      <c r="G7700" s="37">
        <v>161</v>
      </c>
      <c r="H7700" s="38">
        <v>25523.200000000001</v>
      </c>
      <c r="I7700" s="38">
        <v>6176.61</v>
      </c>
      <c r="J7700" s="24" t="str">
        <f>RIGHT(F7700,2)&amp;"/"&amp;MID(F7700,5,2)&amp;"/"&amp;LEFT(F7700,4)</f>
        <v>10/12/2012</v>
      </c>
      <c r="K7700" s="39">
        <f ca="1">ROUND((TODAY()-J7700)/365.25,1)</f>
        <v>4.8</v>
      </c>
      <c r="L7700" s="26">
        <f>I7700/H7700</f>
        <v>0.24199982760782346</v>
      </c>
    </row>
    <row r="7701" spans="1:12" x14ac:dyDescent="0.2">
      <c r="A7701" s="37" t="s">
        <v>169</v>
      </c>
      <c r="B7701" s="37" t="s">
        <v>184</v>
      </c>
      <c r="C7701" s="37" t="s">
        <v>190</v>
      </c>
      <c r="D7701" s="37" t="s">
        <v>370</v>
      </c>
      <c r="E7701" s="37" t="s">
        <v>6856</v>
      </c>
      <c r="F7701" s="37" t="s">
        <v>2661</v>
      </c>
      <c r="G7701" s="37">
        <v>54</v>
      </c>
      <c r="H7701" s="38">
        <v>26566.3</v>
      </c>
      <c r="I7701" s="38">
        <v>6429.04</v>
      </c>
      <c r="J7701" s="24" t="str">
        <f>RIGHT(F7701,2)&amp;"/"&amp;MID(F7701,5,2)&amp;"/"&amp;LEFT(F7701,4)</f>
        <v>14/10/2013</v>
      </c>
      <c r="K7701" s="39">
        <f ca="1">ROUND((TODAY()-J7701)/365.25,1)</f>
        <v>3.9</v>
      </c>
      <c r="L7701" s="26">
        <f>I7701/H7701</f>
        <v>0.24199982684830029</v>
      </c>
    </row>
    <row r="7702" spans="1:12" x14ac:dyDescent="0.2">
      <c r="A7702" s="37" t="s">
        <v>61</v>
      </c>
      <c r="B7702" s="37" t="s">
        <v>406</v>
      </c>
      <c r="C7702" s="37" t="s">
        <v>97</v>
      </c>
      <c r="D7702" s="37" t="s">
        <v>370</v>
      </c>
      <c r="E7702" s="37" t="s">
        <v>6904</v>
      </c>
      <c r="F7702" s="37" t="s">
        <v>6997</v>
      </c>
      <c r="G7702" s="37">
        <v>129</v>
      </c>
      <c r="H7702" s="38">
        <v>34437.050000000003</v>
      </c>
      <c r="I7702" s="38">
        <v>8333.76</v>
      </c>
      <c r="J7702" s="24" t="str">
        <f>RIGHT(F7702,2)&amp;"/"&amp;MID(F7702,5,2)&amp;"/"&amp;LEFT(F7702,4)</f>
        <v>18/03/2013</v>
      </c>
      <c r="K7702" s="39">
        <f ca="1">ROUND((TODAY()-J7702)/365.25,1)</f>
        <v>4.5</v>
      </c>
      <c r="L7702" s="26">
        <f>I7702/H7702</f>
        <v>0.24199982286519894</v>
      </c>
    </row>
    <row r="7703" spans="1:12" x14ac:dyDescent="0.2">
      <c r="A7703" s="37" t="s">
        <v>61</v>
      </c>
      <c r="B7703" s="37" t="s">
        <v>406</v>
      </c>
      <c r="C7703" s="37" t="s">
        <v>97</v>
      </c>
      <c r="D7703" s="40" t="s">
        <v>370</v>
      </c>
      <c r="E7703" s="37" t="s">
        <v>2529</v>
      </c>
      <c r="F7703" s="37" t="s">
        <v>2804</v>
      </c>
      <c r="G7703" s="37">
        <v>184</v>
      </c>
      <c r="H7703" s="38">
        <v>28461.55</v>
      </c>
      <c r="I7703" s="38">
        <v>6887.69</v>
      </c>
      <c r="J7703" s="24" t="str">
        <f>RIGHT(F7703,2)&amp;"/"&amp;MID(F7703,5,2)&amp;"/"&amp;LEFT(F7703,4)</f>
        <v>03/06/2013</v>
      </c>
      <c r="K7703" s="39">
        <f ca="1">ROUND((TODAY()-J7703)/365.25,1)</f>
        <v>4.3</v>
      </c>
      <c r="L7703" s="26">
        <f>I7703/H7703</f>
        <v>0.24199982081088345</v>
      </c>
    </row>
    <row r="7704" spans="1:12" x14ac:dyDescent="0.2">
      <c r="A7704" s="37" t="s">
        <v>18</v>
      </c>
      <c r="B7704" s="37" t="s">
        <v>49</v>
      </c>
      <c r="C7704" s="37" t="s">
        <v>50</v>
      </c>
      <c r="D7704" s="37" t="s">
        <v>370</v>
      </c>
      <c r="E7704" s="37" t="s">
        <v>9721</v>
      </c>
      <c r="F7704" s="37" t="s">
        <v>866</v>
      </c>
      <c r="G7704" s="37">
        <v>63</v>
      </c>
      <c r="H7704" s="38">
        <v>41738.75</v>
      </c>
      <c r="I7704" s="38">
        <v>10100.77</v>
      </c>
      <c r="J7704" s="24" t="str">
        <f>RIGHT(F7704,2)&amp;"/"&amp;MID(F7704,5,2)&amp;"/"&amp;LEFT(F7704,4)</f>
        <v>16/03/2011</v>
      </c>
      <c r="K7704" s="39">
        <f ca="1">ROUND((TODAY()-J7704)/365.25,1)</f>
        <v>6.5</v>
      </c>
      <c r="L7704" s="26">
        <f>I7704/H7704</f>
        <v>0.24199982031086223</v>
      </c>
    </row>
    <row r="7705" spans="1:12" x14ac:dyDescent="0.2">
      <c r="A7705" s="37" t="s">
        <v>18</v>
      </c>
      <c r="B7705" s="37" t="s">
        <v>49</v>
      </c>
      <c r="C7705" s="37" t="s">
        <v>50</v>
      </c>
      <c r="D7705" s="40" t="s">
        <v>370</v>
      </c>
      <c r="E7705" s="37" t="s">
        <v>2515</v>
      </c>
      <c r="F7705" s="37" t="s">
        <v>2655</v>
      </c>
      <c r="G7705" s="37">
        <v>86</v>
      </c>
      <c r="H7705" s="38">
        <v>43824.95</v>
      </c>
      <c r="I7705" s="38">
        <v>10605.63</v>
      </c>
      <c r="J7705" s="24" t="str">
        <f>RIGHT(F7705,2)&amp;"/"&amp;MID(F7705,5,2)&amp;"/"&amp;LEFT(F7705,4)</f>
        <v>04/02/2011</v>
      </c>
      <c r="K7705" s="39">
        <f ca="1">ROUND((TODAY()-J7705)/365.25,1)</f>
        <v>6.6</v>
      </c>
      <c r="L7705" s="26">
        <f>I7705/H7705</f>
        <v>0.24199981973738705</v>
      </c>
    </row>
    <row r="7706" spans="1:12" x14ac:dyDescent="0.2">
      <c r="A7706" s="37" t="s">
        <v>169</v>
      </c>
      <c r="B7706" s="37" t="s">
        <v>223</v>
      </c>
      <c r="C7706" s="37" t="s">
        <v>198</v>
      </c>
      <c r="D7706" s="40" t="s">
        <v>370</v>
      </c>
      <c r="E7706" s="37" t="s">
        <v>2594</v>
      </c>
      <c r="F7706" s="37" t="s">
        <v>543</v>
      </c>
      <c r="G7706" s="37">
        <v>64</v>
      </c>
      <c r="H7706" s="38">
        <v>31968.95</v>
      </c>
      <c r="I7706" s="38">
        <v>7736.48</v>
      </c>
      <c r="J7706" s="24" t="str">
        <f>RIGHT(F7706,2)&amp;"/"&amp;MID(F7706,5,2)&amp;"/"&amp;LEFT(F7706,4)</f>
        <v>25/07/2012</v>
      </c>
      <c r="K7706" s="39">
        <f ca="1">ROUND((TODAY()-J7706)/365.25,1)</f>
        <v>5.2</v>
      </c>
      <c r="L7706" s="26">
        <f>I7706/H7706</f>
        <v>0.24199981544592486</v>
      </c>
    </row>
    <row r="7707" spans="1:12" x14ac:dyDescent="0.2">
      <c r="A7707" s="37" t="s">
        <v>169</v>
      </c>
      <c r="B7707" s="37" t="s">
        <v>226</v>
      </c>
      <c r="C7707" s="37" t="s">
        <v>202</v>
      </c>
      <c r="D7707" s="40" t="s">
        <v>370</v>
      </c>
      <c r="E7707" s="37" t="s">
        <v>2220</v>
      </c>
      <c r="F7707" s="37" t="s">
        <v>1569</v>
      </c>
      <c r="G7707" s="37">
        <v>93</v>
      </c>
      <c r="H7707" s="38">
        <v>32348</v>
      </c>
      <c r="I7707" s="38">
        <v>7828.21</v>
      </c>
      <c r="J7707" s="24" t="str">
        <f>RIGHT(F7707,2)&amp;"/"&amp;MID(F7707,5,2)&amp;"/"&amp;LEFT(F7707,4)</f>
        <v>15/08/2012</v>
      </c>
      <c r="K7707" s="39">
        <f ca="1">ROUND((TODAY()-J7707)/365.25,1)</f>
        <v>5.0999999999999996</v>
      </c>
      <c r="L7707" s="26">
        <f>I7707/H7707</f>
        <v>0.24199981451712627</v>
      </c>
    </row>
    <row r="7708" spans="1:12" x14ac:dyDescent="0.2">
      <c r="A7708" s="37" t="s">
        <v>169</v>
      </c>
      <c r="B7708" s="37" t="s">
        <v>223</v>
      </c>
      <c r="C7708" s="37" t="s">
        <v>198</v>
      </c>
      <c r="D7708" s="37" t="s">
        <v>370</v>
      </c>
      <c r="E7708" s="37" t="s">
        <v>6858</v>
      </c>
      <c r="F7708" s="37" t="s">
        <v>4049</v>
      </c>
      <c r="G7708" s="37">
        <v>193</v>
      </c>
      <c r="H7708" s="38">
        <v>24570.35</v>
      </c>
      <c r="I7708" s="38">
        <v>5946.02</v>
      </c>
      <c r="J7708" s="24" t="str">
        <f>RIGHT(F7708,2)&amp;"/"&amp;MID(F7708,5,2)&amp;"/"&amp;LEFT(F7708,4)</f>
        <v>09/11/2012</v>
      </c>
      <c r="K7708" s="39">
        <f ca="1">ROUND((TODAY()-J7708)/365.25,1)</f>
        <v>4.9000000000000004</v>
      </c>
      <c r="L7708" s="26">
        <f>I7708/H7708</f>
        <v>0.24199980871253363</v>
      </c>
    </row>
    <row r="7709" spans="1:12" x14ac:dyDescent="0.2">
      <c r="A7709" s="37" t="s">
        <v>271</v>
      </c>
      <c r="B7709" s="37" t="s">
        <v>272</v>
      </c>
      <c r="C7709" s="37" t="s">
        <v>7646</v>
      </c>
      <c r="D7709" s="37" t="s">
        <v>370</v>
      </c>
      <c r="E7709" s="37" t="s">
        <v>9686</v>
      </c>
      <c r="F7709" s="37" t="s">
        <v>557</v>
      </c>
      <c r="G7709" s="37">
        <v>127</v>
      </c>
      <c r="H7709" s="38">
        <v>10361</v>
      </c>
      <c r="I7709" s="38">
        <v>2507.36</v>
      </c>
      <c r="J7709" s="24" t="str">
        <f>RIGHT(F7709,2)&amp;"/"&amp;MID(F7709,5,2)&amp;"/"&amp;LEFT(F7709,4)</f>
        <v>19/05/2011</v>
      </c>
      <c r="K7709" s="39">
        <f ca="1">ROUND((TODAY()-J7709)/365.25,1)</f>
        <v>6.3</v>
      </c>
      <c r="L7709" s="26">
        <f>I7709/H7709</f>
        <v>0.24199980696843934</v>
      </c>
    </row>
    <row r="7710" spans="1:12" x14ac:dyDescent="0.2">
      <c r="A7710" s="37" t="s">
        <v>18</v>
      </c>
      <c r="B7710" s="37" t="s">
        <v>49</v>
      </c>
      <c r="C7710" s="37" t="s">
        <v>50</v>
      </c>
      <c r="D7710" s="37" t="s">
        <v>370</v>
      </c>
      <c r="E7710" s="37" t="s">
        <v>9696</v>
      </c>
      <c r="F7710" s="37" t="s">
        <v>3082</v>
      </c>
      <c r="G7710" s="37">
        <v>92</v>
      </c>
      <c r="H7710" s="38">
        <v>35853.5</v>
      </c>
      <c r="I7710" s="38">
        <v>8676.5400000000009</v>
      </c>
      <c r="J7710" s="24" t="str">
        <f>RIGHT(F7710,2)&amp;"/"&amp;MID(F7710,5,2)&amp;"/"&amp;LEFT(F7710,4)</f>
        <v>01/11/2010</v>
      </c>
      <c r="K7710" s="39">
        <f ca="1">ROUND((TODAY()-J7710)/365.25,1)</f>
        <v>6.9</v>
      </c>
      <c r="L7710" s="26">
        <f>I7710/H7710</f>
        <v>0.24199980476104149</v>
      </c>
    </row>
    <row r="7711" spans="1:12" x14ac:dyDescent="0.2">
      <c r="A7711" s="37" t="s">
        <v>169</v>
      </c>
      <c r="B7711" s="37" t="s">
        <v>184</v>
      </c>
      <c r="C7711" s="37" t="s">
        <v>185</v>
      </c>
      <c r="D7711" s="40" t="s">
        <v>370</v>
      </c>
      <c r="E7711" s="37" t="s">
        <v>5624</v>
      </c>
      <c r="F7711" s="37" t="s">
        <v>779</v>
      </c>
      <c r="G7711" s="37">
        <v>112</v>
      </c>
      <c r="H7711" s="38">
        <v>10231</v>
      </c>
      <c r="I7711" s="38">
        <v>2475.9</v>
      </c>
      <c r="J7711" s="24" t="str">
        <f>RIGHT(F7711,2)&amp;"/"&amp;MID(F7711,5,2)&amp;"/"&amp;LEFT(F7711,4)</f>
        <v>13/01/2006</v>
      </c>
      <c r="K7711" s="39">
        <f ca="1">ROUND((TODAY()-J7711)/365.25,1)</f>
        <v>11.7</v>
      </c>
      <c r="L7711" s="26">
        <f>I7711/H7711</f>
        <v>0.24199980451568762</v>
      </c>
    </row>
    <row r="7712" spans="1:12" x14ac:dyDescent="0.2">
      <c r="A7712" s="37" t="s">
        <v>169</v>
      </c>
      <c r="B7712" s="37" t="s">
        <v>221</v>
      </c>
      <c r="C7712" s="37" t="s">
        <v>185</v>
      </c>
      <c r="D7712" s="37" t="s">
        <v>370</v>
      </c>
      <c r="E7712" s="37" t="s">
        <v>6874</v>
      </c>
      <c r="F7712" s="37" t="s">
        <v>3094</v>
      </c>
      <c r="G7712" s="37">
        <v>86</v>
      </c>
      <c r="H7712" s="38">
        <v>9976</v>
      </c>
      <c r="I7712" s="38">
        <v>2414.19</v>
      </c>
      <c r="J7712" s="24" t="str">
        <f>RIGHT(F7712,2)&amp;"/"&amp;MID(F7712,5,2)&amp;"/"&amp;LEFT(F7712,4)</f>
        <v>29/06/2004</v>
      </c>
      <c r="K7712" s="39">
        <f ca="1">ROUND((TODAY()-J7712)/365.25,1)</f>
        <v>13.2</v>
      </c>
      <c r="L7712" s="26">
        <f>I7712/H7712</f>
        <v>0.24199979951884523</v>
      </c>
    </row>
    <row r="7713" spans="1:12" x14ac:dyDescent="0.2">
      <c r="A7713" s="37" t="s">
        <v>61</v>
      </c>
      <c r="B7713" s="37" t="s">
        <v>406</v>
      </c>
      <c r="C7713" s="37" t="s">
        <v>97</v>
      </c>
      <c r="D7713" s="37" t="s">
        <v>370</v>
      </c>
      <c r="E7713" s="37" t="s">
        <v>9689</v>
      </c>
      <c r="F7713" s="37" t="s">
        <v>8841</v>
      </c>
      <c r="G7713" s="37">
        <v>58</v>
      </c>
      <c r="H7713" s="38">
        <v>42014.25</v>
      </c>
      <c r="I7713" s="38">
        <v>10167.44</v>
      </c>
      <c r="J7713" s="24" t="str">
        <f>RIGHT(F7713,2)&amp;"/"&amp;MID(F7713,5,2)&amp;"/"&amp;LEFT(F7713,4)</f>
        <v>05/04/2013</v>
      </c>
      <c r="K7713" s="39">
        <f ca="1">ROUND((TODAY()-J7713)/365.25,1)</f>
        <v>4.5</v>
      </c>
      <c r="L7713" s="26">
        <f>I7713/H7713</f>
        <v>0.24199979768768931</v>
      </c>
    </row>
    <row r="7714" spans="1:12" x14ac:dyDescent="0.2">
      <c r="A7714" s="37" t="s">
        <v>18</v>
      </c>
      <c r="B7714" s="37" t="s">
        <v>41</v>
      </c>
      <c r="C7714" s="37" t="s">
        <v>5654</v>
      </c>
      <c r="D7714" s="40" t="s">
        <v>370</v>
      </c>
      <c r="E7714" s="37" t="s">
        <v>5566</v>
      </c>
      <c r="F7714" s="37" t="s">
        <v>450</v>
      </c>
      <c r="G7714" s="37">
        <v>32</v>
      </c>
      <c r="H7714" s="38">
        <v>36514.699999999997</v>
      </c>
      <c r="I7714" s="38">
        <v>8836.5499999999993</v>
      </c>
      <c r="J7714" s="24" t="str">
        <f>RIGHT(F7714,2)&amp;"/"&amp;MID(F7714,5,2)&amp;"/"&amp;LEFT(F7714,4)</f>
        <v>31/08/2011</v>
      </c>
      <c r="K7714" s="39">
        <f ca="1">ROUND((TODAY()-J7714)/365.25,1)</f>
        <v>6.1</v>
      </c>
      <c r="L7714" s="26">
        <f>I7714/H7714</f>
        <v>0.24199979734189245</v>
      </c>
    </row>
    <row r="7715" spans="1:12" x14ac:dyDescent="0.2">
      <c r="A7715" s="37" t="s">
        <v>18</v>
      </c>
      <c r="B7715" s="37" t="s">
        <v>49</v>
      </c>
      <c r="C7715" s="37" t="s">
        <v>50</v>
      </c>
      <c r="D7715" s="37" t="s">
        <v>370</v>
      </c>
      <c r="E7715" s="37" t="s">
        <v>6904</v>
      </c>
      <c r="F7715" s="37" t="s">
        <v>416</v>
      </c>
      <c r="G7715" s="37">
        <v>146</v>
      </c>
      <c r="H7715" s="38">
        <v>33195.4</v>
      </c>
      <c r="I7715" s="38">
        <v>8033.28</v>
      </c>
      <c r="J7715" s="24" t="str">
        <f>RIGHT(F7715,2)&amp;"/"&amp;MID(F7715,5,2)&amp;"/"&amp;LEFT(F7715,4)</f>
        <v>29/10/2010</v>
      </c>
      <c r="K7715" s="39">
        <f ca="1">ROUND((TODAY()-J7715)/365.25,1)</f>
        <v>6.9</v>
      </c>
      <c r="L7715" s="26">
        <f>I7715/H7715</f>
        <v>0.24199979515234038</v>
      </c>
    </row>
    <row r="7716" spans="1:12" x14ac:dyDescent="0.2">
      <c r="A7716" s="37" t="s">
        <v>169</v>
      </c>
      <c r="B7716" s="37" t="s">
        <v>221</v>
      </c>
      <c r="C7716" s="37" t="s">
        <v>6286</v>
      </c>
      <c r="D7716" s="40" t="s">
        <v>370</v>
      </c>
      <c r="E7716" s="37" t="s">
        <v>5610</v>
      </c>
      <c r="F7716" s="37" t="s">
        <v>3429</v>
      </c>
      <c r="G7716" s="37">
        <v>28</v>
      </c>
      <c r="H7716" s="38">
        <v>40970.199999999997</v>
      </c>
      <c r="I7716" s="38">
        <v>9914.7800000000007</v>
      </c>
      <c r="J7716" s="24" t="str">
        <f>RIGHT(F7716,2)&amp;"/"&amp;MID(F7716,5,2)&amp;"/"&amp;LEFT(F7716,4)</f>
        <v>28/05/2013</v>
      </c>
      <c r="K7716" s="39">
        <f ca="1">ROUND((TODAY()-J7716)/365.25,1)</f>
        <v>4.3</v>
      </c>
      <c r="L7716" s="26">
        <f>I7716/H7716</f>
        <v>0.24199979497293159</v>
      </c>
    </row>
    <row r="7717" spans="1:12" x14ac:dyDescent="0.2">
      <c r="A7717" s="37" t="s">
        <v>169</v>
      </c>
      <c r="B7717" s="37" t="s">
        <v>233</v>
      </c>
      <c r="C7717" s="37" t="s">
        <v>208</v>
      </c>
      <c r="D7717" s="40" t="s">
        <v>370</v>
      </c>
      <c r="E7717" s="37" t="s">
        <v>5566</v>
      </c>
      <c r="F7717" s="37" t="s">
        <v>1680</v>
      </c>
      <c r="G7717" s="37">
        <v>338</v>
      </c>
      <c r="H7717" s="38">
        <v>9686</v>
      </c>
      <c r="I7717" s="38">
        <v>2344.0100000000002</v>
      </c>
      <c r="J7717" s="24" t="str">
        <f>RIGHT(F7717,2)&amp;"/"&amp;MID(F7717,5,2)&amp;"/"&amp;LEFT(F7717,4)</f>
        <v>17/04/2007</v>
      </c>
      <c r="K7717" s="39">
        <f ca="1">ROUND((TODAY()-J7717)/365.25,1)</f>
        <v>10.4</v>
      </c>
      <c r="L7717" s="26">
        <f>I7717/H7717</f>
        <v>0.24199979351641546</v>
      </c>
    </row>
    <row r="7718" spans="1:12" x14ac:dyDescent="0.2">
      <c r="A7718" s="37" t="s">
        <v>18</v>
      </c>
      <c r="B7718" s="37" t="s">
        <v>49</v>
      </c>
      <c r="C7718" s="37" t="s">
        <v>50</v>
      </c>
      <c r="D7718" s="40" t="s">
        <v>370</v>
      </c>
      <c r="E7718" s="37" t="s">
        <v>5614</v>
      </c>
      <c r="F7718" s="37" t="s">
        <v>1090</v>
      </c>
      <c r="G7718" s="37">
        <v>46</v>
      </c>
      <c r="H7718" s="38">
        <v>44003.55</v>
      </c>
      <c r="I7718" s="38">
        <v>10648.85</v>
      </c>
      <c r="J7718" s="24" t="str">
        <f>RIGHT(F7718,2)&amp;"/"&amp;MID(F7718,5,2)&amp;"/"&amp;LEFT(F7718,4)</f>
        <v>06/07/2011</v>
      </c>
      <c r="K7718" s="39">
        <f ca="1">ROUND((TODAY()-J7718)/365.25,1)</f>
        <v>6.2</v>
      </c>
      <c r="L7718" s="26">
        <f>I7718/H7718</f>
        <v>0.24199979319850329</v>
      </c>
    </row>
    <row r="7719" spans="1:12" x14ac:dyDescent="0.2">
      <c r="A7719" s="37" t="s">
        <v>169</v>
      </c>
      <c r="B7719" s="37" t="s">
        <v>223</v>
      </c>
      <c r="C7719" s="37" t="s">
        <v>198</v>
      </c>
      <c r="D7719" s="40" t="s">
        <v>370</v>
      </c>
      <c r="E7719" s="37" t="s">
        <v>5569</v>
      </c>
      <c r="F7719" s="37" t="s">
        <v>2805</v>
      </c>
      <c r="G7719" s="37">
        <v>143</v>
      </c>
      <c r="H7719" s="38">
        <v>29876.1</v>
      </c>
      <c r="I7719" s="38">
        <v>7230.01</v>
      </c>
      <c r="J7719" s="24" t="str">
        <f>RIGHT(F7719,2)&amp;"/"&amp;MID(F7719,5,2)&amp;"/"&amp;LEFT(F7719,4)</f>
        <v>23/01/2013</v>
      </c>
      <c r="K7719" s="39">
        <f ca="1">ROUND((TODAY()-J7719)/365.25,1)</f>
        <v>4.7</v>
      </c>
      <c r="L7719" s="26">
        <f>I7719/H7719</f>
        <v>0.2419997924762603</v>
      </c>
    </row>
    <row r="7720" spans="1:12" x14ac:dyDescent="0.2">
      <c r="A7720" s="37" t="s">
        <v>316</v>
      </c>
      <c r="B7720" s="37" t="s">
        <v>3938</v>
      </c>
      <c r="C7720" s="37" t="s">
        <v>9569</v>
      </c>
      <c r="D7720" s="40" t="s">
        <v>370</v>
      </c>
      <c r="E7720" s="37" t="s">
        <v>8873</v>
      </c>
      <c r="F7720" s="37" t="s">
        <v>563</v>
      </c>
      <c r="G7720" s="37">
        <v>90</v>
      </c>
      <c r="H7720" s="38">
        <v>9631</v>
      </c>
      <c r="I7720" s="38">
        <v>2330.6999999999998</v>
      </c>
      <c r="J7720" s="24" t="str">
        <f>RIGHT(F7720,2)&amp;"/"&amp;MID(F7720,5,2)&amp;"/"&amp;LEFT(F7720,4)</f>
        <v>30/10/2006</v>
      </c>
      <c r="K7720" s="39">
        <f ca="1">ROUND((TODAY()-J7720)/365.25,1)</f>
        <v>10.9</v>
      </c>
      <c r="L7720" s="26">
        <f>I7720/H7720</f>
        <v>0.24199979233724431</v>
      </c>
    </row>
    <row r="7721" spans="1:12" x14ac:dyDescent="0.2">
      <c r="A7721" s="37" t="s">
        <v>339</v>
      </c>
      <c r="B7721" s="37" t="s">
        <v>344</v>
      </c>
      <c r="C7721" s="37" t="s">
        <v>345</v>
      </c>
      <c r="D7721" s="37" t="s">
        <v>370</v>
      </c>
      <c r="E7721" s="37" t="s">
        <v>7999</v>
      </c>
      <c r="F7721" s="37" t="s">
        <v>2124</v>
      </c>
      <c r="G7721" s="37">
        <v>206</v>
      </c>
      <c r="H7721" s="38">
        <v>14895.55</v>
      </c>
      <c r="I7721" s="38">
        <v>3604.72</v>
      </c>
      <c r="J7721" s="24" t="str">
        <f>RIGHT(F7721,2)&amp;"/"&amp;MID(F7721,5,2)&amp;"/"&amp;LEFT(F7721,4)</f>
        <v>14/02/2013</v>
      </c>
      <c r="K7721" s="39">
        <f ca="1">ROUND((TODAY()-J7721)/365.25,1)</f>
        <v>4.5999999999999996</v>
      </c>
      <c r="L7721" s="26">
        <f>I7721/H7721</f>
        <v>0.24199979188415333</v>
      </c>
    </row>
    <row r="7722" spans="1:12" x14ac:dyDescent="0.2">
      <c r="A7722" s="37" t="s">
        <v>169</v>
      </c>
      <c r="B7722" s="37" t="s">
        <v>221</v>
      </c>
      <c r="C7722" s="37" t="s">
        <v>3291</v>
      </c>
      <c r="D7722" s="40" t="s">
        <v>370</v>
      </c>
      <c r="E7722" s="37" t="s">
        <v>5648</v>
      </c>
      <c r="F7722" s="37" t="s">
        <v>5508</v>
      </c>
      <c r="G7722" s="37">
        <v>19</v>
      </c>
      <c r="H7722" s="38">
        <v>44189.75</v>
      </c>
      <c r="I7722" s="38">
        <v>10693.91</v>
      </c>
      <c r="J7722" s="24" t="str">
        <f>RIGHT(F7722,2)&amp;"/"&amp;MID(F7722,5,2)&amp;"/"&amp;LEFT(F7722,4)</f>
        <v>23/09/2014</v>
      </c>
      <c r="K7722" s="39">
        <f ca="1">ROUND((TODAY()-J7722)/365.25,1)</f>
        <v>3</v>
      </c>
      <c r="L7722" s="26">
        <f>I7722/H7722</f>
        <v>0.24199978501801889</v>
      </c>
    </row>
    <row r="7723" spans="1:12" x14ac:dyDescent="0.2">
      <c r="A7723" s="37" t="s">
        <v>169</v>
      </c>
      <c r="B7723" s="37" t="s">
        <v>229</v>
      </c>
      <c r="C7723" s="37" t="s">
        <v>230</v>
      </c>
      <c r="D7723" s="40" t="s">
        <v>370</v>
      </c>
      <c r="E7723" s="37" t="s">
        <v>2544</v>
      </c>
      <c r="F7723" s="37" t="s">
        <v>3445</v>
      </c>
      <c r="G7723" s="37">
        <v>327</v>
      </c>
      <c r="H7723" s="38">
        <v>9221</v>
      </c>
      <c r="I7723" s="38">
        <v>2231.48</v>
      </c>
      <c r="J7723" s="24" t="str">
        <f>RIGHT(F7723,2)&amp;"/"&amp;MID(F7723,5,2)&amp;"/"&amp;LEFT(F7723,4)</f>
        <v>11/12/2007</v>
      </c>
      <c r="K7723" s="39">
        <f ca="1">ROUND((TODAY()-J7723)/365.25,1)</f>
        <v>9.8000000000000007</v>
      </c>
      <c r="L7723" s="26">
        <f>I7723/H7723</f>
        <v>0.24199978310378484</v>
      </c>
    </row>
    <row r="7724" spans="1:12" x14ac:dyDescent="0.2">
      <c r="A7724" s="37" t="s">
        <v>169</v>
      </c>
      <c r="B7724" s="37" t="s">
        <v>223</v>
      </c>
      <c r="C7724" s="37" t="s">
        <v>198</v>
      </c>
      <c r="D7724" s="40" t="s">
        <v>370</v>
      </c>
      <c r="E7724" s="37" t="s">
        <v>8879</v>
      </c>
      <c r="F7724" s="37" t="s">
        <v>765</v>
      </c>
      <c r="G7724" s="37">
        <v>107</v>
      </c>
      <c r="H7724" s="38">
        <v>28735.15</v>
      </c>
      <c r="I7724" s="38">
        <v>6953.9</v>
      </c>
      <c r="J7724" s="24" t="str">
        <f>RIGHT(F7724,2)&amp;"/"&amp;MID(F7724,5,2)&amp;"/"&amp;LEFT(F7724,4)</f>
        <v>18/12/2012</v>
      </c>
      <c r="K7724" s="39">
        <f ca="1">ROUND((TODAY()-J7724)/365.25,1)</f>
        <v>4.8</v>
      </c>
      <c r="L7724" s="26">
        <f>I7724/H7724</f>
        <v>0.24199978075632106</v>
      </c>
    </row>
    <row r="7725" spans="1:12" x14ac:dyDescent="0.2">
      <c r="A7725" s="37" t="s">
        <v>290</v>
      </c>
      <c r="B7725" s="37" t="s">
        <v>293</v>
      </c>
      <c r="C7725" s="37" t="s">
        <v>1501</v>
      </c>
      <c r="D7725" s="40" t="s">
        <v>370</v>
      </c>
      <c r="E7725" s="37" t="s">
        <v>2221</v>
      </c>
      <c r="F7725" s="37" t="s">
        <v>1683</v>
      </c>
      <c r="G7725" s="37">
        <v>193</v>
      </c>
      <c r="H7725" s="38">
        <v>9076</v>
      </c>
      <c r="I7725" s="38">
        <v>2196.39</v>
      </c>
      <c r="J7725" s="24" t="str">
        <f>RIGHT(F7725,2)&amp;"/"&amp;MID(F7725,5,2)&amp;"/"&amp;LEFT(F7725,4)</f>
        <v>28/04/2009</v>
      </c>
      <c r="K7725" s="39">
        <f ca="1">ROUND((TODAY()-J7725)/365.25,1)</f>
        <v>8.4</v>
      </c>
      <c r="L7725" s="26">
        <f>I7725/H7725</f>
        <v>0.2419997796386073</v>
      </c>
    </row>
    <row r="7726" spans="1:12" x14ac:dyDescent="0.2">
      <c r="A7726" s="37" t="s">
        <v>169</v>
      </c>
      <c r="B7726" s="37" t="s">
        <v>223</v>
      </c>
      <c r="C7726" s="37" t="s">
        <v>198</v>
      </c>
      <c r="D7726" s="37" t="s">
        <v>370</v>
      </c>
      <c r="E7726" s="37" t="s">
        <v>7973</v>
      </c>
      <c r="F7726" s="37" t="s">
        <v>4073</v>
      </c>
      <c r="G7726" s="37">
        <v>89</v>
      </c>
      <c r="H7726" s="38">
        <v>29681.35</v>
      </c>
      <c r="I7726" s="38">
        <v>7182.88</v>
      </c>
      <c r="J7726" s="24" t="str">
        <f>RIGHT(F7726,2)&amp;"/"&amp;MID(F7726,5,2)&amp;"/"&amp;LEFT(F7726,4)</f>
        <v>11/05/2012</v>
      </c>
      <c r="K7726" s="39">
        <f ca="1">ROUND((TODAY()-J7726)/365.25,1)</f>
        <v>5.4</v>
      </c>
      <c r="L7726" s="26">
        <f>I7726/H7726</f>
        <v>0.24199977426902752</v>
      </c>
    </row>
    <row r="7727" spans="1:12" x14ac:dyDescent="0.2">
      <c r="A7727" s="37" t="s">
        <v>169</v>
      </c>
      <c r="B7727" s="37" t="s">
        <v>200</v>
      </c>
      <c r="C7727" s="37" t="s">
        <v>1628</v>
      </c>
      <c r="D7727" s="37" t="s">
        <v>370</v>
      </c>
      <c r="E7727" s="37" t="s">
        <v>7970</v>
      </c>
      <c r="F7727" s="37" t="s">
        <v>2850</v>
      </c>
      <c r="G7727" s="37">
        <v>15</v>
      </c>
      <c r="H7727" s="38">
        <v>27784.2</v>
      </c>
      <c r="I7727" s="38">
        <v>6723.77</v>
      </c>
      <c r="J7727" s="24" t="str">
        <f>RIGHT(F7727,2)&amp;"/"&amp;MID(F7727,5,2)&amp;"/"&amp;LEFT(F7727,4)</f>
        <v>13/07/2011</v>
      </c>
      <c r="K7727" s="39">
        <f ca="1">ROUND((TODAY()-J7727)/365.25,1)</f>
        <v>6.2</v>
      </c>
      <c r="L7727" s="26">
        <f>I7727/H7727</f>
        <v>0.24199976965325617</v>
      </c>
    </row>
    <row r="7728" spans="1:12" x14ac:dyDescent="0.2">
      <c r="A7728" s="37" t="s">
        <v>18</v>
      </c>
      <c r="B7728" s="37" t="s">
        <v>49</v>
      </c>
      <c r="C7728" s="37" t="s">
        <v>50</v>
      </c>
      <c r="D7728" s="40" t="s">
        <v>370</v>
      </c>
      <c r="E7728" s="37" t="s">
        <v>2207</v>
      </c>
      <c r="F7728" s="37" t="s">
        <v>638</v>
      </c>
      <c r="G7728" s="37">
        <v>85</v>
      </c>
      <c r="H7728" s="38">
        <v>42950.95</v>
      </c>
      <c r="I7728" s="38">
        <v>10394.120000000001</v>
      </c>
      <c r="J7728" s="24" t="str">
        <f>RIGHT(F7728,2)&amp;"/"&amp;MID(F7728,5,2)&amp;"/"&amp;LEFT(F7728,4)</f>
        <v>01/08/2011</v>
      </c>
      <c r="K7728" s="39">
        <f ca="1">ROUND((TODAY()-J7728)/365.25,1)</f>
        <v>6.1</v>
      </c>
      <c r="L7728" s="26">
        <f>I7728/H7728</f>
        <v>0.24199976950451624</v>
      </c>
    </row>
    <row r="7729" spans="1:12" x14ac:dyDescent="0.2">
      <c r="A7729" s="37" t="s">
        <v>61</v>
      </c>
      <c r="B7729" s="37" t="s">
        <v>113</v>
      </c>
      <c r="C7729" s="37" t="s">
        <v>5857</v>
      </c>
      <c r="D7729" s="40" t="s">
        <v>370</v>
      </c>
      <c r="E7729" s="37" t="s">
        <v>5610</v>
      </c>
      <c r="F7729" s="37" t="s">
        <v>440</v>
      </c>
      <c r="G7729" s="37">
        <v>75</v>
      </c>
      <c r="H7729" s="38">
        <v>18588.2</v>
      </c>
      <c r="I7729" s="38">
        <v>4498.34</v>
      </c>
      <c r="J7729" s="24" t="str">
        <f>RIGHT(F7729,2)&amp;"/"&amp;MID(F7729,5,2)&amp;"/"&amp;LEFT(F7729,4)</f>
        <v>24/07/2008</v>
      </c>
      <c r="K7729" s="39">
        <f ca="1">ROUND((TODAY()-J7729)/365.25,1)</f>
        <v>9.1999999999999993</v>
      </c>
      <c r="L7729" s="26">
        <f>I7729/H7729</f>
        <v>0.24199976329068978</v>
      </c>
    </row>
    <row r="7730" spans="1:12" x14ac:dyDescent="0.2">
      <c r="A7730" s="37" t="s">
        <v>18</v>
      </c>
      <c r="B7730" s="37" t="s">
        <v>49</v>
      </c>
      <c r="C7730" s="37" t="s">
        <v>50</v>
      </c>
      <c r="D7730" s="37" t="s">
        <v>370</v>
      </c>
      <c r="E7730" s="37" t="s">
        <v>6896</v>
      </c>
      <c r="F7730" s="37" t="s">
        <v>1485</v>
      </c>
      <c r="G7730" s="37">
        <v>182</v>
      </c>
      <c r="H7730" s="38">
        <v>34607.1</v>
      </c>
      <c r="I7730" s="38">
        <v>8374.91</v>
      </c>
      <c r="J7730" s="24" t="str">
        <f>RIGHT(F7730,2)&amp;"/"&amp;MID(F7730,5,2)&amp;"/"&amp;LEFT(F7730,4)</f>
        <v>28/01/2011</v>
      </c>
      <c r="K7730" s="39">
        <f ca="1">ROUND((TODAY()-J7730)/365.25,1)</f>
        <v>6.7</v>
      </c>
      <c r="L7730" s="26">
        <f>I7730/H7730</f>
        <v>0.24199976305440213</v>
      </c>
    </row>
    <row r="7731" spans="1:12" x14ac:dyDescent="0.2">
      <c r="A7731" s="37" t="s">
        <v>169</v>
      </c>
      <c r="B7731" s="37" t="s">
        <v>223</v>
      </c>
      <c r="C7731" s="37" t="s">
        <v>1054</v>
      </c>
      <c r="D7731" s="37" t="s">
        <v>370</v>
      </c>
      <c r="E7731" s="37" t="s">
        <v>6867</v>
      </c>
      <c r="F7731" s="37" t="s">
        <v>2828</v>
      </c>
      <c r="G7731" s="37">
        <v>87</v>
      </c>
      <c r="H7731" s="38">
        <v>28919.45</v>
      </c>
      <c r="I7731" s="38">
        <v>6998.5</v>
      </c>
      <c r="J7731" s="24" t="str">
        <f>RIGHT(F7731,2)&amp;"/"&amp;MID(F7731,5,2)&amp;"/"&amp;LEFT(F7731,4)</f>
        <v>30/06/2011</v>
      </c>
      <c r="K7731" s="39">
        <f ca="1">ROUND((TODAY()-J7731)/365.25,1)</f>
        <v>6.2</v>
      </c>
      <c r="L7731" s="26">
        <f>I7731/H7731</f>
        <v>0.24199976140625079</v>
      </c>
    </row>
    <row r="7732" spans="1:12" x14ac:dyDescent="0.2">
      <c r="A7732" s="37" t="s">
        <v>18</v>
      </c>
      <c r="B7732" s="37" t="s">
        <v>49</v>
      </c>
      <c r="C7732" s="37" t="s">
        <v>50</v>
      </c>
      <c r="D7732" s="40" t="s">
        <v>370</v>
      </c>
      <c r="E7732" s="37" t="s">
        <v>8879</v>
      </c>
      <c r="F7732" s="37" t="s">
        <v>2818</v>
      </c>
      <c r="G7732" s="37">
        <v>134</v>
      </c>
      <c r="H7732" s="38">
        <v>33275.199999999997</v>
      </c>
      <c r="I7732" s="38">
        <v>8052.59</v>
      </c>
      <c r="J7732" s="24" t="str">
        <f>RIGHT(F7732,2)&amp;"/"&amp;MID(F7732,5,2)&amp;"/"&amp;LEFT(F7732,4)</f>
        <v>09/12/2010</v>
      </c>
      <c r="K7732" s="39">
        <f ca="1">ROUND((TODAY()-J7732)/365.25,1)</f>
        <v>6.8</v>
      </c>
      <c r="L7732" s="26">
        <f>I7732/H7732</f>
        <v>0.24199974755974421</v>
      </c>
    </row>
    <row r="7733" spans="1:12" x14ac:dyDescent="0.2">
      <c r="A7733" s="37" t="s">
        <v>169</v>
      </c>
      <c r="B7733" s="37" t="s">
        <v>223</v>
      </c>
      <c r="C7733" s="37" t="s">
        <v>198</v>
      </c>
      <c r="D7733" s="40" t="s">
        <v>370</v>
      </c>
      <c r="E7733" s="37" t="s">
        <v>8877</v>
      </c>
      <c r="F7733" s="37" t="s">
        <v>2200</v>
      </c>
      <c r="G7733" s="37">
        <v>131</v>
      </c>
      <c r="H7733" s="38">
        <v>27303.5</v>
      </c>
      <c r="I7733" s="38">
        <v>6607.44</v>
      </c>
      <c r="J7733" s="24" t="str">
        <f>RIGHT(F7733,2)&amp;"/"&amp;MID(F7733,5,2)&amp;"/"&amp;LEFT(F7733,4)</f>
        <v>13/10/2012</v>
      </c>
      <c r="K7733" s="39">
        <f ca="1">ROUND((TODAY()-J7733)/365.25,1)</f>
        <v>4.9000000000000004</v>
      </c>
      <c r="L7733" s="26">
        <f>I7733/H7733</f>
        <v>0.24199974362261248</v>
      </c>
    </row>
    <row r="7734" spans="1:12" x14ac:dyDescent="0.2">
      <c r="A7734" s="37" t="s">
        <v>169</v>
      </c>
      <c r="B7734" s="37" t="s">
        <v>226</v>
      </c>
      <c r="C7734" s="37" t="s">
        <v>202</v>
      </c>
      <c r="D7734" s="37" t="s">
        <v>370</v>
      </c>
      <c r="E7734" s="37" t="s">
        <v>9706</v>
      </c>
      <c r="F7734" s="37" t="s">
        <v>1007</v>
      </c>
      <c r="G7734" s="37">
        <v>137</v>
      </c>
      <c r="H7734" s="38">
        <v>28819.7</v>
      </c>
      <c r="I7734" s="38">
        <v>6974.36</v>
      </c>
      <c r="J7734" s="24" t="str">
        <f>RIGHT(F7734,2)&amp;"/"&amp;MID(F7734,5,2)&amp;"/"&amp;LEFT(F7734,4)</f>
        <v>09/05/2012</v>
      </c>
      <c r="K7734" s="39">
        <f ca="1">ROUND((TODAY()-J7734)/365.25,1)</f>
        <v>5.4</v>
      </c>
      <c r="L7734" s="26">
        <f>I7734/H7734</f>
        <v>0.24199974323119253</v>
      </c>
    </row>
    <row r="7735" spans="1:12" x14ac:dyDescent="0.2">
      <c r="A7735" s="37" t="s">
        <v>169</v>
      </c>
      <c r="B7735" s="37" t="s">
        <v>233</v>
      </c>
      <c r="C7735" s="37" t="s">
        <v>208</v>
      </c>
      <c r="D7735" s="37" t="s">
        <v>370</v>
      </c>
      <c r="E7735" s="37" t="s">
        <v>9686</v>
      </c>
      <c r="F7735" s="37" t="s">
        <v>1080</v>
      </c>
      <c r="G7735" s="37">
        <v>433</v>
      </c>
      <c r="H7735" s="38">
        <v>7671</v>
      </c>
      <c r="I7735" s="38">
        <v>1856.38</v>
      </c>
      <c r="J7735" s="24" t="str">
        <f>RIGHT(F7735,2)&amp;"/"&amp;MID(F7735,5,2)&amp;"/"&amp;LEFT(F7735,4)</f>
        <v>28/02/2007</v>
      </c>
      <c r="K7735" s="39">
        <f ca="1">ROUND((TODAY()-J7735)/365.25,1)</f>
        <v>10.6</v>
      </c>
      <c r="L7735" s="26">
        <f>I7735/H7735</f>
        <v>0.24199973927779952</v>
      </c>
    </row>
    <row r="7736" spans="1:12" x14ac:dyDescent="0.2">
      <c r="A7736" s="37" t="s">
        <v>61</v>
      </c>
      <c r="B7736" s="37" t="s">
        <v>113</v>
      </c>
      <c r="C7736" s="37" t="s">
        <v>5857</v>
      </c>
      <c r="D7736" s="40" t="s">
        <v>370</v>
      </c>
      <c r="E7736" s="37" t="s">
        <v>5617</v>
      </c>
      <c r="F7736" s="37" t="s">
        <v>675</v>
      </c>
      <c r="G7736" s="37">
        <v>108</v>
      </c>
      <c r="H7736" s="38">
        <v>15076.05</v>
      </c>
      <c r="I7736" s="38">
        <v>3648.4</v>
      </c>
      <c r="J7736" s="24" t="str">
        <f>RIGHT(F7736,2)&amp;"/"&amp;MID(F7736,5,2)&amp;"/"&amp;LEFT(F7736,4)</f>
        <v>21/04/2006</v>
      </c>
      <c r="K7736" s="39">
        <f ca="1">ROUND((TODAY()-J7736)/365.25,1)</f>
        <v>11.4</v>
      </c>
      <c r="L7736" s="26">
        <f>I7736/H7736</f>
        <v>0.24199972804547612</v>
      </c>
    </row>
    <row r="7737" spans="1:12" x14ac:dyDescent="0.2">
      <c r="A7737" s="37" t="s">
        <v>169</v>
      </c>
      <c r="B7737" s="37" t="s">
        <v>223</v>
      </c>
      <c r="C7737" s="37" t="s">
        <v>198</v>
      </c>
      <c r="D7737" s="40" t="s">
        <v>370</v>
      </c>
      <c r="E7737" s="37" t="s">
        <v>2220</v>
      </c>
      <c r="F7737" s="37" t="s">
        <v>964</v>
      </c>
      <c r="G7737" s="37">
        <v>89</v>
      </c>
      <c r="H7737" s="38">
        <v>30803.3</v>
      </c>
      <c r="I7737" s="38">
        <v>7454.39</v>
      </c>
      <c r="J7737" s="24" t="str">
        <f>RIGHT(F7737,2)&amp;"/"&amp;MID(F7737,5,2)&amp;"/"&amp;LEFT(F7737,4)</f>
        <v>14/08/2012</v>
      </c>
      <c r="K7737" s="39">
        <f ca="1">ROUND((TODAY()-J7737)/365.25,1)</f>
        <v>5.0999999999999996</v>
      </c>
      <c r="L7737" s="26">
        <f>I7737/H7737</f>
        <v>0.24199972080913409</v>
      </c>
    </row>
    <row r="7738" spans="1:12" x14ac:dyDescent="0.2">
      <c r="A7738" s="37" t="s">
        <v>169</v>
      </c>
      <c r="B7738" s="37" t="s">
        <v>223</v>
      </c>
      <c r="C7738" s="37" t="s">
        <v>10091</v>
      </c>
      <c r="D7738" s="37" t="s">
        <v>370</v>
      </c>
      <c r="E7738" s="37" t="s">
        <v>9709</v>
      </c>
      <c r="F7738" s="37" t="s">
        <v>4499</v>
      </c>
      <c r="G7738" s="37">
        <v>120</v>
      </c>
      <c r="H7738" s="38">
        <v>24357.55</v>
      </c>
      <c r="I7738" s="38">
        <v>5894.52</v>
      </c>
      <c r="J7738" s="24" t="str">
        <f>RIGHT(F7738,2)&amp;"/"&amp;MID(F7738,5,2)&amp;"/"&amp;LEFT(F7738,4)</f>
        <v>30/06/2010</v>
      </c>
      <c r="K7738" s="39">
        <f ca="1">ROUND((TODAY()-J7738)/365.25,1)</f>
        <v>7.2</v>
      </c>
      <c r="L7738" s="26">
        <f>I7738/H7738</f>
        <v>0.24199970850927127</v>
      </c>
    </row>
    <row r="7739" spans="1:12" x14ac:dyDescent="0.2">
      <c r="A7739" s="37" t="s">
        <v>18</v>
      </c>
      <c r="B7739" s="37" t="s">
        <v>49</v>
      </c>
      <c r="C7739" s="37" t="s">
        <v>50</v>
      </c>
      <c r="D7739" s="37" t="s">
        <v>370</v>
      </c>
      <c r="E7739" s="37" t="s">
        <v>9679</v>
      </c>
      <c r="F7739" s="37" t="s">
        <v>2849</v>
      </c>
      <c r="G7739" s="37">
        <v>193</v>
      </c>
      <c r="H7739" s="38">
        <v>32314.75</v>
      </c>
      <c r="I7739" s="38">
        <v>7820.16</v>
      </c>
      <c r="J7739" s="24" t="str">
        <f>RIGHT(F7739,2)&amp;"/"&amp;MID(F7739,5,2)&amp;"/"&amp;LEFT(F7739,4)</f>
        <v>11/01/2011</v>
      </c>
      <c r="K7739" s="39">
        <f ca="1">ROUND((TODAY()-J7739)/365.25,1)</f>
        <v>6.7</v>
      </c>
      <c r="L7739" s="26">
        <f>I7739/H7739</f>
        <v>0.24199970601660231</v>
      </c>
    </row>
    <row r="7740" spans="1:12" x14ac:dyDescent="0.2">
      <c r="A7740" s="37" t="s">
        <v>61</v>
      </c>
      <c r="B7740" s="37" t="s">
        <v>406</v>
      </c>
      <c r="C7740" s="37" t="s">
        <v>97</v>
      </c>
      <c r="D7740" s="37" t="s">
        <v>370</v>
      </c>
      <c r="E7740" s="37" t="s">
        <v>9686</v>
      </c>
      <c r="F7740" s="37" t="s">
        <v>5281</v>
      </c>
      <c r="G7740" s="37">
        <v>158</v>
      </c>
      <c r="H7740" s="38">
        <v>31176.65</v>
      </c>
      <c r="I7740" s="38">
        <v>7544.74</v>
      </c>
      <c r="J7740" s="24" t="str">
        <f>RIGHT(F7740,2)&amp;"/"&amp;MID(F7740,5,2)&amp;"/"&amp;LEFT(F7740,4)</f>
        <v>03/04/2013</v>
      </c>
      <c r="K7740" s="39">
        <f ca="1">ROUND((TODAY()-J7740)/365.25,1)</f>
        <v>4.5</v>
      </c>
      <c r="L7740" s="26">
        <f>I7740/H7740</f>
        <v>0.24199970169982982</v>
      </c>
    </row>
    <row r="7741" spans="1:12" x14ac:dyDescent="0.2">
      <c r="A7741" s="37" t="s">
        <v>304</v>
      </c>
      <c r="B7741" s="37" t="s">
        <v>1182</v>
      </c>
      <c r="C7741" s="37" t="s">
        <v>1183</v>
      </c>
      <c r="D7741" s="40" t="s">
        <v>370</v>
      </c>
      <c r="E7741" s="37" t="s">
        <v>8899</v>
      </c>
      <c r="F7741" s="37" t="s">
        <v>7479</v>
      </c>
      <c r="G7741" s="37">
        <v>126</v>
      </c>
      <c r="H7741" s="38">
        <v>6681</v>
      </c>
      <c r="I7741" s="38">
        <v>1616.8</v>
      </c>
      <c r="J7741" s="24" t="str">
        <f>RIGHT(F7741,2)&amp;"/"&amp;MID(F7741,5,2)&amp;"/"&amp;LEFT(F7741,4)</f>
        <v>06/04/2004</v>
      </c>
      <c r="K7741" s="39">
        <f ca="1">ROUND((TODAY()-J7741)/365.25,1)</f>
        <v>13.5</v>
      </c>
      <c r="L7741" s="26">
        <f>I7741/H7741</f>
        <v>0.24199970064361623</v>
      </c>
    </row>
    <row r="7742" spans="1:12" x14ac:dyDescent="0.2">
      <c r="A7742" s="37" t="s">
        <v>339</v>
      </c>
      <c r="B7742" s="37" t="s">
        <v>366</v>
      </c>
      <c r="C7742" s="37" t="s">
        <v>4115</v>
      </c>
      <c r="D7742" s="37" t="s">
        <v>370</v>
      </c>
      <c r="E7742" s="37" t="s">
        <v>7997</v>
      </c>
      <c r="F7742" s="37" t="s">
        <v>8850</v>
      </c>
      <c r="G7742" s="37">
        <v>308</v>
      </c>
      <c r="H7742" s="38">
        <v>6506</v>
      </c>
      <c r="I7742" s="38">
        <v>1574.45</v>
      </c>
      <c r="J7742" s="24" t="str">
        <f>RIGHT(F7742,2)&amp;"/"&amp;MID(F7742,5,2)&amp;"/"&amp;LEFT(F7742,4)</f>
        <v>14/04/2004</v>
      </c>
      <c r="K7742" s="39">
        <f ca="1">ROUND((TODAY()-J7742)/365.25,1)</f>
        <v>13.4</v>
      </c>
      <c r="L7742" s="26">
        <f>I7742/H7742</f>
        <v>0.24199969259145404</v>
      </c>
    </row>
    <row r="7743" spans="1:12" x14ac:dyDescent="0.2">
      <c r="A7743" s="37" t="s">
        <v>316</v>
      </c>
      <c r="B7743" s="37" t="s">
        <v>319</v>
      </c>
      <c r="C7743" s="37" t="s">
        <v>8772</v>
      </c>
      <c r="D7743" s="37" t="s">
        <v>370</v>
      </c>
      <c r="E7743" s="37" t="s">
        <v>7975</v>
      </c>
      <c r="F7743" s="37" t="s">
        <v>2624</v>
      </c>
      <c r="G7743" s="37">
        <v>58</v>
      </c>
      <c r="H7743" s="38">
        <v>12937</v>
      </c>
      <c r="I7743" s="38">
        <v>3130.75</v>
      </c>
      <c r="J7743" s="24" t="str">
        <f>RIGHT(F7743,2)&amp;"/"&amp;MID(F7743,5,2)&amp;"/"&amp;LEFT(F7743,4)</f>
        <v>15/12/2011</v>
      </c>
      <c r="K7743" s="39">
        <f ca="1">ROUND((TODAY()-J7743)/365.25,1)</f>
        <v>5.8</v>
      </c>
      <c r="L7743" s="26">
        <f>I7743/H7743</f>
        <v>0.24199969080930664</v>
      </c>
    </row>
    <row r="7744" spans="1:12" x14ac:dyDescent="0.2">
      <c r="A7744" s="37" t="s">
        <v>169</v>
      </c>
      <c r="B7744" s="37" t="s">
        <v>229</v>
      </c>
      <c r="C7744" s="37" t="s">
        <v>230</v>
      </c>
      <c r="D7744" s="40" t="s">
        <v>370</v>
      </c>
      <c r="E7744" s="37" t="s">
        <v>8873</v>
      </c>
      <c r="F7744" s="37" t="s">
        <v>4391</v>
      </c>
      <c r="G7744" s="37">
        <v>244</v>
      </c>
      <c r="H7744" s="38">
        <v>12882</v>
      </c>
      <c r="I7744" s="38">
        <v>3117.44</v>
      </c>
      <c r="J7744" s="24" t="str">
        <f>RIGHT(F7744,2)&amp;"/"&amp;MID(F7744,5,2)&amp;"/"&amp;LEFT(F7744,4)</f>
        <v>09/12/2008</v>
      </c>
      <c r="K7744" s="39">
        <f ca="1">ROUND((TODAY()-J7744)/365.25,1)</f>
        <v>8.8000000000000007</v>
      </c>
      <c r="L7744" s="26">
        <f>I7744/H7744</f>
        <v>0.24199968948920975</v>
      </c>
    </row>
    <row r="7745" spans="1:12" x14ac:dyDescent="0.2">
      <c r="A7745" s="37" t="s">
        <v>169</v>
      </c>
      <c r="B7745" s="37" t="s">
        <v>223</v>
      </c>
      <c r="C7745" s="37" t="s">
        <v>198</v>
      </c>
      <c r="D7745" s="40" t="s">
        <v>370</v>
      </c>
      <c r="E7745" s="37" t="s">
        <v>8891</v>
      </c>
      <c r="F7745" s="37" t="s">
        <v>1791</v>
      </c>
      <c r="G7745" s="37">
        <v>182</v>
      </c>
      <c r="H7745" s="38">
        <v>27099.25</v>
      </c>
      <c r="I7745" s="38">
        <v>6558.01</v>
      </c>
      <c r="J7745" s="24" t="str">
        <f>RIGHT(F7745,2)&amp;"/"&amp;MID(F7745,5,2)&amp;"/"&amp;LEFT(F7745,4)</f>
        <v>02/01/2013</v>
      </c>
      <c r="K7745" s="39">
        <f ca="1">ROUND((TODAY()-J7745)/365.25,1)</f>
        <v>4.7</v>
      </c>
      <c r="L7745" s="26">
        <f>I7745/H7745</f>
        <v>0.24199968633818281</v>
      </c>
    </row>
    <row r="7746" spans="1:12" x14ac:dyDescent="0.2">
      <c r="A7746" s="37" t="s">
        <v>18</v>
      </c>
      <c r="B7746" s="37" t="s">
        <v>49</v>
      </c>
      <c r="C7746" s="37" t="s">
        <v>50</v>
      </c>
      <c r="D7746" s="37" t="s">
        <v>370</v>
      </c>
      <c r="E7746" s="37" t="s">
        <v>7948</v>
      </c>
      <c r="F7746" s="37" t="s">
        <v>526</v>
      </c>
      <c r="G7746" s="37">
        <v>177</v>
      </c>
      <c r="H7746" s="38">
        <v>30697.85</v>
      </c>
      <c r="I7746" s="38">
        <v>7428.87</v>
      </c>
      <c r="J7746" s="24" t="str">
        <f>RIGHT(F7746,2)&amp;"/"&amp;MID(F7746,5,2)&amp;"/"&amp;LEFT(F7746,4)</f>
        <v>22/11/2010</v>
      </c>
      <c r="K7746" s="39">
        <f ca="1">ROUND((TODAY()-J7746)/365.25,1)</f>
        <v>6.8</v>
      </c>
      <c r="L7746" s="26">
        <f>I7746/H7746</f>
        <v>0.24199968401695884</v>
      </c>
    </row>
    <row r="7747" spans="1:12" x14ac:dyDescent="0.2">
      <c r="A7747" s="37" t="s">
        <v>169</v>
      </c>
      <c r="B7747" s="37" t="s">
        <v>233</v>
      </c>
      <c r="C7747" s="37" t="s">
        <v>639</v>
      </c>
      <c r="D7747" s="37" t="s">
        <v>370</v>
      </c>
      <c r="E7747" s="37" t="s">
        <v>9679</v>
      </c>
      <c r="F7747" s="37" t="s">
        <v>489</v>
      </c>
      <c r="G7747" s="37">
        <v>181</v>
      </c>
      <c r="H7747" s="38">
        <v>12442</v>
      </c>
      <c r="I7747" s="38">
        <v>3010.96</v>
      </c>
      <c r="J7747" s="24" t="str">
        <f>RIGHT(F7747,2)&amp;"/"&amp;MID(F7747,5,2)&amp;"/"&amp;LEFT(F7747,4)</f>
        <v>24/10/2006</v>
      </c>
      <c r="K7747" s="39">
        <f ca="1">ROUND((TODAY()-J7747)/365.25,1)</f>
        <v>10.9</v>
      </c>
      <c r="L7747" s="26">
        <f>I7747/H7747</f>
        <v>0.24199967850827842</v>
      </c>
    </row>
    <row r="7748" spans="1:12" x14ac:dyDescent="0.2">
      <c r="A7748" s="37" t="s">
        <v>169</v>
      </c>
      <c r="B7748" s="37" t="s">
        <v>218</v>
      </c>
      <c r="C7748" s="37" t="s">
        <v>219</v>
      </c>
      <c r="D7748" s="37" t="s">
        <v>370</v>
      </c>
      <c r="E7748" s="37" t="s">
        <v>7991</v>
      </c>
      <c r="F7748" s="37" t="s">
        <v>5255</v>
      </c>
      <c r="G7748" s="37">
        <v>208</v>
      </c>
      <c r="H7748" s="38">
        <v>15352.5</v>
      </c>
      <c r="I7748" s="38">
        <v>3715.3</v>
      </c>
      <c r="J7748" s="24" t="str">
        <f>RIGHT(F7748,2)&amp;"/"&amp;MID(F7748,5,2)&amp;"/"&amp;LEFT(F7748,4)</f>
        <v>16/12/2005</v>
      </c>
      <c r="K7748" s="39">
        <f ca="1">ROUND((TODAY()-J7748)/365.25,1)</f>
        <v>11.8</v>
      </c>
      <c r="L7748" s="26">
        <f>I7748/H7748</f>
        <v>0.2419996743201433</v>
      </c>
    </row>
    <row r="7749" spans="1:12" x14ac:dyDescent="0.2">
      <c r="A7749" s="37" t="s">
        <v>169</v>
      </c>
      <c r="B7749" s="37" t="s">
        <v>233</v>
      </c>
      <c r="C7749" s="37" t="s">
        <v>208</v>
      </c>
      <c r="D7749" s="37" t="s">
        <v>370</v>
      </c>
      <c r="E7749" s="37" t="s">
        <v>9694</v>
      </c>
      <c r="F7749" s="37" t="s">
        <v>2794</v>
      </c>
      <c r="G7749" s="37">
        <v>167</v>
      </c>
      <c r="H7749" s="38">
        <v>14121.3</v>
      </c>
      <c r="I7749" s="38">
        <v>3417.35</v>
      </c>
      <c r="J7749" s="24" t="str">
        <f>RIGHT(F7749,2)&amp;"/"&amp;MID(F7749,5,2)&amp;"/"&amp;LEFT(F7749,4)</f>
        <v>13/02/2007</v>
      </c>
      <c r="K7749" s="39">
        <f ca="1">ROUND((TODAY()-J7749)/365.25,1)</f>
        <v>10.6</v>
      </c>
      <c r="L7749" s="26">
        <f>I7749/H7749</f>
        <v>0.24199967425095423</v>
      </c>
    </row>
    <row r="7750" spans="1:12" x14ac:dyDescent="0.2">
      <c r="A7750" s="37" t="s">
        <v>259</v>
      </c>
      <c r="B7750" s="37" t="s">
        <v>261</v>
      </c>
      <c r="C7750" s="37" t="s">
        <v>3594</v>
      </c>
      <c r="D7750" s="40" t="s">
        <v>370</v>
      </c>
      <c r="E7750" s="37" t="s">
        <v>8882</v>
      </c>
      <c r="F7750" s="37" t="s">
        <v>6520</v>
      </c>
      <c r="G7750" s="37">
        <v>119</v>
      </c>
      <c r="H7750" s="38">
        <v>5886</v>
      </c>
      <c r="I7750" s="38">
        <v>1424.41</v>
      </c>
      <c r="J7750" s="24" t="str">
        <f>RIGHT(F7750,2)&amp;"/"&amp;MID(F7750,5,2)&amp;"/"&amp;LEFT(F7750,4)</f>
        <v>30/04/2003</v>
      </c>
      <c r="K7750" s="39">
        <f ca="1">ROUND((TODAY()-J7750)/365.25,1)</f>
        <v>14.4</v>
      </c>
      <c r="L7750" s="26">
        <f>I7750/H7750</f>
        <v>0.2419996602106694</v>
      </c>
    </row>
    <row r="7751" spans="1:12" x14ac:dyDescent="0.2">
      <c r="A7751" s="37" t="s">
        <v>169</v>
      </c>
      <c r="B7751" s="37" t="s">
        <v>179</v>
      </c>
      <c r="C7751" s="37" t="s">
        <v>1036</v>
      </c>
      <c r="D7751" s="37" t="s">
        <v>370</v>
      </c>
      <c r="E7751" s="37" t="s">
        <v>6895</v>
      </c>
      <c r="F7751" s="37" t="s">
        <v>2731</v>
      </c>
      <c r="G7751" s="37">
        <v>45</v>
      </c>
      <c r="H7751" s="38">
        <v>26235.7</v>
      </c>
      <c r="I7751" s="38">
        <v>6349.03</v>
      </c>
      <c r="J7751" s="24" t="str">
        <f>RIGHT(F7751,2)&amp;"/"&amp;MID(F7751,5,2)&amp;"/"&amp;LEFT(F7751,4)</f>
        <v>18/07/2012</v>
      </c>
      <c r="K7751" s="39">
        <f ca="1">ROUND((TODAY()-J7751)/365.25,1)</f>
        <v>5.2</v>
      </c>
      <c r="L7751" s="26">
        <f>I7751/H7751</f>
        <v>0.24199964170957891</v>
      </c>
    </row>
    <row r="7752" spans="1:12" x14ac:dyDescent="0.2">
      <c r="A7752" s="37" t="s">
        <v>169</v>
      </c>
      <c r="B7752" s="37" t="s">
        <v>184</v>
      </c>
      <c r="C7752" s="37" t="s">
        <v>185</v>
      </c>
      <c r="D7752" s="37" t="s">
        <v>370</v>
      </c>
      <c r="E7752" s="37" t="s">
        <v>6867</v>
      </c>
      <c r="F7752" s="37" t="s">
        <v>6667</v>
      </c>
      <c r="G7752" s="37">
        <v>78</v>
      </c>
      <c r="H7752" s="38">
        <v>11132</v>
      </c>
      <c r="I7752" s="38">
        <v>2693.94</v>
      </c>
      <c r="J7752" s="24" t="str">
        <f>RIGHT(F7752,2)&amp;"/"&amp;MID(F7752,5,2)&amp;"/"&amp;LEFT(F7752,4)</f>
        <v>13/10/2006</v>
      </c>
      <c r="K7752" s="39">
        <f ca="1">ROUND((TODAY()-J7752)/365.25,1)</f>
        <v>10.9</v>
      </c>
      <c r="L7752" s="26">
        <f>I7752/H7752</f>
        <v>0.24199964067553001</v>
      </c>
    </row>
    <row r="7753" spans="1:12" x14ac:dyDescent="0.2">
      <c r="A7753" s="37" t="s">
        <v>316</v>
      </c>
      <c r="B7753" s="37" t="s">
        <v>3938</v>
      </c>
      <c r="C7753" s="37" t="s">
        <v>6689</v>
      </c>
      <c r="D7753" s="40" t="s">
        <v>370</v>
      </c>
      <c r="E7753" s="37" t="s">
        <v>5584</v>
      </c>
      <c r="F7753" s="37" t="s">
        <v>6690</v>
      </c>
      <c r="G7753" s="37">
        <v>75</v>
      </c>
      <c r="H7753" s="38">
        <v>11007</v>
      </c>
      <c r="I7753" s="38">
        <v>2663.69</v>
      </c>
      <c r="J7753" s="24" t="str">
        <f>RIGHT(F7753,2)&amp;"/"&amp;MID(F7753,5,2)&amp;"/"&amp;LEFT(F7753,4)</f>
        <v>07/08/2006</v>
      </c>
      <c r="K7753" s="39">
        <f ca="1">ROUND((TODAY()-J7753)/365.25,1)</f>
        <v>11.1</v>
      </c>
      <c r="L7753" s="26">
        <f>I7753/H7753</f>
        <v>0.24199963659489415</v>
      </c>
    </row>
    <row r="7754" spans="1:12" x14ac:dyDescent="0.2">
      <c r="A7754" s="37" t="s">
        <v>169</v>
      </c>
      <c r="B7754" s="37" t="s">
        <v>207</v>
      </c>
      <c r="C7754" s="37" t="s">
        <v>234</v>
      </c>
      <c r="D7754" s="40" t="s">
        <v>370</v>
      </c>
      <c r="E7754" s="37" t="s">
        <v>2521</v>
      </c>
      <c r="F7754" s="37" t="s">
        <v>3343</v>
      </c>
      <c r="G7754" s="37">
        <v>160</v>
      </c>
      <c r="H7754" s="38">
        <v>21688.05</v>
      </c>
      <c r="I7754" s="38">
        <v>5248.5</v>
      </c>
      <c r="J7754" s="24" t="str">
        <f>RIGHT(F7754,2)&amp;"/"&amp;MID(F7754,5,2)&amp;"/"&amp;LEFT(F7754,4)</f>
        <v>18/02/2009</v>
      </c>
      <c r="K7754" s="39">
        <f ca="1">ROUND((TODAY()-J7754)/365.25,1)</f>
        <v>8.6</v>
      </c>
      <c r="L7754" s="26">
        <f>I7754/H7754</f>
        <v>0.24199962652243978</v>
      </c>
    </row>
    <row r="7755" spans="1:12" x14ac:dyDescent="0.2">
      <c r="A7755" s="37" t="s">
        <v>61</v>
      </c>
      <c r="B7755" s="37" t="s">
        <v>393</v>
      </c>
      <c r="C7755" s="37" t="s">
        <v>33</v>
      </c>
      <c r="D7755" s="40" t="s">
        <v>370</v>
      </c>
      <c r="E7755" s="37" t="s">
        <v>2205</v>
      </c>
      <c r="F7755" s="37" t="s">
        <v>1568</v>
      </c>
      <c r="G7755" s="37">
        <v>112</v>
      </c>
      <c r="H7755" s="38">
        <v>18373.5</v>
      </c>
      <c r="I7755" s="38">
        <v>4446.38</v>
      </c>
      <c r="J7755" s="24" t="str">
        <f>RIGHT(F7755,2)&amp;"/"&amp;MID(F7755,5,2)&amp;"/"&amp;LEFT(F7755,4)</f>
        <v>03/08/2012</v>
      </c>
      <c r="K7755" s="39">
        <f ca="1">ROUND((TODAY()-J7755)/365.25,1)</f>
        <v>5.0999999999999996</v>
      </c>
      <c r="L7755" s="26">
        <f>I7755/H7755</f>
        <v>0.24199961901651837</v>
      </c>
    </row>
    <row r="7756" spans="1:12" x14ac:dyDescent="0.2">
      <c r="A7756" s="37" t="s">
        <v>169</v>
      </c>
      <c r="B7756" s="37" t="s">
        <v>218</v>
      </c>
      <c r="C7756" s="37" t="s">
        <v>219</v>
      </c>
      <c r="D7756" s="40" t="s">
        <v>370</v>
      </c>
      <c r="E7756" s="37" t="s">
        <v>5648</v>
      </c>
      <c r="F7756" s="37" t="s">
        <v>4510</v>
      </c>
      <c r="G7756" s="37">
        <v>186</v>
      </c>
      <c r="H7756" s="38">
        <v>19319.7</v>
      </c>
      <c r="I7756" s="38">
        <v>4675.3599999999997</v>
      </c>
      <c r="J7756" s="24" t="str">
        <f>RIGHT(F7756,2)&amp;"/"&amp;MID(F7756,5,2)&amp;"/"&amp;LEFT(F7756,4)</f>
        <v>05/02/2007</v>
      </c>
      <c r="K7756" s="39">
        <f ca="1">ROUND((TODAY()-J7756)/365.25,1)</f>
        <v>10.6</v>
      </c>
      <c r="L7756" s="26">
        <f>I7756/H7756</f>
        <v>0.241999616971278</v>
      </c>
    </row>
    <row r="7757" spans="1:12" x14ac:dyDescent="0.2">
      <c r="A7757" s="37" t="s">
        <v>169</v>
      </c>
      <c r="B7757" s="37" t="s">
        <v>233</v>
      </c>
      <c r="C7757" s="37" t="s">
        <v>208</v>
      </c>
      <c r="D7757" s="40" t="s">
        <v>370</v>
      </c>
      <c r="E7757" s="37" t="s">
        <v>8900</v>
      </c>
      <c r="F7757" s="37" t="s">
        <v>6443</v>
      </c>
      <c r="G7757" s="37">
        <v>239</v>
      </c>
      <c r="H7757" s="38">
        <v>14302.75</v>
      </c>
      <c r="I7757" s="38">
        <v>3461.26</v>
      </c>
      <c r="J7757" s="24" t="str">
        <f>RIGHT(F7757,2)&amp;"/"&amp;MID(F7757,5,2)&amp;"/"&amp;LEFT(F7757,4)</f>
        <v>16/01/2008</v>
      </c>
      <c r="K7757" s="39">
        <f ca="1">ROUND((TODAY()-J7757)/365.25,1)</f>
        <v>9.6999999999999993</v>
      </c>
      <c r="L7757" s="26">
        <f>I7757/H7757</f>
        <v>0.24199961545856569</v>
      </c>
    </row>
    <row r="7758" spans="1:12" x14ac:dyDescent="0.2">
      <c r="A7758" s="37" t="s">
        <v>169</v>
      </c>
      <c r="B7758" s="37" t="s">
        <v>179</v>
      </c>
      <c r="C7758" s="37" t="s">
        <v>212</v>
      </c>
      <c r="D7758" s="37" t="s">
        <v>370</v>
      </c>
      <c r="E7758" s="37" t="s">
        <v>9679</v>
      </c>
      <c r="F7758" s="37" t="s">
        <v>3325</v>
      </c>
      <c r="G7758" s="37">
        <v>32</v>
      </c>
      <c r="H7758" s="38">
        <v>24808.799999999999</v>
      </c>
      <c r="I7758" s="38">
        <v>6003.72</v>
      </c>
      <c r="J7758" s="24" t="str">
        <f>RIGHT(F7758,2)&amp;"/"&amp;MID(F7758,5,2)&amp;"/"&amp;LEFT(F7758,4)</f>
        <v>11/10/2012</v>
      </c>
      <c r="K7758" s="39">
        <f ca="1">ROUND((TODAY()-J7758)/365.25,1)</f>
        <v>5</v>
      </c>
      <c r="L7758" s="26">
        <f>I7758/H7758</f>
        <v>0.24199961304053402</v>
      </c>
    </row>
    <row r="7759" spans="1:12" x14ac:dyDescent="0.2">
      <c r="A7759" s="37" t="s">
        <v>61</v>
      </c>
      <c r="B7759" s="37" t="s">
        <v>396</v>
      </c>
      <c r="C7759" s="37" t="s">
        <v>80</v>
      </c>
      <c r="D7759" s="37" t="s">
        <v>370</v>
      </c>
      <c r="E7759" s="37" t="s">
        <v>9697</v>
      </c>
      <c r="F7759" s="37" t="s">
        <v>5768</v>
      </c>
      <c r="G7759" s="37">
        <v>121</v>
      </c>
      <c r="H7759" s="38">
        <v>20548.05</v>
      </c>
      <c r="I7759" s="38">
        <v>4972.62</v>
      </c>
      <c r="J7759" s="24" t="str">
        <f>RIGHT(F7759,2)&amp;"/"&amp;MID(F7759,5,2)&amp;"/"&amp;LEFT(F7759,4)</f>
        <v>05/10/2012</v>
      </c>
      <c r="K7759" s="39">
        <f ca="1">ROUND((TODAY()-J7759)/365.25,1)</f>
        <v>5</v>
      </c>
      <c r="L7759" s="26">
        <f>I7759/H7759</f>
        <v>0.24199960580201041</v>
      </c>
    </row>
    <row r="7760" spans="1:12" x14ac:dyDescent="0.2">
      <c r="A7760" s="37" t="s">
        <v>61</v>
      </c>
      <c r="B7760" s="37" t="s">
        <v>9012</v>
      </c>
      <c r="C7760" s="37" t="s">
        <v>9013</v>
      </c>
      <c r="D7760" s="40" t="s">
        <v>370</v>
      </c>
      <c r="E7760" s="37" t="s">
        <v>8873</v>
      </c>
      <c r="F7760" s="37" t="s">
        <v>3936</v>
      </c>
      <c r="G7760" s="37">
        <v>270</v>
      </c>
      <c r="H7760" s="38">
        <v>2973.6</v>
      </c>
      <c r="I7760" s="38">
        <v>719.61</v>
      </c>
      <c r="J7760" s="24" t="str">
        <f>RIGHT(F7760,2)&amp;"/"&amp;MID(F7760,5,2)&amp;"/"&amp;LEFT(F7760,4)</f>
        <v>06/12/2001</v>
      </c>
      <c r="K7760" s="39">
        <f ca="1">ROUND((TODAY()-J7760)/365.25,1)</f>
        <v>15.8</v>
      </c>
      <c r="L7760" s="26">
        <f>I7760/H7760</f>
        <v>0.24199959644874899</v>
      </c>
    </row>
    <row r="7761" spans="1:12" x14ac:dyDescent="0.2">
      <c r="A7761" s="37" t="s">
        <v>169</v>
      </c>
      <c r="B7761" s="37" t="s">
        <v>179</v>
      </c>
      <c r="C7761" s="37" t="s">
        <v>182</v>
      </c>
      <c r="D7761" s="40" t="s">
        <v>370</v>
      </c>
      <c r="E7761" s="37" t="s">
        <v>4161</v>
      </c>
      <c r="F7761" s="37" t="s">
        <v>4810</v>
      </c>
      <c r="G7761" s="37">
        <v>182</v>
      </c>
      <c r="H7761" s="38">
        <v>4866</v>
      </c>
      <c r="I7761" s="38">
        <v>1177.57</v>
      </c>
      <c r="J7761" s="24" t="str">
        <f>RIGHT(F7761,2)&amp;"/"&amp;MID(F7761,5,2)&amp;"/"&amp;LEFT(F7761,4)</f>
        <v>16/05/2003</v>
      </c>
      <c r="K7761" s="39">
        <f ca="1">ROUND((TODAY()-J7761)/365.25,1)</f>
        <v>14.4</v>
      </c>
      <c r="L7761" s="26">
        <f>I7761/H7761</f>
        <v>0.24199958898479243</v>
      </c>
    </row>
    <row r="7762" spans="1:12" x14ac:dyDescent="0.2">
      <c r="A7762" s="37" t="s">
        <v>169</v>
      </c>
      <c r="B7762" s="37" t="s">
        <v>218</v>
      </c>
      <c r="C7762" s="37" t="s">
        <v>219</v>
      </c>
      <c r="D7762" s="40" t="s">
        <v>370</v>
      </c>
      <c r="E7762" s="37" t="s">
        <v>8884</v>
      </c>
      <c r="F7762" s="37" t="s">
        <v>438</v>
      </c>
      <c r="G7762" s="37">
        <v>248</v>
      </c>
      <c r="H7762" s="38">
        <v>14488</v>
      </c>
      <c r="I7762" s="38">
        <v>3506.09</v>
      </c>
      <c r="J7762" s="24" t="str">
        <f>RIGHT(F7762,2)&amp;"/"&amp;MID(F7762,5,2)&amp;"/"&amp;LEFT(F7762,4)</f>
        <v>31/12/2005</v>
      </c>
      <c r="K7762" s="39">
        <f ca="1">ROUND((TODAY()-J7762)/365.25,1)</f>
        <v>11.7</v>
      </c>
      <c r="L7762" s="26">
        <f>I7762/H7762</f>
        <v>0.24199958586416345</v>
      </c>
    </row>
    <row r="7763" spans="1:12" x14ac:dyDescent="0.2">
      <c r="A7763" s="37" t="s">
        <v>169</v>
      </c>
      <c r="B7763" s="37" t="s">
        <v>207</v>
      </c>
      <c r="C7763" s="37" t="s">
        <v>234</v>
      </c>
      <c r="D7763" s="40" t="s">
        <v>370</v>
      </c>
      <c r="E7763" s="37" t="s">
        <v>2210</v>
      </c>
      <c r="F7763" s="37" t="s">
        <v>1250</v>
      </c>
      <c r="G7763" s="37">
        <v>103</v>
      </c>
      <c r="H7763" s="38">
        <v>20165.2</v>
      </c>
      <c r="I7763" s="38">
        <v>4879.97</v>
      </c>
      <c r="J7763" s="24" t="str">
        <f>RIGHT(F7763,2)&amp;"/"&amp;MID(F7763,5,2)&amp;"/"&amp;LEFT(F7763,4)</f>
        <v>06/11/2007</v>
      </c>
      <c r="K7763" s="39">
        <f ca="1">ROUND((TODAY()-J7763)/365.25,1)</f>
        <v>9.9</v>
      </c>
      <c r="L7763" s="26">
        <f>I7763/H7763</f>
        <v>0.24199958344077918</v>
      </c>
    </row>
    <row r="7764" spans="1:12" x14ac:dyDescent="0.2">
      <c r="A7764" s="37" t="s">
        <v>169</v>
      </c>
      <c r="B7764" s="37" t="s">
        <v>233</v>
      </c>
      <c r="C7764" s="37" t="s">
        <v>639</v>
      </c>
      <c r="D7764" s="40" t="s">
        <v>370</v>
      </c>
      <c r="E7764" s="37" t="s">
        <v>5598</v>
      </c>
      <c r="F7764" s="37" t="s">
        <v>1079</v>
      </c>
      <c r="G7764" s="37">
        <v>161</v>
      </c>
      <c r="H7764" s="38">
        <v>17704.7</v>
      </c>
      <c r="I7764" s="38">
        <v>4284.53</v>
      </c>
      <c r="J7764" s="24" t="str">
        <f>RIGHT(F7764,2)&amp;"/"&amp;MID(F7764,5,2)&amp;"/"&amp;LEFT(F7764,4)</f>
        <v>15/01/2008</v>
      </c>
      <c r="K7764" s="39">
        <f ca="1">ROUND((TODAY()-J7764)/365.25,1)</f>
        <v>9.6999999999999993</v>
      </c>
      <c r="L7764" s="26">
        <f>I7764/H7764</f>
        <v>0.24199958203188981</v>
      </c>
    </row>
    <row r="7765" spans="1:12" x14ac:dyDescent="0.2">
      <c r="A7765" s="37" t="s">
        <v>169</v>
      </c>
      <c r="B7765" s="37" t="s">
        <v>218</v>
      </c>
      <c r="C7765" s="37" t="s">
        <v>219</v>
      </c>
      <c r="D7765" s="40" t="s">
        <v>370</v>
      </c>
      <c r="E7765" s="37" t="s">
        <v>2217</v>
      </c>
      <c r="F7765" s="37" t="s">
        <v>2126</v>
      </c>
      <c r="G7765" s="37">
        <v>208</v>
      </c>
      <c r="H7765" s="38">
        <v>15716.35</v>
      </c>
      <c r="I7765" s="38">
        <v>3803.35</v>
      </c>
      <c r="J7765" s="24" t="str">
        <f>RIGHT(F7765,2)&amp;"/"&amp;MID(F7765,5,2)&amp;"/"&amp;LEFT(F7765,4)</f>
        <v>23/08/2005</v>
      </c>
      <c r="K7765" s="39">
        <f ca="1">ROUND((TODAY()-J7765)/365.25,1)</f>
        <v>12.1</v>
      </c>
      <c r="L7765" s="26">
        <f>I7765/H7765</f>
        <v>0.24199957369236494</v>
      </c>
    </row>
    <row r="7766" spans="1:12" x14ac:dyDescent="0.2">
      <c r="A7766" s="37" t="s">
        <v>169</v>
      </c>
      <c r="B7766" s="37" t="s">
        <v>184</v>
      </c>
      <c r="C7766" s="37" t="s">
        <v>10036</v>
      </c>
      <c r="D7766" s="37" t="s">
        <v>370</v>
      </c>
      <c r="E7766" s="37" t="s">
        <v>9679</v>
      </c>
      <c r="F7766" s="37" t="s">
        <v>9534</v>
      </c>
      <c r="G7766" s="37">
        <v>89</v>
      </c>
      <c r="H7766" s="38">
        <v>9162</v>
      </c>
      <c r="I7766" s="38">
        <v>2217.1999999999998</v>
      </c>
      <c r="J7766" s="24" t="str">
        <f>RIGHT(F7766,2)&amp;"/"&amp;MID(F7766,5,2)&amp;"/"&amp;LEFT(F7766,4)</f>
        <v>16/08/2005</v>
      </c>
      <c r="K7766" s="39">
        <f ca="1">ROUND((TODAY()-J7766)/365.25,1)</f>
        <v>12.1</v>
      </c>
      <c r="L7766" s="26">
        <f>I7766/H7766</f>
        <v>0.2419995634141017</v>
      </c>
    </row>
    <row r="7767" spans="1:12" x14ac:dyDescent="0.2">
      <c r="A7767" s="37" t="s">
        <v>316</v>
      </c>
      <c r="B7767" s="37" t="s">
        <v>3938</v>
      </c>
      <c r="C7767" s="37" t="s">
        <v>8779</v>
      </c>
      <c r="D7767" s="37" t="s">
        <v>370</v>
      </c>
      <c r="E7767" s="37" t="s">
        <v>7965</v>
      </c>
      <c r="F7767" s="37" t="s">
        <v>7938</v>
      </c>
      <c r="G7767" s="37">
        <v>120</v>
      </c>
      <c r="H7767" s="38">
        <v>9107</v>
      </c>
      <c r="I7767" s="38">
        <v>2203.89</v>
      </c>
      <c r="J7767" s="24" t="str">
        <f>RIGHT(F7767,2)&amp;"/"&amp;MID(F7767,5,2)&amp;"/"&amp;LEFT(F7767,4)</f>
        <v>17/08/2006</v>
      </c>
      <c r="K7767" s="39">
        <f ca="1">ROUND((TODAY()-J7767)/365.25,1)</f>
        <v>11.1</v>
      </c>
      <c r="L7767" s="26">
        <f>I7767/H7767</f>
        <v>0.24199956077742393</v>
      </c>
    </row>
    <row r="7768" spans="1:12" x14ac:dyDescent="0.2">
      <c r="A7768" s="37" t="s">
        <v>169</v>
      </c>
      <c r="B7768" s="37" t="s">
        <v>229</v>
      </c>
      <c r="C7768" s="37" t="s">
        <v>230</v>
      </c>
      <c r="D7768" s="37" t="s">
        <v>370</v>
      </c>
      <c r="E7768" s="37" t="s">
        <v>9711</v>
      </c>
      <c r="F7768" s="37" t="s">
        <v>2994</v>
      </c>
      <c r="G7768" s="37">
        <v>226</v>
      </c>
      <c r="H7768" s="38">
        <v>9002</v>
      </c>
      <c r="I7768" s="38">
        <v>2178.48</v>
      </c>
      <c r="J7768" s="24" t="str">
        <f>RIGHT(F7768,2)&amp;"/"&amp;MID(F7768,5,2)&amp;"/"&amp;LEFT(F7768,4)</f>
        <v>28/07/2005</v>
      </c>
      <c r="K7768" s="39">
        <f ca="1">ROUND((TODAY()-J7768)/365.25,1)</f>
        <v>12.2</v>
      </c>
      <c r="L7768" s="26">
        <f>I7768/H7768</f>
        <v>0.24199955565429904</v>
      </c>
    </row>
    <row r="7769" spans="1:12" x14ac:dyDescent="0.2">
      <c r="A7769" s="37" t="s">
        <v>169</v>
      </c>
      <c r="B7769" s="37" t="s">
        <v>229</v>
      </c>
      <c r="C7769" s="37" t="s">
        <v>230</v>
      </c>
      <c r="D7769" s="37" t="s">
        <v>370</v>
      </c>
      <c r="E7769" s="37" t="s">
        <v>9724</v>
      </c>
      <c r="F7769" s="37" t="s">
        <v>10099</v>
      </c>
      <c r="G7769" s="37">
        <v>226</v>
      </c>
      <c r="H7769" s="38">
        <v>9002</v>
      </c>
      <c r="I7769" s="38">
        <v>2178.48</v>
      </c>
      <c r="J7769" s="24" t="str">
        <f>RIGHT(F7769,2)&amp;"/"&amp;MID(F7769,5,2)&amp;"/"&amp;LEFT(F7769,4)</f>
        <v>25/08/2005</v>
      </c>
      <c r="K7769" s="39">
        <f ca="1">ROUND((TODAY()-J7769)/365.25,1)</f>
        <v>12.1</v>
      </c>
      <c r="L7769" s="26">
        <f>I7769/H7769</f>
        <v>0.24199955565429904</v>
      </c>
    </row>
    <row r="7770" spans="1:12" x14ac:dyDescent="0.2">
      <c r="A7770" s="37" t="s">
        <v>169</v>
      </c>
      <c r="B7770" s="37" t="s">
        <v>218</v>
      </c>
      <c r="C7770" s="37" t="s">
        <v>219</v>
      </c>
      <c r="D7770" s="37" t="s">
        <v>370</v>
      </c>
      <c r="E7770" s="37" t="s">
        <v>9711</v>
      </c>
      <c r="F7770" s="37" t="s">
        <v>4287</v>
      </c>
      <c r="G7770" s="37">
        <v>143</v>
      </c>
      <c r="H7770" s="38">
        <v>18077.099999999999</v>
      </c>
      <c r="I7770" s="38">
        <v>4374.6499999999996</v>
      </c>
      <c r="J7770" s="24" t="str">
        <f>RIGHT(F7770,2)&amp;"/"&amp;MID(F7770,5,2)&amp;"/"&amp;LEFT(F7770,4)</f>
        <v>10/07/2006</v>
      </c>
      <c r="K7770" s="39">
        <f ca="1">ROUND((TODAY()-J7770)/365.25,1)</f>
        <v>11.2</v>
      </c>
      <c r="L7770" s="26">
        <f>I7770/H7770</f>
        <v>0.24199954638741833</v>
      </c>
    </row>
    <row r="7771" spans="1:12" x14ac:dyDescent="0.2">
      <c r="A7771" s="37" t="s">
        <v>169</v>
      </c>
      <c r="B7771" s="37" t="s">
        <v>221</v>
      </c>
      <c r="C7771" s="37" t="s">
        <v>185</v>
      </c>
      <c r="D7771" s="40" t="s">
        <v>370</v>
      </c>
      <c r="E7771" s="37" t="s">
        <v>5598</v>
      </c>
      <c r="F7771" s="37" t="s">
        <v>1229</v>
      </c>
      <c r="G7771" s="37">
        <v>153</v>
      </c>
      <c r="H7771" s="38">
        <v>8782</v>
      </c>
      <c r="I7771" s="38">
        <v>2125.2399999999998</v>
      </c>
      <c r="J7771" s="24" t="str">
        <f>RIGHT(F7771,2)&amp;"/"&amp;MID(F7771,5,2)&amp;"/"&amp;LEFT(F7771,4)</f>
        <v>30/09/2004</v>
      </c>
      <c r="K7771" s="39">
        <f ca="1">ROUND((TODAY()-J7771)/365.25,1)</f>
        <v>13</v>
      </c>
      <c r="L7771" s="26">
        <f>I7771/H7771</f>
        <v>0.24199954452288769</v>
      </c>
    </row>
    <row r="7772" spans="1:12" x14ac:dyDescent="0.2">
      <c r="A7772" s="37" t="s">
        <v>169</v>
      </c>
      <c r="B7772" s="37" t="s">
        <v>223</v>
      </c>
      <c r="C7772" s="37" t="s">
        <v>198</v>
      </c>
      <c r="D7772" s="37" t="s">
        <v>370</v>
      </c>
      <c r="E7772" s="37" t="s">
        <v>6862</v>
      </c>
      <c r="F7772" s="37" t="s">
        <v>3410</v>
      </c>
      <c r="G7772" s="37">
        <v>228</v>
      </c>
      <c r="H7772" s="38">
        <v>12888</v>
      </c>
      <c r="I7772" s="38">
        <v>3118.89</v>
      </c>
      <c r="J7772" s="24" t="str">
        <f>RIGHT(F7772,2)&amp;"/"&amp;MID(F7772,5,2)&amp;"/"&amp;LEFT(F7772,4)</f>
        <v>06/03/2008</v>
      </c>
      <c r="K7772" s="39">
        <f ca="1">ROUND((TODAY()-J7772)/365.25,1)</f>
        <v>9.5</v>
      </c>
      <c r="L7772" s="26">
        <f>I7772/H7772</f>
        <v>0.24199953445065175</v>
      </c>
    </row>
    <row r="7773" spans="1:12" x14ac:dyDescent="0.2">
      <c r="A7773" s="37" t="s">
        <v>285</v>
      </c>
      <c r="B7773" s="37" t="s">
        <v>467</v>
      </c>
      <c r="C7773" s="37" t="s">
        <v>576</v>
      </c>
      <c r="D7773" s="40" t="s">
        <v>370</v>
      </c>
      <c r="E7773" s="37" t="s">
        <v>2211</v>
      </c>
      <c r="F7773" s="37" t="s">
        <v>705</v>
      </c>
      <c r="G7773" s="37">
        <v>210</v>
      </c>
      <c r="H7773" s="38">
        <v>4276</v>
      </c>
      <c r="I7773" s="38">
        <v>1034.79</v>
      </c>
      <c r="J7773" s="24" t="str">
        <f>RIGHT(F7773,2)&amp;"/"&amp;MID(F7773,5,2)&amp;"/"&amp;LEFT(F7773,4)</f>
        <v>07/04/2004</v>
      </c>
      <c r="K7773" s="39">
        <f ca="1">ROUND((TODAY()-J7773)/365.25,1)</f>
        <v>13.5</v>
      </c>
      <c r="L7773" s="26">
        <f>I7773/H7773</f>
        <v>0.24199953227315246</v>
      </c>
    </row>
    <row r="7774" spans="1:12" x14ac:dyDescent="0.2">
      <c r="A7774" s="37" t="s">
        <v>316</v>
      </c>
      <c r="B7774" s="37" t="s">
        <v>3938</v>
      </c>
      <c r="C7774" s="37" t="s">
        <v>1274</v>
      </c>
      <c r="D7774" s="37" t="s">
        <v>370</v>
      </c>
      <c r="E7774" s="37" t="s">
        <v>9692</v>
      </c>
      <c r="F7774" s="37" t="s">
        <v>2803</v>
      </c>
      <c r="G7774" s="37">
        <v>107</v>
      </c>
      <c r="H7774" s="38">
        <v>8492</v>
      </c>
      <c r="I7774" s="38">
        <v>2055.06</v>
      </c>
      <c r="J7774" s="24" t="str">
        <f>RIGHT(F7774,2)&amp;"/"&amp;MID(F7774,5,2)&amp;"/"&amp;LEFT(F7774,4)</f>
        <v>05/07/2006</v>
      </c>
      <c r="K7774" s="39">
        <f ca="1">ROUND((TODAY()-J7774)/365.25,1)</f>
        <v>11.2</v>
      </c>
      <c r="L7774" s="26">
        <f>I7774/H7774</f>
        <v>0.24199952896844087</v>
      </c>
    </row>
    <row r="7775" spans="1:12" x14ac:dyDescent="0.2">
      <c r="A7775" s="37" t="s">
        <v>169</v>
      </c>
      <c r="B7775" s="37" t="s">
        <v>229</v>
      </c>
      <c r="C7775" s="37" t="s">
        <v>230</v>
      </c>
      <c r="D7775" s="37" t="s">
        <v>370</v>
      </c>
      <c r="E7775" s="37" t="s">
        <v>7956</v>
      </c>
      <c r="F7775" s="37" t="s">
        <v>7417</v>
      </c>
      <c r="G7775" s="37">
        <v>209</v>
      </c>
      <c r="H7775" s="38">
        <v>14100.4</v>
      </c>
      <c r="I7775" s="38">
        <v>3412.29</v>
      </c>
      <c r="J7775" s="24" t="str">
        <f>RIGHT(F7775,2)&amp;"/"&amp;MID(F7775,5,2)&amp;"/"&amp;LEFT(F7775,4)</f>
        <v>11/02/2008</v>
      </c>
      <c r="K7775" s="39">
        <f ca="1">ROUND((TODAY()-J7775)/365.25,1)</f>
        <v>9.6</v>
      </c>
      <c r="L7775" s="26">
        <f>I7775/H7775</f>
        <v>0.24199951774417747</v>
      </c>
    </row>
    <row r="7776" spans="1:12" x14ac:dyDescent="0.2">
      <c r="A7776" s="37" t="s">
        <v>290</v>
      </c>
      <c r="B7776" s="37" t="s">
        <v>295</v>
      </c>
      <c r="C7776" s="37" t="s">
        <v>296</v>
      </c>
      <c r="D7776" s="37" t="s">
        <v>370</v>
      </c>
      <c r="E7776" s="37" t="s">
        <v>9695</v>
      </c>
      <c r="F7776" s="37" t="s">
        <v>5994</v>
      </c>
      <c r="G7776" s="37">
        <v>234</v>
      </c>
      <c r="H7776" s="38">
        <v>8287</v>
      </c>
      <c r="I7776" s="38">
        <v>2005.45</v>
      </c>
      <c r="J7776" s="24" t="str">
        <f>RIGHT(F7776,2)&amp;"/"&amp;MID(F7776,5,2)&amp;"/"&amp;LEFT(F7776,4)</f>
        <v>14/04/2010</v>
      </c>
      <c r="K7776" s="39">
        <f ca="1">ROUND((TODAY()-J7776)/365.25,1)</f>
        <v>7.4</v>
      </c>
      <c r="L7776" s="26">
        <f>I7776/H7776</f>
        <v>0.2419995173162785</v>
      </c>
    </row>
    <row r="7777" spans="1:12" x14ac:dyDescent="0.2">
      <c r="A7777" s="37" t="s">
        <v>169</v>
      </c>
      <c r="B7777" s="37" t="s">
        <v>184</v>
      </c>
      <c r="C7777" s="37" t="s">
        <v>4815</v>
      </c>
      <c r="D7777" s="37" t="s">
        <v>370</v>
      </c>
      <c r="E7777" s="37" t="s">
        <v>9705</v>
      </c>
      <c r="F7777" s="37" t="s">
        <v>3846</v>
      </c>
      <c r="G7777" s="37">
        <v>159</v>
      </c>
      <c r="H7777" s="38">
        <v>8067</v>
      </c>
      <c r="I7777" s="38">
        <v>1952.21</v>
      </c>
      <c r="J7777" s="24" t="str">
        <f>RIGHT(F7777,2)&amp;"/"&amp;MID(F7777,5,2)&amp;"/"&amp;LEFT(F7777,4)</f>
        <v>16/03/2006</v>
      </c>
      <c r="K7777" s="39">
        <f ca="1">ROUND((TODAY()-J7777)/365.25,1)</f>
        <v>11.5</v>
      </c>
      <c r="L7777" s="26">
        <f>I7777/H7777</f>
        <v>0.24199950415272098</v>
      </c>
    </row>
    <row r="7778" spans="1:12" x14ac:dyDescent="0.2">
      <c r="A7778" s="37" t="s">
        <v>61</v>
      </c>
      <c r="B7778" s="37" t="s">
        <v>393</v>
      </c>
      <c r="C7778" s="37" t="s">
        <v>33</v>
      </c>
      <c r="D7778" s="40" t="s">
        <v>370</v>
      </c>
      <c r="E7778" s="37" t="s">
        <v>8900</v>
      </c>
      <c r="F7778" s="37" t="s">
        <v>1850</v>
      </c>
      <c r="G7778" s="37">
        <v>150</v>
      </c>
      <c r="H7778" s="38">
        <v>15893.05</v>
      </c>
      <c r="I7778" s="38">
        <v>3846.11</v>
      </c>
      <c r="J7778" s="24" t="str">
        <f>RIGHT(F7778,2)&amp;"/"&amp;MID(F7778,5,2)&amp;"/"&amp;LEFT(F7778,4)</f>
        <v>17/04/2012</v>
      </c>
      <c r="K7778" s="39">
        <f ca="1">ROUND((TODAY()-J7778)/365.25,1)</f>
        <v>5.4</v>
      </c>
      <c r="L7778" s="26">
        <f>I7778/H7778</f>
        <v>0.24199949034326326</v>
      </c>
    </row>
    <row r="7779" spans="1:12" x14ac:dyDescent="0.2">
      <c r="A7779" s="37" t="s">
        <v>169</v>
      </c>
      <c r="B7779" s="37" t="s">
        <v>218</v>
      </c>
      <c r="C7779" s="37" t="s">
        <v>219</v>
      </c>
      <c r="D7779" s="37" t="s">
        <v>370</v>
      </c>
      <c r="E7779" s="37" t="s">
        <v>9721</v>
      </c>
      <c r="F7779" s="37" t="s">
        <v>8321</v>
      </c>
      <c r="G7779" s="37">
        <v>198</v>
      </c>
      <c r="H7779" s="38">
        <v>16743.3</v>
      </c>
      <c r="I7779" s="38">
        <v>4051.87</v>
      </c>
      <c r="J7779" s="24" t="str">
        <f>RIGHT(F7779,2)&amp;"/"&amp;MID(F7779,5,2)&amp;"/"&amp;LEFT(F7779,4)</f>
        <v>06/04/2006</v>
      </c>
      <c r="K7779" s="39">
        <f ca="1">ROUND((TODAY()-J7779)/365.25,1)</f>
        <v>11.5</v>
      </c>
      <c r="L7779" s="26">
        <f>I7779/H7779</f>
        <v>0.24199948636170887</v>
      </c>
    </row>
    <row r="7780" spans="1:12" x14ac:dyDescent="0.2">
      <c r="A7780" s="37" t="s">
        <v>169</v>
      </c>
      <c r="B7780" s="37" t="s">
        <v>229</v>
      </c>
      <c r="C7780" s="37" t="s">
        <v>230</v>
      </c>
      <c r="D7780" s="37" t="s">
        <v>370</v>
      </c>
      <c r="E7780" s="37" t="s">
        <v>9689</v>
      </c>
      <c r="F7780" s="37" t="s">
        <v>6667</v>
      </c>
      <c r="G7780" s="37">
        <v>155</v>
      </c>
      <c r="H7780" s="38">
        <v>11668</v>
      </c>
      <c r="I7780" s="38">
        <v>2823.65</v>
      </c>
      <c r="J7780" s="24" t="str">
        <f>RIGHT(F7780,2)&amp;"/"&amp;MID(F7780,5,2)&amp;"/"&amp;LEFT(F7780,4)</f>
        <v>13/10/2006</v>
      </c>
      <c r="K7780" s="39">
        <f ca="1">ROUND((TODAY()-J7780)/365.25,1)</f>
        <v>10.9</v>
      </c>
      <c r="L7780" s="26">
        <f>I7780/H7780</f>
        <v>0.24199948577305452</v>
      </c>
    </row>
    <row r="7781" spans="1:12" x14ac:dyDescent="0.2">
      <c r="A7781" s="37" t="s">
        <v>169</v>
      </c>
      <c r="B7781" s="37" t="s">
        <v>223</v>
      </c>
      <c r="C7781" s="37" t="s">
        <v>198</v>
      </c>
      <c r="D7781" s="37" t="s">
        <v>370</v>
      </c>
      <c r="E7781" s="37" t="s">
        <v>6889</v>
      </c>
      <c r="F7781" s="37" t="s">
        <v>4217</v>
      </c>
      <c r="G7781" s="37">
        <v>185</v>
      </c>
      <c r="H7781" s="38">
        <v>14184.95</v>
      </c>
      <c r="I7781" s="38">
        <v>3432.75</v>
      </c>
      <c r="J7781" s="24" t="str">
        <f>RIGHT(F7781,2)&amp;"/"&amp;MID(F7781,5,2)&amp;"/"&amp;LEFT(F7781,4)</f>
        <v>30/07/2008</v>
      </c>
      <c r="K7781" s="39">
        <f ca="1">ROUND((TODAY()-J7781)/365.25,1)</f>
        <v>9.1</v>
      </c>
      <c r="L7781" s="26">
        <f>I7781/H7781</f>
        <v>0.24199944307170626</v>
      </c>
    </row>
    <row r="7782" spans="1:12" x14ac:dyDescent="0.2">
      <c r="A7782" s="37" t="s">
        <v>169</v>
      </c>
      <c r="B7782" s="37" t="s">
        <v>233</v>
      </c>
      <c r="C7782" s="37" t="s">
        <v>208</v>
      </c>
      <c r="D7782" s="40" t="s">
        <v>370</v>
      </c>
      <c r="E7782" s="37" t="s">
        <v>8902</v>
      </c>
      <c r="F7782" s="37" t="s">
        <v>1527</v>
      </c>
      <c r="G7782" s="37">
        <v>255</v>
      </c>
      <c r="H7782" s="38">
        <v>10473</v>
      </c>
      <c r="I7782" s="38">
        <v>2534.46</v>
      </c>
      <c r="J7782" s="24" t="str">
        <f>RIGHT(F7782,2)&amp;"/"&amp;MID(F7782,5,2)&amp;"/"&amp;LEFT(F7782,4)</f>
        <v>02/01/2006</v>
      </c>
      <c r="K7782" s="39">
        <f ca="1">ROUND((TODAY()-J7782)/365.25,1)</f>
        <v>11.7</v>
      </c>
      <c r="L7782" s="26">
        <f>I7782/H7782</f>
        <v>0.24199942709825265</v>
      </c>
    </row>
    <row r="7783" spans="1:12" x14ac:dyDescent="0.2">
      <c r="A7783" s="37" t="s">
        <v>169</v>
      </c>
      <c r="B7783" s="37" t="s">
        <v>218</v>
      </c>
      <c r="C7783" s="37" t="s">
        <v>219</v>
      </c>
      <c r="D7783" s="37" t="s">
        <v>370</v>
      </c>
      <c r="E7783" s="37" t="s">
        <v>6862</v>
      </c>
      <c r="F7783" s="37" t="s">
        <v>2161</v>
      </c>
      <c r="G7783" s="37">
        <v>236</v>
      </c>
      <c r="H7783" s="38">
        <v>16166.65</v>
      </c>
      <c r="I7783" s="38">
        <v>3912.32</v>
      </c>
      <c r="J7783" s="24" t="str">
        <f>RIGHT(F7783,2)&amp;"/"&amp;MID(F7783,5,2)&amp;"/"&amp;LEFT(F7783,4)</f>
        <v>15/02/2006</v>
      </c>
      <c r="K7783" s="39">
        <f ca="1">ROUND((TODAY()-J7783)/365.25,1)</f>
        <v>11.6</v>
      </c>
      <c r="L7783" s="26">
        <f>I7783/H7783</f>
        <v>0.24199942474167502</v>
      </c>
    </row>
    <row r="7784" spans="1:12" x14ac:dyDescent="0.2">
      <c r="A7784" s="37" t="s">
        <v>169</v>
      </c>
      <c r="B7784" s="37" t="s">
        <v>223</v>
      </c>
      <c r="C7784" s="37" t="s">
        <v>1088</v>
      </c>
      <c r="D7784" s="37" t="s">
        <v>370</v>
      </c>
      <c r="E7784" s="37" t="s">
        <v>6889</v>
      </c>
      <c r="F7784" s="37" t="s">
        <v>2968</v>
      </c>
      <c r="G7784" s="37">
        <v>198</v>
      </c>
      <c r="H7784" s="38">
        <v>13802.1</v>
      </c>
      <c r="I7784" s="38">
        <v>3340.1</v>
      </c>
      <c r="J7784" s="24" t="str">
        <f>RIGHT(F7784,2)&amp;"/"&amp;MID(F7784,5,2)&amp;"/"&amp;LEFT(F7784,4)</f>
        <v>06/11/2008</v>
      </c>
      <c r="K7784" s="39">
        <f ca="1">ROUND((TODAY()-J7784)/365.25,1)</f>
        <v>8.9</v>
      </c>
      <c r="L7784" s="26">
        <f>I7784/H7784</f>
        <v>0.24199940588750987</v>
      </c>
    </row>
    <row r="7785" spans="1:12" x14ac:dyDescent="0.2">
      <c r="A7785" s="37" t="s">
        <v>169</v>
      </c>
      <c r="B7785" s="37" t="s">
        <v>8489</v>
      </c>
      <c r="C7785" s="37" t="s">
        <v>230</v>
      </c>
      <c r="D7785" s="37" t="s">
        <v>370</v>
      </c>
      <c r="E7785" s="37" t="s">
        <v>7972</v>
      </c>
      <c r="F7785" s="37" t="s">
        <v>421</v>
      </c>
      <c r="G7785" s="37">
        <v>533</v>
      </c>
      <c r="H7785" s="38">
        <v>6617</v>
      </c>
      <c r="I7785" s="38">
        <v>1601.31</v>
      </c>
      <c r="J7785" s="24" t="str">
        <f>RIGHT(F7785,2)&amp;"/"&amp;MID(F7785,5,2)&amp;"/"&amp;LEFT(F7785,4)</f>
        <v>29/05/2007</v>
      </c>
      <c r="K7785" s="39">
        <f ca="1">ROUND((TODAY()-J7785)/365.25,1)</f>
        <v>10.3</v>
      </c>
      <c r="L7785" s="26">
        <f>I7785/H7785</f>
        <v>0.24199939549644853</v>
      </c>
    </row>
    <row r="7786" spans="1:12" x14ac:dyDescent="0.2">
      <c r="A7786" s="37" t="s">
        <v>304</v>
      </c>
      <c r="B7786" s="37" t="s">
        <v>312</v>
      </c>
      <c r="C7786" s="37" t="s">
        <v>7814</v>
      </c>
      <c r="D7786" s="40" t="s">
        <v>370</v>
      </c>
      <c r="E7786" s="37" t="s">
        <v>8889</v>
      </c>
      <c r="F7786" s="37" t="s">
        <v>1157</v>
      </c>
      <c r="G7786" s="37">
        <v>180</v>
      </c>
      <c r="H7786" s="38">
        <v>9908</v>
      </c>
      <c r="I7786" s="38">
        <v>2397.73</v>
      </c>
      <c r="J7786" s="24" t="str">
        <f>RIGHT(F7786,2)&amp;"/"&amp;MID(F7786,5,2)&amp;"/"&amp;LEFT(F7786,4)</f>
        <v>02/01/2007</v>
      </c>
      <c r="K7786" s="39">
        <f ca="1">ROUND((TODAY()-J7786)/365.25,1)</f>
        <v>10.7</v>
      </c>
      <c r="L7786" s="26">
        <f>I7786/H7786</f>
        <v>0.24199939442874446</v>
      </c>
    </row>
    <row r="7787" spans="1:12" x14ac:dyDescent="0.2">
      <c r="A7787" s="37" t="s">
        <v>169</v>
      </c>
      <c r="B7787" s="37" t="s">
        <v>233</v>
      </c>
      <c r="C7787" s="37" t="s">
        <v>208</v>
      </c>
      <c r="D7787" s="40" t="s">
        <v>370</v>
      </c>
      <c r="E7787" s="37" t="s">
        <v>2210</v>
      </c>
      <c r="F7787" s="37" t="s">
        <v>2116</v>
      </c>
      <c r="G7787" s="37">
        <v>235</v>
      </c>
      <c r="H7787" s="38">
        <v>12044</v>
      </c>
      <c r="I7787" s="38">
        <v>2914.64</v>
      </c>
      <c r="J7787" s="24" t="str">
        <f>RIGHT(F7787,2)&amp;"/"&amp;MID(F7787,5,2)&amp;"/"&amp;LEFT(F7787,4)</f>
        <v>02/06/2006</v>
      </c>
      <c r="K7787" s="39">
        <f ca="1">ROUND((TODAY()-J7787)/365.25,1)</f>
        <v>11.3</v>
      </c>
      <c r="L7787" s="26">
        <f>I7787/H7787</f>
        <v>0.24199933576884755</v>
      </c>
    </row>
    <row r="7788" spans="1:12" x14ac:dyDescent="0.2">
      <c r="A7788" s="37" t="s">
        <v>304</v>
      </c>
      <c r="B7788" s="37" t="s">
        <v>1182</v>
      </c>
      <c r="C7788" s="37" t="s">
        <v>127</v>
      </c>
      <c r="D7788" s="40" t="s">
        <v>370</v>
      </c>
      <c r="E7788" s="37" t="s">
        <v>5638</v>
      </c>
      <c r="F7788" s="37" t="s">
        <v>1056</v>
      </c>
      <c r="G7788" s="37">
        <v>169</v>
      </c>
      <c r="H7788" s="38">
        <v>6012</v>
      </c>
      <c r="I7788" s="38">
        <v>1454.9</v>
      </c>
      <c r="J7788" s="24" t="str">
        <f>RIGHT(F7788,2)&amp;"/"&amp;MID(F7788,5,2)&amp;"/"&amp;LEFT(F7788,4)</f>
        <v>17/12/2004</v>
      </c>
      <c r="K7788" s="39">
        <f ca="1">ROUND((TODAY()-J7788)/365.25,1)</f>
        <v>12.8</v>
      </c>
      <c r="L7788" s="26">
        <f>I7788/H7788</f>
        <v>0.24199933466400533</v>
      </c>
    </row>
    <row r="7789" spans="1:12" x14ac:dyDescent="0.2">
      <c r="A7789" s="37" t="s">
        <v>169</v>
      </c>
      <c r="B7789" s="37" t="s">
        <v>233</v>
      </c>
      <c r="C7789" s="37" t="s">
        <v>208</v>
      </c>
      <c r="D7789" s="37" t="s">
        <v>370</v>
      </c>
      <c r="E7789" s="37" t="s">
        <v>9701</v>
      </c>
      <c r="F7789" s="37" t="s">
        <v>6378</v>
      </c>
      <c r="G7789" s="37">
        <v>192</v>
      </c>
      <c r="H7789" s="38">
        <v>12019</v>
      </c>
      <c r="I7789" s="38">
        <v>2908.59</v>
      </c>
      <c r="J7789" s="24" t="str">
        <f>RIGHT(F7789,2)&amp;"/"&amp;MID(F7789,5,2)&amp;"/"&amp;LEFT(F7789,4)</f>
        <v>11/09/2006</v>
      </c>
      <c r="K7789" s="39">
        <f ca="1">ROUND((TODAY()-J7789)/365.25,1)</f>
        <v>11</v>
      </c>
      <c r="L7789" s="26">
        <f>I7789/H7789</f>
        <v>0.24199933438722024</v>
      </c>
    </row>
    <row r="7790" spans="1:12" x14ac:dyDescent="0.2">
      <c r="A7790" s="37" t="s">
        <v>271</v>
      </c>
      <c r="B7790" s="37" t="s">
        <v>272</v>
      </c>
      <c r="C7790" s="37" t="s">
        <v>62</v>
      </c>
      <c r="D7790" s="40" t="s">
        <v>370</v>
      </c>
      <c r="E7790" s="37" t="s">
        <v>2566</v>
      </c>
      <c r="F7790" s="37" t="s">
        <v>3652</v>
      </c>
      <c r="G7790" s="37">
        <v>125</v>
      </c>
      <c r="H7790" s="38">
        <v>5817</v>
      </c>
      <c r="I7790" s="38">
        <v>1407.71</v>
      </c>
      <c r="J7790" s="24" t="str">
        <f>RIGHT(F7790,2)&amp;"/"&amp;MID(F7790,5,2)&amp;"/"&amp;LEFT(F7790,4)</f>
        <v>09/10/2009</v>
      </c>
      <c r="K7790" s="39">
        <f ca="1">ROUND((TODAY()-J7790)/365.25,1)</f>
        <v>8</v>
      </c>
      <c r="L7790" s="26">
        <f>I7790/H7790</f>
        <v>0.24199931236032321</v>
      </c>
    </row>
    <row r="7791" spans="1:12" x14ac:dyDescent="0.2">
      <c r="A7791" s="37" t="s">
        <v>169</v>
      </c>
      <c r="B7791" s="37" t="s">
        <v>233</v>
      </c>
      <c r="C7791" s="37" t="s">
        <v>208</v>
      </c>
      <c r="D7791" s="40" t="s">
        <v>370</v>
      </c>
      <c r="E7791" s="37" t="s">
        <v>5596</v>
      </c>
      <c r="F7791" s="37" t="s">
        <v>2688</v>
      </c>
      <c r="G7791" s="37">
        <v>284</v>
      </c>
      <c r="H7791" s="38">
        <v>11094</v>
      </c>
      <c r="I7791" s="38">
        <v>2684.74</v>
      </c>
      <c r="J7791" s="24" t="str">
        <f>RIGHT(F7791,2)&amp;"/"&amp;MID(F7791,5,2)&amp;"/"&amp;LEFT(F7791,4)</f>
        <v>25/05/2007</v>
      </c>
      <c r="K7791" s="39">
        <f ca="1">ROUND((TODAY()-J7791)/365.25,1)</f>
        <v>10.3</v>
      </c>
      <c r="L7791" s="26">
        <f>I7791/H7791</f>
        <v>0.2419992788894898</v>
      </c>
    </row>
    <row r="7792" spans="1:12" x14ac:dyDescent="0.2">
      <c r="A7792" s="37" t="s">
        <v>169</v>
      </c>
      <c r="B7792" s="37" t="s">
        <v>179</v>
      </c>
      <c r="C7792" s="37" t="s">
        <v>4803</v>
      </c>
      <c r="D7792" s="40" t="s">
        <v>370</v>
      </c>
      <c r="E7792" s="37" t="s">
        <v>4168</v>
      </c>
      <c r="F7792" s="37" t="s">
        <v>4129</v>
      </c>
      <c r="G7792" s="37">
        <v>150</v>
      </c>
      <c r="H7792" s="38">
        <v>5527</v>
      </c>
      <c r="I7792" s="38">
        <v>1337.53</v>
      </c>
      <c r="J7792" s="24" t="str">
        <f>RIGHT(F7792,2)&amp;"/"&amp;MID(F7792,5,2)&amp;"/"&amp;LEFT(F7792,4)</f>
        <v>17/01/2003</v>
      </c>
      <c r="K7792" s="39">
        <f ca="1">ROUND((TODAY()-J7792)/365.25,1)</f>
        <v>14.7</v>
      </c>
      <c r="L7792" s="26">
        <f>I7792/H7792</f>
        <v>0.24199927628007961</v>
      </c>
    </row>
    <row r="7793" spans="1:12" x14ac:dyDescent="0.2">
      <c r="A7793" s="37" t="s">
        <v>169</v>
      </c>
      <c r="B7793" s="37" t="s">
        <v>184</v>
      </c>
      <c r="C7793" s="37" t="s">
        <v>185</v>
      </c>
      <c r="D7793" s="40" t="s">
        <v>370</v>
      </c>
      <c r="E7793" s="37" t="s">
        <v>2205</v>
      </c>
      <c r="F7793" s="37" t="s">
        <v>2376</v>
      </c>
      <c r="G7793" s="37">
        <v>156</v>
      </c>
      <c r="H7793" s="38">
        <v>6608</v>
      </c>
      <c r="I7793" s="38">
        <v>1599.13</v>
      </c>
      <c r="J7793" s="24" t="str">
        <f>RIGHT(F7793,2)&amp;"/"&amp;MID(F7793,5,2)&amp;"/"&amp;LEFT(F7793,4)</f>
        <v>12/08/2004</v>
      </c>
      <c r="K7793" s="39">
        <f ca="1">ROUND((TODAY()-J7793)/365.25,1)</f>
        <v>13.1</v>
      </c>
      <c r="L7793" s="26">
        <f>I7793/H7793</f>
        <v>0.24199909200968525</v>
      </c>
    </row>
    <row r="7794" spans="1:12" x14ac:dyDescent="0.2">
      <c r="A7794" s="37" t="s">
        <v>18</v>
      </c>
      <c r="B7794" s="37" t="s">
        <v>24</v>
      </c>
      <c r="C7794" s="37" t="s">
        <v>1616</v>
      </c>
      <c r="D7794" s="37" t="s">
        <v>370</v>
      </c>
      <c r="E7794" s="37" t="s">
        <v>6858</v>
      </c>
      <c r="F7794" s="37" t="s">
        <v>1945</v>
      </c>
      <c r="G7794" s="37">
        <v>166</v>
      </c>
      <c r="H7794" s="38">
        <v>6433</v>
      </c>
      <c r="I7794" s="38">
        <v>1556.78</v>
      </c>
      <c r="J7794" s="24" t="str">
        <f>RIGHT(F7794,2)&amp;"/"&amp;MID(F7794,5,2)&amp;"/"&amp;LEFT(F7794,4)</f>
        <v>05/07/2005</v>
      </c>
      <c r="K7794" s="39">
        <f ca="1">ROUND((TODAY()-J7794)/365.25,1)</f>
        <v>12.2</v>
      </c>
      <c r="L7794" s="26">
        <f>I7794/H7794</f>
        <v>0.24199906730918699</v>
      </c>
    </row>
    <row r="7795" spans="1:12" x14ac:dyDescent="0.2">
      <c r="A7795" s="37" t="s">
        <v>259</v>
      </c>
      <c r="B7795" s="37" t="s">
        <v>261</v>
      </c>
      <c r="C7795" s="37" t="s">
        <v>6440</v>
      </c>
      <c r="D7795" s="40" t="s">
        <v>370</v>
      </c>
      <c r="E7795" s="37" t="s">
        <v>5592</v>
      </c>
      <c r="F7795" s="37" t="s">
        <v>6036</v>
      </c>
      <c r="G7795" s="37">
        <v>235</v>
      </c>
      <c r="H7795" s="38">
        <v>6423</v>
      </c>
      <c r="I7795" s="38">
        <v>1554.36</v>
      </c>
      <c r="J7795" s="24" t="str">
        <f>RIGHT(F7795,2)&amp;"/"&amp;MID(F7795,5,2)&amp;"/"&amp;LEFT(F7795,4)</f>
        <v>12/03/2004</v>
      </c>
      <c r="K7795" s="39">
        <f ca="1">ROUND((TODAY()-J7795)/365.25,1)</f>
        <v>13.5</v>
      </c>
      <c r="L7795" s="26">
        <f>I7795/H7795</f>
        <v>0.24199906585707612</v>
      </c>
    </row>
    <row r="7796" spans="1:12" x14ac:dyDescent="0.2">
      <c r="A7796" s="37" t="s">
        <v>259</v>
      </c>
      <c r="B7796" s="37" t="s">
        <v>261</v>
      </c>
      <c r="C7796" s="37" t="s">
        <v>3594</v>
      </c>
      <c r="D7796" s="37" t="s">
        <v>370</v>
      </c>
      <c r="E7796" s="37" t="s">
        <v>6903</v>
      </c>
      <c r="F7796" s="37" t="s">
        <v>6291</v>
      </c>
      <c r="G7796" s="37">
        <v>138</v>
      </c>
      <c r="H7796" s="38">
        <v>6338</v>
      </c>
      <c r="I7796" s="38">
        <v>1533.79</v>
      </c>
      <c r="J7796" s="24" t="str">
        <f>RIGHT(F7796,2)&amp;"/"&amp;MID(F7796,5,2)&amp;"/"&amp;LEFT(F7796,4)</f>
        <v>19/04/2004</v>
      </c>
      <c r="K7796" s="39">
        <f ca="1">ROUND((TODAY()-J7796)/365.25,1)</f>
        <v>13.4</v>
      </c>
      <c r="L7796" s="26">
        <f>I7796/H7796</f>
        <v>0.24199905332912591</v>
      </c>
    </row>
    <row r="7797" spans="1:12" x14ac:dyDescent="0.2">
      <c r="A7797" s="37" t="s">
        <v>285</v>
      </c>
      <c r="B7797" s="37" t="s">
        <v>467</v>
      </c>
      <c r="C7797" s="37" t="s">
        <v>6595</v>
      </c>
      <c r="D7797" s="40" t="s">
        <v>370</v>
      </c>
      <c r="E7797" s="37" t="s">
        <v>5648</v>
      </c>
      <c r="F7797" s="37" t="s">
        <v>6596</v>
      </c>
      <c r="G7797" s="37">
        <v>260</v>
      </c>
      <c r="H7797" s="38">
        <v>3483.9</v>
      </c>
      <c r="I7797" s="38">
        <v>843.1</v>
      </c>
      <c r="J7797" s="24" t="str">
        <f>RIGHT(F7797,2)&amp;"/"&amp;MID(F7797,5,2)&amp;"/"&amp;LEFT(F7797,4)</f>
        <v>29/08/2005</v>
      </c>
      <c r="K7797" s="39">
        <f ca="1">ROUND((TODAY()-J7797)/365.25,1)</f>
        <v>12.1</v>
      </c>
      <c r="L7797" s="26">
        <f>I7797/H7797</f>
        <v>0.24199890926834869</v>
      </c>
    </row>
    <row r="7798" spans="1:12" x14ac:dyDescent="0.2">
      <c r="A7798" s="37" t="s">
        <v>285</v>
      </c>
      <c r="B7798" s="37" t="s">
        <v>467</v>
      </c>
      <c r="C7798" s="37" t="s">
        <v>576</v>
      </c>
      <c r="D7798" s="37" t="s">
        <v>370</v>
      </c>
      <c r="E7798" s="37" t="s">
        <v>9701</v>
      </c>
      <c r="F7798" s="37" t="s">
        <v>8983</v>
      </c>
      <c r="G7798" s="37">
        <v>150</v>
      </c>
      <c r="H7798" s="38">
        <v>5378</v>
      </c>
      <c r="I7798" s="38">
        <v>1301.47</v>
      </c>
      <c r="J7798" s="24" t="str">
        <f>RIGHT(F7798,2)&amp;"/"&amp;MID(F7798,5,2)&amp;"/"&amp;LEFT(F7798,4)</f>
        <v>15/11/2004</v>
      </c>
      <c r="K7798" s="39">
        <f ca="1">ROUND((TODAY()-J7798)/365.25,1)</f>
        <v>12.9</v>
      </c>
      <c r="L7798" s="26">
        <f>I7798/H7798</f>
        <v>0.24199888434362216</v>
      </c>
    </row>
    <row r="7799" spans="1:12" x14ac:dyDescent="0.2">
      <c r="A7799" s="37" t="s">
        <v>290</v>
      </c>
      <c r="B7799" s="37" t="s">
        <v>293</v>
      </c>
      <c r="C7799" s="37" t="s">
        <v>1501</v>
      </c>
      <c r="D7799" s="37" t="s">
        <v>370</v>
      </c>
      <c r="E7799" s="37" t="s">
        <v>9692</v>
      </c>
      <c r="F7799" s="37" t="s">
        <v>6235</v>
      </c>
      <c r="G7799" s="37">
        <v>265</v>
      </c>
      <c r="H7799" s="38">
        <v>5452.05</v>
      </c>
      <c r="I7799" s="38">
        <v>1319.39</v>
      </c>
      <c r="J7799" s="24" t="str">
        <f>RIGHT(F7799,2)&amp;"/"&amp;MID(F7799,5,2)&amp;"/"&amp;LEFT(F7799,4)</f>
        <v>26/11/2009</v>
      </c>
      <c r="K7799" s="39">
        <f ca="1">ROUND((TODAY()-J7799)/365.25,1)</f>
        <v>7.8</v>
      </c>
      <c r="L7799" s="26">
        <f>I7799/H7799</f>
        <v>0.24199888115479501</v>
      </c>
    </row>
    <row r="7800" spans="1:12" x14ac:dyDescent="0.2">
      <c r="A7800" s="37" t="s">
        <v>271</v>
      </c>
      <c r="B7800" s="37" t="s">
        <v>272</v>
      </c>
      <c r="C7800" s="37" t="s">
        <v>5158</v>
      </c>
      <c r="D7800" s="40" t="s">
        <v>370</v>
      </c>
      <c r="E7800" s="37" t="s">
        <v>4197</v>
      </c>
      <c r="F7800" s="37" t="s">
        <v>5159</v>
      </c>
      <c r="G7800" s="37">
        <v>138</v>
      </c>
      <c r="H7800" s="38">
        <v>3028.9</v>
      </c>
      <c r="I7800" s="38">
        <v>732.99</v>
      </c>
      <c r="J7800" s="24" t="str">
        <f>RIGHT(F7800,2)&amp;"/"&amp;MID(F7800,5,2)&amp;"/"&amp;LEFT(F7800,4)</f>
        <v>14/10/2003</v>
      </c>
      <c r="K7800" s="39">
        <f ca="1">ROUND((TODAY()-J7800)/365.25,1)</f>
        <v>13.9</v>
      </c>
      <c r="L7800" s="26">
        <f>I7800/H7800</f>
        <v>0.24199874541912905</v>
      </c>
    </row>
    <row r="7801" spans="1:12" x14ac:dyDescent="0.2">
      <c r="A7801" s="37" t="s">
        <v>316</v>
      </c>
      <c r="B7801" s="37" t="s">
        <v>325</v>
      </c>
      <c r="C7801" s="37" t="s">
        <v>536</v>
      </c>
      <c r="D7801" s="37" t="s">
        <v>370</v>
      </c>
      <c r="E7801" s="37" t="s">
        <v>9706</v>
      </c>
      <c r="F7801" s="37" t="s">
        <v>10349</v>
      </c>
      <c r="G7801" s="37">
        <v>174</v>
      </c>
      <c r="H7801" s="38">
        <v>1106.7</v>
      </c>
      <c r="I7801" s="38">
        <v>267.82</v>
      </c>
      <c r="J7801" s="24" t="str">
        <f>RIGHT(F7801,2)&amp;"/"&amp;MID(F7801,5,2)&amp;"/"&amp;LEFT(F7801,4)</f>
        <v>19/02/1998</v>
      </c>
      <c r="K7801" s="39">
        <f ca="1">ROUND((TODAY()-J7801)/365.25,1)</f>
        <v>19.600000000000001</v>
      </c>
      <c r="L7801" s="26">
        <f>I7801/H7801</f>
        <v>0.24199873497786209</v>
      </c>
    </row>
    <row r="7802" spans="1:12" x14ac:dyDescent="0.2">
      <c r="A7802" s="37" t="s">
        <v>304</v>
      </c>
      <c r="B7802" s="37" t="s">
        <v>1182</v>
      </c>
      <c r="C7802" s="37" t="s">
        <v>1183</v>
      </c>
      <c r="D7802" s="40" t="s">
        <v>370</v>
      </c>
      <c r="E7802" s="37" t="s">
        <v>2210</v>
      </c>
      <c r="F7802" s="37" t="s">
        <v>448</v>
      </c>
      <c r="G7802" s="37">
        <v>217</v>
      </c>
      <c r="H7802" s="38">
        <v>4946.0600000000004</v>
      </c>
      <c r="I7802" s="38">
        <v>1196.94</v>
      </c>
      <c r="J7802" s="24" t="str">
        <f>RIGHT(F7802,2)&amp;"/"&amp;MID(F7802,5,2)&amp;"/"&amp;LEFT(F7802,4)</f>
        <v>29/01/2003</v>
      </c>
      <c r="K7802" s="39">
        <f ca="1">ROUND((TODAY()-J7802)/365.25,1)</f>
        <v>14.7</v>
      </c>
      <c r="L7802" s="26">
        <f>I7802/H7802</f>
        <v>0.24199868177903219</v>
      </c>
    </row>
    <row r="7803" spans="1:12" x14ac:dyDescent="0.2">
      <c r="A7803" s="37" t="s">
        <v>304</v>
      </c>
      <c r="B7803" s="37" t="s">
        <v>1182</v>
      </c>
      <c r="C7803" s="37" t="s">
        <v>7786</v>
      </c>
      <c r="D7803" s="37" t="s">
        <v>370</v>
      </c>
      <c r="E7803" s="37" t="s">
        <v>6868</v>
      </c>
      <c r="F7803" s="37" t="s">
        <v>7787</v>
      </c>
      <c r="G7803" s="37">
        <v>178</v>
      </c>
      <c r="H7803" s="38">
        <v>5984</v>
      </c>
      <c r="I7803" s="38">
        <v>1448.12</v>
      </c>
      <c r="J7803" s="24" t="str">
        <f>RIGHT(F7803,2)&amp;"/"&amp;MID(F7803,5,2)&amp;"/"&amp;LEFT(F7803,4)</f>
        <v>10/11/2004</v>
      </c>
      <c r="K7803" s="39">
        <f ca="1">ROUND((TODAY()-J7803)/365.25,1)</f>
        <v>12.9</v>
      </c>
      <c r="L7803" s="26">
        <f>I7803/H7803</f>
        <v>0.24199866310160426</v>
      </c>
    </row>
    <row r="7804" spans="1:12" x14ac:dyDescent="0.2">
      <c r="A7804" s="37" t="s">
        <v>169</v>
      </c>
      <c r="B7804" s="37" t="s">
        <v>184</v>
      </c>
      <c r="C7804" s="37" t="s">
        <v>185</v>
      </c>
      <c r="D7804" s="40" t="s">
        <v>370</v>
      </c>
      <c r="E7804" s="37" t="s">
        <v>2205</v>
      </c>
      <c r="F7804" s="37" t="s">
        <v>1453</v>
      </c>
      <c r="G7804" s="37">
        <v>269</v>
      </c>
      <c r="H7804" s="38">
        <v>4478</v>
      </c>
      <c r="I7804" s="38">
        <v>1083.67</v>
      </c>
      <c r="J7804" s="24" t="str">
        <f>RIGHT(F7804,2)&amp;"/"&amp;MID(F7804,5,2)&amp;"/"&amp;LEFT(F7804,4)</f>
        <v>04/01/2005</v>
      </c>
      <c r="K7804" s="39">
        <f ca="1">ROUND((TODAY()-J7804)/365.25,1)</f>
        <v>12.7</v>
      </c>
      <c r="L7804" s="26">
        <f>I7804/H7804</f>
        <v>0.24199866011612328</v>
      </c>
    </row>
    <row r="7805" spans="1:12" x14ac:dyDescent="0.2">
      <c r="A7805" s="37" t="s">
        <v>61</v>
      </c>
      <c r="B7805" s="37" t="s">
        <v>400</v>
      </c>
      <c r="C7805" s="37" t="s">
        <v>3062</v>
      </c>
      <c r="D7805" s="40" t="s">
        <v>370</v>
      </c>
      <c r="E7805" s="37" t="s">
        <v>4173</v>
      </c>
      <c r="F7805" s="37" t="s">
        <v>1691</v>
      </c>
      <c r="G7805" s="37">
        <v>146</v>
      </c>
      <c r="H7805" s="38">
        <v>3179.4</v>
      </c>
      <c r="I7805" s="38">
        <v>769.41</v>
      </c>
      <c r="J7805" s="24" t="str">
        <f>RIGHT(F7805,2)&amp;"/"&amp;MID(F7805,5,2)&amp;"/"&amp;LEFT(F7805,4)</f>
        <v>28/04/1999</v>
      </c>
      <c r="K7805" s="39">
        <f ca="1">ROUND((TODAY()-J7805)/365.25,1)</f>
        <v>18.399999999999999</v>
      </c>
      <c r="L7805" s="26">
        <f>I7805/H7805</f>
        <v>0.24199849028118511</v>
      </c>
    </row>
    <row r="7806" spans="1:12" x14ac:dyDescent="0.2">
      <c r="A7806" s="37" t="s">
        <v>285</v>
      </c>
      <c r="B7806" s="37" t="s">
        <v>469</v>
      </c>
      <c r="C7806" s="37" t="s">
        <v>6608</v>
      </c>
      <c r="D7806" s="40" t="s">
        <v>370</v>
      </c>
      <c r="E7806" s="37" t="s">
        <v>5616</v>
      </c>
      <c r="F7806" s="37" t="s">
        <v>4426</v>
      </c>
      <c r="G7806" s="37">
        <v>188</v>
      </c>
      <c r="H7806" s="38">
        <v>3307.5</v>
      </c>
      <c r="I7806" s="38">
        <v>800.41</v>
      </c>
      <c r="J7806" s="24" t="str">
        <f>RIGHT(F7806,2)&amp;"/"&amp;MID(F7806,5,2)&amp;"/"&amp;LEFT(F7806,4)</f>
        <v>26/06/2003</v>
      </c>
      <c r="K7806" s="39">
        <f ca="1">ROUND((TODAY()-J7806)/365.25,1)</f>
        <v>14.2</v>
      </c>
      <c r="L7806" s="26">
        <f>I7806/H7806</f>
        <v>0.24199848828420256</v>
      </c>
    </row>
    <row r="7807" spans="1:12" x14ac:dyDescent="0.2">
      <c r="A7807" s="37" t="s">
        <v>285</v>
      </c>
      <c r="B7807" s="37" t="s">
        <v>469</v>
      </c>
      <c r="C7807" s="37" t="s">
        <v>6608</v>
      </c>
      <c r="D7807" s="40" t="s">
        <v>370</v>
      </c>
      <c r="E7807" s="37" t="s">
        <v>5569</v>
      </c>
      <c r="F7807" s="37" t="s">
        <v>856</v>
      </c>
      <c r="G7807" s="37">
        <v>155</v>
      </c>
      <c r="H7807" s="38">
        <v>3493.7</v>
      </c>
      <c r="I7807" s="38">
        <v>845.47</v>
      </c>
      <c r="J7807" s="24" t="str">
        <f>RIGHT(F7807,2)&amp;"/"&amp;MID(F7807,5,2)&amp;"/"&amp;LEFT(F7807,4)</f>
        <v>05/06/2003</v>
      </c>
      <c r="K7807" s="39">
        <f ca="1">ROUND((TODAY()-J7807)/365.25,1)</f>
        <v>14.3</v>
      </c>
      <c r="L7807" s="26">
        <f>I7807/H7807</f>
        <v>0.24199845436070644</v>
      </c>
    </row>
    <row r="7808" spans="1:12" x14ac:dyDescent="0.2">
      <c r="A7808" s="37" t="s">
        <v>285</v>
      </c>
      <c r="B7808" s="37" t="s">
        <v>469</v>
      </c>
      <c r="C7808" s="37" t="s">
        <v>3765</v>
      </c>
      <c r="D7808" s="40" t="s">
        <v>370</v>
      </c>
      <c r="E7808" s="37" t="s">
        <v>2567</v>
      </c>
      <c r="F7808" s="37" t="s">
        <v>1242</v>
      </c>
      <c r="G7808" s="37">
        <v>89</v>
      </c>
      <c r="H7808" s="38">
        <v>3295.6</v>
      </c>
      <c r="I7808" s="38">
        <v>797.53</v>
      </c>
      <c r="J7808" s="24" t="str">
        <f>RIGHT(F7808,2)&amp;"/"&amp;MID(F7808,5,2)&amp;"/"&amp;LEFT(F7808,4)</f>
        <v>20/08/2003</v>
      </c>
      <c r="K7808" s="39">
        <f ca="1">ROUND((TODAY()-J7808)/365.25,1)</f>
        <v>14.1</v>
      </c>
      <c r="L7808" s="26">
        <f>I7808/H7808</f>
        <v>0.24199842213860906</v>
      </c>
    </row>
    <row r="7809" spans="1:12" x14ac:dyDescent="0.2">
      <c r="A7809" s="37" t="s">
        <v>316</v>
      </c>
      <c r="B7809" s="37" t="s">
        <v>325</v>
      </c>
      <c r="C7809" s="37" t="s">
        <v>42</v>
      </c>
      <c r="D7809" s="40" t="s">
        <v>370</v>
      </c>
      <c r="E7809" s="37" t="s">
        <v>2552</v>
      </c>
      <c r="F7809" s="37" t="s">
        <v>3964</v>
      </c>
      <c r="G7809" s="37">
        <v>404</v>
      </c>
      <c r="H7809" s="38">
        <v>861.7</v>
      </c>
      <c r="I7809" s="38">
        <v>208.53</v>
      </c>
      <c r="J7809" s="24" t="str">
        <f>RIGHT(F7809,2)&amp;"/"&amp;MID(F7809,5,2)&amp;"/"&amp;LEFT(F7809,4)</f>
        <v>08/01/1998</v>
      </c>
      <c r="K7809" s="39">
        <f ca="1">ROUND((TODAY()-J7809)/365.25,1)</f>
        <v>19.7</v>
      </c>
      <c r="L7809" s="26">
        <f>I7809/H7809</f>
        <v>0.24199837530463036</v>
      </c>
    </row>
    <row r="7810" spans="1:12" x14ac:dyDescent="0.2">
      <c r="A7810" s="37" t="s">
        <v>169</v>
      </c>
      <c r="B7810" s="37" t="s">
        <v>179</v>
      </c>
      <c r="C7810" s="37" t="s">
        <v>180</v>
      </c>
      <c r="D7810" s="40" t="s">
        <v>370</v>
      </c>
      <c r="E7810" s="37" t="s">
        <v>5590</v>
      </c>
      <c r="F7810" s="37" t="s">
        <v>3188</v>
      </c>
      <c r="G7810" s="37">
        <v>190</v>
      </c>
      <c r="H7810" s="38">
        <v>4904</v>
      </c>
      <c r="I7810" s="38">
        <v>1186.76</v>
      </c>
      <c r="J7810" s="24" t="str">
        <f>RIGHT(F7810,2)&amp;"/"&amp;MID(F7810,5,2)&amp;"/"&amp;LEFT(F7810,4)</f>
        <v>27/05/2003</v>
      </c>
      <c r="K7810" s="39">
        <f ca="1">ROUND((TODAY()-J7810)/365.25,1)</f>
        <v>14.3</v>
      </c>
      <c r="L7810" s="26">
        <f>I7810/H7810</f>
        <v>0.2419983686786297</v>
      </c>
    </row>
    <row r="7811" spans="1:12" x14ac:dyDescent="0.2">
      <c r="A7811" s="37" t="s">
        <v>169</v>
      </c>
      <c r="B7811" s="37" t="s">
        <v>223</v>
      </c>
      <c r="C7811" s="37" t="s">
        <v>196</v>
      </c>
      <c r="D7811" s="40" t="s">
        <v>370</v>
      </c>
      <c r="E7811" s="37" t="s">
        <v>4159</v>
      </c>
      <c r="F7811" s="37" t="s">
        <v>3749</v>
      </c>
      <c r="G7811" s="37">
        <v>293</v>
      </c>
      <c r="H7811" s="38">
        <v>2472.91</v>
      </c>
      <c r="I7811" s="38">
        <v>598.44000000000005</v>
      </c>
      <c r="J7811" s="24" t="str">
        <f>RIGHT(F7811,2)&amp;"/"&amp;MID(F7811,5,2)&amp;"/"&amp;LEFT(F7811,4)</f>
        <v>16/12/2002</v>
      </c>
      <c r="K7811" s="39">
        <f ca="1">ROUND((TODAY()-J7811)/365.25,1)</f>
        <v>14.8</v>
      </c>
      <c r="L7811" s="26">
        <f>I7811/H7811</f>
        <v>0.2419982935084577</v>
      </c>
    </row>
    <row r="7812" spans="1:12" x14ac:dyDescent="0.2">
      <c r="A7812" s="37" t="s">
        <v>61</v>
      </c>
      <c r="B7812" s="37" t="s">
        <v>400</v>
      </c>
      <c r="C7812" s="37" t="s">
        <v>3062</v>
      </c>
      <c r="D7812" s="40" t="s">
        <v>370</v>
      </c>
      <c r="E7812" s="37" t="s">
        <v>4180</v>
      </c>
      <c r="F7812" s="37" t="s">
        <v>4363</v>
      </c>
      <c r="G7812" s="37">
        <v>200</v>
      </c>
      <c r="H7812" s="38">
        <v>3049.9</v>
      </c>
      <c r="I7812" s="38">
        <v>738.07</v>
      </c>
      <c r="J7812" s="24" t="str">
        <f>RIGHT(F7812,2)&amp;"/"&amp;MID(F7812,5,2)&amp;"/"&amp;LEFT(F7812,4)</f>
        <v>14/07/2000</v>
      </c>
      <c r="K7812" s="39">
        <f ca="1">ROUND((TODAY()-J7812)/365.25,1)</f>
        <v>17.2</v>
      </c>
      <c r="L7812" s="26">
        <f>I7812/H7812</f>
        <v>0.24199809829830488</v>
      </c>
    </row>
    <row r="7813" spans="1:12" x14ac:dyDescent="0.2">
      <c r="A7813" s="37" t="s">
        <v>316</v>
      </c>
      <c r="B7813" s="37" t="s">
        <v>325</v>
      </c>
      <c r="C7813" s="37" t="s">
        <v>42</v>
      </c>
      <c r="D7813" s="40" t="s">
        <v>370</v>
      </c>
      <c r="E7813" s="37" t="s">
        <v>2571</v>
      </c>
      <c r="F7813" s="37" t="s">
        <v>2733</v>
      </c>
      <c r="G7813" s="37">
        <v>186</v>
      </c>
      <c r="H7813" s="38">
        <v>2361.8000000000002</v>
      </c>
      <c r="I7813" s="38">
        <v>571.54999999999995</v>
      </c>
      <c r="J7813" s="24" t="str">
        <f>RIGHT(F7813,2)&amp;"/"&amp;MID(F7813,5,2)&amp;"/"&amp;LEFT(F7813,4)</f>
        <v>21/12/2001</v>
      </c>
      <c r="K7813" s="39">
        <f ca="1">ROUND((TODAY()-J7813)/365.25,1)</f>
        <v>15.8</v>
      </c>
      <c r="L7813" s="26">
        <f>I7813/H7813</f>
        <v>0.24199762892708948</v>
      </c>
    </row>
    <row r="7814" spans="1:12" x14ac:dyDescent="0.2">
      <c r="A7814" s="37" t="s">
        <v>304</v>
      </c>
      <c r="B7814" s="37" t="s">
        <v>306</v>
      </c>
      <c r="C7814" s="37" t="s">
        <v>5309</v>
      </c>
      <c r="D7814" s="37" t="s">
        <v>370</v>
      </c>
      <c r="E7814" s="37" t="s">
        <v>9696</v>
      </c>
      <c r="F7814" s="37" t="s">
        <v>10288</v>
      </c>
      <c r="G7814" s="37">
        <v>196</v>
      </c>
      <c r="H7814" s="38">
        <v>3455.2</v>
      </c>
      <c r="I7814" s="38">
        <v>836.15</v>
      </c>
      <c r="J7814" s="24" t="str">
        <f>RIGHT(F7814,2)&amp;"/"&amp;MID(F7814,5,2)&amp;"/"&amp;LEFT(F7814,4)</f>
        <v>13/06/2002</v>
      </c>
      <c r="K7814" s="39">
        <f ca="1">ROUND((TODAY()-J7814)/365.25,1)</f>
        <v>15.3</v>
      </c>
      <c r="L7814" s="26">
        <f>I7814/H7814</f>
        <v>0.24199756888168558</v>
      </c>
    </row>
    <row r="7815" spans="1:12" x14ac:dyDescent="0.2">
      <c r="A7815" s="37" t="s">
        <v>316</v>
      </c>
      <c r="B7815" s="37" t="s">
        <v>325</v>
      </c>
      <c r="C7815" s="37" t="s">
        <v>167</v>
      </c>
      <c r="D7815" s="40" t="s">
        <v>370</v>
      </c>
      <c r="E7815" s="37" t="s">
        <v>5617</v>
      </c>
      <c r="F7815" s="37" t="s">
        <v>2102</v>
      </c>
      <c r="G7815" s="37">
        <v>171</v>
      </c>
      <c r="H7815" s="38">
        <v>2431.1</v>
      </c>
      <c r="I7815" s="38">
        <v>588.32000000000005</v>
      </c>
      <c r="J7815" s="24" t="str">
        <f>RIGHT(F7815,2)&amp;"/"&amp;MID(F7815,5,2)&amp;"/"&amp;LEFT(F7815,4)</f>
        <v>14/06/2002</v>
      </c>
      <c r="K7815" s="39">
        <f ca="1">ROUND((TODAY()-J7815)/365.25,1)</f>
        <v>15.3</v>
      </c>
      <c r="L7815" s="26">
        <f>I7815/H7815</f>
        <v>0.24199744971412121</v>
      </c>
    </row>
    <row r="7816" spans="1:12" x14ac:dyDescent="0.2">
      <c r="A7816" s="37" t="s">
        <v>285</v>
      </c>
      <c r="B7816" s="37" t="s">
        <v>7746</v>
      </c>
      <c r="C7816" s="37" t="s">
        <v>7747</v>
      </c>
      <c r="D7816" s="37" t="s">
        <v>370</v>
      </c>
      <c r="E7816" s="37" t="s">
        <v>6868</v>
      </c>
      <c r="F7816" s="37" t="s">
        <v>3780</v>
      </c>
      <c r="G7816" s="37">
        <v>220</v>
      </c>
      <c r="H7816" s="38">
        <v>2546.6</v>
      </c>
      <c r="I7816" s="38">
        <v>616.27</v>
      </c>
      <c r="J7816" s="24" t="str">
        <f>RIGHT(F7816,2)&amp;"/"&amp;MID(F7816,5,2)&amp;"/"&amp;LEFT(F7816,4)</f>
        <v>02/04/2003</v>
      </c>
      <c r="K7816" s="39">
        <f ca="1">ROUND((TODAY()-J7816)/365.25,1)</f>
        <v>14.5</v>
      </c>
      <c r="L7816" s="26">
        <f>I7816/H7816</f>
        <v>0.24199717270085605</v>
      </c>
    </row>
    <row r="7817" spans="1:12" x14ac:dyDescent="0.2">
      <c r="A7817" s="37" t="s">
        <v>18</v>
      </c>
      <c r="B7817" s="37" t="s">
        <v>24</v>
      </c>
      <c r="C7817" s="37" t="s">
        <v>4179</v>
      </c>
      <c r="D7817" s="40" t="s">
        <v>370</v>
      </c>
      <c r="E7817" s="37" t="s">
        <v>4180</v>
      </c>
      <c r="F7817" s="37" t="s">
        <v>4181</v>
      </c>
      <c r="G7817" s="37">
        <v>112</v>
      </c>
      <c r="H7817" s="38">
        <v>2046.1</v>
      </c>
      <c r="I7817" s="38">
        <v>495.15</v>
      </c>
      <c r="J7817" s="24" t="str">
        <f>RIGHT(F7817,2)&amp;"/"&amp;MID(F7817,5,2)&amp;"/"&amp;LEFT(F7817,4)</f>
        <v>15/07/1996</v>
      </c>
      <c r="K7817" s="39">
        <f ca="1">ROUND((TODAY()-J7817)/365.25,1)</f>
        <v>21.2</v>
      </c>
      <c r="L7817" s="26">
        <f>I7817/H7817</f>
        <v>0.2419969698450711</v>
      </c>
    </row>
    <row r="7818" spans="1:12" x14ac:dyDescent="0.2">
      <c r="A7818" s="37" t="s">
        <v>285</v>
      </c>
      <c r="B7818" s="37" t="s">
        <v>469</v>
      </c>
      <c r="C7818" s="37" t="s">
        <v>5258</v>
      </c>
      <c r="D7818" s="37" t="s">
        <v>370</v>
      </c>
      <c r="E7818" s="37" t="s">
        <v>7960</v>
      </c>
      <c r="F7818" s="37" t="s">
        <v>8687</v>
      </c>
      <c r="G7818" s="37">
        <v>256</v>
      </c>
      <c r="H7818" s="38">
        <v>2604</v>
      </c>
      <c r="I7818" s="38">
        <v>630.16</v>
      </c>
      <c r="J7818" s="24" t="str">
        <f>RIGHT(F7818,2)&amp;"/"&amp;MID(F7818,5,2)&amp;"/"&amp;LEFT(F7818,4)</f>
        <v>24/12/2004</v>
      </c>
      <c r="K7818" s="39">
        <f ca="1">ROUND((TODAY()-J7818)/365.25,1)</f>
        <v>12.7</v>
      </c>
      <c r="L7818" s="26">
        <f>I7818/H7818</f>
        <v>0.24199692780337939</v>
      </c>
    </row>
    <row r="7819" spans="1:12" x14ac:dyDescent="0.2">
      <c r="A7819" s="37" t="s">
        <v>61</v>
      </c>
      <c r="B7819" s="37" t="s">
        <v>396</v>
      </c>
      <c r="C7819" s="37" t="s">
        <v>68</v>
      </c>
      <c r="D7819" s="40" t="s">
        <v>23</v>
      </c>
      <c r="E7819" s="37" t="s">
        <v>2571</v>
      </c>
      <c r="F7819" s="37" t="s">
        <v>2746</v>
      </c>
      <c r="G7819" s="37">
        <v>250</v>
      </c>
      <c r="H7819" s="38">
        <v>2079.4499999999998</v>
      </c>
      <c r="I7819" s="38">
        <v>503.22</v>
      </c>
      <c r="J7819" s="24" t="str">
        <f>RIGHT(F7819,2)&amp;"/"&amp;MID(F7819,5,2)&amp;"/"&amp;LEFT(F7819,4)</f>
        <v>13/01/2000</v>
      </c>
      <c r="K7819" s="39">
        <f ca="1">ROUND((TODAY()-J7819)/365.25,1)</f>
        <v>17.7</v>
      </c>
      <c r="L7819" s="26">
        <f>I7819/H7819</f>
        <v>0.24199668181490303</v>
      </c>
    </row>
    <row r="7820" spans="1:12" x14ac:dyDescent="0.2">
      <c r="A7820" s="37" t="s">
        <v>169</v>
      </c>
      <c r="B7820" s="37" t="s">
        <v>6194</v>
      </c>
      <c r="C7820" s="37" t="s">
        <v>6195</v>
      </c>
      <c r="D7820" s="40" t="s">
        <v>370</v>
      </c>
      <c r="E7820" s="37" t="s">
        <v>5584</v>
      </c>
      <c r="F7820" s="37" t="s">
        <v>6196</v>
      </c>
      <c r="G7820" s="37"/>
      <c r="H7820" s="38">
        <v>932</v>
      </c>
      <c r="I7820" s="38">
        <v>225.54</v>
      </c>
      <c r="J7820" s="24" t="str">
        <f>RIGHT(F7820,2)&amp;"/"&amp;MID(F7820,5,2)&amp;"/"&amp;LEFT(F7820,4)</f>
        <v>21/03/1984</v>
      </c>
      <c r="K7820" s="39">
        <f ca="1">ROUND((TODAY()-J7820)/365.25,1)</f>
        <v>33.5</v>
      </c>
      <c r="L7820" s="26">
        <f>I7820/H7820</f>
        <v>0.24199570815450644</v>
      </c>
    </row>
    <row r="7821" spans="1:12" x14ac:dyDescent="0.2">
      <c r="A7821" s="37" t="s">
        <v>169</v>
      </c>
      <c r="B7821" s="37" t="s">
        <v>223</v>
      </c>
      <c r="C7821" s="37" t="s">
        <v>196</v>
      </c>
      <c r="D7821" s="40" t="s">
        <v>370</v>
      </c>
      <c r="E7821" s="37" t="s">
        <v>8887</v>
      </c>
      <c r="F7821" s="37" t="s">
        <v>9326</v>
      </c>
      <c r="G7821" s="37">
        <v>358</v>
      </c>
      <c r="H7821" s="38">
        <v>1542.1</v>
      </c>
      <c r="I7821" s="38">
        <v>373.18</v>
      </c>
      <c r="J7821" s="24" t="str">
        <f>RIGHT(F7821,2)&amp;"/"&amp;MID(F7821,5,2)&amp;"/"&amp;LEFT(F7821,4)</f>
        <v>25/07/2000</v>
      </c>
      <c r="K7821" s="39">
        <f ca="1">ROUND((TODAY()-J7821)/365.25,1)</f>
        <v>17.2</v>
      </c>
      <c r="L7821" s="26">
        <f>I7821/H7821</f>
        <v>0.24199468257570847</v>
      </c>
    </row>
    <row r="7822" spans="1:12" x14ac:dyDescent="0.2">
      <c r="A7822" s="37" t="s">
        <v>285</v>
      </c>
      <c r="B7822" s="37" t="s">
        <v>467</v>
      </c>
      <c r="C7822" s="37" t="s">
        <v>1900</v>
      </c>
      <c r="D7822" s="40" t="s">
        <v>370</v>
      </c>
      <c r="E7822" s="37" t="s">
        <v>2215</v>
      </c>
      <c r="F7822" s="37" t="s">
        <v>2451</v>
      </c>
      <c r="G7822" s="37">
        <v>295</v>
      </c>
      <c r="H7822" s="38">
        <v>903</v>
      </c>
      <c r="I7822" s="38">
        <v>218.52</v>
      </c>
      <c r="J7822" s="24" t="str">
        <f>RIGHT(F7822,2)&amp;"/"&amp;MID(F7822,5,2)&amp;"/"&amp;LEFT(F7822,4)</f>
        <v>29/10/1999</v>
      </c>
      <c r="K7822" s="39">
        <f ca="1">ROUND((TODAY()-J7822)/365.25,1)</f>
        <v>17.899999999999999</v>
      </c>
      <c r="L7822" s="26">
        <f>I7822/H7822</f>
        <v>0.2419933554817276</v>
      </c>
    </row>
    <row r="7823" spans="1:12" x14ac:dyDescent="0.2">
      <c r="A7823" s="37" t="s">
        <v>122</v>
      </c>
      <c r="B7823" s="37" t="s">
        <v>4581</v>
      </c>
      <c r="C7823" s="37" t="s">
        <v>4582</v>
      </c>
      <c r="D7823" s="40" t="s">
        <v>370</v>
      </c>
      <c r="E7823" s="37" t="s">
        <v>4152</v>
      </c>
      <c r="F7823" s="37" t="s">
        <v>4583</v>
      </c>
      <c r="G7823" s="37">
        <v>175</v>
      </c>
      <c r="H7823" s="38">
        <v>1004.5</v>
      </c>
      <c r="I7823" s="38">
        <v>243.08</v>
      </c>
      <c r="J7823" s="24" t="str">
        <f>RIGHT(F7823,2)&amp;"/"&amp;MID(F7823,5,2)&amp;"/"&amp;LEFT(F7823,4)</f>
        <v>29/01/1999</v>
      </c>
      <c r="K7823" s="39">
        <f ca="1">ROUND((TODAY()-J7823)/365.25,1)</f>
        <v>18.7</v>
      </c>
      <c r="L7823" s="26">
        <f>I7823/H7823</f>
        <v>0.24199104031856647</v>
      </c>
    </row>
    <row r="7824" spans="1:12" x14ac:dyDescent="0.2">
      <c r="A7824" s="37" t="s">
        <v>169</v>
      </c>
      <c r="B7824" s="37" t="s">
        <v>233</v>
      </c>
      <c r="C7824" s="37" t="s">
        <v>237</v>
      </c>
      <c r="D7824" s="40" t="s">
        <v>370</v>
      </c>
      <c r="E7824" s="37" t="s">
        <v>8881</v>
      </c>
      <c r="F7824" s="37" t="s">
        <v>575</v>
      </c>
      <c r="G7824" s="37">
        <v>250</v>
      </c>
      <c r="H7824" s="38">
        <v>7970</v>
      </c>
      <c r="I7824" s="38">
        <v>1920.77</v>
      </c>
      <c r="J7824" s="24" t="str">
        <f>RIGHT(F7824,2)&amp;"/"&amp;MID(F7824,5,2)&amp;"/"&amp;LEFT(F7824,4)</f>
        <v>31/03/2004</v>
      </c>
      <c r="K7824" s="39">
        <f ca="1">ROUND((TODAY()-J7824)/365.25,1)</f>
        <v>13.5</v>
      </c>
      <c r="L7824" s="26">
        <f>I7824/H7824</f>
        <v>0.24099999999999999</v>
      </c>
    </row>
    <row r="7825" spans="1:12" x14ac:dyDescent="0.2">
      <c r="A7825" s="37" t="s">
        <v>169</v>
      </c>
      <c r="B7825" s="37" t="s">
        <v>233</v>
      </c>
      <c r="C7825" s="37" t="s">
        <v>237</v>
      </c>
      <c r="D7825" s="37" t="s">
        <v>370</v>
      </c>
      <c r="E7825" s="37" t="s">
        <v>6908</v>
      </c>
      <c r="F7825" s="37" t="s">
        <v>3408</v>
      </c>
      <c r="G7825" s="37">
        <v>226</v>
      </c>
      <c r="H7825" s="38">
        <v>7530</v>
      </c>
      <c r="I7825" s="38">
        <v>1814.73</v>
      </c>
      <c r="J7825" s="24" t="str">
        <f>RIGHT(F7825,2)&amp;"/"&amp;MID(F7825,5,2)&amp;"/"&amp;LEFT(F7825,4)</f>
        <v>25/03/2003</v>
      </c>
      <c r="K7825" s="39">
        <f ca="1">ROUND((TODAY()-J7825)/365.25,1)</f>
        <v>14.5</v>
      </c>
      <c r="L7825" s="26">
        <f>I7825/H7825</f>
        <v>0.24099999999999999</v>
      </c>
    </row>
    <row r="7826" spans="1:12" x14ac:dyDescent="0.2">
      <c r="A7826" s="37" t="s">
        <v>169</v>
      </c>
      <c r="B7826" s="37" t="s">
        <v>229</v>
      </c>
      <c r="C7826" s="37" t="s">
        <v>4952</v>
      </c>
      <c r="D7826" s="40" t="s">
        <v>370</v>
      </c>
      <c r="E7826" s="37" t="s">
        <v>5648</v>
      </c>
      <c r="F7826" s="37" t="s">
        <v>1363</v>
      </c>
      <c r="G7826" s="37">
        <v>224</v>
      </c>
      <c r="H7826" s="38">
        <v>8130</v>
      </c>
      <c r="I7826" s="38">
        <v>1959.33</v>
      </c>
      <c r="J7826" s="24" t="str">
        <f>RIGHT(F7826,2)&amp;"/"&amp;MID(F7826,5,2)&amp;"/"&amp;LEFT(F7826,4)</f>
        <v>20/09/2004</v>
      </c>
      <c r="K7826" s="39">
        <f ca="1">ROUND((TODAY()-J7826)/365.25,1)</f>
        <v>13</v>
      </c>
      <c r="L7826" s="26">
        <f>I7826/H7826</f>
        <v>0.24099999999999999</v>
      </c>
    </row>
    <row r="7827" spans="1:12" x14ac:dyDescent="0.2">
      <c r="A7827" s="37" t="s">
        <v>169</v>
      </c>
      <c r="B7827" s="37" t="s">
        <v>233</v>
      </c>
      <c r="C7827" s="37" t="s">
        <v>237</v>
      </c>
      <c r="D7827" s="40" t="s">
        <v>370</v>
      </c>
      <c r="E7827" s="37" t="s">
        <v>5638</v>
      </c>
      <c r="F7827" s="37" t="s">
        <v>837</v>
      </c>
      <c r="G7827" s="37">
        <v>280</v>
      </c>
      <c r="H7827" s="38">
        <v>7720</v>
      </c>
      <c r="I7827" s="38">
        <v>1860.52</v>
      </c>
      <c r="J7827" s="24" t="str">
        <f>RIGHT(F7827,2)&amp;"/"&amp;MID(F7827,5,2)&amp;"/"&amp;LEFT(F7827,4)</f>
        <v>10/08/2004</v>
      </c>
      <c r="K7827" s="39">
        <f ca="1">ROUND((TODAY()-J7827)/365.25,1)</f>
        <v>13.1</v>
      </c>
      <c r="L7827" s="26">
        <f>I7827/H7827</f>
        <v>0.24099999999999999</v>
      </c>
    </row>
    <row r="7828" spans="1:12" x14ac:dyDescent="0.2">
      <c r="A7828" s="37" t="s">
        <v>169</v>
      </c>
      <c r="B7828" s="37" t="s">
        <v>179</v>
      </c>
      <c r="C7828" s="37" t="s">
        <v>3278</v>
      </c>
      <c r="D7828" s="40" t="s">
        <v>370</v>
      </c>
      <c r="E7828" s="37" t="s">
        <v>4211</v>
      </c>
      <c r="F7828" s="37" t="s">
        <v>4809</v>
      </c>
      <c r="G7828" s="37">
        <v>168</v>
      </c>
      <c r="H7828" s="38">
        <v>8141</v>
      </c>
      <c r="I7828" s="38">
        <v>1961.98</v>
      </c>
      <c r="J7828" s="24" t="str">
        <f>RIGHT(F7828,2)&amp;"/"&amp;MID(F7828,5,2)&amp;"/"&amp;LEFT(F7828,4)</f>
        <v>13/07/2006</v>
      </c>
      <c r="K7828" s="39">
        <f ca="1">ROUND((TODAY()-J7828)/365.25,1)</f>
        <v>11.2</v>
      </c>
      <c r="L7828" s="26">
        <f>I7828/H7828</f>
        <v>0.24099987716496746</v>
      </c>
    </row>
    <row r="7829" spans="1:12" x14ac:dyDescent="0.2">
      <c r="A7829" s="37" t="s">
        <v>169</v>
      </c>
      <c r="B7829" s="37" t="s">
        <v>179</v>
      </c>
      <c r="C7829" s="37" t="s">
        <v>3278</v>
      </c>
      <c r="D7829" s="40" t="s">
        <v>370</v>
      </c>
      <c r="E7829" s="37" t="s">
        <v>8881</v>
      </c>
      <c r="F7829" s="37" t="s">
        <v>1805</v>
      </c>
      <c r="G7829" s="37">
        <v>160</v>
      </c>
      <c r="H7829" s="38">
        <v>7191</v>
      </c>
      <c r="I7829" s="38">
        <v>1733.03</v>
      </c>
      <c r="J7829" s="24" t="str">
        <f>RIGHT(F7829,2)&amp;"/"&amp;MID(F7829,5,2)&amp;"/"&amp;LEFT(F7829,4)</f>
        <v>13/01/2005</v>
      </c>
      <c r="K7829" s="39">
        <f ca="1">ROUND((TODAY()-J7829)/365.25,1)</f>
        <v>12.7</v>
      </c>
      <c r="L7829" s="26">
        <f>I7829/H7829</f>
        <v>0.24099986093728271</v>
      </c>
    </row>
    <row r="7830" spans="1:12" x14ac:dyDescent="0.2">
      <c r="A7830" s="37" t="s">
        <v>169</v>
      </c>
      <c r="B7830" s="37" t="s">
        <v>179</v>
      </c>
      <c r="C7830" s="37" t="s">
        <v>3278</v>
      </c>
      <c r="D7830" s="37" t="s">
        <v>370</v>
      </c>
      <c r="E7830" s="37" t="s">
        <v>7999</v>
      </c>
      <c r="F7830" s="37" t="s">
        <v>8398</v>
      </c>
      <c r="G7830" s="37">
        <v>122</v>
      </c>
      <c r="H7830" s="38">
        <v>6991</v>
      </c>
      <c r="I7830" s="38">
        <v>1684.83</v>
      </c>
      <c r="J7830" s="24" t="str">
        <f>RIGHT(F7830,2)&amp;"/"&amp;MID(F7830,5,2)&amp;"/"&amp;LEFT(F7830,4)</f>
        <v>13/09/2004</v>
      </c>
      <c r="K7830" s="39">
        <f ca="1">ROUND((TODAY()-J7830)/365.25,1)</f>
        <v>13</v>
      </c>
      <c r="L7830" s="26">
        <f>I7830/H7830</f>
        <v>0.24099985695894721</v>
      </c>
    </row>
    <row r="7831" spans="1:12" x14ac:dyDescent="0.2">
      <c r="A7831" s="37" t="s">
        <v>285</v>
      </c>
      <c r="B7831" s="37" t="s">
        <v>467</v>
      </c>
      <c r="C7831" s="37" t="s">
        <v>5722</v>
      </c>
      <c r="D7831" s="37" t="s">
        <v>370</v>
      </c>
      <c r="E7831" s="37" t="s">
        <v>9706</v>
      </c>
      <c r="F7831" s="37" t="s">
        <v>4426</v>
      </c>
      <c r="G7831" s="37">
        <v>148</v>
      </c>
      <c r="H7831" s="38">
        <v>6642</v>
      </c>
      <c r="I7831" s="38">
        <v>1600.72</v>
      </c>
      <c r="J7831" s="24" t="str">
        <f>RIGHT(F7831,2)&amp;"/"&amp;MID(F7831,5,2)&amp;"/"&amp;LEFT(F7831,4)</f>
        <v>26/06/2003</v>
      </c>
      <c r="K7831" s="39">
        <f ca="1">ROUND((TODAY()-J7831)/365.25,1)</f>
        <v>14.2</v>
      </c>
      <c r="L7831" s="26">
        <f>I7831/H7831</f>
        <v>0.24099969888587774</v>
      </c>
    </row>
    <row r="7832" spans="1:12" x14ac:dyDescent="0.2">
      <c r="A7832" s="37" t="s">
        <v>61</v>
      </c>
      <c r="B7832" s="37" t="s">
        <v>413</v>
      </c>
      <c r="C7832" s="37" t="s">
        <v>4383</v>
      </c>
      <c r="D7832" s="40" t="s">
        <v>370</v>
      </c>
      <c r="E7832" s="37" t="s">
        <v>5638</v>
      </c>
      <c r="F7832" s="37" t="s">
        <v>3230</v>
      </c>
      <c r="G7832" s="37">
        <v>174</v>
      </c>
      <c r="H7832" s="38">
        <v>19365.3</v>
      </c>
      <c r="I7832" s="38">
        <v>4667.03</v>
      </c>
      <c r="J7832" s="24" t="str">
        <f>RIGHT(F7832,2)&amp;"/"&amp;MID(F7832,5,2)&amp;"/"&amp;LEFT(F7832,4)</f>
        <v>29/08/2008</v>
      </c>
      <c r="K7832" s="39">
        <f ca="1">ROUND((TODAY()-J7832)/365.25,1)</f>
        <v>9.1</v>
      </c>
      <c r="L7832" s="26">
        <f>I7832/H7832</f>
        <v>0.24099962303708178</v>
      </c>
    </row>
    <row r="7833" spans="1:12" x14ac:dyDescent="0.2">
      <c r="A7833" s="37" t="s">
        <v>166</v>
      </c>
      <c r="B7833" s="37" t="s">
        <v>3240</v>
      </c>
      <c r="C7833" s="37" t="s">
        <v>3241</v>
      </c>
      <c r="D7833" s="40" t="s">
        <v>23</v>
      </c>
      <c r="E7833" s="37" t="s">
        <v>2525</v>
      </c>
      <c r="F7833" s="37" t="s">
        <v>1727</v>
      </c>
      <c r="G7833" s="37">
        <v>132</v>
      </c>
      <c r="H7833" s="38">
        <v>1309.3800000000001</v>
      </c>
      <c r="I7833" s="38">
        <v>315.56</v>
      </c>
      <c r="J7833" s="24" t="str">
        <f>RIGHT(F7833,2)&amp;"/"&amp;MID(F7833,5,2)&amp;"/"&amp;LEFT(F7833,4)</f>
        <v>28/02/2002</v>
      </c>
      <c r="K7833" s="39">
        <f ca="1">ROUND((TODAY()-J7833)/365.25,1)</f>
        <v>15.6</v>
      </c>
      <c r="L7833" s="26">
        <f>I7833/H7833</f>
        <v>0.24099955704226425</v>
      </c>
    </row>
    <row r="7834" spans="1:12" x14ac:dyDescent="0.2">
      <c r="A7834" s="37" t="s">
        <v>169</v>
      </c>
      <c r="B7834" s="37" t="s">
        <v>179</v>
      </c>
      <c r="C7834" s="37" t="s">
        <v>3278</v>
      </c>
      <c r="D7834" s="40" t="s">
        <v>370</v>
      </c>
      <c r="E7834" s="37" t="s">
        <v>5616</v>
      </c>
      <c r="F7834" s="37" t="s">
        <v>2911</v>
      </c>
      <c r="G7834" s="37">
        <v>155</v>
      </c>
      <c r="H7834" s="38">
        <v>8804</v>
      </c>
      <c r="I7834" s="38">
        <v>2121.7600000000002</v>
      </c>
      <c r="J7834" s="24" t="str">
        <f>RIGHT(F7834,2)&amp;"/"&amp;MID(F7834,5,2)&amp;"/"&amp;LEFT(F7834,4)</f>
        <v>21/06/2006</v>
      </c>
      <c r="K7834" s="39">
        <f ca="1">ROUND((TODAY()-J7834)/365.25,1)</f>
        <v>11.3</v>
      </c>
      <c r="L7834" s="26">
        <f>I7834/H7834</f>
        <v>0.24099954566106319</v>
      </c>
    </row>
    <row r="7835" spans="1:12" x14ac:dyDescent="0.2">
      <c r="A7835" s="37" t="s">
        <v>169</v>
      </c>
      <c r="B7835" s="37" t="s">
        <v>229</v>
      </c>
      <c r="C7835" s="37" t="s">
        <v>4954</v>
      </c>
      <c r="D7835" s="40" t="s">
        <v>370</v>
      </c>
      <c r="E7835" s="37" t="s">
        <v>4166</v>
      </c>
      <c r="F7835" s="37" t="s">
        <v>4955</v>
      </c>
      <c r="G7835" s="37">
        <v>278</v>
      </c>
      <c r="H7835" s="38">
        <v>7647.36</v>
      </c>
      <c r="I7835" s="38">
        <v>1843.01</v>
      </c>
      <c r="J7835" s="24" t="str">
        <f>RIGHT(F7835,2)&amp;"/"&amp;MID(F7835,5,2)&amp;"/"&amp;LEFT(F7835,4)</f>
        <v>20/05/2005</v>
      </c>
      <c r="K7835" s="39">
        <f ca="1">ROUND((TODAY()-J7835)/365.25,1)</f>
        <v>12.3</v>
      </c>
      <c r="L7835" s="26">
        <f>I7835/H7835</f>
        <v>0.24099950832705666</v>
      </c>
    </row>
    <row r="7836" spans="1:12" x14ac:dyDescent="0.2">
      <c r="A7836" s="37" t="s">
        <v>339</v>
      </c>
      <c r="B7836" s="37" t="s">
        <v>344</v>
      </c>
      <c r="C7836" s="37" t="s">
        <v>4029</v>
      </c>
      <c r="D7836" s="40" t="s">
        <v>370</v>
      </c>
      <c r="E7836" s="37" t="s">
        <v>5610</v>
      </c>
      <c r="F7836" s="37" t="s">
        <v>6773</v>
      </c>
      <c r="G7836" s="37">
        <v>121</v>
      </c>
      <c r="H7836" s="38">
        <v>5553</v>
      </c>
      <c r="I7836" s="38">
        <v>1338.27</v>
      </c>
      <c r="J7836" s="24" t="str">
        <f>RIGHT(F7836,2)&amp;"/"&amp;MID(F7836,5,2)&amp;"/"&amp;LEFT(F7836,4)</f>
        <v>12/02/2004</v>
      </c>
      <c r="K7836" s="39">
        <f ca="1">ROUND((TODAY()-J7836)/365.25,1)</f>
        <v>13.6</v>
      </c>
      <c r="L7836" s="26">
        <f>I7836/H7836</f>
        <v>0.24099945975148568</v>
      </c>
    </row>
    <row r="7837" spans="1:12" x14ac:dyDescent="0.2">
      <c r="A7837" s="37" t="s">
        <v>285</v>
      </c>
      <c r="B7837" s="37" t="s">
        <v>467</v>
      </c>
      <c r="C7837" s="37" t="s">
        <v>1274</v>
      </c>
      <c r="D7837" s="40" t="s">
        <v>370</v>
      </c>
      <c r="E7837" s="37" t="s">
        <v>2212</v>
      </c>
      <c r="F7837" s="37" t="s">
        <v>1973</v>
      </c>
      <c r="G7837" s="37">
        <v>237</v>
      </c>
      <c r="H7837" s="38">
        <v>4793</v>
      </c>
      <c r="I7837" s="38">
        <v>1155.1099999999999</v>
      </c>
      <c r="J7837" s="24" t="str">
        <f>RIGHT(F7837,2)&amp;"/"&amp;MID(F7837,5,2)&amp;"/"&amp;LEFT(F7837,4)</f>
        <v>18/04/2002</v>
      </c>
      <c r="K7837" s="39">
        <f ca="1">ROUND((TODAY()-J7837)/365.25,1)</f>
        <v>15.4</v>
      </c>
      <c r="L7837" s="26">
        <f>I7837/H7837</f>
        <v>0.24099937408721051</v>
      </c>
    </row>
    <row r="7838" spans="1:12" x14ac:dyDescent="0.2">
      <c r="A7838" s="37" t="s">
        <v>169</v>
      </c>
      <c r="B7838" s="37" t="s">
        <v>233</v>
      </c>
      <c r="C7838" s="37" t="s">
        <v>237</v>
      </c>
      <c r="D7838" s="37" t="s">
        <v>370</v>
      </c>
      <c r="E7838" s="37" t="s">
        <v>9681</v>
      </c>
      <c r="F7838" s="37" t="s">
        <v>9800</v>
      </c>
      <c r="G7838" s="37">
        <v>261</v>
      </c>
      <c r="H7838" s="38">
        <v>7775</v>
      </c>
      <c r="I7838" s="38">
        <v>1873.77</v>
      </c>
      <c r="J7838" s="24" t="str">
        <f>RIGHT(F7838,2)&amp;"/"&amp;MID(F7838,5,2)&amp;"/"&amp;LEFT(F7838,4)</f>
        <v>24/06/2004</v>
      </c>
      <c r="K7838" s="39">
        <f ca="1">ROUND((TODAY()-J7838)/365.25,1)</f>
        <v>13.2</v>
      </c>
      <c r="L7838" s="26">
        <f>I7838/H7838</f>
        <v>0.24099935691318328</v>
      </c>
    </row>
    <row r="7839" spans="1:12" x14ac:dyDescent="0.2">
      <c r="A7839" s="37" t="s">
        <v>339</v>
      </c>
      <c r="B7839" s="37" t="s">
        <v>366</v>
      </c>
      <c r="C7839" s="37" t="s">
        <v>715</v>
      </c>
      <c r="D7839" s="37" t="s">
        <v>370</v>
      </c>
      <c r="E7839" s="37" t="s">
        <v>6889</v>
      </c>
      <c r="F7839" s="37" t="s">
        <v>7938</v>
      </c>
      <c r="G7839" s="37">
        <v>528</v>
      </c>
      <c r="H7839" s="38">
        <v>4593</v>
      </c>
      <c r="I7839" s="38">
        <v>1106.9100000000001</v>
      </c>
      <c r="J7839" s="24" t="str">
        <f>RIGHT(F7839,2)&amp;"/"&amp;MID(F7839,5,2)&amp;"/"&amp;LEFT(F7839,4)</f>
        <v>17/08/2006</v>
      </c>
      <c r="K7839" s="39">
        <f ca="1">ROUND((TODAY()-J7839)/365.25,1)</f>
        <v>11.1</v>
      </c>
      <c r="L7839" s="26">
        <f>I7839/H7839</f>
        <v>0.24099934683213586</v>
      </c>
    </row>
    <row r="7840" spans="1:12" x14ac:dyDescent="0.2">
      <c r="A7840" s="37" t="s">
        <v>169</v>
      </c>
      <c r="B7840" s="37" t="s">
        <v>233</v>
      </c>
      <c r="C7840" s="37" t="s">
        <v>237</v>
      </c>
      <c r="D7840" s="40" t="s">
        <v>370</v>
      </c>
      <c r="E7840" s="37" t="s">
        <v>5607</v>
      </c>
      <c r="F7840" s="37" t="s">
        <v>6329</v>
      </c>
      <c r="G7840" s="37">
        <v>315</v>
      </c>
      <c r="H7840" s="38">
        <v>7095</v>
      </c>
      <c r="I7840" s="38">
        <v>1709.89</v>
      </c>
      <c r="J7840" s="24" t="str">
        <f>RIGHT(F7840,2)&amp;"/"&amp;MID(F7840,5,2)&amp;"/"&amp;LEFT(F7840,4)</f>
        <v>09/03/2004</v>
      </c>
      <c r="K7840" s="39">
        <f ca="1">ROUND((TODAY()-J7840)/365.25,1)</f>
        <v>13.5</v>
      </c>
      <c r="L7840" s="26">
        <f>I7840/H7840</f>
        <v>0.24099929527836506</v>
      </c>
    </row>
    <row r="7841" spans="1:12" x14ac:dyDescent="0.2">
      <c r="A7841" s="37" t="s">
        <v>169</v>
      </c>
      <c r="B7841" s="37" t="s">
        <v>229</v>
      </c>
      <c r="C7841" s="37" t="s">
        <v>4951</v>
      </c>
      <c r="D7841" s="40" t="s">
        <v>370</v>
      </c>
      <c r="E7841" s="37" t="s">
        <v>4166</v>
      </c>
      <c r="F7841" s="37" t="s">
        <v>1121</v>
      </c>
      <c r="G7841" s="37">
        <v>320</v>
      </c>
      <c r="H7841" s="38">
        <v>8286</v>
      </c>
      <c r="I7841" s="38">
        <v>1996.92</v>
      </c>
      <c r="J7841" s="24" t="str">
        <f>RIGHT(F7841,2)&amp;"/"&amp;MID(F7841,5,2)&amp;"/"&amp;LEFT(F7841,4)</f>
        <v>02/02/2006</v>
      </c>
      <c r="K7841" s="39">
        <f ca="1">ROUND((TODAY()-J7841)/365.25,1)</f>
        <v>11.6</v>
      </c>
      <c r="L7841" s="26">
        <f>I7841/H7841</f>
        <v>0.2409992758870384</v>
      </c>
    </row>
    <row r="7842" spans="1:12" x14ac:dyDescent="0.2">
      <c r="A7842" s="37" t="s">
        <v>169</v>
      </c>
      <c r="B7842" s="37" t="s">
        <v>233</v>
      </c>
      <c r="C7842" s="37" t="s">
        <v>237</v>
      </c>
      <c r="D7842" s="37" t="s">
        <v>370</v>
      </c>
      <c r="E7842" s="37" t="s">
        <v>6864</v>
      </c>
      <c r="F7842" s="37" t="s">
        <v>5529</v>
      </c>
      <c r="G7842" s="37">
        <v>226</v>
      </c>
      <c r="H7842" s="38">
        <v>9657</v>
      </c>
      <c r="I7842" s="38">
        <v>2327.33</v>
      </c>
      <c r="J7842" s="24" t="str">
        <f>RIGHT(F7842,2)&amp;"/"&amp;MID(F7842,5,2)&amp;"/"&amp;LEFT(F7842,4)</f>
        <v>16/03/2005</v>
      </c>
      <c r="K7842" s="39">
        <f ca="1">ROUND((TODAY()-J7842)/365.25,1)</f>
        <v>12.5</v>
      </c>
      <c r="L7842" s="26">
        <f>I7842/H7842</f>
        <v>0.24099927513720618</v>
      </c>
    </row>
    <row r="7843" spans="1:12" x14ac:dyDescent="0.2">
      <c r="A7843" s="37" t="s">
        <v>169</v>
      </c>
      <c r="B7843" s="37" t="s">
        <v>233</v>
      </c>
      <c r="C7843" s="37" t="s">
        <v>237</v>
      </c>
      <c r="D7843" s="40" t="s">
        <v>370</v>
      </c>
      <c r="E7843" s="37" t="s">
        <v>5566</v>
      </c>
      <c r="F7843" s="37" t="s">
        <v>2092</v>
      </c>
      <c r="G7843" s="37">
        <v>172</v>
      </c>
      <c r="H7843" s="38">
        <v>10859</v>
      </c>
      <c r="I7843" s="38">
        <v>2617.0100000000002</v>
      </c>
      <c r="J7843" s="24" t="str">
        <f>RIGHT(F7843,2)&amp;"/"&amp;MID(F7843,5,2)&amp;"/"&amp;LEFT(F7843,4)</f>
        <v>31/01/2005</v>
      </c>
      <c r="K7843" s="39">
        <f ca="1">ROUND((TODAY()-J7843)/365.25,1)</f>
        <v>12.6</v>
      </c>
      <c r="L7843" s="26">
        <f>I7843/H7843</f>
        <v>0.24099917119440098</v>
      </c>
    </row>
    <row r="7844" spans="1:12" x14ac:dyDescent="0.2">
      <c r="A7844" s="37" t="s">
        <v>169</v>
      </c>
      <c r="B7844" s="37" t="s">
        <v>233</v>
      </c>
      <c r="C7844" s="37" t="s">
        <v>237</v>
      </c>
      <c r="D7844" s="40" t="s">
        <v>370</v>
      </c>
      <c r="E7844" s="37" t="s">
        <v>5617</v>
      </c>
      <c r="F7844" s="37" t="s">
        <v>3466</v>
      </c>
      <c r="G7844" s="37">
        <v>325</v>
      </c>
      <c r="H7844" s="38">
        <v>6916</v>
      </c>
      <c r="I7844" s="38">
        <v>1666.75</v>
      </c>
      <c r="J7844" s="24" t="str">
        <f>RIGHT(F7844,2)&amp;"/"&amp;MID(F7844,5,2)&amp;"/"&amp;LEFT(F7844,4)</f>
        <v>20/08/2004</v>
      </c>
      <c r="K7844" s="39">
        <f ca="1">ROUND((TODAY()-J7844)/365.25,1)</f>
        <v>13.1</v>
      </c>
      <c r="L7844" s="26">
        <f>I7844/H7844</f>
        <v>0.24099913244650087</v>
      </c>
    </row>
    <row r="7845" spans="1:12" x14ac:dyDescent="0.2">
      <c r="A7845" s="37" t="s">
        <v>169</v>
      </c>
      <c r="B7845" s="37" t="s">
        <v>179</v>
      </c>
      <c r="C7845" s="37" t="s">
        <v>3278</v>
      </c>
      <c r="D7845" s="40" t="s">
        <v>370</v>
      </c>
      <c r="E7845" s="37" t="s">
        <v>2541</v>
      </c>
      <c r="F7845" s="37" t="s">
        <v>3280</v>
      </c>
      <c r="G7845" s="37">
        <v>164</v>
      </c>
      <c r="H7845" s="38">
        <v>8698</v>
      </c>
      <c r="I7845" s="38">
        <v>2096.21</v>
      </c>
      <c r="J7845" s="24" t="str">
        <f>RIGHT(F7845,2)&amp;"/"&amp;MID(F7845,5,2)&amp;"/"&amp;LEFT(F7845,4)</f>
        <v>08/09/2006</v>
      </c>
      <c r="K7845" s="39">
        <f ca="1">ROUND((TODAY()-J7845)/365.25,1)</f>
        <v>11</v>
      </c>
      <c r="L7845" s="26">
        <f>I7845/H7845</f>
        <v>0.24099908024833294</v>
      </c>
    </row>
    <row r="7846" spans="1:12" x14ac:dyDescent="0.2">
      <c r="A7846" s="37" t="s">
        <v>169</v>
      </c>
      <c r="B7846" s="37" t="s">
        <v>7448</v>
      </c>
      <c r="C7846" s="37" t="s">
        <v>7449</v>
      </c>
      <c r="D7846" s="37" t="s">
        <v>370</v>
      </c>
      <c r="E7846" s="37" t="s">
        <v>6904</v>
      </c>
      <c r="F7846" s="37" t="s">
        <v>3408</v>
      </c>
      <c r="G7846" s="37">
        <v>200</v>
      </c>
      <c r="H7846" s="38">
        <v>9659</v>
      </c>
      <c r="I7846" s="38">
        <v>2327.81</v>
      </c>
      <c r="J7846" s="24" t="str">
        <f>RIGHT(F7846,2)&amp;"/"&amp;MID(F7846,5,2)&amp;"/"&amp;LEFT(F7846,4)</f>
        <v>25/03/2003</v>
      </c>
      <c r="K7846" s="39">
        <f ca="1">ROUND((TODAY()-J7846)/365.25,1)</f>
        <v>14.5</v>
      </c>
      <c r="L7846" s="26">
        <f>I7846/H7846</f>
        <v>0.24099906822652448</v>
      </c>
    </row>
    <row r="7847" spans="1:12" x14ac:dyDescent="0.2">
      <c r="A7847" s="37" t="s">
        <v>169</v>
      </c>
      <c r="B7847" s="37" t="s">
        <v>233</v>
      </c>
      <c r="C7847" s="37" t="s">
        <v>237</v>
      </c>
      <c r="D7847" s="40" t="s">
        <v>370</v>
      </c>
      <c r="E7847" s="37" t="s">
        <v>8873</v>
      </c>
      <c r="F7847" s="37" t="s">
        <v>5015</v>
      </c>
      <c r="G7847" s="37">
        <v>185</v>
      </c>
      <c r="H7847" s="38">
        <v>9169</v>
      </c>
      <c r="I7847" s="38">
        <v>2209.7199999999998</v>
      </c>
      <c r="J7847" s="24" t="str">
        <f>RIGHT(F7847,2)&amp;"/"&amp;MID(F7847,5,2)&amp;"/"&amp;LEFT(F7847,4)</f>
        <v>21/07/2004</v>
      </c>
      <c r="K7847" s="39">
        <f ca="1">ROUND((TODAY()-J7847)/365.25,1)</f>
        <v>13.2</v>
      </c>
      <c r="L7847" s="26">
        <f>I7847/H7847</f>
        <v>0.24099901843167193</v>
      </c>
    </row>
    <row r="7848" spans="1:12" x14ac:dyDescent="0.2">
      <c r="A7848" s="37" t="s">
        <v>169</v>
      </c>
      <c r="B7848" s="37" t="s">
        <v>229</v>
      </c>
      <c r="C7848" s="37" t="s">
        <v>4954</v>
      </c>
      <c r="D7848" s="37" t="s">
        <v>370</v>
      </c>
      <c r="E7848" s="37" t="s">
        <v>9706</v>
      </c>
      <c r="F7848" s="37" t="s">
        <v>6834</v>
      </c>
      <c r="G7848" s="37">
        <v>396</v>
      </c>
      <c r="H7848" s="38">
        <v>5018</v>
      </c>
      <c r="I7848" s="38">
        <v>1209.33</v>
      </c>
      <c r="J7848" s="24" t="str">
        <f>RIGHT(F7848,2)&amp;"/"&amp;MID(F7848,5,2)&amp;"/"&amp;LEFT(F7848,4)</f>
        <v>27/09/2004</v>
      </c>
      <c r="K7848" s="39">
        <f ca="1">ROUND((TODAY()-J7848)/365.25,1)</f>
        <v>13</v>
      </c>
      <c r="L7848" s="26">
        <f>I7848/H7848</f>
        <v>0.24099840573933837</v>
      </c>
    </row>
    <row r="7849" spans="1:12" x14ac:dyDescent="0.2">
      <c r="A7849" s="37" t="s">
        <v>134</v>
      </c>
      <c r="B7849" s="37" t="s">
        <v>538</v>
      </c>
      <c r="C7849" s="37" t="s">
        <v>2323</v>
      </c>
      <c r="D7849" s="40" t="s">
        <v>370</v>
      </c>
      <c r="E7849" s="37" t="s">
        <v>2213</v>
      </c>
      <c r="F7849" s="37" t="s">
        <v>1659</v>
      </c>
      <c r="G7849" s="37">
        <v>127</v>
      </c>
      <c r="H7849" s="38">
        <v>4618</v>
      </c>
      <c r="I7849" s="38">
        <v>1112.93</v>
      </c>
      <c r="J7849" s="24" t="str">
        <f>RIGHT(F7849,2)&amp;"/"&amp;MID(F7849,5,2)&amp;"/"&amp;LEFT(F7849,4)</f>
        <v>26/02/2004</v>
      </c>
      <c r="K7849" s="39">
        <f ca="1">ROUND((TODAY()-J7849)/365.25,1)</f>
        <v>13.6</v>
      </c>
      <c r="L7849" s="26">
        <f>I7849/H7849</f>
        <v>0.24099826764833263</v>
      </c>
    </row>
    <row r="7850" spans="1:12" x14ac:dyDescent="0.2">
      <c r="A7850" s="37" t="s">
        <v>18</v>
      </c>
      <c r="B7850" s="37" t="s">
        <v>24</v>
      </c>
      <c r="C7850" s="37" t="s">
        <v>3800</v>
      </c>
      <c r="D7850" s="37" t="s">
        <v>370</v>
      </c>
      <c r="E7850" s="37" t="s">
        <v>6888</v>
      </c>
      <c r="F7850" s="37" t="s">
        <v>5941</v>
      </c>
      <c r="G7850" s="37">
        <v>261</v>
      </c>
      <c r="H7850" s="38">
        <v>1424.5</v>
      </c>
      <c r="I7850" s="38">
        <v>343.3</v>
      </c>
      <c r="J7850" s="24" t="str">
        <f>RIGHT(F7850,2)&amp;"/"&amp;MID(F7850,5,2)&amp;"/"&amp;LEFT(F7850,4)</f>
        <v>04/06/1999</v>
      </c>
      <c r="K7850" s="39">
        <f ca="1">ROUND((TODAY()-J7850)/365.25,1)</f>
        <v>18.3</v>
      </c>
      <c r="L7850" s="26">
        <f>I7850/H7850</f>
        <v>0.24099684099684102</v>
      </c>
    </row>
    <row r="7851" spans="1:12" x14ac:dyDescent="0.2">
      <c r="A7851" s="37" t="s">
        <v>169</v>
      </c>
      <c r="B7851" s="37" t="s">
        <v>6191</v>
      </c>
      <c r="C7851" s="37" t="s">
        <v>6192</v>
      </c>
      <c r="D7851" s="40" t="s">
        <v>370</v>
      </c>
      <c r="E7851" s="37" t="s">
        <v>5610</v>
      </c>
      <c r="F7851" s="37" t="s">
        <v>6193</v>
      </c>
      <c r="G7851" s="37">
        <v>175</v>
      </c>
      <c r="H7851" s="38">
        <v>1713.6</v>
      </c>
      <c r="I7851" s="38">
        <v>412.97</v>
      </c>
      <c r="J7851" s="24" t="str">
        <f>RIGHT(F7851,2)&amp;"/"&amp;MID(F7851,5,2)&amp;"/"&amp;LEFT(F7851,4)</f>
        <v>19/08/1991</v>
      </c>
      <c r="K7851" s="39">
        <f ca="1">ROUND((TODAY()-J7851)/365.25,1)</f>
        <v>26.1</v>
      </c>
      <c r="L7851" s="26">
        <f>I7851/H7851</f>
        <v>0.24099556489262375</v>
      </c>
    </row>
    <row r="7852" spans="1:12" x14ac:dyDescent="0.2">
      <c r="A7852" s="37" t="s">
        <v>116</v>
      </c>
      <c r="B7852" s="37" t="s">
        <v>4542</v>
      </c>
      <c r="C7852" s="37" t="s">
        <v>8161</v>
      </c>
      <c r="D7852" s="37" t="s">
        <v>370</v>
      </c>
      <c r="E7852" s="37" t="s">
        <v>7983</v>
      </c>
      <c r="F7852" s="37" t="s">
        <v>7132</v>
      </c>
      <c r="G7852" s="37"/>
      <c r="H7852" s="38">
        <v>1477</v>
      </c>
      <c r="I7852" s="38">
        <v>355.95</v>
      </c>
      <c r="J7852" s="24" t="str">
        <f>RIGHT(F7852,2)&amp;"/"&amp;MID(F7852,5,2)&amp;"/"&amp;LEFT(F7852,4)</f>
        <v>31/12/1979</v>
      </c>
      <c r="K7852" s="39">
        <f ca="1">ROUND((TODAY()-J7852)/365.25,1)</f>
        <v>37.700000000000003</v>
      </c>
      <c r="L7852" s="26">
        <f>I7852/H7852</f>
        <v>0.2409952606635071</v>
      </c>
    </row>
    <row r="7853" spans="1:12" x14ac:dyDescent="0.2">
      <c r="A7853" s="37" t="s">
        <v>18</v>
      </c>
      <c r="B7853" s="37" t="s">
        <v>24</v>
      </c>
      <c r="C7853" s="37" t="s">
        <v>3800</v>
      </c>
      <c r="D7853" s="37" t="s">
        <v>370</v>
      </c>
      <c r="E7853" s="37" t="s">
        <v>7975</v>
      </c>
      <c r="F7853" s="37" t="s">
        <v>7976</v>
      </c>
      <c r="G7853" s="37">
        <v>280</v>
      </c>
      <c r="H7853" s="38">
        <v>1303.4000000000001</v>
      </c>
      <c r="I7853" s="38">
        <v>314.11</v>
      </c>
      <c r="J7853" s="24" t="str">
        <f>RIGHT(F7853,2)&amp;"/"&amp;MID(F7853,5,2)&amp;"/"&amp;LEFT(F7853,4)</f>
        <v>05/11/1999</v>
      </c>
      <c r="K7853" s="39">
        <f ca="1">ROUND((TODAY()-J7853)/365.25,1)</f>
        <v>17.899999999999999</v>
      </c>
      <c r="L7853" s="26">
        <f>I7853/H7853</f>
        <v>0.24099278809268068</v>
      </c>
    </row>
    <row r="7854" spans="1:12" x14ac:dyDescent="0.2">
      <c r="A7854" s="37" t="s">
        <v>169</v>
      </c>
      <c r="B7854" s="37" t="s">
        <v>213</v>
      </c>
      <c r="C7854" s="37" t="s">
        <v>214</v>
      </c>
      <c r="D7854" s="40" t="s">
        <v>23</v>
      </c>
      <c r="E7854" s="37" t="s">
        <v>8866</v>
      </c>
      <c r="F7854" s="37" t="s">
        <v>8745</v>
      </c>
      <c r="G7854" s="37">
        <v>369</v>
      </c>
      <c r="H7854" s="38">
        <v>1598.62</v>
      </c>
      <c r="I7854" s="38">
        <v>383.67</v>
      </c>
      <c r="J7854" s="24" t="str">
        <f>RIGHT(F7854,2)&amp;"/"&amp;MID(F7854,5,2)&amp;"/"&amp;LEFT(F7854,4)</f>
        <v>14/04/2000</v>
      </c>
      <c r="K7854" s="39">
        <f ca="1">ROUND((TODAY()-J7854)/365.25,1)</f>
        <v>17.399999999999999</v>
      </c>
      <c r="L7854" s="26">
        <f>I7854/H7854</f>
        <v>0.24000075064743343</v>
      </c>
    </row>
    <row r="7855" spans="1:12" x14ac:dyDescent="0.2">
      <c r="A7855" s="37" t="s">
        <v>18</v>
      </c>
      <c r="B7855" s="37" t="s">
        <v>24</v>
      </c>
      <c r="C7855" s="37" t="s">
        <v>717</v>
      </c>
      <c r="D7855" s="37" t="s">
        <v>370</v>
      </c>
      <c r="E7855" s="37" t="s">
        <v>9690</v>
      </c>
      <c r="F7855" s="37" t="s">
        <v>477</v>
      </c>
      <c r="G7855" s="37">
        <v>220</v>
      </c>
      <c r="H7855" s="38">
        <v>8874</v>
      </c>
      <c r="I7855" s="38">
        <v>2129.7600000000002</v>
      </c>
      <c r="J7855" s="24" t="str">
        <f>RIGHT(F7855,2)&amp;"/"&amp;MID(F7855,5,2)&amp;"/"&amp;LEFT(F7855,4)</f>
        <v>12/12/2006</v>
      </c>
      <c r="K7855" s="39">
        <f ca="1">ROUND((TODAY()-J7855)/365.25,1)</f>
        <v>10.8</v>
      </c>
      <c r="L7855" s="26">
        <f>I7855/H7855</f>
        <v>0.24000000000000002</v>
      </c>
    </row>
    <row r="7856" spans="1:12" x14ac:dyDescent="0.2">
      <c r="A7856" s="37" t="s">
        <v>169</v>
      </c>
      <c r="B7856" s="37" t="s">
        <v>184</v>
      </c>
      <c r="C7856" s="37" t="s">
        <v>10037</v>
      </c>
      <c r="D7856" s="37" t="s">
        <v>370</v>
      </c>
      <c r="E7856" s="37" t="s">
        <v>9706</v>
      </c>
      <c r="F7856" s="37" t="s">
        <v>10038</v>
      </c>
      <c r="G7856" s="37">
        <v>200</v>
      </c>
      <c r="H7856" s="38">
        <v>3178</v>
      </c>
      <c r="I7856" s="38">
        <v>762.72</v>
      </c>
      <c r="J7856" s="24" t="str">
        <f>RIGHT(F7856,2)&amp;"/"&amp;MID(F7856,5,2)&amp;"/"&amp;LEFT(F7856,4)</f>
        <v>10/07/2001</v>
      </c>
      <c r="K7856" s="39">
        <f ca="1">ROUND((TODAY()-J7856)/365.25,1)</f>
        <v>16.2</v>
      </c>
      <c r="L7856" s="26">
        <f>I7856/H7856</f>
        <v>0.24000000000000002</v>
      </c>
    </row>
    <row r="7857" spans="1:12" x14ac:dyDescent="0.2">
      <c r="A7857" s="37" t="s">
        <v>169</v>
      </c>
      <c r="B7857" s="37" t="s">
        <v>4855</v>
      </c>
      <c r="C7857" s="37" t="s">
        <v>6248</v>
      </c>
      <c r="D7857" s="37" t="s">
        <v>370</v>
      </c>
      <c r="E7857" s="37" t="s">
        <v>9721</v>
      </c>
      <c r="F7857" s="37" t="s">
        <v>6820</v>
      </c>
      <c r="G7857" s="37">
        <v>195</v>
      </c>
      <c r="H7857" s="38">
        <v>4118</v>
      </c>
      <c r="I7857" s="38">
        <v>988.32</v>
      </c>
      <c r="J7857" s="24" t="str">
        <f>RIGHT(F7857,2)&amp;"/"&amp;MID(F7857,5,2)&amp;"/"&amp;LEFT(F7857,4)</f>
        <v>17/05/2002</v>
      </c>
      <c r="K7857" s="39">
        <f ca="1">ROUND((TODAY()-J7857)/365.25,1)</f>
        <v>15.4</v>
      </c>
      <c r="L7857" s="26">
        <f>I7857/H7857</f>
        <v>0.24000000000000002</v>
      </c>
    </row>
    <row r="7858" spans="1:12" x14ac:dyDescent="0.2">
      <c r="A7858" s="37" t="s">
        <v>169</v>
      </c>
      <c r="B7858" s="37" t="s">
        <v>207</v>
      </c>
      <c r="C7858" s="37" t="s">
        <v>3347</v>
      </c>
      <c r="D7858" s="37" t="s">
        <v>370</v>
      </c>
      <c r="E7858" s="37" t="s">
        <v>9699</v>
      </c>
      <c r="F7858" s="37" t="s">
        <v>10060</v>
      </c>
      <c r="G7858" s="37">
        <v>196</v>
      </c>
      <c r="H7858" s="38">
        <v>3940</v>
      </c>
      <c r="I7858" s="38">
        <v>945.6</v>
      </c>
      <c r="J7858" s="24" t="str">
        <f>RIGHT(F7858,2)&amp;"/"&amp;MID(F7858,5,2)&amp;"/"&amp;LEFT(F7858,4)</f>
        <v>04/04/2001</v>
      </c>
      <c r="K7858" s="39">
        <f ca="1">ROUND((TODAY()-J7858)/365.25,1)</f>
        <v>16.5</v>
      </c>
      <c r="L7858" s="26">
        <f>I7858/H7858</f>
        <v>0.24000000000000002</v>
      </c>
    </row>
    <row r="7859" spans="1:12" x14ac:dyDescent="0.2">
      <c r="A7859" s="37" t="s">
        <v>61</v>
      </c>
      <c r="B7859" s="37" t="s">
        <v>4456</v>
      </c>
      <c r="C7859" s="37" t="s">
        <v>4457</v>
      </c>
      <c r="D7859" s="40" t="s">
        <v>370</v>
      </c>
      <c r="E7859" s="37" t="s">
        <v>8870</v>
      </c>
      <c r="F7859" s="37" t="s">
        <v>976</v>
      </c>
      <c r="G7859" s="37">
        <v>150</v>
      </c>
      <c r="H7859" s="38">
        <v>4383</v>
      </c>
      <c r="I7859" s="38">
        <v>1051.92</v>
      </c>
      <c r="J7859" s="24" t="str">
        <f>RIGHT(F7859,2)&amp;"/"&amp;MID(F7859,5,2)&amp;"/"&amp;LEFT(F7859,4)</f>
        <v>31/12/2000</v>
      </c>
      <c r="K7859" s="39">
        <f ca="1">ROUND((TODAY()-J7859)/365.25,1)</f>
        <v>16.7</v>
      </c>
      <c r="L7859" s="26">
        <f>I7859/H7859</f>
        <v>0.24000000000000002</v>
      </c>
    </row>
    <row r="7860" spans="1:12" x14ac:dyDescent="0.2">
      <c r="A7860" s="37" t="s">
        <v>169</v>
      </c>
      <c r="B7860" s="37" t="s">
        <v>179</v>
      </c>
      <c r="C7860" s="37" t="s">
        <v>9266</v>
      </c>
      <c r="D7860" s="40" t="s">
        <v>370</v>
      </c>
      <c r="E7860" s="37" t="s">
        <v>8877</v>
      </c>
      <c r="F7860" s="37" t="s">
        <v>9267</v>
      </c>
      <c r="G7860" s="37">
        <v>37</v>
      </c>
      <c r="H7860" s="38">
        <v>5357</v>
      </c>
      <c r="I7860" s="38">
        <v>1285.68</v>
      </c>
      <c r="J7860" s="24" t="str">
        <f>RIGHT(F7860,2)&amp;"/"&amp;MID(F7860,5,2)&amp;"/"&amp;LEFT(F7860,4)</f>
        <v>20/02/2002</v>
      </c>
      <c r="K7860" s="39">
        <f ca="1">ROUND((TODAY()-J7860)/365.25,1)</f>
        <v>15.6</v>
      </c>
      <c r="L7860" s="26">
        <f>I7860/H7860</f>
        <v>0.24000000000000002</v>
      </c>
    </row>
    <row r="7861" spans="1:12" x14ac:dyDescent="0.2">
      <c r="A7861" s="37" t="s">
        <v>169</v>
      </c>
      <c r="B7861" s="37" t="s">
        <v>223</v>
      </c>
      <c r="C7861" s="37" t="s">
        <v>198</v>
      </c>
      <c r="D7861" s="40" t="s">
        <v>370</v>
      </c>
      <c r="E7861" s="37" t="s">
        <v>8882</v>
      </c>
      <c r="F7861" s="37" t="s">
        <v>3801</v>
      </c>
      <c r="G7861" s="37">
        <v>16</v>
      </c>
      <c r="H7861" s="38">
        <v>36518.5</v>
      </c>
      <c r="I7861" s="38">
        <v>8764.44</v>
      </c>
      <c r="J7861" s="24" t="str">
        <f>RIGHT(F7861,2)&amp;"/"&amp;MID(F7861,5,2)&amp;"/"&amp;LEFT(F7861,4)</f>
        <v>28/08/2013</v>
      </c>
      <c r="K7861" s="39">
        <f ca="1">ROUND((TODAY()-J7861)/365.25,1)</f>
        <v>4.0999999999999996</v>
      </c>
      <c r="L7861" s="26">
        <f>I7861/H7861</f>
        <v>0.24000000000000002</v>
      </c>
    </row>
    <row r="7862" spans="1:12" x14ac:dyDescent="0.2">
      <c r="A7862" s="37" t="s">
        <v>316</v>
      </c>
      <c r="B7862" s="37" t="s">
        <v>319</v>
      </c>
      <c r="C7862" s="37" t="s">
        <v>9568</v>
      </c>
      <c r="D7862" s="40" t="s">
        <v>370</v>
      </c>
      <c r="E7862" s="37" t="s">
        <v>8893</v>
      </c>
      <c r="F7862" s="37" t="s">
        <v>7714</v>
      </c>
      <c r="G7862" s="37">
        <v>95</v>
      </c>
      <c r="H7862" s="38">
        <v>9083</v>
      </c>
      <c r="I7862" s="38">
        <v>2179.92</v>
      </c>
      <c r="J7862" s="24" t="str">
        <f>RIGHT(F7862,2)&amp;"/"&amp;MID(F7862,5,2)&amp;"/"&amp;LEFT(F7862,4)</f>
        <v>05/10/2009</v>
      </c>
      <c r="K7862" s="39">
        <f ca="1">ROUND((TODAY()-J7862)/365.25,1)</f>
        <v>8</v>
      </c>
      <c r="L7862" s="26">
        <f>I7862/H7862</f>
        <v>0.24000000000000002</v>
      </c>
    </row>
    <row r="7863" spans="1:12" x14ac:dyDescent="0.2">
      <c r="A7863" s="37" t="s">
        <v>316</v>
      </c>
      <c r="B7863" s="37" t="s">
        <v>322</v>
      </c>
      <c r="C7863" s="37" t="s">
        <v>9578</v>
      </c>
      <c r="D7863" s="40" t="s">
        <v>370</v>
      </c>
      <c r="E7863" s="37" t="s">
        <v>8893</v>
      </c>
      <c r="F7863" s="37" t="s">
        <v>8319</v>
      </c>
      <c r="G7863" s="37">
        <v>64</v>
      </c>
      <c r="H7863" s="38">
        <v>9187</v>
      </c>
      <c r="I7863" s="38">
        <v>2204.88</v>
      </c>
      <c r="J7863" s="24" t="str">
        <f>RIGHT(F7863,2)&amp;"/"&amp;MID(F7863,5,2)&amp;"/"&amp;LEFT(F7863,4)</f>
        <v>07/05/2009</v>
      </c>
      <c r="K7863" s="39">
        <f ca="1">ROUND((TODAY()-J7863)/365.25,1)</f>
        <v>8.4</v>
      </c>
      <c r="L7863" s="26">
        <f>I7863/H7863</f>
        <v>0.24000000000000002</v>
      </c>
    </row>
    <row r="7864" spans="1:12" x14ac:dyDescent="0.2">
      <c r="A7864" s="37" t="s">
        <v>18</v>
      </c>
      <c r="B7864" s="37" t="s">
        <v>19</v>
      </c>
      <c r="C7864" s="37" t="s">
        <v>6881</v>
      </c>
      <c r="D7864" s="37" t="s">
        <v>370</v>
      </c>
      <c r="E7864" s="37" t="s">
        <v>6882</v>
      </c>
      <c r="F7864" s="37" t="s">
        <v>6883</v>
      </c>
      <c r="G7864" s="37">
        <v>79</v>
      </c>
      <c r="H7864" s="38">
        <v>12289</v>
      </c>
      <c r="I7864" s="38">
        <v>2949.36</v>
      </c>
      <c r="J7864" s="24" t="str">
        <f>RIGHT(F7864,2)&amp;"/"&amp;MID(F7864,5,2)&amp;"/"&amp;LEFT(F7864,4)</f>
        <v>03/07/2009</v>
      </c>
      <c r="K7864" s="39">
        <f ca="1">ROUND((TODAY()-J7864)/365.25,1)</f>
        <v>8.1999999999999993</v>
      </c>
      <c r="L7864" s="26">
        <f>I7864/H7864</f>
        <v>0.24000000000000002</v>
      </c>
    </row>
    <row r="7865" spans="1:12" x14ac:dyDescent="0.2">
      <c r="A7865" s="37" t="s">
        <v>18</v>
      </c>
      <c r="B7865" s="37" t="s">
        <v>24</v>
      </c>
      <c r="C7865" s="37" t="s">
        <v>717</v>
      </c>
      <c r="D7865" s="37" t="s">
        <v>370</v>
      </c>
      <c r="E7865" s="37" t="s">
        <v>6868</v>
      </c>
      <c r="F7865" s="37" t="s">
        <v>1905</v>
      </c>
      <c r="G7865" s="37">
        <v>190</v>
      </c>
      <c r="H7865" s="38">
        <v>11808</v>
      </c>
      <c r="I7865" s="38">
        <v>2833.92</v>
      </c>
      <c r="J7865" s="24" t="str">
        <f>RIGHT(F7865,2)&amp;"/"&amp;MID(F7865,5,2)&amp;"/"&amp;LEFT(F7865,4)</f>
        <v>15/03/2007</v>
      </c>
      <c r="K7865" s="39">
        <f ca="1">ROUND((TODAY()-J7865)/365.25,1)</f>
        <v>10.5</v>
      </c>
      <c r="L7865" s="26">
        <f>I7865/H7865</f>
        <v>0.24000000000000002</v>
      </c>
    </row>
    <row r="7866" spans="1:12" x14ac:dyDescent="0.2">
      <c r="A7866" s="37" t="s">
        <v>169</v>
      </c>
      <c r="B7866" s="37" t="s">
        <v>7391</v>
      </c>
      <c r="C7866" s="37" t="s">
        <v>7392</v>
      </c>
      <c r="D7866" s="37" t="s">
        <v>370</v>
      </c>
      <c r="E7866" s="37" t="s">
        <v>6888</v>
      </c>
      <c r="F7866" s="37" t="s">
        <v>3857</v>
      </c>
      <c r="G7866" s="37">
        <v>265</v>
      </c>
      <c r="H7866" s="38">
        <v>4532</v>
      </c>
      <c r="I7866" s="38">
        <v>1087.68</v>
      </c>
      <c r="J7866" s="24" t="str">
        <f>RIGHT(F7866,2)&amp;"/"&amp;MID(F7866,5,2)&amp;"/"&amp;LEFT(F7866,4)</f>
        <v>31/12/1992</v>
      </c>
      <c r="K7866" s="39">
        <f ca="1">ROUND((TODAY()-J7866)/365.25,1)</f>
        <v>24.7</v>
      </c>
      <c r="L7866" s="26">
        <f>I7866/H7866</f>
        <v>0.24000000000000002</v>
      </c>
    </row>
    <row r="7867" spans="1:12" x14ac:dyDescent="0.2">
      <c r="A7867" s="37" t="s">
        <v>169</v>
      </c>
      <c r="B7867" s="37" t="s">
        <v>179</v>
      </c>
      <c r="C7867" s="37" t="s">
        <v>6219</v>
      </c>
      <c r="D7867" s="37" t="s">
        <v>370</v>
      </c>
      <c r="E7867" s="37" t="s">
        <v>6862</v>
      </c>
      <c r="F7867" s="37" t="s">
        <v>2759</v>
      </c>
      <c r="G7867" s="37">
        <v>29</v>
      </c>
      <c r="H7867" s="38">
        <v>25275.25</v>
      </c>
      <c r="I7867" s="38">
        <v>6066.06</v>
      </c>
      <c r="J7867" s="24" t="str">
        <f>RIGHT(F7867,2)&amp;"/"&amp;MID(F7867,5,2)&amp;"/"&amp;LEFT(F7867,4)</f>
        <v>04/08/2011</v>
      </c>
      <c r="K7867" s="39">
        <f ca="1">ROUND((TODAY()-J7867)/365.25,1)</f>
        <v>6.1</v>
      </c>
      <c r="L7867" s="26">
        <f>I7867/H7867</f>
        <v>0.24000000000000002</v>
      </c>
    </row>
    <row r="7868" spans="1:12" x14ac:dyDescent="0.2">
      <c r="A7868" s="37" t="s">
        <v>169</v>
      </c>
      <c r="B7868" s="37" t="s">
        <v>179</v>
      </c>
      <c r="C7868" s="37" t="s">
        <v>180</v>
      </c>
      <c r="D7868" s="37" t="s">
        <v>370</v>
      </c>
      <c r="E7868" s="37" t="s">
        <v>6867</v>
      </c>
      <c r="F7868" s="37" t="s">
        <v>5516</v>
      </c>
      <c r="G7868" s="37">
        <v>150</v>
      </c>
      <c r="H7868" s="38">
        <v>4605</v>
      </c>
      <c r="I7868" s="38">
        <v>1105.2</v>
      </c>
      <c r="J7868" s="24" t="str">
        <f>RIGHT(F7868,2)&amp;"/"&amp;MID(F7868,5,2)&amp;"/"&amp;LEFT(F7868,4)</f>
        <v>23/12/2002</v>
      </c>
      <c r="K7868" s="39">
        <f ca="1">ROUND((TODAY()-J7868)/365.25,1)</f>
        <v>14.8</v>
      </c>
      <c r="L7868" s="26">
        <f>I7868/H7868</f>
        <v>0.24000000000000002</v>
      </c>
    </row>
    <row r="7869" spans="1:12" x14ac:dyDescent="0.2">
      <c r="A7869" s="37" t="s">
        <v>169</v>
      </c>
      <c r="B7869" s="37" t="s">
        <v>200</v>
      </c>
      <c r="C7869" s="37" t="s">
        <v>202</v>
      </c>
      <c r="D7869" s="37" t="s">
        <v>370</v>
      </c>
      <c r="E7869" s="37" t="s">
        <v>6874</v>
      </c>
      <c r="F7869" s="37" t="s">
        <v>409</v>
      </c>
      <c r="G7869" s="37">
        <v>236</v>
      </c>
      <c r="H7869" s="38">
        <v>15666</v>
      </c>
      <c r="I7869" s="38">
        <v>3759.84</v>
      </c>
      <c r="J7869" s="24" t="str">
        <f>RIGHT(F7869,2)&amp;"/"&amp;MID(F7869,5,2)&amp;"/"&amp;LEFT(F7869,4)</f>
        <v>08/11/2010</v>
      </c>
      <c r="K7869" s="39">
        <f ca="1">ROUND((TODAY()-J7869)/365.25,1)</f>
        <v>6.9</v>
      </c>
      <c r="L7869" s="26">
        <f>I7869/H7869</f>
        <v>0.24000000000000002</v>
      </c>
    </row>
    <row r="7870" spans="1:12" x14ac:dyDescent="0.2">
      <c r="A7870" s="37" t="s">
        <v>339</v>
      </c>
      <c r="B7870" s="37" t="s">
        <v>7893</v>
      </c>
      <c r="C7870" s="37" t="s">
        <v>2842</v>
      </c>
      <c r="D7870" s="37" t="s">
        <v>370</v>
      </c>
      <c r="E7870" s="37" t="s">
        <v>6903</v>
      </c>
      <c r="F7870" s="37" t="s">
        <v>7894</v>
      </c>
      <c r="G7870" s="37">
        <v>97</v>
      </c>
      <c r="H7870" s="38">
        <v>2202</v>
      </c>
      <c r="I7870" s="38">
        <v>528.48</v>
      </c>
      <c r="J7870" s="24" t="str">
        <f>RIGHT(F7870,2)&amp;"/"&amp;MID(F7870,5,2)&amp;"/"&amp;LEFT(F7870,4)</f>
        <v>08/10/1991</v>
      </c>
      <c r="K7870" s="39">
        <f ca="1">ROUND((TODAY()-J7870)/365.25,1)</f>
        <v>26</v>
      </c>
      <c r="L7870" s="26">
        <f>I7870/H7870</f>
        <v>0.24000000000000002</v>
      </c>
    </row>
    <row r="7871" spans="1:12" x14ac:dyDescent="0.2">
      <c r="A7871" s="37" t="s">
        <v>290</v>
      </c>
      <c r="B7871" s="37" t="s">
        <v>297</v>
      </c>
      <c r="C7871" s="37" t="s">
        <v>265</v>
      </c>
      <c r="D7871" s="40" t="s">
        <v>370</v>
      </c>
      <c r="E7871" s="37" t="s">
        <v>5610</v>
      </c>
      <c r="F7871" s="37" t="s">
        <v>383</v>
      </c>
      <c r="G7871" s="37">
        <v>189</v>
      </c>
      <c r="H7871" s="38">
        <v>11816</v>
      </c>
      <c r="I7871" s="38">
        <v>2835.84</v>
      </c>
      <c r="J7871" s="24" t="str">
        <f>RIGHT(F7871,2)&amp;"/"&amp;MID(F7871,5,2)&amp;"/"&amp;LEFT(F7871,4)</f>
        <v>30/09/2010</v>
      </c>
      <c r="K7871" s="39">
        <f ca="1">ROUND((TODAY()-J7871)/365.25,1)</f>
        <v>7</v>
      </c>
      <c r="L7871" s="26">
        <f>I7871/H7871</f>
        <v>0.24000000000000002</v>
      </c>
    </row>
    <row r="7872" spans="1:12" x14ac:dyDescent="0.2">
      <c r="A7872" s="37" t="s">
        <v>169</v>
      </c>
      <c r="B7872" s="37" t="s">
        <v>4937</v>
      </c>
      <c r="C7872" s="37" t="s">
        <v>4938</v>
      </c>
      <c r="D7872" s="40" t="s">
        <v>370</v>
      </c>
      <c r="E7872" s="37" t="s">
        <v>4142</v>
      </c>
      <c r="F7872" s="37" t="s">
        <v>4939</v>
      </c>
      <c r="G7872" s="37">
        <v>111</v>
      </c>
      <c r="H7872" s="38">
        <v>1851.5</v>
      </c>
      <c r="I7872" s="38">
        <v>444.36</v>
      </c>
      <c r="J7872" s="24" t="str">
        <f>RIGHT(F7872,2)&amp;"/"&amp;MID(F7872,5,2)&amp;"/"&amp;LEFT(F7872,4)</f>
        <v>16/08/1995</v>
      </c>
      <c r="K7872" s="39">
        <f ca="1">ROUND((TODAY()-J7872)/365.25,1)</f>
        <v>22.1</v>
      </c>
      <c r="L7872" s="26">
        <f>I7872/H7872</f>
        <v>0.24000000000000002</v>
      </c>
    </row>
    <row r="7873" spans="1:12" x14ac:dyDescent="0.2">
      <c r="A7873" s="37" t="s">
        <v>304</v>
      </c>
      <c r="B7873" s="37" t="s">
        <v>3858</v>
      </c>
      <c r="C7873" s="37" t="s">
        <v>5320</v>
      </c>
      <c r="D7873" s="40" t="s">
        <v>370</v>
      </c>
      <c r="E7873" s="37" t="s">
        <v>4156</v>
      </c>
      <c r="F7873" s="37" t="s">
        <v>5321</v>
      </c>
      <c r="G7873" s="37">
        <v>150</v>
      </c>
      <c r="H7873" s="38">
        <v>4857</v>
      </c>
      <c r="I7873" s="38">
        <v>1165.68</v>
      </c>
      <c r="J7873" s="24" t="str">
        <f>RIGHT(F7873,2)&amp;"/"&amp;MID(F7873,5,2)&amp;"/"&amp;LEFT(F7873,4)</f>
        <v>31/10/2002</v>
      </c>
      <c r="K7873" s="39">
        <f ca="1">ROUND((TODAY()-J7873)/365.25,1)</f>
        <v>14.9</v>
      </c>
      <c r="L7873" s="26">
        <f>I7873/H7873</f>
        <v>0.24000000000000002</v>
      </c>
    </row>
    <row r="7874" spans="1:12" x14ac:dyDescent="0.2">
      <c r="A7874" s="37" t="s">
        <v>304</v>
      </c>
      <c r="B7874" s="37" t="s">
        <v>308</v>
      </c>
      <c r="C7874" s="37" t="s">
        <v>3864</v>
      </c>
      <c r="D7874" s="40" t="s">
        <v>370</v>
      </c>
      <c r="E7874" s="37" t="s">
        <v>4203</v>
      </c>
      <c r="F7874" s="37" t="s">
        <v>3771</v>
      </c>
      <c r="G7874" s="37">
        <v>67</v>
      </c>
      <c r="H7874" s="38">
        <v>10306</v>
      </c>
      <c r="I7874" s="38">
        <v>2473.44</v>
      </c>
      <c r="J7874" s="24" t="str">
        <f>RIGHT(F7874,2)&amp;"/"&amp;MID(F7874,5,2)&amp;"/"&amp;LEFT(F7874,4)</f>
        <v>30/09/2009</v>
      </c>
      <c r="K7874" s="39">
        <f ca="1">ROUND((TODAY()-J7874)/365.25,1)</f>
        <v>8</v>
      </c>
      <c r="L7874" s="26">
        <f>I7874/H7874</f>
        <v>0.24000000000000002</v>
      </c>
    </row>
    <row r="7875" spans="1:12" x14ac:dyDescent="0.2">
      <c r="A7875" s="37" t="s">
        <v>169</v>
      </c>
      <c r="B7875" s="37" t="s">
        <v>179</v>
      </c>
      <c r="C7875" s="37" t="s">
        <v>3278</v>
      </c>
      <c r="D7875" s="40" t="s">
        <v>370</v>
      </c>
      <c r="E7875" s="37" t="s">
        <v>2552</v>
      </c>
      <c r="F7875" s="37" t="s">
        <v>3279</v>
      </c>
      <c r="G7875" s="37">
        <v>145</v>
      </c>
      <c r="H7875" s="38">
        <v>5754</v>
      </c>
      <c r="I7875" s="38">
        <v>1380.96</v>
      </c>
      <c r="J7875" s="24" t="str">
        <f>RIGHT(F7875,2)&amp;"/"&amp;MID(F7875,5,2)&amp;"/"&amp;LEFT(F7875,4)</f>
        <v>01/09/2003</v>
      </c>
      <c r="K7875" s="39">
        <f ca="1">ROUND((TODAY()-J7875)/365.25,1)</f>
        <v>14.1</v>
      </c>
      <c r="L7875" s="26">
        <f>I7875/H7875</f>
        <v>0.24000000000000002</v>
      </c>
    </row>
    <row r="7876" spans="1:12" x14ac:dyDescent="0.2">
      <c r="A7876" s="37" t="s">
        <v>169</v>
      </c>
      <c r="B7876" s="37" t="s">
        <v>191</v>
      </c>
      <c r="C7876" s="37" t="s">
        <v>198</v>
      </c>
      <c r="D7876" s="40" t="s">
        <v>370</v>
      </c>
      <c r="E7876" s="37" t="s">
        <v>2567</v>
      </c>
      <c r="F7876" s="37" t="s">
        <v>3318</v>
      </c>
      <c r="G7876" s="37">
        <v>128</v>
      </c>
      <c r="H7876" s="38">
        <v>19347.25</v>
      </c>
      <c r="I7876" s="38">
        <v>4643.34</v>
      </c>
      <c r="J7876" s="24" t="str">
        <f>RIGHT(F7876,2)&amp;"/"&amp;MID(F7876,5,2)&amp;"/"&amp;LEFT(F7876,4)</f>
        <v>28/06/2010</v>
      </c>
      <c r="K7876" s="39">
        <f ca="1">ROUND((TODAY()-J7876)/365.25,1)</f>
        <v>7.2</v>
      </c>
      <c r="L7876" s="26">
        <f>I7876/H7876</f>
        <v>0.24000000000000002</v>
      </c>
    </row>
    <row r="7877" spans="1:12" x14ac:dyDescent="0.2">
      <c r="A7877" s="37" t="s">
        <v>169</v>
      </c>
      <c r="B7877" s="37" t="s">
        <v>221</v>
      </c>
      <c r="C7877" s="37" t="s">
        <v>185</v>
      </c>
      <c r="D7877" s="40" t="s">
        <v>370</v>
      </c>
      <c r="E7877" s="37" t="s">
        <v>2553</v>
      </c>
      <c r="F7877" s="37" t="s">
        <v>3395</v>
      </c>
      <c r="G7877" s="37">
        <v>163</v>
      </c>
      <c r="H7877" s="38">
        <v>6758</v>
      </c>
      <c r="I7877" s="38">
        <v>1621.92</v>
      </c>
      <c r="J7877" s="24" t="str">
        <f>RIGHT(F7877,2)&amp;"/"&amp;MID(F7877,5,2)&amp;"/"&amp;LEFT(F7877,4)</f>
        <v>13/11/2002</v>
      </c>
      <c r="K7877" s="39">
        <f ca="1">ROUND((TODAY()-J7877)/365.25,1)</f>
        <v>14.9</v>
      </c>
      <c r="L7877" s="26">
        <f>I7877/H7877</f>
        <v>0.24000000000000002</v>
      </c>
    </row>
    <row r="7878" spans="1:12" x14ac:dyDescent="0.2">
      <c r="A7878" s="37" t="s">
        <v>290</v>
      </c>
      <c r="B7878" s="37" t="s">
        <v>297</v>
      </c>
      <c r="C7878" s="37" t="s">
        <v>265</v>
      </c>
      <c r="D7878" s="40" t="s">
        <v>370</v>
      </c>
      <c r="E7878" s="37" t="s">
        <v>2523</v>
      </c>
      <c r="F7878" s="37" t="s">
        <v>504</v>
      </c>
      <c r="G7878" s="37">
        <v>111</v>
      </c>
      <c r="H7878" s="38">
        <v>16511.5</v>
      </c>
      <c r="I7878" s="38">
        <v>3962.76</v>
      </c>
      <c r="J7878" s="24" t="str">
        <f>RIGHT(F7878,2)&amp;"/"&amp;MID(F7878,5,2)&amp;"/"&amp;LEFT(F7878,4)</f>
        <v>27/06/2011</v>
      </c>
      <c r="K7878" s="39">
        <f ca="1">ROUND((TODAY()-J7878)/365.25,1)</f>
        <v>6.2</v>
      </c>
      <c r="L7878" s="26">
        <f>I7878/H7878</f>
        <v>0.24000000000000002</v>
      </c>
    </row>
    <row r="7879" spans="1:12" x14ac:dyDescent="0.2">
      <c r="A7879" s="37" t="s">
        <v>169</v>
      </c>
      <c r="B7879" s="37" t="s">
        <v>226</v>
      </c>
      <c r="C7879" s="37" t="s">
        <v>201</v>
      </c>
      <c r="D7879" s="40" t="s">
        <v>370</v>
      </c>
      <c r="E7879" s="37" t="s">
        <v>2213</v>
      </c>
      <c r="F7879" s="37" t="s">
        <v>999</v>
      </c>
      <c r="G7879" s="37">
        <v>137</v>
      </c>
      <c r="H7879" s="38">
        <v>31013.25</v>
      </c>
      <c r="I7879" s="38">
        <v>7443.18</v>
      </c>
      <c r="J7879" s="24" t="str">
        <f>RIGHT(F7879,2)&amp;"/"&amp;MID(F7879,5,2)&amp;"/"&amp;LEFT(F7879,4)</f>
        <v>10/10/2011</v>
      </c>
      <c r="K7879" s="39">
        <f ca="1">ROUND((TODAY()-J7879)/365.25,1)</f>
        <v>6</v>
      </c>
      <c r="L7879" s="26">
        <f>I7879/H7879</f>
        <v>0.24000000000000002</v>
      </c>
    </row>
    <row r="7880" spans="1:12" x14ac:dyDescent="0.2">
      <c r="A7880" s="37" t="s">
        <v>117</v>
      </c>
      <c r="B7880" s="37" t="s">
        <v>4564</v>
      </c>
      <c r="C7880" s="37" t="s">
        <v>9872</v>
      </c>
      <c r="D7880" s="37" t="s">
        <v>370</v>
      </c>
      <c r="E7880" s="37" t="s">
        <v>9681</v>
      </c>
      <c r="F7880" s="37" t="s">
        <v>9873</v>
      </c>
      <c r="G7880" s="37">
        <v>79</v>
      </c>
      <c r="H7880" s="38">
        <v>5449</v>
      </c>
      <c r="I7880" s="38">
        <v>1307.76</v>
      </c>
      <c r="J7880" s="24" t="str">
        <f>RIGHT(F7880,2)&amp;"/"&amp;MID(F7880,5,2)&amp;"/"&amp;LEFT(F7880,4)</f>
        <v>25/07/2001</v>
      </c>
      <c r="K7880" s="39">
        <f ca="1">ROUND((TODAY()-J7880)/365.25,1)</f>
        <v>16.2</v>
      </c>
      <c r="L7880" s="26">
        <f>I7880/H7880</f>
        <v>0.24</v>
      </c>
    </row>
    <row r="7881" spans="1:12" x14ac:dyDescent="0.2">
      <c r="A7881" s="37" t="s">
        <v>7381</v>
      </c>
      <c r="B7881" s="37" t="s">
        <v>10009</v>
      </c>
      <c r="C7881" s="37" t="s">
        <v>10010</v>
      </c>
      <c r="D7881" s="37" t="s">
        <v>370</v>
      </c>
      <c r="E7881" s="37" t="s">
        <v>9675</v>
      </c>
      <c r="F7881" s="37" t="s">
        <v>10011</v>
      </c>
      <c r="G7881" s="37">
        <v>92</v>
      </c>
      <c r="H7881" s="38">
        <v>4443</v>
      </c>
      <c r="I7881" s="38">
        <v>1066.32</v>
      </c>
      <c r="J7881" s="24" t="str">
        <f>RIGHT(F7881,2)&amp;"/"&amp;MID(F7881,5,2)&amp;"/"&amp;LEFT(F7881,4)</f>
        <v>05/01/2001</v>
      </c>
      <c r="K7881" s="39">
        <f ca="1">ROUND((TODAY()-J7881)/365.25,1)</f>
        <v>16.7</v>
      </c>
      <c r="L7881" s="26">
        <f>I7881/H7881</f>
        <v>0.24</v>
      </c>
    </row>
    <row r="7882" spans="1:12" x14ac:dyDescent="0.2">
      <c r="A7882" s="37" t="s">
        <v>169</v>
      </c>
      <c r="B7882" s="37" t="s">
        <v>6197</v>
      </c>
      <c r="C7882" s="37" t="s">
        <v>10017</v>
      </c>
      <c r="D7882" s="37" t="s">
        <v>370</v>
      </c>
      <c r="E7882" s="37" t="s">
        <v>9695</v>
      </c>
      <c r="F7882" s="37" t="s">
        <v>7166</v>
      </c>
      <c r="G7882" s="37">
        <v>115</v>
      </c>
      <c r="H7882" s="38">
        <v>1393</v>
      </c>
      <c r="I7882" s="38">
        <v>334.32</v>
      </c>
      <c r="J7882" s="24" t="str">
        <f>RIGHT(F7882,2)&amp;"/"&amp;MID(F7882,5,2)&amp;"/"&amp;LEFT(F7882,4)</f>
        <v>31/12/1991</v>
      </c>
      <c r="K7882" s="39">
        <f ca="1">ROUND((TODAY()-J7882)/365.25,1)</f>
        <v>25.7</v>
      </c>
      <c r="L7882" s="26">
        <f>I7882/H7882</f>
        <v>0.24</v>
      </c>
    </row>
    <row r="7883" spans="1:12" x14ac:dyDescent="0.2">
      <c r="A7883" s="37" t="s">
        <v>169</v>
      </c>
      <c r="B7883" s="37" t="s">
        <v>179</v>
      </c>
      <c r="C7883" s="37" t="s">
        <v>9265</v>
      </c>
      <c r="D7883" s="37" t="s">
        <v>370</v>
      </c>
      <c r="E7883" s="37" t="s">
        <v>9721</v>
      </c>
      <c r="F7883" s="37" t="s">
        <v>9432</v>
      </c>
      <c r="G7883" s="37">
        <v>72</v>
      </c>
      <c r="H7883" s="38">
        <v>3600</v>
      </c>
      <c r="I7883" s="38">
        <v>864</v>
      </c>
      <c r="J7883" s="24" t="str">
        <f>RIGHT(F7883,2)&amp;"/"&amp;MID(F7883,5,2)&amp;"/"&amp;LEFT(F7883,4)</f>
        <v>20/09/2001</v>
      </c>
      <c r="K7883" s="39">
        <f ca="1">ROUND((TODAY()-J7883)/365.25,1)</f>
        <v>16</v>
      </c>
      <c r="L7883" s="26">
        <f>I7883/H7883</f>
        <v>0.24</v>
      </c>
    </row>
    <row r="7884" spans="1:12" x14ac:dyDescent="0.2">
      <c r="A7884" s="37" t="s">
        <v>169</v>
      </c>
      <c r="B7884" s="37" t="s">
        <v>184</v>
      </c>
      <c r="C7884" s="37" t="s">
        <v>186</v>
      </c>
      <c r="D7884" s="37" t="s">
        <v>370</v>
      </c>
      <c r="E7884" s="37" t="s">
        <v>9690</v>
      </c>
      <c r="F7884" s="37" t="s">
        <v>2990</v>
      </c>
      <c r="G7884" s="37">
        <v>131</v>
      </c>
      <c r="H7884" s="38">
        <v>13146</v>
      </c>
      <c r="I7884" s="38">
        <v>3155.04</v>
      </c>
      <c r="J7884" s="24" t="str">
        <f>RIGHT(F7884,2)&amp;"/"&amp;MID(F7884,5,2)&amp;"/"&amp;LEFT(F7884,4)</f>
        <v>23/05/2007</v>
      </c>
      <c r="K7884" s="39">
        <f ca="1">ROUND((TODAY()-J7884)/365.25,1)</f>
        <v>10.3</v>
      </c>
      <c r="L7884" s="26">
        <f>I7884/H7884</f>
        <v>0.24</v>
      </c>
    </row>
    <row r="7885" spans="1:12" x14ac:dyDescent="0.2">
      <c r="A7885" s="37" t="s">
        <v>169</v>
      </c>
      <c r="B7885" s="37" t="s">
        <v>556</v>
      </c>
      <c r="C7885" s="37" t="s">
        <v>10055</v>
      </c>
      <c r="D7885" s="37" t="s">
        <v>370</v>
      </c>
      <c r="E7885" s="37" t="s">
        <v>9689</v>
      </c>
      <c r="F7885" s="37" t="s">
        <v>10056</v>
      </c>
      <c r="G7885" s="37">
        <v>189</v>
      </c>
      <c r="H7885" s="38">
        <v>4122</v>
      </c>
      <c r="I7885" s="38">
        <v>989.28</v>
      </c>
      <c r="J7885" s="24" t="str">
        <f>RIGHT(F7885,2)&amp;"/"&amp;MID(F7885,5,2)&amp;"/"&amp;LEFT(F7885,4)</f>
        <v>08/04/2002</v>
      </c>
      <c r="K7885" s="39">
        <f ca="1">ROUND((TODAY()-J7885)/365.25,1)</f>
        <v>15.5</v>
      </c>
      <c r="L7885" s="26">
        <f>I7885/H7885</f>
        <v>0.24</v>
      </c>
    </row>
    <row r="7886" spans="1:12" x14ac:dyDescent="0.2">
      <c r="A7886" s="37" t="s">
        <v>339</v>
      </c>
      <c r="B7886" s="37" t="s">
        <v>354</v>
      </c>
      <c r="C7886" s="37" t="s">
        <v>43</v>
      </c>
      <c r="D7886" s="37" t="s">
        <v>370</v>
      </c>
      <c r="E7886" s="37" t="s">
        <v>9679</v>
      </c>
      <c r="F7886" s="37" t="s">
        <v>6331</v>
      </c>
      <c r="G7886" s="37">
        <v>219</v>
      </c>
      <c r="H7886" s="38">
        <v>11804</v>
      </c>
      <c r="I7886" s="38">
        <v>2832.96</v>
      </c>
      <c r="J7886" s="24" t="str">
        <f>RIGHT(F7886,2)&amp;"/"&amp;MID(F7886,5,2)&amp;"/"&amp;LEFT(F7886,4)</f>
        <v>23/01/2010</v>
      </c>
      <c r="K7886" s="39">
        <f ca="1">ROUND((TODAY()-J7886)/365.25,1)</f>
        <v>7.7</v>
      </c>
      <c r="L7886" s="26">
        <f>I7886/H7886</f>
        <v>0.24</v>
      </c>
    </row>
    <row r="7887" spans="1:12" x14ac:dyDescent="0.2">
      <c r="A7887" s="37" t="s">
        <v>169</v>
      </c>
      <c r="B7887" s="37" t="s">
        <v>179</v>
      </c>
      <c r="C7887" s="37" t="s">
        <v>180</v>
      </c>
      <c r="D7887" s="40" t="s">
        <v>370</v>
      </c>
      <c r="E7887" s="37" t="s">
        <v>8877</v>
      </c>
      <c r="F7887" s="37" t="s">
        <v>6186</v>
      </c>
      <c r="G7887" s="37">
        <v>147</v>
      </c>
      <c r="H7887" s="38">
        <v>4490</v>
      </c>
      <c r="I7887" s="38">
        <v>1077.5999999999999</v>
      </c>
      <c r="J7887" s="24" t="str">
        <f>RIGHT(F7887,2)&amp;"/"&amp;MID(F7887,5,2)&amp;"/"&amp;LEFT(F7887,4)</f>
        <v>21/06/2002</v>
      </c>
      <c r="K7887" s="39">
        <f ca="1">ROUND((TODAY()-J7887)/365.25,1)</f>
        <v>15.3</v>
      </c>
      <c r="L7887" s="26">
        <f>I7887/H7887</f>
        <v>0.24</v>
      </c>
    </row>
    <row r="7888" spans="1:12" x14ac:dyDescent="0.2">
      <c r="A7888" s="37" t="s">
        <v>169</v>
      </c>
      <c r="B7888" s="37" t="s">
        <v>184</v>
      </c>
      <c r="C7888" s="37" t="s">
        <v>4167</v>
      </c>
      <c r="D7888" s="40" t="s">
        <v>370</v>
      </c>
      <c r="E7888" s="37" t="s">
        <v>8863</v>
      </c>
      <c r="F7888" s="37" t="s">
        <v>9268</v>
      </c>
      <c r="G7888" s="37">
        <v>116</v>
      </c>
      <c r="H7888" s="38">
        <v>10028</v>
      </c>
      <c r="I7888" s="38">
        <v>2406.7199999999998</v>
      </c>
      <c r="J7888" s="24" t="str">
        <f>RIGHT(F7888,2)&amp;"/"&amp;MID(F7888,5,2)&amp;"/"&amp;LEFT(F7888,4)</f>
        <v>28/06/2006</v>
      </c>
      <c r="K7888" s="39">
        <f ca="1">ROUND((TODAY()-J7888)/365.25,1)</f>
        <v>11.2</v>
      </c>
      <c r="L7888" s="26">
        <f>I7888/H7888</f>
        <v>0.24</v>
      </c>
    </row>
    <row r="7889" spans="1:12" x14ac:dyDescent="0.2">
      <c r="A7889" s="37" t="s">
        <v>169</v>
      </c>
      <c r="B7889" s="37" t="s">
        <v>184</v>
      </c>
      <c r="C7889" s="37" t="s">
        <v>185</v>
      </c>
      <c r="D7889" s="40" t="s">
        <v>370</v>
      </c>
      <c r="E7889" s="37" t="s">
        <v>8887</v>
      </c>
      <c r="F7889" s="37" t="s">
        <v>8542</v>
      </c>
      <c r="G7889" s="37">
        <v>154</v>
      </c>
      <c r="H7889" s="38">
        <v>4589</v>
      </c>
      <c r="I7889" s="38">
        <v>1101.3599999999999</v>
      </c>
      <c r="J7889" s="24" t="str">
        <f>RIGHT(F7889,2)&amp;"/"&amp;MID(F7889,5,2)&amp;"/"&amp;LEFT(F7889,4)</f>
        <v>23/04/2002</v>
      </c>
      <c r="K7889" s="39">
        <f ca="1">ROUND((TODAY()-J7889)/365.25,1)</f>
        <v>15.4</v>
      </c>
      <c r="L7889" s="26">
        <f>I7889/H7889</f>
        <v>0.24</v>
      </c>
    </row>
    <row r="7890" spans="1:12" x14ac:dyDescent="0.2">
      <c r="A7890" s="37" t="s">
        <v>169</v>
      </c>
      <c r="B7890" s="37" t="s">
        <v>207</v>
      </c>
      <c r="C7890" s="37" t="s">
        <v>3347</v>
      </c>
      <c r="D7890" s="40" t="s">
        <v>370</v>
      </c>
      <c r="E7890" s="37" t="s">
        <v>8886</v>
      </c>
      <c r="F7890" s="37" t="s">
        <v>7566</v>
      </c>
      <c r="G7890" s="37">
        <v>166</v>
      </c>
      <c r="H7890" s="38">
        <v>5198</v>
      </c>
      <c r="I7890" s="38">
        <v>1247.52</v>
      </c>
      <c r="J7890" s="24" t="str">
        <f>RIGHT(F7890,2)&amp;"/"&amp;MID(F7890,5,2)&amp;"/"&amp;LEFT(F7890,4)</f>
        <v>08/03/2002</v>
      </c>
      <c r="K7890" s="39">
        <f ca="1">ROUND((TODAY()-J7890)/365.25,1)</f>
        <v>15.5</v>
      </c>
      <c r="L7890" s="26">
        <f>I7890/H7890</f>
        <v>0.24</v>
      </c>
    </row>
    <row r="7891" spans="1:12" x14ac:dyDescent="0.2">
      <c r="A7891" s="37" t="s">
        <v>169</v>
      </c>
      <c r="B7891" s="37" t="s">
        <v>223</v>
      </c>
      <c r="C7891" s="37" t="s">
        <v>6355</v>
      </c>
      <c r="D7891" s="40" t="s">
        <v>370</v>
      </c>
      <c r="E7891" s="37" t="s">
        <v>8899</v>
      </c>
      <c r="F7891" s="37" t="s">
        <v>1825</v>
      </c>
      <c r="G7891" s="37">
        <v>26</v>
      </c>
      <c r="H7891" s="38">
        <v>62153</v>
      </c>
      <c r="I7891" s="38">
        <v>14916.72</v>
      </c>
      <c r="J7891" s="24" t="str">
        <f>RIGHT(F7891,2)&amp;"/"&amp;MID(F7891,5,2)&amp;"/"&amp;LEFT(F7891,4)</f>
        <v>18/06/2015</v>
      </c>
      <c r="K7891" s="39">
        <f ca="1">ROUND((TODAY()-J7891)/365.25,1)</f>
        <v>2.2999999999999998</v>
      </c>
      <c r="L7891" s="26">
        <f>I7891/H7891</f>
        <v>0.24</v>
      </c>
    </row>
    <row r="7892" spans="1:12" x14ac:dyDescent="0.2">
      <c r="A7892" s="37" t="s">
        <v>169</v>
      </c>
      <c r="B7892" s="37" t="s">
        <v>1105</v>
      </c>
      <c r="C7892" s="37" t="s">
        <v>8491</v>
      </c>
      <c r="D7892" s="40" t="s">
        <v>370</v>
      </c>
      <c r="E7892" s="37" t="s">
        <v>8900</v>
      </c>
      <c r="F7892" s="37" t="s">
        <v>9345</v>
      </c>
      <c r="G7892" s="37">
        <v>231</v>
      </c>
      <c r="H7892" s="38">
        <v>3924</v>
      </c>
      <c r="I7892" s="38">
        <v>941.76</v>
      </c>
      <c r="J7892" s="24" t="str">
        <f>RIGHT(F7892,2)&amp;"/"&amp;MID(F7892,5,2)&amp;"/"&amp;LEFT(F7892,4)</f>
        <v>06/10/1995</v>
      </c>
      <c r="K7892" s="39">
        <f ca="1">ROUND((TODAY()-J7892)/365.25,1)</f>
        <v>22</v>
      </c>
      <c r="L7892" s="26">
        <f>I7892/H7892</f>
        <v>0.24</v>
      </c>
    </row>
    <row r="7893" spans="1:12" x14ac:dyDescent="0.2">
      <c r="A7893" s="37" t="s">
        <v>169</v>
      </c>
      <c r="B7893" s="37" t="s">
        <v>9350</v>
      </c>
      <c r="C7893" s="37" t="s">
        <v>8491</v>
      </c>
      <c r="D7893" s="40" t="s">
        <v>370</v>
      </c>
      <c r="E7893" s="37" t="s">
        <v>8889</v>
      </c>
      <c r="F7893" s="37" t="s">
        <v>9351</v>
      </c>
      <c r="G7893" s="37">
        <v>25</v>
      </c>
      <c r="H7893" s="38">
        <v>5376</v>
      </c>
      <c r="I7893" s="38">
        <v>1290.24</v>
      </c>
      <c r="J7893" s="24" t="str">
        <f>RIGHT(F7893,2)&amp;"/"&amp;MID(F7893,5,2)&amp;"/"&amp;LEFT(F7893,4)</f>
        <v>01/07/1993</v>
      </c>
      <c r="K7893" s="39">
        <f ca="1">ROUND((TODAY()-J7893)/365.25,1)</f>
        <v>24.2</v>
      </c>
      <c r="L7893" s="26">
        <f>I7893/H7893</f>
        <v>0.24</v>
      </c>
    </row>
    <row r="7894" spans="1:12" x14ac:dyDescent="0.2">
      <c r="A7894" s="37" t="s">
        <v>61</v>
      </c>
      <c r="B7894" s="37" t="s">
        <v>413</v>
      </c>
      <c r="C7894" s="37" t="s">
        <v>240</v>
      </c>
      <c r="D7894" s="37" t="s">
        <v>370</v>
      </c>
      <c r="E7894" s="37" t="s">
        <v>7991</v>
      </c>
      <c r="F7894" s="37" t="s">
        <v>1710</v>
      </c>
      <c r="G7894" s="37">
        <v>226</v>
      </c>
      <c r="H7894" s="38">
        <v>10884</v>
      </c>
      <c r="I7894" s="38">
        <v>2612.16</v>
      </c>
      <c r="J7894" s="24" t="str">
        <f>RIGHT(F7894,2)&amp;"/"&amp;MID(F7894,5,2)&amp;"/"&amp;LEFT(F7894,4)</f>
        <v>23/11/2006</v>
      </c>
      <c r="K7894" s="39">
        <f ca="1">ROUND((TODAY()-J7894)/365.25,1)</f>
        <v>10.8</v>
      </c>
      <c r="L7894" s="26">
        <f>I7894/H7894</f>
        <v>0.24</v>
      </c>
    </row>
    <row r="7895" spans="1:12" x14ac:dyDescent="0.2">
      <c r="A7895" s="37" t="s">
        <v>61</v>
      </c>
      <c r="B7895" s="37" t="s">
        <v>8101</v>
      </c>
      <c r="C7895" s="37" t="s">
        <v>8102</v>
      </c>
      <c r="D7895" s="37" t="s">
        <v>370</v>
      </c>
      <c r="E7895" s="37" t="s">
        <v>7973</v>
      </c>
      <c r="F7895" s="37" t="s">
        <v>8103</v>
      </c>
      <c r="G7895" s="37"/>
      <c r="H7895" s="38">
        <v>3196</v>
      </c>
      <c r="I7895" s="38">
        <v>767.04</v>
      </c>
      <c r="J7895" s="24" t="str">
        <f>RIGHT(F7895,2)&amp;"/"&amp;MID(F7895,5,2)&amp;"/"&amp;LEFT(F7895,4)</f>
        <v>28/09/1987</v>
      </c>
      <c r="K7895" s="39">
        <f ca="1">ROUND((TODAY()-J7895)/365.25,1)</f>
        <v>30</v>
      </c>
      <c r="L7895" s="26">
        <f>I7895/H7895</f>
        <v>0.24</v>
      </c>
    </row>
    <row r="7896" spans="1:12" x14ac:dyDescent="0.2">
      <c r="A7896" s="37" t="s">
        <v>169</v>
      </c>
      <c r="B7896" s="37" t="s">
        <v>179</v>
      </c>
      <c r="C7896" s="37" t="s">
        <v>4812</v>
      </c>
      <c r="D7896" s="37" t="s">
        <v>370</v>
      </c>
      <c r="E7896" s="37" t="s">
        <v>7974</v>
      </c>
      <c r="F7896" s="37" t="s">
        <v>2060</v>
      </c>
      <c r="G7896" s="37">
        <v>259</v>
      </c>
      <c r="H7896" s="38">
        <v>3164</v>
      </c>
      <c r="I7896" s="38">
        <v>759.36</v>
      </c>
      <c r="J7896" s="24" t="str">
        <f>RIGHT(F7896,2)&amp;"/"&amp;MID(F7896,5,2)&amp;"/"&amp;LEFT(F7896,4)</f>
        <v>14/02/2002</v>
      </c>
      <c r="K7896" s="39">
        <f ca="1">ROUND((TODAY()-J7896)/365.25,1)</f>
        <v>15.6</v>
      </c>
      <c r="L7896" s="26">
        <f>I7896/H7896</f>
        <v>0.24</v>
      </c>
    </row>
    <row r="7897" spans="1:12" x14ac:dyDescent="0.2">
      <c r="A7897" s="37" t="s">
        <v>169</v>
      </c>
      <c r="B7897" s="37" t="s">
        <v>184</v>
      </c>
      <c r="C7897" s="37" t="s">
        <v>2813</v>
      </c>
      <c r="D7897" s="37" t="s">
        <v>370</v>
      </c>
      <c r="E7897" s="37" t="s">
        <v>7999</v>
      </c>
      <c r="F7897" s="37" t="s">
        <v>7940</v>
      </c>
      <c r="G7897" s="37">
        <v>15</v>
      </c>
      <c r="H7897" s="38">
        <v>45420</v>
      </c>
      <c r="I7897" s="38">
        <v>10900.8</v>
      </c>
      <c r="J7897" s="24" t="str">
        <f>RIGHT(F7897,2)&amp;"/"&amp;MID(F7897,5,2)&amp;"/"&amp;LEFT(F7897,4)</f>
        <v>28/07/2015</v>
      </c>
      <c r="K7897" s="39">
        <f ca="1">ROUND((TODAY()-J7897)/365.25,1)</f>
        <v>2.2000000000000002</v>
      </c>
      <c r="L7897" s="26">
        <f>I7897/H7897</f>
        <v>0.24</v>
      </c>
    </row>
    <row r="7898" spans="1:12" x14ac:dyDescent="0.2">
      <c r="A7898" s="37" t="s">
        <v>169</v>
      </c>
      <c r="B7898" s="37" t="s">
        <v>184</v>
      </c>
      <c r="C7898" s="37" t="s">
        <v>1469</v>
      </c>
      <c r="D7898" s="37" t="s">
        <v>370</v>
      </c>
      <c r="E7898" s="37" t="s">
        <v>7948</v>
      </c>
      <c r="F7898" s="37" t="s">
        <v>6115</v>
      </c>
      <c r="G7898" s="37">
        <v>145</v>
      </c>
      <c r="H7898" s="38">
        <v>3989</v>
      </c>
      <c r="I7898" s="38">
        <v>957.36</v>
      </c>
      <c r="J7898" s="24" t="str">
        <f>RIGHT(F7898,2)&amp;"/"&amp;MID(F7898,5,2)&amp;"/"&amp;LEFT(F7898,4)</f>
        <v>21/06/2001</v>
      </c>
      <c r="K7898" s="39">
        <f ca="1">ROUND((TODAY()-J7898)/365.25,1)</f>
        <v>16.3</v>
      </c>
      <c r="L7898" s="26">
        <f>I7898/H7898</f>
        <v>0.24</v>
      </c>
    </row>
    <row r="7899" spans="1:12" x14ac:dyDescent="0.2">
      <c r="A7899" s="37" t="s">
        <v>169</v>
      </c>
      <c r="B7899" s="37" t="s">
        <v>226</v>
      </c>
      <c r="C7899" s="37" t="s">
        <v>201</v>
      </c>
      <c r="D7899" s="37" t="s">
        <v>370</v>
      </c>
      <c r="E7899" s="37" t="s">
        <v>7999</v>
      </c>
      <c r="F7899" s="37" t="s">
        <v>762</v>
      </c>
      <c r="G7899" s="37">
        <v>148</v>
      </c>
      <c r="H7899" s="38">
        <v>29688</v>
      </c>
      <c r="I7899" s="38">
        <v>7125.12</v>
      </c>
      <c r="J7899" s="24" t="str">
        <f>RIGHT(F7899,2)&amp;"/"&amp;MID(F7899,5,2)&amp;"/"&amp;LEFT(F7899,4)</f>
        <v>04/10/2011</v>
      </c>
      <c r="K7899" s="39">
        <f ca="1">ROUND((TODAY()-J7899)/365.25,1)</f>
        <v>6</v>
      </c>
      <c r="L7899" s="26">
        <f>I7899/H7899</f>
        <v>0.24</v>
      </c>
    </row>
    <row r="7900" spans="1:12" x14ac:dyDescent="0.2">
      <c r="A7900" s="37" t="s">
        <v>116</v>
      </c>
      <c r="B7900" s="37" t="s">
        <v>2999</v>
      </c>
      <c r="C7900" s="37" t="s">
        <v>7138</v>
      </c>
      <c r="D7900" s="37" t="s">
        <v>370</v>
      </c>
      <c r="E7900" s="37" t="s">
        <v>6914</v>
      </c>
      <c r="F7900" s="37" t="s">
        <v>3125</v>
      </c>
      <c r="G7900" s="37"/>
      <c r="H7900" s="38">
        <v>351</v>
      </c>
      <c r="I7900" s="38">
        <v>84.24</v>
      </c>
      <c r="J7900" s="24" t="str">
        <f>RIGHT(F7900,2)&amp;"/"&amp;MID(F7900,5,2)&amp;"/"&amp;LEFT(F7900,4)</f>
        <v>31/12/1971</v>
      </c>
      <c r="K7900" s="39">
        <f ca="1">ROUND((TODAY()-J7900)/365.25,1)</f>
        <v>45.7</v>
      </c>
      <c r="L7900" s="26">
        <f>I7900/H7900</f>
        <v>0.24</v>
      </c>
    </row>
    <row r="7901" spans="1:12" x14ac:dyDescent="0.2">
      <c r="A7901" s="37" t="s">
        <v>123</v>
      </c>
      <c r="B7901" s="37" t="s">
        <v>7247</v>
      </c>
      <c r="C7901" s="37" t="s">
        <v>7248</v>
      </c>
      <c r="D7901" s="37" t="s">
        <v>370</v>
      </c>
      <c r="E7901" s="37" t="s">
        <v>6908</v>
      </c>
      <c r="F7901" s="37" t="s">
        <v>7102</v>
      </c>
      <c r="G7901" s="37"/>
      <c r="H7901" s="38">
        <v>195</v>
      </c>
      <c r="I7901" s="38">
        <v>46.8</v>
      </c>
      <c r="J7901" s="24" t="str">
        <f>RIGHT(F7901,2)&amp;"/"&amp;MID(F7901,5,2)&amp;"/"&amp;LEFT(F7901,4)</f>
        <v>31/12/1967</v>
      </c>
      <c r="K7901" s="39">
        <f ca="1">ROUND((TODAY()-J7901)/365.25,1)</f>
        <v>49.7</v>
      </c>
      <c r="L7901" s="26">
        <f>I7901/H7901</f>
        <v>0.24</v>
      </c>
    </row>
    <row r="7902" spans="1:12" x14ac:dyDescent="0.2">
      <c r="A7902" s="37" t="s">
        <v>169</v>
      </c>
      <c r="B7902" s="37" t="s">
        <v>179</v>
      </c>
      <c r="C7902" s="37" t="s">
        <v>4812</v>
      </c>
      <c r="D7902" s="37" t="s">
        <v>370</v>
      </c>
      <c r="E7902" s="37" t="s">
        <v>6903</v>
      </c>
      <c r="F7902" s="37" t="s">
        <v>2947</v>
      </c>
      <c r="G7902" s="37">
        <v>206</v>
      </c>
      <c r="H7902" s="38">
        <v>3749</v>
      </c>
      <c r="I7902" s="38">
        <v>899.76</v>
      </c>
      <c r="J7902" s="24" t="str">
        <f>RIGHT(F7902,2)&amp;"/"&amp;MID(F7902,5,2)&amp;"/"&amp;LEFT(F7902,4)</f>
        <v>30/10/2002</v>
      </c>
      <c r="K7902" s="39">
        <f ca="1">ROUND((TODAY()-J7902)/365.25,1)</f>
        <v>14.9</v>
      </c>
      <c r="L7902" s="26">
        <f>I7902/H7902</f>
        <v>0.24</v>
      </c>
    </row>
    <row r="7903" spans="1:12" x14ac:dyDescent="0.2">
      <c r="A7903" s="37" t="s">
        <v>339</v>
      </c>
      <c r="B7903" s="37" t="s">
        <v>348</v>
      </c>
      <c r="C7903" s="37" t="s">
        <v>4042</v>
      </c>
      <c r="D7903" s="37" t="s">
        <v>370</v>
      </c>
      <c r="E7903" s="37" t="s">
        <v>6874</v>
      </c>
      <c r="F7903" s="37" t="s">
        <v>7454</v>
      </c>
      <c r="G7903" s="37">
        <v>230</v>
      </c>
      <c r="H7903" s="38">
        <v>10296</v>
      </c>
      <c r="I7903" s="38">
        <v>2471.04</v>
      </c>
      <c r="J7903" s="24" t="str">
        <f>RIGHT(F7903,2)&amp;"/"&amp;MID(F7903,5,2)&amp;"/"&amp;LEFT(F7903,4)</f>
        <v>14/02/2007</v>
      </c>
      <c r="K7903" s="39">
        <f ca="1">ROUND((TODAY()-J7903)/365.25,1)</f>
        <v>10.6</v>
      </c>
      <c r="L7903" s="26">
        <f>I7903/H7903</f>
        <v>0.24</v>
      </c>
    </row>
    <row r="7904" spans="1:12" x14ac:dyDescent="0.2">
      <c r="A7904" s="37" t="s">
        <v>61</v>
      </c>
      <c r="B7904" s="37" t="s">
        <v>2904</v>
      </c>
      <c r="C7904" s="37" t="s">
        <v>2905</v>
      </c>
      <c r="D7904" s="40" t="s">
        <v>370</v>
      </c>
      <c r="E7904" s="37" t="s">
        <v>5596</v>
      </c>
      <c r="F7904" s="37" t="s">
        <v>5824</v>
      </c>
      <c r="G7904" s="37">
        <v>213</v>
      </c>
      <c r="H7904" s="38">
        <v>6444</v>
      </c>
      <c r="I7904" s="38">
        <v>1546.56</v>
      </c>
      <c r="J7904" s="24" t="str">
        <f>RIGHT(F7904,2)&amp;"/"&amp;MID(F7904,5,2)&amp;"/"&amp;LEFT(F7904,4)</f>
        <v>21/11/2001</v>
      </c>
      <c r="K7904" s="39">
        <f ca="1">ROUND((TODAY()-J7904)/365.25,1)</f>
        <v>15.8</v>
      </c>
      <c r="L7904" s="26">
        <f>I7904/H7904</f>
        <v>0.24</v>
      </c>
    </row>
    <row r="7905" spans="1:12" x14ac:dyDescent="0.2">
      <c r="A7905" s="37" t="s">
        <v>61</v>
      </c>
      <c r="B7905" s="37" t="s">
        <v>2907</v>
      </c>
      <c r="C7905" s="37" t="s">
        <v>2908</v>
      </c>
      <c r="D7905" s="40" t="s">
        <v>370</v>
      </c>
      <c r="E7905" s="37" t="s">
        <v>5619</v>
      </c>
      <c r="F7905" s="37" t="s">
        <v>5826</v>
      </c>
      <c r="G7905" s="37">
        <v>152</v>
      </c>
      <c r="H7905" s="38">
        <v>8957</v>
      </c>
      <c r="I7905" s="38">
        <v>2149.6799999999998</v>
      </c>
      <c r="J7905" s="24" t="str">
        <f>RIGHT(F7905,2)&amp;"/"&amp;MID(F7905,5,2)&amp;"/"&amp;LEFT(F7905,4)</f>
        <v>27/11/2001</v>
      </c>
      <c r="K7905" s="39">
        <f ca="1">ROUND((TODAY()-J7905)/365.25,1)</f>
        <v>15.8</v>
      </c>
      <c r="L7905" s="26">
        <f>I7905/H7905</f>
        <v>0.24</v>
      </c>
    </row>
    <row r="7906" spans="1:12" x14ac:dyDescent="0.2">
      <c r="A7906" s="37" t="s">
        <v>169</v>
      </c>
      <c r="B7906" s="37" t="s">
        <v>179</v>
      </c>
      <c r="C7906" s="37" t="s">
        <v>180</v>
      </c>
      <c r="D7906" s="40" t="s">
        <v>370</v>
      </c>
      <c r="E7906" s="37" t="s">
        <v>5582</v>
      </c>
      <c r="F7906" s="37" t="s">
        <v>6221</v>
      </c>
      <c r="G7906" s="37">
        <v>129</v>
      </c>
      <c r="H7906" s="38">
        <v>7991</v>
      </c>
      <c r="I7906" s="38">
        <v>1917.84</v>
      </c>
      <c r="J7906" s="24" t="str">
        <f>RIGHT(F7906,2)&amp;"/"&amp;MID(F7906,5,2)&amp;"/"&amp;LEFT(F7906,4)</f>
        <v>18/10/2005</v>
      </c>
      <c r="K7906" s="39">
        <f ca="1">ROUND((TODAY()-J7906)/365.25,1)</f>
        <v>11.9</v>
      </c>
      <c r="L7906" s="26">
        <f>I7906/H7906</f>
        <v>0.24</v>
      </c>
    </row>
    <row r="7907" spans="1:12" x14ac:dyDescent="0.2">
      <c r="A7907" s="37" t="s">
        <v>169</v>
      </c>
      <c r="B7907" s="37" t="s">
        <v>218</v>
      </c>
      <c r="C7907" s="37" t="s">
        <v>219</v>
      </c>
      <c r="D7907" s="40" t="s">
        <v>370</v>
      </c>
      <c r="E7907" s="37" t="s">
        <v>5572</v>
      </c>
      <c r="F7907" s="37" t="s">
        <v>2801</v>
      </c>
      <c r="G7907" s="37">
        <v>389</v>
      </c>
      <c r="H7907" s="38">
        <v>12306</v>
      </c>
      <c r="I7907" s="38">
        <v>2953.44</v>
      </c>
      <c r="J7907" s="24" t="str">
        <f>RIGHT(F7907,2)&amp;"/"&amp;MID(F7907,5,2)&amp;"/"&amp;LEFT(F7907,4)</f>
        <v>05/01/2006</v>
      </c>
      <c r="K7907" s="39">
        <f ca="1">ROUND((TODAY()-J7907)/365.25,1)</f>
        <v>11.7</v>
      </c>
      <c r="L7907" s="26">
        <f>I7907/H7907</f>
        <v>0.24</v>
      </c>
    </row>
    <row r="7908" spans="1:12" x14ac:dyDescent="0.2">
      <c r="A7908" s="37" t="s">
        <v>169</v>
      </c>
      <c r="B7908" s="37" t="s">
        <v>218</v>
      </c>
      <c r="C7908" s="37" t="s">
        <v>219</v>
      </c>
      <c r="D7908" s="40" t="s">
        <v>370</v>
      </c>
      <c r="E7908" s="37" t="s">
        <v>5589</v>
      </c>
      <c r="F7908" s="37" t="s">
        <v>508</v>
      </c>
      <c r="G7908" s="37">
        <v>190</v>
      </c>
      <c r="H7908" s="38">
        <v>19209.5</v>
      </c>
      <c r="I7908" s="38">
        <v>4610.28</v>
      </c>
      <c r="J7908" s="24" t="str">
        <f>RIGHT(F7908,2)&amp;"/"&amp;MID(F7908,5,2)&amp;"/"&amp;LEFT(F7908,4)</f>
        <v>17/12/2007</v>
      </c>
      <c r="K7908" s="39">
        <f ca="1">ROUND((TODAY()-J7908)/365.25,1)</f>
        <v>9.8000000000000007</v>
      </c>
      <c r="L7908" s="26">
        <f>I7908/H7908</f>
        <v>0.24</v>
      </c>
    </row>
    <row r="7909" spans="1:12" x14ac:dyDescent="0.2">
      <c r="A7909" s="37" t="s">
        <v>290</v>
      </c>
      <c r="B7909" s="37" t="s">
        <v>297</v>
      </c>
      <c r="C7909" s="37" t="s">
        <v>265</v>
      </c>
      <c r="D7909" s="40" t="s">
        <v>370</v>
      </c>
      <c r="E7909" s="37" t="s">
        <v>5598</v>
      </c>
      <c r="F7909" s="37" t="s">
        <v>652</v>
      </c>
      <c r="G7909" s="37">
        <v>202</v>
      </c>
      <c r="H7909" s="38">
        <v>11794</v>
      </c>
      <c r="I7909" s="38">
        <v>2830.56</v>
      </c>
      <c r="J7909" s="24" t="str">
        <f>RIGHT(F7909,2)&amp;"/"&amp;MID(F7909,5,2)&amp;"/"&amp;LEFT(F7909,4)</f>
        <v>14/07/2011</v>
      </c>
      <c r="K7909" s="39">
        <f ca="1">ROUND((TODAY()-J7909)/365.25,1)</f>
        <v>6.2</v>
      </c>
      <c r="L7909" s="26">
        <f>I7909/H7909</f>
        <v>0.24</v>
      </c>
    </row>
    <row r="7910" spans="1:12" x14ac:dyDescent="0.2">
      <c r="A7910" s="37" t="s">
        <v>304</v>
      </c>
      <c r="B7910" s="37" t="s">
        <v>3858</v>
      </c>
      <c r="C7910" s="37" t="s">
        <v>5320</v>
      </c>
      <c r="D7910" s="40" t="s">
        <v>370</v>
      </c>
      <c r="E7910" s="37" t="s">
        <v>5610</v>
      </c>
      <c r="F7910" s="37" t="s">
        <v>6603</v>
      </c>
      <c r="G7910" s="37">
        <v>190</v>
      </c>
      <c r="H7910" s="38">
        <v>5490</v>
      </c>
      <c r="I7910" s="38">
        <v>1317.6</v>
      </c>
      <c r="J7910" s="24" t="str">
        <f>RIGHT(F7910,2)&amp;"/"&amp;MID(F7910,5,2)&amp;"/"&amp;LEFT(F7910,4)</f>
        <v>04/05/2004</v>
      </c>
      <c r="K7910" s="39">
        <f ca="1">ROUND((TODAY()-J7910)/365.25,1)</f>
        <v>13.4</v>
      </c>
      <c r="L7910" s="26">
        <f>I7910/H7910</f>
        <v>0.24</v>
      </c>
    </row>
    <row r="7911" spans="1:12" x14ac:dyDescent="0.2">
      <c r="A7911" s="37" t="s">
        <v>169</v>
      </c>
      <c r="B7911" s="37" t="s">
        <v>4760</v>
      </c>
      <c r="C7911" s="37" t="s">
        <v>4761</v>
      </c>
      <c r="D7911" s="40" t="s">
        <v>370</v>
      </c>
      <c r="E7911" s="37" t="s">
        <v>4203</v>
      </c>
      <c r="F7911" s="37" t="s">
        <v>4762</v>
      </c>
      <c r="G7911" s="37">
        <v>238</v>
      </c>
      <c r="H7911" s="38">
        <v>1067.5</v>
      </c>
      <c r="I7911" s="38">
        <v>256.2</v>
      </c>
      <c r="J7911" s="24" t="str">
        <f>RIGHT(F7911,2)&amp;"/"&amp;MID(F7911,5,2)&amp;"/"&amp;LEFT(F7911,4)</f>
        <v>14/01/1993</v>
      </c>
      <c r="K7911" s="39">
        <f ca="1">ROUND((TODAY()-J7911)/365.25,1)</f>
        <v>24.7</v>
      </c>
      <c r="L7911" s="26">
        <f>I7911/H7911</f>
        <v>0.24</v>
      </c>
    </row>
    <row r="7912" spans="1:12" x14ac:dyDescent="0.2">
      <c r="A7912" s="37" t="s">
        <v>169</v>
      </c>
      <c r="B7912" s="37" t="s">
        <v>179</v>
      </c>
      <c r="C7912" s="37" t="s">
        <v>4812</v>
      </c>
      <c r="D7912" s="40" t="s">
        <v>370</v>
      </c>
      <c r="E7912" s="37" t="s">
        <v>4173</v>
      </c>
      <c r="F7912" s="37" t="s">
        <v>4813</v>
      </c>
      <c r="G7912" s="37">
        <v>201</v>
      </c>
      <c r="H7912" s="38">
        <v>3871</v>
      </c>
      <c r="I7912" s="38">
        <v>929.04</v>
      </c>
      <c r="J7912" s="24" t="str">
        <f>RIGHT(F7912,2)&amp;"/"&amp;MID(F7912,5,2)&amp;"/"&amp;LEFT(F7912,4)</f>
        <v>05/04/2002</v>
      </c>
      <c r="K7912" s="39">
        <f ca="1">ROUND((TODAY()-J7912)/365.25,1)</f>
        <v>15.5</v>
      </c>
      <c r="L7912" s="26">
        <f>I7912/H7912</f>
        <v>0.24</v>
      </c>
    </row>
    <row r="7913" spans="1:12" x14ac:dyDescent="0.2">
      <c r="A7913" s="37" t="s">
        <v>169</v>
      </c>
      <c r="B7913" s="37" t="s">
        <v>184</v>
      </c>
      <c r="C7913" s="37" t="s">
        <v>1759</v>
      </c>
      <c r="D7913" s="40" t="s">
        <v>370</v>
      </c>
      <c r="E7913" s="37" t="s">
        <v>4201</v>
      </c>
      <c r="F7913" s="37" t="s">
        <v>4822</v>
      </c>
      <c r="G7913" s="37">
        <v>99</v>
      </c>
      <c r="H7913" s="38">
        <v>3850</v>
      </c>
      <c r="I7913" s="38">
        <v>924</v>
      </c>
      <c r="J7913" s="24" t="str">
        <f>RIGHT(F7913,2)&amp;"/"&amp;MID(F7913,5,2)&amp;"/"&amp;LEFT(F7913,4)</f>
        <v>04/12/2001</v>
      </c>
      <c r="K7913" s="39">
        <f ca="1">ROUND((TODAY()-J7913)/365.25,1)</f>
        <v>15.8</v>
      </c>
      <c r="L7913" s="26">
        <f>I7913/H7913</f>
        <v>0.24</v>
      </c>
    </row>
    <row r="7914" spans="1:12" x14ac:dyDescent="0.2">
      <c r="A7914" s="37" t="s">
        <v>169</v>
      </c>
      <c r="B7914" s="37" t="s">
        <v>184</v>
      </c>
      <c r="C7914" s="37" t="s">
        <v>4823</v>
      </c>
      <c r="D7914" s="40" t="s">
        <v>370</v>
      </c>
      <c r="E7914" s="37" t="s">
        <v>4163</v>
      </c>
      <c r="F7914" s="37" t="s">
        <v>4482</v>
      </c>
      <c r="G7914" s="37">
        <v>147</v>
      </c>
      <c r="H7914" s="38">
        <v>4770</v>
      </c>
      <c r="I7914" s="38">
        <v>1144.8</v>
      </c>
      <c r="J7914" s="24" t="str">
        <f>RIGHT(F7914,2)&amp;"/"&amp;MID(F7914,5,2)&amp;"/"&amp;LEFT(F7914,4)</f>
        <v>03/04/2002</v>
      </c>
      <c r="K7914" s="39">
        <f ca="1">ROUND((TODAY()-J7914)/365.25,1)</f>
        <v>15.5</v>
      </c>
      <c r="L7914" s="26">
        <f>I7914/H7914</f>
        <v>0.24</v>
      </c>
    </row>
    <row r="7915" spans="1:12" x14ac:dyDescent="0.2">
      <c r="A7915" s="37" t="s">
        <v>169</v>
      </c>
      <c r="B7915" s="37" t="s">
        <v>4855</v>
      </c>
      <c r="C7915" s="37" t="s">
        <v>4857</v>
      </c>
      <c r="D7915" s="40" t="s">
        <v>370</v>
      </c>
      <c r="E7915" s="37" t="s">
        <v>4154</v>
      </c>
      <c r="F7915" s="37" t="s">
        <v>4858</v>
      </c>
      <c r="G7915" s="37">
        <v>200</v>
      </c>
      <c r="H7915" s="38">
        <v>3500</v>
      </c>
      <c r="I7915" s="38">
        <v>840</v>
      </c>
      <c r="J7915" s="24" t="str">
        <f>RIGHT(F7915,2)&amp;"/"&amp;MID(F7915,5,2)&amp;"/"&amp;LEFT(F7915,4)</f>
        <v>25/05/2001</v>
      </c>
      <c r="K7915" s="39">
        <f ca="1">ROUND((TODAY()-J7915)/365.25,1)</f>
        <v>16.3</v>
      </c>
      <c r="L7915" s="26">
        <f>I7915/H7915</f>
        <v>0.24</v>
      </c>
    </row>
    <row r="7916" spans="1:12" x14ac:dyDescent="0.2">
      <c r="A7916" s="37" t="s">
        <v>169</v>
      </c>
      <c r="B7916" s="37" t="s">
        <v>221</v>
      </c>
      <c r="C7916" s="37" t="s">
        <v>190</v>
      </c>
      <c r="D7916" s="40" t="s">
        <v>370</v>
      </c>
      <c r="E7916" s="37" t="s">
        <v>4214</v>
      </c>
      <c r="F7916" s="37" t="s">
        <v>3432</v>
      </c>
      <c r="G7916" s="37">
        <v>68</v>
      </c>
      <c r="H7916" s="38">
        <v>31797</v>
      </c>
      <c r="I7916" s="38">
        <v>7631.28</v>
      </c>
      <c r="J7916" s="24" t="str">
        <f>RIGHT(F7916,2)&amp;"/"&amp;MID(F7916,5,2)&amp;"/"&amp;LEFT(F7916,4)</f>
        <v>22/04/2013</v>
      </c>
      <c r="K7916" s="39">
        <f ca="1">ROUND((TODAY()-J7916)/365.25,1)</f>
        <v>4.4000000000000004</v>
      </c>
      <c r="L7916" s="26">
        <f>I7916/H7916</f>
        <v>0.24</v>
      </c>
    </row>
    <row r="7917" spans="1:12" x14ac:dyDescent="0.2">
      <c r="A7917" s="37" t="s">
        <v>61</v>
      </c>
      <c r="B7917" s="37" t="s">
        <v>2907</v>
      </c>
      <c r="C7917" s="37" t="s">
        <v>2908</v>
      </c>
      <c r="D7917" s="40" t="s">
        <v>370</v>
      </c>
      <c r="E7917" s="37" t="s">
        <v>2525</v>
      </c>
      <c r="F7917" s="37" t="s">
        <v>2909</v>
      </c>
      <c r="G7917" s="37">
        <v>185</v>
      </c>
      <c r="H7917" s="38">
        <v>9130</v>
      </c>
      <c r="I7917" s="38">
        <v>2191.1999999999998</v>
      </c>
      <c r="J7917" s="24" t="str">
        <f>RIGHT(F7917,2)&amp;"/"&amp;MID(F7917,5,2)&amp;"/"&amp;LEFT(F7917,4)</f>
        <v>09/10/2001</v>
      </c>
      <c r="K7917" s="39">
        <f ca="1">ROUND((TODAY()-J7917)/365.25,1)</f>
        <v>16</v>
      </c>
      <c r="L7917" s="26">
        <f>I7917/H7917</f>
        <v>0.24</v>
      </c>
    </row>
    <row r="7918" spans="1:12" x14ac:dyDescent="0.2">
      <c r="A7918" s="37" t="s">
        <v>169</v>
      </c>
      <c r="B7918" s="37" t="s">
        <v>3248</v>
      </c>
      <c r="C7918" s="37" t="s">
        <v>3249</v>
      </c>
      <c r="D7918" s="40" t="s">
        <v>370</v>
      </c>
      <c r="E7918" s="37" t="s">
        <v>2525</v>
      </c>
      <c r="F7918" s="37" t="s">
        <v>3250</v>
      </c>
      <c r="G7918" s="37"/>
      <c r="H7918" s="38">
        <v>1769</v>
      </c>
      <c r="I7918" s="38">
        <v>424.56</v>
      </c>
      <c r="J7918" s="24" t="str">
        <f>RIGHT(F7918,2)&amp;"/"&amp;MID(F7918,5,2)&amp;"/"&amp;LEFT(F7918,4)</f>
        <v>01/08/1988</v>
      </c>
      <c r="K7918" s="39">
        <f ca="1">ROUND((TODAY()-J7918)/365.25,1)</f>
        <v>29.1</v>
      </c>
      <c r="L7918" s="26">
        <f>I7918/H7918</f>
        <v>0.24</v>
      </c>
    </row>
    <row r="7919" spans="1:12" x14ac:dyDescent="0.2">
      <c r="A7919" s="37" t="s">
        <v>169</v>
      </c>
      <c r="B7919" s="37" t="s">
        <v>179</v>
      </c>
      <c r="C7919" s="37" t="s">
        <v>180</v>
      </c>
      <c r="D7919" s="40" t="s">
        <v>370</v>
      </c>
      <c r="E7919" s="37" t="s">
        <v>2523</v>
      </c>
      <c r="F7919" s="37" t="s">
        <v>3276</v>
      </c>
      <c r="G7919" s="37">
        <v>150</v>
      </c>
      <c r="H7919" s="38">
        <v>8988</v>
      </c>
      <c r="I7919" s="38">
        <v>2157.12</v>
      </c>
      <c r="J7919" s="24" t="str">
        <f>RIGHT(F7919,2)&amp;"/"&amp;MID(F7919,5,2)&amp;"/"&amp;LEFT(F7919,4)</f>
        <v>11/04/2006</v>
      </c>
      <c r="K7919" s="39">
        <f ca="1">ROUND((TODAY()-J7919)/365.25,1)</f>
        <v>11.5</v>
      </c>
      <c r="L7919" s="26">
        <f>I7919/H7919</f>
        <v>0.24</v>
      </c>
    </row>
    <row r="7920" spans="1:12" x14ac:dyDescent="0.2">
      <c r="A7920" s="37" t="s">
        <v>169</v>
      </c>
      <c r="B7920" s="37" t="s">
        <v>179</v>
      </c>
      <c r="C7920" s="37" t="s">
        <v>1040</v>
      </c>
      <c r="D7920" s="40" t="s">
        <v>370</v>
      </c>
      <c r="E7920" s="37" t="s">
        <v>2566</v>
      </c>
      <c r="F7920" s="37" t="s">
        <v>3285</v>
      </c>
      <c r="G7920" s="37">
        <v>74</v>
      </c>
      <c r="H7920" s="38">
        <v>5593</v>
      </c>
      <c r="I7920" s="38">
        <v>1342.32</v>
      </c>
      <c r="J7920" s="24" t="str">
        <f>RIGHT(F7920,2)&amp;"/"&amp;MID(F7920,5,2)&amp;"/"&amp;LEFT(F7920,4)</f>
        <v>05/02/2002</v>
      </c>
      <c r="K7920" s="39">
        <f ca="1">ROUND((TODAY()-J7920)/365.25,1)</f>
        <v>15.6</v>
      </c>
      <c r="L7920" s="26">
        <f>I7920/H7920</f>
        <v>0.24</v>
      </c>
    </row>
    <row r="7921" spans="1:12" x14ac:dyDescent="0.2">
      <c r="A7921" s="37" t="s">
        <v>169</v>
      </c>
      <c r="B7921" s="37" t="s">
        <v>191</v>
      </c>
      <c r="C7921" s="37" t="s">
        <v>198</v>
      </c>
      <c r="D7921" s="40" t="s">
        <v>370</v>
      </c>
      <c r="E7921" s="37" t="s">
        <v>2523</v>
      </c>
      <c r="F7921" s="37" t="s">
        <v>3319</v>
      </c>
      <c r="G7921" s="37">
        <v>213</v>
      </c>
      <c r="H7921" s="38">
        <v>15889.25</v>
      </c>
      <c r="I7921" s="38">
        <v>3813.42</v>
      </c>
      <c r="J7921" s="24" t="str">
        <f>RIGHT(F7921,2)&amp;"/"&amp;MID(F7921,5,2)&amp;"/"&amp;LEFT(F7921,4)</f>
        <v>03/09/2010</v>
      </c>
      <c r="K7921" s="39">
        <f ca="1">ROUND((TODAY()-J7921)/365.25,1)</f>
        <v>7.1</v>
      </c>
      <c r="L7921" s="26">
        <f>I7921/H7921</f>
        <v>0.24</v>
      </c>
    </row>
    <row r="7922" spans="1:12" x14ac:dyDescent="0.2">
      <c r="A7922" s="37" t="s">
        <v>290</v>
      </c>
      <c r="B7922" s="37" t="s">
        <v>293</v>
      </c>
      <c r="C7922" s="37" t="s">
        <v>3800</v>
      </c>
      <c r="D7922" s="40" t="s">
        <v>370</v>
      </c>
      <c r="E7922" s="37" t="s">
        <v>2515</v>
      </c>
      <c r="F7922" s="37" t="s">
        <v>3801</v>
      </c>
      <c r="G7922" s="37">
        <v>41</v>
      </c>
      <c r="H7922" s="38">
        <v>19556.25</v>
      </c>
      <c r="I7922" s="38">
        <v>4693.5</v>
      </c>
      <c r="J7922" s="24" t="str">
        <f>RIGHT(F7922,2)&amp;"/"&amp;MID(F7922,5,2)&amp;"/"&amp;LEFT(F7922,4)</f>
        <v>28/08/2013</v>
      </c>
      <c r="K7922" s="39">
        <f ca="1">ROUND((TODAY()-J7922)/365.25,1)</f>
        <v>4.0999999999999996</v>
      </c>
      <c r="L7922" s="26">
        <f>I7922/H7922</f>
        <v>0.24</v>
      </c>
    </row>
    <row r="7923" spans="1:12" x14ac:dyDescent="0.2">
      <c r="A7923" s="37" t="s">
        <v>61</v>
      </c>
      <c r="B7923" s="37" t="s">
        <v>2245</v>
      </c>
      <c r="C7923" s="37" t="s">
        <v>2246</v>
      </c>
      <c r="D7923" s="40" t="s">
        <v>370</v>
      </c>
      <c r="E7923" s="37" t="s">
        <v>2221</v>
      </c>
      <c r="F7923" s="37" t="s">
        <v>2247</v>
      </c>
      <c r="G7923" s="37"/>
      <c r="H7923" s="38">
        <v>292</v>
      </c>
      <c r="I7923" s="38">
        <v>70.08</v>
      </c>
      <c r="J7923" s="24" t="str">
        <f>RIGHT(F7923,2)&amp;"/"&amp;MID(F7923,5,2)&amp;"/"&amp;LEFT(F7923,4)</f>
        <v>06/09/1972</v>
      </c>
      <c r="K7923" s="39">
        <f ca="1">ROUND((TODAY()-J7923)/365.25,1)</f>
        <v>45</v>
      </c>
      <c r="L7923" s="26">
        <f>I7923/H7923</f>
        <v>0.24</v>
      </c>
    </row>
    <row r="7924" spans="1:12" x14ac:dyDescent="0.2">
      <c r="A7924" s="37" t="s">
        <v>169</v>
      </c>
      <c r="B7924" s="37" t="s">
        <v>2019</v>
      </c>
      <c r="C7924" s="37" t="s">
        <v>2187</v>
      </c>
      <c r="D7924" s="40" t="s">
        <v>370</v>
      </c>
      <c r="E7924" s="37" t="s">
        <v>2214</v>
      </c>
      <c r="F7924" s="37" t="s">
        <v>2189</v>
      </c>
      <c r="G7924" s="37"/>
      <c r="H7924" s="38">
        <v>2987</v>
      </c>
      <c r="I7924" s="38">
        <v>716.88</v>
      </c>
      <c r="J7924" s="24" t="str">
        <f>RIGHT(F7924,2)&amp;"/"&amp;MID(F7924,5,2)&amp;"/"&amp;LEFT(F7924,4)</f>
        <v>14/06/1990</v>
      </c>
      <c r="K7924" s="39">
        <f ca="1">ROUND((TODAY()-J7924)/365.25,1)</f>
        <v>27.3</v>
      </c>
      <c r="L7924" s="26">
        <f>I7924/H7924</f>
        <v>0.24</v>
      </c>
    </row>
    <row r="7925" spans="1:12" x14ac:dyDescent="0.2">
      <c r="A7925" s="37" t="s">
        <v>169</v>
      </c>
      <c r="B7925" s="37" t="s">
        <v>184</v>
      </c>
      <c r="C7925" s="37" t="s">
        <v>1759</v>
      </c>
      <c r="D7925" s="40" t="s">
        <v>370</v>
      </c>
      <c r="E7925" s="37" t="s">
        <v>2228</v>
      </c>
      <c r="F7925" s="37" t="s">
        <v>1061</v>
      </c>
      <c r="G7925" s="37">
        <v>117</v>
      </c>
      <c r="H7925" s="38">
        <v>9798</v>
      </c>
      <c r="I7925" s="38">
        <v>2351.52</v>
      </c>
      <c r="J7925" s="24" t="str">
        <f>RIGHT(F7925,2)&amp;"/"&amp;MID(F7925,5,2)&amp;"/"&amp;LEFT(F7925,4)</f>
        <v>22/03/2001</v>
      </c>
      <c r="K7925" s="39">
        <f ca="1">ROUND((TODAY()-J7925)/365.25,1)</f>
        <v>16.5</v>
      </c>
      <c r="L7925" s="26">
        <f>I7925/H7925</f>
        <v>0.24</v>
      </c>
    </row>
    <row r="7926" spans="1:12" x14ac:dyDescent="0.2">
      <c r="A7926" s="37" t="s">
        <v>169</v>
      </c>
      <c r="B7926" s="37" t="s">
        <v>184</v>
      </c>
      <c r="C7926" s="37" t="s">
        <v>1376</v>
      </c>
      <c r="D7926" s="40" t="s">
        <v>370</v>
      </c>
      <c r="E7926" s="37" t="s">
        <v>2211</v>
      </c>
      <c r="F7926" s="37" t="s">
        <v>511</v>
      </c>
      <c r="G7926" s="37">
        <v>72</v>
      </c>
      <c r="H7926" s="38">
        <v>5040</v>
      </c>
      <c r="I7926" s="38">
        <v>1209.5999999999999</v>
      </c>
      <c r="J7926" s="24" t="str">
        <f>RIGHT(F7926,2)&amp;"/"&amp;MID(F7926,5,2)&amp;"/"&amp;LEFT(F7926,4)</f>
        <v>01/02/2001</v>
      </c>
      <c r="K7926" s="39">
        <f ca="1">ROUND((TODAY()-J7926)/365.25,1)</f>
        <v>16.600000000000001</v>
      </c>
      <c r="L7926" s="26">
        <f>I7926/H7926</f>
        <v>0.24</v>
      </c>
    </row>
    <row r="7927" spans="1:12" x14ac:dyDescent="0.2">
      <c r="A7927" s="37" t="s">
        <v>169</v>
      </c>
      <c r="B7927" s="37" t="s">
        <v>184</v>
      </c>
      <c r="C7927" s="37" t="s">
        <v>1376</v>
      </c>
      <c r="D7927" s="40" t="s">
        <v>370</v>
      </c>
      <c r="E7927" s="37" t="s">
        <v>2211</v>
      </c>
      <c r="F7927" s="37" t="s">
        <v>872</v>
      </c>
      <c r="G7927" s="37">
        <v>157</v>
      </c>
      <c r="H7927" s="38">
        <v>4740</v>
      </c>
      <c r="I7927" s="38">
        <v>1137.5999999999999</v>
      </c>
      <c r="J7927" s="24" t="str">
        <f>RIGHT(F7927,2)&amp;"/"&amp;MID(F7927,5,2)&amp;"/"&amp;LEFT(F7927,4)</f>
        <v>15/05/2002</v>
      </c>
      <c r="K7927" s="39">
        <f ca="1">ROUND((TODAY()-J7927)/365.25,1)</f>
        <v>15.4</v>
      </c>
      <c r="L7927" s="26">
        <f>I7927/H7927</f>
        <v>0.24</v>
      </c>
    </row>
    <row r="7928" spans="1:12" x14ac:dyDescent="0.2">
      <c r="A7928" s="37" t="s">
        <v>169</v>
      </c>
      <c r="B7928" s="37" t="s">
        <v>184</v>
      </c>
      <c r="C7928" s="37" t="s">
        <v>1618</v>
      </c>
      <c r="D7928" s="40" t="s">
        <v>370</v>
      </c>
      <c r="E7928" s="37" t="s">
        <v>2214</v>
      </c>
      <c r="F7928" s="37" t="s">
        <v>1272</v>
      </c>
      <c r="G7928" s="37">
        <v>155</v>
      </c>
      <c r="H7928" s="38">
        <v>4841</v>
      </c>
      <c r="I7928" s="38">
        <v>1161.8399999999999</v>
      </c>
      <c r="J7928" s="24" t="str">
        <f>RIGHT(F7928,2)&amp;"/"&amp;MID(F7928,5,2)&amp;"/"&amp;LEFT(F7928,4)</f>
        <v>24/10/2002</v>
      </c>
      <c r="K7928" s="39">
        <f ca="1">ROUND((TODAY()-J7928)/365.25,1)</f>
        <v>14.9</v>
      </c>
      <c r="L7928" s="26">
        <f>I7928/H7928</f>
        <v>0.24</v>
      </c>
    </row>
    <row r="7929" spans="1:12" x14ac:dyDescent="0.2">
      <c r="A7929" s="37" t="s">
        <v>298</v>
      </c>
      <c r="B7929" s="37" t="s">
        <v>301</v>
      </c>
      <c r="C7929" s="37" t="s">
        <v>2463</v>
      </c>
      <c r="D7929" s="40" t="s">
        <v>370</v>
      </c>
      <c r="E7929" s="37" t="s">
        <v>2212</v>
      </c>
      <c r="F7929" s="37" t="s">
        <v>1624</v>
      </c>
      <c r="G7929" s="37">
        <v>148</v>
      </c>
      <c r="H7929" s="38">
        <v>7167</v>
      </c>
      <c r="I7929" s="38">
        <v>1720.08</v>
      </c>
      <c r="J7929" s="24" t="str">
        <f>RIGHT(F7929,2)&amp;"/"&amp;MID(F7929,5,2)&amp;"/"&amp;LEFT(F7929,4)</f>
        <v>16/12/2004</v>
      </c>
      <c r="K7929" s="39">
        <f ca="1">ROUND((TODAY()-J7929)/365.25,1)</f>
        <v>12.8</v>
      </c>
      <c r="L7929" s="26">
        <f>I7929/H7929</f>
        <v>0.24</v>
      </c>
    </row>
    <row r="7930" spans="1:12" x14ac:dyDescent="0.2">
      <c r="A7930" s="37" t="s">
        <v>316</v>
      </c>
      <c r="B7930" s="37" t="s">
        <v>325</v>
      </c>
      <c r="C7930" s="37" t="s">
        <v>2049</v>
      </c>
      <c r="D7930" s="40" t="s">
        <v>370</v>
      </c>
      <c r="E7930" s="37" t="s">
        <v>2203</v>
      </c>
      <c r="F7930" s="37" t="s">
        <v>709</v>
      </c>
      <c r="G7930" s="37">
        <v>84</v>
      </c>
      <c r="H7930" s="38">
        <v>14435.75</v>
      </c>
      <c r="I7930" s="38">
        <v>3464.58</v>
      </c>
      <c r="J7930" s="24" t="str">
        <f>RIGHT(F7930,2)&amp;"/"&amp;MID(F7930,5,2)&amp;"/"&amp;LEFT(F7930,4)</f>
        <v>24/09/2009</v>
      </c>
      <c r="K7930" s="39">
        <f ca="1">ROUND((TODAY()-J7930)/365.25,1)</f>
        <v>8</v>
      </c>
      <c r="L7930" s="26">
        <f>I7930/H7930</f>
        <v>0.24</v>
      </c>
    </row>
    <row r="7931" spans="1:12" x14ac:dyDescent="0.2">
      <c r="A7931" s="37" t="s">
        <v>169</v>
      </c>
      <c r="B7931" s="37" t="s">
        <v>223</v>
      </c>
      <c r="C7931" s="37" t="s">
        <v>198</v>
      </c>
      <c r="D7931" s="37" t="s">
        <v>370</v>
      </c>
      <c r="E7931" s="37" t="s">
        <v>7974</v>
      </c>
      <c r="F7931" s="37" t="s">
        <v>4338</v>
      </c>
      <c r="G7931" s="37">
        <v>46</v>
      </c>
      <c r="H7931" s="38">
        <v>35244.550000000003</v>
      </c>
      <c r="I7931" s="38">
        <v>8458.69</v>
      </c>
      <c r="J7931" s="24" t="str">
        <f>RIGHT(F7931,2)&amp;"/"&amp;MID(F7931,5,2)&amp;"/"&amp;LEFT(F7931,4)</f>
        <v>22/07/2013</v>
      </c>
      <c r="K7931" s="39">
        <f ca="1">ROUND((TODAY()-J7931)/365.25,1)</f>
        <v>4.2</v>
      </c>
      <c r="L7931" s="26">
        <f>I7931/H7931</f>
        <v>0.2399999432536378</v>
      </c>
    </row>
    <row r="7932" spans="1:12" x14ac:dyDescent="0.2">
      <c r="A7932" s="37" t="s">
        <v>169</v>
      </c>
      <c r="B7932" s="37" t="s">
        <v>226</v>
      </c>
      <c r="C7932" s="37" t="s">
        <v>201</v>
      </c>
      <c r="D7932" s="40" t="s">
        <v>370</v>
      </c>
      <c r="E7932" s="37" t="s">
        <v>8888</v>
      </c>
      <c r="F7932" s="37" t="s">
        <v>3649</v>
      </c>
      <c r="G7932" s="37">
        <v>141</v>
      </c>
      <c r="H7932" s="38">
        <v>32532.3</v>
      </c>
      <c r="I7932" s="38">
        <v>7807.75</v>
      </c>
      <c r="J7932" s="24" t="str">
        <f>RIGHT(F7932,2)&amp;"/"&amp;MID(F7932,5,2)&amp;"/"&amp;LEFT(F7932,4)</f>
        <v>02/03/2012</v>
      </c>
      <c r="K7932" s="39">
        <f ca="1">ROUND((TODAY()-J7932)/365.25,1)</f>
        <v>5.6</v>
      </c>
      <c r="L7932" s="26">
        <f>I7932/H7932</f>
        <v>0.23999993852263751</v>
      </c>
    </row>
    <row r="7933" spans="1:12" x14ac:dyDescent="0.2">
      <c r="A7933" s="37" t="s">
        <v>169</v>
      </c>
      <c r="B7933" s="37" t="s">
        <v>226</v>
      </c>
      <c r="C7933" s="37" t="s">
        <v>201</v>
      </c>
      <c r="D7933" s="40" t="s">
        <v>370</v>
      </c>
      <c r="E7933" s="37" t="s">
        <v>2553</v>
      </c>
      <c r="F7933" s="37" t="s">
        <v>1400</v>
      </c>
      <c r="G7933" s="37">
        <v>160</v>
      </c>
      <c r="H7933" s="38">
        <v>32081.05</v>
      </c>
      <c r="I7933" s="38">
        <v>7699.45</v>
      </c>
      <c r="J7933" s="24" t="str">
        <f>RIGHT(F7933,2)&amp;"/"&amp;MID(F7933,5,2)&amp;"/"&amp;LEFT(F7933,4)</f>
        <v>16/02/2012</v>
      </c>
      <c r="K7933" s="39">
        <f ca="1">ROUND((TODAY()-J7933)/365.25,1)</f>
        <v>5.6</v>
      </c>
      <c r="L7933" s="26">
        <f>I7933/H7933</f>
        <v>0.23999993765790084</v>
      </c>
    </row>
    <row r="7934" spans="1:12" x14ac:dyDescent="0.2">
      <c r="A7934" s="37" t="s">
        <v>169</v>
      </c>
      <c r="B7934" s="37" t="s">
        <v>226</v>
      </c>
      <c r="C7934" s="37" t="s">
        <v>201</v>
      </c>
      <c r="D7934" s="37" t="s">
        <v>370</v>
      </c>
      <c r="E7934" s="37" t="s">
        <v>7956</v>
      </c>
      <c r="F7934" s="37" t="s">
        <v>1448</v>
      </c>
      <c r="G7934" s="37">
        <v>171</v>
      </c>
      <c r="H7934" s="38">
        <v>30884.05</v>
      </c>
      <c r="I7934" s="38">
        <v>7412.17</v>
      </c>
      <c r="J7934" s="24" t="str">
        <f>RIGHT(F7934,2)&amp;"/"&amp;MID(F7934,5,2)&amp;"/"&amp;LEFT(F7934,4)</f>
        <v>21/02/2012</v>
      </c>
      <c r="K7934" s="39">
        <f ca="1">ROUND((TODAY()-J7934)/365.25,1)</f>
        <v>5.6</v>
      </c>
      <c r="L7934" s="26">
        <f>I7934/H7934</f>
        <v>0.23999993524165386</v>
      </c>
    </row>
    <row r="7935" spans="1:12" x14ac:dyDescent="0.2">
      <c r="A7935" s="37" t="s">
        <v>169</v>
      </c>
      <c r="B7935" s="37" t="s">
        <v>226</v>
      </c>
      <c r="C7935" s="37" t="s">
        <v>201</v>
      </c>
      <c r="D7935" s="37" t="s">
        <v>370</v>
      </c>
      <c r="E7935" s="37" t="s">
        <v>7967</v>
      </c>
      <c r="F7935" s="37" t="s">
        <v>1388</v>
      </c>
      <c r="G7935" s="37">
        <v>180</v>
      </c>
      <c r="H7935" s="38">
        <v>30508.799999999999</v>
      </c>
      <c r="I7935" s="38">
        <v>7322.11</v>
      </c>
      <c r="J7935" s="24" t="str">
        <f>RIGHT(F7935,2)&amp;"/"&amp;MID(F7935,5,2)&amp;"/"&amp;LEFT(F7935,4)</f>
        <v>11/01/2012</v>
      </c>
      <c r="K7935" s="39">
        <f ca="1">ROUND((TODAY()-J7935)/365.25,1)</f>
        <v>5.7</v>
      </c>
      <c r="L7935" s="26">
        <f>I7935/H7935</f>
        <v>0.2399999344451437</v>
      </c>
    </row>
    <row r="7936" spans="1:12" x14ac:dyDescent="0.2">
      <c r="A7936" s="37" t="s">
        <v>169</v>
      </c>
      <c r="B7936" s="37" t="s">
        <v>226</v>
      </c>
      <c r="C7936" s="37" t="s">
        <v>201</v>
      </c>
      <c r="D7936" s="40" t="s">
        <v>370</v>
      </c>
      <c r="E7936" s="37" t="s">
        <v>2523</v>
      </c>
      <c r="F7936" s="37" t="s">
        <v>916</v>
      </c>
      <c r="G7936" s="37">
        <v>162</v>
      </c>
      <c r="H7936" s="38">
        <v>29900.799999999999</v>
      </c>
      <c r="I7936" s="38">
        <v>7176.19</v>
      </c>
      <c r="J7936" s="24" t="str">
        <f>RIGHT(F7936,2)&amp;"/"&amp;MID(F7936,5,2)&amp;"/"&amp;LEFT(F7936,4)</f>
        <v>26/10/2011</v>
      </c>
      <c r="K7936" s="39">
        <f ca="1">ROUND((TODAY()-J7936)/365.25,1)</f>
        <v>5.9</v>
      </c>
      <c r="L7936" s="26">
        <f>I7936/H7936</f>
        <v>0.23999993311215753</v>
      </c>
    </row>
    <row r="7937" spans="1:12" x14ac:dyDescent="0.2">
      <c r="A7937" s="37" t="s">
        <v>169</v>
      </c>
      <c r="B7937" s="37" t="s">
        <v>226</v>
      </c>
      <c r="C7937" s="37" t="s">
        <v>201</v>
      </c>
      <c r="D7937" s="40" t="s">
        <v>370</v>
      </c>
      <c r="E7937" s="37" t="s">
        <v>5648</v>
      </c>
      <c r="F7937" s="37" t="s">
        <v>1063</v>
      </c>
      <c r="G7937" s="37">
        <v>153</v>
      </c>
      <c r="H7937" s="38">
        <v>29839.05</v>
      </c>
      <c r="I7937" s="38">
        <v>7161.37</v>
      </c>
      <c r="J7937" s="24" t="str">
        <f>RIGHT(F7937,2)&amp;"/"&amp;MID(F7937,5,2)&amp;"/"&amp;LEFT(F7937,4)</f>
        <v>02/11/2011</v>
      </c>
      <c r="K7937" s="39">
        <f ca="1">ROUND((TODAY()-J7937)/365.25,1)</f>
        <v>5.9</v>
      </c>
      <c r="L7937" s="26">
        <f>I7937/H7937</f>
        <v>0.23999993297373742</v>
      </c>
    </row>
    <row r="7938" spans="1:12" x14ac:dyDescent="0.2">
      <c r="A7938" s="37" t="s">
        <v>169</v>
      </c>
      <c r="B7938" s="37" t="s">
        <v>221</v>
      </c>
      <c r="C7938" s="37" t="s">
        <v>187</v>
      </c>
      <c r="D7938" s="40" t="s">
        <v>370</v>
      </c>
      <c r="E7938" s="37" t="s">
        <v>2567</v>
      </c>
      <c r="F7938" s="37" t="s">
        <v>3400</v>
      </c>
      <c r="G7938" s="37">
        <v>53</v>
      </c>
      <c r="H7938" s="38">
        <v>28680.05</v>
      </c>
      <c r="I7938" s="38">
        <v>6883.21</v>
      </c>
      <c r="J7938" s="24" t="str">
        <f>RIGHT(F7938,2)&amp;"/"&amp;MID(F7938,5,2)&amp;"/"&amp;LEFT(F7938,4)</f>
        <v>22/08/2012</v>
      </c>
      <c r="K7938" s="39">
        <f ca="1">ROUND((TODAY()-J7938)/365.25,1)</f>
        <v>5.0999999999999996</v>
      </c>
      <c r="L7938" s="26">
        <f>I7938/H7938</f>
        <v>0.2399999302651146</v>
      </c>
    </row>
    <row r="7939" spans="1:12" x14ac:dyDescent="0.2">
      <c r="A7939" s="37" t="s">
        <v>169</v>
      </c>
      <c r="B7939" s="37" t="s">
        <v>200</v>
      </c>
      <c r="C7939" s="37" t="s">
        <v>202</v>
      </c>
      <c r="D7939" s="40" t="s">
        <v>370</v>
      </c>
      <c r="E7939" s="37" t="s">
        <v>2210</v>
      </c>
      <c r="F7939" s="37" t="s">
        <v>398</v>
      </c>
      <c r="G7939" s="37">
        <v>144</v>
      </c>
      <c r="H7939" s="38">
        <v>21545.55</v>
      </c>
      <c r="I7939" s="38">
        <v>5170.93</v>
      </c>
      <c r="J7939" s="24" t="str">
        <f>RIGHT(F7939,2)&amp;"/"&amp;MID(F7939,5,2)&amp;"/"&amp;LEFT(F7939,4)</f>
        <v>03/02/2011</v>
      </c>
      <c r="K7939" s="39">
        <f ca="1">ROUND((TODAY()-J7939)/365.25,1)</f>
        <v>6.6</v>
      </c>
      <c r="L7939" s="26">
        <f>I7939/H7939</f>
        <v>0.23999990717340705</v>
      </c>
    </row>
    <row r="7940" spans="1:12" x14ac:dyDescent="0.2">
      <c r="A7940" s="37" t="s">
        <v>169</v>
      </c>
      <c r="B7940" s="37" t="s">
        <v>191</v>
      </c>
      <c r="C7940" s="37" t="s">
        <v>198</v>
      </c>
      <c r="D7940" s="40" t="s">
        <v>370</v>
      </c>
      <c r="E7940" s="37" t="s">
        <v>4176</v>
      </c>
      <c r="F7940" s="37" t="s">
        <v>2654</v>
      </c>
      <c r="G7940" s="37">
        <v>103</v>
      </c>
      <c r="H7940" s="38">
        <v>19807.05</v>
      </c>
      <c r="I7940" s="38">
        <v>4753.6899999999996</v>
      </c>
      <c r="J7940" s="24" t="str">
        <f>RIGHT(F7940,2)&amp;"/"&amp;MID(F7940,5,2)&amp;"/"&amp;LEFT(F7940,4)</f>
        <v>18/11/2010</v>
      </c>
      <c r="K7940" s="39">
        <f ca="1">ROUND((TODAY()-J7940)/365.25,1)</f>
        <v>6.8</v>
      </c>
      <c r="L7940" s="26">
        <f>I7940/H7940</f>
        <v>0.23999989902585189</v>
      </c>
    </row>
    <row r="7941" spans="1:12" x14ac:dyDescent="0.2">
      <c r="A7941" s="37" t="s">
        <v>169</v>
      </c>
      <c r="B7941" s="37" t="s">
        <v>191</v>
      </c>
      <c r="C7941" s="37" t="s">
        <v>198</v>
      </c>
      <c r="D7941" s="40" t="s">
        <v>370</v>
      </c>
      <c r="E7941" s="37" t="s">
        <v>4170</v>
      </c>
      <c r="F7941" s="37" t="s">
        <v>3486</v>
      </c>
      <c r="G7941" s="37">
        <v>103</v>
      </c>
      <c r="H7941" s="38">
        <v>19807.05</v>
      </c>
      <c r="I7941" s="38">
        <v>4753.6899999999996</v>
      </c>
      <c r="J7941" s="24" t="str">
        <f>RIGHT(F7941,2)&amp;"/"&amp;MID(F7941,5,2)&amp;"/"&amp;LEFT(F7941,4)</f>
        <v>10/12/2010</v>
      </c>
      <c r="K7941" s="39">
        <f ca="1">ROUND((TODAY()-J7941)/365.25,1)</f>
        <v>6.8</v>
      </c>
      <c r="L7941" s="26">
        <f>I7941/H7941</f>
        <v>0.23999989902585189</v>
      </c>
    </row>
    <row r="7942" spans="1:12" x14ac:dyDescent="0.2">
      <c r="A7942" s="37" t="s">
        <v>169</v>
      </c>
      <c r="B7942" s="37" t="s">
        <v>200</v>
      </c>
      <c r="C7942" s="37" t="s">
        <v>202</v>
      </c>
      <c r="D7942" s="37" t="s">
        <v>370</v>
      </c>
      <c r="E7942" s="37" t="s">
        <v>6895</v>
      </c>
      <c r="F7942" s="37" t="s">
        <v>1375</v>
      </c>
      <c r="G7942" s="37">
        <v>134</v>
      </c>
      <c r="H7942" s="38">
        <v>19788.05</v>
      </c>
      <c r="I7942" s="38">
        <v>4749.13</v>
      </c>
      <c r="J7942" s="24" t="str">
        <f>RIGHT(F7942,2)&amp;"/"&amp;MID(F7942,5,2)&amp;"/"&amp;LEFT(F7942,4)</f>
        <v>16/06/2010</v>
      </c>
      <c r="K7942" s="39">
        <f ca="1">ROUND((TODAY()-J7942)/365.25,1)</f>
        <v>7.3</v>
      </c>
      <c r="L7942" s="26">
        <f>I7942/H7942</f>
        <v>0.23999989892889903</v>
      </c>
    </row>
    <row r="7943" spans="1:12" x14ac:dyDescent="0.2">
      <c r="A7943" s="37" t="s">
        <v>61</v>
      </c>
      <c r="B7943" s="37" t="s">
        <v>396</v>
      </c>
      <c r="C7943" s="37" t="s">
        <v>730</v>
      </c>
      <c r="D7943" s="40" t="s">
        <v>370</v>
      </c>
      <c r="E7943" s="37" t="s">
        <v>8886</v>
      </c>
      <c r="F7943" s="37" t="s">
        <v>3400</v>
      </c>
      <c r="G7943" s="37">
        <v>128</v>
      </c>
      <c r="H7943" s="38">
        <v>19579.05</v>
      </c>
      <c r="I7943" s="38">
        <v>4698.97</v>
      </c>
      <c r="J7943" s="24" t="str">
        <f>RIGHT(F7943,2)&amp;"/"&amp;MID(F7943,5,2)&amp;"/"&amp;LEFT(F7943,4)</f>
        <v>22/08/2012</v>
      </c>
      <c r="K7943" s="39">
        <f ca="1">ROUND((TODAY()-J7943)/365.25,1)</f>
        <v>5.0999999999999996</v>
      </c>
      <c r="L7943" s="26">
        <f>I7943/H7943</f>
        <v>0.23999989784999784</v>
      </c>
    </row>
    <row r="7944" spans="1:12" x14ac:dyDescent="0.2">
      <c r="A7944" s="37" t="s">
        <v>290</v>
      </c>
      <c r="B7944" s="37" t="s">
        <v>293</v>
      </c>
      <c r="C7944" s="37" t="s">
        <v>1172</v>
      </c>
      <c r="D7944" s="40" t="s">
        <v>370</v>
      </c>
      <c r="E7944" s="37" t="s">
        <v>5589</v>
      </c>
      <c r="F7944" s="37" t="s">
        <v>2590</v>
      </c>
      <c r="G7944" s="37">
        <v>65</v>
      </c>
      <c r="H7944" s="38">
        <v>19260.8</v>
      </c>
      <c r="I7944" s="38">
        <v>4622.59</v>
      </c>
      <c r="J7944" s="24" t="str">
        <f>RIGHT(F7944,2)&amp;"/"&amp;MID(F7944,5,2)&amp;"/"&amp;LEFT(F7944,4)</f>
        <v>27/03/2013</v>
      </c>
      <c r="K7944" s="39">
        <f ca="1">ROUND((TODAY()-J7944)/365.25,1)</f>
        <v>4.5</v>
      </c>
      <c r="L7944" s="26">
        <f>I7944/H7944</f>
        <v>0.2399998961621532</v>
      </c>
    </row>
    <row r="7945" spans="1:12" x14ac:dyDescent="0.2">
      <c r="A7945" s="37" t="s">
        <v>169</v>
      </c>
      <c r="B7945" s="37" t="s">
        <v>207</v>
      </c>
      <c r="C7945" s="37" t="s">
        <v>46</v>
      </c>
      <c r="D7945" s="40" t="s">
        <v>370</v>
      </c>
      <c r="E7945" s="37" t="s">
        <v>8886</v>
      </c>
      <c r="F7945" s="37" t="s">
        <v>4796</v>
      </c>
      <c r="G7945" s="37">
        <v>153</v>
      </c>
      <c r="H7945" s="38">
        <v>19123.05</v>
      </c>
      <c r="I7945" s="38">
        <v>4589.53</v>
      </c>
      <c r="J7945" s="24" t="str">
        <f>RIGHT(F7945,2)&amp;"/"&amp;MID(F7945,5,2)&amp;"/"&amp;LEFT(F7945,4)</f>
        <v>12/12/2008</v>
      </c>
      <c r="K7945" s="39">
        <f ca="1">ROUND((TODAY()-J7945)/365.25,1)</f>
        <v>8.8000000000000007</v>
      </c>
      <c r="L7945" s="26">
        <f>I7945/H7945</f>
        <v>0.23999989541417294</v>
      </c>
    </row>
    <row r="7946" spans="1:12" x14ac:dyDescent="0.2">
      <c r="A7946" s="37" t="s">
        <v>169</v>
      </c>
      <c r="B7946" s="37" t="s">
        <v>238</v>
      </c>
      <c r="C7946" s="37" t="s">
        <v>3470</v>
      </c>
      <c r="D7946" s="40" t="s">
        <v>370</v>
      </c>
      <c r="E7946" s="37" t="s">
        <v>2526</v>
      </c>
      <c r="F7946" s="37" t="s">
        <v>1053</v>
      </c>
      <c r="G7946" s="37">
        <v>59</v>
      </c>
      <c r="H7946" s="38">
        <v>37252.85</v>
      </c>
      <c r="I7946" s="38">
        <v>8940.68</v>
      </c>
      <c r="J7946" s="24" t="str">
        <f>RIGHT(F7946,2)&amp;"/"&amp;MID(F7946,5,2)&amp;"/"&amp;LEFT(F7946,4)</f>
        <v>28/09/2011</v>
      </c>
      <c r="K7946" s="39">
        <f ca="1">ROUND((TODAY()-J7946)/365.25,1)</f>
        <v>6</v>
      </c>
      <c r="L7946" s="26">
        <f>I7946/H7946</f>
        <v>0.2399998926256649</v>
      </c>
    </row>
    <row r="7947" spans="1:12" x14ac:dyDescent="0.2">
      <c r="A7947" s="37" t="s">
        <v>339</v>
      </c>
      <c r="B7947" s="37" t="s">
        <v>354</v>
      </c>
      <c r="C7947" s="37" t="s">
        <v>4064</v>
      </c>
      <c r="D7947" s="40" t="s">
        <v>370</v>
      </c>
      <c r="E7947" s="37" t="s">
        <v>2571</v>
      </c>
      <c r="F7947" s="37" t="s">
        <v>691</v>
      </c>
      <c r="G7947" s="37">
        <v>130</v>
      </c>
      <c r="H7947" s="38">
        <v>16363.3</v>
      </c>
      <c r="I7947" s="38">
        <v>3927.19</v>
      </c>
      <c r="J7947" s="24" t="str">
        <f>RIGHT(F7947,2)&amp;"/"&amp;MID(F7947,5,2)&amp;"/"&amp;LEFT(F7947,4)</f>
        <v>21/10/2011</v>
      </c>
      <c r="K7947" s="39">
        <f ca="1">ROUND((TODAY()-J7947)/365.25,1)</f>
        <v>5.9</v>
      </c>
      <c r="L7947" s="26">
        <f>I7947/H7947</f>
        <v>0.23999987777526541</v>
      </c>
    </row>
    <row r="7948" spans="1:12" x14ac:dyDescent="0.2">
      <c r="A7948" s="37" t="s">
        <v>169</v>
      </c>
      <c r="B7948" s="37" t="s">
        <v>191</v>
      </c>
      <c r="C7948" s="37" t="s">
        <v>198</v>
      </c>
      <c r="D7948" s="37" t="s">
        <v>370</v>
      </c>
      <c r="E7948" s="37" t="s">
        <v>9693</v>
      </c>
      <c r="F7948" s="37" t="s">
        <v>395</v>
      </c>
      <c r="G7948" s="37">
        <v>185</v>
      </c>
      <c r="H7948" s="38">
        <v>16254.05</v>
      </c>
      <c r="I7948" s="38">
        <v>3900.97</v>
      </c>
      <c r="J7948" s="24" t="str">
        <f>RIGHT(F7948,2)&amp;"/"&amp;MID(F7948,5,2)&amp;"/"&amp;LEFT(F7948,4)</f>
        <v>10/11/2010</v>
      </c>
      <c r="K7948" s="39">
        <f ca="1">ROUND((TODAY()-J7948)/365.25,1)</f>
        <v>6.9</v>
      </c>
      <c r="L7948" s="26">
        <f>I7948/H7948</f>
        <v>0.23999987695374383</v>
      </c>
    </row>
    <row r="7949" spans="1:12" x14ac:dyDescent="0.2">
      <c r="A7949" s="37" t="s">
        <v>169</v>
      </c>
      <c r="B7949" s="37" t="s">
        <v>226</v>
      </c>
      <c r="C7949" s="37" t="s">
        <v>201</v>
      </c>
      <c r="D7949" s="40" t="s">
        <v>370</v>
      </c>
      <c r="E7949" s="37" t="s">
        <v>2211</v>
      </c>
      <c r="F7949" s="37" t="s">
        <v>641</v>
      </c>
      <c r="G7949" s="37">
        <v>128</v>
      </c>
      <c r="H7949" s="38">
        <v>31576.6</v>
      </c>
      <c r="I7949" s="38">
        <v>7578.38</v>
      </c>
      <c r="J7949" s="24" t="str">
        <f>RIGHT(F7949,2)&amp;"/"&amp;MID(F7949,5,2)&amp;"/"&amp;LEFT(F7949,4)</f>
        <v>17/11/2011</v>
      </c>
      <c r="K7949" s="39">
        <f ca="1">ROUND((TODAY()-J7949)/365.25,1)</f>
        <v>5.9</v>
      </c>
      <c r="L7949" s="26">
        <f>I7949/H7949</f>
        <v>0.23999987332391709</v>
      </c>
    </row>
    <row r="7950" spans="1:12" x14ac:dyDescent="0.2">
      <c r="A7950" s="37" t="s">
        <v>169</v>
      </c>
      <c r="B7950" s="37" t="s">
        <v>223</v>
      </c>
      <c r="C7950" s="37" t="s">
        <v>198</v>
      </c>
      <c r="D7950" s="37" t="s">
        <v>370</v>
      </c>
      <c r="E7950" s="37" t="s">
        <v>7956</v>
      </c>
      <c r="F7950" s="37" t="s">
        <v>4925</v>
      </c>
      <c r="G7950" s="37">
        <v>106</v>
      </c>
      <c r="H7950" s="38">
        <v>31419.85</v>
      </c>
      <c r="I7950" s="38">
        <v>7540.76</v>
      </c>
      <c r="J7950" s="24" t="str">
        <f>RIGHT(F7950,2)&amp;"/"&amp;MID(F7950,5,2)&amp;"/"&amp;LEFT(F7950,4)</f>
        <v>13/05/2013</v>
      </c>
      <c r="K7950" s="39">
        <f ca="1">ROUND((TODAY()-J7950)/365.25,1)</f>
        <v>4.4000000000000004</v>
      </c>
      <c r="L7950" s="26">
        <f>I7950/H7950</f>
        <v>0.23999987269194475</v>
      </c>
    </row>
    <row r="7951" spans="1:12" x14ac:dyDescent="0.2">
      <c r="A7951" s="37" t="s">
        <v>61</v>
      </c>
      <c r="B7951" s="37" t="s">
        <v>911</v>
      </c>
      <c r="C7951" s="37" t="s">
        <v>8977</v>
      </c>
      <c r="D7951" s="40" t="s">
        <v>370</v>
      </c>
      <c r="E7951" s="37" t="s">
        <v>8882</v>
      </c>
      <c r="F7951" s="37" t="s">
        <v>485</v>
      </c>
      <c r="G7951" s="37">
        <v>179</v>
      </c>
      <c r="H7951" s="38">
        <v>14605.8</v>
      </c>
      <c r="I7951" s="38">
        <v>3505.39</v>
      </c>
      <c r="J7951" s="24" t="str">
        <f>RIGHT(F7951,2)&amp;"/"&amp;MID(F7951,5,2)&amp;"/"&amp;LEFT(F7951,4)</f>
        <v>14/12/2006</v>
      </c>
      <c r="K7951" s="39">
        <f ca="1">ROUND((TODAY()-J7951)/365.25,1)</f>
        <v>10.8</v>
      </c>
      <c r="L7951" s="26">
        <f>I7951/H7951</f>
        <v>0.23999986306809623</v>
      </c>
    </row>
    <row r="7952" spans="1:12" x14ac:dyDescent="0.2">
      <c r="A7952" s="37" t="s">
        <v>169</v>
      </c>
      <c r="B7952" s="37" t="s">
        <v>221</v>
      </c>
      <c r="C7952" s="37" t="s">
        <v>188</v>
      </c>
      <c r="D7952" s="37" t="s">
        <v>370</v>
      </c>
      <c r="E7952" s="37" t="s">
        <v>9686</v>
      </c>
      <c r="F7952" s="37" t="s">
        <v>3081</v>
      </c>
      <c r="G7952" s="37">
        <v>88</v>
      </c>
      <c r="H7952" s="38">
        <v>29139.85</v>
      </c>
      <c r="I7952" s="38">
        <v>6993.56</v>
      </c>
      <c r="J7952" s="24" t="str">
        <f>RIGHT(F7952,2)&amp;"/"&amp;MID(F7952,5,2)&amp;"/"&amp;LEFT(F7952,4)</f>
        <v>02/05/2013</v>
      </c>
      <c r="K7952" s="39">
        <f ca="1">ROUND((TODAY()-J7952)/365.25,1)</f>
        <v>4.4000000000000004</v>
      </c>
      <c r="L7952" s="26">
        <f>I7952/H7952</f>
        <v>0.23999986273093379</v>
      </c>
    </row>
    <row r="7953" spans="1:12" x14ac:dyDescent="0.2">
      <c r="A7953" s="37" t="s">
        <v>61</v>
      </c>
      <c r="B7953" s="37" t="s">
        <v>413</v>
      </c>
      <c r="C7953" s="37" t="s">
        <v>240</v>
      </c>
      <c r="D7953" s="40" t="s">
        <v>370</v>
      </c>
      <c r="E7953" s="37" t="s">
        <v>5590</v>
      </c>
      <c r="F7953" s="37" t="s">
        <v>463</v>
      </c>
      <c r="G7953" s="37">
        <v>160</v>
      </c>
      <c r="H7953" s="38">
        <v>13888.55</v>
      </c>
      <c r="I7953" s="38">
        <v>3333.25</v>
      </c>
      <c r="J7953" s="24" t="str">
        <f>RIGHT(F7953,2)&amp;"/"&amp;MID(F7953,5,2)&amp;"/"&amp;LEFT(F7953,4)</f>
        <v>01/02/2006</v>
      </c>
      <c r="K7953" s="39">
        <f ca="1">ROUND((TODAY()-J7953)/365.25,1)</f>
        <v>11.6</v>
      </c>
      <c r="L7953" s="26">
        <f>I7953/H7953</f>
        <v>0.23999985599648632</v>
      </c>
    </row>
    <row r="7954" spans="1:12" x14ac:dyDescent="0.2">
      <c r="A7954" s="37" t="s">
        <v>169</v>
      </c>
      <c r="B7954" s="37" t="s">
        <v>223</v>
      </c>
      <c r="C7954" s="37" t="s">
        <v>198</v>
      </c>
      <c r="D7954" s="37" t="s">
        <v>370</v>
      </c>
      <c r="E7954" s="37" t="s">
        <v>9693</v>
      </c>
      <c r="F7954" s="37" t="s">
        <v>2136</v>
      </c>
      <c r="G7954" s="37">
        <v>33</v>
      </c>
      <c r="H7954" s="38">
        <v>38672.15</v>
      </c>
      <c r="I7954" s="38">
        <v>9281.31</v>
      </c>
      <c r="J7954" s="24" t="str">
        <f>RIGHT(F7954,2)&amp;"/"&amp;MID(F7954,5,2)&amp;"/"&amp;LEFT(F7954,4)</f>
        <v>02/10/2014</v>
      </c>
      <c r="K7954" s="39">
        <f ca="1">ROUND((TODAY()-J7954)/365.25,1)</f>
        <v>3</v>
      </c>
      <c r="L7954" s="26">
        <f>I7954/H7954</f>
        <v>0.23999984484958811</v>
      </c>
    </row>
    <row r="7955" spans="1:12" x14ac:dyDescent="0.2">
      <c r="A7955" s="37" t="s">
        <v>169</v>
      </c>
      <c r="B7955" s="37" t="s">
        <v>6297</v>
      </c>
      <c r="C7955" s="37" t="s">
        <v>370</v>
      </c>
      <c r="D7955" s="40" t="s">
        <v>370</v>
      </c>
      <c r="E7955" s="37" t="s">
        <v>5603</v>
      </c>
      <c r="F7955" s="37" t="s">
        <v>3269</v>
      </c>
      <c r="G7955" s="37">
        <v>82</v>
      </c>
      <c r="H7955" s="38">
        <v>35898.15</v>
      </c>
      <c r="I7955" s="38">
        <v>8615.5499999999993</v>
      </c>
      <c r="J7955" s="24" t="str">
        <f>RIGHT(F7955,2)&amp;"/"&amp;MID(F7955,5,2)&amp;"/"&amp;LEFT(F7955,4)</f>
        <v>07/05/2014</v>
      </c>
      <c r="K7955" s="39">
        <f ca="1">ROUND((TODAY()-J7955)/365.25,1)</f>
        <v>3.4</v>
      </c>
      <c r="L7955" s="26">
        <f>I7955/H7955</f>
        <v>0.23999983286046772</v>
      </c>
    </row>
    <row r="7956" spans="1:12" x14ac:dyDescent="0.2">
      <c r="A7956" s="37" t="s">
        <v>169</v>
      </c>
      <c r="B7956" s="37" t="s">
        <v>218</v>
      </c>
      <c r="C7956" s="37" t="s">
        <v>639</v>
      </c>
      <c r="D7956" s="40" t="s">
        <v>370</v>
      </c>
      <c r="E7956" s="37" t="s">
        <v>2220</v>
      </c>
      <c r="F7956" s="37" t="s">
        <v>1157</v>
      </c>
      <c r="G7956" s="37">
        <v>231</v>
      </c>
      <c r="H7956" s="38">
        <v>19009.18</v>
      </c>
      <c r="I7956" s="38">
        <v>4562.2</v>
      </c>
      <c r="J7956" s="24" t="str">
        <f>RIGHT(F7956,2)&amp;"/"&amp;MID(F7956,5,2)&amp;"/"&amp;LEFT(F7956,4)</f>
        <v>02/01/2007</v>
      </c>
      <c r="K7956" s="39">
        <f ca="1">ROUND((TODAY()-J7956)/365.25,1)</f>
        <v>10.7</v>
      </c>
      <c r="L7956" s="26">
        <f>I7956/H7956</f>
        <v>0.23999983166028202</v>
      </c>
    </row>
    <row r="7957" spans="1:12" x14ac:dyDescent="0.2">
      <c r="A7957" s="37" t="s">
        <v>61</v>
      </c>
      <c r="B7957" s="37" t="s">
        <v>396</v>
      </c>
      <c r="C7957" s="37" t="s">
        <v>730</v>
      </c>
      <c r="D7957" s="37" t="s">
        <v>370</v>
      </c>
      <c r="E7957" s="37" t="s">
        <v>9724</v>
      </c>
      <c r="F7957" s="37" t="s">
        <v>1766</v>
      </c>
      <c r="G7957" s="37">
        <v>66</v>
      </c>
      <c r="H7957" s="38">
        <v>23568.1</v>
      </c>
      <c r="I7957" s="38">
        <v>5656.34</v>
      </c>
      <c r="J7957" s="24" t="str">
        <f>RIGHT(F7957,2)&amp;"/"&amp;MID(F7957,5,2)&amp;"/"&amp;LEFT(F7957,4)</f>
        <v>31/07/2012</v>
      </c>
      <c r="K7957" s="39">
        <f ca="1">ROUND((TODAY()-J7957)/365.25,1)</f>
        <v>5.0999999999999996</v>
      </c>
      <c r="L7957" s="26">
        <f>I7957/H7957</f>
        <v>0.23999983027906366</v>
      </c>
    </row>
    <row r="7958" spans="1:12" x14ac:dyDescent="0.2">
      <c r="A7958" s="37" t="s">
        <v>169</v>
      </c>
      <c r="B7958" s="37" t="s">
        <v>223</v>
      </c>
      <c r="C7958" s="37" t="s">
        <v>198</v>
      </c>
      <c r="D7958" s="40" t="s">
        <v>370</v>
      </c>
      <c r="E7958" s="37" t="s">
        <v>2544</v>
      </c>
      <c r="F7958" s="37" t="s">
        <v>3417</v>
      </c>
      <c r="G7958" s="37">
        <v>66</v>
      </c>
      <c r="H7958" s="38">
        <v>35261.65</v>
      </c>
      <c r="I7958" s="38">
        <v>8462.7900000000009</v>
      </c>
      <c r="J7958" s="24" t="str">
        <f>RIGHT(F7958,2)&amp;"/"&amp;MID(F7958,5,2)&amp;"/"&amp;LEFT(F7958,4)</f>
        <v>15/04/2013</v>
      </c>
      <c r="K7958" s="39">
        <f ca="1">ROUND((TODAY()-J7958)/365.25,1)</f>
        <v>4.4000000000000004</v>
      </c>
      <c r="L7958" s="26">
        <f>I7958/H7958</f>
        <v>0.23999982984347018</v>
      </c>
    </row>
    <row r="7959" spans="1:12" x14ac:dyDescent="0.2">
      <c r="A7959" s="37" t="s">
        <v>169</v>
      </c>
      <c r="B7959" s="37" t="s">
        <v>226</v>
      </c>
      <c r="C7959" s="37" t="s">
        <v>201</v>
      </c>
      <c r="D7959" s="40" t="s">
        <v>370</v>
      </c>
      <c r="E7959" s="37" t="s">
        <v>8870</v>
      </c>
      <c r="F7959" s="37" t="s">
        <v>2844</v>
      </c>
      <c r="G7959" s="37">
        <v>146</v>
      </c>
      <c r="H7959" s="38">
        <v>32216.9</v>
      </c>
      <c r="I7959" s="38">
        <v>7732.05</v>
      </c>
      <c r="J7959" s="24" t="str">
        <f>RIGHT(F7959,2)&amp;"/"&amp;MID(F7959,5,2)&amp;"/"&amp;LEFT(F7959,4)</f>
        <v>02/02/2012</v>
      </c>
      <c r="K7959" s="39">
        <f ca="1">ROUND((TODAY()-J7959)/365.25,1)</f>
        <v>5.6</v>
      </c>
      <c r="L7959" s="26">
        <f>I7959/H7959</f>
        <v>0.23999981376234211</v>
      </c>
    </row>
    <row r="7960" spans="1:12" x14ac:dyDescent="0.2">
      <c r="A7960" s="37" t="s">
        <v>169</v>
      </c>
      <c r="B7960" s="37" t="s">
        <v>191</v>
      </c>
      <c r="C7960" s="37" t="s">
        <v>198</v>
      </c>
      <c r="D7960" s="40" t="s">
        <v>370</v>
      </c>
      <c r="E7960" s="37" t="s">
        <v>5648</v>
      </c>
      <c r="F7960" s="37" t="s">
        <v>1166</v>
      </c>
      <c r="G7960" s="37">
        <v>108</v>
      </c>
      <c r="H7960" s="38">
        <v>21425.85</v>
      </c>
      <c r="I7960" s="38">
        <v>5142.2</v>
      </c>
      <c r="J7960" s="24" t="str">
        <f>RIGHT(F7960,2)&amp;"/"&amp;MID(F7960,5,2)&amp;"/"&amp;LEFT(F7960,4)</f>
        <v>28/02/2011</v>
      </c>
      <c r="K7960" s="39">
        <f ca="1">ROUND((TODAY()-J7960)/365.25,1)</f>
        <v>6.6</v>
      </c>
      <c r="L7960" s="26">
        <f>I7960/H7960</f>
        <v>0.23999981330962367</v>
      </c>
    </row>
    <row r="7961" spans="1:12" x14ac:dyDescent="0.2">
      <c r="A7961" s="37" t="s">
        <v>169</v>
      </c>
      <c r="B7961" s="37" t="s">
        <v>226</v>
      </c>
      <c r="C7961" s="37" t="s">
        <v>201</v>
      </c>
      <c r="D7961" s="37" t="s">
        <v>370</v>
      </c>
      <c r="E7961" s="37" t="s">
        <v>9724</v>
      </c>
      <c r="F7961" s="37" t="s">
        <v>2919</v>
      </c>
      <c r="G7961" s="37">
        <v>143</v>
      </c>
      <c r="H7961" s="38">
        <v>32136.15</v>
      </c>
      <c r="I7961" s="38">
        <v>7712.67</v>
      </c>
      <c r="J7961" s="24" t="str">
        <f>RIGHT(F7961,2)&amp;"/"&amp;MID(F7961,5,2)&amp;"/"&amp;LEFT(F7961,4)</f>
        <v>22/03/2012</v>
      </c>
      <c r="K7961" s="39">
        <f ca="1">ROUND((TODAY()-J7961)/365.25,1)</f>
        <v>5.5</v>
      </c>
      <c r="L7961" s="26">
        <f>I7961/H7961</f>
        <v>0.23999981329437409</v>
      </c>
    </row>
    <row r="7962" spans="1:12" x14ac:dyDescent="0.2">
      <c r="A7962" s="37" t="s">
        <v>169</v>
      </c>
      <c r="B7962" s="37" t="s">
        <v>218</v>
      </c>
      <c r="C7962" s="37" t="s">
        <v>219</v>
      </c>
      <c r="D7962" s="40" t="s">
        <v>370</v>
      </c>
      <c r="E7962" s="37" t="s">
        <v>5598</v>
      </c>
      <c r="F7962" s="37" t="s">
        <v>3023</v>
      </c>
      <c r="G7962" s="37">
        <v>153</v>
      </c>
      <c r="H7962" s="38">
        <v>20228.849999999999</v>
      </c>
      <c r="I7962" s="38">
        <v>4854.92</v>
      </c>
      <c r="J7962" s="24" t="str">
        <f>RIGHT(F7962,2)&amp;"/"&amp;MID(F7962,5,2)&amp;"/"&amp;LEFT(F7962,4)</f>
        <v>08/05/2007</v>
      </c>
      <c r="K7962" s="39">
        <f ca="1">ROUND((TODAY()-J7962)/365.25,1)</f>
        <v>10.4</v>
      </c>
      <c r="L7962" s="26">
        <f>I7962/H7962</f>
        <v>0.23999980226261011</v>
      </c>
    </row>
    <row r="7963" spans="1:12" x14ac:dyDescent="0.2">
      <c r="A7963" s="37" t="s">
        <v>169</v>
      </c>
      <c r="B7963" s="37" t="s">
        <v>226</v>
      </c>
      <c r="C7963" s="37" t="s">
        <v>201</v>
      </c>
      <c r="D7963" s="40" t="s">
        <v>370</v>
      </c>
      <c r="E7963" s="37" t="s">
        <v>4188</v>
      </c>
      <c r="F7963" s="37" t="s">
        <v>3427</v>
      </c>
      <c r="G7963" s="37">
        <v>152</v>
      </c>
      <c r="H7963" s="38">
        <v>30022.400000000001</v>
      </c>
      <c r="I7963" s="38">
        <v>7205.37</v>
      </c>
      <c r="J7963" s="24" t="str">
        <f>RIGHT(F7963,2)&amp;"/"&amp;MID(F7963,5,2)&amp;"/"&amp;LEFT(F7963,4)</f>
        <v>12/12/2011</v>
      </c>
      <c r="K7963" s="39">
        <f ca="1">ROUND((TODAY()-J7963)/365.25,1)</f>
        <v>5.8</v>
      </c>
      <c r="L7963" s="26">
        <f>I7963/H7963</f>
        <v>0.2399998001492219</v>
      </c>
    </row>
    <row r="7964" spans="1:12" x14ac:dyDescent="0.2">
      <c r="A7964" s="37" t="s">
        <v>169</v>
      </c>
      <c r="B7964" s="37" t="s">
        <v>200</v>
      </c>
      <c r="C7964" s="37" t="s">
        <v>202</v>
      </c>
      <c r="D7964" s="40" t="s">
        <v>370</v>
      </c>
      <c r="E7964" s="37" t="s">
        <v>4166</v>
      </c>
      <c r="F7964" s="37" t="s">
        <v>4862</v>
      </c>
      <c r="G7964" s="37">
        <v>140</v>
      </c>
      <c r="H7964" s="38">
        <v>19801.349999999999</v>
      </c>
      <c r="I7964" s="38">
        <v>4752.32</v>
      </c>
      <c r="J7964" s="24" t="str">
        <f>RIGHT(F7964,2)&amp;"/"&amp;MID(F7964,5,2)&amp;"/"&amp;LEFT(F7964,4)</f>
        <v>30/08/2010</v>
      </c>
      <c r="K7964" s="39">
        <f ca="1">ROUND((TODAY()-J7964)/365.25,1)</f>
        <v>7.1</v>
      </c>
      <c r="L7964" s="26">
        <f>I7964/H7964</f>
        <v>0.23999979799357116</v>
      </c>
    </row>
    <row r="7965" spans="1:12" x14ac:dyDescent="0.2">
      <c r="A7965" s="37" t="s">
        <v>169</v>
      </c>
      <c r="B7965" s="37" t="s">
        <v>226</v>
      </c>
      <c r="C7965" s="37" t="s">
        <v>201</v>
      </c>
      <c r="D7965" s="40" t="s">
        <v>370</v>
      </c>
      <c r="E7965" s="37" t="s">
        <v>2525</v>
      </c>
      <c r="F7965" s="37" t="s">
        <v>633</v>
      </c>
      <c r="G7965" s="37">
        <v>158</v>
      </c>
      <c r="H7965" s="38">
        <v>29670.9</v>
      </c>
      <c r="I7965" s="38">
        <v>7121.01</v>
      </c>
      <c r="J7965" s="24" t="str">
        <f>RIGHT(F7965,2)&amp;"/"&amp;MID(F7965,5,2)&amp;"/"&amp;LEFT(F7965,4)</f>
        <v>21/09/2011</v>
      </c>
      <c r="K7965" s="39">
        <f ca="1">ROUND((TODAY()-J7965)/365.25,1)</f>
        <v>6</v>
      </c>
      <c r="L7965" s="26">
        <f>I7965/H7965</f>
        <v>0.23999979778166486</v>
      </c>
    </row>
    <row r="7966" spans="1:12" x14ac:dyDescent="0.2">
      <c r="A7966" s="37" t="s">
        <v>169</v>
      </c>
      <c r="B7966" s="37" t="s">
        <v>207</v>
      </c>
      <c r="C7966" s="37" t="s">
        <v>46</v>
      </c>
      <c r="D7966" s="40" t="s">
        <v>370</v>
      </c>
      <c r="E7966" s="37" t="s">
        <v>2552</v>
      </c>
      <c r="F7966" s="37" t="s">
        <v>502</v>
      </c>
      <c r="G7966" s="37">
        <v>167</v>
      </c>
      <c r="H7966" s="38">
        <v>19459.349999999999</v>
      </c>
      <c r="I7966" s="38">
        <v>4670.24</v>
      </c>
      <c r="J7966" s="24" t="str">
        <f>RIGHT(F7966,2)&amp;"/"&amp;MID(F7966,5,2)&amp;"/"&amp;LEFT(F7966,4)</f>
        <v>23/09/2008</v>
      </c>
      <c r="K7966" s="39">
        <f ca="1">ROUND((TODAY()-J7966)/365.25,1)</f>
        <v>9</v>
      </c>
      <c r="L7966" s="26">
        <f>I7966/H7966</f>
        <v>0.2399997944432882</v>
      </c>
    </row>
    <row r="7967" spans="1:12" x14ac:dyDescent="0.2">
      <c r="A7967" s="37" t="s">
        <v>169</v>
      </c>
      <c r="B7967" s="37" t="s">
        <v>223</v>
      </c>
      <c r="C7967" s="37" t="s">
        <v>198</v>
      </c>
      <c r="D7967" s="37" t="s">
        <v>370</v>
      </c>
      <c r="E7967" s="37" t="s">
        <v>9686</v>
      </c>
      <c r="F7967" s="37" t="s">
        <v>6803</v>
      </c>
      <c r="G7967" s="37">
        <v>34</v>
      </c>
      <c r="H7967" s="38">
        <v>38856.449999999997</v>
      </c>
      <c r="I7967" s="38">
        <v>9325.5400000000009</v>
      </c>
      <c r="J7967" s="24" t="str">
        <f>RIGHT(F7967,2)&amp;"/"&amp;MID(F7967,5,2)&amp;"/"&amp;LEFT(F7967,4)</f>
        <v>30/12/2014</v>
      </c>
      <c r="K7967" s="39">
        <f ca="1">ROUND((TODAY()-J7967)/365.25,1)</f>
        <v>2.7</v>
      </c>
      <c r="L7967" s="26">
        <f>I7967/H7967</f>
        <v>0.23999979411397596</v>
      </c>
    </row>
    <row r="7968" spans="1:12" x14ac:dyDescent="0.2">
      <c r="A7968" s="37" t="s">
        <v>169</v>
      </c>
      <c r="B7968" s="37" t="s">
        <v>191</v>
      </c>
      <c r="C7968" s="37" t="s">
        <v>198</v>
      </c>
      <c r="D7968" s="40" t="s">
        <v>370</v>
      </c>
      <c r="E7968" s="37" t="s">
        <v>4180</v>
      </c>
      <c r="F7968" s="37" t="s">
        <v>526</v>
      </c>
      <c r="G7968" s="37">
        <v>121</v>
      </c>
      <c r="H7968" s="38">
        <v>19117.349999999999</v>
      </c>
      <c r="I7968" s="38">
        <v>4588.16</v>
      </c>
      <c r="J7968" s="24" t="str">
        <f>RIGHT(F7968,2)&amp;"/"&amp;MID(F7968,5,2)&amp;"/"&amp;LEFT(F7968,4)</f>
        <v>22/11/2010</v>
      </c>
      <c r="K7968" s="39">
        <f ca="1">ROUND((TODAY()-J7968)/365.25,1)</f>
        <v>6.8</v>
      </c>
      <c r="L7968" s="26">
        <f>I7968/H7968</f>
        <v>0.2399997907659796</v>
      </c>
    </row>
    <row r="7969" spans="1:12" x14ac:dyDescent="0.2">
      <c r="A7969" s="37" t="s">
        <v>169</v>
      </c>
      <c r="B7969" s="37" t="s">
        <v>218</v>
      </c>
      <c r="C7969" s="37" t="s">
        <v>219</v>
      </c>
      <c r="D7969" s="37" t="s">
        <v>370</v>
      </c>
      <c r="E7969" s="37" t="s">
        <v>6889</v>
      </c>
      <c r="F7969" s="37" t="s">
        <v>1276</v>
      </c>
      <c r="G7969" s="37">
        <v>127</v>
      </c>
      <c r="H7969" s="38">
        <v>18813.349999999999</v>
      </c>
      <c r="I7969" s="38">
        <v>4515.2</v>
      </c>
      <c r="J7969" s="24" t="str">
        <f>RIGHT(F7969,2)&amp;"/"&amp;MID(F7969,5,2)&amp;"/"&amp;LEFT(F7969,4)</f>
        <v>28/11/2006</v>
      </c>
      <c r="K7969" s="39">
        <f ca="1">ROUND((TODAY()-J7969)/365.25,1)</f>
        <v>10.8</v>
      </c>
      <c r="L7969" s="26">
        <f>I7969/H7969</f>
        <v>0.23999978738502181</v>
      </c>
    </row>
    <row r="7970" spans="1:12" x14ac:dyDescent="0.2">
      <c r="A7970" s="37" t="s">
        <v>169</v>
      </c>
      <c r="B7970" s="37" t="s">
        <v>223</v>
      </c>
      <c r="C7970" s="37" t="s">
        <v>10090</v>
      </c>
      <c r="D7970" s="37" t="s">
        <v>370</v>
      </c>
      <c r="E7970" s="37" t="s">
        <v>9711</v>
      </c>
      <c r="F7970" s="37" t="s">
        <v>4205</v>
      </c>
      <c r="G7970" s="37">
        <v>91</v>
      </c>
      <c r="H7970" s="38">
        <v>37535.949999999997</v>
      </c>
      <c r="I7970" s="38">
        <v>9008.6200000000008</v>
      </c>
      <c r="J7970" s="24" t="str">
        <f>RIGHT(F7970,2)&amp;"/"&amp;MID(F7970,5,2)&amp;"/"&amp;LEFT(F7970,4)</f>
        <v>21/08/2012</v>
      </c>
      <c r="K7970" s="39">
        <f ca="1">ROUND((TODAY()-J7970)/365.25,1)</f>
        <v>5.0999999999999996</v>
      </c>
      <c r="L7970" s="26">
        <f>I7970/H7970</f>
        <v>0.23999978687098639</v>
      </c>
    </row>
    <row r="7971" spans="1:12" x14ac:dyDescent="0.2">
      <c r="A7971" s="37" t="s">
        <v>169</v>
      </c>
      <c r="B7971" s="37" t="s">
        <v>223</v>
      </c>
      <c r="C7971" s="37" t="s">
        <v>198</v>
      </c>
      <c r="D7971" s="40" t="s">
        <v>370</v>
      </c>
      <c r="E7971" s="37" t="s">
        <v>4211</v>
      </c>
      <c r="F7971" s="37" t="s">
        <v>4934</v>
      </c>
      <c r="G7971" s="37">
        <v>178</v>
      </c>
      <c r="H7971" s="38">
        <v>27685.4</v>
      </c>
      <c r="I7971" s="38">
        <v>6644.49</v>
      </c>
      <c r="J7971" s="24" t="str">
        <f>RIGHT(F7971,2)&amp;"/"&amp;MID(F7971,5,2)&amp;"/"&amp;LEFT(F7971,4)</f>
        <v>03/05/2013</v>
      </c>
      <c r="K7971" s="39">
        <f ca="1">ROUND((TODAY()-J7971)/365.25,1)</f>
        <v>4.4000000000000004</v>
      </c>
      <c r="L7971" s="26">
        <f>I7971/H7971</f>
        <v>0.23999978327927354</v>
      </c>
    </row>
    <row r="7972" spans="1:12" x14ac:dyDescent="0.2">
      <c r="A7972" s="37" t="s">
        <v>169</v>
      </c>
      <c r="B7972" s="37" t="s">
        <v>200</v>
      </c>
      <c r="C7972" s="37" t="s">
        <v>202</v>
      </c>
      <c r="D7972" s="40" t="s">
        <v>370</v>
      </c>
      <c r="E7972" s="37" t="s">
        <v>8893</v>
      </c>
      <c r="F7972" s="37" t="s">
        <v>1479</v>
      </c>
      <c r="G7972" s="37">
        <v>169</v>
      </c>
      <c r="H7972" s="38">
        <v>18100.849999999999</v>
      </c>
      <c r="I7972" s="38">
        <v>4344.2</v>
      </c>
      <c r="J7972" s="24" t="str">
        <f>RIGHT(F7972,2)&amp;"/"&amp;MID(F7972,5,2)&amp;"/"&amp;LEFT(F7972,4)</f>
        <v>07/07/2010</v>
      </c>
      <c r="K7972" s="39">
        <f ca="1">ROUND((TODAY()-J7972)/365.25,1)</f>
        <v>7.2</v>
      </c>
      <c r="L7972" s="26">
        <f>I7972/H7972</f>
        <v>0.23999977901590258</v>
      </c>
    </row>
    <row r="7973" spans="1:12" x14ac:dyDescent="0.2">
      <c r="A7973" s="37" t="s">
        <v>169</v>
      </c>
      <c r="B7973" s="37" t="s">
        <v>226</v>
      </c>
      <c r="C7973" s="37" t="s">
        <v>6301</v>
      </c>
      <c r="D7973" s="40" t="s">
        <v>370</v>
      </c>
      <c r="E7973" s="37" t="s">
        <v>5619</v>
      </c>
      <c r="F7973" s="37" t="s">
        <v>3427</v>
      </c>
      <c r="G7973" s="37">
        <v>38</v>
      </c>
      <c r="H7973" s="38">
        <v>35939.949999999997</v>
      </c>
      <c r="I7973" s="38">
        <v>8625.58</v>
      </c>
      <c r="J7973" s="24" t="str">
        <f>RIGHT(F7973,2)&amp;"/"&amp;MID(F7973,5,2)&amp;"/"&amp;LEFT(F7973,4)</f>
        <v>12/12/2011</v>
      </c>
      <c r="K7973" s="39">
        <f ca="1">ROUND((TODAY()-J7973)/365.25,1)</f>
        <v>5.8</v>
      </c>
      <c r="L7973" s="26">
        <f>I7973/H7973</f>
        <v>0.23999977740647943</v>
      </c>
    </row>
    <row r="7974" spans="1:12" x14ac:dyDescent="0.2">
      <c r="A7974" s="37" t="s">
        <v>169</v>
      </c>
      <c r="B7974" s="37" t="s">
        <v>218</v>
      </c>
      <c r="C7974" s="37" t="s">
        <v>219</v>
      </c>
      <c r="D7974" s="40" t="s">
        <v>370</v>
      </c>
      <c r="E7974" s="37" t="s">
        <v>4170</v>
      </c>
      <c r="F7974" s="37" t="s">
        <v>2675</v>
      </c>
      <c r="G7974" s="37">
        <v>199</v>
      </c>
      <c r="H7974" s="38">
        <v>17469.099999999999</v>
      </c>
      <c r="I7974" s="38">
        <v>4192.58</v>
      </c>
      <c r="J7974" s="24" t="str">
        <f>RIGHT(F7974,2)&amp;"/"&amp;MID(F7974,5,2)&amp;"/"&amp;LEFT(F7974,4)</f>
        <v>19/10/2006</v>
      </c>
      <c r="K7974" s="39">
        <f ca="1">ROUND((TODAY()-J7974)/365.25,1)</f>
        <v>10.9</v>
      </c>
      <c r="L7974" s="26">
        <f>I7974/H7974</f>
        <v>0.23999977102426573</v>
      </c>
    </row>
    <row r="7975" spans="1:12" x14ac:dyDescent="0.2">
      <c r="A7975" s="37" t="s">
        <v>169</v>
      </c>
      <c r="B7975" s="37" t="s">
        <v>3479</v>
      </c>
      <c r="C7975" s="37" t="s">
        <v>10108</v>
      </c>
      <c r="D7975" s="37" t="s">
        <v>370</v>
      </c>
      <c r="E7975" s="37" t="s">
        <v>9701</v>
      </c>
      <c r="F7975" s="37" t="s">
        <v>1457</v>
      </c>
      <c r="G7975" s="37">
        <v>128</v>
      </c>
      <c r="H7975" s="38">
        <v>17160.349999999999</v>
      </c>
      <c r="I7975" s="38">
        <v>4118.4799999999996</v>
      </c>
      <c r="J7975" s="24" t="str">
        <f>RIGHT(F7975,2)&amp;"/"&amp;MID(F7975,5,2)&amp;"/"&amp;LEFT(F7975,4)</f>
        <v>31/12/1993</v>
      </c>
      <c r="K7975" s="39">
        <f ca="1">ROUND((TODAY()-J7975)/365.25,1)</f>
        <v>23.7</v>
      </c>
      <c r="L7975" s="26">
        <f>I7975/H7975</f>
        <v>0.23999976690452118</v>
      </c>
    </row>
    <row r="7976" spans="1:12" x14ac:dyDescent="0.2">
      <c r="A7976" s="37" t="s">
        <v>169</v>
      </c>
      <c r="B7976" s="37" t="s">
        <v>221</v>
      </c>
      <c r="C7976" s="37" t="s">
        <v>188</v>
      </c>
      <c r="D7976" s="37" t="s">
        <v>370</v>
      </c>
      <c r="E7976" s="37" t="s">
        <v>6914</v>
      </c>
      <c r="F7976" s="37" t="s">
        <v>6997</v>
      </c>
      <c r="G7976" s="37">
        <v>23</v>
      </c>
      <c r="H7976" s="38">
        <v>33621.949999999997</v>
      </c>
      <c r="I7976" s="38">
        <v>8069.26</v>
      </c>
      <c r="J7976" s="24" t="str">
        <f>RIGHT(F7976,2)&amp;"/"&amp;MID(F7976,5,2)&amp;"/"&amp;LEFT(F7976,4)</f>
        <v>18/03/2013</v>
      </c>
      <c r="K7976" s="39">
        <f ca="1">ROUND((TODAY()-J7976)/365.25,1)</f>
        <v>4.5</v>
      </c>
      <c r="L7976" s="26">
        <f>I7976/H7976</f>
        <v>0.23999976206020177</v>
      </c>
    </row>
    <row r="7977" spans="1:12" x14ac:dyDescent="0.2">
      <c r="A7977" s="37" t="s">
        <v>169</v>
      </c>
      <c r="B7977" s="37" t="s">
        <v>226</v>
      </c>
      <c r="C7977" s="37" t="s">
        <v>201</v>
      </c>
      <c r="D7977" s="40" t="s">
        <v>370</v>
      </c>
      <c r="E7977" s="37" t="s">
        <v>2214</v>
      </c>
      <c r="F7977" s="37" t="s">
        <v>699</v>
      </c>
      <c r="G7977" s="37">
        <v>170</v>
      </c>
      <c r="H7977" s="38">
        <v>32135.200000000001</v>
      </c>
      <c r="I7977" s="38">
        <v>7712.44</v>
      </c>
      <c r="J7977" s="24" t="str">
        <f>RIGHT(F7977,2)&amp;"/"&amp;MID(F7977,5,2)&amp;"/"&amp;LEFT(F7977,4)</f>
        <v>20/02/2012</v>
      </c>
      <c r="K7977" s="39">
        <f ca="1">ROUND((TODAY()-J7977)/365.25,1)</f>
        <v>5.6</v>
      </c>
      <c r="L7977" s="26">
        <f>I7977/H7977</f>
        <v>0.2399997510518061</v>
      </c>
    </row>
    <row r="7978" spans="1:12" x14ac:dyDescent="0.2">
      <c r="A7978" s="37" t="s">
        <v>339</v>
      </c>
      <c r="B7978" s="37" t="s">
        <v>354</v>
      </c>
      <c r="C7978" s="37" t="s">
        <v>4064</v>
      </c>
      <c r="D7978" s="37" t="s">
        <v>370</v>
      </c>
      <c r="E7978" s="37" t="s">
        <v>6891</v>
      </c>
      <c r="F7978" s="37" t="s">
        <v>3430</v>
      </c>
      <c r="G7978" s="37">
        <v>51</v>
      </c>
      <c r="H7978" s="38">
        <v>24080.15</v>
      </c>
      <c r="I7978" s="38">
        <v>5779.23</v>
      </c>
      <c r="J7978" s="24" t="str">
        <f>RIGHT(F7978,2)&amp;"/"&amp;MID(F7978,5,2)&amp;"/"&amp;LEFT(F7978,4)</f>
        <v>15/02/2012</v>
      </c>
      <c r="K7978" s="39">
        <f ca="1">ROUND((TODAY()-J7978)/365.25,1)</f>
        <v>5.6</v>
      </c>
      <c r="L7978" s="26">
        <f>I7978/H7978</f>
        <v>0.23999975083211689</v>
      </c>
    </row>
    <row r="7979" spans="1:12" x14ac:dyDescent="0.2">
      <c r="A7979" s="37" t="s">
        <v>169</v>
      </c>
      <c r="B7979" s="37" t="s">
        <v>191</v>
      </c>
      <c r="C7979" s="37" t="s">
        <v>198</v>
      </c>
      <c r="D7979" s="37" t="s">
        <v>370</v>
      </c>
      <c r="E7979" s="37" t="s">
        <v>7999</v>
      </c>
      <c r="F7979" s="37" t="s">
        <v>8407</v>
      </c>
      <c r="G7979" s="37">
        <v>57</v>
      </c>
      <c r="H7979" s="38">
        <v>23353.4</v>
      </c>
      <c r="I7979" s="38">
        <v>5604.81</v>
      </c>
      <c r="J7979" s="24" t="str">
        <f>RIGHT(F7979,2)&amp;"/"&amp;MID(F7979,5,2)&amp;"/"&amp;LEFT(F7979,4)</f>
        <v>04/01/2011</v>
      </c>
      <c r="K7979" s="39">
        <f ca="1">ROUND((TODAY()-J7979)/365.25,1)</f>
        <v>6.7</v>
      </c>
      <c r="L7979" s="26">
        <f>I7979/H7979</f>
        <v>0.23999974307809568</v>
      </c>
    </row>
    <row r="7980" spans="1:12" x14ac:dyDescent="0.2">
      <c r="A7980" s="37" t="s">
        <v>290</v>
      </c>
      <c r="B7980" s="37" t="s">
        <v>295</v>
      </c>
      <c r="C7980" s="37" t="s">
        <v>44</v>
      </c>
      <c r="D7980" s="40" t="s">
        <v>370</v>
      </c>
      <c r="E7980" s="37" t="s">
        <v>5566</v>
      </c>
      <c r="F7980" s="37" t="s">
        <v>4338</v>
      </c>
      <c r="G7980" s="37">
        <v>81</v>
      </c>
      <c r="H7980" s="38">
        <v>22427.15</v>
      </c>
      <c r="I7980" s="38">
        <v>5382.51</v>
      </c>
      <c r="J7980" s="24" t="str">
        <f>RIGHT(F7980,2)&amp;"/"&amp;MID(F7980,5,2)&amp;"/"&amp;LEFT(F7980,4)</f>
        <v>22/07/2013</v>
      </c>
      <c r="K7980" s="39">
        <f ca="1">ROUND((TODAY()-J7980)/365.25,1)</f>
        <v>4.2</v>
      </c>
      <c r="L7980" s="26">
        <f>I7980/H7980</f>
        <v>0.23999973246712131</v>
      </c>
    </row>
    <row r="7981" spans="1:12" x14ac:dyDescent="0.2">
      <c r="A7981" s="37" t="s">
        <v>169</v>
      </c>
      <c r="B7981" s="37" t="s">
        <v>223</v>
      </c>
      <c r="C7981" s="37" t="s">
        <v>198</v>
      </c>
      <c r="D7981" s="37" t="s">
        <v>370</v>
      </c>
      <c r="E7981" s="37" t="s">
        <v>6868</v>
      </c>
      <c r="F7981" s="37" t="s">
        <v>7218</v>
      </c>
      <c r="G7981" s="37">
        <v>162</v>
      </c>
      <c r="H7981" s="38">
        <v>28297.200000000001</v>
      </c>
      <c r="I7981" s="38">
        <v>6791.32</v>
      </c>
      <c r="J7981" s="24" t="str">
        <f>RIGHT(F7981,2)&amp;"/"&amp;MID(F7981,5,2)&amp;"/"&amp;LEFT(F7981,4)</f>
        <v>22/08/2013</v>
      </c>
      <c r="K7981" s="39">
        <f ca="1">ROUND((TODAY()-J7981)/365.25,1)</f>
        <v>4.0999999999999996</v>
      </c>
      <c r="L7981" s="26">
        <f>I7981/H7981</f>
        <v>0.23999971728651595</v>
      </c>
    </row>
    <row r="7982" spans="1:12" x14ac:dyDescent="0.2">
      <c r="A7982" s="37" t="s">
        <v>169</v>
      </c>
      <c r="B7982" s="37" t="s">
        <v>200</v>
      </c>
      <c r="C7982" s="37" t="s">
        <v>202</v>
      </c>
      <c r="D7982" s="40" t="s">
        <v>370</v>
      </c>
      <c r="E7982" s="37" t="s">
        <v>8881</v>
      </c>
      <c r="F7982" s="37" t="s">
        <v>2655</v>
      </c>
      <c r="G7982" s="37">
        <v>146</v>
      </c>
      <c r="H7982" s="38">
        <v>20740.900000000001</v>
      </c>
      <c r="I7982" s="38">
        <v>4977.8100000000004</v>
      </c>
      <c r="J7982" s="24" t="str">
        <f>RIGHT(F7982,2)&amp;"/"&amp;MID(F7982,5,2)&amp;"/"&amp;LEFT(F7982,4)</f>
        <v>04/02/2011</v>
      </c>
      <c r="K7982" s="39">
        <f ca="1">ROUND((TODAY()-J7982)/365.25,1)</f>
        <v>6.6</v>
      </c>
      <c r="L7982" s="26">
        <f>I7982/H7982</f>
        <v>0.239999710716507</v>
      </c>
    </row>
    <row r="7983" spans="1:12" x14ac:dyDescent="0.2">
      <c r="A7983" s="37" t="s">
        <v>169</v>
      </c>
      <c r="B7983" s="37" t="s">
        <v>218</v>
      </c>
      <c r="C7983" s="37" t="s">
        <v>219</v>
      </c>
      <c r="D7983" s="40" t="s">
        <v>370</v>
      </c>
      <c r="E7983" s="37" t="s">
        <v>2594</v>
      </c>
      <c r="F7983" s="37" t="s">
        <v>3388</v>
      </c>
      <c r="G7983" s="37">
        <v>196</v>
      </c>
      <c r="H7983" s="38">
        <v>18926.400000000001</v>
      </c>
      <c r="I7983" s="38">
        <v>4542.33</v>
      </c>
      <c r="J7983" s="24" t="str">
        <f>RIGHT(F7983,2)&amp;"/"&amp;MID(F7983,5,2)&amp;"/"&amp;LEFT(F7983,4)</f>
        <v>18/08/2007</v>
      </c>
      <c r="K7983" s="39">
        <f ca="1">ROUND((TODAY()-J7983)/365.25,1)</f>
        <v>10.1</v>
      </c>
      <c r="L7983" s="26">
        <f>I7983/H7983</f>
        <v>0.2399996829825006</v>
      </c>
    </row>
    <row r="7984" spans="1:12" x14ac:dyDescent="0.2">
      <c r="A7984" s="37" t="s">
        <v>259</v>
      </c>
      <c r="B7984" s="37" t="s">
        <v>261</v>
      </c>
      <c r="C7984" s="37" t="s">
        <v>2406</v>
      </c>
      <c r="D7984" s="40" t="s">
        <v>370</v>
      </c>
      <c r="E7984" s="37" t="s">
        <v>2219</v>
      </c>
      <c r="F7984" s="37" t="s">
        <v>1462</v>
      </c>
      <c r="G7984" s="37">
        <v>77</v>
      </c>
      <c r="H7984" s="38">
        <v>18669.900000000001</v>
      </c>
      <c r="I7984" s="38">
        <v>4480.7700000000004</v>
      </c>
      <c r="J7984" s="24" t="str">
        <f>RIGHT(F7984,2)&amp;"/"&amp;MID(F7984,5,2)&amp;"/"&amp;LEFT(F7984,4)</f>
        <v>24/11/2010</v>
      </c>
      <c r="K7984" s="39">
        <f ca="1">ROUND((TODAY()-J7984)/365.25,1)</f>
        <v>6.8</v>
      </c>
      <c r="L7984" s="26">
        <f>I7984/H7984</f>
        <v>0.23999967862709495</v>
      </c>
    </row>
    <row r="7985" spans="1:12" x14ac:dyDescent="0.2">
      <c r="A7985" s="37" t="s">
        <v>61</v>
      </c>
      <c r="B7985" s="37" t="s">
        <v>911</v>
      </c>
      <c r="C7985" s="37" t="s">
        <v>616</v>
      </c>
      <c r="D7985" s="40" t="s">
        <v>370</v>
      </c>
      <c r="E7985" s="37" t="s">
        <v>4142</v>
      </c>
      <c r="F7985" s="37" t="s">
        <v>2684</v>
      </c>
      <c r="G7985" s="37">
        <v>166</v>
      </c>
      <c r="H7985" s="38">
        <v>17192.650000000001</v>
      </c>
      <c r="I7985" s="38">
        <v>4126.2299999999996</v>
      </c>
      <c r="J7985" s="24" t="str">
        <f>RIGHT(F7985,2)&amp;"/"&amp;MID(F7985,5,2)&amp;"/"&amp;LEFT(F7985,4)</f>
        <v>26/03/2007</v>
      </c>
      <c r="K7985" s="39">
        <f ca="1">ROUND((TODAY()-J7985)/365.25,1)</f>
        <v>10.5</v>
      </c>
      <c r="L7985" s="26">
        <f>I7985/H7985</f>
        <v>0.23999965101365986</v>
      </c>
    </row>
    <row r="7986" spans="1:12" x14ac:dyDescent="0.2">
      <c r="A7986" s="37" t="s">
        <v>169</v>
      </c>
      <c r="B7986" s="37" t="s">
        <v>207</v>
      </c>
      <c r="C7986" s="37" t="s">
        <v>46</v>
      </c>
      <c r="D7986" s="37" t="s">
        <v>370</v>
      </c>
      <c r="E7986" s="37" t="s">
        <v>7986</v>
      </c>
      <c r="F7986" s="37" t="s">
        <v>5629</v>
      </c>
      <c r="G7986" s="37">
        <v>243</v>
      </c>
      <c r="H7986" s="38">
        <v>15938.65</v>
      </c>
      <c r="I7986" s="38">
        <v>3825.27</v>
      </c>
      <c r="J7986" s="24" t="str">
        <f>RIGHT(F7986,2)&amp;"/"&amp;MID(F7986,5,2)&amp;"/"&amp;LEFT(F7986,4)</f>
        <v>08/09/2008</v>
      </c>
      <c r="K7986" s="39">
        <f ca="1">ROUND((TODAY()-J7986)/365.25,1)</f>
        <v>9</v>
      </c>
      <c r="L7986" s="26">
        <f>I7986/H7986</f>
        <v>0.23999962355657475</v>
      </c>
    </row>
    <row r="7987" spans="1:12" x14ac:dyDescent="0.2">
      <c r="A7987" s="37" t="s">
        <v>169</v>
      </c>
      <c r="B7987" s="37" t="s">
        <v>218</v>
      </c>
      <c r="C7987" s="37" t="s">
        <v>7490</v>
      </c>
      <c r="D7987" s="37" t="s">
        <v>370</v>
      </c>
      <c r="E7987" s="37" t="s">
        <v>6858</v>
      </c>
      <c r="F7987" s="37" t="s">
        <v>3072</v>
      </c>
      <c r="G7987" s="37">
        <v>229</v>
      </c>
      <c r="H7987" s="38">
        <v>20768.45</v>
      </c>
      <c r="I7987" s="38">
        <v>4984.42</v>
      </c>
      <c r="J7987" s="24" t="str">
        <f>RIGHT(F7987,2)&amp;"/"&amp;MID(F7987,5,2)&amp;"/"&amp;LEFT(F7987,4)</f>
        <v>21/04/2008</v>
      </c>
      <c r="K7987" s="39">
        <f ca="1">ROUND((TODAY()-J7987)/365.25,1)</f>
        <v>9.4</v>
      </c>
      <c r="L7987" s="26">
        <f>I7987/H7987</f>
        <v>0.23999961480033416</v>
      </c>
    </row>
    <row r="7988" spans="1:12" x14ac:dyDescent="0.2">
      <c r="A7988" s="37" t="s">
        <v>169</v>
      </c>
      <c r="B7988" s="37" t="s">
        <v>200</v>
      </c>
      <c r="C7988" s="37" t="s">
        <v>202</v>
      </c>
      <c r="D7988" s="40" t="s">
        <v>370</v>
      </c>
      <c r="E7988" s="37" t="s">
        <v>2211</v>
      </c>
      <c r="F7988" s="37" t="s">
        <v>408</v>
      </c>
      <c r="G7988" s="37">
        <v>125</v>
      </c>
      <c r="H7988" s="38">
        <v>20744.7</v>
      </c>
      <c r="I7988" s="38">
        <v>4978.72</v>
      </c>
      <c r="J7988" s="24" t="str">
        <f>RIGHT(F7988,2)&amp;"/"&amp;MID(F7988,5,2)&amp;"/"&amp;LEFT(F7988,4)</f>
        <v>09/09/2010</v>
      </c>
      <c r="K7988" s="39">
        <f ca="1">ROUND((TODAY()-J7988)/365.25,1)</f>
        <v>7</v>
      </c>
      <c r="L7988" s="26">
        <f>I7988/H7988</f>
        <v>0.23999961435933034</v>
      </c>
    </row>
    <row r="7989" spans="1:12" x14ac:dyDescent="0.2">
      <c r="A7989" s="37" t="s">
        <v>169</v>
      </c>
      <c r="B7989" s="37" t="s">
        <v>207</v>
      </c>
      <c r="C7989" s="37" t="s">
        <v>46</v>
      </c>
      <c r="D7989" s="40" t="s">
        <v>370</v>
      </c>
      <c r="E7989" s="37" t="s">
        <v>2214</v>
      </c>
      <c r="F7989" s="37" t="s">
        <v>1582</v>
      </c>
      <c r="G7989" s="37">
        <v>150</v>
      </c>
      <c r="H7989" s="38">
        <v>20141.45</v>
      </c>
      <c r="I7989" s="38">
        <v>4833.9399999999996</v>
      </c>
      <c r="J7989" s="24" t="str">
        <f>RIGHT(F7989,2)&amp;"/"&amp;MID(F7989,5,2)&amp;"/"&amp;LEFT(F7989,4)</f>
        <v>22/08/2008</v>
      </c>
      <c r="K7989" s="39">
        <f ca="1">ROUND((TODAY()-J7989)/365.25,1)</f>
        <v>9.1</v>
      </c>
      <c r="L7989" s="26">
        <f>I7989/H7989</f>
        <v>0.23999960280913238</v>
      </c>
    </row>
    <row r="7990" spans="1:12" x14ac:dyDescent="0.2">
      <c r="A7990" s="37" t="s">
        <v>169</v>
      </c>
      <c r="B7990" s="37" t="s">
        <v>218</v>
      </c>
      <c r="C7990" s="37" t="s">
        <v>219</v>
      </c>
      <c r="D7990" s="40" t="s">
        <v>23</v>
      </c>
      <c r="E7990" s="37" t="s">
        <v>8900</v>
      </c>
      <c r="F7990" s="37" t="s">
        <v>1563</v>
      </c>
      <c r="G7990" s="37">
        <v>120</v>
      </c>
      <c r="H7990" s="38">
        <v>20124.2</v>
      </c>
      <c r="I7990" s="38">
        <v>4829.8</v>
      </c>
      <c r="J7990" s="24" t="str">
        <f>RIGHT(F7990,2)&amp;"/"&amp;MID(F7990,5,2)&amp;"/"&amp;LEFT(F7990,4)</f>
        <v>06/07/2006</v>
      </c>
      <c r="K7990" s="39">
        <f ca="1">ROUND((TODAY()-J7990)/365.25,1)</f>
        <v>11.2</v>
      </c>
      <c r="L7990" s="26">
        <f>I7990/H7990</f>
        <v>0.23999960246866955</v>
      </c>
    </row>
    <row r="7991" spans="1:12" x14ac:dyDescent="0.2">
      <c r="A7991" s="37" t="s">
        <v>169</v>
      </c>
      <c r="B7991" s="37" t="s">
        <v>184</v>
      </c>
      <c r="C7991" s="37" t="s">
        <v>186</v>
      </c>
      <c r="D7991" s="37" t="s">
        <v>370</v>
      </c>
      <c r="E7991" s="37" t="s">
        <v>9707</v>
      </c>
      <c r="F7991" s="37" t="s">
        <v>5269</v>
      </c>
      <c r="G7991" s="37">
        <v>86</v>
      </c>
      <c r="H7991" s="38">
        <v>14442.4</v>
      </c>
      <c r="I7991" s="38">
        <v>3466.17</v>
      </c>
      <c r="J7991" s="24" t="str">
        <f>RIGHT(F7991,2)&amp;"/"&amp;MID(F7991,5,2)&amp;"/"&amp;LEFT(F7991,4)</f>
        <v>05/04/2007</v>
      </c>
      <c r="K7991" s="39">
        <f ca="1">ROUND((TODAY()-J7991)/365.25,1)</f>
        <v>10.5</v>
      </c>
      <c r="L7991" s="26">
        <f>I7991/H7991</f>
        <v>0.23999958455658341</v>
      </c>
    </row>
    <row r="7992" spans="1:12" x14ac:dyDescent="0.2">
      <c r="A7992" s="37" t="s">
        <v>61</v>
      </c>
      <c r="B7992" s="37" t="s">
        <v>911</v>
      </c>
      <c r="C7992" s="37" t="s">
        <v>87</v>
      </c>
      <c r="D7992" s="40" t="s">
        <v>370</v>
      </c>
      <c r="E7992" s="37" t="s">
        <v>8882</v>
      </c>
      <c r="F7992" s="37" t="s">
        <v>751</v>
      </c>
      <c r="G7992" s="37">
        <v>180</v>
      </c>
      <c r="H7992" s="38">
        <v>18763.95</v>
      </c>
      <c r="I7992" s="38">
        <v>4503.34</v>
      </c>
      <c r="J7992" s="24" t="str">
        <f>RIGHT(F7992,2)&amp;"/"&amp;MID(F7992,5,2)&amp;"/"&amp;LEFT(F7992,4)</f>
        <v>29/06/2007</v>
      </c>
      <c r="K7992" s="39">
        <f ca="1">ROUND((TODAY()-J7992)/365.25,1)</f>
        <v>10.199999999999999</v>
      </c>
      <c r="L7992" s="26">
        <f>I7992/H7992</f>
        <v>0.23999957365053734</v>
      </c>
    </row>
    <row r="7993" spans="1:12" x14ac:dyDescent="0.2">
      <c r="A7993" s="37" t="s">
        <v>169</v>
      </c>
      <c r="B7993" s="37" t="s">
        <v>207</v>
      </c>
      <c r="C7993" s="37" t="s">
        <v>46</v>
      </c>
      <c r="D7993" s="40" t="s">
        <v>370</v>
      </c>
      <c r="E7993" s="37" t="s">
        <v>5617</v>
      </c>
      <c r="F7993" s="37" t="s">
        <v>3546</v>
      </c>
      <c r="G7993" s="37">
        <v>203</v>
      </c>
      <c r="H7993" s="38">
        <v>17785.45</v>
      </c>
      <c r="I7993" s="38">
        <v>4268.5</v>
      </c>
      <c r="J7993" s="24" t="str">
        <f>RIGHT(F7993,2)&amp;"/"&amp;MID(F7993,5,2)&amp;"/"&amp;LEFT(F7993,4)</f>
        <v>28/07/2008</v>
      </c>
      <c r="K7993" s="39">
        <f ca="1">ROUND((TODAY()-J7993)/365.25,1)</f>
        <v>9.1999999999999993</v>
      </c>
      <c r="L7993" s="26">
        <f>I7993/H7993</f>
        <v>0.23999955019411934</v>
      </c>
    </row>
    <row r="7994" spans="1:12" x14ac:dyDescent="0.2">
      <c r="A7994" s="37" t="s">
        <v>169</v>
      </c>
      <c r="B7994" s="37" t="s">
        <v>191</v>
      </c>
      <c r="C7994" s="37" t="s">
        <v>198</v>
      </c>
      <c r="D7994" s="40" t="s">
        <v>370</v>
      </c>
      <c r="E7994" s="37" t="s">
        <v>2210</v>
      </c>
      <c r="F7994" s="37" t="s">
        <v>1254</v>
      </c>
      <c r="G7994" s="37">
        <v>180</v>
      </c>
      <c r="H7994" s="38">
        <v>17101.45</v>
      </c>
      <c r="I7994" s="38">
        <v>4104.34</v>
      </c>
      <c r="J7994" s="24" t="str">
        <f>RIGHT(F7994,2)&amp;"/"&amp;MID(F7994,5,2)&amp;"/"&amp;LEFT(F7994,4)</f>
        <v>15/10/2010</v>
      </c>
      <c r="K7994" s="39">
        <f ca="1">ROUND((TODAY()-J7994)/365.25,1)</f>
        <v>6.9</v>
      </c>
      <c r="L7994" s="26">
        <f>I7994/H7994</f>
        <v>0.23999953220340964</v>
      </c>
    </row>
    <row r="7995" spans="1:12" x14ac:dyDescent="0.2">
      <c r="A7995" s="37" t="s">
        <v>169</v>
      </c>
      <c r="B7995" s="37" t="s">
        <v>213</v>
      </c>
      <c r="C7995" s="37" t="s">
        <v>214</v>
      </c>
      <c r="D7995" s="40" t="s">
        <v>23</v>
      </c>
      <c r="E7995" s="37" t="s">
        <v>2219</v>
      </c>
      <c r="F7995" s="37" t="s">
        <v>1218</v>
      </c>
      <c r="G7995" s="37">
        <v>210</v>
      </c>
      <c r="H7995" s="38">
        <v>2369.88</v>
      </c>
      <c r="I7995" s="38">
        <v>568.77</v>
      </c>
      <c r="J7995" s="24" t="str">
        <f>RIGHT(F7995,2)&amp;"/"&amp;MID(F7995,5,2)&amp;"/"&amp;LEFT(F7995,4)</f>
        <v>25/07/1997</v>
      </c>
      <c r="K7995" s="39">
        <f ca="1">ROUND((TODAY()-J7995)/365.25,1)</f>
        <v>20.2</v>
      </c>
      <c r="L7995" s="26">
        <f>I7995/H7995</f>
        <v>0.23999949364524784</v>
      </c>
    </row>
    <row r="7996" spans="1:12" x14ac:dyDescent="0.2">
      <c r="A7996" s="37" t="s">
        <v>169</v>
      </c>
      <c r="B7996" s="37" t="s">
        <v>179</v>
      </c>
      <c r="C7996" s="37" t="s">
        <v>182</v>
      </c>
      <c r="D7996" s="40" t="s">
        <v>370</v>
      </c>
      <c r="E7996" s="37" t="s">
        <v>8891</v>
      </c>
      <c r="F7996" s="37" t="s">
        <v>3799</v>
      </c>
      <c r="G7996" s="37">
        <v>235</v>
      </c>
      <c r="H7996" s="38">
        <v>3376.8</v>
      </c>
      <c r="I7996" s="38">
        <v>810.43</v>
      </c>
      <c r="J7996" s="24" t="str">
        <f>RIGHT(F7996,2)&amp;"/"&amp;MID(F7996,5,2)&amp;"/"&amp;LEFT(F7996,4)</f>
        <v>02/12/2002</v>
      </c>
      <c r="K7996" s="39">
        <f ca="1">ROUND((TODAY()-J7996)/365.25,1)</f>
        <v>14.8</v>
      </c>
      <c r="L7996" s="26">
        <f>I7996/H7996</f>
        <v>0.23999940772328829</v>
      </c>
    </row>
    <row r="7997" spans="1:12" x14ac:dyDescent="0.2">
      <c r="A7997" s="37" t="s">
        <v>169</v>
      </c>
      <c r="B7997" s="37" t="s">
        <v>207</v>
      </c>
      <c r="C7997" s="37" t="s">
        <v>3347</v>
      </c>
      <c r="D7997" s="40" t="s">
        <v>370</v>
      </c>
      <c r="E7997" s="37" t="s">
        <v>2525</v>
      </c>
      <c r="F7997" s="37" t="s">
        <v>3348</v>
      </c>
      <c r="G7997" s="37">
        <v>274</v>
      </c>
      <c r="H7997" s="38">
        <v>3324.3</v>
      </c>
      <c r="I7997" s="38">
        <v>797.83</v>
      </c>
      <c r="J7997" s="24" t="str">
        <f>RIGHT(F7997,2)&amp;"/"&amp;MID(F7997,5,2)&amp;"/"&amp;LEFT(F7997,4)</f>
        <v>10/04/2001</v>
      </c>
      <c r="K7997" s="39">
        <f ca="1">ROUND((TODAY()-J7997)/365.25,1)</f>
        <v>16.5</v>
      </c>
      <c r="L7997" s="26">
        <f>I7997/H7997</f>
        <v>0.23999939836958156</v>
      </c>
    </row>
    <row r="7998" spans="1:12" x14ac:dyDescent="0.2">
      <c r="A7998" s="37" t="s">
        <v>169</v>
      </c>
      <c r="B7998" s="37" t="s">
        <v>179</v>
      </c>
      <c r="C7998" s="37" t="s">
        <v>9265</v>
      </c>
      <c r="D7998" s="37" t="s">
        <v>370</v>
      </c>
      <c r="E7998" s="37" t="s">
        <v>9721</v>
      </c>
      <c r="F7998" s="37" t="s">
        <v>10034</v>
      </c>
      <c r="G7998" s="37">
        <v>166</v>
      </c>
      <c r="H7998" s="38">
        <v>3278.8</v>
      </c>
      <c r="I7998" s="38">
        <v>786.91</v>
      </c>
      <c r="J7998" s="24" t="str">
        <f>RIGHT(F7998,2)&amp;"/"&amp;MID(F7998,5,2)&amp;"/"&amp;LEFT(F7998,4)</f>
        <v>06/07/2001</v>
      </c>
      <c r="K7998" s="39">
        <f ca="1">ROUND((TODAY()-J7998)/365.25,1)</f>
        <v>16.2</v>
      </c>
      <c r="L7998" s="26">
        <f>I7998/H7998</f>
        <v>0.23999939002073928</v>
      </c>
    </row>
    <row r="7999" spans="1:12" x14ac:dyDescent="0.2">
      <c r="A7999" s="37" t="s">
        <v>169</v>
      </c>
      <c r="B7999" s="37" t="s">
        <v>4855</v>
      </c>
      <c r="C7999" s="37" t="s">
        <v>4860</v>
      </c>
      <c r="D7999" s="37" t="s">
        <v>370</v>
      </c>
      <c r="E7999" s="37" t="s">
        <v>7948</v>
      </c>
      <c r="F7999" s="37" t="s">
        <v>8410</v>
      </c>
      <c r="G7999" s="37">
        <v>303</v>
      </c>
      <c r="H7999" s="38">
        <v>2652.3</v>
      </c>
      <c r="I7999" s="38">
        <v>636.54999999999995</v>
      </c>
      <c r="J7999" s="24" t="str">
        <f>RIGHT(F7999,2)&amp;"/"&amp;MID(F7999,5,2)&amp;"/"&amp;LEFT(F7999,4)</f>
        <v>19/03/2001</v>
      </c>
      <c r="K7999" s="39">
        <f ca="1">ROUND((TODAY()-J7999)/365.25,1)</f>
        <v>16.5</v>
      </c>
      <c r="L7999" s="26">
        <f>I7999/H7999</f>
        <v>0.23999924593748817</v>
      </c>
    </row>
    <row r="8000" spans="1:12" x14ac:dyDescent="0.2">
      <c r="A8000" s="37" t="s">
        <v>18</v>
      </c>
      <c r="B8000" s="37" t="s">
        <v>19</v>
      </c>
      <c r="C8000" s="37" t="s">
        <v>6879</v>
      </c>
      <c r="D8000" s="37" t="s">
        <v>370</v>
      </c>
      <c r="E8000" s="37" t="s">
        <v>6874</v>
      </c>
      <c r="F8000" s="37" t="s">
        <v>6880</v>
      </c>
      <c r="G8000" s="37">
        <v>162</v>
      </c>
      <c r="H8000" s="38">
        <v>2179.8000000000002</v>
      </c>
      <c r="I8000" s="38">
        <v>523.15</v>
      </c>
      <c r="J8000" s="24" t="str">
        <f>RIGHT(F8000,2)&amp;"/"&amp;MID(F8000,5,2)&amp;"/"&amp;LEFT(F8000,4)</f>
        <v>08/05/2000</v>
      </c>
      <c r="K8000" s="39">
        <f ca="1">ROUND((TODAY()-J8000)/365.25,1)</f>
        <v>17.399999999999999</v>
      </c>
      <c r="L8000" s="26">
        <f>I8000/H8000</f>
        <v>0.23999908248463159</v>
      </c>
    </row>
    <row r="8001" spans="1:12" x14ac:dyDescent="0.2">
      <c r="A8001" s="37" t="s">
        <v>169</v>
      </c>
      <c r="B8001" s="37" t="s">
        <v>184</v>
      </c>
      <c r="C8001" s="37" t="s">
        <v>4815</v>
      </c>
      <c r="D8001" s="37" t="s">
        <v>370</v>
      </c>
      <c r="E8001" s="37" t="s">
        <v>6896</v>
      </c>
      <c r="F8001" s="37" t="s">
        <v>2647</v>
      </c>
      <c r="G8001" s="37">
        <v>173</v>
      </c>
      <c r="H8001" s="38">
        <v>3892.98</v>
      </c>
      <c r="I8001" s="38">
        <v>934.31</v>
      </c>
      <c r="J8001" s="24" t="str">
        <f>RIGHT(F8001,2)&amp;"/"&amp;MID(F8001,5,2)&amp;"/"&amp;LEFT(F8001,4)</f>
        <v>23/09/2002</v>
      </c>
      <c r="K8001" s="39">
        <f ca="1">ROUND((TODAY()-J8001)/365.25,1)</f>
        <v>15</v>
      </c>
      <c r="L8001" s="26">
        <f>I8001/H8001</f>
        <v>0.23999866426233887</v>
      </c>
    </row>
    <row r="8002" spans="1:12" x14ac:dyDescent="0.2">
      <c r="A8002" s="37" t="s">
        <v>169</v>
      </c>
      <c r="B8002" s="37" t="s">
        <v>179</v>
      </c>
      <c r="C8002" s="37" t="s">
        <v>1040</v>
      </c>
      <c r="D8002" s="37" t="s">
        <v>370</v>
      </c>
      <c r="E8002" s="37" t="s">
        <v>9694</v>
      </c>
      <c r="F8002" s="37" t="s">
        <v>4406</v>
      </c>
      <c r="G8002" s="37">
        <v>220</v>
      </c>
      <c r="H8002" s="38">
        <v>2910.6</v>
      </c>
      <c r="I8002" s="38">
        <v>698.54</v>
      </c>
      <c r="J8002" s="24" t="str">
        <f>RIGHT(F8002,2)&amp;"/"&amp;MID(F8002,5,2)&amp;"/"&amp;LEFT(F8002,4)</f>
        <v>28/05/2001</v>
      </c>
      <c r="K8002" s="39">
        <f ca="1">ROUND((TODAY()-J8002)/365.25,1)</f>
        <v>16.3</v>
      </c>
      <c r="L8002" s="26">
        <f>I8002/H8002</f>
        <v>0.23999862571291142</v>
      </c>
    </row>
    <row r="8003" spans="1:12" x14ac:dyDescent="0.2">
      <c r="A8003" s="37" t="s">
        <v>169</v>
      </c>
      <c r="B8003" s="37" t="s">
        <v>4855</v>
      </c>
      <c r="C8003" s="37" t="s">
        <v>4860</v>
      </c>
      <c r="D8003" s="40" t="s">
        <v>370</v>
      </c>
      <c r="E8003" s="37" t="s">
        <v>4201</v>
      </c>
      <c r="F8003" s="37" t="s">
        <v>2618</v>
      </c>
      <c r="G8003" s="37">
        <v>317</v>
      </c>
      <c r="H8003" s="38">
        <v>2896.6</v>
      </c>
      <c r="I8003" s="38">
        <v>695.18</v>
      </c>
      <c r="J8003" s="24" t="str">
        <f>RIGHT(F8003,2)&amp;"/"&amp;MID(F8003,5,2)&amp;"/"&amp;LEFT(F8003,4)</f>
        <v>05/03/2002</v>
      </c>
      <c r="K8003" s="39">
        <f ca="1">ROUND((TODAY()-J8003)/365.25,1)</f>
        <v>15.6</v>
      </c>
      <c r="L8003" s="26">
        <f>I8003/H8003</f>
        <v>0.23999861907063452</v>
      </c>
    </row>
    <row r="8004" spans="1:12" x14ac:dyDescent="0.2">
      <c r="A8004" s="37" t="s">
        <v>61</v>
      </c>
      <c r="B8004" s="37" t="s">
        <v>401</v>
      </c>
      <c r="C8004" s="37" t="s">
        <v>968</v>
      </c>
      <c r="D8004" s="40" t="s">
        <v>370</v>
      </c>
      <c r="E8004" s="37" t="s">
        <v>8882</v>
      </c>
      <c r="F8004" s="37" t="s">
        <v>8963</v>
      </c>
      <c r="G8004" s="37">
        <v>292</v>
      </c>
      <c r="H8004" s="38">
        <v>2711.1</v>
      </c>
      <c r="I8004" s="38">
        <v>650.66</v>
      </c>
      <c r="J8004" s="24" t="str">
        <f>RIGHT(F8004,2)&amp;"/"&amp;MID(F8004,5,2)&amp;"/"&amp;LEFT(F8004,4)</f>
        <v>19/07/1993</v>
      </c>
      <c r="K8004" s="39">
        <f ca="1">ROUND((TODAY()-J8004)/365.25,1)</f>
        <v>24.2</v>
      </c>
      <c r="L8004" s="26">
        <f>I8004/H8004</f>
        <v>0.23999852458411713</v>
      </c>
    </row>
    <row r="8005" spans="1:12" x14ac:dyDescent="0.2">
      <c r="A8005" s="37" t="s">
        <v>169</v>
      </c>
      <c r="B8005" s="37" t="s">
        <v>179</v>
      </c>
      <c r="C8005" s="37" t="s">
        <v>7418</v>
      </c>
      <c r="D8005" s="37" t="s">
        <v>370</v>
      </c>
      <c r="E8005" s="37" t="s">
        <v>6882</v>
      </c>
      <c r="F8005" s="37" t="s">
        <v>7419</v>
      </c>
      <c r="G8005" s="37">
        <v>169</v>
      </c>
      <c r="H8005" s="38">
        <v>3179.4</v>
      </c>
      <c r="I8005" s="38">
        <v>763.05</v>
      </c>
      <c r="J8005" s="24" t="str">
        <f>RIGHT(F8005,2)&amp;"/"&amp;MID(F8005,5,2)&amp;"/"&amp;LEFT(F8005,4)</f>
        <v>06/06/2001</v>
      </c>
      <c r="K8005" s="39">
        <f ca="1">ROUND((TODAY()-J8005)/365.25,1)</f>
        <v>16.3</v>
      </c>
      <c r="L8005" s="26">
        <f>I8005/H8005</f>
        <v>0.2399981128514814</v>
      </c>
    </row>
    <row r="8006" spans="1:12" x14ac:dyDescent="0.2">
      <c r="A8006" s="37" t="s">
        <v>169</v>
      </c>
      <c r="B8006" s="37" t="s">
        <v>207</v>
      </c>
      <c r="C8006" s="37" t="s">
        <v>1632</v>
      </c>
      <c r="D8006" s="40" t="s">
        <v>370</v>
      </c>
      <c r="E8006" s="37" t="s">
        <v>2592</v>
      </c>
      <c r="F8006" s="37" t="s">
        <v>3346</v>
      </c>
      <c r="G8006" s="37">
        <v>182</v>
      </c>
      <c r="H8006" s="38">
        <v>4204.2</v>
      </c>
      <c r="I8006" s="38">
        <v>1009</v>
      </c>
      <c r="J8006" s="24" t="str">
        <f>RIGHT(F8006,2)&amp;"/"&amp;MID(F8006,5,2)&amp;"/"&amp;LEFT(F8006,4)</f>
        <v>12/01/2001</v>
      </c>
      <c r="K8006" s="39">
        <f ca="1">ROUND((TODAY()-J8006)/365.25,1)</f>
        <v>16.7</v>
      </c>
      <c r="L8006" s="26">
        <f>I8006/H8006</f>
        <v>0.2399980971409543</v>
      </c>
    </row>
    <row r="8007" spans="1:12" x14ac:dyDescent="0.2">
      <c r="A8007" s="37" t="s">
        <v>18</v>
      </c>
      <c r="B8007" s="37" t="s">
        <v>51</v>
      </c>
      <c r="C8007" s="37" t="s">
        <v>2664</v>
      </c>
      <c r="D8007" s="40" t="s">
        <v>370</v>
      </c>
      <c r="E8007" s="37" t="s">
        <v>4203</v>
      </c>
      <c r="F8007" s="37" t="s">
        <v>4275</v>
      </c>
      <c r="G8007" s="37">
        <v>421</v>
      </c>
      <c r="H8007" s="38">
        <v>1881.6</v>
      </c>
      <c r="I8007" s="38">
        <v>451.58</v>
      </c>
      <c r="J8007" s="24" t="str">
        <f>RIGHT(F8007,2)&amp;"/"&amp;MID(F8007,5,2)&amp;"/"&amp;LEFT(F8007,4)</f>
        <v>13/12/1995</v>
      </c>
      <c r="K8007" s="39">
        <f ca="1">ROUND((TODAY()-J8007)/365.25,1)</f>
        <v>21.8</v>
      </c>
      <c r="L8007" s="26">
        <f>I8007/H8007</f>
        <v>0.23999787414965987</v>
      </c>
    </row>
    <row r="8008" spans="1:12" x14ac:dyDescent="0.2">
      <c r="A8008" s="37" t="s">
        <v>169</v>
      </c>
      <c r="B8008" s="37" t="s">
        <v>179</v>
      </c>
      <c r="C8008" s="37" t="s">
        <v>9265</v>
      </c>
      <c r="D8008" s="40" t="s">
        <v>370</v>
      </c>
      <c r="E8008" s="37" t="s">
        <v>8873</v>
      </c>
      <c r="F8008" s="37" t="s">
        <v>5319</v>
      </c>
      <c r="G8008" s="37">
        <v>198</v>
      </c>
      <c r="H8008" s="38">
        <v>3336.2</v>
      </c>
      <c r="I8008" s="38">
        <v>800.68</v>
      </c>
      <c r="J8008" s="24" t="str">
        <f>RIGHT(F8008,2)&amp;"/"&amp;MID(F8008,5,2)&amp;"/"&amp;LEFT(F8008,4)</f>
        <v>14/01/2002</v>
      </c>
      <c r="K8008" s="39">
        <f ca="1">ROUND((TODAY()-J8008)/365.25,1)</f>
        <v>15.7</v>
      </c>
      <c r="L8008" s="26">
        <f>I8008/H8008</f>
        <v>0.23999760206222648</v>
      </c>
    </row>
    <row r="8009" spans="1:12" x14ac:dyDescent="0.2">
      <c r="A8009" s="37" t="s">
        <v>169</v>
      </c>
      <c r="B8009" s="37" t="s">
        <v>184</v>
      </c>
      <c r="C8009" s="37" t="s">
        <v>1469</v>
      </c>
      <c r="D8009" s="40" t="s">
        <v>370</v>
      </c>
      <c r="E8009" s="37" t="s">
        <v>2210</v>
      </c>
      <c r="F8009" s="37" t="s">
        <v>1658</v>
      </c>
      <c r="G8009" s="37">
        <v>187</v>
      </c>
      <c r="H8009" s="38">
        <v>2475.9</v>
      </c>
      <c r="I8009" s="38">
        <v>594.21</v>
      </c>
      <c r="J8009" s="24" t="str">
        <f>RIGHT(F8009,2)&amp;"/"&amp;MID(F8009,5,2)&amp;"/"&amp;LEFT(F8009,4)</f>
        <v>23/04/2001</v>
      </c>
      <c r="K8009" s="39">
        <f ca="1">ROUND((TODAY()-J8009)/365.25,1)</f>
        <v>16.399999999999999</v>
      </c>
      <c r="L8009" s="26">
        <f>I8009/H8009</f>
        <v>0.23999757663879803</v>
      </c>
    </row>
    <row r="8010" spans="1:12" x14ac:dyDescent="0.2">
      <c r="A8010" s="37" t="s">
        <v>169</v>
      </c>
      <c r="B8010" s="37" t="s">
        <v>184</v>
      </c>
      <c r="C8010" s="37" t="s">
        <v>1469</v>
      </c>
      <c r="D8010" s="40" t="s">
        <v>370</v>
      </c>
      <c r="E8010" s="37" t="s">
        <v>2208</v>
      </c>
      <c r="F8010" s="37" t="s">
        <v>454</v>
      </c>
      <c r="G8010" s="37">
        <v>199</v>
      </c>
      <c r="H8010" s="38">
        <v>2433.9</v>
      </c>
      <c r="I8010" s="38">
        <v>584.13</v>
      </c>
      <c r="J8010" s="24" t="str">
        <f>RIGHT(F8010,2)&amp;"/"&amp;MID(F8010,5,2)&amp;"/"&amp;LEFT(F8010,4)</f>
        <v>20/11/2001</v>
      </c>
      <c r="K8010" s="39">
        <f ca="1">ROUND((TODAY()-J8010)/365.25,1)</f>
        <v>15.8</v>
      </c>
      <c r="L8010" s="26">
        <f>I8010/H8010</f>
        <v>0.23999753482065819</v>
      </c>
    </row>
    <row r="8011" spans="1:12" x14ac:dyDescent="0.2">
      <c r="A8011" s="37" t="s">
        <v>169</v>
      </c>
      <c r="B8011" s="37" t="s">
        <v>4855</v>
      </c>
      <c r="C8011" s="37" t="s">
        <v>4860</v>
      </c>
      <c r="D8011" s="37" t="s">
        <v>370</v>
      </c>
      <c r="E8011" s="37" t="s">
        <v>9709</v>
      </c>
      <c r="F8011" s="37" t="s">
        <v>9461</v>
      </c>
      <c r="G8011" s="37">
        <v>236</v>
      </c>
      <c r="H8011" s="38">
        <v>3217.2</v>
      </c>
      <c r="I8011" s="38">
        <v>772.12</v>
      </c>
      <c r="J8011" s="24" t="str">
        <f>RIGHT(F8011,2)&amp;"/"&amp;MID(F8011,5,2)&amp;"/"&amp;LEFT(F8011,4)</f>
        <v>07/12/2001</v>
      </c>
      <c r="K8011" s="39">
        <f ca="1">ROUND((TODAY()-J8011)/365.25,1)</f>
        <v>15.8</v>
      </c>
      <c r="L8011" s="26">
        <f>I8011/H8011</f>
        <v>0.23999751336565958</v>
      </c>
    </row>
    <row r="8012" spans="1:12" x14ac:dyDescent="0.2">
      <c r="A8012" s="37" t="s">
        <v>169</v>
      </c>
      <c r="B8012" s="37" t="s">
        <v>8490</v>
      </c>
      <c r="C8012" s="37" t="s">
        <v>8491</v>
      </c>
      <c r="D8012" s="37" t="s">
        <v>370</v>
      </c>
      <c r="E8012" s="37" t="s">
        <v>7991</v>
      </c>
      <c r="F8012" s="37" t="s">
        <v>8492</v>
      </c>
      <c r="G8012" s="37">
        <v>186</v>
      </c>
      <c r="H8012" s="38">
        <v>3178.7</v>
      </c>
      <c r="I8012" s="38">
        <v>762.88</v>
      </c>
      <c r="J8012" s="24" t="str">
        <f>RIGHT(F8012,2)&amp;"/"&amp;MID(F8012,5,2)&amp;"/"&amp;LEFT(F8012,4)</f>
        <v>31/12/1994</v>
      </c>
      <c r="K8012" s="39">
        <f ca="1">ROUND((TODAY()-J8012)/365.25,1)</f>
        <v>22.7</v>
      </c>
      <c r="L8012" s="26">
        <f>I8012/H8012</f>
        <v>0.23999748324786863</v>
      </c>
    </row>
    <row r="8013" spans="1:12" x14ac:dyDescent="0.2">
      <c r="A8013" s="37" t="s">
        <v>169</v>
      </c>
      <c r="B8013" s="37" t="s">
        <v>179</v>
      </c>
      <c r="C8013" s="37" t="s">
        <v>3278</v>
      </c>
      <c r="D8013" s="40" t="s">
        <v>370</v>
      </c>
      <c r="E8013" s="37" t="s">
        <v>8899</v>
      </c>
      <c r="F8013" s="37" t="s">
        <v>9263</v>
      </c>
      <c r="G8013" s="37">
        <v>310</v>
      </c>
      <c r="H8013" s="38">
        <v>3122.7</v>
      </c>
      <c r="I8013" s="38">
        <v>749.44</v>
      </c>
      <c r="J8013" s="24" t="str">
        <f>RIGHT(F8013,2)&amp;"/"&amp;MID(F8013,5,2)&amp;"/"&amp;LEFT(F8013,4)</f>
        <v>03/11/2003</v>
      </c>
      <c r="K8013" s="39">
        <f ca="1">ROUND((TODAY()-J8013)/365.25,1)</f>
        <v>13.9</v>
      </c>
      <c r="L8013" s="26">
        <f>I8013/H8013</f>
        <v>0.23999743811445226</v>
      </c>
    </row>
    <row r="8014" spans="1:12" x14ac:dyDescent="0.2">
      <c r="A8014" s="37" t="s">
        <v>169</v>
      </c>
      <c r="B8014" s="37" t="s">
        <v>207</v>
      </c>
      <c r="C8014" s="37" t="s">
        <v>1632</v>
      </c>
      <c r="D8014" s="40" t="s">
        <v>370</v>
      </c>
      <c r="E8014" s="37" t="s">
        <v>2534</v>
      </c>
      <c r="F8014" s="37" t="s">
        <v>482</v>
      </c>
      <c r="G8014" s="37">
        <v>306</v>
      </c>
      <c r="H8014" s="38">
        <v>2979.2</v>
      </c>
      <c r="I8014" s="38">
        <v>715</v>
      </c>
      <c r="J8014" s="24" t="str">
        <f>RIGHT(F8014,2)&amp;"/"&amp;MID(F8014,5,2)&amp;"/"&amp;LEFT(F8014,4)</f>
        <v>19/06/2001</v>
      </c>
      <c r="K8014" s="39">
        <f ca="1">ROUND((TODAY()-J8014)/365.25,1)</f>
        <v>16.3</v>
      </c>
      <c r="L8014" s="26">
        <f>I8014/H8014</f>
        <v>0.23999731471535984</v>
      </c>
    </row>
    <row r="8015" spans="1:12" x14ac:dyDescent="0.2">
      <c r="A8015" s="37" t="s">
        <v>169</v>
      </c>
      <c r="B8015" s="37" t="s">
        <v>213</v>
      </c>
      <c r="C8015" s="37" t="s">
        <v>214</v>
      </c>
      <c r="D8015" s="37" t="s">
        <v>370</v>
      </c>
      <c r="E8015" s="37" t="s">
        <v>7965</v>
      </c>
      <c r="F8015" s="37" t="s">
        <v>8436</v>
      </c>
      <c r="G8015" s="37">
        <v>222</v>
      </c>
      <c r="H8015" s="38">
        <v>2646.7</v>
      </c>
      <c r="I8015" s="38">
        <v>635.20000000000005</v>
      </c>
      <c r="J8015" s="24" t="str">
        <f>RIGHT(F8015,2)&amp;"/"&amp;MID(F8015,5,2)&amp;"/"&amp;LEFT(F8015,4)</f>
        <v>28/08/1998</v>
      </c>
      <c r="K8015" s="39">
        <f ca="1">ROUND((TODAY()-J8015)/365.25,1)</f>
        <v>19.100000000000001</v>
      </c>
      <c r="L8015" s="26">
        <f>I8015/H8015</f>
        <v>0.23999697736804326</v>
      </c>
    </row>
    <row r="8016" spans="1:12" x14ac:dyDescent="0.2">
      <c r="A8016" s="37" t="s">
        <v>271</v>
      </c>
      <c r="B8016" s="37" t="s">
        <v>275</v>
      </c>
      <c r="C8016" s="37" t="s">
        <v>4850</v>
      </c>
      <c r="D8016" s="40" t="s">
        <v>370</v>
      </c>
      <c r="E8016" s="37" t="s">
        <v>8877</v>
      </c>
      <c r="F8016" s="37" t="s">
        <v>1660</v>
      </c>
      <c r="G8016" s="37">
        <v>292</v>
      </c>
      <c r="H8016" s="38">
        <v>2153.1999999999998</v>
      </c>
      <c r="I8016" s="38">
        <v>516.76</v>
      </c>
      <c r="J8016" s="24" t="str">
        <f>RIGHT(F8016,2)&amp;"/"&amp;MID(F8016,5,2)&amp;"/"&amp;LEFT(F8016,4)</f>
        <v>13/04/2005</v>
      </c>
      <c r="K8016" s="39">
        <f ca="1">ROUND((TODAY()-J8016)/365.25,1)</f>
        <v>12.4</v>
      </c>
      <c r="L8016" s="26">
        <f>I8016/H8016</f>
        <v>0.23999628459966563</v>
      </c>
    </row>
    <row r="8017" spans="1:12" x14ac:dyDescent="0.2">
      <c r="A8017" s="37" t="s">
        <v>61</v>
      </c>
      <c r="B8017" s="37" t="s">
        <v>4456</v>
      </c>
      <c r="C8017" s="37" t="s">
        <v>4457</v>
      </c>
      <c r="D8017" s="40" t="s">
        <v>370</v>
      </c>
      <c r="E8017" s="37" t="s">
        <v>4166</v>
      </c>
      <c r="F8017" s="37" t="s">
        <v>4458</v>
      </c>
      <c r="G8017" s="37">
        <v>470</v>
      </c>
      <c r="H8017" s="38">
        <v>2072.6999999999998</v>
      </c>
      <c r="I8017" s="38">
        <v>497.44</v>
      </c>
      <c r="J8017" s="24" t="str">
        <f>RIGHT(F8017,2)&amp;"/"&amp;MID(F8017,5,2)&amp;"/"&amp;LEFT(F8017,4)</f>
        <v>08/08/1996</v>
      </c>
      <c r="K8017" s="39">
        <f ca="1">ROUND((TODAY()-J8017)/365.25,1)</f>
        <v>21.1</v>
      </c>
      <c r="L8017" s="26">
        <f>I8017/H8017</f>
        <v>0.2399961403000917</v>
      </c>
    </row>
    <row r="8018" spans="1:12" x14ac:dyDescent="0.2">
      <c r="A8018" s="37" t="s">
        <v>119</v>
      </c>
      <c r="B8018" s="37" t="s">
        <v>983</v>
      </c>
      <c r="C8018" s="37" t="s">
        <v>1965</v>
      </c>
      <c r="D8018" s="40" t="s">
        <v>370</v>
      </c>
      <c r="E8018" s="37" t="s">
        <v>8879</v>
      </c>
      <c r="F8018" s="37" t="s">
        <v>7771</v>
      </c>
      <c r="G8018" s="37">
        <v>180</v>
      </c>
      <c r="H8018" s="38">
        <v>1691.2</v>
      </c>
      <c r="I8018" s="38">
        <v>405.88</v>
      </c>
      <c r="J8018" s="24" t="str">
        <f>RIGHT(F8018,2)&amp;"/"&amp;MID(F8018,5,2)&amp;"/"&amp;LEFT(F8018,4)</f>
        <v>01/11/2004</v>
      </c>
      <c r="K8018" s="39">
        <f ca="1">ROUND((TODAY()-J8018)/365.25,1)</f>
        <v>12.9</v>
      </c>
      <c r="L8018" s="26">
        <f>I8018/H8018</f>
        <v>0.23999526963103121</v>
      </c>
    </row>
    <row r="8019" spans="1:12" x14ac:dyDescent="0.2">
      <c r="A8019" s="37" t="s">
        <v>169</v>
      </c>
      <c r="B8019" s="37" t="s">
        <v>6197</v>
      </c>
      <c r="C8019" s="37" t="s">
        <v>6198</v>
      </c>
      <c r="D8019" s="40" t="s">
        <v>370</v>
      </c>
      <c r="E8019" s="37" t="s">
        <v>5598</v>
      </c>
      <c r="F8019" s="37" t="s">
        <v>6199</v>
      </c>
      <c r="G8019" s="37">
        <v>250</v>
      </c>
      <c r="H8019" s="38">
        <v>1121.4000000000001</v>
      </c>
      <c r="I8019" s="38">
        <v>269.13</v>
      </c>
      <c r="J8019" s="24" t="str">
        <f>RIGHT(F8019,2)&amp;"/"&amp;MID(F8019,5,2)&amp;"/"&amp;LEFT(F8019,4)</f>
        <v>12/03/1991</v>
      </c>
      <c r="K8019" s="39">
        <f ca="1">ROUND((TODAY()-J8019)/365.25,1)</f>
        <v>26.5</v>
      </c>
      <c r="L8019" s="26">
        <f>I8019/H8019</f>
        <v>0.23999464954521132</v>
      </c>
    </row>
    <row r="8020" spans="1:12" x14ac:dyDescent="0.2">
      <c r="A8020" s="37" t="s">
        <v>285</v>
      </c>
      <c r="B8020" s="37" t="s">
        <v>467</v>
      </c>
      <c r="C8020" s="37" t="s">
        <v>3755</v>
      </c>
      <c r="D8020" s="40" t="s">
        <v>370</v>
      </c>
      <c r="E8020" s="37" t="s">
        <v>2525</v>
      </c>
      <c r="F8020" s="37" t="s">
        <v>3756</v>
      </c>
      <c r="G8020" s="37">
        <v>225</v>
      </c>
      <c r="H8020" s="38">
        <v>1068.9000000000001</v>
      </c>
      <c r="I8020" s="38">
        <v>256.52999999999997</v>
      </c>
      <c r="J8020" s="24" t="str">
        <f>RIGHT(F8020,2)&amp;"/"&amp;MID(F8020,5,2)&amp;"/"&amp;LEFT(F8020,4)</f>
        <v>13/01/1999</v>
      </c>
      <c r="K8020" s="39">
        <f ca="1">ROUND((TODAY()-J8020)/365.25,1)</f>
        <v>18.7</v>
      </c>
      <c r="L8020" s="26">
        <f>I8020/H8020</f>
        <v>0.2399943867527364</v>
      </c>
    </row>
    <row r="8021" spans="1:12" x14ac:dyDescent="0.2">
      <c r="A8021" s="37" t="s">
        <v>119</v>
      </c>
      <c r="B8021" s="37" t="s">
        <v>983</v>
      </c>
      <c r="C8021" s="37" t="s">
        <v>1965</v>
      </c>
      <c r="D8021" s="37" t="s">
        <v>370</v>
      </c>
      <c r="E8021" s="37" t="s">
        <v>9692</v>
      </c>
      <c r="F8021" s="37" t="s">
        <v>6930</v>
      </c>
      <c r="G8021" s="37">
        <v>238</v>
      </c>
      <c r="H8021" s="38">
        <v>1061.9000000000001</v>
      </c>
      <c r="I8021" s="38">
        <v>254.85</v>
      </c>
      <c r="J8021" s="24" t="str">
        <f>RIGHT(F8021,2)&amp;"/"&amp;MID(F8021,5,2)&amp;"/"&amp;LEFT(F8021,4)</f>
        <v>27/02/2003</v>
      </c>
      <c r="K8021" s="39">
        <f ca="1">ROUND((TODAY()-J8021)/365.25,1)</f>
        <v>14.6</v>
      </c>
      <c r="L8021" s="26">
        <f>I8021/H8021</f>
        <v>0.23999434975044728</v>
      </c>
    </row>
    <row r="8022" spans="1:12" x14ac:dyDescent="0.2">
      <c r="A8022" s="37" t="s">
        <v>285</v>
      </c>
      <c r="B8022" s="37" t="s">
        <v>467</v>
      </c>
      <c r="C8022" s="37" t="s">
        <v>2450</v>
      </c>
      <c r="D8022" s="40" t="s">
        <v>370</v>
      </c>
      <c r="E8022" s="37" t="s">
        <v>2215</v>
      </c>
      <c r="F8022" s="37" t="s">
        <v>2171</v>
      </c>
      <c r="G8022" s="37">
        <v>232</v>
      </c>
      <c r="H8022" s="38">
        <v>904.4</v>
      </c>
      <c r="I8022" s="38">
        <v>217.05</v>
      </c>
      <c r="J8022" s="24" t="str">
        <f>RIGHT(F8022,2)&amp;"/"&amp;MID(F8022,5,2)&amp;"/"&amp;LEFT(F8022,4)</f>
        <v>17/03/1998</v>
      </c>
      <c r="K8022" s="39">
        <f ca="1">ROUND((TODAY()-J8022)/365.25,1)</f>
        <v>19.5</v>
      </c>
      <c r="L8022" s="26">
        <f>I8022/H8022</f>
        <v>0.23999336576735961</v>
      </c>
    </row>
    <row r="8023" spans="1:12" x14ac:dyDescent="0.2">
      <c r="A8023" s="37" t="s">
        <v>18</v>
      </c>
      <c r="B8023" s="37" t="s">
        <v>24</v>
      </c>
      <c r="C8023" s="37" t="s">
        <v>6909</v>
      </c>
      <c r="D8023" s="37" t="s">
        <v>370</v>
      </c>
      <c r="E8023" s="37" t="s">
        <v>6889</v>
      </c>
      <c r="F8023" s="37" t="s">
        <v>6066</v>
      </c>
      <c r="G8023" s="37">
        <v>209</v>
      </c>
      <c r="H8023" s="38">
        <v>1159.2</v>
      </c>
      <c r="I8023" s="38">
        <v>278.2</v>
      </c>
      <c r="J8023" s="24" t="str">
        <f>RIGHT(F8023,2)&amp;"/"&amp;MID(F8023,5,2)&amp;"/"&amp;LEFT(F8023,4)</f>
        <v>18/01/1996</v>
      </c>
      <c r="K8023" s="39">
        <f ca="1">ROUND((TODAY()-J8023)/365.25,1)</f>
        <v>21.7</v>
      </c>
      <c r="L8023" s="26">
        <f>I8023/H8023</f>
        <v>0.23999309868875085</v>
      </c>
    </row>
    <row r="8024" spans="1:12" x14ac:dyDescent="0.2">
      <c r="A8024" s="37" t="s">
        <v>119</v>
      </c>
      <c r="B8024" s="37" t="s">
        <v>983</v>
      </c>
      <c r="C8024" s="37" t="s">
        <v>1965</v>
      </c>
      <c r="D8024" s="40" t="s">
        <v>370</v>
      </c>
      <c r="E8024" s="37" t="s">
        <v>2224</v>
      </c>
      <c r="F8024" s="37" t="s">
        <v>2022</v>
      </c>
      <c r="G8024" s="37">
        <v>220</v>
      </c>
      <c r="H8024" s="38">
        <v>956.2</v>
      </c>
      <c r="I8024" s="38">
        <v>229.48</v>
      </c>
      <c r="J8024" s="24" t="str">
        <f>RIGHT(F8024,2)&amp;"/"&amp;MID(F8024,5,2)&amp;"/"&amp;LEFT(F8024,4)</f>
        <v>07/08/2001</v>
      </c>
      <c r="K8024" s="39">
        <f ca="1">ROUND((TODAY()-J8024)/365.25,1)</f>
        <v>16.100000000000001</v>
      </c>
      <c r="L8024" s="26">
        <f>I8024/H8024</f>
        <v>0.23999163354946662</v>
      </c>
    </row>
    <row r="8025" spans="1:12" x14ac:dyDescent="0.2">
      <c r="A8025" s="37" t="s">
        <v>144</v>
      </c>
      <c r="B8025" s="37" t="s">
        <v>146</v>
      </c>
      <c r="C8025" s="37" t="s">
        <v>2325</v>
      </c>
      <c r="D8025" s="40" t="s">
        <v>370</v>
      </c>
      <c r="E8025" s="37" t="s">
        <v>2210</v>
      </c>
      <c r="F8025" s="37" t="s">
        <v>471</v>
      </c>
      <c r="G8025" s="37">
        <v>111</v>
      </c>
      <c r="H8025" s="38">
        <v>7890</v>
      </c>
      <c r="I8025" s="38">
        <v>1885.71</v>
      </c>
      <c r="J8025" s="24" t="str">
        <f>RIGHT(F8025,2)&amp;"/"&amp;MID(F8025,5,2)&amp;"/"&amp;LEFT(F8025,4)</f>
        <v>30/06/2005</v>
      </c>
      <c r="K8025" s="39">
        <f ca="1">ROUND((TODAY()-J8025)/365.25,1)</f>
        <v>12.2</v>
      </c>
      <c r="L8025" s="26">
        <f>I8025/H8025</f>
        <v>0.23900000000000002</v>
      </c>
    </row>
    <row r="8026" spans="1:12" x14ac:dyDescent="0.2">
      <c r="A8026" s="37" t="s">
        <v>123</v>
      </c>
      <c r="B8026" s="37" t="s">
        <v>132</v>
      </c>
      <c r="C8026" s="37" t="s">
        <v>8284</v>
      </c>
      <c r="D8026" s="37" t="s">
        <v>370</v>
      </c>
      <c r="E8026" s="37" t="s">
        <v>7990</v>
      </c>
      <c r="F8026" s="37" t="s">
        <v>5369</v>
      </c>
      <c r="G8026" s="37"/>
      <c r="H8026" s="38">
        <v>1500</v>
      </c>
      <c r="I8026" s="38">
        <v>358.5</v>
      </c>
      <c r="J8026" s="24" t="str">
        <f>RIGHT(F8026,2)&amp;"/"&amp;MID(F8026,5,2)&amp;"/"&amp;LEFT(F8026,4)</f>
        <v>31/12/1984</v>
      </c>
      <c r="K8026" s="39">
        <f ca="1">ROUND((TODAY()-J8026)/365.25,1)</f>
        <v>32.700000000000003</v>
      </c>
      <c r="L8026" s="26">
        <f>I8026/H8026</f>
        <v>0.23899999999999999</v>
      </c>
    </row>
    <row r="8027" spans="1:12" x14ac:dyDescent="0.2">
      <c r="A8027" s="37" t="s">
        <v>724</v>
      </c>
      <c r="B8027" s="37" t="s">
        <v>7325</v>
      </c>
      <c r="C8027" s="37" t="s">
        <v>7326</v>
      </c>
      <c r="D8027" s="37" t="s">
        <v>370</v>
      </c>
      <c r="E8027" s="37" t="s">
        <v>6856</v>
      </c>
      <c r="F8027" s="37" t="s">
        <v>3474</v>
      </c>
      <c r="G8027" s="37">
        <v>2</v>
      </c>
      <c r="H8027" s="38">
        <v>3580</v>
      </c>
      <c r="I8027" s="38">
        <v>855.62</v>
      </c>
      <c r="J8027" s="24" t="str">
        <f>RIGHT(F8027,2)&amp;"/"&amp;MID(F8027,5,2)&amp;"/"&amp;LEFT(F8027,4)</f>
        <v>28/07/2010</v>
      </c>
      <c r="K8027" s="39">
        <f ca="1">ROUND((TODAY()-J8027)/365.25,1)</f>
        <v>7.2</v>
      </c>
      <c r="L8027" s="26">
        <f>I8027/H8027</f>
        <v>0.23899999999999999</v>
      </c>
    </row>
    <row r="8028" spans="1:12" x14ac:dyDescent="0.2">
      <c r="A8028" s="37" t="s">
        <v>339</v>
      </c>
      <c r="B8028" s="37" t="s">
        <v>344</v>
      </c>
      <c r="C8028" s="37" t="s">
        <v>4042</v>
      </c>
      <c r="D8028" s="37" t="s">
        <v>370</v>
      </c>
      <c r="E8028" s="37" t="s">
        <v>6908</v>
      </c>
      <c r="F8028" s="37" t="s">
        <v>1331</v>
      </c>
      <c r="G8028" s="37">
        <v>253</v>
      </c>
      <c r="H8028" s="38">
        <v>5910</v>
      </c>
      <c r="I8028" s="38">
        <v>1412.49</v>
      </c>
      <c r="J8028" s="24" t="str">
        <f>RIGHT(F8028,2)&amp;"/"&amp;MID(F8028,5,2)&amp;"/"&amp;LEFT(F8028,4)</f>
        <v>31/01/2006</v>
      </c>
      <c r="K8028" s="39">
        <f ca="1">ROUND((TODAY()-J8028)/365.25,1)</f>
        <v>11.6</v>
      </c>
      <c r="L8028" s="26">
        <f>I8028/H8028</f>
        <v>0.23899999999999999</v>
      </c>
    </row>
    <row r="8029" spans="1:12" x14ac:dyDescent="0.2">
      <c r="A8029" s="37" t="s">
        <v>147</v>
      </c>
      <c r="B8029" s="37" t="s">
        <v>1013</v>
      </c>
      <c r="C8029" s="37" t="s">
        <v>1600</v>
      </c>
      <c r="D8029" s="37" t="s">
        <v>370</v>
      </c>
      <c r="E8029" s="37" t="s">
        <v>6874</v>
      </c>
      <c r="F8029" s="37" t="s">
        <v>441</v>
      </c>
      <c r="G8029" s="37">
        <v>70</v>
      </c>
      <c r="H8029" s="38">
        <v>21025.9</v>
      </c>
      <c r="I8029" s="38">
        <v>5025.1899999999996</v>
      </c>
      <c r="J8029" s="24" t="str">
        <f>RIGHT(F8029,2)&amp;"/"&amp;MID(F8029,5,2)&amp;"/"&amp;LEFT(F8029,4)</f>
        <v>01/10/2008</v>
      </c>
      <c r="K8029" s="39">
        <f ca="1">ROUND((TODAY()-J8029)/365.25,1)</f>
        <v>9</v>
      </c>
      <c r="L8029" s="26">
        <f>I8029/H8029</f>
        <v>0.23899999524396098</v>
      </c>
    </row>
    <row r="8030" spans="1:12" x14ac:dyDescent="0.2">
      <c r="A8030" s="37" t="s">
        <v>61</v>
      </c>
      <c r="B8030" s="37" t="s">
        <v>419</v>
      </c>
      <c r="C8030" s="37" t="s">
        <v>520</v>
      </c>
      <c r="D8030" s="40" t="s">
        <v>370</v>
      </c>
      <c r="E8030" s="37" t="s">
        <v>2214</v>
      </c>
      <c r="F8030" s="37" t="s">
        <v>1280</v>
      </c>
      <c r="G8030" s="37">
        <v>84</v>
      </c>
      <c r="H8030" s="38">
        <v>48427.7</v>
      </c>
      <c r="I8030" s="38">
        <v>11574.22</v>
      </c>
      <c r="J8030" s="24" t="str">
        <f>RIGHT(F8030,2)&amp;"/"&amp;MID(F8030,5,2)&amp;"/"&amp;LEFT(F8030,4)</f>
        <v>15/03/2012</v>
      </c>
      <c r="K8030" s="39">
        <f ca="1">ROUND((TODAY()-J8030)/365.25,1)</f>
        <v>5.5</v>
      </c>
      <c r="L8030" s="26">
        <f>I8030/H8030</f>
        <v>0.23899999380519826</v>
      </c>
    </row>
    <row r="8031" spans="1:12" x14ac:dyDescent="0.2">
      <c r="A8031" s="37" t="s">
        <v>61</v>
      </c>
      <c r="B8031" s="37" t="s">
        <v>419</v>
      </c>
      <c r="C8031" s="37" t="s">
        <v>520</v>
      </c>
      <c r="D8031" s="40" t="s">
        <v>370</v>
      </c>
      <c r="E8031" s="37" t="s">
        <v>2541</v>
      </c>
      <c r="F8031" s="37" t="s">
        <v>2880</v>
      </c>
      <c r="G8031" s="37">
        <v>112</v>
      </c>
      <c r="H8031" s="38">
        <v>45255.65</v>
      </c>
      <c r="I8031" s="38">
        <v>10816.1</v>
      </c>
      <c r="J8031" s="24" t="str">
        <f>RIGHT(F8031,2)&amp;"/"&amp;MID(F8031,5,2)&amp;"/"&amp;LEFT(F8031,4)</f>
        <v>13/02/2012</v>
      </c>
      <c r="K8031" s="39">
        <f ca="1">ROUND((TODAY()-J8031)/365.25,1)</f>
        <v>5.6</v>
      </c>
      <c r="L8031" s="26">
        <f>I8031/H8031</f>
        <v>0.23899999226615903</v>
      </c>
    </row>
    <row r="8032" spans="1:12" x14ac:dyDescent="0.2">
      <c r="A8032" s="37" t="s">
        <v>18</v>
      </c>
      <c r="B8032" s="37" t="s">
        <v>49</v>
      </c>
      <c r="C8032" s="37" t="s">
        <v>50</v>
      </c>
      <c r="D8032" s="40" t="s">
        <v>370</v>
      </c>
      <c r="E8032" s="37" t="s">
        <v>8866</v>
      </c>
      <c r="F8032" s="37" t="s">
        <v>2864</v>
      </c>
      <c r="G8032" s="37">
        <v>69</v>
      </c>
      <c r="H8032" s="38">
        <v>41323.599999999999</v>
      </c>
      <c r="I8032" s="38">
        <v>9876.34</v>
      </c>
      <c r="J8032" s="24" t="str">
        <f>RIGHT(F8032,2)&amp;"/"&amp;MID(F8032,5,2)&amp;"/"&amp;LEFT(F8032,4)</f>
        <v>17/08/2011</v>
      </c>
      <c r="K8032" s="39">
        <f ca="1">ROUND((TODAY()-J8032)/365.25,1)</f>
        <v>6.1</v>
      </c>
      <c r="L8032" s="26">
        <f>I8032/H8032</f>
        <v>0.23899999032030125</v>
      </c>
    </row>
    <row r="8033" spans="1:12" x14ac:dyDescent="0.2">
      <c r="A8033" s="37" t="s">
        <v>169</v>
      </c>
      <c r="B8033" s="37" t="s">
        <v>226</v>
      </c>
      <c r="C8033" s="37" t="s">
        <v>217</v>
      </c>
      <c r="D8033" s="40" t="s">
        <v>370</v>
      </c>
      <c r="E8033" s="37" t="s">
        <v>2517</v>
      </c>
      <c r="F8033" s="37" t="s">
        <v>470</v>
      </c>
      <c r="G8033" s="37">
        <v>114</v>
      </c>
      <c r="H8033" s="38">
        <v>25189.75</v>
      </c>
      <c r="I8033" s="38">
        <v>6020.35</v>
      </c>
      <c r="J8033" s="24" t="str">
        <f>RIGHT(F8033,2)&amp;"/"&amp;MID(F8033,5,2)&amp;"/"&amp;LEFT(F8033,4)</f>
        <v>03/05/2010</v>
      </c>
      <c r="K8033" s="39">
        <f ca="1">ROUND((TODAY()-J8033)/365.25,1)</f>
        <v>7.4</v>
      </c>
      <c r="L8033" s="26">
        <f>I8033/H8033</f>
        <v>0.23899999007532827</v>
      </c>
    </row>
    <row r="8034" spans="1:12" x14ac:dyDescent="0.2">
      <c r="A8034" s="37" t="s">
        <v>169</v>
      </c>
      <c r="B8034" s="37" t="s">
        <v>226</v>
      </c>
      <c r="C8034" s="37" t="s">
        <v>217</v>
      </c>
      <c r="D8034" s="40" t="s">
        <v>370</v>
      </c>
      <c r="E8034" s="37" t="s">
        <v>2529</v>
      </c>
      <c r="F8034" s="37" t="s">
        <v>3425</v>
      </c>
      <c r="G8034" s="37">
        <v>114</v>
      </c>
      <c r="H8034" s="38">
        <v>25189.75</v>
      </c>
      <c r="I8034" s="38">
        <v>6020.35</v>
      </c>
      <c r="J8034" s="24" t="str">
        <f>RIGHT(F8034,2)&amp;"/"&amp;MID(F8034,5,2)&amp;"/"&amp;LEFT(F8034,4)</f>
        <v>05/10/2010</v>
      </c>
      <c r="K8034" s="39">
        <f ca="1">ROUND((TODAY()-J8034)/365.25,1)</f>
        <v>7</v>
      </c>
      <c r="L8034" s="26">
        <f>I8034/H8034</f>
        <v>0.23899999007532827</v>
      </c>
    </row>
    <row r="8035" spans="1:12" x14ac:dyDescent="0.2">
      <c r="A8035" s="37" t="s">
        <v>18</v>
      </c>
      <c r="B8035" s="37" t="s">
        <v>49</v>
      </c>
      <c r="C8035" s="37" t="s">
        <v>50</v>
      </c>
      <c r="D8035" s="40" t="s">
        <v>370</v>
      </c>
      <c r="E8035" s="37" t="s">
        <v>5569</v>
      </c>
      <c r="F8035" s="37" t="s">
        <v>2821</v>
      </c>
      <c r="G8035" s="37">
        <v>66</v>
      </c>
      <c r="H8035" s="38">
        <v>42621.3</v>
      </c>
      <c r="I8035" s="38">
        <v>10186.49</v>
      </c>
      <c r="J8035" s="24" t="str">
        <f>RIGHT(F8035,2)&amp;"/"&amp;MID(F8035,5,2)&amp;"/"&amp;LEFT(F8035,4)</f>
        <v>09/09/2011</v>
      </c>
      <c r="K8035" s="39">
        <f ca="1">ROUND((TODAY()-J8035)/365.25,1)</f>
        <v>6</v>
      </c>
      <c r="L8035" s="26">
        <f>I8035/H8035</f>
        <v>0.23899998357628696</v>
      </c>
    </row>
    <row r="8036" spans="1:12" x14ac:dyDescent="0.2">
      <c r="A8036" s="37" t="s">
        <v>339</v>
      </c>
      <c r="B8036" s="37" t="s">
        <v>354</v>
      </c>
      <c r="C8036" s="37" t="s">
        <v>361</v>
      </c>
      <c r="D8036" s="40" t="s">
        <v>370</v>
      </c>
      <c r="E8036" s="37" t="s">
        <v>2219</v>
      </c>
      <c r="F8036" s="37" t="s">
        <v>385</v>
      </c>
      <c r="G8036" s="37">
        <v>157</v>
      </c>
      <c r="H8036" s="38">
        <v>15747.7</v>
      </c>
      <c r="I8036" s="38">
        <v>3763.7</v>
      </c>
      <c r="J8036" s="24" t="str">
        <f>RIGHT(F8036,2)&amp;"/"&amp;MID(F8036,5,2)&amp;"/"&amp;LEFT(F8036,4)</f>
        <v>27/03/2009</v>
      </c>
      <c r="K8036" s="39">
        <f ca="1">ROUND((TODAY()-J8036)/365.25,1)</f>
        <v>8.5</v>
      </c>
      <c r="L8036" s="26">
        <f>I8036/H8036</f>
        <v>0.23899998094959896</v>
      </c>
    </row>
    <row r="8037" spans="1:12" x14ac:dyDescent="0.2">
      <c r="A8037" s="37" t="s">
        <v>169</v>
      </c>
      <c r="B8037" s="37" t="s">
        <v>223</v>
      </c>
      <c r="C8037" s="37" t="s">
        <v>193</v>
      </c>
      <c r="D8037" s="37" t="s">
        <v>370</v>
      </c>
      <c r="E8037" s="37" t="s">
        <v>7999</v>
      </c>
      <c r="F8037" s="37" t="s">
        <v>5781</v>
      </c>
      <c r="G8037" s="37">
        <v>70</v>
      </c>
      <c r="H8037" s="38">
        <v>27495.4</v>
      </c>
      <c r="I8037" s="38">
        <v>6571.4</v>
      </c>
      <c r="J8037" s="24" t="str">
        <f>RIGHT(F8037,2)&amp;"/"&amp;MID(F8037,5,2)&amp;"/"&amp;LEFT(F8037,4)</f>
        <v>15/03/2011</v>
      </c>
      <c r="K8037" s="39">
        <f ca="1">ROUND((TODAY()-J8037)/365.25,1)</f>
        <v>6.5</v>
      </c>
      <c r="L8037" s="26">
        <f>I8037/H8037</f>
        <v>0.23899997817816795</v>
      </c>
    </row>
    <row r="8038" spans="1:12" x14ac:dyDescent="0.2">
      <c r="A8038" s="37" t="s">
        <v>18</v>
      </c>
      <c r="B8038" s="37" t="s">
        <v>49</v>
      </c>
      <c r="C8038" s="37" t="s">
        <v>50</v>
      </c>
      <c r="D8038" s="37" t="s">
        <v>370</v>
      </c>
      <c r="E8038" s="37" t="s">
        <v>9724</v>
      </c>
      <c r="F8038" s="37" t="s">
        <v>643</v>
      </c>
      <c r="G8038" s="37">
        <v>97</v>
      </c>
      <c r="H8038" s="38">
        <v>39871.050000000003</v>
      </c>
      <c r="I8038" s="38">
        <v>9529.18</v>
      </c>
      <c r="J8038" s="24" t="str">
        <f>RIGHT(F8038,2)&amp;"/"&amp;MID(F8038,5,2)&amp;"/"&amp;LEFT(F8038,4)</f>
        <v>03/11/2011</v>
      </c>
      <c r="K8038" s="39">
        <f ca="1">ROUND((TODAY()-J8038)/365.25,1)</f>
        <v>5.9</v>
      </c>
      <c r="L8038" s="26">
        <f>I8038/H8038</f>
        <v>0.2389999761731883</v>
      </c>
    </row>
    <row r="8039" spans="1:12" x14ac:dyDescent="0.2">
      <c r="A8039" s="37" t="s">
        <v>169</v>
      </c>
      <c r="B8039" s="37" t="s">
        <v>229</v>
      </c>
      <c r="C8039" s="37" t="s">
        <v>3439</v>
      </c>
      <c r="D8039" s="40" t="s">
        <v>370</v>
      </c>
      <c r="E8039" s="37" t="s">
        <v>2517</v>
      </c>
      <c r="F8039" s="37" t="s">
        <v>812</v>
      </c>
      <c r="G8039" s="37">
        <v>113</v>
      </c>
      <c r="H8039" s="38">
        <v>13525.65</v>
      </c>
      <c r="I8039" s="38">
        <v>3232.63</v>
      </c>
      <c r="J8039" s="24" t="str">
        <f>RIGHT(F8039,2)&amp;"/"&amp;MID(F8039,5,2)&amp;"/"&amp;LEFT(F8039,4)</f>
        <v>10/10/2006</v>
      </c>
      <c r="K8039" s="39">
        <f ca="1">ROUND((TODAY()-J8039)/365.25,1)</f>
        <v>11</v>
      </c>
      <c r="L8039" s="26">
        <f>I8039/H8039</f>
        <v>0.23899997412323992</v>
      </c>
    </row>
    <row r="8040" spans="1:12" x14ac:dyDescent="0.2">
      <c r="A8040" s="37" t="s">
        <v>18</v>
      </c>
      <c r="B8040" s="37" t="s">
        <v>41</v>
      </c>
      <c r="C8040" s="37" t="s">
        <v>861</v>
      </c>
      <c r="D8040" s="40" t="s">
        <v>370</v>
      </c>
      <c r="E8040" s="37" t="s">
        <v>2216</v>
      </c>
      <c r="F8040" s="37" t="s">
        <v>636</v>
      </c>
      <c r="G8040" s="37">
        <v>64</v>
      </c>
      <c r="H8040" s="38">
        <v>37104.65</v>
      </c>
      <c r="I8040" s="38">
        <v>8868.01</v>
      </c>
      <c r="J8040" s="24" t="str">
        <f>RIGHT(F8040,2)&amp;"/"&amp;MID(F8040,5,2)&amp;"/"&amp;LEFT(F8040,4)</f>
        <v>16/12/2011</v>
      </c>
      <c r="K8040" s="39">
        <f ca="1">ROUND((TODAY()-J8040)/365.25,1)</f>
        <v>5.8</v>
      </c>
      <c r="L8040" s="26">
        <f>I8040/H8040</f>
        <v>0.23899996361642004</v>
      </c>
    </row>
    <row r="8041" spans="1:12" x14ac:dyDescent="0.2">
      <c r="A8041" s="37" t="s">
        <v>339</v>
      </c>
      <c r="B8041" s="37" t="s">
        <v>354</v>
      </c>
      <c r="C8041" s="37" t="s">
        <v>361</v>
      </c>
      <c r="D8041" s="40" t="s">
        <v>370</v>
      </c>
      <c r="E8041" s="37" t="s">
        <v>8886</v>
      </c>
      <c r="F8041" s="37" t="s">
        <v>5525</v>
      </c>
      <c r="G8041" s="37">
        <v>148</v>
      </c>
      <c r="H8041" s="38">
        <v>15715.4</v>
      </c>
      <c r="I8041" s="38">
        <v>3755.98</v>
      </c>
      <c r="J8041" s="24" t="str">
        <f>RIGHT(F8041,2)&amp;"/"&amp;MID(F8041,5,2)&amp;"/"&amp;LEFT(F8041,4)</f>
        <v>05/01/2009</v>
      </c>
      <c r="K8041" s="39">
        <f ca="1">ROUND((TODAY()-J8041)/365.25,1)</f>
        <v>8.6999999999999993</v>
      </c>
      <c r="L8041" s="26">
        <f>I8041/H8041</f>
        <v>0.23899996182088906</v>
      </c>
    </row>
    <row r="8042" spans="1:12" x14ac:dyDescent="0.2">
      <c r="A8042" s="37" t="s">
        <v>18</v>
      </c>
      <c r="B8042" s="37" t="s">
        <v>41</v>
      </c>
      <c r="C8042" s="37" t="s">
        <v>47</v>
      </c>
      <c r="D8042" s="40" t="s">
        <v>370</v>
      </c>
      <c r="E8042" s="37" t="s">
        <v>2592</v>
      </c>
      <c r="F8042" s="37" t="s">
        <v>2591</v>
      </c>
      <c r="G8042" s="37">
        <v>154</v>
      </c>
      <c r="H8042" s="38">
        <v>31098.75</v>
      </c>
      <c r="I8042" s="38">
        <v>7432.6</v>
      </c>
      <c r="J8042" s="24" t="str">
        <f>RIGHT(F8042,2)&amp;"/"&amp;MID(F8042,5,2)&amp;"/"&amp;LEFT(F8042,4)</f>
        <v>14/10/2011</v>
      </c>
      <c r="K8042" s="39">
        <f ca="1">ROUND((TODAY()-J8042)/365.25,1)</f>
        <v>5.9</v>
      </c>
      <c r="L8042" s="26">
        <f>I8042/H8042</f>
        <v>0.23899995980545843</v>
      </c>
    </row>
    <row r="8043" spans="1:12" x14ac:dyDescent="0.2">
      <c r="A8043" s="37" t="s">
        <v>18</v>
      </c>
      <c r="B8043" s="37" t="s">
        <v>41</v>
      </c>
      <c r="C8043" s="37" t="s">
        <v>45</v>
      </c>
      <c r="D8043" s="37" t="s">
        <v>370</v>
      </c>
      <c r="E8043" s="37" t="s">
        <v>6914</v>
      </c>
      <c r="F8043" s="37" t="s">
        <v>963</v>
      </c>
      <c r="G8043" s="37">
        <v>111</v>
      </c>
      <c r="H8043" s="38">
        <v>33990.550000000003</v>
      </c>
      <c r="I8043" s="38">
        <v>8123.74</v>
      </c>
      <c r="J8043" s="24" t="str">
        <f>RIGHT(F8043,2)&amp;"/"&amp;MID(F8043,5,2)&amp;"/"&amp;LEFT(F8043,4)</f>
        <v>14/12/2011</v>
      </c>
      <c r="K8043" s="39">
        <f ca="1">ROUND((TODAY()-J8043)/365.25,1)</f>
        <v>5.8</v>
      </c>
      <c r="L8043" s="26">
        <f>I8043/H8043</f>
        <v>0.23899995734108448</v>
      </c>
    </row>
    <row r="8044" spans="1:12" x14ac:dyDescent="0.2">
      <c r="A8044" s="37" t="s">
        <v>169</v>
      </c>
      <c r="B8044" s="37" t="s">
        <v>223</v>
      </c>
      <c r="C8044" s="37" t="s">
        <v>193</v>
      </c>
      <c r="D8044" s="40" t="s">
        <v>370</v>
      </c>
      <c r="E8044" s="37" t="s">
        <v>8884</v>
      </c>
      <c r="F8044" s="37" t="s">
        <v>1151</v>
      </c>
      <c r="G8044" s="37">
        <v>96</v>
      </c>
      <c r="H8044" s="38">
        <v>25778.75</v>
      </c>
      <c r="I8044" s="38">
        <v>6161.12</v>
      </c>
      <c r="J8044" s="24" t="str">
        <f>RIGHT(F8044,2)&amp;"/"&amp;MID(F8044,5,2)&amp;"/"&amp;LEFT(F8044,4)</f>
        <v>01/04/2011</v>
      </c>
      <c r="K8044" s="39">
        <f ca="1">ROUND((TODAY()-J8044)/365.25,1)</f>
        <v>6.5</v>
      </c>
      <c r="L8044" s="26">
        <f>I8044/H8044</f>
        <v>0.2389999515104495</v>
      </c>
    </row>
    <row r="8045" spans="1:12" x14ac:dyDescent="0.2">
      <c r="A8045" s="37" t="s">
        <v>169</v>
      </c>
      <c r="B8045" s="37" t="s">
        <v>223</v>
      </c>
      <c r="C8045" s="37" t="s">
        <v>193</v>
      </c>
      <c r="D8045" s="40" t="s">
        <v>370</v>
      </c>
      <c r="E8045" s="37" t="s">
        <v>2523</v>
      </c>
      <c r="F8045" s="37" t="s">
        <v>2849</v>
      </c>
      <c r="G8045" s="37">
        <v>66</v>
      </c>
      <c r="H8045" s="38">
        <v>28596.45</v>
      </c>
      <c r="I8045" s="38">
        <v>6834.55</v>
      </c>
      <c r="J8045" s="24" t="str">
        <f>RIGHT(F8045,2)&amp;"/"&amp;MID(F8045,5,2)&amp;"/"&amp;LEFT(F8045,4)</f>
        <v>11/01/2011</v>
      </c>
      <c r="K8045" s="39">
        <f ca="1">ROUND((TODAY()-J8045)/365.25,1)</f>
        <v>6.7</v>
      </c>
      <c r="L8045" s="26">
        <f>I8045/H8045</f>
        <v>0.23899994579746786</v>
      </c>
    </row>
    <row r="8046" spans="1:12" x14ac:dyDescent="0.2">
      <c r="A8046" s="37" t="s">
        <v>18</v>
      </c>
      <c r="B8046" s="37" t="s">
        <v>41</v>
      </c>
      <c r="C8046" s="37" t="s">
        <v>4260</v>
      </c>
      <c r="D8046" s="40" t="s">
        <v>370</v>
      </c>
      <c r="E8046" s="37" t="s">
        <v>5566</v>
      </c>
      <c r="F8046" s="37" t="s">
        <v>701</v>
      </c>
      <c r="G8046" s="37">
        <v>61</v>
      </c>
      <c r="H8046" s="38">
        <v>36569.800000000003</v>
      </c>
      <c r="I8046" s="38">
        <v>8740.18</v>
      </c>
      <c r="J8046" s="24" t="str">
        <f>RIGHT(F8046,2)&amp;"/"&amp;MID(F8046,5,2)&amp;"/"&amp;LEFT(F8046,4)</f>
        <v>28/10/2011</v>
      </c>
      <c r="K8046" s="39">
        <f ca="1">ROUND((TODAY()-J8046)/365.25,1)</f>
        <v>5.9</v>
      </c>
      <c r="L8046" s="26">
        <f>I8046/H8046</f>
        <v>0.23899993984107104</v>
      </c>
    </row>
    <row r="8047" spans="1:12" x14ac:dyDescent="0.2">
      <c r="A8047" s="37" t="s">
        <v>169</v>
      </c>
      <c r="B8047" s="37" t="s">
        <v>223</v>
      </c>
      <c r="C8047" s="37" t="s">
        <v>193</v>
      </c>
      <c r="D8047" s="40" t="s">
        <v>370</v>
      </c>
      <c r="E8047" s="37" t="s">
        <v>2521</v>
      </c>
      <c r="F8047" s="37" t="s">
        <v>3412</v>
      </c>
      <c r="G8047" s="37">
        <v>172</v>
      </c>
      <c r="H8047" s="38">
        <v>23218.5</v>
      </c>
      <c r="I8047" s="38">
        <v>5549.22</v>
      </c>
      <c r="J8047" s="24" t="str">
        <f>RIGHT(F8047,2)&amp;"/"&amp;MID(F8047,5,2)&amp;"/"&amp;LEFT(F8047,4)</f>
        <v>26/01/2011</v>
      </c>
      <c r="K8047" s="39">
        <f ca="1">ROUND((TODAY()-J8047)/365.25,1)</f>
        <v>6.7</v>
      </c>
      <c r="L8047" s="26">
        <f>I8047/H8047</f>
        <v>0.23899993539634345</v>
      </c>
    </row>
    <row r="8048" spans="1:12" x14ac:dyDescent="0.2">
      <c r="A8048" s="37" t="s">
        <v>18</v>
      </c>
      <c r="B8048" s="37" t="s">
        <v>41</v>
      </c>
      <c r="C8048" s="37" t="s">
        <v>5645</v>
      </c>
      <c r="D8048" s="40" t="s">
        <v>370</v>
      </c>
      <c r="E8048" s="37" t="s">
        <v>5566</v>
      </c>
      <c r="F8048" s="37" t="s">
        <v>1380</v>
      </c>
      <c r="G8048" s="37">
        <v>107</v>
      </c>
      <c r="H8048" s="38">
        <v>36859.550000000003</v>
      </c>
      <c r="I8048" s="38">
        <v>8809.43</v>
      </c>
      <c r="J8048" s="24" t="str">
        <f>RIGHT(F8048,2)&amp;"/"&amp;MID(F8048,5,2)&amp;"/"&amp;LEFT(F8048,4)</f>
        <v>05/01/2012</v>
      </c>
      <c r="K8048" s="39">
        <f ca="1">ROUND((TODAY()-J8048)/365.25,1)</f>
        <v>5.7</v>
      </c>
      <c r="L8048" s="26">
        <f>I8048/H8048</f>
        <v>0.23899993353147284</v>
      </c>
    </row>
    <row r="8049" spans="1:12" x14ac:dyDescent="0.2">
      <c r="A8049" s="37" t="s">
        <v>18</v>
      </c>
      <c r="B8049" s="37" t="s">
        <v>41</v>
      </c>
      <c r="C8049" s="37" t="s">
        <v>861</v>
      </c>
      <c r="D8049" s="40" t="s">
        <v>370</v>
      </c>
      <c r="E8049" s="37" t="s">
        <v>2607</v>
      </c>
      <c r="F8049" s="37" t="s">
        <v>2621</v>
      </c>
      <c r="G8049" s="37">
        <v>38</v>
      </c>
      <c r="H8049" s="38">
        <v>38215.199999999997</v>
      </c>
      <c r="I8049" s="38">
        <v>9133.43</v>
      </c>
      <c r="J8049" s="24" t="str">
        <f>RIGHT(F8049,2)&amp;"/"&amp;MID(F8049,5,2)&amp;"/"&amp;LEFT(F8049,4)</f>
        <v>24/10/2011</v>
      </c>
      <c r="K8049" s="39">
        <f ca="1">ROUND((TODAY()-J8049)/365.25,1)</f>
        <v>5.9</v>
      </c>
      <c r="L8049" s="26">
        <f>I8049/H8049</f>
        <v>0.23899992673072498</v>
      </c>
    </row>
    <row r="8050" spans="1:12" x14ac:dyDescent="0.2">
      <c r="A8050" s="37" t="s">
        <v>147</v>
      </c>
      <c r="B8050" s="37" t="s">
        <v>1013</v>
      </c>
      <c r="C8050" s="37" t="s">
        <v>1600</v>
      </c>
      <c r="D8050" s="37" t="s">
        <v>370</v>
      </c>
      <c r="E8050" s="37" t="s">
        <v>9709</v>
      </c>
      <c r="F8050" s="37" t="s">
        <v>6024</v>
      </c>
      <c r="G8050" s="37">
        <v>160</v>
      </c>
      <c r="H8050" s="38">
        <v>17286.7</v>
      </c>
      <c r="I8050" s="38">
        <v>4131.5200000000004</v>
      </c>
      <c r="J8050" s="24" t="str">
        <f>RIGHT(F8050,2)&amp;"/"&amp;MID(F8050,5,2)&amp;"/"&amp;LEFT(F8050,4)</f>
        <v>11/03/2008</v>
      </c>
      <c r="K8050" s="39">
        <f ca="1">ROUND((TODAY()-J8050)/365.25,1)</f>
        <v>9.5</v>
      </c>
      <c r="L8050" s="26">
        <f>I8050/H8050</f>
        <v>0.23899992479767684</v>
      </c>
    </row>
    <row r="8051" spans="1:12" x14ac:dyDescent="0.2">
      <c r="A8051" s="37" t="s">
        <v>169</v>
      </c>
      <c r="B8051" s="37" t="s">
        <v>221</v>
      </c>
      <c r="C8051" s="37" t="s">
        <v>190</v>
      </c>
      <c r="D8051" s="40" t="s">
        <v>370</v>
      </c>
      <c r="E8051" s="37" t="s">
        <v>2523</v>
      </c>
      <c r="F8051" s="37" t="s">
        <v>933</v>
      </c>
      <c r="G8051" s="37">
        <v>107</v>
      </c>
      <c r="H8051" s="38">
        <v>12959</v>
      </c>
      <c r="I8051" s="38">
        <v>3097.2</v>
      </c>
      <c r="J8051" s="24" t="str">
        <f>RIGHT(F8051,2)&amp;"/"&amp;MID(F8051,5,2)&amp;"/"&amp;LEFT(F8051,4)</f>
        <v>08/10/2007</v>
      </c>
      <c r="K8051" s="39">
        <f ca="1">ROUND((TODAY()-J8051)/365.25,1)</f>
        <v>10</v>
      </c>
      <c r="L8051" s="26">
        <f>I8051/H8051</f>
        <v>0.23899992283355195</v>
      </c>
    </row>
    <row r="8052" spans="1:12" x14ac:dyDescent="0.2">
      <c r="A8052" s="37" t="s">
        <v>339</v>
      </c>
      <c r="B8052" s="37" t="s">
        <v>344</v>
      </c>
      <c r="C8052" s="37" t="s">
        <v>6774</v>
      </c>
      <c r="D8052" s="40" t="s">
        <v>370</v>
      </c>
      <c r="E8052" s="37" t="s">
        <v>5607</v>
      </c>
      <c r="F8052" s="37" t="s">
        <v>3402</v>
      </c>
      <c r="G8052" s="37">
        <v>132</v>
      </c>
      <c r="H8052" s="38">
        <v>11799</v>
      </c>
      <c r="I8052" s="38">
        <v>2819.96</v>
      </c>
      <c r="J8052" s="24" t="str">
        <f>RIGHT(F8052,2)&amp;"/"&amp;MID(F8052,5,2)&amp;"/"&amp;LEFT(F8052,4)</f>
        <v>13/11/2008</v>
      </c>
      <c r="K8052" s="39">
        <f ca="1">ROUND((TODAY()-J8052)/365.25,1)</f>
        <v>8.9</v>
      </c>
      <c r="L8052" s="26">
        <f>I8052/H8052</f>
        <v>0.23899991524705483</v>
      </c>
    </row>
    <row r="8053" spans="1:12" x14ac:dyDescent="0.2">
      <c r="A8053" s="37" t="s">
        <v>169</v>
      </c>
      <c r="B8053" s="37" t="s">
        <v>223</v>
      </c>
      <c r="C8053" s="37" t="s">
        <v>193</v>
      </c>
      <c r="D8053" s="40" t="s">
        <v>370</v>
      </c>
      <c r="E8053" s="37" t="s">
        <v>2523</v>
      </c>
      <c r="F8053" s="37" t="s">
        <v>2654</v>
      </c>
      <c r="G8053" s="37">
        <v>133</v>
      </c>
      <c r="H8053" s="38">
        <v>23269.8</v>
      </c>
      <c r="I8053" s="38">
        <v>5561.48</v>
      </c>
      <c r="J8053" s="24" t="str">
        <f>RIGHT(F8053,2)&amp;"/"&amp;MID(F8053,5,2)&amp;"/"&amp;LEFT(F8053,4)</f>
        <v>18/11/2010</v>
      </c>
      <c r="K8053" s="39">
        <f ca="1">ROUND((TODAY()-J8053)/365.25,1)</f>
        <v>6.8</v>
      </c>
      <c r="L8053" s="26">
        <f>I8053/H8053</f>
        <v>0.23899990545685823</v>
      </c>
    </row>
    <row r="8054" spans="1:12" x14ac:dyDescent="0.2">
      <c r="A8054" s="37" t="s">
        <v>18</v>
      </c>
      <c r="B8054" s="37" t="s">
        <v>678</v>
      </c>
      <c r="C8054" s="37" t="s">
        <v>4303</v>
      </c>
      <c r="D8054" s="40" t="s">
        <v>370</v>
      </c>
      <c r="E8054" s="37" t="s">
        <v>4214</v>
      </c>
      <c r="F8054" s="37" t="s">
        <v>4304</v>
      </c>
      <c r="G8054" s="37">
        <v>126</v>
      </c>
      <c r="H8054" s="38">
        <v>21823.9</v>
      </c>
      <c r="I8054" s="38">
        <v>5215.91</v>
      </c>
      <c r="J8054" s="24" t="str">
        <f>RIGHT(F8054,2)&amp;"/"&amp;MID(F8054,5,2)&amp;"/"&amp;LEFT(F8054,4)</f>
        <v>27/08/2008</v>
      </c>
      <c r="K8054" s="39">
        <f ca="1">ROUND((TODAY()-J8054)/365.25,1)</f>
        <v>9.1</v>
      </c>
      <c r="L8054" s="26">
        <f>I8054/H8054</f>
        <v>0.2389999037752189</v>
      </c>
    </row>
    <row r="8055" spans="1:12" x14ac:dyDescent="0.2">
      <c r="A8055" s="37" t="s">
        <v>18</v>
      </c>
      <c r="B8055" s="37" t="s">
        <v>49</v>
      </c>
      <c r="C8055" s="37" t="s">
        <v>50</v>
      </c>
      <c r="D8055" s="40" t="s">
        <v>370</v>
      </c>
      <c r="E8055" s="37" t="s">
        <v>2216</v>
      </c>
      <c r="F8055" s="37" t="s">
        <v>701</v>
      </c>
      <c r="G8055" s="37">
        <v>98</v>
      </c>
      <c r="H8055" s="38">
        <v>42629.85</v>
      </c>
      <c r="I8055" s="38">
        <v>10188.530000000001</v>
      </c>
      <c r="J8055" s="24" t="str">
        <f>RIGHT(F8055,2)&amp;"/"&amp;MID(F8055,5,2)&amp;"/"&amp;LEFT(F8055,4)</f>
        <v>28/10/2011</v>
      </c>
      <c r="K8055" s="39">
        <f ca="1">ROUND((TODAY()-J8055)/365.25,1)</f>
        <v>5.9</v>
      </c>
      <c r="L8055" s="26">
        <f>I8055/H8055</f>
        <v>0.23899990265037294</v>
      </c>
    </row>
    <row r="8056" spans="1:12" x14ac:dyDescent="0.2">
      <c r="A8056" s="37" t="s">
        <v>18</v>
      </c>
      <c r="B8056" s="37" t="s">
        <v>49</v>
      </c>
      <c r="C8056" s="37" t="s">
        <v>50</v>
      </c>
      <c r="D8056" s="40" t="s">
        <v>370</v>
      </c>
      <c r="E8056" s="37" t="s">
        <v>4173</v>
      </c>
      <c r="F8056" s="37" t="s">
        <v>643</v>
      </c>
      <c r="G8056" s="37">
        <v>121</v>
      </c>
      <c r="H8056" s="38">
        <v>38862.15</v>
      </c>
      <c r="I8056" s="38">
        <v>9288.0499999999993</v>
      </c>
      <c r="J8056" s="24" t="str">
        <f>RIGHT(F8056,2)&amp;"/"&amp;MID(F8056,5,2)&amp;"/"&amp;LEFT(F8056,4)</f>
        <v>03/11/2011</v>
      </c>
      <c r="K8056" s="39">
        <f ca="1">ROUND((TODAY()-J8056)/365.25,1)</f>
        <v>5.9</v>
      </c>
      <c r="L8056" s="26">
        <f>I8056/H8056</f>
        <v>0.23899990093188356</v>
      </c>
    </row>
    <row r="8057" spans="1:12" x14ac:dyDescent="0.2">
      <c r="A8057" s="37" t="s">
        <v>169</v>
      </c>
      <c r="B8057" s="37" t="s">
        <v>229</v>
      </c>
      <c r="C8057" s="37" t="s">
        <v>3439</v>
      </c>
      <c r="D8057" s="37" t="s">
        <v>370</v>
      </c>
      <c r="E8057" s="37" t="s">
        <v>7967</v>
      </c>
      <c r="F8057" s="37" t="s">
        <v>1720</v>
      </c>
      <c r="G8057" s="37">
        <v>276</v>
      </c>
      <c r="H8057" s="38">
        <v>9279</v>
      </c>
      <c r="I8057" s="38">
        <v>2217.6799999999998</v>
      </c>
      <c r="J8057" s="24" t="str">
        <f>RIGHT(F8057,2)&amp;"/"&amp;MID(F8057,5,2)&amp;"/"&amp;LEFT(F8057,4)</f>
        <v>23/03/2006</v>
      </c>
      <c r="K8057" s="39">
        <f ca="1">ROUND((TODAY()-J8057)/365.25,1)</f>
        <v>11.5</v>
      </c>
      <c r="L8057" s="26">
        <f>I8057/H8057</f>
        <v>0.23899989222976611</v>
      </c>
    </row>
    <row r="8058" spans="1:12" x14ac:dyDescent="0.2">
      <c r="A8058" s="37" t="s">
        <v>169</v>
      </c>
      <c r="B8058" s="37" t="s">
        <v>223</v>
      </c>
      <c r="C8058" s="37" t="s">
        <v>193</v>
      </c>
      <c r="D8058" s="37" t="s">
        <v>370</v>
      </c>
      <c r="E8058" s="37" t="s">
        <v>9689</v>
      </c>
      <c r="F8058" s="37" t="s">
        <v>493</v>
      </c>
      <c r="G8058" s="37">
        <v>56</v>
      </c>
      <c r="H8058" s="38">
        <v>24989.3</v>
      </c>
      <c r="I8058" s="38">
        <v>5972.44</v>
      </c>
      <c r="J8058" s="24" t="str">
        <f>RIGHT(F8058,2)&amp;"/"&amp;MID(F8058,5,2)&amp;"/"&amp;LEFT(F8058,4)</f>
        <v>23/07/2010</v>
      </c>
      <c r="K8058" s="39">
        <f ca="1">ROUND((TODAY()-J8058)/365.25,1)</f>
        <v>7.2</v>
      </c>
      <c r="L8058" s="26">
        <f>I8058/H8058</f>
        <v>0.2389998919537562</v>
      </c>
    </row>
    <row r="8059" spans="1:12" x14ac:dyDescent="0.2">
      <c r="A8059" s="37" t="s">
        <v>18</v>
      </c>
      <c r="B8059" s="37" t="s">
        <v>49</v>
      </c>
      <c r="C8059" s="37" t="s">
        <v>50</v>
      </c>
      <c r="D8059" s="40" t="s">
        <v>370</v>
      </c>
      <c r="E8059" s="37" t="s">
        <v>2515</v>
      </c>
      <c r="F8059" s="37" t="s">
        <v>885</v>
      </c>
      <c r="G8059" s="37">
        <v>79</v>
      </c>
      <c r="H8059" s="38">
        <v>43061.15</v>
      </c>
      <c r="I8059" s="38">
        <v>10291.61</v>
      </c>
      <c r="J8059" s="24" t="str">
        <f>RIGHT(F8059,2)&amp;"/"&amp;MID(F8059,5,2)&amp;"/"&amp;LEFT(F8059,4)</f>
        <v>20/12/2011</v>
      </c>
      <c r="K8059" s="39">
        <f ca="1">ROUND((TODAY()-J8059)/365.25,1)</f>
        <v>5.8</v>
      </c>
      <c r="L8059" s="26">
        <f>I8059/H8059</f>
        <v>0.23899988736947342</v>
      </c>
    </row>
    <row r="8060" spans="1:12" x14ac:dyDescent="0.2">
      <c r="A8060" s="37" t="s">
        <v>18</v>
      </c>
      <c r="B8060" s="37" t="s">
        <v>49</v>
      </c>
      <c r="C8060" s="37" t="s">
        <v>50</v>
      </c>
      <c r="D8060" s="40" t="s">
        <v>370</v>
      </c>
      <c r="E8060" s="37" t="s">
        <v>4197</v>
      </c>
      <c r="F8060" s="37" t="s">
        <v>1387</v>
      </c>
      <c r="G8060" s="37">
        <v>99</v>
      </c>
      <c r="H8060" s="38">
        <v>41202.949999999997</v>
      </c>
      <c r="I8060" s="38">
        <v>9847.5</v>
      </c>
      <c r="J8060" s="24" t="str">
        <f>RIGHT(F8060,2)&amp;"/"&amp;MID(F8060,5,2)&amp;"/"&amp;LEFT(F8060,4)</f>
        <v>01/07/2011</v>
      </c>
      <c r="K8060" s="39">
        <f ca="1">ROUND((TODAY()-J8060)/365.25,1)</f>
        <v>6.2</v>
      </c>
      <c r="L8060" s="26">
        <f>I8060/H8060</f>
        <v>0.2389998774359603</v>
      </c>
    </row>
    <row r="8061" spans="1:12" x14ac:dyDescent="0.2">
      <c r="A8061" s="37" t="s">
        <v>304</v>
      </c>
      <c r="B8061" s="37" t="s">
        <v>312</v>
      </c>
      <c r="C8061" s="37" t="s">
        <v>7817</v>
      </c>
      <c r="D8061" s="37" t="s">
        <v>370</v>
      </c>
      <c r="E8061" s="37" t="s">
        <v>6882</v>
      </c>
      <c r="F8061" s="37" t="s">
        <v>600</v>
      </c>
      <c r="G8061" s="37">
        <v>115</v>
      </c>
      <c r="H8061" s="38">
        <v>19875.45</v>
      </c>
      <c r="I8061" s="38">
        <v>4750.2299999999996</v>
      </c>
      <c r="J8061" s="24" t="str">
        <f>RIGHT(F8061,2)&amp;"/"&amp;MID(F8061,5,2)&amp;"/"&amp;LEFT(F8061,4)</f>
        <v>01/03/2012</v>
      </c>
      <c r="K8061" s="39">
        <f ca="1">ROUND((TODAY()-J8061)/365.25,1)</f>
        <v>5.6</v>
      </c>
      <c r="L8061" s="26">
        <f>I8061/H8061</f>
        <v>0.23899987170101805</v>
      </c>
    </row>
    <row r="8062" spans="1:12" x14ac:dyDescent="0.2">
      <c r="A8062" s="37" t="s">
        <v>18</v>
      </c>
      <c r="B8062" s="37" t="s">
        <v>53</v>
      </c>
      <c r="C8062" s="37" t="s">
        <v>54</v>
      </c>
      <c r="D8062" s="40" t="s">
        <v>370</v>
      </c>
      <c r="E8062" s="37" t="s">
        <v>8899</v>
      </c>
      <c r="F8062" s="37" t="s">
        <v>5008</v>
      </c>
      <c r="G8062" s="37">
        <v>160</v>
      </c>
      <c r="H8062" s="38">
        <v>24544.7</v>
      </c>
      <c r="I8062" s="38">
        <v>5866.18</v>
      </c>
      <c r="J8062" s="24" t="str">
        <f>RIGHT(F8062,2)&amp;"/"&amp;MID(F8062,5,2)&amp;"/"&amp;LEFT(F8062,4)</f>
        <v>19/11/2008</v>
      </c>
      <c r="K8062" s="39">
        <f ca="1">ROUND((TODAY()-J8062)/365.25,1)</f>
        <v>8.8000000000000007</v>
      </c>
      <c r="L8062" s="26">
        <f>I8062/H8062</f>
        <v>0.23899986555142252</v>
      </c>
    </row>
    <row r="8063" spans="1:12" x14ac:dyDescent="0.2">
      <c r="A8063" s="37" t="s">
        <v>61</v>
      </c>
      <c r="B8063" s="37" t="s">
        <v>413</v>
      </c>
      <c r="C8063" s="37" t="s">
        <v>97</v>
      </c>
      <c r="D8063" s="37" t="s">
        <v>370</v>
      </c>
      <c r="E8063" s="37" t="s">
        <v>9697</v>
      </c>
      <c r="F8063" s="37" t="s">
        <v>1561</v>
      </c>
      <c r="G8063" s="37">
        <v>142</v>
      </c>
      <c r="H8063" s="38">
        <v>34089.35</v>
      </c>
      <c r="I8063" s="38">
        <v>8147.35</v>
      </c>
      <c r="J8063" s="24" t="str">
        <f>RIGHT(F8063,2)&amp;"/"&amp;MID(F8063,5,2)&amp;"/"&amp;LEFT(F8063,4)</f>
        <v>16/03/2012</v>
      </c>
      <c r="K8063" s="39">
        <f ca="1">ROUND((TODAY()-J8063)/365.25,1)</f>
        <v>5.5</v>
      </c>
      <c r="L8063" s="26">
        <f>I8063/H8063</f>
        <v>0.23899986359376171</v>
      </c>
    </row>
    <row r="8064" spans="1:12" x14ac:dyDescent="0.2">
      <c r="A8064" s="37" t="s">
        <v>147</v>
      </c>
      <c r="B8064" s="37" t="s">
        <v>1013</v>
      </c>
      <c r="C8064" s="37" t="s">
        <v>1600</v>
      </c>
      <c r="D8064" s="40" t="s">
        <v>370</v>
      </c>
      <c r="E8064" s="37" t="s">
        <v>2217</v>
      </c>
      <c r="F8064" s="37" t="s">
        <v>391</v>
      </c>
      <c r="G8064" s="37">
        <v>208</v>
      </c>
      <c r="H8064" s="38">
        <v>17157.5</v>
      </c>
      <c r="I8064" s="38">
        <v>4100.6400000000003</v>
      </c>
      <c r="J8064" s="24" t="str">
        <f>RIGHT(F8064,2)&amp;"/"&amp;MID(F8064,5,2)&amp;"/"&amp;LEFT(F8064,4)</f>
        <v>05/09/2008</v>
      </c>
      <c r="K8064" s="39">
        <f ca="1">ROUND((TODAY()-J8064)/365.25,1)</f>
        <v>9</v>
      </c>
      <c r="L8064" s="26">
        <f>I8064/H8064</f>
        <v>0.23899985429112636</v>
      </c>
    </row>
    <row r="8065" spans="1:12" x14ac:dyDescent="0.2">
      <c r="A8065" s="37" t="s">
        <v>169</v>
      </c>
      <c r="B8065" s="37" t="s">
        <v>238</v>
      </c>
      <c r="C8065" s="37" t="s">
        <v>3356</v>
      </c>
      <c r="D8065" s="40" t="s">
        <v>370</v>
      </c>
      <c r="E8065" s="37" t="s">
        <v>5624</v>
      </c>
      <c r="F8065" s="37" t="s">
        <v>2003</v>
      </c>
      <c r="G8065" s="37">
        <v>97</v>
      </c>
      <c r="H8065" s="38">
        <v>26876</v>
      </c>
      <c r="I8065" s="38">
        <v>6423.36</v>
      </c>
      <c r="J8065" s="24" t="str">
        <f>RIGHT(F8065,2)&amp;"/"&amp;MID(F8065,5,2)&amp;"/"&amp;LEFT(F8065,4)</f>
        <v>30/03/2009</v>
      </c>
      <c r="K8065" s="39">
        <f ca="1">ROUND((TODAY()-J8065)/365.25,1)</f>
        <v>8.5</v>
      </c>
      <c r="L8065" s="26">
        <f>I8065/H8065</f>
        <v>0.23899985116832861</v>
      </c>
    </row>
    <row r="8066" spans="1:12" x14ac:dyDescent="0.2">
      <c r="A8066" s="37" t="s">
        <v>339</v>
      </c>
      <c r="B8066" s="37" t="s">
        <v>363</v>
      </c>
      <c r="C8066" s="37" t="s">
        <v>5545</v>
      </c>
      <c r="D8066" s="40" t="s">
        <v>370</v>
      </c>
      <c r="E8066" s="37" t="s">
        <v>5616</v>
      </c>
      <c r="F8066" s="37" t="s">
        <v>601</v>
      </c>
      <c r="G8066" s="37">
        <v>150</v>
      </c>
      <c r="H8066" s="38">
        <v>21388.799999999999</v>
      </c>
      <c r="I8066" s="38">
        <v>5111.92</v>
      </c>
      <c r="J8066" s="24" t="str">
        <f>RIGHT(F8066,2)&amp;"/"&amp;MID(F8066,5,2)&amp;"/"&amp;LEFT(F8066,4)</f>
        <v>18/03/2009</v>
      </c>
      <c r="K8066" s="39">
        <f ca="1">ROUND((TODAY()-J8066)/365.25,1)</f>
        <v>8.5</v>
      </c>
      <c r="L8066" s="26">
        <f>I8066/H8066</f>
        <v>0.23899985038898863</v>
      </c>
    </row>
    <row r="8067" spans="1:12" x14ac:dyDescent="0.2">
      <c r="A8067" s="37" t="s">
        <v>61</v>
      </c>
      <c r="B8067" s="37" t="s">
        <v>413</v>
      </c>
      <c r="C8067" s="37" t="s">
        <v>97</v>
      </c>
      <c r="D8067" s="40" t="s">
        <v>370</v>
      </c>
      <c r="E8067" s="37" t="s">
        <v>2517</v>
      </c>
      <c r="F8067" s="37" t="s">
        <v>1665</v>
      </c>
      <c r="G8067" s="37">
        <v>157</v>
      </c>
      <c r="H8067" s="38">
        <v>31983.200000000001</v>
      </c>
      <c r="I8067" s="38">
        <v>7643.98</v>
      </c>
      <c r="J8067" s="24" t="str">
        <f>RIGHT(F8067,2)&amp;"/"&amp;MID(F8067,5,2)&amp;"/"&amp;LEFT(F8067,4)</f>
        <v>10/11/2011</v>
      </c>
      <c r="K8067" s="39">
        <f ca="1">ROUND((TODAY()-J8067)/365.25,1)</f>
        <v>5.9</v>
      </c>
      <c r="L8067" s="26">
        <f>I8067/H8067</f>
        <v>0.23899984992120862</v>
      </c>
    </row>
    <row r="8068" spans="1:12" x14ac:dyDescent="0.2">
      <c r="A8068" s="37" t="s">
        <v>61</v>
      </c>
      <c r="B8068" s="37" t="s">
        <v>419</v>
      </c>
      <c r="C8068" s="37" t="s">
        <v>520</v>
      </c>
      <c r="D8068" s="37" t="s">
        <v>370</v>
      </c>
      <c r="E8068" s="37" t="s">
        <v>7983</v>
      </c>
      <c r="F8068" s="37" t="s">
        <v>792</v>
      </c>
      <c r="G8068" s="37">
        <v>82</v>
      </c>
      <c r="H8068" s="38">
        <v>46255.05</v>
      </c>
      <c r="I8068" s="38">
        <v>11054.95</v>
      </c>
      <c r="J8068" s="24" t="str">
        <f>RIGHT(F8068,2)&amp;"/"&amp;MID(F8068,5,2)&amp;"/"&amp;LEFT(F8068,4)</f>
        <v>23/02/2012</v>
      </c>
      <c r="K8068" s="39">
        <f ca="1">ROUND((TODAY()-J8068)/365.25,1)</f>
        <v>5.6</v>
      </c>
      <c r="L8068" s="26">
        <f>I8068/H8068</f>
        <v>0.23899984974613583</v>
      </c>
    </row>
    <row r="8069" spans="1:12" x14ac:dyDescent="0.2">
      <c r="A8069" s="37" t="s">
        <v>169</v>
      </c>
      <c r="B8069" s="37" t="s">
        <v>207</v>
      </c>
      <c r="C8069" s="37" t="s">
        <v>208</v>
      </c>
      <c r="D8069" s="37" t="s">
        <v>370</v>
      </c>
      <c r="E8069" s="37" t="s">
        <v>7967</v>
      </c>
      <c r="F8069" s="37" t="s">
        <v>6234</v>
      </c>
      <c r="G8069" s="37">
        <v>180</v>
      </c>
      <c r="H8069" s="38">
        <v>13058</v>
      </c>
      <c r="I8069" s="38">
        <v>3120.86</v>
      </c>
      <c r="J8069" s="24" t="str">
        <f>RIGHT(F8069,2)&amp;"/"&amp;MID(F8069,5,2)&amp;"/"&amp;LEFT(F8069,4)</f>
        <v>06/08/2007</v>
      </c>
      <c r="K8069" s="39">
        <f ca="1">ROUND((TODAY()-J8069)/365.25,1)</f>
        <v>10.1</v>
      </c>
      <c r="L8069" s="26">
        <f>I8069/H8069</f>
        <v>0.23899984683718795</v>
      </c>
    </row>
    <row r="8070" spans="1:12" x14ac:dyDescent="0.2">
      <c r="A8070" s="37" t="s">
        <v>18</v>
      </c>
      <c r="B8070" s="37" t="s">
        <v>41</v>
      </c>
      <c r="C8070" s="37" t="s">
        <v>47</v>
      </c>
      <c r="D8070" s="37" t="s">
        <v>370</v>
      </c>
      <c r="E8070" s="37" t="s">
        <v>6858</v>
      </c>
      <c r="F8070" s="37" t="s">
        <v>1561</v>
      </c>
      <c r="G8070" s="37">
        <v>184</v>
      </c>
      <c r="H8070" s="38">
        <v>27107.8</v>
      </c>
      <c r="I8070" s="38">
        <v>6478.76</v>
      </c>
      <c r="J8070" s="24" t="str">
        <f>RIGHT(F8070,2)&amp;"/"&amp;MID(F8070,5,2)&amp;"/"&amp;LEFT(F8070,4)</f>
        <v>16/03/2012</v>
      </c>
      <c r="K8070" s="39">
        <f ca="1">ROUND((TODAY()-J8070)/365.25,1)</f>
        <v>5.5</v>
      </c>
      <c r="L8070" s="26">
        <f>I8070/H8070</f>
        <v>0.23899984506304459</v>
      </c>
    </row>
    <row r="8071" spans="1:12" x14ac:dyDescent="0.2">
      <c r="A8071" s="37" t="s">
        <v>18</v>
      </c>
      <c r="B8071" s="37" t="s">
        <v>49</v>
      </c>
      <c r="C8071" s="37" t="s">
        <v>50</v>
      </c>
      <c r="D8071" s="40" t="s">
        <v>370</v>
      </c>
      <c r="E8071" s="37" t="s">
        <v>5617</v>
      </c>
      <c r="F8071" s="37" t="s">
        <v>2591</v>
      </c>
      <c r="G8071" s="37">
        <v>143</v>
      </c>
      <c r="H8071" s="38">
        <v>38008.1</v>
      </c>
      <c r="I8071" s="38">
        <v>9083.93</v>
      </c>
      <c r="J8071" s="24" t="str">
        <f>RIGHT(F8071,2)&amp;"/"&amp;MID(F8071,5,2)&amp;"/"&amp;LEFT(F8071,4)</f>
        <v>14/10/2011</v>
      </c>
      <c r="K8071" s="39">
        <f ca="1">ROUND((TODAY()-J8071)/365.25,1)</f>
        <v>5.9</v>
      </c>
      <c r="L8071" s="26">
        <f>I8071/H8071</f>
        <v>0.23899984476993064</v>
      </c>
    </row>
    <row r="8072" spans="1:12" x14ac:dyDescent="0.2">
      <c r="A8072" s="37" t="s">
        <v>18</v>
      </c>
      <c r="B8072" s="37" t="s">
        <v>49</v>
      </c>
      <c r="C8072" s="37" t="s">
        <v>50</v>
      </c>
      <c r="D8072" s="40" t="s">
        <v>370</v>
      </c>
      <c r="E8072" s="37" t="s">
        <v>4152</v>
      </c>
      <c r="F8072" s="37" t="s">
        <v>433</v>
      </c>
      <c r="G8072" s="37">
        <v>53</v>
      </c>
      <c r="H8072" s="38">
        <v>44074.8</v>
      </c>
      <c r="I8072" s="38">
        <v>10533.87</v>
      </c>
      <c r="J8072" s="24" t="str">
        <f>RIGHT(F8072,2)&amp;"/"&amp;MID(F8072,5,2)&amp;"/"&amp;LEFT(F8072,4)</f>
        <v>27/09/2011</v>
      </c>
      <c r="K8072" s="39">
        <f ca="1">ROUND((TODAY()-J8072)/365.25,1)</f>
        <v>6</v>
      </c>
      <c r="L8072" s="26">
        <f>I8072/H8072</f>
        <v>0.23899983664134608</v>
      </c>
    </row>
    <row r="8073" spans="1:12" x14ac:dyDescent="0.2">
      <c r="A8073" s="37" t="s">
        <v>18</v>
      </c>
      <c r="B8073" s="37" t="s">
        <v>41</v>
      </c>
      <c r="C8073" s="37" t="s">
        <v>47</v>
      </c>
      <c r="D8073" s="40" t="s">
        <v>370</v>
      </c>
      <c r="E8073" s="37" t="s">
        <v>2219</v>
      </c>
      <c r="F8073" s="37" t="s">
        <v>916</v>
      </c>
      <c r="G8073" s="37">
        <v>93</v>
      </c>
      <c r="H8073" s="38">
        <v>34604.25</v>
      </c>
      <c r="I8073" s="38">
        <v>8270.41</v>
      </c>
      <c r="J8073" s="24" t="str">
        <f>RIGHT(F8073,2)&amp;"/"&amp;MID(F8073,5,2)&amp;"/"&amp;LEFT(F8073,4)</f>
        <v>26/10/2011</v>
      </c>
      <c r="K8073" s="39">
        <f ca="1">ROUND((TODAY()-J8073)/365.25,1)</f>
        <v>5.9</v>
      </c>
      <c r="L8073" s="26">
        <f>I8073/H8073</f>
        <v>0.2389998338354393</v>
      </c>
    </row>
    <row r="8074" spans="1:12" x14ac:dyDescent="0.2">
      <c r="A8074" s="37" t="s">
        <v>18</v>
      </c>
      <c r="B8074" s="37" t="s">
        <v>41</v>
      </c>
      <c r="C8074" s="37" t="s">
        <v>47</v>
      </c>
      <c r="D8074" s="40" t="s">
        <v>370</v>
      </c>
      <c r="E8074" s="37" t="s">
        <v>2607</v>
      </c>
      <c r="F8074" s="37" t="s">
        <v>453</v>
      </c>
      <c r="G8074" s="37">
        <v>133</v>
      </c>
      <c r="H8074" s="38">
        <v>36397.85</v>
      </c>
      <c r="I8074" s="38">
        <v>8699.08</v>
      </c>
      <c r="J8074" s="24" t="str">
        <f>RIGHT(F8074,2)&amp;"/"&amp;MID(F8074,5,2)&amp;"/"&amp;LEFT(F8074,4)</f>
        <v>08/02/2012</v>
      </c>
      <c r="K8074" s="39">
        <f ca="1">ROUND((TODAY()-J8074)/365.25,1)</f>
        <v>5.6</v>
      </c>
      <c r="L8074" s="26">
        <f>I8074/H8074</f>
        <v>0.23899983103397593</v>
      </c>
    </row>
    <row r="8075" spans="1:12" x14ac:dyDescent="0.2">
      <c r="A8075" s="37" t="s">
        <v>147</v>
      </c>
      <c r="B8075" s="37" t="s">
        <v>1013</v>
      </c>
      <c r="C8075" s="37" t="s">
        <v>1600</v>
      </c>
      <c r="D8075" s="37" t="s">
        <v>370</v>
      </c>
      <c r="E8075" s="37" t="s">
        <v>6904</v>
      </c>
      <c r="F8075" s="37" t="s">
        <v>1706</v>
      </c>
      <c r="G8075" s="37">
        <v>205</v>
      </c>
      <c r="H8075" s="38">
        <v>16365.2</v>
      </c>
      <c r="I8075" s="38">
        <v>3911.28</v>
      </c>
      <c r="J8075" s="24" t="str">
        <f>RIGHT(F8075,2)&amp;"/"&amp;MID(F8075,5,2)&amp;"/"&amp;LEFT(F8075,4)</f>
        <v>15/05/2008</v>
      </c>
      <c r="K8075" s="39">
        <f ca="1">ROUND((TODAY()-J8075)/365.25,1)</f>
        <v>9.4</v>
      </c>
      <c r="L8075" s="26">
        <f>I8075/H8075</f>
        <v>0.23899982890523794</v>
      </c>
    </row>
    <row r="8076" spans="1:12" x14ac:dyDescent="0.2">
      <c r="A8076" s="37" t="s">
        <v>18</v>
      </c>
      <c r="B8076" s="37" t="s">
        <v>41</v>
      </c>
      <c r="C8076" s="37" t="s">
        <v>4260</v>
      </c>
      <c r="D8076" s="40" t="s">
        <v>370</v>
      </c>
      <c r="E8076" s="37" t="s">
        <v>4211</v>
      </c>
      <c r="F8076" s="37" t="s">
        <v>673</v>
      </c>
      <c r="G8076" s="37">
        <v>80</v>
      </c>
      <c r="H8076" s="38">
        <v>36133.75</v>
      </c>
      <c r="I8076" s="38">
        <v>8635.9599999999991</v>
      </c>
      <c r="J8076" s="24" t="str">
        <f>RIGHT(F8076,2)&amp;"/"&amp;MID(F8076,5,2)&amp;"/"&amp;LEFT(F8076,4)</f>
        <v>22/12/2011</v>
      </c>
      <c r="K8076" s="39">
        <f ca="1">ROUND((TODAY()-J8076)/365.25,1)</f>
        <v>5.8</v>
      </c>
      <c r="L8076" s="26">
        <f>I8076/H8076</f>
        <v>0.23899982703151484</v>
      </c>
    </row>
    <row r="8077" spans="1:12" x14ac:dyDescent="0.2">
      <c r="A8077" s="37" t="s">
        <v>169</v>
      </c>
      <c r="B8077" s="37" t="s">
        <v>229</v>
      </c>
      <c r="C8077" s="37" t="s">
        <v>3439</v>
      </c>
      <c r="D8077" s="37" t="s">
        <v>370</v>
      </c>
      <c r="E8077" s="37" t="s">
        <v>9706</v>
      </c>
      <c r="F8077" s="37" t="s">
        <v>1289</v>
      </c>
      <c r="G8077" s="37">
        <v>288</v>
      </c>
      <c r="H8077" s="38">
        <v>11548</v>
      </c>
      <c r="I8077" s="38">
        <v>2759.97</v>
      </c>
      <c r="J8077" s="24" t="str">
        <f>RIGHT(F8077,2)&amp;"/"&amp;MID(F8077,5,2)&amp;"/"&amp;LEFT(F8077,4)</f>
        <v>31/03/2008</v>
      </c>
      <c r="K8077" s="39">
        <f ca="1">ROUND((TODAY()-J8077)/365.25,1)</f>
        <v>9.5</v>
      </c>
      <c r="L8077" s="26">
        <f>I8077/H8077</f>
        <v>0.2389998268098372</v>
      </c>
    </row>
    <row r="8078" spans="1:12" x14ac:dyDescent="0.2">
      <c r="A8078" s="37" t="s">
        <v>147</v>
      </c>
      <c r="B8078" s="37" t="s">
        <v>1013</v>
      </c>
      <c r="C8078" s="37" t="s">
        <v>1600</v>
      </c>
      <c r="D8078" s="40" t="s">
        <v>370</v>
      </c>
      <c r="E8078" s="37" t="s">
        <v>4142</v>
      </c>
      <c r="F8078" s="37" t="s">
        <v>4667</v>
      </c>
      <c r="G8078" s="37">
        <v>137</v>
      </c>
      <c r="H8078" s="38">
        <v>20960.349999999999</v>
      </c>
      <c r="I8078" s="38">
        <v>5009.5200000000004</v>
      </c>
      <c r="J8078" s="24" t="str">
        <f>RIGHT(F8078,2)&amp;"/"&amp;MID(F8078,5,2)&amp;"/"&amp;LEFT(F8078,4)</f>
        <v>09/02/2009</v>
      </c>
      <c r="K8078" s="39">
        <f ca="1">ROUND((TODAY()-J8078)/365.25,1)</f>
        <v>8.6</v>
      </c>
      <c r="L8078" s="26">
        <f>I8078/H8078</f>
        <v>0.2389998258616865</v>
      </c>
    </row>
    <row r="8079" spans="1:12" x14ac:dyDescent="0.2">
      <c r="A8079" s="37" t="s">
        <v>169</v>
      </c>
      <c r="B8079" s="37" t="s">
        <v>226</v>
      </c>
      <c r="C8079" s="37" t="s">
        <v>217</v>
      </c>
      <c r="D8079" s="40" t="s">
        <v>370</v>
      </c>
      <c r="E8079" s="37" t="s">
        <v>8892</v>
      </c>
      <c r="F8079" s="37" t="s">
        <v>7872</v>
      </c>
      <c r="G8079" s="37">
        <v>131</v>
      </c>
      <c r="H8079" s="38">
        <v>25861.4</v>
      </c>
      <c r="I8079" s="38">
        <v>6180.87</v>
      </c>
      <c r="J8079" s="24" t="str">
        <f>RIGHT(F8079,2)&amp;"/"&amp;MID(F8079,5,2)&amp;"/"&amp;LEFT(F8079,4)</f>
        <v>02/02/2011</v>
      </c>
      <c r="K8079" s="39">
        <f ca="1">ROUND((TODAY()-J8079)/365.25,1)</f>
        <v>6.6</v>
      </c>
      <c r="L8079" s="26">
        <f>I8079/H8079</f>
        <v>0.23899982212873239</v>
      </c>
    </row>
    <row r="8080" spans="1:12" x14ac:dyDescent="0.2">
      <c r="A8080" s="37" t="s">
        <v>18</v>
      </c>
      <c r="B8080" s="37" t="s">
        <v>41</v>
      </c>
      <c r="C8080" s="37" t="s">
        <v>4260</v>
      </c>
      <c r="D8080" s="37" t="s">
        <v>370</v>
      </c>
      <c r="E8080" s="37" t="s">
        <v>9686</v>
      </c>
      <c r="F8080" s="37" t="s">
        <v>4252</v>
      </c>
      <c r="G8080" s="37">
        <v>59</v>
      </c>
      <c r="H8080" s="38">
        <v>36919.4</v>
      </c>
      <c r="I8080" s="38">
        <v>8823.73</v>
      </c>
      <c r="J8080" s="24" t="str">
        <f>RIGHT(F8080,2)&amp;"/"&amp;MID(F8080,5,2)&amp;"/"&amp;LEFT(F8080,4)</f>
        <v>24/01/2012</v>
      </c>
      <c r="K8080" s="39">
        <f ca="1">ROUND((TODAY()-J8080)/365.25,1)</f>
        <v>5.7</v>
      </c>
      <c r="L8080" s="26">
        <f>I8080/H8080</f>
        <v>0.23899982123219768</v>
      </c>
    </row>
    <row r="8081" spans="1:12" x14ac:dyDescent="0.2">
      <c r="A8081" s="37" t="s">
        <v>18</v>
      </c>
      <c r="B8081" s="37" t="s">
        <v>59</v>
      </c>
      <c r="C8081" s="37" t="s">
        <v>6941</v>
      </c>
      <c r="D8081" s="37" t="s">
        <v>370</v>
      </c>
      <c r="E8081" s="37" t="s">
        <v>6858</v>
      </c>
      <c r="F8081" s="37" t="s">
        <v>6942</v>
      </c>
      <c r="G8081" s="37">
        <v>158</v>
      </c>
      <c r="H8081" s="38">
        <v>5449</v>
      </c>
      <c r="I8081" s="38">
        <v>1302.31</v>
      </c>
      <c r="J8081" s="24" t="str">
        <f>RIGHT(F8081,2)&amp;"/"&amp;MID(F8081,5,2)&amp;"/"&amp;LEFT(F8081,4)</f>
        <v>06/04/2001</v>
      </c>
      <c r="K8081" s="39">
        <f ca="1">ROUND((TODAY()-J8081)/365.25,1)</f>
        <v>16.5</v>
      </c>
      <c r="L8081" s="26">
        <f>I8081/H8081</f>
        <v>0.23899981648008808</v>
      </c>
    </row>
    <row r="8082" spans="1:12" x14ac:dyDescent="0.2">
      <c r="A8082" s="37" t="s">
        <v>290</v>
      </c>
      <c r="B8082" s="37" t="s">
        <v>293</v>
      </c>
      <c r="C8082" s="37" t="s">
        <v>296</v>
      </c>
      <c r="D8082" s="40" t="s">
        <v>370</v>
      </c>
      <c r="E8082" s="37" t="s">
        <v>2219</v>
      </c>
      <c r="F8082" s="37" t="s">
        <v>2172</v>
      </c>
      <c r="G8082" s="37">
        <v>134</v>
      </c>
      <c r="H8082" s="38">
        <v>10878</v>
      </c>
      <c r="I8082" s="38">
        <v>2599.84</v>
      </c>
      <c r="J8082" s="24" t="str">
        <f>RIGHT(F8082,2)&amp;"/"&amp;MID(F8082,5,2)&amp;"/"&amp;LEFT(F8082,4)</f>
        <v>18/02/2010</v>
      </c>
      <c r="K8082" s="39">
        <f ca="1">ROUND((TODAY()-J8082)/365.25,1)</f>
        <v>7.6</v>
      </c>
      <c r="L8082" s="26">
        <f>I8082/H8082</f>
        <v>0.23899981614267329</v>
      </c>
    </row>
    <row r="8083" spans="1:12" x14ac:dyDescent="0.2">
      <c r="A8083" s="37" t="s">
        <v>339</v>
      </c>
      <c r="B8083" s="37" t="s">
        <v>348</v>
      </c>
      <c r="C8083" s="37" t="s">
        <v>8829</v>
      </c>
      <c r="D8083" s="37" t="s">
        <v>370</v>
      </c>
      <c r="E8083" s="37" t="s">
        <v>7999</v>
      </c>
      <c r="F8083" s="37" t="s">
        <v>1251</v>
      </c>
      <c r="G8083" s="37">
        <v>78</v>
      </c>
      <c r="H8083" s="38">
        <v>13605.45</v>
      </c>
      <c r="I8083" s="38">
        <v>3251.7</v>
      </c>
      <c r="J8083" s="24" t="str">
        <f>RIGHT(F8083,2)&amp;"/"&amp;MID(F8083,5,2)&amp;"/"&amp;LEFT(F8083,4)</f>
        <v>02/12/2008</v>
      </c>
      <c r="K8083" s="39">
        <f ca="1">ROUND((TODAY()-J8083)/365.25,1)</f>
        <v>8.8000000000000007</v>
      </c>
      <c r="L8083" s="26">
        <f>I8083/H8083</f>
        <v>0.23899981257510775</v>
      </c>
    </row>
    <row r="8084" spans="1:12" x14ac:dyDescent="0.2">
      <c r="A8084" s="37" t="s">
        <v>169</v>
      </c>
      <c r="B8084" s="37" t="s">
        <v>207</v>
      </c>
      <c r="C8084" s="37" t="s">
        <v>208</v>
      </c>
      <c r="D8084" s="37" t="s">
        <v>370</v>
      </c>
      <c r="E8084" s="37" t="s">
        <v>6867</v>
      </c>
      <c r="F8084" s="37" t="s">
        <v>3272</v>
      </c>
      <c r="G8084" s="37">
        <v>192</v>
      </c>
      <c r="H8084" s="38">
        <v>15589.05</v>
      </c>
      <c r="I8084" s="38">
        <v>3725.78</v>
      </c>
      <c r="J8084" s="24" t="str">
        <f>RIGHT(F8084,2)&amp;"/"&amp;MID(F8084,5,2)&amp;"/"&amp;LEFT(F8084,4)</f>
        <v>06/12/2007</v>
      </c>
      <c r="K8084" s="39">
        <f ca="1">ROUND((TODAY()-J8084)/365.25,1)</f>
        <v>9.8000000000000007</v>
      </c>
      <c r="L8084" s="26">
        <f>I8084/H8084</f>
        <v>0.23899981076460725</v>
      </c>
    </row>
    <row r="8085" spans="1:12" x14ac:dyDescent="0.2">
      <c r="A8085" s="37" t="s">
        <v>61</v>
      </c>
      <c r="B8085" s="37" t="s">
        <v>413</v>
      </c>
      <c r="C8085" s="37" t="s">
        <v>97</v>
      </c>
      <c r="D8085" s="40" t="s">
        <v>370</v>
      </c>
      <c r="E8085" s="37" t="s">
        <v>5607</v>
      </c>
      <c r="F8085" s="37" t="s">
        <v>825</v>
      </c>
      <c r="G8085" s="37">
        <v>85</v>
      </c>
      <c r="H8085" s="38">
        <v>38210.449999999997</v>
      </c>
      <c r="I8085" s="38">
        <v>9132.2900000000009</v>
      </c>
      <c r="J8085" s="24" t="str">
        <f>RIGHT(F8085,2)&amp;"/"&amp;MID(F8085,5,2)&amp;"/"&amp;LEFT(F8085,4)</f>
        <v>19/10/2011</v>
      </c>
      <c r="K8085" s="39">
        <f ca="1">ROUND((TODAY()-J8085)/365.25,1)</f>
        <v>5.9</v>
      </c>
      <c r="L8085" s="26">
        <f>I8085/H8085</f>
        <v>0.23899980241007374</v>
      </c>
    </row>
    <row r="8086" spans="1:12" x14ac:dyDescent="0.2">
      <c r="A8086" s="37" t="s">
        <v>18</v>
      </c>
      <c r="B8086" s="37" t="s">
        <v>41</v>
      </c>
      <c r="C8086" s="37" t="s">
        <v>47</v>
      </c>
      <c r="D8086" s="40" t="s">
        <v>370</v>
      </c>
      <c r="E8086" s="37" t="s">
        <v>8870</v>
      </c>
      <c r="F8086" s="37" t="s">
        <v>2866</v>
      </c>
      <c r="G8086" s="37">
        <v>131</v>
      </c>
      <c r="H8086" s="38">
        <v>32607.35</v>
      </c>
      <c r="I8086" s="38">
        <v>7793.15</v>
      </c>
      <c r="J8086" s="24" t="str">
        <f>RIGHT(F8086,2)&amp;"/"&amp;MID(F8086,5,2)&amp;"/"&amp;LEFT(F8086,4)</f>
        <v>29/12/2011</v>
      </c>
      <c r="K8086" s="39">
        <f ca="1">ROUND((TODAY()-J8086)/365.25,1)</f>
        <v>5.7</v>
      </c>
      <c r="L8086" s="26">
        <f>I8086/H8086</f>
        <v>0.23899979605825067</v>
      </c>
    </row>
    <row r="8087" spans="1:12" x14ac:dyDescent="0.2">
      <c r="A8087" s="37" t="s">
        <v>18</v>
      </c>
      <c r="B8087" s="37" t="s">
        <v>41</v>
      </c>
      <c r="C8087" s="37" t="s">
        <v>47</v>
      </c>
      <c r="D8087" s="40" t="s">
        <v>370</v>
      </c>
      <c r="E8087" s="37" t="s">
        <v>4203</v>
      </c>
      <c r="F8087" s="37" t="s">
        <v>1701</v>
      </c>
      <c r="G8087" s="37">
        <v>58</v>
      </c>
      <c r="H8087" s="38">
        <v>41153.550000000003</v>
      </c>
      <c r="I8087" s="38">
        <v>9835.69</v>
      </c>
      <c r="J8087" s="24" t="str">
        <f>RIGHT(F8087,2)&amp;"/"&amp;MID(F8087,5,2)&amp;"/"&amp;LEFT(F8087,4)</f>
        <v>17/01/2012</v>
      </c>
      <c r="K8087" s="39">
        <f ca="1">ROUND((TODAY()-J8087)/365.25,1)</f>
        <v>5.7</v>
      </c>
      <c r="L8087" s="26">
        <f>I8087/H8087</f>
        <v>0.2389997946714196</v>
      </c>
    </row>
    <row r="8088" spans="1:12" x14ac:dyDescent="0.2">
      <c r="A8088" s="37" t="s">
        <v>18</v>
      </c>
      <c r="B8088" s="37" t="s">
        <v>41</v>
      </c>
      <c r="C8088" s="37" t="s">
        <v>47</v>
      </c>
      <c r="D8088" s="37" t="s">
        <v>370</v>
      </c>
      <c r="E8088" s="37" t="s">
        <v>9696</v>
      </c>
      <c r="F8088" s="37" t="s">
        <v>3302</v>
      </c>
      <c r="G8088" s="37">
        <v>213</v>
      </c>
      <c r="H8088" s="38">
        <v>28508.1</v>
      </c>
      <c r="I8088" s="38">
        <v>6813.43</v>
      </c>
      <c r="J8088" s="24" t="str">
        <f>RIGHT(F8088,2)&amp;"/"&amp;MID(F8088,5,2)&amp;"/"&amp;LEFT(F8088,4)</f>
        <v>27/01/2012</v>
      </c>
      <c r="K8088" s="39">
        <f ca="1">ROUND((TODAY()-J8088)/365.25,1)</f>
        <v>5.7</v>
      </c>
      <c r="L8088" s="26">
        <f>I8088/H8088</f>
        <v>0.238999793041276</v>
      </c>
    </row>
    <row r="8089" spans="1:12" x14ac:dyDescent="0.2">
      <c r="A8089" s="37" t="s">
        <v>18</v>
      </c>
      <c r="B8089" s="37" t="s">
        <v>41</v>
      </c>
      <c r="C8089" s="37" t="s">
        <v>4251</v>
      </c>
      <c r="D8089" s="40" t="s">
        <v>370</v>
      </c>
      <c r="E8089" s="37" t="s">
        <v>4154</v>
      </c>
      <c r="F8089" s="37" t="s">
        <v>4252</v>
      </c>
      <c r="G8089" s="37">
        <v>78</v>
      </c>
      <c r="H8089" s="38">
        <v>39781.75</v>
      </c>
      <c r="I8089" s="38">
        <v>9507.83</v>
      </c>
      <c r="J8089" s="24" t="str">
        <f>RIGHT(F8089,2)&amp;"/"&amp;MID(F8089,5,2)&amp;"/"&amp;LEFT(F8089,4)</f>
        <v>24/01/2012</v>
      </c>
      <c r="K8089" s="39">
        <f ca="1">ROUND((TODAY()-J8089)/365.25,1)</f>
        <v>5.7</v>
      </c>
      <c r="L8089" s="26">
        <f>I8089/H8089</f>
        <v>0.23899979261847454</v>
      </c>
    </row>
    <row r="8090" spans="1:12" x14ac:dyDescent="0.2">
      <c r="A8090" s="37" t="s">
        <v>339</v>
      </c>
      <c r="B8090" s="37" t="s">
        <v>344</v>
      </c>
      <c r="C8090" s="37" t="s">
        <v>4029</v>
      </c>
      <c r="D8090" s="40" t="s">
        <v>370</v>
      </c>
      <c r="E8090" s="37" t="s">
        <v>2566</v>
      </c>
      <c r="F8090" s="37" t="s">
        <v>4030</v>
      </c>
      <c r="G8090" s="37">
        <v>203</v>
      </c>
      <c r="H8090" s="38">
        <v>9588</v>
      </c>
      <c r="I8090" s="38">
        <v>2291.5300000000002</v>
      </c>
      <c r="J8090" s="24" t="str">
        <f>RIGHT(F8090,2)&amp;"/"&amp;MID(F8090,5,2)&amp;"/"&amp;LEFT(F8090,4)</f>
        <v>04/04/2008</v>
      </c>
      <c r="K8090" s="39">
        <f ca="1">ROUND((TODAY()-J8090)/365.25,1)</f>
        <v>9.5</v>
      </c>
      <c r="L8090" s="26">
        <f>I8090/H8090</f>
        <v>0.23899979140592409</v>
      </c>
    </row>
    <row r="8091" spans="1:12" x14ac:dyDescent="0.2">
      <c r="A8091" s="37" t="s">
        <v>169</v>
      </c>
      <c r="B8091" s="37" t="s">
        <v>223</v>
      </c>
      <c r="C8091" s="37" t="s">
        <v>4922</v>
      </c>
      <c r="D8091" s="40" t="s">
        <v>370</v>
      </c>
      <c r="E8091" s="37" t="s">
        <v>4161</v>
      </c>
      <c r="F8091" s="37" t="s">
        <v>557</v>
      </c>
      <c r="G8091" s="37">
        <v>94</v>
      </c>
      <c r="H8091" s="38">
        <v>26582.45</v>
      </c>
      <c r="I8091" s="38">
        <v>6353.2</v>
      </c>
      <c r="J8091" s="24" t="str">
        <f>RIGHT(F8091,2)&amp;"/"&amp;MID(F8091,5,2)&amp;"/"&amp;LEFT(F8091,4)</f>
        <v>19/05/2011</v>
      </c>
      <c r="K8091" s="39">
        <f ca="1">ROUND((TODAY()-J8091)/365.25,1)</f>
        <v>6.3</v>
      </c>
      <c r="L8091" s="26">
        <f>I8091/H8091</f>
        <v>0.23899979121563286</v>
      </c>
    </row>
    <row r="8092" spans="1:12" x14ac:dyDescent="0.2">
      <c r="A8092" s="37" t="s">
        <v>18</v>
      </c>
      <c r="B8092" s="37" t="s">
        <v>41</v>
      </c>
      <c r="C8092" s="37" t="s">
        <v>47</v>
      </c>
      <c r="D8092" s="37" t="s">
        <v>370</v>
      </c>
      <c r="E8092" s="37" t="s">
        <v>9675</v>
      </c>
      <c r="F8092" s="37" t="s">
        <v>602</v>
      </c>
      <c r="G8092" s="37">
        <v>258</v>
      </c>
      <c r="H8092" s="38">
        <v>21871.4</v>
      </c>
      <c r="I8092" s="38">
        <v>5227.26</v>
      </c>
      <c r="J8092" s="24" t="str">
        <f>RIGHT(F8092,2)&amp;"/"&amp;MID(F8092,5,2)&amp;"/"&amp;LEFT(F8092,4)</f>
        <v>29/11/2011</v>
      </c>
      <c r="K8092" s="39">
        <f ca="1">ROUND((TODAY()-J8092)/365.25,1)</f>
        <v>5.8</v>
      </c>
      <c r="L8092" s="26">
        <f>I8092/H8092</f>
        <v>0.238999789679673</v>
      </c>
    </row>
    <row r="8093" spans="1:12" x14ac:dyDescent="0.2">
      <c r="A8093" s="37" t="s">
        <v>18</v>
      </c>
      <c r="B8093" s="37" t="s">
        <v>41</v>
      </c>
      <c r="C8093" s="37" t="s">
        <v>47</v>
      </c>
      <c r="D8093" s="40" t="s">
        <v>370</v>
      </c>
      <c r="E8093" s="37" t="s">
        <v>2212</v>
      </c>
      <c r="F8093" s="37" t="s">
        <v>603</v>
      </c>
      <c r="G8093" s="37">
        <v>58</v>
      </c>
      <c r="H8093" s="38">
        <v>36468.15</v>
      </c>
      <c r="I8093" s="38">
        <v>8715.8799999999992</v>
      </c>
      <c r="J8093" s="24" t="str">
        <f>RIGHT(F8093,2)&amp;"/"&amp;MID(F8093,5,2)&amp;"/"&amp;LEFT(F8093,4)</f>
        <v>04/11/2011</v>
      </c>
      <c r="K8093" s="39">
        <f ca="1">ROUND((TODAY()-J8093)/365.25,1)</f>
        <v>5.9</v>
      </c>
      <c r="L8093" s="26">
        <f>I8093/H8093</f>
        <v>0.23899978474367356</v>
      </c>
    </row>
    <row r="8094" spans="1:12" x14ac:dyDescent="0.2">
      <c r="A8094" s="37" t="s">
        <v>61</v>
      </c>
      <c r="B8094" s="37" t="s">
        <v>413</v>
      </c>
      <c r="C8094" s="37" t="s">
        <v>97</v>
      </c>
      <c r="D8094" s="37" t="s">
        <v>370</v>
      </c>
      <c r="E8094" s="37" t="s">
        <v>7967</v>
      </c>
      <c r="F8094" s="37" t="s">
        <v>3649</v>
      </c>
      <c r="G8094" s="37">
        <v>181</v>
      </c>
      <c r="H8094" s="38">
        <v>30823.25</v>
      </c>
      <c r="I8094" s="38">
        <v>7366.75</v>
      </c>
      <c r="J8094" s="24" t="str">
        <f>RIGHT(F8094,2)&amp;"/"&amp;MID(F8094,5,2)&amp;"/"&amp;LEFT(F8094,4)</f>
        <v>02/03/2012</v>
      </c>
      <c r="K8094" s="39">
        <f ca="1">ROUND((TODAY()-J8094)/365.25,1)</f>
        <v>5.6</v>
      </c>
      <c r="L8094" s="26">
        <f>I8094/H8094</f>
        <v>0.23899978100946526</v>
      </c>
    </row>
    <row r="8095" spans="1:12" x14ac:dyDescent="0.2">
      <c r="A8095" s="37" t="s">
        <v>169</v>
      </c>
      <c r="B8095" s="37" t="s">
        <v>221</v>
      </c>
      <c r="C8095" s="37" t="s">
        <v>1445</v>
      </c>
      <c r="D8095" s="37" t="s">
        <v>370</v>
      </c>
      <c r="E8095" s="37" t="s">
        <v>6867</v>
      </c>
      <c r="F8095" s="37" t="s">
        <v>699</v>
      </c>
      <c r="G8095" s="37">
        <v>14</v>
      </c>
      <c r="H8095" s="38">
        <v>35733.800000000003</v>
      </c>
      <c r="I8095" s="38">
        <v>8540.3700000000008</v>
      </c>
      <c r="J8095" s="24" t="str">
        <f>RIGHT(F8095,2)&amp;"/"&amp;MID(F8095,5,2)&amp;"/"&amp;LEFT(F8095,4)</f>
        <v>20/02/2012</v>
      </c>
      <c r="K8095" s="39">
        <f ca="1">ROUND((TODAY()-J8095)/365.25,1)</f>
        <v>5.6</v>
      </c>
      <c r="L8095" s="26">
        <f>I8095/H8095</f>
        <v>0.23899977052538493</v>
      </c>
    </row>
    <row r="8096" spans="1:12" x14ac:dyDescent="0.2">
      <c r="A8096" s="37" t="s">
        <v>18</v>
      </c>
      <c r="B8096" s="37" t="s">
        <v>41</v>
      </c>
      <c r="C8096" s="37" t="s">
        <v>47</v>
      </c>
      <c r="D8096" s="37" t="s">
        <v>370</v>
      </c>
      <c r="E8096" s="37" t="s">
        <v>9709</v>
      </c>
      <c r="F8096" s="37" t="s">
        <v>4983</v>
      </c>
      <c r="G8096" s="37">
        <v>130</v>
      </c>
      <c r="H8096" s="38">
        <v>29609.15</v>
      </c>
      <c r="I8096" s="38">
        <v>7076.58</v>
      </c>
      <c r="J8096" s="24" t="str">
        <f>RIGHT(F8096,2)&amp;"/"&amp;MID(F8096,5,2)&amp;"/"&amp;LEFT(F8096,4)</f>
        <v>17/10/2011</v>
      </c>
      <c r="K8096" s="39">
        <f ca="1">ROUND((TODAY()-J8096)/365.25,1)</f>
        <v>5.9</v>
      </c>
      <c r="L8096" s="26">
        <f>I8096/H8096</f>
        <v>0.23899976865259556</v>
      </c>
    </row>
    <row r="8097" spans="1:12" x14ac:dyDescent="0.2">
      <c r="A8097" s="37" t="s">
        <v>18</v>
      </c>
      <c r="B8097" s="37" t="s">
        <v>49</v>
      </c>
      <c r="C8097" s="37" t="s">
        <v>50</v>
      </c>
      <c r="D8097" s="37" t="s">
        <v>370</v>
      </c>
      <c r="E8097" s="37" t="s">
        <v>9724</v>
      </c>
      <c r="F8097" s="37" t="s">
        <v>479</v>
      </c>
      <c r="G8097" s="37">
        <v>131</v>
      </c>
      <c r="H8097" s="38">
        <v>36577.4</v>
      </c>
      <c r="I8097" s="38">
        <v>8741.99</v>
      </c>
      <c r="J8097" s="24" t="str">
        <f>RIGHT(F8097,2)&amp;"/"&amp;MID(F8097,5,2)&amp;"/"&amp;LEFT(F8097,4)</f>
        <v>25/07/2011</v>
      </c>
      <c r="K8097" s="39">
        <f ca="1">ROUND((TODAY()-J8097)/365.25,1)</f>
        <v>6.2</v>
      </c>
      <c r="L8097" s="26">
        <f>I8097/H8097</f>
        <v>0.23899976488214031</v>
      </c>
    </row>
    <row r="8098" spans="1:12" x14ac:dyDescent="0.2">
      <c r="A8098" s="37" t="s">
        <v>18</v>
      </c>
      <c r="B8098" s="37" t="s">
        <v>41</v>
      </c>
      <c r="C8098" s="37" t="s">
        <v>4262</v>
      </c>
      <c r="D8098" s="40" t="s">
        <v>370</v>
      </c>
      <c r="E8098" s="37" t="s">
        <v>4150</v>
      </c>
      <c r="F8098" s="37" t="s">
        <v>3424</v>
      </c>
      <c r="G8098" s="37">
        <v>225</v>
      </c>
      <c r="H8098" s="38">
        <v>27799.4</v>
      </c>
      <c r="I8098" s="38">
        <v>6644.05</v>
      </c>
      <c r="J8098" s="24" t="str">
        <f>RIGHT(F8098,2)&amp;"/"&amp;MID(F8098,5,2)&amp;"/"&amp;LEFT(F8098,4)</f>
        <v>07/10/2011</v>
      </c>
      <c r="K8098" s="39">
        <f ca="1">ROUND((TODAY()-J8098)/365.25,1)</f>
        <v>6</v>
      </c>
      <c r="L8098" s="26">
        <f>I8098/H8098</f>
        <v>0.23899976258480399</v>
      </c>
    </row>
    <row r="8099" spans="1:12" x14ac:dyDescent="0.2">
      <c r="A8099" s="37" t="s">
        <v>61</v>
      </c>
      <c r="B8099" s="37" t="s">
        <v>413</v>
      </c>
      <c r="C8099" s="37" t="s">
        <v>97</v>
      </c>
      <c r="D8099" s="37" t="s">
        <v>370</v>
      </c>
      <c r="E8099" s="37" t="s">
        <v>6887</v>
      </c>
      <c r="F8099" s="37" t="s">
        <v>762</v>
      </c>
      <c r="G8099" s="37">
        <v>136</v>
      </c>
      <c r="H8099" s="38">
        <v>32668.15</v>
      </c>
      <c r="I8099" s="38">
        <v>7807.68</v>
      </c>
      <c r="J8099" s="24" t="str">
        <f>RIGHT(F8099,2)&amp;"/"&amp;MID(F8099,5,2)&amp;"/"&amp;LEFT(F8099,4)</f>
        <v>04/10/2011</v>
      </c>
      <c r="K8099" s="39">
        <f ca="1">ROUND((TODAY()-J8099)/365.25,1)</f>
        <v>6</v>
      </c>
      <c r="L8099" s="26">
        <f>I8099/H8099</f>
        <v>0.2389997597047889</v>
      </c>
    </row>
    <row r="8100" spans="1:12" x14ac:dyDescent="0.2">
      <c r="A8100" s="37" t="s">
        <v>169</v>
      </c>
      <c r="B8100" s="37" t="s">
        <v>223</v>
      </c>
      <c r="C8100" s="37" t="s">
        <v>193</v>
      </c>
      <c r="D8100" s="40" t="s">
        <v>370</v>
      </c>
      <c r="E8100" s="37" t="s">
        <v>2215</v>
      </c>
      <c r="F8100" s="37" t="s">
        <v>866</v>
      </c>
      <c r="G8100" s="37">
        <v>105</v>
      </c>
      <c r="H8100" s="38">
        <v>26617.599999999999</v>
      </c>
      <c r="I8100" s="38">
        <v>6361.6</v>
      </c>
      <c r="J8100" s="24" t="str">
        <f>RIGHT(F8100,2)&amp;"/"&amp;MID(F8100,5,2)&amp;"/"&amp;LEFT(F8100,4)</f>
        <v>16/03/2011</v>
      </c>
      <c r="K8100" s="39">
        <f ca="1">ROUND((TODAY()-J8100)/365.25,1)</f>
        <v>6.5</v>
      </c>
      <c r="L8100" s="26">
        <f>I8100/H8100</f>
        <v>0.23899975955758598</v>
      </c>
    </row>
    <row r="8101" spans="1:12" x14ac:dyDescent="0.2">
      <c r="A8101" s="37" t="s">
        <v>61</v>
      </c>
      <c r="B8101" s="37" t="s">
        <v>413</v>
      </c>
      <c r="C8101" s="37" t="s">
        <v>97</v>
      </c>
      <c r="D8101" s="40" t="s">
        <v>370</v>
      </c>
      <c r="E8101" s="37" t="s">
        <v>2523</v>
      </c>
      <c r="F8101" s="37" t="s">
        <v>1055</v>
      </c>
      <c r="G8101" s="37">
        <v>142</v>
      </c>
      <c r="H8101" s="38">
        <v>33279.949999999997</v>
      </c>
      <c r="I8101" s="38">
        <v>7953.9</v>
      </c>
      <c r="J8101" s="24" t="str">
        <f>RIGHT(F8101,2)&amp;"/"&amp;MID(F8101,5,2)&amp;"/"&amp;LEFT(F8101,4)</f>
        <v>29/09/2011</v>
      </c>
      <c r="K8101" s="39">
        <f ca="1">ROUND((TODAY()-J8101)/365.25,1)</f>
        <v>6</v>
      </c>
      <c r="L8101" s="26">
        <f>I8101/H8101</f>
        <v>0.23899975811261737</v>
      </c>
    </row>
    <row r="8102" spans="1:12" x14ac:dyDescent="0.2">
      <c r="A8102" s="37" t="s">
        <v>339</v>
      </c>
      <c r="B8102" s="37" t="s">
        <v>363</v>
      </c>
      <c r="C8102" s="37" t="s">
        <v>1915</v>
      </c>
      <c r="D8102" s="40" t="s">
        <v>370</v>
      </c>
      <c r="E8102" s="37" t="s">
        <v>2211</v>
      </c>
      <c r="F8102" s="37" t="s">
        <v>1393</v>
      </c>
      <c r="G8102" s="37">
        <v>134</v>
      </c>
      <c r="H8102" s="38">
        <v>23030.400000000001</v>
      </c>
      <c r="I8102" s="38">
        <v>5504.26</v>
      </c>
      <c r="J8102" s="24" t="str">
        <f>RIGHT(F8102,2)&amp;"/"&amp;MID(F8102,5,2)&amp;"/"&amp;LEFT(F8102,4)</f>
        <v>13/01/2009</v>
      </c>
      <c r="K8102" s="39">
        <f ca="1">ROUND((TODAY()-J8102)/365.25,1)</f>
        <v>8.6999999999999993</v>
      </c>
      <c r="L8102" s="26">
        <f>I8102/H8102</f>
        <v>0.23899975684312907</v>
      </c>
    </row>
    <row r="8103" spans="1:12" x14ac:dyDescent="0.2">
      <c r="A8103" s="37" t="s">
        <v>316</v>
      </c>
      <c r="B8103" s="37" t="s">
        <v>322</v>
      </c>
      <c r="C8103" s="37" t="s">
        <v>1497</v>
      </c>
      <c r="D8103" s="40" t="s">
        <v>370</v>
      </c>
      <c r="E8103" s="37" t="s">
        <v>2607</v>
      </c>
      <c r="F8103" s="37" t="s">
        <v>3669</v>
      </c>
      <c r="G8103" s="37">
        <v>144</v>
      </c>
      <c r="H8103" s="38">
        <v>1643.6</v>
      </c>
      <c r="I8103" s="38">
        <v>392.82</v>
      </c>
      <c r="J8103" s="24" t="str">
        <f>RIGHT(F8103,2)&amp;"/"&amp;MID(F8103,5,2)&amp;"/"&amp;LEFT(F8103,4)</f>
        <v>08/12/2000</v>
      </c>
      <c r="K8103" s="39">
        <f ca="1">ROUND((TODAY()-J8103)/365.25,1)</f>
        <v>16.8</v>
      </c>
      <c r="L8103" s="26">
        <f>I8103/H8103</f>
        <v>0.23899975663178391</v>
      </c>
    </row>
    <row r="8104" spans="1:12" x14ac:dyDescent="0.2">
      <c r="A8104" s="37" t="s">
        <v>169</v>
      </c>
      <c r="B8104" s="37" t="s">
        <v>226</v>
      </c>
      <c r="C8104" s="37" t="s">
        <v>217</v>
      </c>
      <c r="D8104" s="40" t="s">
        <v>370</v>
      </c>
      <c r="E8104" s="37" t="s">
        <v>4188</v>
      </c>
      <c r="F8104" s="37" t="s">
        <v>4941</v>
      </c>
      <c r="G8104" s="37">
        <v>158</v>
      </c>
      <c r="H8104" s="38">
        <v>21236.799999999999</v>
      </c>
      <c r="I8104" s="38">
        <v>5075.59</v>
      </c>
      <c r="J8104" s="24" t="str">
        <f>RIGHT(F8104,2)&amp;"/"&amp;MID(F8104,5,2)&amp;"/"&amp;LEFT(F8104,4)</f>
        <v>23/11/2009</v>
      </c>
      <c r="K8104" s="39">
        <f ca="1">ROUND((TODAY()-J8104)/365.25,1)</f>
        <v>7.8</v>
      </c>
      <c r="L8104" s="26">
        <f>I8104/H8104</f>
        <v>0.23899975514201766</v>
      </c>
    </row>
    <row r="8105" spans="1:12" x14ac:dyDescent="0.2">
      <c r="A8105" s="37" t="s">
        <v>18</v>
      </c>
      <c r="B8105" s="37" t="s">
        <v>41</v>
      </c>
      <c r="C8105" s="37" t="s">
        <v>2642</v>
      </c>
      <c r="D8105" s="40" t="s">
        <v>370</v>
      </c>
      <c r="E8105" s="37" t="s">
        <v>2519</v>
      </c>
      <c r="F8105" s="37" t="s">
        <v>1064</v>
      </c>
      <c r="G8105" s="37">
        <v>49</v>
      </c>
      <c r="H8105" s="38">
        <v>38380.5</v>
      </c>
      <c r="I8105" s="38">
        <v>9172.93</v>
      </c>
      <c r="J8105" s="24" t="str">
        <f>RIGHT(F8105,2)&amp;"/"&amp;MID(F8105,5,2)&amp;"/"&amp;LEFT(F8105,4)</f>
        <v>13/10/2011</v>
      </c>
      <c r="K8105" s="39">
        <f ca="1">ROUND((TODAY()-J8105)/365.25,1)</f>
        <v>5.9</v>
      </c>
      <c r="L8105" s="26">
        <f>I8105/H8105</f>
        <v>0.23899975247847216</v>
      </c>
    </row>
    <row r="8106" spans="1:12" x14ac:dyDescent="0.2">
      <c r="A8106" s="37" t="s">
        <v>18</v>
      </c>
      <c r="B8106" s="37" t="s">
        <v>53</v>
      </c>
      <c r="C8106" s="37" t="s">
        <v>54</v>
      </c>
      <c r="D8106" s="40" t="s">
        <v>370</v>
      </c>
      <c r="E8106" s="37" t="s">
        <v>2208</v>
      </c>
      <c r="F8106" s="37" t="s">
        <v>1526</v>
      </c>
      <c r="G8106" s="37">
        <v>117</v>
      </c>
      <c r="H8106" s="38">
        <v>30281.75</v>
      </c>
      <c r="I8106" s="38">
        <v>7237.33</v>
      </c>
      <c r="J8106" s="24" t="str">
        <f>RIGHT(F8106,2)&amp;"/"&amp;MID(F8106,5,2)&amp;"/"&amp;LEFT(F8106,4)</f>
        <v>07/01/2009</v>
      </c>
      <c r="K8106" s="39">
        <f ca="1">ROUND((TODAY()-J8106)/365.25,1)</f>
        <v>8.6999999999999993</v>
      </c>
      <c r="L8106" s="26">
        <f>I8106/H8106</f>
        <v>0.23899972755867807</v>
      </c>
    </row>
    <row r="8107" spans="1:12" x14ac:dyDescent="0.2">
      <c r="A8107" s="37" t="s">
        <v>18</v>
      </c>
      <c r="B8107" s="37" t="s">
        <v>41</v>
      </c>
      <c r="C8107" s="37" t="s">
        <v>47</v>
      </c>
      <c r="D8107" s="40" t="s">
        <v>370</v>
      </c>
      <c r="E8107" s="37" t="s">
        <v>2213</v>
      </c>
      <c r="F8107" s="37" t="s">
        <v>689</v>
      </c>
      <c r="G8107" s="37">
        <v>174</v>
      </c>
      <c r="H8107" s="38">
        <v>30091.75</v>
      </c>
      <c r="I8107" s="38">
        <v>7191.92</v>
      </c>
      <c r="J8107" s="24" t="str">
        <f>RIGHT(F8107,2)&amp;"/"&amp;MID(F8107,5,2)&amp;"/"&amp;LEFT(F8107,4)</f>
        <v>06/12/2011</v>
      </c>
      <c r="K8107" s="39">
        <f ca="1">ROUND((TODAY()-J8107)/365.25,1)</f>
        <v>5.8</v>
      </c>
      <c r="L8107" s="26">
        <f>I8107/H8107</f>
        <v>0.23899972583847734</v>
      </c>
    </row>
    <row r="8108" spans="1:12" x14ac:dyDescent="0.2">
      <c r="A8108" s="37" t="s">
        <v>147</v>
      </c>
      <c r="B8108" s="37" t="s">
        <v>1013</v>
      </c>
      <c r="C8108" s="37" t="s">
        <v>1600</v>
      </c>
      <c r="D8108" s="40" t="s">
        <v>370</v>
      </c>
      <c r="E8108" s="37" t="s">
        <v>2228</v>
      </c>
      <c r="F8108" s="37" t="s">
        <v>1161</v>
      </c>
      <c r="G8108" s="37">
        <v>136</v>
      </c>
      <c r="H8108" s="38">
        <v>21098.1</v>
      </c>
      <c r="I8108" s="38">
        <v>5042.4399999999996</v>
      </c>
      <c r="J8108" s="24" t="str">
        <f>RIGHT(F8108,2)&amp;"/"&amp;MID(F8108,5,2)&amp;"/"&amp;LEFT(F8108,4)</f>
        <v>16/05/2008</v>
      </c>
      <c r="K8108" s="39">
        <f ca="1">ROUND((TODAY()-J8108)/365.25,1)</f>
        <v>9.4</v>
      </c>
      <c r="L8108" s="26">
        <f>I8108/H8108</f>
        <v>0.23899972035396552</v>
      </c>
    </row>
    <row r="8109" spans="1:12" x14ac:dyDescent="0.2">
      <c r="A8109" s="37" t="s">
        <v>169</v>
      </c>
      <c r="B8109" s="37" t="s">
        <v>207</v>
      </c>
      <c r="C8109" s="37" t="s">
        <v>208</v>
      </c>
      <c r="D8109" s="37" t="s">
        <v>370</v>
      </c>
      <c r="E8109" s="37" t="s">
        <v>9679</v>
      </c>
      <c r="F8109" s="37" t="s">
        <v>1601</v>
      </c>
      <c r="G8109" s="37">
        <v>179</v>
      </c>
      <c r="H8109" s="38">
        <v>15559.6</v>
      </c>
      <c r="I8109" s="38">
        <v>3718.74</v>
      </c>
      <c r="J8109" s="24" t="str">
        <f>RIGHT(F8109,2)&amp;"/"&amp;MID(F8109,5,2)&amp;"/"&amp;LEFT(F8109,4)</f>
        <v>24/10/2008</v>
      </c>
      <c r="K8109" s="39">
        <f ca="1">ROUND((TODAY()-J8109)/365.25,1)</f>
        <v>8.9</v>
      </c>
      <c r="L8109" s="26">
        <f>I8109/H8109</f>
        <v>0.23899971721638086</v>
      </c>
    </row>
    <row r="8110" spans="1:12" x14ac:dyDescent="0.2">
      <c r="A8110" s="37" t="s">
        <v>18</v>
      </c>
      <c r="B8110" s="37" t="s">
        <v>41</v>
      </c>
      <c r="C8110" s="37" t="s">
        <v>47</v>
      </c>
      <c r="D8110" s="37" t="s">
        <v>370</v>
      </c>
      <c r="E8110" s="37" t="s">
        <v>6901</v>
      </c>
      <c r="F8110" s="37" t="s">
        <v>1296</v>
      </c>
      <c r="G8110" s="37">
        <v>111</v>
      </c>
      <c r="H8110" s="38">
        <v>32580.75</v>
      </c>
      <c r="I8110" s="38">
        <v>7786.79</v>
      </c>
      <c r="J8110" s="24" t="str">
        <f>RIGHT(F8110,2)&amp;"/"&amp;MID(F8110,5,2)&amp;"/"&amp;LEFT(F8110,4)</f>
        <v>05/12/2011</v>
      </c>
      <c r="K8110" s="39">
        <f ca="1">ROUND((TODAY()-J8110)/365.25,1)</f>
        <v>5.8</v>
      </c>
      <c r="L8110" s="26">
        <f>I8110/H8110</f>
        <v>0.23899971609002249</v>
      </c>
    </row>
    <row r="8111" spans="1:12" x14ac:dyDescent="0.2">
      <c r="A8111" s="37" t="s">
        <v>169</v>
      </c>
      <c r="B8111" s="37" t="s">
        <v>200</v>
      </c>
      <c r="C8111" s="37" t="s">
        <v>6302</v>
      </c>
      <c r="D8111" s="37" t="s">
        <v>370</v>
      </c>
      <c r="E8111" s="37" t="s">
        <v>6889</v>
      </c>
      <c r="F8111" s="37" t="s">
        <v>999</v>
      </c>
      <c r="G8111" s="37">
        <v>49</v>
      </c>
      <c r="H8111" s="38">
        <v>24463</v>
      </c>
      <c r="I8111" s="38">
        <v>5846.65</v>
      </c>
      <c r="J8111" s="24" t="str">
        <f>RIGHT(F8111,2)&amp;"/"&amp;MID(F8111,5,2)&amp;"/"&amp;LEFT(F8111,4)</f>
        <v>10/10/2011</v>
      </c>
      <c r="K8111" s="39">
        <f ca="1">ROUND((TODAY()-J8111)/365.25,1)</f>
        <v>6</v>
      </c>
      <c r="L8111" s="26">
        <f>I8111/H8111</f>
        <v>0.23899971385357477</v>
      </c>
    </row>
    <row r="8112" spans="1:12" x14ac:dyDescent="0.2">
      <c r="A8112" s="37" t="s">
        <v>169</v>
      </c>
      <c r="B8112" s="37" t="s">
        <v>207</v>
      </c>
      <c r="C8112" s="37" t="s">
        <v>208</v>
      </c>
      <c r="D8112" s="40" t="s">
        <v>370</v>
      </c>
      <c r="E8112" s="37" t="s">
        <v>8870</v>
      </c>
      <c r="F8112" s="37" t="s">
        <v>2570</v>
      </c>
      <c r="G8112" s="37">
        <v>340</v>
      </c>
      <c r="H8112" s="38">
        <v>10177</v>
      </c>
      <c r="I8112" s="38">
        <v>2432.3000000000002</v>
      </c>
      <c r="J8112" s="24" t="str">
        <f>RIGHT(F8112,2)&amp;"/"&amp;MID(F8112,5,2)&amp;"/"&amp;LEFT(F8112,4)</f>
        <v>08/07/2008</v>
      </c>
      <c r="K8112" s="39">
        <f ca="1">ROUND((TODAY()-J8112)/365.25,1)</f>
        <v>9.1999999999999993</v>
      </c>
      <c r="L8112" s="26">
        <f>I8112/H8112</f>
        <v>0.23899970521764766</v>
      </c>
    </row>
    <row r="8113" spans="1:12" x14ac:dyDescent="0.2">
      <c r="A8113" s="37" t="s">
        <v>61</v>
      </c>
      <c r="B8113" s="37" t="s">
        <v>413</v>
      </c>
      <c r="C8113" s="37" t="s">
        <v>97</v>
      </c>
      <c r="D8113" s="37" t="s">
        <v>370</v>
      </c>
      <c r="E8113" s="37" t="s">
        <v>9709</v>
      </c>
      <c r="F8113" s="37" t="s">
        <v>1248</v>
      </c>
      <c r="G8113" s="37">
        <v>227</v>
      </c>
      <c r="H8113" s="38">
        <v>26398.15</v>
      </c>
      <c r="I8113" s="38">
        <v>6309.15</v>
      </c>
      <c r="J8113" s="24" t="str">
        <f>RIGHT(F8113,2)&amp;"/"&amp;MID(F8113,5,2)&amp;"/"&amp;LEFT(F8113,4)</f>
        <v>18/01/2012</v>
      </c>
      <c r="K8113" s="39">
        <f ca="1">ROUND((TODAY()-J8113)/365.25,1)</f>
        <v>5.7</v>
      </c>
      <c r="L8113" s="26">
        <f>I8113/H8113</f>
        <v>0.23899970263067674</v>
      </c>
    </row>
    <row r="8114" spans="1:12" x14ac:dyDescent="0.2">
      <c r="A8114" s="37" t="s">
        <v>18</v>
      </c>
      <c r="B8114" s="37" t="s">
        <v>53</v>
      </c>
      <c r="C8114" s="37" t="s">
        <v>54</v>
      </c>
      <c r="D8114" s="37" t="s">
        <v>370</v>
      </c>
      <c r="E8114" s="37" t="s">
        <v>6858</v>
      </c>
      <c r="F8114" s="37" t="s">
        <v>4067</v>
      </c>
      <c r="G8114" s="37">
        <v>161</v>
      </c>
      <c r="H8114" s="38">
        <v>24968.400000000001</v>
      </c>
      <c r="I8114" s="38">
        <v>5967.44</v>
      </c>
      <c r="J8114" s="24" t="str">
        <f>RIGHT(F8114,2)&amp;"/"&amp;MID(F8114,5,2)&amp;"/"&amp;LEFT(F8114,4)</f>
        <v>21/11/2008</v>
      </c>
      <c r="K8114" s="39">
        <f ca="1">ROUND((TODAY()-J8114)/365.25,1)</f>
        <v>8.8000000000000007</v>
      </c>
      <c r="L8114" s="26">
        <f>I8114/H8114</f>
        <v>0.23899969561525766</v>
      </c>
    </row>
    <row r="8115" spans="1:12" x14ac:dyDescent="0.2">
      <c r="A8115" s="37" t="s">
        <v>169</v>
      </c>
      <c r="B8115" s="37" t="s">
        <v>207</v>
      </c>
      <c r="C8115" s="37" t="s">
        <v>208</v>
      </c>
      <c r="D8115" s="37" t="s">
        <v>370</v>
      </c>
      <c r="E8115" s="37" t="s">
        <v>9724</v>
      </c>
      <c r="F8115" s="37" t="s">
        <v>4594</v>
      </c>
      <c r="G8115" s="37">
        <v>162</v>
      </c>
      <c r="H8115" s="38">
        <v>16255</v>
      </c>
      <c r="I8115" s="38">
        <v>3884.94</v>
      </c>
      <c r="J8115" s="24" t="str">
        <f>RIGHT(F8115,2)&amp;"/"&amp;MID(F8115,5,2)&amp;"/"&amp;LEFT(F8115,4)</f>
        <v>28/03/2008</v>
      </c>
      <c r="K8115" s="39">
        <f ca="1">ROUND((TODAY()-J8115)/365.25,1)</f>
        <v>9.5</v>
      </c>
      <c r="L8115" s="26">
        <f>I8115/H8115</f>
        <v>0.23899969240233773</v>
      </c>
    </row>
    <row r="8116" spans="1:12" x14ac:dyDescent="0.2">
      <c r="A8116" s="37" t="s">
        <v>169</v>
      </c>
      <c r="B8116" s="37" t="s">
        <v>221</v>
      </c>
      <c r="C8116" s="37" t="s">
        <v>190</v>
      </c>
      <c r="D8116" s="40" t="s">
        <v>370</v>
      </c>
      <c r="E8116" s="37" t="s">
        <v>8887</v>
      </c>
      <c r="F8116" s="37" t="s">
        <v>7416</v>
      </c>
      <c r="G8116" s="37">
        <v>181</v>
      </c>
      <c r="H8116" s="38">
        <v>12826</v>
      </c>
      <c r="I8116" s="38">
        <v>3065.41</v>
      </c>
      <c r="J8116" s="24" t="str">
        <f>RIGHT(F8116,2)&amp;"/"&amp;MID(F8116,5,2)&amp;"/"&amp;LEFT(F8116,4)</f>
        <v>14/01/2008</v>
      </c>
      <c r="K8116" s="39">
        <f ca="1">ROUND((TODAY()-J8116)/365.25,1)</f>
        <v>9.6999999999999993</v>
      </c>
      <c r="L8116" s="26">
        <f>I8116/H8116</f>
        <v>0.23899968813347885</v>
      </c>
    </row>
    <row r="8117" spans="1:12" x14ac:dyDescent="0.2">
      <c r="A8117" s="37" t="s">
        <v>18</v>
      </c>
      <c r="B8117" s="37" t="s">
        <v>41</v>
      </c>
      <c r="C8117" s="37" t="s">
        <v>47</v>
      </c>
      <c r="D8117" s="40" t="s">
        <v>370</v>
      </c>
      <c r="E8117" s="37" t="s">
        <v>4150</v>
      </c>
      <c r="F8117" s="37" t="s">
        <v>790</v>
      </c>
      <c r="G8117" s="37">
        <v>161</v>
      </c>
      <c r="H8117" s="38">
        <v>29566.400000000001</v>
      </c>
      <c r="I8117" s="38">
        <v>7066.36</v>
      </c>
      <c r="J8117" s="24" t="str">
        <f>RIGHT(F8117,2)&amp;"/"&amp;MID(F8117,5,2)&amp;"/"&amp;LEFT(F8117,4)</f>
        <v>22/11/2011</v>
      </c>
      <c r="K8117" s="39">
        <f ca="1">ROUND((TODAY()-J8117)/365.25,1)</f>
        <v>5.8</v>
      </c>
      <c r="L8117" s="26">
        <f>I8117/H8117</f>
        <v>0.23899967530710534</v>
      </c>
    </row>
    <row r="8118" spans="1:12" x14ac:dyDescent="0.2">
      <c r="A8118" s="37" t="s">
        <v>339</v>
      </c>
      <c r="B8118" s="37" t="s">
        <v>363</v>
      </c>
      <c r="C8118" s="37" t="s">
        <v>5545</v>
      </c>
      <c r="D8118" s="37" t="s">
        <v>370</v>
      </c>
      <c r="E8118" s="37" t="s">
        <v>7970</v>
      </c>
      <c r="F8118" s="37" t="s">
        <v>6222</v>
      </c>
      <c r="G8118" s="37">
        <v>130</v>
      </c>
      <c r="H8118" s="38">
        <v>22150.7</v>
      </c>
      <c r="I8118" s="38">
        <v>5294.01</v>
      </c>
      <c r="J8118" s="24" t="str">
        <f>RIGHT(F8118,2)&amp;"/"&amp;MID(F8118,5,2)&amp;"/"&amp;LEFT(F8118,4)</f>
        <v>09/01/2009</v>
      </c>
      <c r="K8118" s="39">
        <f ca="1">ROUND((TODAY()-J8118)/365.25,1)</f>
        <v>8.6999999999999993</v>
      </c>
      <c r="L8118" s="26">
        <f>I8118/H8118</f>
        <v>0.23899967043930892</v>
      </c>
    </row>
    <row r="8119" spans="1:12" x14ac:dyDescent="0.2">
      <c r="A8119" s="37" t="s">
        <v>169</v>
      </c>
      <c r="B8119" s="37" t="s">
        <v>231</v>
      </c>
      <c r="C8119" s="37" t="s">
        <v>240</v>
      </c>
      <c r="D8119" s="37" t="s">
        <v>370</v>
      </c>
      <c r="E8119" s="37" t="s">
        <v>7979</v>
      </c>
      <c r="F8119" s="37" t="s">
        <v>2919</v>
      </c>
      <c r="G8119" s="37">
        <v>142</v>
      </c>
      <c r="H8119" s="38">
        <v>29592.05</v>
      </c>
      <c r="I8119" s="38">
        <v>7072.49</v>
      </c>
      <c r="J8119" s="24" t="str">
        <f>RIGHT(F8119,2)&amp;"/"&amp;MID(F8119,5,2)&amp;"/"&amp;LEFT(F8119,4)</f>
        <v>22/03/2012</v>
      </c>
      <c r="K8119" s="39">
        <f ca="1">ROUND((TODAY()-J8119)/365.25,1)</f>
        <v>5.5</v>
      </c>
      <c r="L8119" s="26">
        <f>I8119/H8119</f>
        <v>0.23899966376104392</v>
      </c>
    </row>
    <row r="8120" spans="1:12" x14ac:dyDescent="0.2">
      <c r="A8120" s="37" t="s">
        <v>169</v>
      </c>
      <c r="B8120" s="37" t="s">
        <v>207</v>
      </c>
      <c r="C8120" s="37" t="s">
        <v>208</v>
      </c>
      <c r="D8120" s="37" t="s">
        <v>370</v>
      </c>
      <c r="E8120" s="37" t="s">
        <v>9706</v>
      </c>
      <c r="F8120" s="37" t="s">
        <v>7762</v>
      </c>
      <c r="G8120" s="37">
        <v>206</v>
      </c>
      <c r="H8120" s="38">
        <v>14677.05</v>
      </c>
      <c r="I8120" s="38">
        <v>3507.81</v>
      </c>
      <c r="J8120" s="24" t="str">
        <f>RIGHT(F8120,2)&amp;"/"&amp;MID(F8120,5,2)&amp;"/"&amp;LEFT(F8120,4)</f>
        <v>20/06/2008</v>
      </c>
      <c r="K8120" s="39">
        <f ca="1">ROUND((TODAY()-J8120)/365.25,1)</f>
        <v>9.3000000000000007</v>
      </c>
      <c r="L8120" s="26">
        <f>I8120/H8120</f>
        <v>0.23899966273876563</v>
      </c>
    </row>
    <row r="8121" spans="1:12" x14ac:dyDescent="0.2">
      <c r="A8121" s="37" t="s">
        <v>169</v>
      </c>
      <c r="B8121" s="37" t="s">
        <v>207</v>
      </c>
      <c r="C8121" s="37" t="s">
        <v>208</v>
      </c>
      <c r="D8121" s="37" t="s">
        <v>370</v>
      </c>
      <c r="E8121" s="37" t="s">
        <v>9721</v>
      </c>
      <c r="F8121" s="37" t="s">
        <v>2762</v>
      </c>
      <c r="G8121" s="37">
        <v>162</v>
      </c>
      <c r="H8121" s="38">
        <v>16116.3</v>
      </c>
      <c r="I8121" s="38">
        <v>3851.79</v>
      </c>
      <c r="J8121" s="24" t="str">
        <f>RIGHT(F8121,2)&amp;"/"&amp;MID(F8121,5,2)&amp;"/"&amp;LEFT(F8121,4)</f>
        <v>03/07/2008</v>
      </c>
      <c r="K8121" s="39">
        <f ca="1">ROUND((TODAY()-J8121)/365.25,1)</f>
        <v>9.1999999999999993</v>
      </c>
      <c r="L8121" s="26">
        <f>I8121/H8121</f>
        <v>0.23899964632080564</v>
      </c>
    </row>
    <row r="8122" spans="1:12" x14ac:dyDescent="0.2">
      <c r="A8122" s="37" t="s">
        <v>169</v>
      </c>
      <c r="B8122" s="37" t="s">
        <v>223</v>
      </c>
      <c r="C8122" s="37" t="s">
        <v>193</v>
      </c>
      <c r="D8122" s="40" t="s">
        <v>370</v>
      </c>
      <c r="E8122" s="37" t="s">
        <v>5624</v>
      </c>
      <c r="F8122" s="37" t="s">
        <v>5553</v>
      </c>
      <c r="G8122" s="37">
        <v>110</v>
      </c>
      <c r="H8122" s="38">
        <v>23557.65</v>
      </c>
      <c r="I8122" s="38">
        <v>5630.27</v>
      </c>
      <c r="J8122" s="24" t="str">
        <f>RIGHT(F8122,2)&amp;"/"&amp;MID(F8122,5,2)&amp;"/"&amp;LEFT(F8122,4)</f>
        <v>21/07/2010</v>
      </c>
      <c r="K8122" s="39">
        <f ca="1">ROUND((TODAY()-J8122)/365.25,1)</f>
        <v>7.2</v>
      </c>
      <c r="L8122" s="26">
        <f>I8122/H8122</f>
        <v>0.23899964555038386</v>
      </c>
    </row>
    <row r="8123" spans="1:12" x14ac:dyDescent="0.2">
      <c r="A8123" s="37" t="s">
        <v>169</v>
      </c>
      <c r="B8123" s="37" t="s">
        <v>207</v>
      </c>
      <c r="C8123" s="37" t="s">
        <v>208</v>
      </c>
      <c r="D8123" s="37" t="s">
        <v>370</v>
      </c>
      <c r="E8123" s="37" t="s">
        <v>9706</v>
      </c>
      <c r="F8123" s="37" t="s">
        <v>3284</v>
      </c>
      <c r="G8123" s="37">
        <v>41</v>
      </c>
      <c r="H8123" s="38">
        <v>19713</v>
      </c>
      <c r="I8123" s="38">
        <v>4711.3999999999996</v>
      </c>
      <c r="J8123" s="24" t="str">
        <f>RIGHT(F8123,2)&amp;"/"&amp;MID(F8123,5,2)&amp;"/"&amp;LEFT(F8123,4)</f>
        <v>17/06/2008</v>
      </c>
      <c r="K8123" s="39">
        <f ca="1">ROUND((TODAY()-J8123)/365.25,1)</f>
        <v>9.3000000000000007</v>
      </c>
      <c r="L8123" s="26">
        <f>I8123/H8123</f>
        <v>0.23899964490437781</v>
      </c>
    </row>
    <row r="8124" spans="1:12" x14ac:dyDescent="0.2">
      <c r="A8124" s="37" t="s">
        <v>169</v>
      </c>
      <c r="B8124" s="37" t="s">
        <v>207</v>
      </c>
      <c r="C8124" s="37" t="s">
        <v>208</v>
      </c>
      <c r="D8124" s="37" t="s">
        <v>370</v>
      </c>
      <c r="E8124" s="37" t="s">
        <v>7975</v>
      </c>
      <c r="F8124" s="37" t="s">
        <v>4353</v>
      </c>
      <c r="G8124" s="37">
        <v>169</v>
      </c>
      <c r="H8124" s="38">
        <v>16141.95</v>
      </c>
      <c r="I8124" s="38">
        <v>3857.92</v>
      </c>
      <c r="J8124" s="24" t="str">
        <f>RIGHT(F8124,2)&amp;"/"&amp;MID(F8124,5,2)&amp;"/"&amp;LEFT(F8124,4)</f>
        <v>21/10/2008</v>
      </c>
      <c r="K8124" s="39">
        <f ca="1">ROUND((TODAY()-J8124)/365.25,1)</f>
        <v>8.9</v>
      </c>
      <c r="L8124" s="26">
        <f>I8124/H8124</f>
        <v>0.23899962520017717</v>
      </c>
    </row>
    <row r="8125" spans="1:12" x14ac:dyDescent="0.2">
      <c r="A8125" s="37" t="s">
        <v>169</v>
      </c>
      <c r="B8125" s="37" t="s">
        <v>229</v>
      </c>
      <c r="C8125" s="37" t="s">
        <v>3439</v>
      </c>
      <c r="D8125" s="40" t="s">
        <v>370</v>
      </c>
      <c r="E8125" s="37" t="s">
        <v>8904</v>
      </c>
      <c r="F8125" s="37" t="s">
        <v>6253</v>
      </c>
      <c r="G8125" s="37">
        <v>168</v>
      </c>
      <c r="H8125" s="38">
        <v>15571.95</v>
      </c>
      <c r="I8125" s="38">
        <v>3721.69</v>
      </c>
      <c r="J8125" s="24" t="str">
        <f>RIGHT(F8125,2)&amp;"/"&amp;MID(F8125,5,2)&amp;"/"&amp;LEFT(F8125,4)</f>
        <v>28/08/2008</v>
      </c>
      <c r="K8125" s="39">
        <f ca="1">ROUND((TODAY()-J8125)/365.25,1)</f>
        <v>9.1</v>
      </c>
      <c r="L8125" s="26">
        <f>I8125/H8125</f>
        <v>0.23899961148089993</v>
      </c>
    </row>
    <row r="8126" spans="1:12" x14ac:dyDescent="0.2">
      <c r="A8126" s="37" t="s">
        <v>169</v>
      </c>
      <c r="B8126" s="37" t="s">
        <v>207</v>
      </c>
      <c r="C8126" s="37" t="s">
        <v>208</v>
      </c>
      <c r="D8126" s="40" t="s">
        <v>370</v>
      </c>
      <c r="E8126" s="37" t="s">
        <v>8884</v>
      </c>
      <c r="F8126" s="37" t="s">
        <v>9280</v>
      </c>
      <c r="G8126" s="37">
        <v>188</v>
      </c>
      <c r="H8126" s="38">
        <v>12545</v>
      </c>
      <c r="I8126" s="38">
        <v>2998.25</v>
      </c>
      <c r="J8126" s="24" t="str">
        <f>RIGHT(F8126,2)&amp;"/"&amp;MID(F8126,5,2)&amp;"/"&amp;LEFT(F8126,4)</f>
        <v>01/12/2007</v>
      </c>
      <c r="K8126" s="39">
        <f ca="1">ROUND((TODAY()-J8126)/365.25,1)</f>
        <v>9.8000000000000007</v>
      </c>
      <c r="L8126" s="26">
        <f>I8126/H8126</f>
        <v>0.23899960143483459</v>
      </c>
    </row>
    <row r="8127" spans="1:12" x14ac:dyDescent="0.2">
      <c r="A8127" s="37" t="s">
        <v>339</v>
      </c>
      <c r="B8127" s="37" t="s">
        <v>342</v>
      </c>
      <c r="C8127" s="37" t="s">
        <v>346</v>
      </c>
      <c r="D8127" s="40" t="s">
        <v>370</v>
      </c>
      <c r="E8127" s="37" t="s">
        <v>8899</v>
      </c>
      <c r="F8127" s="37" t="s">
        <v>8358</v>
      </c>
      <c r="G8127" s="37">
        <v>184</v>
      </c>
      <c r="H8127" s="38">
        <v>4718</v>
      </c>
      <c r="I8127" s="38">
        <v>1127.5999999999999</v>
      </c>
      <c r="J8127" s="24" t="str">
        <f>RIGHT(F8127,2)&amp;"/"&amp;MID(F8127,5,2)&amp;"/"&amp;LEFT(F8127,4)</f>
        <v>21/09/2005</v>
      </c>
      <c r="K8127" s="39">
        <f ca="1">ROUND((TODAY()-J8127)/365.25,1)</f>
        <v>12</v>
      </c>
      <c r="L8127" s="26">
        <f>I8127/H8127</f>
        <v>0.23899957609156419</v>
      </c>
    </row>
    <row r="8128" spans="1:12" x14ac:dyDescent="0.2">
      <c r="A8128" s="37" t="s">
        <v>169</v>
      </c>
      <c r="B8128" s="37" t="s">
        <v>207</v>
      </c>
      <c r="C8128" s="37" t="s">
        <v>208</v>
      </c>
      <c r="D8128" s="37" t="s">
        <v>370</v>
      </c>
      <c r="E8128" s="37" t="s">
        <v>9706</v>
      </c>
      <c r="F8128" s="37" t="s">
        <v>3223</v>
      </c>
      <c r="G8128" s="37">
        <v>325</v>
      </c>
      <c r="H8128" s="38">
        <v>7067</v>
      </c>
      <c r="I8128" s="38">
        <v>1689.01</v>
      </c>
      <c r="J8128" s="24" t="str">
        <f>RIGHT(F8128,2)&amp;"/"&amp;MID(F8128,5,2)&amp;"/"&amp;LEFT(F8128,4)</f>
        <v>28/03/2006</v>
      </c>
      <c r="K8128" s="39">
        <f ca="1">ROUND((TODAY()-J8128)/365.25,1)</f>
        <v>11.5</v>
      </c>
      <c r="L8128" s="26">
        <f>I8128/H8128</f>
        <v>0.2389995754917221</v>
      </c>
    </row>
    <row r="8129" spans="1:12" x14ac:dyDescent="0.2">
      <c r="A8129" s="37" t="s">
        <v>18</v>
      </c>
      <c r="B8129" s="37" t="s">
        <v>53</v>
      </c>
      <c r="C8129" s="37" t="s">
        <v>54</v>
      </c>
      <c r="D8129" s="40" t="s">
        <v>370</v>
      </c>
      <c r="E8129" s="37" t="s">
        <v>8884</v>
      </c>
      <c r="F8129" s="37" t="s">
        <v>5649</v>
      </c>
      <c r="G8129" s="37">
        <v>190</v>
      </c>
      <c r="H8129" s="38">
        <v>23074.1</v>
      </c>
      <c r="I8129" s="38">
        <v>5514.7</v>
      </c>
      <c r="J8129" s="24" t="str">
        <f>RIGHT(F8129,2)&amp;"/"&amp;MID(F8129,5,2)&amp;"/"&amp;LEFT(F8129,4)</f>
        <v>17/12/2008</v>
      </c>
      <c r="K8129" s="39">
        <f ca="1">ROUND((TODAY()-J8129)/365.25,1)</f>
        <v>8.8000000000000007</v>
      </c>
      <c r="L8129" s="26">
        <f>I8129/H8129</f>
        <v>0.23899957094751259</v>
      </c>
    </row>
    <row r="8130" spans="1:12" x14ac:dyDescent="0.2">
      <c r="A8130" s="37" t="s">
        <v>303</v>
      </c>
      <c r="B8130" s="37" t="s">
        <v>659</v>
      </c>
      <c r="C8130" s="37" t="s">
        <v>1145</v>
      </c>
      <c r="D8130" s="37" t="s">
        <v>370</v>
      </c>
      <c r="E8130" s="37" t="s">
        <v>7991</v>
      </c>
      <c r="F8130" s="37" t="s">
        <v>1992</v>
      </c>
      <c r="G8130" s="37">
        <v>134</v>
      </c>
      <c r="H8130" s="38">
        <v>9076</v>
      </c>
      <c r="I8130" s="38">
        <v>2169.16</v>
      </c>
      <c r="J8130" s="24" t="str">
        <f>RIGHT(F8130,2)&amp;"/"&amp;MID(F8130,5,2)&amp;"/"&amp;LEFT(F8130,4)</f>
        <v>31/05/2007</v>
      </c>
      <c r="K8130" s="39">
        <f ca="1">ROUND((TODAY()-J8130)/365.25,1)</f>
        <v>10.3</v>
      </c>
      <c r="L8130" s="26">
        <f>I8130/H8130</f>
        <v>0.23899955927721461</v>
      </c>
    </row>
    <row r="8131" spans="1:12" x14ac:dyDescent="0.2">
      <c r="A8131" s="37" t="s">
        <v>169</v>
      </c>
      <c r="B8131" s="37" t="s">
        <v>207</v>
      </c>
      <c r="C8131" s="37" t="s">
        <v>208</v>
      </c>
      <c r="D8131" s="37" t="s">
        <v>370</v>
      </c>
      <c r="E8131" s="37" t="s">
        <v>7980</v>
      </c>
      <c r="F8131" s="37" t="s">
        <v>5555</v>
      </c>
      <c r="G8131" s="37">
        <v>199</v>
      </c>
      <c r="H8131" s="38">
        <v>15227.1</v>
      </c>
      <c r="I8131" s="38">
        <v>3639.27</v>
      </c>
      <c r="J8131" s="24" t="str">
        <f>RIGHT(F8131,2)&amp;"/"&amp;MID(F8131,5,2)&amp;"/"&amp;LEFT(F8131,4)</f>
        <v>10/10/2008</v>
      </c>
      <c r="K8131" s="39">
        <f ca="1">ROUND((TODAY()-J8131)/365.25,1)</f>
        <v>9</v>
      </c>
      <c r="L8131" s="26">
        <f>I8131/H8131</f>
        <v>0.23899954686053154</v>
      </c>
    </row>
    <row r="8132" spans="1:12" x14ac:dyDescent="0.2">
      <c r="A8132" s="37" t="s">
        <v>316</v>
      </c>
      <c r="B8132" s="37" t="s">
        <v>325</v>
      </c>
      <c r="C8132" s="37" t="s">
        <v>7859</v>
      </c>
      <c r="D8132" s="37" t="s">
        <v>370</v>
      </c>
      <c r="E8132" s="37" t="s">
        <v>6889</v>
      </c>
      <c r="F8132" s="37" t="s">
        <v>485</v>
      </c>
      <c r="G8132" s="37">
        <v>69</v>
      </c>
      <c r="H8132" s="38">
        <v>8826</v>
      </c>
      <c r="I8132" s="38">
        <v>2109.41</v>
      </c>
      <c r="J8132" s="24" t="str">
        <f>RIGHT(F8132,2)&amp;"/"&amp;MID(F8132,5,2)&amp;"/"&amp;LEFT(F8132,4)</f>
        <v>14/12/2006</v>
      </c>
      <c r="K8132" s="39">
        <f ca="1">ROUND((TODAY()-J8132)/365.25,1)</f>
        <v>10.8</v>
      </c>
      <c r="L8132" s="26">
        <f>I8132/H8132</f>
        <v>0.23899954679356444</v>
      </c>
    </row>
    <row r="8133" spans="1:12" x14ac:dyDescent="0.2">
      <c r="A8133" s="37" t="s">
        <v>169</v>
      </c>
      <c r="B8133" s="37" t="s">
        <v>221</v>
      </c>
      <c r="C8133" s="37" t="s">
        <v>190</v>
      </c>
      <c r="D8133" s="40" t="s">
        <v>370</v>
      </c>
      <c r="E8133" s="37" t="s">
        <v>2219</v>
      </c>
      <c r="F8133" s="37" t="s">
        <v>892</v>
      </c>
      <c r="G8133" s="37">
        <v>136</v>
      </c>
      <c r="H8133" s="38">
        <v>12284</v>
      </c>
      <c r="I8133" s="38">
        <v>2935.87</v>
      </c>
      <c r="J8133" s="24" t="str">
        <f>RIGHT(F8133,2)&amp;"/"&amp;MID(F8133,5,2)&amp;"/"&amp;LEFT(F8133,4)</f>
        <v>24/10/2007</v>
      </c>
      <c r="K8133" s="39">
        <f ca="1">ROUND((TODAY()-J8133)/365.25,1)</f>
        <v>9.9</v>
      </c>
      <c r="L8133" s="26">
        <f>I8133/H8133</f>
        <v>0.23899951155975252</v>
      </c>
    </row>
    <row r="8134" spans="1:12" x14ac:dyDescent="0.2">
      <c r="A8134" s="37" t="s">
        <v>123</v>
      </c>
      <c r="B8134" s="37" t="s">
        <v>124</v>
      </c>
      <c r="C8134" s="37" t="s">
        <v>9104</v>
      </c>
      <c r="D8134" s="40" t="s">
        <v>370</v>
      </c>
      <c r="E8134" s="37" t="s">
        <v>8863</v>
      </c>
      <c r="F8134" s="37" t="s">
        <v>3196</v>
      </c>
      <c r="G8134" s="37">
        <v>115</v>
      </c>
      <c r="H8134" s="38">
        <v>10175</v>
      </c>
      <c r="I8134" s="38">
        <v>2431.8200000000002</v>
      </c>
      <c r="J8134" s="24" t="str">
        <f>RIGHT(F8134,2)&amp;"/"&amp;MID(F8134,5,2)&amp;"/"&amp;LEFT(F8134,4)</f>
        <v>31/08/2007</v>
      </c>
      <c r="K8134" s="39">
        <f ca="1">ROUND((TODAY()-J8134)/365.25,1)</f>
        <v>10.1</v>
      </c>
      <c r="L8134" s="26">
        <f>I8134/H8134</f>
        <v>0.23899950859950861</v>
      </c>
    </row>
    <row r="8135" spans="1:12" x14ac:dyDescent="0.2">
      <c r="A8135" s="37" t="s">
        <v>147</v>
      </c>
      <c r="B8135" s="37" t="s">
        <v>1013</v>
      </c>
      <c r="C8135" s="37" t="s">
        <v>1600</v>
      </c>
      <c r="D8135" s="37" t="s">
        <v>370</v>
      </c>
      <c r="E8135" s="37" t="s">
        <v>7975</v>
      </c>
      <c r="F8135" s="37" t="s">
        <v>7422</v>
      </c>
      <c r="G8135" s="37">
        <v>152</v>
      </c>
      <c r="H8135" s="38">
        <v>17983.05</v>
      </c>
      <c r="I8135" s="38">
        <v>4297.9399999999996</v>
      </c>
      <c r="J8135" s="24" t="str">
        <f>RIGHT(F8135,2)&amp;"/"&amp;MID(F8135,5,2)&amp;"/"&amp;LEFT(F8135,4)</f>
        <v>19/06/2008</v>
      </c>
      <c r="K8135" s="39">
        <f ca="1">ROUND((TODAY()-J8135)/365.25,1)</f>
        <v>9.3000000000000007</v>
      </c>
      <c r="L8135" s="26">
        <f>I8135/H8135</f>
        <v>0.23899950230911884</v>
      </c>
    </row>
    <row r="8136" spans="1:12" x14ac:dyDescent="0.2">
      <c r="A8136" s="37" t="s">
        <v>339</v>
      </c>
      <c r="B8136" s="37" t="s">
        <v>366</v>
      </c>
      <c r="C8136" s="37" t="s">
        <v>4115</v>
      </c>
      <c r="D8136" s="37" t="s">
        <v>370</v>
      </c>
      <c r="E8136" s="37" t="s">
        <v>6864</v>
      </c>
      <c r="F8136" s="37" t="s">
        <v>3466</v>
      </c>
      <c r="G8136" s="37">
        <v>245</v>
      </c>
      <c r="H8136" s="38">
        <v>7906</v>
      </c>
      <c r="I8136" s="38">
        <v>1889.53</v>
      </c>
      <c r="J8136" s="24" t="str">
        <f>RIGHT(F8136,2)&amp;"/"&amp;MID(F8136,5,2)&amp;"/"&amp;LEFT(F8136,4)</f>
        <v>20/08/2004</v>
      </c>
      <c r="K8136" s="39">
        <f ca="1">ROUND((TODAY()-J8136)/365.25,1)</f>
        <v>13.1</v>
      </c>
      <c r="L8136" s="26">
        <f>I8136/H8136</f>
        <v>0.23899949405514798</v>
      </c>
    </row>
    <row r="8137" spans="1:12" x14ac:dyDescent="0.2">
      <c r="A8137" s="37" t="s">
        <v>285</v>
      </c>
      <c r="B8137" s="37" t="s">
        <v>467</v>
      </c>
      <c r="C8137" s="37" t="s">
        <v>789</v>
      </c>
      <c r="D8137" s="40" t="s">
        <v>370</v>
      </c>
      <c r="E8137" s="37" t="s">
        <v>8891</v>
      </c>
      <c r="F8137" s="37" t="s">
        <v>7526</v>
      </c>
      <c r="G8137" s="37">
        <v>159</v>
      </c>
      <c r="H8137" s="38">
        <v>3838</v>
      </c>
      <c r="I8137" s="38">
        <v>917.28</v>
      </c>
      <c r="J8137" s="24" t="str">
        <f>RIGHT(F8137,2)&amp;"/"&amp;MID(F8137,5,2)&amp;"/"&amp;LEFT(F8137,4)</f>
        <v>04/09/2003</v>
      </c>
      <c r="K8137" s="39">
        <f ca="1">ROUND((TODAY()-J8137)/365.25,1)</f>
        <v>14.1</v>
      </c>
      <c r="L8137" s="26">
        <f>I8137/H8137</f>
        <v>0.23899947889525794</v>
      </c>
    </row>
    <row r="8138" spans="1:12" x14ac:dyDescent="0.2">
      <c r="A8138" s="37" t="s">
        <v>169</v>
      </c>
      <c r="B8138" s="37" t="s">
        <v>207</v>
      </c>
      <c r="C8138" s="37" t="s">
        <v>208</v>
      </c>
      <c r="D8138" s="40" t="s">
        <v>370</v>
      </c>
      <c r="E8138" s="37" t="s">
        <v>8891</v>
      </c>
      <c r="F8138" s="37" t="s">
        <v>2612</v>
      </c>
      <c r="G8138" s="37">
        <v>183</v>
      </c>
      <c r="H8138" s="38">
        <v>15677.4</v>
      </c>
      <c r="I8138" s="38">
        <v>3746.89</v>
      </c>
      <c r="J8138" s="24" t="str">
        <f>RIGHT(F8138,2)&amp;"/"&amp;MID(F8138,5,2)&amp;"/"&amp;LEFT(F8138,4)</f>
        <v>12/11/2008</v>
      </c>
      <c r="K8138" s="39">
        <f ca="1">ROUND((TODAY()-J8138)/365.25,1)</f>
        <v>8.9</v>
      </c>
      <c r="L8138" s="26">
        <f>I8138/H8138</f>
        <v>0.23899945143965198</v>
      </c>
    </row>
    <row r="8139" spans="1:12" x14ac:dyDescent="0.2">
      <c r="A8139" s="37" t="s">
        <v>169</v>
      </c>
      <c r="B8139" s="37" t="s">
        <v>207</v>
      </c>
      <c r="C8139" s="37" t="s">
        <v>208</v>
      </c>
      <c r="D8139" s="40" t="s">
        <v>370</v>
      </c>
      <c r="E8139" s="37" t="s">
        <v>5582</v>
      </c>
      <c r="F8139" s="37" t="s">
        <v>4347</v>
      </c>
      <c r="G8139" s="37">
        <v>195</v>
      </c>
      <c r="H8139" s="38">
        <v>15487.4</v>
      </c>
      <c r="I8139" s="38">
        <v>3701.48</v>
      </c>
      <c r="J8139" s="24" t="str">
        <f>RIGHT(F8139,2)&amp;"/"&amp;MID(F8139,5,2)&amp;"/"&amp;LEFT(F8139,4)</f>
        <v>11/01/2008</v>
      </c>
      <c r="K8139" s="39">
        <f ca="1">ROUND((TODAY()-J8139)/365.25,1)</f>
        <v>9.6999999999999993</v>
      </c>
      <c r="L8139" s="26">
        <f>I8139/H8139</f>
        <v>0.23899944470989321</v>
      </c>
    </row>
    <row r="8140" spans="1:12" x14ac:dyDescent="0.2">
      <c r="A8140" s="37" t="s">
        <v>169</v>
      </c>
      <c r="B8140" s="37" t="s">
        <v>207</v>
      </c>
      <c r="C8140" s="37" t="s">
        <v>208</v>
      </c>
      <c r="D8140" s="40" t="s">
        <v>370</v>
      </c>
      <c r="E8140" s="37" t="s">
        <v>2210</v>
      </c>
      <c r="F8140" s="37" t="s">
        <v>473</v>
      </c>
      <c r="G8140" s="37">
        <v>159</v>
      </c>
      <c r="H8140" s="38">
        <v>17158.45</v>
      </c>
      <c r="I8140" s="38">
        <v>4100.8599999999997</v>
      </c>
      <c r="J8140" s="24" t="str">
        <f>RIGHT(F8140,2)&amp;"/"&amp;MID(F8140,5,2)&amp;"/"&amp;LEFT(F8140,4)</f>
        <v>27/03/2008</v>
      </c>
      <c r="K8140" s="39">
        <f ca="1">ROUND((TODAY()-J8140)/365.25,1)</f>
        <v>9.5</v>
      </c>
      <c r="L8140" s="26">
        <f>I8140/H8140</f>
        <v>0.23899944342291987</v>
      </c>
    </row>
    <row r="8141" spans="1:12" x14ac:dyDescent="0.2">
      <c r="A8141" s="37" t="s">
        <v>169</v>
      </c>
      <c r="B8141" s="37" t="s">
        <v>229</v>
      </c>
      <c r="C8141" s="37" t="s">
        <v>3439</v>
      </c>
      <c r="D8141" s="37" t="s">
        <v>370</v>
      </c>
      <c r="E8141" s="37" t="s">
        <v>9695</v>
      </c>
      <c r="F8141" s="37" t="s">
        <v>926</v>
      </c>
      <c r="G8141" s="37">
        <v>191</v>
      </c>
      <c r="H8141" s="38">
        <v>12473</v>
      </c>
      <c r="I8141" s="38">
        <v>2981.04</v>
      </c>
      <c r="J8141" s="24" t="str">
        <f>RIGHT(F8141,2)&amp;"/"&amp;MID(F8141,5,2)&amp;"/"&amp;LEFT(F8141,4)</f>
        <v>12/11/2007</v>
      </c>
      <c r="K8141" s="39">
        <f ca="1">ROUND((TODAY()-J8141)/365.25,1)</f>
        <v>9.9</v>
      </c>
      <c r="L8141" s="26">
        <f>I8141/H8141</f>
        <v>0.2389994387877816</v>
      </c>
    </row>
    <row r="8142" spans="1:12" x14ac:dyDescent="0.2">
      <c r="A8142" s="37" t="s">
        <v>339</v>
      </c>
      <c r="B8142" s="37" t="s">
        <v>366</v>
      </c>
      <c r="C8142" s="37" t="s">
        <v>4115</v>
      </c>
      <c r="D8142" s="37" t="s">
        <v>370</v>
      </c>
      <c r="E8142" s="37" t="s">
        <v>6904</v>
      </c>
      <c r="F8142" s="37" t="s">
        <v>7287</v>
      </c>
      <c r="G8142" s="37">
        <v>257</v>
      </c>
      <c r="H8142" s="38">
        <v>8485</v>
      </c>
      <c r="I8142" s="38">
        <v>2027.91</v>
      </c>
      <c r="J8142" s="24" t="str">
        <f>RIGHT(F8142,2)&amp;"/"&amp;MID(F8142,5,2)&amp;"/"&amp;LEFT(F8142,4)</f>
        <v>04/05/2005</v>
      </c>
      <c r="K8142" s="39">
        <f ca="1">ROUND((TODAY()-J8142)/365.25,1)</f>
        <v>12.4</v>
      </c>
      <c r="L8142" s="26">
        <f>I8142/H8142</f>
        <v>0.23899941072480849</v>
      </c>
    </row>
    <row r="8143" spans="1:12" x14ac:dyDescent="0.2">
      <c r="A8143" s="37" t="s">
        <v>339</v>
      </c>
      <c r="B8143" s="37" t="s">
        <v>354</v>
      </c>
      <c r="C8143" s="37" t="s">
        <v>358</v>
      </c>
      <c r="D8143" s="40" t="s">
        <v>370</v>
      </c>
      <c r="E8143" s="37" t="s">
        <v>2526</v>
      </c>
      <c r="F8143" s="37" t="s">
        <v>4089</v>
      </c>
      <c r="G8143" s="37">
        <v>162</v>
      </c>
      <c r="H8143" s="38">
        <v>16018.45</v>
      </c>
      <c r="I8143" s="38">
        <v>3828.4</v>
      </c>
      <c r="J8143" s="24" t="str">
        <f>RIGHT(F8143,2)&amp;"/"&amp;MID(F8143,5,2)&amp;"/"&amp;LEFT(F8143,4)</f>
        <v>16/09/2008</v>
      </c>
      <c r="K8143" s="39">
        <f ca="1">ROUND((TODAY()-J8143)/365.25,1)</f>
        <v>9</v>
      </c>
      <c r="L8143" s="26">
        <f>I8143/H8143</f>
        <v>0.23899940381247872</v>
      </c>
    </row>
    <row r="8144" spans="1:12" x14ac:dyDescent="0.2">
      <c r="A8144" s="37" t="s">
        <v>169</v>
      </c>
      <c r="B8144" s="37" t="s">
        <v>229</v>
      </c>
      <c r="C8144" s="37" t="s">
        <v>3439</v>
      </c>
      <c r="D8144" s="37" t="s">
        <v>370</v>
      </c>
      <c r="E8144" s="37" t="s">
        <v>7946</v>
      </c>
      <c r="F8144" s="37" t="s">
        <v>3994</v>
      </c>
      <c r="G8144" s="37">
        <v>152</v>
      </c>
      <c r="H8144" s="38">
        <v>16076.4</v>
      </c>
      <c r="I8144" s="38">
        <v>3842.25</v>
      </c>
      <c r="J8144" s="24" t="str">
        <f>RIGHT(F8144,2)&amp;"/"&amp;MID(F8144,5,2)&amp;"/"&amp;LEFT(F8144,4)</f>
        <v>10/03/2008</v>
      </c>
      <c r="K8144" s="39">
        <f ca="1">ROUND((TODAY()-J8144)/365.25,1)</f>
        <v>9.5</v>
      </c>
      <c r="L8144" s="26">
        <f>I8144/H8144</f>
        <v>0.23899940285138466</v>
      </c>
    </row>
    <row r="8145" spans="1:12" x14ac:dyDescent="0.2">
      <c r="A8145" s="37" t="s">
        <v>61</v>
      </c>
      <c r="B8145" s="37" t="s">
        <v>396</v>
      </c>
      <c r="C8145" s="37" t="s">
        <v>718</v>
      </c>
      <c r="D8145" s="37" t="s">
        <v>370</v>
      </c>
      <c r="E8145" s="37" t="s">
        <v>9695</v>
      </c>
      <c r="F8145" s="37" t="s">
        <v>5620</v>
      </c>
      <c r="G8145" s="37">
        <v>122</v>
      </c>
      <c r="H8145" s="38">
        <v>13372</v>
      </c>
      <c r="I8145" s="38">
        <v>3195.9</v>
      </c>
      <c r="J8145" s="24" t="str">
        <f>RIGHT(F8145,2)&amp;"/"&amp;MID(F8145,5,2)&amp;"/"&amp;LEFT(F8145,4)</f>
        <v>02/07/2009</v>
      </c>
      <c r="K8145" s="39">
        <f ca="1">ROUND((TODAY()-J8145)/365.25,1)</f>
        <v>8.1999999999999993</v>
      </c>
      <c r="L8145" s="26">
        <f>I8145/H8145</f>
        <v>0.23899940173496859</v>
      </c>
    </row>
    <row r="8146" spans="1:12" x14ac:dyDescent="0.2">
      <c r="A8146" s="37" t="s">
        <v>298</v>
      </c>
      <c r="B8146" s="37" t="s">
        <v>299</v>
      </c>
      <c r="C8146" s="37" t="s">
        <v>140</v>
      </c>
      <c r="D8146" s="37" t="s">
        <v>370</v>
      </c>
      <c r="E8146" s="37" t="s">
        <v>9701</v>
      </c>
      <c r="F8146" s="37" t="s">
        <v>3009</v>
      </c>
      <c r="G8146" s="37">
        <v>126</v>
      </c>
      <c r="H8146" s="38">
        <v>11343</v>
      </c>
      <c r="I8146" s="38">
        <v>2710.97</v>
      </c>
      <c r="J8146" s="24" t="str">
        <f>RIGHT(F8146,2)&amp;"/"&amp;MID(F8146,5,2)&amp;"/"&amp;LEFT(F8146,4)</f>
        <v>10/06/2008</v>
      </c>
      <c r="K8146" s="39">
        <f ca="1">ROUND((TODAY()-J8146)/365.25,1)</f>
        <v>9.3000000000000007</v>
      </c>
      <c r="L8146" s="26">
        <f>I8146/H8146</f>
        <v>0.2389993828793088</v>
      </c>
    </row>
    <row r="8147" spans="1:12" x14ac:dyDescent="0.2">
      <c r="A8147" s="37" t="s">
        <v>169</v>
      </c>
      <c r="B8147" s="37" t="s">
        <v>207</v>
      </c>
      <c r="C8147" s="37" t="s">
        <v>208</v>
      </c>
      <c r="D8147" s="40" t="s">
        <v>370</v>
      </c>
      <c r="E8147" s="37" t="s">
        <v>2213</v>
      </c>
      <c r="F8147" s="37" t="s">
        <v>1438</v>
      </c>
      <c r="G8147" s="37">
        <v>208</v>
      </c>
      <c r="H8147" s="38">
        <v>15374.35</v>
      </c>
      <c r="I8147" s="38">
        <v>3674.46</v>
      </c>
      <c r="J8147" s="24" t="str">
        <f>RIGHT(F8147,2)&amp;"/"&amp;MID(F8147,5,2)&amp;"/"&amp;LEFT(F8147,4)</f>
        <v>17/01/2008</v>
      </c>
      <c r="K8147" s="39">
        <f ca="1">ROUND((TODAY()-J8147)/365.25,1)</f>
        <v>9.6999999999999993</v>
      </c>
      <c r="L8147" s="26">
        <f>I8147/H8147</f>
        <v>0.23899937233118798</v>
      </c>
    </row>
    <row r="8148" spans="1:12" x14ac:dyDescent="0.2">
      <c r="A8148" s="37" t="s">
        <v>316</v>
      </c>
      <c r="B8148" s="37" t="s">
        <v>333</v>
      </c>
      <c r="C8148" s="37" t="s">
        <v>5448</v>
      </c>
      <c r="D8148" s="40" t="s">
        <v>370</v>
      </c>
      <c r="E8148" s="37" t="s">
        <v>4168</v>
      </c>
      <c r="F8148" s="37" t="s">
        <v>441</v>
      </c>
      <c r="G8148" s="37">
        <v>108</v>
      </c>
      <c r="H8148" s="38">
        <v>14392.05</v>
      </c>
      <c r="I8148" s="38">
        <v>3439.69</v>
      </c>
      <c r="J8148" s="24" t="str">
        <f>RIGHT(F8148,2)&amp;"/"&amp;MID(F8148,5,2)&amp;"/"&amp;LEFT(F8148,4)</f>
        <v>01/10/2008</v>
      </c>
      <c r="K8148" s="39">
        <f ca="1">ROUND((TODAY()-J8148)/365.25,1)</f>
        <v>9</v>
      </c>
      <c r="L8148" s="26">
        <f>I8148/H8148</f>
        <v>0.23899930864609281</v>
      </c>
    </row>
    <row r="8149" spans="1:12" x14ac:dyDescent="0.2">
      <c r="A8149" s="37" t="s">
        <v>18</v>
      </c>
      <c r="B8149" s="37" t="s">
        <v>41</v>
      </c>
      <c r="C8149" s="37" t="s">
        <v>4250</v>
      </c>
      <c r="D8149" s="40" t="s">
        <v>370</v>
      </c>
      <c r="E8149" s="37" t="s">
        <v>4197</v>
      </c>
      <c r="F8149" s="37" t="s">
        <v>2972</v>
      </c>
      <c r="G8149" s="37">
        <v>183</v>
      </c>
      <c r="H8149" s="38">
        <v>10013</v>
      </c>
      <c r="I8149" s="38">
        <v>2393.1</v>
      </c>
      <c r="J8149" s="24" t="str">
        <f>RIGHT(F8149,2)&amp;"/"&amp;MID(F8149,5,2)&amp;"/"&amp;LEFT(F8149,4)</f>
        <v>25/07/2007</v>
      </c>
      <c r="K8149" s="39">
        <f ca="1">ROUND((TODAY()-J8149)/365.25,1)</f>
        <v>10.199999999999999</v>
      </c>
      <c r="L8149" s="26">
        <f>I8149/H8149</f>
        <v>0.23899930090881852</v>
      </c>
    </row>
    <row r="8150" spans="1:12" x14ac:dyDescent="0.2">
      <c r="A8150" s="37" t="s">
        <v>339</v>
      </c>
      <c r="B8150" s="37" t="s">
        <v>344</v>
      </c>
      <c r="C8150" s="37" t="s">
        <v>4029</v>
      </c>
      <c r="D8150" s="40" t="s">
        <v>370</v>
      </c>
      <c r="E8150" s="37" t="s">
        <v>4201</v>
      </c>
      <c r="F8150" s="37" t="s">
        <v>4268</v>
      </c>
      <c r="G8150" s="37">
        <v>180</v>
      </c>
      <c r="H8150" s="38">
        <v>8234</v>
      </c>
      <c r="I8150" s="38">
        <v>1967.92</v>
      </c>
      <c r="J8150" s="24" t="str">
        <f>RIGHT(F8150,2)&amp;"/"&amp;MID(F8150,5,2)&amp;"/"&amp;LEFT(F8150,4)</f>
        <v>16/03/2007</v>
      </c>
      <c r="K8150" s="39">
        <f ca="1">ROUND((TODAY()-J8150)/365.25,1)</f>
        <v>10.5</v>
      </c>
      <c r="L8150" s="26">
        <f>I8150/H8150</f>
        <v>0.23899927131406365</v>
      </c>
    </row>
    <row r="8151" spans="1:12" x14ac:dyDescent="0.2">
      <c r="A8151" s="37" t="s">
        <v>169</v>
      </c>
      <c r="B8151" s="37" t="s">
        <v>221</v>
      </c>
      <c r="C8151" s="37" t="s">
        <v>190</v>
      </c>
      <c r="D8151" s="40" t="s">
        <v>370</v>
      </c>
      <c r="E8151" s="37" t="s">
        <v>2607</v>
      </c>
      <c r="F8151" s="37" t="s">
        <v>3405</v>
      </c>
      <c r="G8151" s="37">
        <v>213</v>
      </c>
      <c r="H8151" s="38">
        <v>12091</v>
      </c>
      <c r="I8151" s="38">
        <v>2889.74</v>
      </c>
      <c r="J8151" s="24" t="str">
        <f>RIGHT(F8151,2)&amp;"/"&amp;MID(F8151,5,2)&amp;"/"&amp;LEFT(F8151,4)</f>
        <v>06/02/2008</v>
      </c>
      <c r="K8151" s="39">
        <f ca="1">ROUND((TODAY()-J8151)/365.25,1)</f>
        <v>9.6</v>
      </c>
      <c r="L8151" s="26">
        <f>I8151/H8151</f>
        <v>0.23899925564469438</v>
      </c>
    </row>
    <row r="8152" spans="1:12" x14ac:dyDescent="0.2">
      <c r="A8152" s="37" t="s">
        <v>169</v>
      </c>
      <c r="B8152" s="37" t="s">
        <v>207</v>
      </c>
      <c r="C8152" s="37" t="s">
        <v>208</v>
      </c>
      <c r="D8152" s="37" t="s">
        <v>370</v>
      </c>
      <c r="E8152" s="37" t="s">
        <v>9694</v>
      </c>
      <c r="F8152" s="37" t="s">
        <v>1429</v>
      </c>
      <c r="G8152" s="37">
        <v>217</v>
      </c>
      <c r="H8152" s="38">
        <v>11681</v>
      </c>
      <c r="I8152" s="38">
        <v>2791.75</v>
      </c>
      <c r="J8152" s="24" t="str">
        <f>RIGHT(F8152,2)&amp;"/"&amp;MID(F8152,5,2)&amp;"/"&amp;LEFT(F8152,4)</f>
        <v>28/11/2007</v>
      </c>
      <c r="K8152" s="39">
        <f ca="1">ROUND((TODAY()-J8152)/365.25,1)</f>
        <v>9.8000000000000007</v>
      </c>
      <c r="L8152" s="26">
        <f>I8152/H8152</f>
        <v>0.23899922951802072</v>
      </c>
    </row>
    <row r="8153" spans="1:12" x14ac:dyDescent="0.2">
      <c r="A8153" s="37" t="s">
        <v>339</v>
      </c>
      <c r="B8153" s="37" t="s">
        <v>354</v>
      </c>
      <c r="C8153" s="37" t="s">
        <v>359</v>
      </c>
      <c r="D8153" s="40" t="s">
        <v>370</v>
      </c>
      <c r="E8153" s="37" t="s">
        <v>2207</v>
      </c>
      <c r="F8153" s="37" t="s">
        <v>508</v>
      </c>
      <c r="G8153" s="37">
        <v>387</v>
      </c>
      <c r="H8153" s="38">
        <v>5076</v>
      </c>
      <c r="I8153" s="38">
        <v>1213.1600000000001</v>
      </c>
      <c r="J8153" s="24" t="str">
        <f>RIGHT(F8153,2)&amp;"/"&amp;MID(F8153,5,2)&amp;"/"&amp;LEFT(F8153,4)</f>
        <v>17/12/2007</v>
      </c>
      <c r="K8153" s="39">
        <f ca="1">ROUND((TODAY()-J8153)/365.25,1)</f>
        <v>9.8000000000000007</v>
      </c>
      <c r="L8153" s="26">
        <f>I8153/H8153</f>
        <v>0.23899921197793539</v>
      </c>
    </row>
    <row r="8154" spans="1:12" x14ac:dyDescent="0.2">
      <c r="A8154" s="37" t="s">
        <v>169</v>
      </c>
      <c r="B8154" s="37" t="s">
        <v>207</v>
      </c>
      <c r="C8154" s="37" t="s">
        <v>208</v>
      </c>
      <c r="D8154" s="37" t="s">
        <v>370</v>
      </c>
      <c r="E8154" s="37" t="s">
        <v>9695</v>
      </c>
      <c r="F8154" s="37" t="s">
        <v>8358</v>
      </c>
      <c r="G8154" s="37">
        <v>198</v>
      </c>
      <c r="H8154" s="38">
        <v>8703</v>
      </c>
      <c r="I8154" s="38">
        <v>2080.0100000000002</v>
      </c>
      <c r="J8154" s="24" t="str">
        <f>RIGHT(F8154,2)&amp;"/"&amp;MID(F8154,5,2)&amp;"/"&amp;LEFT(F8154,4)</f>
        <v>21/09/2005</v>
      </c>
      <c r="K8154" s="39">
        <f ca="1">ROUND((TODAY()-J8154)/365.25,1)</f>
        <v>12</v>
      </c>
      <c r="L8154" s="26">
        <f>I8154/H8154</f>
        <v>0.23899919567965072</v>
      </c>
    </row>
    <row r="8155" spans="1:12" x14ac:dyDescent="0.2">
      <c r="A8155" s="37" t="s">
        <v>339</v>
      </c>
      <c r="B8155" s="37" t="s">
        <v>366</v>
      </c>
      <c r="C8155" s="37" t="s">
        <v>4115</v>
      </c>
      <c r="D8155" s="40" t="s">
        <v>370</v>
      </c>
      <c r="E8155" s="37" t="s">
        <v>2521</v>
      </c>
      <c r="F8155" s="37" t="s">
        <v>4116</v>
      </c>
      <c r="G8155" s="37">
        <v>196</v>
      </c>
      <c r="H8155" s="38">
        <v>9302</v>
      </c>
      <c r="I8155" s="38">
        <v>2223.17</v>
      </c>
      <c r="J8155" s="24" t="str">
        <f>RIGHT(F8155,2)&amp;"/"&amp;MID(F8155,5,2)&amp;"/"&amp;LEFT(F8155,4)</f>
        <v>05/11/2004</v>
      </c>
      <c r="K8155" s="39">
        <f ca="1">ROUND((TODAY()-J8155)/365.25,1)</f>
        <v>12.9</v>
      </c>
      <c r="L8155" s="26">
        <f>I8155/H8155</f>
        <v>0.23899913996989897</v>
      </c>
    </row>
    <row r="8156" spans="1:12" x14ac:dyDescent="0.2">
      <c r="A8156" s="37" t="s">
        <v>169</v>
      </c>
      <c r="B8156" s="37" t="s">
        <v>229</v>
      </c>
      <c r="C8156" s="37" t="s">
        <v>3439</v>
      </c>
      <c r="D8156" s="37" t="s">
        <v>370</v>
      </c>
      <c r="E8156" s="37" t="s">
        <v>7975</v>
      </c>
      <c r="F8156" s="37" t="s">
        <v>1417</v>
      </c>
      <c r="G8156" s="37">
        <v>238</v>
      </c>
      <c r="H8156" s="38">
        <v>10211</v>
      </c>
      <c r="I8156" s="38">
        <v>2440.42</v>
      </c>
      <c r="J8156" s="24" t="str">
        <f>RIGHT(F8156,2)&amp;"/"&amp;MID(F8156,5,2)&amp;"/"&amp;LEFT(F8156,4)</f>
        <v>18/08/2006</v>
      </c>
      <c r="K8156" s="39">
        <f ca="1">ROUND((TODAY()-J8156)/365.25,1)</f>
        <v>11.1</v>
      </c>
      <c r="L8156" s="26">
        <f>I8156/H8156</f>
        <v>0.23899911859759085</v>
      </c>
    </row>
    <row r="8157" spans="1:12" x14ac:dyDescent="0.2">
      <c r="A8157" s="37" t="s">
        <v>339</v>
      </c>
      <c r="B8157" s="37" t="s">
        <v>344</v>
      </c>
      <c r="C8157" s="37" t="s">
        <v>4042</v>
      </c>
      <c r="D8157" s="40" t="s">
        <v>370</v>
      </c>
      <c r="E8157" s="37" t="s">
        <v>5614</v>
      </c>
      <c r="F8157" s="37" t="s">
        <v>1696</v>
      </c>
      <c r="G8157" s="37">
        <v>269</v>
      </c>
      <c r="H8157" s="38">
        <v>5575</v>
      </c>
      <c r="I8157" s="38">
        <v>1332.42</v>
      </c>
      <c r="J8157" s="24" t="str">
        <f>RIGHT(F8157,2)&amp;"/"&amp;MID(F8157,5,2)&amp;"/"&amp;LEFT(F8157,4)</f>
        <v>11/07/2006</v>
      </c>
      <c r="K8157" s="39">
        <f ca="1">ROUND((TODAY()-J8157)/365.25,1)</f>
        <v>11.2</v>
      </c>
      <c r="L8157" s="26">
        <f>I8157/H8157</f>
        <v>0.23899910313901346</v>
      </c>
    </row>
    <row r="8158" spans="1:12" x14ac:dyDescent="0.2">
      <c r="A8158" s="37" t="s">
        <v>339</v>
      </c>
      <c r="B8158" s="37" t="s">
        <v>366</v>
      </c>
      <c r="C8158" s="37" t="s">
        <v>4115</v>
      </c>
      <c r="D8158" s="40" t="s">
        <v>370</v>
      </c>
      <c r="E8158" s="37" t="s">
        <v>5610</v>
      </c>
      <c r="F8158" s="37" t="s">
        <v>705</v>
      </c>
      <c r="G8158" s="37">
        <v>209</v>
      </c>
      <c r="H8158" s="38">
        <v>8842</v>
      </c>
      <c r="I8158" s="38">
        <v>2113.23</v>
      </c>
      <c r="J8158" s="24" t="str">
        <f>RIGHT(F8158,2)&amp;"/"&amp;MID(F8158,5,2)&amp;"/"&amp;LEFT(F8158,4)</f>
        <v>07/04/2004</v>
      </c>
      <c r="K8158" s="39">
        <f ca="1">ROUND((TODAY()-J8158)/365.25,1)</f>
        <v>13.5</v>
      </c>
      <c r="L8158" s="26">
        <f>I8158/H8158</f>
        <v>0.23899909522732413</v>
      </c>
    </row>
    <row r="8159" spans="1:12" x14ac:dyDescent="0.2">
      <c r="A8159" s="37" t="s">
        <v>144</v>
      </c>
      <c r="B8159" s="37" t="s">
        <v>146</v>
      </c>
      <c r="C8159" s="37" t="s">
        <v>6081</v>
      </c>
      <c r="D8159" s="40" t="s">
        <v>370</v>
      </c>
      <c r="E8159" s="37" t="s">
        <v>5607</v>
      </c>
      <c r="F8159" s="37" t="s">
        <v>6082</v>
      </c>
      <c r="G8159" s="37">
        <v>185</v>
      </c>
      <c r="H8159" s="38">
        <v>6364</v>
      </c>
      <c r="I8159" s="38">
        <v>1520.99</v>
      </c>
      <c r="J8159" s="24" t="str">
        <f>RIGHT(F8159,2)&amp;"/"&amp;MID(F8159,5,2)&amp;"/"&amp;LEFT(F8159,4)</f>
        <v>14/09/2005</v>
      </c>
      <c r="K8159" s="39">
        <f ca="1">ROUND((TODAY()-J8159)/365.25,1)</f>
        <v>12</v>
      </c>
      <c r="L8159" s="26">
        <f>I8159/H8159</f>
        <v>0.23899905719673162</v>
      </c>
    </row>
    <row r="8160" spans="1:12" x14ac:dyDescent="0.2">
      <c r="A8160" s="37" t="s">
        <v>339</v>
      </c>
      <c r="B8160" s="37" t="s">
        <v>342</v>
      </c>
      <c r="C8160" s="37" t="s">
        <v>346</v>
      </c>
      <c r="D8160" s="40" t="s">
        <v>370</v>
      </c>
      <c r="E8160" s="37" t="s">
        <v>5589</v>
      </c>
      <c r="F8160" s="37" t="s">
        <v>2163</v>
      </c>
      <c r="G8160" s="37">
        <v>192</v>
      </c>
      <c r="H8160" s="38">
        <v>5175</v>
      </c>
      <c r="I8160" s="38">
        <v>1236.82</v>
      </c>
      <c r="J8160" s="24" t="str">
        <f>RIGHT(F8160,2)&amp;"/"&amp;MID(F8160,5,2)&amp;"/"&amp;LEFT(F8160,4)</f>
        <v>28/08/2006</v>
      </c>
      <c r="K8160" s="39">
        <f ca="1">ROUND((TODAY()-J8160)/365.25,1)</f>
        <v>11.1</v>
      </c>
      <c r="L8160" s="26">
        <f>I8160/H8160</f>
        <v>0.23899903381642512</v>
      </c>
    </row>
    <row r="8161" spans="1:12" x14ac:dyDescent="0.2">
      <c r="A8161" s="37" t="s">
        <v>339</v>
      </c>
      <c r="B8161" s="37" t="s">
        <v>344</v>
      </c>
      <c r="C8161" s="37" t="s">
        <v>4029</v>
      </c>
      <c r="D8161" s="37" t="s">
        <v>370</v>
      </c>
      <c r="E8161" s="37" t="s">
        <v>6891</v>
      </c>
      <c r="F8161" s="37" t="s">
        <v>5793</v>
      </c>
      <c r="G8161" s="37">
        <v>231</v>
      </c>
      <c r="H8161" s="38">
        <v>5095</v>
      </c>
      <c r="I8161" s="38">
        <v>1217.7</v>
      </c>
      <c r="J8161" s="24" t="str">
        <f>RIGHT(F8161,2)&amp;"/"&amp;MID(F8161,5,2)&amp;"/"&amp;LEFT(F8161,4)</f>
        <v>27/01/2005</v>
      </c>
      <c r="K8161" s="39">
        <f ca="1">ROUND((TODAY()-J8161)/365.25,1)</f>
        <v>12.7</v>
      </c>
      <c r="L8161" s="26">
        <f>I8161/H8161</f>
        <v>0.23899901864573111</v>
      </c>
    </row>
    <row r="8162" spans="1:12" x14ac:dyDescent="0.2">
      <c r="A8162" s="37" t="s">
        <v>18</v>
      </c>
      <c r="B8162" s="37" t="s">
        <v>24</v>
      </c>
      <c r="C8162" s="37" t="s">
        <v>6892</v>
      </c>
      <c r="D8162" s="37" t="s">
        <v>370</v>
      </c>
      <c r="E8162" s="37" t="s">
        <v>6858</v>
      </c>
      <c r="F8162" s="37" t="s">
        <v>3601</v>
      </c>
      <c r="G8162" s="37">
        <v>180</v>
      </c>
      <c r="H8162" s="38">
        <v>7093</v>
      </c>
      <c r="I8162" s="38">
        <v>1695.22</v>
      </c>
      <c r="J8162" s="24" t="str">
        <f>RIGHT(F8162,2)&amp;"/"&amp;MID(F8162,5,2)&amp;"/"&amp;LEFT(F8162,4)</f>
        <v>13/12/2006</v>
      </c>
      <c r="K8162" s="39">
        <f ca="1">ROUND((TODAY()-J8162)/365.25,1)</f>
        <v>10.8</v>
      </c>
      <c r="L8162" s="26">
        <f>I8162/H8162</f>
        <v>0.23899901311151842</v>
      </c>
    </row>
    <row r="8163" spans="1:12" x14ac:dyDescent="0.2">
      <c r="A8163" s="37" t="s">
        <v>123</v>
      </c>
      <c r="B8163" s="37" t="s">
        <v>129</v>
      </c>
      <c r="C8163" s="37" t="s">
        <v>63</v>
      </c>
      <c r="D8163" s="37" t="s">
        <v>370</v>
      </c>
      <c r="E8163" s="37" t="s">
        <v>6896</v>
      </c>
      <c r="F8163" s="37" t="s">
        <v>7251</v>
      </c>
      <c r="G8163" s="37">
        <v>198</v>
      </c>
      <c r="H8163" s="38">
        <v>7023</v>
      </c>
      <c r="I8163" s="38">
        <v>1678.49</v>
      </c>
      <c r="J8163" s="24" t="str">
        <f>RIGHT(F8163,2)&amp;"/"&amp;MID(F8163,5,2)&amp;"/"&amp;LEFT(F8163,4)</f>
        <v>17/06/2009</v>
      </c>
      <c r="K8163" s="39">
        <f ca="1">ROUND((TODAY()-J8163)/365.25,1)</f>
        <v>8.3000000000000007</v>
      </c>
      <c r="L8163" s="26">
        <f>I8163/H8163</f>
        <v>0.23899900327495371</v>
      </c>
    </row>
    <row r="8164" spans="1:12" x14ac:dyDescent="0.2">
      <c r="A8164" s="37" t="s">
        <v>3789</v>
      </c>
      <c r="B8164" s="37" t="s">
        <v>5271</v>
      </c>
      <c r="C8164" s="37" t="s">
        <v>9532</v>
      </c>
      <c r="D8164" s="40" t="s">
        <v>370</v>
      </c>
      <c r="E8164" s="37" t="s">
        <v>8881</v>
      </c>
      <c r="F8164" s="37" t="s">
        <v>676</v>
      </c>
      <c r="G8164" s="37">
        <v>115</v>
      </c>
      <c r="H8164" s="38">
        <v>8871</v>
      </c>
      <c r="I8164" s="38">
        <v>2120.16</v>
      </c>
      <c r="J8164" s="24" t="str">
        <f>RIGHT(F8164,2)&amp;"/"&amp;MID(F8164,5,2)&amp;"/"&amp;LEFT(F8164,4)</f>
        <v>20/04/2007</v>
      </c>
      <c r="K8164" s="39">
        <f ca="1">ROUND((TODAY()-J8164)/365.25,1)</f>
        <v>10.4</v>
      </c>
      <c r="L8164" s="26">
        <f>I8164/H8164</f>
        <v>0.23899898545823467</v>
      </c>
    </row>
    <row r="8165" spans="1:12" x14ac:dyDescent="0.2">
      <c r="A8165" s="37" t="s">
        <v>169</v>
      </c>
      <c r="B8165" s="37" t="s">
        <v>207</v>
      </c>
      <c r="C8165" s="37" t="s">
        <v>208</v>
      </c>
      <c r="D8165" s="40" t="s">
        <v>370</v>
      </c>
      <c r="E8165" s="37" t="s">
        <v>2521</v>
      </c>
      <c r="F8165" s="37" t="s">
        <v>3344</v>
      </c>
      <c r="G8165" s="37">
        <v>263</v>
      </c>
      <c r="H8165" s="38">
        <v>7812</v>
      </c>
      <c r="I8165" s="38">
        <v>1867.06</v>
      </c>
      <c r="J8165" s="24" t="str">
        <f>RIGHT(F8165,2)&amp;"/"&amp;MID(F8165,5,2)&amp;"/"&amp;LEFT(F8165,4)</f>
        <v>27/05/2005</v>
      </c>
      <c r="K8165" s="39">
        <f ca="1">ROUND((TODAY()-J8165)/365.25,1)</f>
        <v>12.3</v>
      </c>
      <c r="L8165" s="26">
        <f>I8165/H8165</f>
        <v>0.23899897593445979</v>
      </c>
    </row>
    <row r="8166" spans="1:12" x14ac:dyDescent="0.2">
      <c r="A8166" s="37" t="s">
        <v>18</v>
      </c>
      <c r="B8166" s="37" t="s">
        <v>24</v>
      </c>
      <c r="C8166" s="37" t="s">
        <v>6600</v>
      </c>
      <c r="D8166" s="37" t="s">
        <v>370</v>
      </c>
      <c r="E8166" s="37" t="s">
        <v>9698</v>
      </c>
      <c r="F8166" s="37" t="s">
        <v>1498</v>
      </c>
      <c r="G8166" s="37">
        <v>191</v>
      </c>
      <c r="H8166" s="38">
        <v>7782</v>
      </c>
      <c r="I8166" s="38">
        <v>1859.89</v>
      </c>
      <c r="J8166" s="24" t="str">
        <f>RIGHT(F8166,2)&amp;"/"&amp;MID(F8166,5,2)&amp;"/"&amp;LEFT(F8166,4)</f>
        <v>03/03/2006</v>
      </c>
      <c r="K8166" s="39">
        <f ca="1">ROUND((TODAY()-J8166)/365.25,1)</f>
        <v>11.6</v>
      </c>
      <c r="L8166" s="26">
        <f>I8166/H8166</f>
        <v>0.23899897198663583</v>
      </c>
    </row>
    <row r="8167" spans="1:12" x14ac:dyDescent="0.2">
      <c r="A8167" s="37" t="s">
        <v>316</v>
      </c>
      <c r="B8167" s="37" t="s">
        <v>325</v>
      </c>
      <c r="C8167" s="37" t="s">
        <v>69</v>
      </c>
      <c r="D8167" s="40" t="s">
        <v>370</v>
      </c>
      <c r="E8167" s="37" t="s">
        <v>5596</v>
      </c>
      <c r="F8167" s="37" t="s">
        <v>6735</v>
      </c>
      <c r="G8167" s="37">
        <v>176</v>
      </c>
      <c r="H8167" s="38">
        <v>5764</v>
      </c>
      <c r="I8167" s="38">
        <v>1377.59</v>
      </c>
      <c r="J8167" s="24" t="str">
        <f>RIGHT(F8167,2)&amp;"/"&amp;MID(F8167,5,2)&amp;"/"&amp;LEFT(F8167,4)</f>
        <v>21/07/2006</v>
      </c>
      <c r="K8167" s="39">
        <f ca="1">ROUND((TODAY()-J8167)/365.25,1)</f>
        <v>11.2</v>
      </c>
      <c r="L8167" s="26">
        <f>I8167/H8167</f>
        <v>0.23899895905621096</v>
      </c>
    </row>
    <row r="8168" spans="1:12" x14ac:dyDescent="0.2">
      <c r="A8168" s="37" t="s">
        <v>303</v>
      </c>
      <c r="B8168" s="37" t="s">
        <v>659</v>
      </c>
      <c r="C8168" s="37" t="s">
        <v>1145</v>
      </c>
      <c r="D8168" s="40" t="s">
        <v>370</v>
      </c>
      <c r="E8168" s="37" t="s">
        <v>2521</v>
      </c>
      <c r="F8168" s="37" t="s">
        <v>1642</v>
      </c>
      <c r="G8168" s="37">
        <v>146</v>
      </c>
      <c r="H8168" s="38">
        <v>8161</v>
      </c>
      <c r="I8168" s="38">
        <v>1950.47</v>
      </c>
      <c r="J8168" s="24" t="str">
        <f>RIGHT(F8168,2)&amp;"/"&amp;MID(F8168,5,2)&amp;"/"&amp;LEFT(F8168,4)</f>
        <v>21/03/2006</v>
      </c>
      <c r="K8168" s="39">
        <f ca="1">ROUND((TODAY()-J8168)/365.25,1)</f>
        <v>11.5</v>
      </c>
      <c r="L8168" s="26">
        <f>I8168/H8168</f>
        <v>0.23899889719397133</v>
      </c>
    </row>
    <row r="8169" spans="1:12" x14ac:dyDescent="0.2">
      <c r="A8169" s="37" t="s">
        <v>61</v>
      </c>
      <c r="B8169" s="37" t="s">
        <v>405</v>
      </c>
      <c r="C8169" s="37" t="s">
        <v>5755</v>
      </c>
      <c r="D8169" s="37" t="s">
        <v>370</v>
      </c>
      <c r="E8169" s="37" t="s">
        <v>6904</v>
      </c>
      <c r="F8169" s="37" t="s">
        <v>6992</v>
      </c>
      <c r="G8169" s="37">
        <v>116</v>
      </c>
      <c r="H8169" s="38">
        <v>5294</v>
      </c>
      <c r="I8169" s="38">
        <v>1265.26</v>
      </c>
      <c r="J8169" s="24" t="str">
        <f>RIGHT(F8169,2)&amp;"/"&amp;MID(F8169,5,2)&amp;"/"&amp;LEFT(F8169,4)</f>
        <v>26/07/1995</v>
      </c>
      <c r="K8169" s="39">
        <f ca="1">ROUND((TODAY()-J8169)/365.25,1)</f>
        <v>22.2</v>
      </c>
      <c r="L8169" s="26">
        <f>I8169/H8169</f>
        <v>0.23899886664148093</v>
      </c>
    </row>
    <row r="8170" spans="1:12" x14ac:dyDescent="0.2">
      <c r="A8170" s="37" t="s">
        <v>316</v>
      </c>
      <c r="B8170" s="37" t="s">
        <v>337</v>
      </c>
      <c r="C8170" s="37" t="s">
        <v>4003</v>
      </c>
      <c r="D8170" s="40" t="s">
        <v>370</v>
      </c>
      <c r="E8170" s="37" t="s">
        <v>2521</v>
      </c>
      <c r="F8170" s="37" t="s">
        <v>4004</v>
      </c>
      <c r="G8170" s="37">
        <v>212</v>
      </c>
      <c r="H8170" s="38">
        <v>7141</v>
      </c>
      <c r="I8170" s="38">
        <v>1706.69</v>
      </c>
      <c r="J8170" s="24" t="str">
        <f>RIGHT(F8170,2)&amp;"/"&amp;MID(F8170,5,2)&amp;"/"&amp;LEFT(F8170,4)</f>
        <v>26/05/2009</v>
      </c>
      <c r="K8170" s="39">
        <f ca="1">ROUND((TODAY()-J8170)/365.25,1)</f>
        <v>8.3000000000000007</v>
      </c>
      <c r="L8170" s="26">
        <f>I8170/H8170</f>
        <v>0.2389987396723148</v>
      </c>
    </row>
    <row r="8171" spans="1:12" x14ac:dyDescent="0.2">
      <c r="A8171" s="37" t="s">
        <v>61</v>
      </c>
      <c r="B8171" s="37" t="s">
        <v>393</v>
      </c>
      <c r="C8171" s="37" t="s">
        <v>8048</v>
      </c>
      <c r="D8171" s="37" t="s">
        <v>370</v>
      </c>
      <c r="E8171" s="37" t="s">
        <v>7965</v>
      </c>
      <c r="F8171" s="37" t="s">
        <v>5606</v>
      </c>
      <c r="G8171" s="37">
        <v>107</v>
      </c>
      <c r="H8171" s="38">
        <v>5223</v>
      </c>
      <c r="I8171" s="38">
        <v>1248.29</v>
      </c>
      <c r="J8171" s="24" t="str">
        <f>RIGHT(F8171,2)&amp;"/"&amp;MID(F8171,5,2)&amp;"/"&amp;LEFT(F8171,4)</f>
        <v>16/04/2004</v>
      </c>
      <c r="K8171" s="39">
        <f ca="1">ROUND((TODAY()-J8171)/365.25,1)</f>
        <v>13.4</v>
      </c>
      <c r="L8171" s="26">
        <f>I8171/H8171</f>
        <v>0.23899865977407619</v>
      </c>
    </row>
    <row r="8172" spans="1:12" x14ac:dyDescent="0.2">
      <c r="A8172" s="37" t="s">
        <v>18</v>
      </c>
      <c r="B8172" s="37" t="s">
        <v>24</v>
      </c>
      <c r="C8172" s="37" t="s">
        <v>4172</v>
      </c>
      <c r="D8172" s="40" t="s">
        <v>370</v>
      </c>
      <c r="E8172" s="37" t="s">
        <v>4173</v>
      </c>
      <c r="F8172" s="37" t="s">
        <v>4174</v>
      </c>
      <c r="G8172" s="37">
        <v>151</v>
      </c>
      <c r="H8172" s="38">
        <v>5193</v>
      </c>
      <c r="I8172" s="38">
        <v>1241.1199999999999</v>
      </c>
      <c r="J8172" s="24" t="str">
        <f>RIGHT(F8172,2)&amp;"/"&amp;MID(F8172,5,2)&amp;"/"&amp;LEFT(F8172,4)</f>
        <v>14/03/2003</v>
      </c>
      <c r="K8172" s="39">
        <f ca="1">ROUND((TODAY()-J8172)/365.25,1)</f>
        <v>14.5</v>
      </c>
      <c r="L8172" s="26">
        <f>I8172/H8172</f>
        <v>0.23899865203158097</v>
      </c>
    </row>
    <row r="8173" spans="1:12" x14ac:dyDescent="0.2">
      <c r="A8173" s="37" t="s">
        <v>316</v>
      </c>
      <c r="B8173" s="37" t="s">
        <v>322</v>
      </c>
      <c r="C8173" s="37" t="s">
        <v>5705</v>
      </c>
      <c r="D8173" s="40" t="s">
        <v>370</v>
      </c>
      <c r="E8173" s="37" t="s">
        <v>5624</v>
      </c>
      <c r="F8173" s="37" t="s">
        <v>1458</v>
      </c>
      <c r="G8173" s="37">
        <v>138</v>
      </c>
      <c r="H8173" s="38">
        <v>4993</v>
      </c>
      <c r="I8173" s="38">
        <v>1193.32</v>
      </c>
      <c r="J8173" s="24" t="str">
        <f>RIGHT(F8173,2)&amp;"/"&amp;MID(F8173,5,2)&amp;"/"&amp;LEFT(F8173,4)</f>
        <v>15/12/2004</v>
      </c>
      <c r="K8173" s="39">
        <f ca="1">ROUND((TODAY()-J8173)/365.25,1)</f>
        <v>12.8</v>
      </c>
      <c r="L8173" s="26">
        <f>I8173/H8173</f>
        <v>0.23899859803725215</v>
      </c>
    </row>
    <row r="8174" spans="1:12" x14ac:dyDescent="0.2">
      <c r="A8174" s="37" t="s">
        <v>339</v>
      </c>
      <c r="B8174" s="37" t="s">
        <v>366</v>
      </c>
      <c r="C8174" s="37" t="s">
        <v>4115</v>
      </c>
      <c r="D8174" s="40" t="s">
        <v>370</v>
      </c>
      <c r="E8174" s="37" t="s">
        <v>2607</v>
      </c>
      <c r="F8174" s="37" t="s">
        <v>4117</v>
      </c>
      <c r="G8174" s="37">
        <v>354</v>
      </c>
      <c r="H8174" s="38">
        <v>6081</v>
      </c>
      <c r="I8174" s="38">
        <v>1453.35</v>
      </c>
      <c r="J8174" s="24" t="str">
        <f>RIGHT(F8174,2)&amp;"/"&amp;MID(F8174,5,2)&amp;"/"&amp;LEFT(F8174,4)</f>
        <v>10/05/2005</v>
      </c>
      <c r="K8174" s="39">
        <f ca="1">ROUND((TODAY()-J8174)/365.25,1)</f>
        <v>12.4</v>
      </c>
      <c r="L8174" s="26">
        <f>I8174/H8174</f>
        <v>0.23899851998026639</v>
      </c>
    </row>
    <row r="8175" spans="1:12" x14ac:dyDescent="0.2">
      <c r="A8175" s="37" t="s">
        <v>285</v>
      </c>
      <c r="B8175" s="37" t="s">
        <v>467</v>
      </c>
      <c r="C8175" s="37" t="s">
        <v>789</v>
      </c>
      <c r="D8175" s="37" t="s">
        <v>370</v>
      </c>
      <c r="E8175" s="37" t="s">
        <v>7990</v>
      </c>
      <c r="F8175" s="37" t="s">
        <v>1008</v>
      </c>
      <c r="G8175" s="37">
        <v>186</v>
      </c>
      <c r="H8175" s="38">
        <v>4613</v>
      </c>
      <c r="I8175" s="38">
        <v>1102.5</v>
      </c>
      <c r="J8175" s="24" t="str">
        <f>RIGHT(F8175,2)&amp;"/"&amp;MID(F8175,5,2)&amp;"/"&amp;LEFT(F8175,4)</f>
        <v>13/05/2005</v>
      </c>
      <c r="K8175" s="39">
        <f ca="1">ROUND((TODAY()-J8175)/365.25,1)</f>
        <v>12.4</v>
      </c>
      <c r="L8175" s="26">
        <f>I8175/H8175</f>
        <v>0.23899848254931716</v>
      </c>
    </row>
    <row r="8176" spans="1:12" x14ac:dyDescent="0.2">
      <c r="A8176" s="37" t="s">
        <v>339</v>
      </c>
      <c r="B8176" s="37" t="s">
        <v>342</v>
      </c>
      <c r="C8176" s="37" t="s">
        <v>346</v>
      </c>
      <c r="D8176" s="40" t="s">
        <v>370</v>
      </c>
      <c r="E8176" s="37" t="s">
        <v>2519</v>
      </c>
      <c r="F8176" s="37" t="s">
        <v>4024</v>
      </c>
      <c r="G8176" s="37">
        <v>205</v>
      </c>
      <c r="H8176" s="38">
        <v>3914</v>
      </c>
      <c r="I8176" s="38">
        <v>935.44</v>
      </c>
      <c r="J8176" s="24" t="str">
        <f>RIGHT(F8176,2)&amp;"/"&amp;MID(F8176,5,2)&amp;"/"&amp;LEFT(F8176,4)</f>
        <v>07/12/2004</v>
      </c>
      <c r="K8176" s="39">
        <f ca="1">ROUND((TODAY()-J8176)/365.25,1)</f>
        <v>12.8</v>
      </c>
      <c r="L8176" s="26">
        <f>I8176/H8176</f>
        <v>0.23899846704138988</v>
      </c>
    </row>
    <row r="8177" spans="1:12" x14ac:dyDescent="0.2">
      <c r="A8177" s="37" t="s">
        <v>18</v>
      </c>
      <c r="B8177" s="37" t="s">
        <v>24</v>
      </c>
      <c r="C8177" s="37" t="s">
        <v>1616</v>
      </c>
      <c r="D8177" s="37" t="s">
        <v>370</v>
      </c>
      <c r="E8177" s="37" t="s">
        <v>7974</v>
      </c>
      <c r="F8177" s="37" t="s">
        <v>7031</v>
      </c>
      <c r="G8177" s="37">
        <v>189</v>
      </c>
      <c r="H8177" s="38">
        <v>5841</v>
      </c>
      <c r="I8177" s="38">
        <v>1395.99</v>
      </c>
      <c r="J8177" s="24" t="str">
        <f>RIGHT(F8177,2)&amp;"/"&amp;MID(F8177,5,2)&amp;"/"&amp;LEFT(F8177,4)</f>
        <v>29/06/2005</v>
      </c>
      <c r="K8177" s="39">
        <f ca="1">ROUND((TODAY()-J8177)/365.25,1)</f>
        <v>12.2</v>
      </c>
      <c r="L8177" s="26">
        <f>I8177/H8177</f>
        <v>0.23899845916795071</v>
      </c>
    </row>
    <row r="8178" spans="1:12" x14ac:dyDescent="0.2">
      <c r="A8178" s="37" t="s">
        <v>18</v>
      </c>
      <c r="B8178" s="37" t="s">
        <v>24</v>
      </c>
      <c r="C8178" s="37" t="s">
        <v>26</v>
      </c>
      <c r="D8178" s="40" t="s">
        <v>370</v>
      </c>
      <c r="E8178" s="37" t="s">
        <v>4163</v>
      </c>
      <c r="F8178" s="37" t="s">
        <v>1613</v>
      </c>
      <c r="G8178" s="37">
        <v>253</v>
      </c>
      <c r="H8178" s="38">
        <v>4503</v>
      </c>
      <c r="I8178" s="38">
        <v>1076.21</v>
      </c>
      <c r="J8178" s="24" t="str">
        <f>RIGHT(F8178,2)&amp;"/"&amp;MID(F8178,5,2)&amp;"/"&amp;LEFT(F8178,4)</f>
        <v>24/08/2005</v>
      </c>
      <c r="K8178" s="39">
        <f ca="1">ROUND((TODAY()-J8178)/365.25,1)</f>
        <v>12.1</v>
      </c>
      <c r="L8178" s="26">
        <f>I8178/H8178</f>
        <v>0.23899844548079061</v>
      </c>
    </row>
    <row r="8179" spans="1:12" x14ac:dyDescent="0.2">
      <c r="A8179" s="37" t="s">
        <v>18</v>
      </c>
      <c r="B8179" s="37" t="s">
        <v>24</v>
      </c>
      <c r="C8179" s="37" t="s">
        <v>4167</v>
      </c>
      <c r="D8179" s="40" t="s">
        <v>370</v>
      </c>
      <c r="E8179" s="37" t="s">
        <v>4168</v>
      </c>
      <c r="F8179" s="37" t="s">
        <v>4169</v>
      </c>
      <c r="G8179" s="37">
        <v>177</v>
      </c>
      <c r="H8179" s="38">
        <v>4752</v>
      </c>
      <c r="I8179" s="38">
        <v>1135.72</v>
      </c>
      <c r="J8179" s="24" t="str">
        <f>RIGHT(F8179,2)&amp;"/"&amp;MID(F8179,5,2)&amp;"/"&amp;LEFT(F8179,4)</f>
        <v>05/09/2003</v>
      </c>
      <c r="K8179" s="39">
        <f ca="1">ROUND((TODAY()-J8179)/365.25,1)</f>
        <v>14.1</v>
      </c>
      <c r="L8179" s="26">
        <f>I8179/H8179</f>
        <v>0.23899831649831652</v>
      </c>
    </row>
    <row r="8180" spans="1:12" x14ac:dyDescent="0.2">
      <c r="A8180" s="37" t="s">
        <v>18</v>
      </c>
      <c r="B8180" s="37" t="s">
        <v>24</v>
      </c>
      <c r="C8180" s="37" t="s">
        <v>42</v>
      </c>
      <c r="D8180" s="40" t="s">
        <v>370</v>
      </c>
      <c r="E8180" s="37" t="s">
        <v>4156</v>
      </c>
      <c r="F8180" s="37" t="s">
        <v>4182</v>
      </c>
      <c r="G8180" s="37">
        <v>204</v>
      </c>
      <c r="H8180" s="38">
        <v>2982.7</v>
      </c>
      <c r="I8180" s="38">
        <v>712.86</v>
      </c>
      <c r="J8180" s="24" t="str">
        <f>RIGHT(F8180,2)&amp;"/"&amp;MID(F8180,5,2)&amp;"/"&amp;LEFT(F8180,4)</f>
        <v>02/10/2001</v>
      </c>
      <c r="K8180" s="39">
        <f ca="1">ROUND((TODAY()-J8180)/365.25,1)</f>
        <v>16</v>
      </c>
      <c r="L8180" s="26">
        <f>I8180/H8180</f>
        <v>0.23899822308646529</v>
      </c>
    </row>
    <row r="8181" spans="1:12" x14ac:dyDescent="0.2">
      <c r="A8181" s="37" t="s">
        <v>285</v>
      </c>
      <c r="B8181" s="37" t="s">
        <v>467</v>
      </c>
      <c r="C8181" s="37" t="s">
        <v>789</v>
      </c>
      <c r="D8181" s="40" t="s">
        <v>370</v>
      </c>
      <c r="E8181" s="37" t="s">
        <v>2205</v>
      </c>
      <c r="F8181" s="37" t="s">
        <v>468</v>
      </c>
      <c r="G8181" s="37">
        <v>170</v>
      </c>
      <c r="H8181" s="38">
        <v>4412</v>
      </c>
      <c r="I8181" s="38">
        <v>1054.46</v>
      </c>
      <c r="J8181" s="24" t="str">
        <f>RIGHT(F8181,2)&amp;"/"&amp;MID(F8181,5,2)&amp;"/"&amp;LEFT(F8181,4)</f>
        <v>24/05/2004</v>
      </c>
      <c r="K8181" s="39">
        <f ca="1">ROUND((TODAY()-J8181)/365.25,1)</f>
        <v>13.3</v>
      </c>
      <c r="L8181" s="26">
        <f>I8181/H8181</f>
        <v>0.23899818676337262</v>
      </c>
    </row>
    <row r="8182" spans="1:12" x14ac:dyDescent="0.2">
      <c r="A8182" s="37" t="s">
        <v>285</v>
      </c>
      <c r="B8182" s="37" t="s">
        <v>467</v>
      </c>
      <c r="C8182" s="37" t="s">
        <v>789</v>
      </c>
      <c r="D8182" s="40" t="s">
        <v>370</v>
      </c>
      <c r="E8182" s="37" t="s">
        <v>4168</v>
      </c>
      <c r="F8182" s="37" t="s">
        <v>5242</v>
      </c>
      <c r="G8182" s="37">
        <v>213</v>
      </c>
      <c r="H8182" s="38">
        <v>3145.8</v>
      </c>
      <c r="I8182" s="38">
        <v>751.84</v>
      </c>
      <c r="J8182" s="24" t="str">
        <f>RIGHT(F8182,2)&amp;"/"&amp;MID(F8182,5,2)&amp;"/"&amp;LEFT(F8182,4)</f>
        <v>12/09/2003</v>
      </c>
      <c r="K8182" s="39">
        <f ca="1">ROUND((TODAY()-J8182)/365.25,1)</f>
        <v>14</v>
      </c>
      <c r="L8182" s="26">
        <f>I8182/H8182</f>
        <v>0.23899802911818932</v>
      </c>
    </row>
    <row r="8183" spans="1:12" x14ac:dyDescent="0.2">
      <c r="A8183" s="37" t="s">
        <v>18</v>
      </c>
      <c r="B8183" s="37" t="s">
        <v>24</v>
      </c>
      <c r="C8183" s="37" t="s">
        <v>4167</v>
      </c>
      <c r="D8183" s="40" t="s">
        <v>370</v>
      </c>
      <c r="E8183" s="37" t="s">
        <v>4170</v>
      </c>
      <c r="F8183" s="37" t="s">
        <v>4171</v>
      </c>
      <c r="G8183" s="37">
        <v>234</v>
      </c>
      <c r="H8183" s="38">
        <v>4381</v>
      </c>
      <c r="I8183" s="38">
        <v>1047.05</v>
      </c>
      <c r="J8183" s="24" t="str">
        <f>RIGHT(F8183,2)&amp;"/"&amp;MID(F8183,5,2)&amp;"/"&amp;LEFT(F8183,4)</f>
        <v>19/03/2004</v>
      </c>
      <c r="K8183" s="39">
        <f ca="1">ROUND((TODAY()-J8183)/365.25,1)</f>
        <v>13.5</v>
      </c>
      <c r="L8183" s="26">
        <f>I8183/H8183</f>
        <v>0.23899794567450353</v>
      </c>
    </row>
    <row r="8184" spans="1:12" x14ac:dyDescent="0.2">
      <c r="A8184" s="37" t="s">
        <v>123</v>
      </c>
      <c r="B8184" s="37" t="s">
        <v>129</v>
      </c>
      <c r="C8184" s="37" t="s">
        <v>3099</v>
      </c>
      <c r="D8184" s="37" t="s">
        <v>370</v>
      </c>
      <c r="E8184" s="37" t="s">
        <v>7972</v>
      </c>
      <c r="F8184" s="37" t="s">
        <v>3379</v>
      </c>
      <c r="G8184" s="37">
        <v>210</v>
      </c>
      <c r="H8184" s="38">
        <v>1927.8</v>
      </c>
      <c r="I8184" s="38">
        <v>460.74</v>
      </c>
      <c r="J8184" s="24" t="str">
        <f>RIGHT(F8184,2)&amp;"/"&amp;MID(F8184,5,2)&amp;"/"&amp;LEFT(F8184,4)</f>
        <v>01/10/2003</v>
      </c>
      <c r="K8184" s="39">
        <f ca="1">ROUND((TODAY()-J8184)/365.25,1)</f>
        <v>14</v>
      </c>
      <c r="L8184" s="26">
        <f>I8184/H8184</f>
        <v>0.23899782135076253</v>
      </c>
    </row>
    <row r="8185" spans="1:12" x14ac:dyDescent="0.2">
      <c r="A8185" s="37" t="s">
        <v>144</v>
      </c>
      <c r="B8185" s="37" t="s">
        <v>146</v>
      </c>
      <c r="C8185" s="37" t="s">
        <v>6081</v>
      </c>
      <c r="D8185" s="37" t="s">
        <v>370</v>
      </c>
      <c r="E8185" s="37" t="s">
        <v>6856</v>
      </c>
      <c r="F8185" s="37" t="s">
        <v>7287</v>
      </c>
      <c r="G8185" s="37">
        <v>329</v>
      </c>
      <c r="H8185" s="38">
        <v>3791</v>
      </c>
      <c r="I8185" s="38">
        <v>906.04</v>
      </c>
      <c r="J8185" s="24" t="str">
        <f>RIGHT(F8185,2)&amp;"/"&amp;MID(F8185,5,2)&amp;"/"&amp;LEFT(F8185,4)</f>
        <v>04/05/2005</v>
      </c>
      <c r="K8185" s="39">
        <f ca="1">ROUND((TODAY()-J8185)/365.25,1)</f>
        <v>12.4</v>
      </c>
      <c r="L8185" s="26">
        <f>I8185/H8185</f>
        <v>0.23899762595621207</v>
      </c>
    </row>
    <row r="8186" spans="1:12" x14ac:dyDescent="0.2">
      <c r="A8186" s="37" t="s">
        <v>169</v>
      </c>
      <c r="B8186" s="37" t="s">
        <v>3575</v>
      </c>
      <c r="C8186" s="37" t="s">
        <v>3576</v>
      </c>
      <c r="D8186" s="40" t="s">
        <v>370</v>
      </c>
      <c r="E8186" s="37" t="s">
        <v>2567</v>
      </c>
      <c r="F8186" s="37" t="s">
        <v>3360</v>
      </c>
      <c r="G8186" s="37">
        <v>122</v>
      </c>
      <c r="H8186" s="38">
        <v>3691</v>
      </c>
      <c r="I8186" s="38">
        <v>882.14</v>
      </c>
      <c r="J8186" s="24" t="str">
        <f>RIGHT(F8186,2)&amp;"/"&amp;MID(F8186,5,2)&amp;"/"&amp;LEFT(F8186,4)</f>
        <v>18/05/2004</v>
      </c>
      <c r="K8186" s="39">
        <f ca="1">ROUND((TODAY()-J8186)/365.25,1)</f>
        <v>13.3</v>
      </c>
      <c r="L8186" s="26">
        <f>I8186/H8186</f>
        <v>0.23899756163641289</v>
      </c>
    </row>
    <row r="8187" spans="1:12" x14ac:dyDescent="0.2">
      <c r="A8187" s="37" t="s">
        <v>339</v>
      </c>
      <c r="B8187" s="37" t="s">
        <v>5467</v>
      </c>
      <c r="C8187" s="37" t="s">
        <v>5468</v>
      </c>
      <c r="D8187" s="40" t="s">
        <v>370</v>
      </c>
      <c r="E8187" s="37" t="s">
        <v>4159</v>
      </c>
      <c r="F8187" s="37" t="s">
        <v>5469</v>
      </c>
      <c r="G8187" s="37"/>
      <c r="H8187" s="38">
        <v>1406</v>
      </c>
      <c r="I8187" s="38">
        <v>336.03</v>
      </c>
      <c r="J8187" s="24" t="str">
        <f>RIGHT(F8187,2)&amp;"/"&amp;MID(F8187,5,2)&amp;"/"&amp;LEFT(F8187,4)</f>
        <v>15/03/1990</v>
      </c>
      <c r="K8187" s="39">
        <f ca="1">ROUND((TODAY()-J8187)/365.25,1)</f>
        <v>27.5</v>
      </c>
      <c r="L8187" s="26">
        <f>I8187/H8187</f>
        <v>0.23899715504978661</v>
      </c>
    </row>
    <row r="8188" spans="1:12" x14ac:dyDescent="0.2">
      <c r="A8188" s="37" t="s">
        <v>316</v>
      </c>
      <c r="B8188" s="37" t="s">
        <v>337</v>
      </c>
      <c r="C8188" s="37" t="s">
        <v>5457</v>
      </c>
      <c r="D8188" s="40" t="s">
        <v>370</v>
      </c>
      <c r="E8188" s="37" t="s">
        <v>4188</v>
      </c>
      <c r="F8188" s="37" t="s">
        <v>5458</v>
      </c>
      <c r="G8188" s="37">
        <v>285</v>
      </c>
      <c r="H8188" s="38">
        <v>2437.4</v>
      </c>
      <c r="I8188" s="38">
        <v>582.53</v>
      </c>
      <c r="J8188" s="24" t="str">
        <f>RIGHT(F8188,2)&amp;"/"&amp;MID(F8188,5,2)&amp;"/"&amp;LEFT(F8188,4)</f>
        <v>20/06/2005</v>
      </c>
      <c r="K8188" s="39">
        <f ca="1">ROUND((TODAY()-J8188)/365.25,1)</f>
        <v>12.3</v>
      </c>
      <c r="L8188" s="26">
        <f>I8188/H8188</f>
        <v>0.23899647165011895</v>
      </c>
    </row>
    <row r="8189" spans="1:12" x14ac:dyDescent="0.2">
      <c r="A8189" s="37" t="s">
        <v>169</v>
      </c>
      <c r="B8189" s="37" t="s">
        <v>184</v>
      </c>
      <c r="C8189" s="37" t="s">
        <v>222</v>
      </c>
      <c r="D8189" s="40" t="s">
        <v>370</v>
      </c>
      <c r="E8189" s="37" t="s">
        <v>2219</v>
      </c>
      <c r="F8189" s="37" t="s">
        <v>2377</v>
      </c>
      <c r="G8189" s="37">
        <v>111</v>
      </c>
      <c r="H8189" s="38">
        <v>1496.6</v>
      </c>
      <c r="I8189" s="38">
        <v>357.68</v>
      </c>
      <c r="J8189" s="24" t="str">
        <f>RIGHT(F8189,2)&amp;"/"&amp;MID(F8189,5,2)&amp;"/"&amp;LEFT(F8189,4)</f>
        <v>13/08/1997</v>
      </c>
      <c r="K8189" s="39">
        <f ca="1">ROUND((TODAY()-J8189)/365.25,1)</f>
        <v>20.100000000000001</v>
      </c>
      <c r="L8189" s="26">
        <f>I8189/H8189</f>
        <v>0.23899505545904051</v>
      </c>
    </row>
    <row r="8190" spans="1:12" x14ac:dyDescent="0.2">
      <c r="A8190" s="37" t="s">
        <v>116</v>
      </c>
      <c r="B8190" s="37" t="s">
        <v>974</v>
      </c>
      <c r="C8190" s="37" t="s">
        <v>370</v>
      </c>
      <c r="D8190" s="40" t="s">
        <v>370</v>
      </c>
      <c r="E8190" s="37" t="s">
        <v>8881</v>
      </c>
      <c r="F8190" s="37" t="s">
        <v>4580</v>
      </c>
      <c r="G8190" s="37"/>
      <c r="H8190" s="38">
        <v>189</v>
      </c>
      <c r="I8190" s="38">
        <v>45.17</v>
      </c>
      <c r="J8190" s="24" t="str">
        <f>RIGHT(F8190,2)&amp;"/"&amp;MID(F8190,5,2)&amp;"/"&amp;LEFT(F8190,4)</f>
        <v>01/01/1968</v>
      </c>
      <c r="K8190" s="39">
        <f ca="1">ROUND((TODAY()-J8190)/365.25,1)</f>
        <v>49.7</v>
      </c>
      <c r="L8190" s="26">
        <f>I8190/H8190</f>
        <v>0.23899470899470901</v>
      </c>
    </row>
    <row r="8191" spans="1:12" x14ac:dyDescent="0.2">
      <c r="A8191" s="37" t="s">
        <v>3693</v>
      </c>
      <c r="B8191" s="37" t="s">
        <v>5192</v>
      </c>
      <c r="C8191" s="37" t="s">
        <v>9476</v>
      </c>
      <c r="D8191" s="40" t="s">
        <v>370</v>
      </c>
      <c r="E8191" s="37" t="s">
        <v>8900</v>
      </c>
      <c r="F8191" s="37" t="s">
        <v>1516</v>
      </c>
      <c r="G8191" s="37"/>
      <c r="H8191" s="38">
        <v>353</v>
      </c>
      <c r="I8191" s="38">
        <v>84.36</v>
      </c>
      <c r="J8191" s="24" t="str">
        <f>RIGHT(F8191,2)&amp;"/"&amp;MID(F8191,5,2)&amp;"/"&amp;LEFT(F8191,4)</f>
        <v>31/12/1972</v>
      </c>
      <c r="K8191" s="39">
        <f ca="1">ROUND((TODAY()-J8191)/365.25,1)</f>
        <v>44.7</v>
      </c>
      <c r="L8191" s="26">
        <f>I8191/H8191</f>
        <v>0.23898016997167137</v>
      </c>
    </row>
    <row r="8192" spans="1:12" x14ac:dyDescent="0.2">
      <c r="A8192" s="37" t="s">
        <v>18</v>
      </c>
      <c r="B8192" s="37" t="s">
        <v>24</v>
      </c>
      <c r="C8192" s="37" t="s">
        <v>33</v>
      </c>
      <c r="D8192" s="40" t="s">
        <v>370</v>
      </c>
      <c r="E8192" s="37" t="s">
        <v>2523</v>
      </c>
      <c r="F8192" s="37" t="s">
        <v>633</v>
      </c>
      <c r="G8192" s="37">
        <v>161</v>
      </c>
      <c r="H8192" s="38">
        <v>16236.34</v>
      </c>
      <c r="I8192" s="38">
        <v>3864.25</v>
      </c>
      <c r="J8192" s="24" t="str">
        <f>RIGHT(F8192,2)&amp;"/"&amp;MID(F8192,5,2)&amp;"/"&amp;LEFT(F8192,4)</f>
        <v>21/09/2011</v>
      </c>
      <c r="K8192" s="39">
        <f ca="1">ROUND((TODAY()-J8192)/365.25,1)</f>
        <v>6</v>
      </c>
      <c r="L8192" s="26">
        <f>I8192/H8192</f>
        <v>0.23800006651745406</v>
      </c>
    </row>
    <row r="8193" spans="1:12" x14ac:dyDescent="0.2">
      <c r="A8193" s="37" t="s">
        <v>290</v>
      </c>
      <c r="B8193" s="37" t="s">
        <v>293</v>
      </c>
      <c r="C8193" s="37" t="s">
        <v>294</v>
      </c>
      <c r="D8193" s="37" t="s">
        <v>370</v>
      </c>
      <c r="E8193" s="37" t="s">
        <v>9711</v>
      </c>
      <c r="F8193" s="37" t="s">
        <v>1387</v>
      </c>
      <c r="G8193" s="37">
        <v>175</v>
      </c>
      <c r="H8193" s="38">
        <v>12145</v>
      </c>
      <c r="I8193" s="38">
        <v>2890.51</v>
      </c>
      <c r="J8193" s="24" t="str">
        <f>RIGHT(F8193,2)&amp;"/"&amp;MID(F8193,5,2)&amp;"/"&amp;LEFT(F8193,4)</f>
        <v>01/07/2011</v>
      </c>
      <c r="K8193" s="39">
        <f ca="1">ROUND((TODAY()-J8193)/365.25,1)</f>
        <v>6.2</v>
      </c>
      <c r="L8193" s="26">
        <f>I8193/H8193</f>
        <v>0.23800000000000002</v>
      </c>
    </row>
    <row r="8194" spans="1:12" x14ac:dyDescent="0.2">
      <c r="A8194" s="37" t="s">
        <v>169</v>
      </c>
      <c r="B8194" s="37" t="s">
        <v>179</v>
      </c>
      <c r="C8194" s="37" t="s">
        <v>8394</v>
      </c>
      <c r="D8194" s="37" t="s">
        <v>370</v>
      </c>
      <c r="E8194" s="37" t="s">
        <v>7967</v>
      </c>
      <c r="F8194" s="37" t="s">
        <v>8395</v>
      </c>
      <c r="G8194" s="37">
        <v>107</v>
      </c>
      <c r="H8194" s="38">
        <v>1575</v>
      </c>
      <c r="I8194" s="38">
        <v>374.85</v>
      </c>
      <c r="J8194" s="24" t="str">
        <f>RIGHT(F8194,2)&amp;"/"&amp;MID(F8194,5,2)&amp;"/"&amp;LEFT(F8194,4)</f>
        <v>04/06/1997</v>
      </c>
      <c r="K8194" s="39">
        <f ca="1">ROUND((TODAY()-J8194)/365.25,1)</f>
        <v>20.3</v>
      </c>
      <c r="L8194" s="26">
        <f>I8194/H8194</f>
        <v>0.23800000000000002</v>
      </c>
    </row>
    <row r="8195" spans="1:12" x14ac:dyDescent="0.2">
      <c r="A8195" s="37" t="s">
        <v>119</v>
      </c>
      <c r="B8195" s="37" t="s">
        <v>983</v>
      </c>
      <c r="C8195" s="37" t="s">
        <v>130</v>
      </c>
      <c r="D8195" s="40" t="s">
        <v>370</v>
      </c>
      <c r="E8195" s="37" t="s">
        <v>2221</v>
      </c>
      <c r="F8195" s="37" t="s">
        <v>2197</v>
      </c>
      <c r="G8195" s="37">
        <v>123</v>
      </c>
      <c r="H8195" s="38">
        <v>8935</v>
      </c>
      <c r="I8195" s="38">
        <v>2126.5300000000002</v>
      </c>
      <c r="J8195" s="24" t="str">
        <f>RIGHT(F8195,2)&amp;"/"&amp;MID(F8195,5,2)&amp;"/"&amp;LEFT(F8195,4)</f>
        <v>04/08/2009</v>
      </c>
      <c r="K8195" s="39">
        <f ca="1">ROUND((TODAY()-J8195)/365.25,1)</f>
        <v>8.1</v>
      </c>
      <c r="L8195" s="26">
        <f>I8195/H8195</f>
        <v>0.23800000000000002</v>
      </c>
    </row>
    <row r="8196" spans="1:12" x14ac:dyDescent="0.2">
      <c r="A8196" s="37" t="s">
        <v>119</v>
      </c>
      <c r="B8196" s="37" t="s">
        <v>7180</v>
      </c>
      <c r="C8196" s="37" t="s">
        <v>9886</v>
      </c>
      <c r="D8196" s="37" t="s">
        <v>370</v>
      </c>
      <c r="E8196" s="37" t="s">
        <v>9687</v>
      </c>
      <c r="F8196" s="37" t="s">
        <v>2874</v>
      </c>
      <c r="G8196" s="37">
        <v>100</v>
      </c>
      <c r="H8196" s="38">
        <v>8540</v>
      </c>
      <c r="I8196" s="38">
        <v>2032.52</v>
      </c>
      <c r="J8196" s="24" t="str">
        <f>RIGHT(F8196,2)&amp;"/"&amp;MID(F8196,5,2)&amp;"/"&amp;LEFT(F8196,4)</f>
        <v>31/01/2011</v>
      </c>
      <c r="K8196" s="39">
        <f ca="1">ROUND((TODAY()-J8196)/365.25,1)</f>
        <v>6.6</v>
      </c>
      <c r="L8196" s="26">
        <f>I8196/H8196</f>
        <v>0.23799999999999999</v>
      </c>
    </row>
    <row r="8197" spans="1:12" x14ac:dyDescent="0.2">
      <c r="A8197" s="37" t="s">
        <v>169</v>
      </c>
      <c r="B8197" s="37" t="s">
        <v>9295</v>
      </c>
      <c r="C8197" s="37" t="s">
        <v>2087</v>
      </c>
      <c r="D8197" s="40" t="s">
        <v>370</v>
      </c>
      <c r="E8197" s="37" t="s">
        <v>8882</v>
      </c>
      <c r="F8197" s="37" t="s">
        <v>1583</v>
      </c>
      <c r="G8197" s="37">
        <v>139</v>
      </c>
      <c r="H8197" s="38">
        <v>13285</v>
      </c>
      <c r="I8197" s="38">
        <v>3161.83</v>
      </c>
      <c r="J8197" s="24" t="str">
        <f>RIGHT(F8197,2)&amp;"/"&amp;MID(F8197,5,2)&amp;"/"&amp;LEFT(F8197,4)</f>
        <v>30/06/2008</v>
      </c>
      <c r="K8197" s="39">
        <f ca="1">ROUND((TODAY()-J8197)/365.25,1)</f>
        <v>9.1999999999999993</v>
      </c>
      <c r="L8197" s="26">
        <f>I8197/H8197</f>
        <v>0.23799999999999999</v>
      </c>
    </row>
    <row r="8198" spans="1:12" x14ac:dyDescent="0.2">
      <c r="A8198" s="37" t="s">
        <v>278</v>
      </c>
      <c r="B8198" s="37" t="s">
        <v>778</v>
      </c>
      <c r="C8198" s="37" t="s">
        <v>7660</v>
      </c>
      <c r="D8198" s="37" t="s">
        <v>370</v>
      </c>
      <c r="E8198" s="37" t="s">
        <v>7975</v>
      </c>
      <c r="F8198" s="37" t="s">
        <v>2823</v>
      </c>
      <c r="G8198" s="37">
        <v>80</v>
      </c>
      <c r="H8198" s="38">
        <v>7915</v>
      </c>
      <c r="I8198" s="38">
        <v>1883.77</v>
      </c>
      <c r="J8198" s="24" t="str">
        <f>RIGHT(F8198,2)&amp;"/"&amp;MID(F8198,5,2)&amp;"/"&amp;LEFT(F8198,4)</f>
        <v>27/05/2009</v>
      </c>
      <c r="K8198" s="39">
        <f ca="1">ROUND((TODAY()-J8198)/365.25,1)</f>
        <v>8.3000000000000007</v>
      </c>
      <c r="L8198" s="26">
        <f>I8198/H8198</f>
        <v>0.23799999999999999</v>
      </c>
    </row>
    <row r="8199" spans="1:12" x14ac:dyDescent="0.2">
      <c r="A8199" s="37" t="s">
        <v>18</v>
      </c>
      <c r="B8199" s="37" t="s">
        <v>24</v>
      </c>
      <c r="C8199" s="37" t="s">
        <v>33</v>
      </c>
      <c r="D8199" s="37" t="s">
        <v>370</v>
      </c>
      <c r="E8199" s="37" t="s">
        <v>6901</v>
      </c>
      <c r="F8199" s="37" t="s">
        <v>5651</v>
      </c>
      <c r="G8199" s="37">
        <v>169</v>
      </c>
      <c r="H8199" s="38">
        <v>14355</v>
      </c>
      <c r="I8199" s="38">
        <v>3416.49</v>
      </c>
      <c r="J8199" s="24" t="str">
        <f>RIGHT(F8199,2)&amp;"/"&amp;MID(F8199,5,2)&amp;"/"&amp;LEFT(F8199,4)</f>
        <v>17/03/2010</v>
      </c>
      <c r="K8199" s="39">
        <f ca="1">ROUND((TODAY()-J8199)/365.25,1)</f>
        <v>7.5</v>
      </c>
      <c r="L8199" s="26">
        <f>I8199/H8199</f>
        <v>0.23799999999999999</v>
      </c>
    </row>
    <row r="8200" spans="1:12" x14ac:dyDescent="0.2">
      <c r="A8200" s="37" t="s">
        <v>169</v>
      </c>
      <c r="B8200" s="37" t="s">
        <v>203</v>
      </c>
      <c r="C8200" s="37" t="s">
        <v>206</v>
      </c>
      <c r="D8200" s="40" t="s">
        <v>370</v>
      </c>
      <c r="E8200" s="37" t="s">
        <v>4866</v>
      </c>
      <c r="F8200" s="37" t="s">
        <v>4867</v>
      </c>
      <c r="G8200" s="37">
        <v>248</v>
      </c>
      <c r="H8200" s="38">
        <v>6115</v>
      </c>
      <c r="I8200" s="38">
        <v>1455.37</v>
      </c>
      <c r="J8200" s="24" t="str">
        <f>RIGHT(F8200,2)&amp;"/"&amp;MID(F8200,5,2)&amp;"/"&amp;LEFT(F8200,4)</f>
        <v>15/09/2004</v>
      </c>
      <c r="K8200" s="39">
        <f ca="1">ROUND((TODAY()-J8200)/365.25,1)</f>
        <v>13</v>
      </c>
      <c r="L8200" s="26">
        <f>I8200/H8200</f>
        <v>0.23799999999999999</v>
      </c>
    </row>
    <row r="8201" spans="1:12" x14ac:dyDescent="0.2">
      <c r="A8201" s="37" t="s">
        <v>169</v>
      </c>
      <c r="B8201" s="37" t="s">
        <v>9331</v>
      </c>
      <c r="C8201" s="37" t="s">
        <v>201</v>
      </c>
      <c r="D8201" s="40" t="s">
        <v>370</v>
      </c>
      <c r="E8201" s="37" t="s">
        <v>8863</v>
      </c>
      <c r="F8201" s="37" t="s">
        <v>9332</v>
      </c>
      <c r="G8201" s="37">
        <v>15</v>
      </c>
      <c r="H8201" s="38">
        <v>57696.85</v>
      </c>
      <c r="I8201" s="38">
        <v>13731.85</v>
      </c>
      <c r="J8201" s="24" t="str">
        <f>RIGHT(F8201,2)&amp;"/"&amp;MID(F8201,5,2)&amp;"/"&amp;LEFT(F8201,4)</f>
        <v>05/11/2015</v>
      </c>
      <c r="K8201" s="39">
        <f ca="1">ROUND((TODAY()-J8201)/365.25,1)</f>
        <v>1.9</v>
      </c>
      <c r="L8201" s="26">
        <f>I8201/H8201</f>
        <v>0.2379999948004094</v>
      </c>
    </row>
    <row r="8202" spans="1:12" x14ac:dyDescent="0.2">
      <c r="A8202" s="37" t="s">
        <v>169</v>
      </c>
      <c r="B8202" s="37" t="s">
        <v>1880</v>
      </c>
      <c r="C8202" s="37" t="s">
        <v>2389</v>
      </c>
      <c r="D8202" s="40" t="s">
        <v>370</v>
      </c>
      <c r="E8202" s="37" t="s">
        <v>2220</v>
      </c>
      <c r="F8202" s="37" t="s">
        <v>1669</v>
      </c>
      <c r="G8202" s="37">
        <v>26</v>
      </c>
      <c r="H8202" s="38">
        <v>70777.399999999994</v>
      </c>
      <c r="I8202" s="38">
        <v>16845.02</v>
      </c>
      <c r="J8202" s="24" t="str">
        <f>RIGHT(F8202,2)&amp;"/"&amp;MID(F8202,5,2)&amp;"/"&amp;LEFT(F8202,4)</f>
        <v>05/11/2014</v>
      </c>
      <c r="K8202" s="39">
        <f ca="1">ROUND((TODAY()-J8202)/365.25,1)</f>
        <v>2.9</v>
      </c>
      <c r="L8202" s="26">
        <f>I8202/H8202</f>
        <v>0.23799998304543543</v>
      </c>
    </row>
    <row r="8203" spans="1:12" x14ac:dyDescent="0.2">
      <c r="A8203" s="37" t="s">
        <v>169</v>
      </c>
      <c r="B8203" s="37" t="s">
        <v>1880</v>
      </c>
      <c r="C8203" s="37" t="s">
        <v>10082</v>
      </c>
      <c r="D8203" s="37" t="s">
        <v>370</v>
      </c>
      <c r="E8203" s="37" t="s">
        <v>9686</v>
      </c>
      <c r="F8203" s="37" t="s">
        <v>855</v>
      </c>
      <c r="G8203" s="37">
        <v>46</v>
      </c>
      <c r="H8203" s="38">
        <v>49475.55</v>
      </c>
      <c r="I8203" s="38">
        <v>11775.18</v>
      </c>
      <c r="J8203" s="24" t="str">
        <f>RIGHT(F8203,2)&amp;"/"&amp;MID(F8203,5,2)&amp;"/"&amp;LEFT(F8203,4)</f>
        <v>17/05/2013</v>
      </c>
      <c r="K8203" s="39">
        <f ca="1">ROUND((TODAY()-J8203)/365.25,1)</f>
        <v>4.4000000000000004</v>
      </c>
      <c r="L8203" s="26">
        <f>I8203/H8203</f>
        <v>0.23799998180919665</v>
      </c>
    </row>
    <row r="8204" spans="1:12" x14ac:dyDescent="0.2">
      <c r="A8204" s="37" t="s">
        <v>169</v>
      </c>
      <c r="B8204" s="37" t="s">
        <v>223</v>
      </c>
      <c r="C8204" s="37" t="s">
        <v>1054</v>
      </c>
      <c r="D8204" s="40" t="s">
        <v>370</v>
      </c>
      <c r="E8204" s="37" t="s">
        <v>4166</v>
      </c>
      <c r="F8204" s="37" t="s">
        <v>491</v>
      </c>
      <c r="G8204" s="37">
        <v>112</v>
      </c>
      <c r="H8204" s="38">
        <v>25664.75</v>
      </c>
      <c r="I8204" s="38">
        <v>6108.21</v>
      </c>
      <c r="J8204" s="24" t="str">
        <f>RIGHT(F8204,2)&amp;"/"&amp;MID(F8204,5,2)&amp;"/"&amp;LEFT(F8204,4)</f>
        <v>21/10/2010</v>
      </c>
      <c r="K8204" s="39">
        <f ca="1">ROUND((TODAY()-J8204)/365.25,1)</f>
        <v>6.9</v>
      </c>
      <c r="L8204" s="26">
        <f>I8204/H8204</f>
        <v>0.23799998051802571</v>
      </c>
    </row>
    <row r="8205" spans="1:12" x14ac:dyDescent="0.2">
      <c r="A8205" s="37" t="s">
        <v>169</v>
      </c>
      <c r="B8205" s="37" t="s">
        <v>184</v>
      </c>
      <c r="C8205" s="37" t="s">
        <v>190</v>
      </c>
      <c r="D8205" s="40" t="s">
        <v>370</v>
      </c>
      <c r="E8205" s="37" t="s">
        <v>8881</v>
      </c>
      <c r="F8205" s="37" t="s">
        <v>9272</v>
      </c>
      <c r="G8205" s="37">
        <v>73</v>
      </c>
      <c r="H8205" s="38">
        <v>24904.75</v>
      </c>
      <c r="I8205" s="38">
        <v>5927.33</v>
      </c>
      <c r="J8205" s="24" t="str">
        <f>RIGHT(F8205,2)&amp;"/"&amp;MID(F8205,5,2)&amp;"/"&amp;LEFT(F8205,4)</f>
        <v>04/03/2013</v>
      </c>
      <c r="K8205" s="39">
        <f ca="1">ROUND((TODAY()-J8205)/365.25,1)</f>
        <v>4.5999999999999996</v>
      </c>
      <c r="L8205" s="26">
        <f>I8205/H8205</f>
        <v>0.23799997992350858</v>
      </c>
    </row>
    <row r="8206" spans="1:12" x14ac:dyDescent="0.2">
      <c r="A8206" s="37" t="s">
        <v>304</v>
      </c>
      <c r="B8206" s="37" t="s">
        <v>306</v>
      </c>
      <c r="C8206" s="37" t="s">
        <v>8739</v>
      </c>
      <c r="D8206" s="37" t="s">
        <v>370</v>
      </c>
      <c r="E8206" s="37" t="s">
        <v>7974</v>
      </c>
      <c r="F8206" s="37" t="s">
        <v>603</v>
      </c>
      <c r="G8206" s="37">
        <v>44</v>
      </c>
      <c r="H8206" s="38">
        <v>17075.8</v>
      </c>
      <c r="I8206" s="38">
        <v>4064.04</v>
      </c>
      <c r="J8206" s="24" t="str">
        <f>RIGHT(F8206,2)&amp;"/"&amp;MID(F8206,5,2)&amp;"/"&amp;LEFT(F8206,4)</f>
        <v>04/11/2011</v>
      </c>
      <c r="K8206" s="39">
        <f ca="1">ROUND((TODAY()-J8206)/365.25,1)</f>
        <v>5.9</v>
      </c>
      <c r="L8206" s="26">
        <f>I8206/H8206</f>
        <v>0.23799997657503602</v>
      </c>
    </row>
    <row r="8207" spans="1:12" x14ac:dyDescent="0.2">
      <c r="A8207" s="37" t="s">
        <v>339</v>
      </c>
      <c r="B8207" s="37" t="s">
        <v>366</v>
      </c>
      <c r="C8207" s="37" t="s">
        <v>4113</v>
      </c>
      <c r="D8207" s="40" t="s">
        <v>370</v>
      </c>
      <c r="E8207" s="37" t="s">
        <v>4150</v>
      </c>
      <c r="F8207" s="37" t="s">
        <v>775</v>
      </c>
      <c r="G8207" s="37">
        <v>128</v>
      </c>
      <c r="H8207" s="38">
        <v>30061.35</v>
      </c>
      <c r="I8207" s="38">
        <v>7154.6</v>
      </c>
      <c r="J8207" s="24" t="str">
        <f>RIGHT(F8207,2)&amp;"/"&amp;MID(F8207,5,2)&amp;"/"&amp;LEFT(F8207,4)</f>
        <v>01/02/2013</v>
      </c>
      <c r="K8207" s="39">
        <f ca="1">ROUND((TODAY()-J8207)/365.25,1)</f>
        <v>4.5999999999999996</v>
      </c>
      <c r="L8207" s="26">
        <f>I8207/H8207</f>
        <v>0.23799995675510249</v>
      </c>
    </row>
    <row r="8208" spans="1:12" x14ac:dyDescent="0.2">
      <c r="A8208" s="37" t="s">
        <v>169</v>
      </c>
      <c r="B8208" s="37" t="s">
        <v>1880</v>
      </c>
      <c r="C8208" s="37" t="s">
        <v>202</v>
      </c>
      <c r="D8208" s="37" t="s">
        <v>370</v>
      </c>
      <c r="E8208" s="37" t="s">
        <v>9698</v>
      </c>
      <c r="F8208" s="37" t="s">
        <v>2835</v>
      </c>
      <c r="G8208" s="37">
        <v>58</v>
      </c>
      <c r="H8208" s="38">
        <v>53501.65</v>
      </c>
      <c r="I8208" s="38">
        <v>12733.39</v>
      </c>
      <c r="J8208" s="24" t="str">
        <f>RIGHT(F8208,2)&amp;"/"&amp;MID(F8208,5,2)&amp;"/"&amp;LEFT(F8208,4)</f>
        <v>14/03/2014</v>
      </c>
      <c r="K8208" s="39">
        <f ca="1">ROUND((TODAY()-J8208)/365.25,1)</f>
        <v>3.5</v>
      </c>
      <c r="L8208" s="26">
        <f>I8208/H8208</f>
        <v>0.23799994953426667</v>
      </c>
    </row>
    <row r="8209" spans="1:12" x14ac:dyDescent="0.2">
      <c r="A8209" s="37" t="s">
        <v>169</v>
      </c>
      <c r="B8209" s="37" t="s">
        <v>184</v>
      </c>
      <c r="C8209" s="37" t="s">
        <v>190</v>
      </c>
      <c r="D8209" s="37" t="s">
        <v>370</v>
      </c>
      <c r="E8209" s="37" t="s">
        <v>6878</v>
      </c>
      <c r="F8209" s="37" t="s">
        <v>1856</v>
      </c>
      <c r="G8209" s="37">
        <v>154</v>
      </c>
      <c r="H8209" s="38">
        <v>19589.5</v>
      </c>
      <c r="I8209" s="38">
        <v>4662.3</v>
      </c>
      <c r="J8209" s="24" t="str">
        <f>RIGHT(F8209,2)&amp;"/"&amp;MID(F8209,5,2)&amp;"/"&amp;LEFT(F8209,4)</f>
        <v>16/05/2012</v>
      </c>
      <c r="K8209" s="39">
        <f ca="1">ROUND((TODAY()-J8209)/365.25,1)</f>
        <v>5.4</v>
      </c>
      <c r="L8209" s="26">
        <f>I8209/H8209</f>
        <v>0.23799994895224483</v>
      </c>
    </row>
    <row r="8210" spans="1:12" x14ac:dyDescent="0.2">
      <c r="A8210" s="37" t="s">
        <v>169</v>
      </c>
      <c r="B8210" s="37" t="s">
        <v>184</v>
      </c>
      <c r="C8210" s="37" t="s">
        <v>190</v>
      </c>
      <c r="D8210" s="37" t="s">
        <v>370</v>
      </c>
      <c r="E8210" s="37" t="s">
        <v>9724</v>
      </c>
      <c r="F8210" s="37" t="s">
        <v>1365</v>
      </c>
      <c r="G8210" s="37">
        <v>121</v>
      </c>
      <c r="H8210" s="38">
        <v>22232.400000000001</v>
      </c>
      <c r="I8210" s="38">
        <v>5291.31</v>
      </c>
      <c r="J8210" s="24" t="str">
        <f>RIGHT(F8210,2)&amp;"/"&amp;MID(F8210,5,2)&amp;"/"&amp;LEFT(F8210,4)</f>
        <v>19/03/2013</v>
      </c>
      <c r="K8210" s="39">
        <f ca="1">ROUND((TODAY()-J8210)/365.25,1)</f>
        <v>4.5</v>
      </c>
      <c r="L8210" s="26">
        <f>I8210/H8210</f>
        <v>0.23799994602472069</v>
      </c>
    </row>
    <row r="8211" spans="1:12" x14ac:dyDescent="0.2">
      <c r="A8211" s="37" t="s">
        <v>316</v>
      </c>
      <c r="B8211" s="37" t="s">
        <v>325</v>
      </c>
      <c r="C8211" s="37" t="s">
        <v>6738</v>
      </c>
      <c r="D8211" s="37" t="s">
        <v>370</v>
      </c>
      <c r="E8211" s="37" t="s">
        <v>7967</v>
      </c>
      <c r="F8211" s="37" t="s">
        <v>4797</v>
      </c>
      <c r="G8211" s="37">
        <v>24</v>
      </c>
      <c r="H8211" s="38">
        <v>46376.65</v>
      </c>
      <c r="I8211" s="38">
        <v>11037.64</v>
      </c>
      <c r="J8211" s="24" t="str">
        <f>RIGHT(F8211,2)&amp;"/"&amp;MID(F8211,5,2)&amp;"/"&amp;LEFT(F8211,4)</f>
        <v>10/02/2015</v>
      </c>
      <c r="K8211" s="39">
        <f ca="1">ROUND((TODAY()-J8211)/365.25,1)</f>
        <v>2.6</v>
      </c>
      <c r="L8211" s="26">
        <f>I8211/H8211</f>
        <v>0.23799994178104714</v>
      </c>
    </row>
    <row r="8212" spans="1:12" x14ac:dyDescent="0.2">
      <c r="A8212" s="37" t="s">
        <v>169</v>
      </c>
      <c r="B8212" s="37" t="s">
        <v>226</v>
      </c>
      <c r="C8212" s="37" t="s">
        <v>201</v>
      </c>
      <c r="D8212" s="40" t="s">
        <v>370</v>
      </c>
      <c r="E8212" s="37" t="s">
        <v>2515</v>
      </c>
      <c r="F8212" s="37" t="s">
        <v>2941</v>
      </c>
      <c r="G8212" s="37">
        <v>23</v>
      </c>
      <c r="H8212" s="38">
        <v>67933</v>
      </c>
      <c r="I8212" s="38">
        <v>16168.05</v>
      </c>
      <c r="J8212" s="24" t="str">
        <f>RIGHT(F8212,2)&amp;"/"&amp;MID(F8212,5,2)&amp;"/"&amp;LEFT(F8212,4)</f>
        <v>03/02/2015</v>
      </c>
      <c r="K8212" s="39">
        <f ca="1">ROUND((TODAY()-J8212)/365.25,1)</f>
        <v>2.6</v>
      </c>
      <c r="L8212" s="26">
        <f>I8212/H8212</f>
        <v>0.23799994111845493</v>
      </c>
    </row>
    <row r="8213" spans="1:12" x14ac:dyDescent="0.2">
      <c r="A8213" s="37" t="s">
        <v>169</v>
      </c>
      <c r="B8213" s="37" t="s">
        <v>184</v>
      </c>
      <c r="C8213" s="37" t="s">
        <v>190</v>
      </c>
      <c r="D8213" s="37" t="s">
        <v>370</v>
      </c>
      <c r="E8213" s="37" t="s">
        <v>7970</v>
      </c>
      <c r="F8213" s="37" t="s">
        <v>8404</v>
      </c>
      <c r="G8213" s="37">
        <v>182</v>
      </c>
      <c r="H8213" s="38">
        <v>18013.45</v>
      </c>
      <c r="I8213" s="38">
        <v>4287.2</v>
      </c>
      <c r="J8213" s="24" t="str">
        <f>RIGHT(F8213,2)&amp;"/"&amp;MID(F8213,5,2)&amp;"/"&amp;LEFT(F8213,4)</f>
        <v>28/04/2012</v>
      </c>
      <c r="K8213" s="39">
        <f ca="1">ROUND((TODAY()-J8213)/365.25,1)</f>
        <v>5.4</v>
      </c>
      <c r="L8213" s="26">
        <f>I8213/H8213</f>
        <v>0.23799993893451835</v>
      </c>
    </row>
    <row r="8214" spans="1:12" x14ac:dyDescent="0.2">
      <c r="A8214" s="37" t="s">
        <v>169</v>
      </c>
      <c r="B8214" s="37" t="s">
        <v>184</v>
      </c>
      <c r="C8214" s="37" t="s">
        <v>189</v>
      </c>
      <c r="D8214" s="37" t="s">
        <v>370</v>
      </c>
      <c r="E8214" s="37" t="s">
        <v>9707</v>
      </c>
      <c r="F8214" s="37" t="s">
        <v>10043</v>
      </c>
      <c r="G8214" s="37">
        <v>227</v>
      </c>
      <c r="H8214" s="38">
        <v>15219.5</v>
      </c>
      <c r="I8214" s="38">
        <v>3622.24</v>
      </c>
      <c r="J8214" s="24" t="str">
        <f>RIGHT(F8214,2)&amp;"/"&amp;MID(F8214,5,2)&amp;"/"&amp;LEFT(F8214,4)</f>
        <v>08/08/2012</v>
      </c>
      <c r="K8214" s="39">
        <f ca="1">ROUND((TODAY()-J8214)/365.25,1)</f>
        <v>5.0999999999999996</v>
      </c>
      <c r="L8214" s="26">
        <f>I8214/H8214</f>
        <v>0.23799993429481914</v>
      </c>
    </row>
    <row r="8215" spans="1:12" x14ac:dyDescent="0.2">
      <c r="A8215" s="37" t="s">
        <v>18</v>
      </c>
      <c r="B8215" s="37" t="s">
        <v>41</v>
      </c>
      <c r="C8215" s="37" t="s">
        <v>67</v>
      </c>
      <c r="D8215" s="40" t="s">
        <v>370</v>
      </c>
      <c r="E8215" s="37" t="s">
        <v>4184</v>
      </c>
      <c r="F8215" s="37" t="s">
        <v>3076</v>
      </c>
      <c r="G8215" s="37">
        <v>162</v>
      </c>
      <c r="H8215" s="38">
        <v>17482.400000000001</v>
      </c>
      <c r="I8215" s="38">
        <v>4160.8100000000004</v>
      </c>
      <c r="J8215" s="24" t="str">
        <f>RIGHT(F8215,2)&amp;"/"&amp;MID(F8215,5,2)&amp;"/"&amp;LEFT(F8215,4)</f>
        <v>28/04/2011</v>
      </c>
      <c r="K8215" s="39">
        <f ca="1">ROUND((TODAY()-J8215)/365.25,1)</f>
        <v>6.4</v>
      </c>
      <c r="L8215" s="26">
        <f>I8215/H8215</f>
        <v>0.23799993135953873</v>
      </c>
    </row>
    <row r="8216" spans="1:12" x14ac:dyDescent="0.2">
      <c r="A8216" s="37" t="s">
        <v>169</v>
      </c>
      <c r="B8216" s="37" t="s">
        <v>179</v>
      </c>
      <c r="C8216" s="37" t="s">
        <v>181</v>
      </c>
      <c r="D8216" s="40" t="s">
        <v>370</v>
      </c>
      <c r="E8216" s="37" t="s">
        <v>5610</v>
      </c>
      <c r="F8216" s="37" t="s">
        <v>3976</v>
      </c>
      <c r="G8216" s="37">
        <v>57</v>
      </c>
      <c r="H8216" s="38">
        <v>22008.2</v>
      </c>
      <c r="I8216" s="38">
        <v>5237.95</v>
      </c>
      <c r="J8216" s="24" t="str">
        <f>RIGHT(F8216,2)&amp;"/"&amp;MID(F8216,5,2)&amp;"/"&amp;LEFT(F8216,4)</f>
        <v>09/12/2011</v>
      </c>
      <c r="K8216" s="39">
        <f ca="1">ROUND((TODAY()-J8216)/365.25,1)</f>
        <v>5.8</v>
      </c>
      <c r="L8216" s="26">
        <f>I8216/H8216</f>
        <v>0.23799992729982458</v>
      </c>
    </row>
    <row r="8217" spans="1:12" x14ac:dyDescent="0.2">
      <c r="A8217" s="37" t="s">
        <v>169</v>
      </c>
      <c r="B8217" s="37" t="s">
        <v>226</v>
      </c>
      <c r="C8217" s="37" t="s">
        <v>1062</v>
      </c>
      <c r="D8217" s="37" t="s">
        <v>370</v>
      </c>
      <c r="E8217" s="37" t="s">
        <v>9701</v>
      </c>
      <c r="F8217" s="37" t="s">
        <v>1428</v>
      </c>
      <c r="G8217" s="37">
        <v>27</v>
      </c>
      <c r="H8217" s="38">
        <v>46593.25</v>
      </c>
      <c r="I8217" s="38">
        <v>11089.19</v>
      </c>
      <c r="J8217" s="24" t="str">
        <f>RIGHT(F8217,2)&amp;"/"&amp;MID(F8217,5,2)&amp;"/"&amp;LEFT(F8217,4)</f>
        <v>14/02/2014</v>
      </c>
      <c r="K8217" s="39">
        <f ca="1">ROUND((TODAY()-J8217)/365.25,1)</f>
        <v>3.6</v>
      </c>
      <c r="L8217" s="26">
        <f>I8217/H8217</f>
        <v>0.23799992488182303</v>
      </c>
    </row>
    <row r="8218" spans="1:12" x14ac:dyDescent="0.2">
      <c r="A8218" s="37" t="s">
        <v>316</v>
      </c>
      <c r="B8218" s="37" t="s">
        <v>325</v>
      </c>
      <c r="C8218" s="37" t="s">
        <v>1918</v>
      </c>
      <c r="D8218" s="37" t="s">
        <v>370</v>
      </c>
      <c r="E8218" s="37" t="s">
        <v>6862</v>
      </c>
      <c r="F8218" s="37" t="s">
        <v>3325</v>
      </c>
      <c r="G8218" s="37">
        <v>41</v>
      </c>
      <c r="H8218" s="38">
        <v>19806.099999999999</v>
      </c>
      <c r="I8218" s="38">
        <v>4713.8500000000004</v>
      </c>
      <c r="J8218" s="24" t="str">
        <f>RIGHT(F8218,2)&amp;"/"&amp;MID(F8218,5,2)&amp;"/"&amp;LEFT(F8218,4)</f>
        <v>11/10/2012</v>
      </c>
      <c r="K8218" s="39">
        <f ca="1">ROUND((TODAY()-J8218)/365.25,1)</f>
        <v>5</v>
      </c>
      <c r="L8218" s="26">
        <f>I8218/H8218</f>
        <v>0.23799990911890784</v>
      </c>
    </row>
    <row r="8219" spans="1:12" x14ac:dyDescent="0.2">
      <c r="A8219" s="37" t="s">
        <v>169</v>
      </c>
      <c r="B8219" s="37" t="s">
        <v>184</v>
      </c>
      <c r="C8219" s="37" t="s">
        <v>1045</v>
      </c>
      <c r="D8219" s="40" t="s">
        <v>370</v>
      </c>
      <c r="E8219" s="37" t="s">
        <v>4168</v>
      </c>
      <c r="F8219" s="37" t="s">
        <v>1924</v>
      </c>
      <c r="G8219" s="37">
        <v>87</v>
      </c>
      <c r="H8219" s="38">
        <v>17353.2</v>
      </c>
      <c r="I8219" s="38">
        <v>4130.0600000000004</v>
      </c>
      <c r="J8219" s="24" t="str">
        <f>RIGHT(F8219,2)&amp;"/"&amp;MID(F8219,5,2)&amp;"/"&amp;LEFT(F8219,4)</f>
        <v>15/02/2008</v>
      </c>
      <c r="K8219" s="39">
        <f ca="1">ROUND((TODAY()-J8219)/365.25,1)</f>
        <v>9.6</v>
      </c>
      <c r="L8219" s="26">
        <f>I8219/H8219</f>
        <v>0.23799990779798541</v>
      </c>
    </row>
    <row r="8220" spans="1:12" x14ac:dyDescent="0.2">
      <c r="A8220" s="37" t="s">
        <v>169</v>
      </c>
      <c r="B8220" s="37" t="s">
        <v>200</v>
      </c>
      <c r="C8220" s="37" t="s">
        <v>201</v>
      </c>
      <c r="D8220" s="37" t="s">
        <v>370</v>
      </c>
      <c r="E8220" s="37" t="s">
        <v>6896</v>
      </c>
      <c r="F8220" s="37" t="s">
        <v>673</v>
      </c>
      <c r="G8220" s="37">
        <v>156</v>
      </c>
      <c r="H8220" s="38">
        <v>23761.9</v>
      </c>
      <c r="I8220" s="38">
        <v>5655.33</v>
      </c>
      <c r="J8220" s="24" t="str">
        <f>RIGHT(F8220,2)&amp;"/"&amp;MID(F8220,5,2)&amp;"/"&amp;LEFT(F8220,4)</f>
        <v>22/12/2011</v>
      </c>
      <c r="K8220" s="39">
        <f ca="1">ROUND((TODAY()-J8220)/365.25,1)</f>
        <v>5.8</v>
      </c>
      <c r="L8220" s="26">
        <f>I8220/H8220</f>
        <v>0.23799990741481108</v>
      </c>
    </row>
    <row r="8221" spans="1:12" x14ac:dyDescent="0.2">
      <c r="A8221" s="37" t="s">
        <v>169</v>
      </c>
      <c r="B8221" s="37" t="s">
        <v>221</v>
      </c>
      <c r="C8221" s="37" t="s">
        <v>3397</v>
      </c>
      <c r="D8221" s="40" t="s">
        <v>370</v>
      </c>
      <c r="E8221" s="37" t="s">
        <v>5598</v>
      </c>
      <c r="F8221" s="37" t="s">
        <v>2379</v>
      </c>
      <c r="G8221" s="37">
        <v>23</v>
      </c>
      <c r="H8221" s="38">
        <v>42418</v>
      </c>
      <c r="I8221" s="38">
        <v>10095.48</v>
      </c>
      <c r="J8221" s="24" t="str">
        <f>RIGHT(F8221,2)&amp;"/"&amp;MID(F8221,5,2)&amp;"/"&amp;LEFT(F8221,4)</f>
        <v>25/08/2014</v>
      </c>
      <c r="K8221" s="39">
        <f ca="1">ROUND((TODAY()-J8221)/365.25,1)</f>
        <v>3.1</v>
      </c>
      <c r="L8221" s="26">
        <f>I8221/H8221</f>
        <v>0.23799990570041019</v>
      </c>
    </row>
    <row r="8222" spans="1:12" x14ac:dyDescent="0.2">
      <c r="A8222" s="37" t="s">
        <v>18</v>
      </c>
      <c r="B8222" s="37" t="s">
        <v>24</v>
      </c>
      <c r="C8222" s="37" t="s">
        <v>33</v>
      </c>
      <c r="D8222" s="37" t="s">
        <v>370</v>
      </c>
      <c r="E8222" s="37" t="s">
        <v>9701</v>
      </c>
      <c r="F8222" s="37" t="s">
        <v>3472</v>
      </c>
      <c r="G8222" s="37">
        <v>160</v>
      </c>
      <c r="H8222" s="38">
        <v>14520.3</v>
      </c>
      <c r="I8222" s="38">
        <v>3455.83</v>
      </c>
      <c r="J8222" s="24" t="str">
        <f>RIGHT(F8222,2)&amp;"/"&amp;MID(F8222,5,2)&amp;"/"&amp;LEFT(F8222,4)</f>
        <v>17/02/2010</v>
      </c>
      <c r="K8222" s="39">
        <f ca="1">ROUND((TODAY()-J8222)/365.25,1)</f>
        <v>7.6</v>
      </c>
      <c r="L8222" s="26">
        <f>I8222/H8222</f>
        <v>0.23799990358325931</v>
      </c>
    </row>
    <row r="8223" spans="1:12" x14ac:dyDescent="0.2">
      <c r="A8223" s="37" t="s">
        <v>169</v>
      </c>
      <c r="B8223" s="37" t="s">
        <v>226</v>
      </c>
      <c r="C8223" s="37" t="s">
        <v>1062</v>
      </c>
      <c r="D8223" s="40" t="s">
        <v>370</v>
      </c>
      <c r="E8223" s="37" t="s">
        <v>5592</v>
      </c>
      <c r="F8223" s="37" t="s">
        <v>6305</v>
      </c>
      <c r="G8223" s="37">
        <v>31</v>
      </c>
      <c r="H8223" s="38">
        <v>47954.6</v>
      </c>
      <c r="I8223" s="38">
        <v>11413.19</v>
      </c>
      <c r="J8223" s="24" t="str">
        <f>RIGHT(F8223,2)&amp;"/"&amp;MID(F8223,5,2)&amp;"/"&amp;LEFT(F8223,4)</f>
        <v>10/04/2014</v>
      </c>
      <c r="K8223" s="39">
        <f ca="1">ROUND((TODAY()-J8223)/365.25,1)</f>
        <v>3.5</v>
      </c>
      <c r="L8223" s="26">
        <f>I8223/H8223</f>
        <v>0.23799989990532713</v>
      </c>
    </row>
    <row r="8224" spans="1:12" x14ac:dyDescent="0.2">
      <c r="A8224" s="37" t="s">
        <v>316</v>
      </c>
      <c r="B8224" s="37" t="s">
        <v>325</v>
      </c>
      <c r="C8224" s="37" t="s">
        <v>6738</v>
      </c>
      <c r="D8224" s="40" t="s">
        <v>370</v>
      </c>
      <c r="E8224" s="37" t="s">
        <v>5648</v>
      </c>
      <c r="F8224" s="37" t="s">
        <v>5713</v>
      </c>
      <c r="G8224" s="37">
        <v>13</v>
      </c>
      <c r="H8224" s="38">
        <v>49021.45</v>
      </c>
      <c r="I8224" s="38">
        <v>11667.1</v>
      </c>
      <c r="J8224" s="24" t="str">
        <f>RIGHT(F8224,2)&amp;"/"&amp;MID(F8224,5,2)&amp;"/"&amp;LEFT(F8224,4)</f>
        <v>26/03/2015</v>
      </c>
      <c r="K8224" s="39">
        <f ca="1">ROUND((TODAY()-J8224)/365.25,1)</f>
        <v>2.5</v>
      </c>
      <c r="L8224" s="26">
        <f>I8224/H8224</f>
        <v>0.23799989596390969</v>
      </c>
    </row>
    <row r="8225" spans="1:12" x14ac:dyDescent="0.2">
      <c r="A8225" s="37" t="s">
        <v>169</v>
      </c>
      <c r="B8225" s="37" t="s">
        <v>226</v>
      </c>
      <c r="C8225" s="37" t="s">
        <v>642</v>
      </c>
      <c r="D8225" s="37" t="s">
        <v>370</v>
      </c>
      <c r="E8225" s="37" t="s">
        <v>7980</v>
      </c>
      <c r="F8225" s="37" t="s">
        <v>4845</v>
      </c>
      <c r="G8225" s="37">
        <v>148</v>
      </c>
      <c r="H8225" s="38">
        <v>27169.55</v>
      </c>
      <c r="I8225" s="38">
        <v>6466.35</v>
      </c>
      <c r="J8225" s="24" t="str">
        <f>RIGHT(F8225,2)&amp;"/"&amp;MID(F8225,5,2)&amp;"/"&amp;LEFT(F8225,4)</f>
        <v>03/01/2011</v>
      </c>
      <c r="K8225" s="39">
        <f ca="1">ROUND((TODAY()-J8225)/365.25,1)</f>
        <v>6.7</v>
      </c>
      <c r="L8225" s="26">
        <f>I8225/H8225</f>
        <v>0.23799989326286231</v>
      </c>
    </row>
    <row r="8226" spans="1:12" x14ac:dyDescent="0.2">
      <c r="A8226" s="37" t="s">
        <v>169</v>
      </c>
      <c r="B8226" s="37" t="s">
        <v>221</v>
      </c>
      <c r="C8226" s="37" t="s">
        <v>3397</v>
      </c>
      <c r="D8226" s="40" t="s">
        <v>370</v>
      </c>
      <c r="E8226" s="37" t="s">
        <v>5577</v>
      </c>
      <c r="F8226" s="37" t="s">
        <v>2059</v>
      </c>
      <c r="G8226" s="37">
        <v>72</v>
      </c>
      <c r="H8226" s="38">
        <v>37935.9</v>
      </c>
      <c r="I8226" s="38">
        <v>9028.74</v>
      </c>
      <c r="J8226" s="24" t="str">
        <f>RIGHT(F8226,2)&amp;"/"&amp;MID(F8226,5,2)&amp;"/"&amp;LEFT(F8226,4)</f>
        <v>11/09/2013</v>
      </c>
      <c r="K8226" s="39">
        <f ca="1">ROUND((TODAY()-J8226)/365.25,1)</f>
        <v>4</v>
      </c>
      <c r="L8226" s="26">
        <f>I8226/H8226</f>
        <v>0.23799988928692872</v>
      </c>
    </row>
    <row r="8227" spans="1:12" x14ac:dyDescent="0.2">
      <c r="A8227" s="37" t="s">
        <v>169</v>
      </c>
      <c r="B8227" s="37" t="s">
        <v>221</v>
      </c>
      <c r="C8227" s="37" t="s">
        <v>3397</v>
      </c>
      <c r="D8227" s="37" t="s">
        <v>370</v>
      </c>
      <c r="E8227" s="37" t="s">
        <v>6891</v>
      </c>
      <c r="F8227" s="37" t="s">
        <v>2357</v>
      </c>
      <c r="G8227" s="37">
        <v>11</v>
      </c>
      <c r="H8227" s="38">
        <v>43187.5</v>
      </c>
      <c r="I8227" s="38">
        <v>10278.620000000001</v>
      </c>
      <c r="J8227" s="24" t="str">
        <f>RIGHT(F8227,2)&amp;"/"&amp;MID(F8227,5,2)&amp;"/"&amp;LEFT(F8227,4)</f>
        <v>21/08/2014</v>
      </c>
      <c r="K8227" s="39">
        <f ca="1">ROUND((TODAY()-J8227)/365.25,1)</f>
        <v>3.1</v>
      </c>
      <c r="L8227" s="26">
        <f>I8227/H8227</f>
        <v>0.23799988422575979</v>
      </c>
    </row>
    <row r="8228" spans="1:12" x14ac:dyDescent="0.2">
      <c r="A8228" s="37" t="s">
        <v>169</v>
      </c>
      <c r="B8228" s="37" t="s">
        <v>6307</v>
      </c>
      <c r="C8228" s="37" t="s">
        <v>201</v>
      </c>
      <c r="D8228" s="40" t="s">
        <v>370</v>
      </c>
      <c r="E8228" s="37" t="s">
        <v>5603</v>
      </c>
      <c r="F8228" s="37" t="s">
        <v>6308</v>
      </c>
      <c r="G8228" s="37">
        <v>16</v>
      </c>
      <c r="H8228" s="38">
        <v>54562.8</v>
      </c>
      <c r="I8228" s="38">
        <v>12985.94</v>
      </c>
      <c r="J8228" s="24" t="str">
        <f>RIGHT(F8228,2)&amp;"/"&amp;MID(F8228,5,2)&amp;"/"&amp;LEFT(F8228,4)</f>
        <v>18/02/2015</v>
      </c>
      <c r="K8228" s="39">
        <f ca="1">ROUND((TODAY()-J8228)/365.25,1)</f>
        <v>2.6</v>
      </c>
      <c r="L8228" s="26">
        <f>I8228/H8228</f>
        <v>0.2379998827039668</v>
      </c>
    </row>
    <row r="8229" spans="1:12" x14ac:dyDescent="0.2">
      <c r="A8229" s="37" t="s">
        <v>61</v>
      </c>
      <c r="B8229" s="37" t="s">
        <v>396</v>
      </c>
      <c r="C8229" s="37" t="s">
        <v>76</v>
      </c>
      <c r="D8229" s="40" t="s">
        <v>370</v>
      </c>
      <c r="E8229" s="37" t="s">
        <v>2219</v>
      </c>
      <c r="F8229" s="37" t="s">
        <v>1697</v>
      </c>
      <c r="G8229" s="37">
        <v>107</v>
      </c>
      <c r="H8229" s="38">
        <v>22151.65</v>
      </c>
      <c r="I8229" s="38">
        <v>5272.09</v>
      </c>
      <c r="J8229" s="24" t="str">
        <f>RIGHT(F8229,2)&amp;"/"&amp;MID(F8229,5,2)&amp;"/"&amp;LEFT(F8229,4)</f>
        <v>19/07/2012</v>
      </c>
      <c r="K8229" s="39">
        <f ca="1">ROUND((TODAY()-J8229)/365.25,1)</f>
        <v>5.2</v>
      </c>
      <c r="L8229" s="26">
        <f>I8229/H8229</f>
        <v>0.23799987811291709</v>
      </c>
    </row>
    <row r="8230" spans="1:12" x14ac:dyDescent="0.2">
      <c r="A8230" s="37" t="s">
        <v>169</v>
      </c>
      <c r="B8230" s="37" t="s">
        <v>200</v>
      </c>
      <c r="C8230" s="37" t="s">
        <v>201</v>
      </c>
      <c r="D8230" s="40" t="s">
        <v>370</v>
      </c>
      <c r="E8230" s="37" t="s">
        <v>5572</v>
      </c>
      <c r="F8230" s="37" t="s">
        <v>2830</v>
      </c>
      <c r="G8230" s="37">
        <v>98</v>
      </c>
      <c r="H8230" s="38">
        <v>26945.35</v>
      </c>
      <c r="I8230" s="38">
        <v>6412.99</v>
      </c>
      <c r="J8230" s="24" t="str">
        <f>RIGHT(F8230,2)&amp;"/"&amp;MID(F8230,5,2)&amp;"/"&amp;LEFT(F8230,4)</f>
        <v>25/11/2011</v>
      </c>
      <c r="K8230" s="39">
        <f ca="1">ROUND((TODAY()-J8230)/365.25,1)</f>
        <v>5.8</v>
      </c>
      <c r="L8230" s="26">
        <f>I8230/H8230</f>
        <v>0.23799987752988921</v>
      </c>
    </row>
    <row r="8231" spans="1:12" x14ac:dyDescent="0.2">
      <c r="A8231" s="37" t="s">
        <v>169</v>
      </c>
      <c r="B8231" s="37" t="s">
        <v>184</v>
      </c>
      <c r="C8231" s="37" t="s">
        <v>190</v>
      </c>
      <c r="D8231" s="40" t="s">
        <v>370</v>
      </c>
      <c r="E8231" s="37" t="s">
        <v>5614</v>
      </c>
      <c r="F8231" s="37" t="s">
        <v>780</v>
      </c>
      <c r="G8231" s="37">
        <v>136</v>
      </c>
      <c r="H8231" s="38">
        <v>20441.650000000001</v>
      </c>
      <c r="I8231" s="38">
        <v>4865.1099999999997</v>
      </c>
      <c r="J8231" s="24" t="str">
        <f>RIGHT(F8231,2)&amp;"/"&amp;MID(F8231,5,2)&amp;"/"&amp;LEFT(F8231,4)</f>
        <v>06/11/2012</v>
      </c>
      <c r="K8231" s="39">
        <f ca="1">ROUND((TODAY()-J8231)/365.25,1)</f>
        <v>4.9000000000000004</v>
      </c>
      <c r="L8231" s="26">
        <f>I8231/H8231</f>
        <v>0.23799986791672881</v>
      </c>
    </row>
    <row r="8232" spans="1:12" x14ac:dyDescent="0.2">
      <c r="A8232" s="37" t="s">
        <v>169</v>
      </c>
      <c r="B8232" s="37" t="s">
        <v>184</v>
      </c>
      <c r="C8232" s="37" t="s">
        <v>190</v>
      </c>
      <c r="D8232" s="37" t="s">
        <v>370</v>
      </c>
      <c r="E8232" s="37" t="s">
        <v>9699</v>
      </c>
      <c r="F8232" s="37" t="s">
        <v>869</v>
      </c>
      <c r="G8232" s="37">
        <v>209</v>
      </c>
      <c r="H8232" s="38">
        <v>16541.900000000001</v>
      </c>
      <c r="I8232" s="38">
        <v>3936.97</v>
      </c>
      <c r="J8232" s="24" t="str">
        <f>RIGHT(F8232,2)&amp;"/"&amp;MID(F8232,5,2)&amp;"/"&amp;LEFT(F8232,4)</f>
        <v>16/04/2012</v>
      </c>
      <c r="K8232" s="39">
        <f ca="1">ROUND((TODAY()-J8232)/365.25,1)</f>
        <v>5.4</v>
      </c>
      <c r="L8232" s="26">
        <f>I8232/H8232</f>
        <v>0.23799986700439488</v>
      </c>
    </row>
    <row r="8233" spans="1:12" x14ac:dyDescent="0.2">
      <c r="A8233" s="37" t="s">
        <v>169</v>
      </c>
      <c r="B8233" s="37" t="s">
        <v>184</v>
      </c>
      <c r="C8233" s="37" t="s">
        <v>190</v>
      </c>
      <c r="D8233" s="40" t="s">
        <v>370</v>
      </c>
      <c r="E8233" s="37" t="s">
        <v>4159</v>
      </c>
      <c r="F8233" s="37" t="s">
        <v>4829</v>
      </c>
      <c r="G8233" s="37">
        <v>49</v>
      </c>
      <c r="H8233" s="38">
        <v>26207.200000000001</v>
      </c>
      <c r="I8233" s="38">
        <v>6237.31</v>
      </c>
      <c r="J8233" s="24" t="str">
        <f>RIGHT(F8233,2)&amp;"/"&amp;MID(F8233,5,2)&amp;"/"&amp;LEFT(F8233,4)</f>
        <v>01/11/2013</v>
      </c>
      <c r="K8233" s="39">
        <f ca="1">ROUND((TODAY()-J8233)/365.25,1)</f>
        <v>3.9</v>
      </c>
      <c r="L8233" s="26">
        <f>I8233/H8233</f>
        <v>0.23799986263316952</v>
      </c>
    </row>
    <row r="8234" spans="1:12" x14ac:dyDescent="0.2">
      <c r="A8234" s="37" t="s">
        <v>169</v>
      </c>
      <c r="B8234" s="37" t="s">
        <v>200</v>
      </c>
      <c r="C8234" s="37" t="s">
        <v>201</v>
      </c>
      <c r="D8234" s="40" t="s">
        <v>370</v>
      </c>
      <c r="E8234" s="37" t="s">
        <v>8886</v>
      </c>
      <c r="F8234" s="37" t="s">
        <v>6366</v>
      </c>
      <c r="G8234" s="37">
        <v>100</v>
      </c>
      <c r="H8234" s="38">
        <v>29061.95</v>
      </c>
      <c r="I8234" s="38">
        <v>6916.74</v>
      </c>
      <c r="J8234" s="24" t="str">
        <f>RIGHT(F8234,2)&amp;"/"&amp;MID(F8234,5,2)&amp;"/"&amp;LEFT(F8234,4)</f>
        <v>25/01/2012</v>
      </c>
      <c r="K8234" s="39">
        <f ca="1">ROUND((TODAY()-J8234)/365.25,1)</f>
        <v>5.7</v>
      </c>
      <c r="L8234" s="26">
        <f>I8234/H8234</f>
        <v>0.2379998589220613</v>
      </c>
    </row>
    <row r="8235" spans="1:12" x14ac:dyDescent="0.2">
      <c r="A8235" s="37" t="s">
        <v>169</v>
      </c>
      <c r="B8235" s="37" t="s">
        <v>179</v>
      </c>
      <c r="C8235" s="37" t="s">
        <v>1374</v>
      </c>
      <c r="D8235" s="37" t="s">
        <v>370</v>
      </c>
      <c r="E8235" s="37" t="s">
        <v>6904</v>
      </c>
      <c r="F8235" s="37" t="s">
        <v>3977</v>
      </c>
      <c r="G8235" s="37">
        <v>152</v>
      </c>
      <c r="H8235" s="38">
        <v>18960.599999999999</v>
      </c>
      <c r="I8235" s="38">
        <v>4512.62</v>
      </c>
      <c r="J8235" s="24" t="str">
        <f>RIGHT(F8235,2)&amp;"/"&amp;MID(F8235,5,2)&amp;"/"&amp;LEFT(F8235,4)</f>
        <v>19/11/2012</v>
      </c>
      <c r="K8235" s="39">
        <f ca="1">ROUND((TODAY()-J8235)/365.25,1)</f>
        <v>4.8</v>
      </c>
      <c r="L8235" s="26">
        <f>I8235/H8235</f>
        <v>0.23799985232534837</v>
      </c>
    </row>
    <row r="8236" spans="1:12" x14ac:dyDescent="0.2">
      <c r="A8236" s="37" t="s">
        <v>169</v>
      </c>
      <c r="B8236" s="37" t="s">
        <v>221</v>
      </c>
      <c r="C8236" s="37" t="s">
        <v>9311</v>
      </c>
      <c r="D8236" s="40" t="s">
        <v>370</v>
      </c>
      <c r="E8236" s="37" t="s">
        <v>8882</v>
      </c>
      <c r="F8236" s="37" t="s">
        <v>9312</v>
      </c>
      <c r="G8236" s="37">
        <v>35</v>
      </c>
      <c r="H8236" s="38">
        <v>38425.15</v>
      </c>
      <c r="I8236" s="38">
        <v>9145.18</v>
      </c>
      <c r="J8236" s="24" t="str">
        <f>RIGHT(F8236,2)&amp;"/"&amp;MID(F8236,5,2)&amp;"/"&amp;LEFT(F8236,4)</f>
        <v>16/08/2013</v>
      </c>
      <c r="K8236" s="39">
        <f ca="1">ROUND((TODAY()-J8236)/365.25,1)</f>
        <v>4.0999999999999996</v>
      </c>
      <c r="L8236" s="26">
        <f>I8236/H8236</f>
        <v>0.2379998516596552</v>
      </c>
    </row>
    <row r="8237" spans="1:12" x14ac:dyDescent="0.2">
      <c r="A8237" s="37" t="s">
        <v>169</v>
      </c>
      <c r="B8237" s="37" t="s">
        <v>200</v>
      </c>
      <c r="C8237" s="37" t="s">
        <v>201</v>
      </c>
      <c r="D8237" s="40" t="s">
        <v>370</v>
      </c>
      <c r="E8237" s="37" t="s">
        <v>2203</v>
      </c>
      <c r="F8237" s="37" t="s">
        <v>935</v>
      </c>
      <c r="G8237" s="37">
        <v>91</v>
      </c>
      <c r="H8237" s="38">
        <v>28703.8</v>
      </c>
      <c r="I8237" s="38">
        <v>6831.5</v>
      </c>
      <c r="J8237" s="24" t="str">
        <f>RIGHT(F8237,2)&amp;"/"&amp;MID(F8237,5,2)&amp;"/"&amp;LEFT(F8237,4)</f>
        <v>18/11/2011</v>
      </c>
      <c r="K8237" s="39">
        <f ca="1">ROUND((TODAY()-J8237)/365.25,1)</f>
        <v>5.8</v>
      </c>
      <c r="L8237" s="26">
        <f>I8237/H8237</f>
        <v>0.2379998467101917</v>
      </c>
    </row>
    <row r="8238" spans="1:12" x14ac:dyDescent="0.2">
      <c r="A8238" s="37" t="s">
        <v>169</v>
      </c>
      <c r="B8238" s="37" t="s">
        <v>2086</v>
      </c>
      <c r="C8238" s="37" t="s">
        <v>2087</v>
      </c>
      <c r="D8238" s="40" t="s">
        <v>370</v>
      </c>
      <c r="E8238" s="37" t="s">
        <v>2208</v>
      </c>
      <c r="F8238" s="37" t="s">
        <v>1222</v>
      </c>
      <c r="G8238" s="37">
        <v>80</v>
      </c>
      <c r="H8238" s="38">
        <v>15993.75</v>
      </c>
      <c r="I8238" s="38">
        <v>3806.51</v>
      </c>
      <c r="J8238" s="24" t="str">
        <f>RIGHT(F8238,2)&amp;"/"&amp;MID(F8238,5,2)&amp;"/"&amp;LEFT(F8238,4)</f>
        <v>29/10/2008</v>
      </c>
      <c r="K8238" s="39">
        <f ca="1">ROUND((TODAY()-J8238)/365.25,1)</f>
        <v>8.9</v>
      </c>
      <c r="L8238" s="26">
        <f>I8238/H8238</f>
        <v>0.237999843688941</v>
      </c>
    </row>
    <row r="8239" spans="1:12" x14ac:dyDescent="0.2">
      <c r="A8239" s="37" t="s">
        <v>169</v>
      </c>
      <c r="B8239" s="37" t="s">
        <v>223</v>
      </c>
      <c r="C8239" s="37" t="s">
        <v>198</v>
      </c>
      <c r="D8239" s="37" t="s">
        <v>370</v>
      </c>
      <c r="E8239" s="37" t="s">
        <v>9724</v>
      </c>
      <c r="F8239" s="37" t="s">
        <v>10093</v>
      </c>
      <c r="G8239" s="37">
        <v>139</v>
      </c>
      <c r="H8239" s="38">
        <v>29295.65</v>
      </c>
      <c r="I8239" s="38">
        <v>6972.36</v>
      </c>
      <c r="J8239" s="24" t="str">
        <f>RIGHT(F8239,2)&amp;"/"&amp;MID(F8239,5,2)&amp;"/"&amp;LEFT(F8239,4)</f>
        <v>19/11/2013</v>
      </c>
      <c r="K8239" s="39">
        <f ca="1">ROUND((TODAY()-J8239)/365.25,1)</f>
        <v>3.8</v>
      </c>
      <c r="L8239" s="26">
        <f>I8239/H8239</f>
        <v>0.23799983956662504</v>
      </c>
    </row>
    <row r="8240" spans="1:12" x14ac:dyDescent="0.2">
      <c r="A8240" s="37" t="s">
        <v>169</v>
      </c>
      <c r="B8240" s="37" t="s">
        <v>1880</v>
      </c>
      <c r="C8240" s="37" t="s">
        <v>202</v>
      </c>
      <c r="D8240" s="37" t="s">
        <v>370</v>
      </c>
      <c r="E8240" s="37" t="s">
        <v>7948</v>
      </c>
      <c r="F8240" s="37" t="s">
        <v>543</v>
      </c>
      <c r="G8240" s="37">
        <v>84</v>
      </c>
      <c r="H8240" s="38">
        <v>43815.45</v>
      </c>
      <c r="I8240" s="38">
        <v>10428.07</v>
      </c>
      <c r="J8240" s="24" t="str">
        <f>RIGHT(F8240,2)&amp;"/"&amp;MID(F8240,5,2)&amp;"/"&amp;LEFT(F8240,4)</f>
        <v>25/07/2012</v>
      </c>
      <c r="K8240" s="39">
        <f ca="1">ROUND((TODAY()-J8240)/365.25,1)</f>
        <v>5.2</v>
      </c>
      <c r="L8240" s="26">
        <f>I8240/H8240</f>
        <v>0.23799983795670249</v>
      </c>
    </row>
    <row r="8241" spans="1:12" x14ac:dyDescent="0.2">
      <c r="A8241" s="37" t="s">
        <v>169</v>
      </c>
      <c r="B8241" s="37" t="s">
        <v>221</v>
      </c>
      <c r="C8241" s="37" t="s">
        <v>190</v>
      </c>
      <c r="D8241" s="37" t="s">
        <v>370</v>
      </c>
      <c r="E8241" s="37" t="s">
        <v>6878</v>
      </c>
      <c r="F8241" s="37" t="s">
        <v>744</v>
      </c>
      <c r="G8241" s="37">
        <v>67</v>
      </c>
      <c r="H8241" s="38">
        <v>29049.599999999999</v>
      </c>
      <c r="I8241" s="38">
        <v>6913.8</v>
      </c>
      <c r="J8241" s="24" t="str">
        <f>RIGHT(F8241,2)&amp;"/"&amp;MID(F8241,5,2)&amp;"/"&amp;LEFT(F8241,4)</f>
        <v>21/06/2012</v>
      </c>
      <c r="K8241" s="39">
        <f ca="1">ROUND((TODAY()-J8241)/365.25,1)</f>
        <v>5.3</v>
      </c>
      <c r="L8241" s="26">
        <f>I8241/H8241</f>
        <v>0.23799983476536685</v>
      </c>
    </row>
    <row r="8242" spans="1:12" x14ac:dyDescent="0.2">
      <c r="A8242" s="37" t="s">
        <v>169</v>
      </c>
      <c r="B8242" s="37" t="s">
        <v>226</v>
      </c>
      <c r="C8242" s="37" t="s">
        <v>1062</v>
      </c>
      <c r="D8242" s="40" t="s">
        <v>370</v>
      </c>
      <c r="E8242" s="37" t="s">
        <v>5592</v>
      </c>
      <c r="F8242" s="37" t="s">
        <v>6289</v>
      </c>
      <c r="G8242" s="37">
        <v>51</v>
      </c>
      <c r="H8242" s="38">
        <v>45608.1</v>
      </c>
      <c r="I8242" s="38">
        <v>10854.72</v>
      </c>
      <c r="J8242" s="24" t="str">
        <f>RIGHT(F8242,2)&amp;"/"&amp;MID(F8242,5,2)&amp;"/"&amp;LEFT(F8242,4)</f>
        <v>23/07/2014</v>
      </c>
      <c r="K8242" s="39">
        <f ca="1">ROUND((TODAY()-J8242)/365.25,1)</f>
        <v>3.2</v>
      </c>
      <c r="L8242" s="26">
        <f>I8242/H8242</f>
        <v>0.23799982897774738</v>
      </c>
    </row>
    <row r="8243" spans="1:12" x14ac:dyDescent="0.2">
      <c r="A8243" s="37" t="s">
        <v>169</v>
      </c>
      <c r="B8243" s="37" t="s">
        <v>179</v>
      </c>
      <c r="C8243" s="37" t="s">
        <v>1374</v>
      </c>
      <c r="D8243" s="37" t="s">
        <v>370</v>
      </c>
      <c r="E8243" s="37" t="s">
        <v>9697</v>
      </c>
      <c r="F8243" s="37" t="s">
        <v>4319</v>
      </c>
      <c r="G8243" s="37">
        <v>117</v>
      </c>
      <c r="H8243" s="38">
        <v>21345.52</v>
      </c>
      <c r="I8243" s="38">
        <v>5080.2299999999996</v>
      </c>
      <c r="J8243" s="24" t="str">
        <f>RIGHT(F8243,2)&amp;"/"&amp;MID(F8243,5,2)&amp;"/"&amp;LEFT(F8243,4)</f>
        <v>23/08/2013</v>
      </c>
      <c r="K8243" s="39">
        <f ca="1">ROUND((TODAY()-J8243)/365.25,1)</f>
        <v>4.0999999999999996</v>
      </c>
      <c r="L8243" s="26">
        <f>I8243/H8243</f>
        <v>0.23799982385062529</v>
      </c>
    </row>
    <row r="8244" spans="1:12" x14ac:dyDescent="0.2">
      <c r="A8244" s="37" t="s">
        <v>169</v>
      </c>
      <c r="B8244" s="37" t="s">
        <v>226</v>
      </c>
      <c r="C8244" s="37" t="s">
        <v>642</v>
      </c>
      <c r="D8244" s="40" t="s">
        <v>370</v>
      </c>
      <c r="E8244" s="37" t="s">
        <v>2216</v>
      </c>
      <c r="F8244" s="37" t="s">
        <v>941</v>
      </c>
      <c r="G8244" s="37">
        <v>85</v>
      </c>
      <c r="H8244" s="38">
        <v>33080.449999999997</v>
      </c>
      <c r="I8244" s="38">
        <v>7873.14</v>
      </c>
      <c r="J8244" s="24" t="str">
        <f>RIGHT(F8244,2)&amp;"/"&amp;MID(F8244,5,2)&amp;"/"&amp;LEFT(F8244,4)</f>
        <v>13/05/2011</v>
      </c>
      <c r="K8244" s="39">
        <f ca="1">ROUND((TODAY()-J8244)/365.25,1)</f>
        <v>6.4</v>
      </c>
      <c r="L8244" s="26">
        <f>I8244/H8244</f>
        <v>0.23799978537172262</v>
      </c>
    </row>
    <row r="8245" spans="1:12" x14ac:dyDescent="0.2">
      <c r="A8245" s="37" t="s">
        <v>169</v>
      </c>
      <c r="B8245" s="37" t="s">
        <v>184</v>
      </c>
      <c r="C8245" s="37" t="s">
        <v>190</v>
      </c>
      <c r="D8245" s="37" t="s">
        <v>370</v>
      </c>
      <c r="E8245" s="37" t="s">
        <v>7956</v>
      </c>
      <c r="F8245" s="37" t="s">
        <v>6997</v>
      </c>
      <c r="G8245" s="37">
        <v>168</v>
      </c>
      <c r="H8245" s="38">
        <v>20058.8</v>
      </c>
      <c r="I8245" s="38">
        <v>4773.99</v>
      </c>
      <c r="J8245" s="24" t="str">
        <f>RIGHT(F8245,2)&amp;"/"&amp;MID(F8245,5,2)&amp;"/"&amp;LEFT(F8245,4)</f>
        <v>18/03/2013</v>
      </c>
      <c r="K8245" s="39">
        <f ca="1">ROUND((TODAY()-J8245)/365.25,1)</f>
        <v>4.5</v>
      </c>
      <c r="L8245" s="26">
        <f>I8245/H8245</f>
        <v>0.23799978064490399</v>
      </c>
    </row>
    <row r="8246" spans="1:12" x14ac:dyDescent="0.2">
      <c r="A8246" s="37" t="s">
        <v>169</v>
      </c>
      <c r="B8246" s="37" t="s">
        <v>203</v>
      </c>
      <c r="C8246" s="37" t="s">
        <v>206</v>
      </c>
      <c r="D8246" s="40" t="s">
        <v>370</v>
      </c>
      <c r="E8246" s="37" t="s">
        <v>2205</v>
      </c>
      <c r="F8246" s="37" t="s">
        <v>1304</v>
      </c>
      <c r="G8246" s="37">
        <v>184</v>
      </c>
      <c r="H8246" s="38">
        <v>9009</v>
      </c>
      <c r="I8246" s="38">
        <v>2144.14</v>
      </c>
      <c r="J8246" s="24" t="str">
        <f>RIGHT(F8246,2)&amp;"/"&amp;MID(F8246,5,2)&amp;"/"&amp;LEFT(F8246,4)</f>
        <v>11/01/2005</v>
      </c>
      <c r="K8246" s="39">
        <f ca="1">ROUND((TODAY()-J8246)/365.25,1)</f>
        <v>12.7</v>
      </c>
      <c r="L8246" s="26">
        <f>I8246/H8246</f>
        <v>0.23799977799977798</v>
      </c>
    </row>
    <row r="8247" spans="1:12" x14ac:dyDescent="0.2">
      <c r="A8247" s="37" t="s">
        <v>169</v>
      </c>
      <c r="B8247" s="37" t="s">
        <v>184</v>
      </c>
      <c r="C8247" s="37" t="s">
        <v>190</v>
      </c>
      <c r="D8247" s="40" t="s">
        <v>370</v>
      </c>
      <c r="E8247" s="37" t="s">
        <v>5569</v>
      </c>
      <c r="F8247" s="37" t="s">
        <v>1806</v>
      </c>
      <c r="G8247" s="37">
        <v>117</v>
      </c>
      <c r="H8247" s="38">
        <v>21030.65</v>
      </c>
      <c r="I8247" s="38">
        <v>5005.29</v>
      </c>
      <c r="J8247" s="24" t="str">
        <f>RIGHT(F8247,2)&amp;"/"&amp;MID(F8247,5,2)&amp;"/"&amp;LEFT(F8247,4)</f>
        <v>19/10/2012</v>
      </c>
      <c r="K8247" s="39">
        <f ca="1">ROUND((TODAY()-J8247)/365.25,1)</f>
        <v>4.9000000000000004</v>
      </c>
      <c r="L8247" s="26">
        <f>I8247/H8247</f>
        <v>0.23799977651665544</v>
      </c>
    </row>
    <row r="8248" spans="1:12" x14ac:dyDescent="0.2">
      <c r="A8248" s="37" t="s">
        <v>169</v>
      </c>
      <c r="B8248" s="37" t="s">
        <v>179</v>
      </c>
      <c r="C8248" s="37" t="s">
        <v>181</v>
      </c>
      <c r="D8248" s="40" t="s">
        <v>370</v>
      </c>
      <c r="E8248" s="37" t="s">
        <v>8877</v>
      </c>
      <c r="F8248" s="37" t="s">
        <v>617</v>
      </c>
      <c r="G8248" s="37">
        <v>44</v>
      </c>
      <c r="H8248" s="38">
        <v>24041.200000000001</v>
      </c>
      <c r="I8248" s="38">
        <v>5721.8</v>
      </c>
      <c r="J8248" s="24" t="str">
        <f>RIGHT(F8248,2)&amp;"/"&amp;MID(F8248,5,2)&amp;"/"&amp;LEFT(F8248,4)</f>
        <v>29/02/2012</v>
      </c>
      <c r="K8248" s="39">
        <f ca="1">ROUND((TODAY()-J8248)/365.25,1)</f>
        <v>5.6</v>
      </c>
      <c r="L8248" s="26">
        <f>I8248/H8248</f>
        <v>0.23799976706653578</v>
      </c>
    </row>
    <row r="8249" spans="1:12" x14ac:dyDescent="0.2">
      <c r="A8249" s="37" t="s">
        <v>290</v>
      </c>
      <c r="B8249" s="37" t="s">
        <v>293</v>
      </c>
      <c r="C8249" s="37" t="s">
        <v>3802</v>
      </c>
      <c r="D8249" s="40" t="s">
        <v>370</v>
      </c>
      <c r="E8249" s="37" t="s">
        <v>2519</v>
      </c>
      <c r="F8249" s="37" t="s">
        <v>3803</v>
      </c>
      <c r="G8249" s="37">
        <v>155</v>
      </c>
      <c r="H8249" s="38">
        <v>8539</v>
      </c>
      <c r="I8249" s="38">
        <v>2032.28</v>
      </c>
      <c r="J8249" s="24" t="str">
        <f>RIGHT(F8249,2)&amp;"/"&amp;MID(F8249,5,2)&amp;"/"&amp;LEFT(F8249,4)</f>
        <v>28/05/2009</v>
      </c>
      <c r="K8249" s="39">
        <f ca="1">ROUND((TODAY()-J8249)/365.25,1)</f>
        <v>8.3000000000000007</v>
      </c>
      <c r="L8249" s="26">
        <f>I8249/H8249</f>
        <v>0.23799976578053636</v>
      </c>
    </row>
    <row r="8250" spans="1:12" x14ac:dyDescent="0.2">
      <c r="A8250" s="37" t="s">
        <v>169</v>
      </c>
      <c r="B8250" s="37" t="s">
        <v>184</v>
      </c>
      <c r="C8250" s="37" t="s">
        <v>190</v>
      </c>
      <c r="D8250" s="40" t="s">
        <v>370</v>
      </c>
      <c r="E8250" s="37" t="s">
        <v>5566</v>
      </c>
      <c r="F8250" s="37" t="s">
        <v>5143</v>
      </c>
      <c r="G8250" s="37">
        <v>140</v>
      </c>
      <c r="H8250" s="38">
        <v>21929.35</v>
      </c>
      <c r="I8250" s="38">
        <v>5219.18</v>
      </c>
      <c r="J8250" s="24" t="str">
        <f>RIGHT(F8250,2)&amp;"/"&amp;MID(F8250,5,2)&amp;"/"&amp;LEFT(F8250,4)</f>
        <v>30/08/2013</v>
      </c>
      <c r="K8250" s="39">
        <f ca="1">ROUND((TODAY()-J8250)/365.25,1)</f>
        <v>4.0999999999999996</v>
      </c>
      <c r="L8250" s="26">
        <f>I8250/H8250</f>
        <v>0.23799975831476997</v>
      </c>
    </row>
    <row r="8251" spans="1:12" x14ac:dyDescent="0.2">
      <c r="A8251" s="37" t="s">
        <v>169</v>
      </c>
      <c r="B8251" s="37" t="s">
        <v>184</v>
      </c>
      <c r="C8251" s="37" t="s">
        <v>190</v>
      </c>
      <c r="D8251" s="40" t="s">
        <v>370</v>
      </c>
      <c r="E8251" s="37" t="s">
        <v>5572</v>
      </c>
      <c r="F8251" s="37" t="s">
        <v>3975</v>
      </c>
      <c r="G8251" s="37">
        <v>150</v>
      </c>
      <c r="H8251" s="38">
        <v>19778.55</v>
      </c>
      <c r="I8251" s="38">
        <v>4707.29</v>
      </c>
      <c r="J8251" s="24" t="str">
        <f>RIGHT(F8251,2)&amp;"/"&amp;MID(F8251,5,2)&amp;"/"&amp;LEFT(F8251,4)</f>
        <v>22/06/2012</v>
      </c>
      <c r="K8251" s="39">
        <f ca="1">ROUND((TODAY()-J8251)/365.25,1)</f>
        <v>5.3</v>
      </c>
      <c r="L8251" s="26">
        <f>I8251/H8251</f>
        <v>0.23799975225686412</v>
      </c>
    </row>
    <row r="8252" spans="1:12" x14ac:dyDescent="0.2">
      <c r="A8252" s="37" t="s">
        <v>18</v>
      </c>
      <c r="B8252" s="37" t="s">
        <v>24</v>
      </c>
      <c r="C8252" s="37" t="s">
        <v>33</v>
      </c>
      <c r="D8252" s="37" t="s">
        <v>370</v>
      </c>
      <c r="E8252" s="37" t="s">
        <v>7967</v>
      </c>
      <c r="F8252" s="37" t="s">
        <v>5803</v>
      </c>
      <c r="G8252" s="37">
        <v>128</v>
      </c>
      <c r="H8252" s="38">
        <v>17169.849999999999</v>
      </c>
      <c r="I8252" s="38">
        <v>4086.42</v>
      </c>
      <c r="J8252" s="24" t="str">
        <f>RIGHT(F8252,2)&amp;"/"&amp;MID(F8252,5,2)&amp;"/"&amp;LEFT(F8252,4)</f>
        <v>08/08/2011</v>
      </c>
      <c r="K8252" s="39">
        <f ca="1">ROUND((TODAY()-J8252)/365.25,1)</f>
        <v>6.1</v>
      </c>
      <c r="L8252" s="26">
        <f>I8252/H8252</f>
        <v>0.23799974956100375</v>
      </c>
    </row>
    <row r="8253" spans="1:12" x14ac:dyDescent="0.2">
      <c r="A8253" s="37" t="s">
        <v>18</v>
      </c>
      <c r="B8253" s="37" t="s">
        <v>59</v>
      </c>
      <c r="C8253" s="37" t="s">
        <v>4310</v>
      </c>
      <c r="D8253" s="40" t="s">
        <v>370</v>
      </c>
      <c r="E8253" s="37" t="s">
        <v>5582</v>
      </c>
      <c r="F8253" s="37" t="s">
        <v>4600</v>
      </c>
      <c r="G8253" s="37">
        <v>65</v>
      </c>
      <c r="H8253" s="38">
        <v>21303.3</v>
      </c>
      <c r="I8253" s="38">
        <v>5070.18</v>
      </c>
      <c r="J8253" s="24" t="str">
        <f>RIGHT(F8253,2)&amp;"/"&amp;MID(F8253,5,2)&amp;"/"&amp;LEFT(F8253,4)</f>
        <v>07/06/2010</v>
      </c>
      <c r="K8253" s="39">
        <f ca="1">ROUND((TODAY()-J8253)/365.25,1)</f>
        <v>7.3</v>
      </c>
      <c r="L8253" s="26">
        <f>I8253/H8253</f>
        <v>0.23799974651814509</v>
      </c>
    </row>
    <row r="8254" spans="1:12" x14ac:dyDescent="0.2">
      <c r="A8254" s="37" t="s">
        <v>169</v>
      </c>
      <c r="B8254" s="37" t="s">
        <v>221</v>
      </c>
      <c r="C8254" s="37" t="s">
        <v>190</v>
      </c>
      <c r="D8254" s="40" t="s">
        <v>370</v>
      </c>
      <c r="E8254" s="37" t="s">
        <v>2607</v>
      </c>
      <c r="F8254" s="37" t="s">
        <v>1402</v>
      </c>
      <c r="G8254" s="37">
        <v>239</v>
      </c>
      <c r="H8254" s="38">
        <v>20370.400000000001</v>
      </c>
      <c r="I8254" s="38">
        <v>4848.1499999999996</v>
      </c>
      <c r="J8254" s="24" t="str">
        <f>RIGHT(F8254,2)&amp;"/"&amp;MID(F8254,5,2)&amp;"/"&amp;LEFT(F8254,4)</f>
        <v>23/11/2012</v>
      </c>
      <c r="K8254" s="39">
        <f ca="1">ROUND((TODAY()-J8254)/365.25,1)</f>
        <v>4.8</v>
      </c>
      <c r="L8254" s="26">
        <f>I8254/H8254</f>
        <v>0.23799974472764399</v>
      </c>
    </row>
    <row r="8255" spans="1:12" x14ac:dyDescent="0.2">
      <c r="A8255" s="37" t="s">
        <v>61</v>
      </c>
      <c r="B8255" s="37" t="s">
        <v>419</v>
      </c>
      <c r="C8255" s="37" t="s">
        <v>2889</v>
      </c>
      <c r="D8255" s="40" t="s">
        <v>370</v>
      </c>
      <c r="E8255" s="37" t="s">
        <v>4203</v>
      </c>
      <c r="F8255" s="37" t="s">
        <v>1053</v>
      </c>
      <c r="G8255" s="37">
        <v>126</v>
      </c>
      <c r="H8255" s="38">
        <v>38027.1</v>
      </c>
      <c r="I8255" s="38">
        <v>9050.44</v>
      </c>
      <c r="J8255" s="24" t="str">
        <f>RIGHT(F8255,2)&amp;"/"&amp;MID(F8255,5,2)&amp;"/"&amp;LEFT(F8255,4)</f>
        <v>28/09/2011</v>
      </c>
      <c r="K8255" s="39">
        <f ca="1">ROUND((TODAY()-J8255)/365.25,1)</f>
        <v>6</v>
      </c>
      <c r="L8255" s="26">
        <f>I8255/H8255</f>
        <v>0.23799974228905177</v>
      </c>
    </row>
    <row r="8256" spans="1:12" x14ac:dyDescent="0.2">
      <c r="A8256" s="37" t="s">
        <v>169</v>
      </c>
      <c r="B8256" s="37" t="s">
        <v>223</v>
      </c>
      <c r="C8256" s="37" t="s">
        <v>6355</v>
      </c>
      <c r="D8256" s="40" t="s">
        <v>370</v>
      </c>
      <c r="E8256" s="37" t="s">
        <v>8870</v>
      </c>
      <c r="F8256" s="37" t="s">
        <v>4294</v>
      </c>
      <c r="G8256" s="37">
        <v>11</v>
      </c>
      <c r="H8256" s="38">
        <v>35837.35</v>
      </c>
      <c r="I8256" s="38">
        <v>8529.2800000000007</v>
      </c>
      <c r="J8256" s="24" t="str">
        <f>RIGHT(F8256,2)&amp;"/"&amp;MID(F8256,5,2)&amp;"/"&amp;LEFT(F8256,4)</f>
        <v>12/06/2015</v>
      </c>
      <c r="K8256" s="39">
        <f ca="1">ROUND((TODAY()-J8256)/365.25,1)</f>
        <v>2.2999999999999998</v>
      </c>
      <c r="L8256" s="26">
        <f>I8256/H8256</f>
        <v>0.23799974049420511</v>
      </c>
    </row>
    <row r="8257" spans="1:12" x14ac:dyDescent="0.2">
      <c r="A8257" s="37" t="s">
        <v>169</v>
      </c>
      <c r="B8257" s="37" t="s">
        <v>221</v>
      </c>
      <c r="C8257" s="37" t="s">
        <v>190</v>
      </c>
      <c r="D8257" s="40" t="s">
        <v>370</v>
      </c>
      <c r="E8257" s="37" t="s">
        <v>2553</v>
      </c>
      <c r="F8257" s="37" t="s">
        <v>1554</v>
      </c>
      <c r="G8257" s="37">
        <v>181</v>
      </c>
      <c r="H8257" s="38">
        <v>23419.9</v>
      </c>
      <c r="I8257" s="38">
        <v>5573.93</v>
      </c>
      <c r="J8257" s="24" t="str">
        <f>RIGHT(F8257,2)&amp;"/"&amp;MID(F8257,5,2)&amp;"/"&amp;LEFT(F8257,4)</f>
        <v>30/11/2012</v>
      </c>
      <c r="K8257" s="39">
        <f ca="1">ROUND((TODAY()-J8257)/365.25,1)</f>
        <v>4.8</v>
      </c>
      <c r="L8257" s="26">
        <f>I8257/H8257</f>
        <v>0.23799973526787049</v>
      </c>
    </row>
    <row r="8258" spans="1:12" x14ac:dyDescent="0.2">
      <c r="A8258" s="37" t="s">
        <v>169</v>
      </c>
      <c r="B8258" s="37" t="s">
        <v>3446</v>
      </c>
      <c r="C8258" s="37" t="s">
        <v>9338</v>
      </c>
      <c r="D8258" s="40" t="s">
        <v>370</v>
      </c>
      <c r="E8258" s="37" t="s">
        <v>8889</v>
      </c>
      <c r="F8258" s="37" t="s">
        <v>9339</v>
      </c>
      <c r="G8258" s="37">
        <v>187</v>
      </c>
      <c r="H8258" s="38">
        <v>2233.6999999999998</v>
      </c>
      <c r="I8258" s="38">
        <v>531.62</v>
      </c>
      <c r="J8258" s="24" t="str">
        <f>RIGHT(F8258,2)&amp;"/"&amp;MID(F8258,5,2)&amp;"/"&amp;LEFT(F8258,4)</f>
        <v>10/03/1997</v>
      </c>
      <c r="K8258" s="39">
        <f ca="1">ROUND((TODAY()-J8258)/365.25,1)</f>
        <v>20.5</v>
      </c>
      <c r="L8258" s="26">
        <f>I8258/H8258</f>
        <v>0.23799973138738417</v>
      </c>
    </row>
    <row r="8259" spans="1:12" x14ac:dyDescent="0.2">
      <c r="A8259" s="37" t="s">
        <v>169</v>
      </c>
      <c r="B8259" s="37" t="s">
        <v>200</v>
      </c>
      <c r="C8259" s="37" t="s">
        <v>201</v>
      </c>
      <c r="D8259" s="40" t="s">
        <v>370</v>
      </c>
      <c r="E8259" s="37" t="s">
        <v>8886</v>
      </c>
      <c r="F8259" s="37" t="s">
        <v>1315</v>
      </c>
      <c r="G8259" s="37">
        <v>129</v>
      </c>
      <c r="H8259" s="38">
        <v>26659.4</v>
      </c>
      <c r="I8259" s="38">
        <v>6344.93</v>
      </c>
      <c r="J8259" s="24" t="str">
        <f>RIGHT(F8259,2)&amp;"/"&amp;MID(F8259,5,2)&amp;"/"&amp;LEFT(F8259,4)</f>
        <v>29/03/2012</v>
      </c>
      <c r="K8259" s="39">
        <f ca="1">ROUND((TODAY()-J8259)/365.25,1)</f>
        <v>5.5</v>
      </c>
      <c r="L8259" s="26">
        <f>I8259/H8259</f>
        <v>0.23799972992640495</v>
      </c>
    </row>
    <row r="8260" spans="1:12" x14ac:dyDescent="0.2">
      <c r="A8260" s="37" t="s">
        <v>169</v>
      </c>
      <c r="B8260" s="37" t="s">
        <v>179</v>
      </c>
      <c r="C8260" s="37" t="s">
        <v>181</v>
      </c>
      <c r="D8260" s="37" t="s">
        <v>370</v>
      </c>
      <c r="E8260" s="37" t="s">
        <v>9687</v>
      </c>
      <c r="F8260" s="37" t="s">
        <v>2867</v>
      </c>
      <c r="G8260" s="37">
        <v>9</v>
      </c>
      <c r="H8260" s="38">
        <v>25575.45</v>
      </c>
      <c r="I8260" s="38">
        <v>6086.95</v>
      </c>
      <c r="J8260" s="24" t="str">
        <f>RIGHT(F8260,2)&amp;"/"&amp;MID(F8260,5,2)&amp;"/"&amp;LEFT(F8260,4)</f>
        <v>30/03/2012</v>
      </c>
      <c r="K8260" s="39">
        <f ca="1">ROUND((TODAY()-J8260)/365.25,1)</f>
        <v>5.5</v>
      </c>
      <c r="L8260" s="26">
        <f>I8260/H8260</f>
        <v>0.23799972239002637</v>
      </c>
    </row>
    <row r="8261" spans="1:12" x14ac:dyDescent="0.2">
      <c r="A8261" s="37" t="s">
        <v>169</v>
      </c>
      <c r="B8261" s="37" t="s">
        <v>184</v>
      </c>
      <c r="C8261" s="37" t="s">
        <v>190</v>
      </c>
      <c r="D8261" s="37" t="s">
        <v>370</v>
      </c>
      <c r="E8261" s="37" t="s">
        <v>7973</v>
      </c>
      <c r="F8261" s="37" t="s">
        <v>1947</v>
      </c>
      <c r="G8261" s="37">
        <v>171</v>
      </c>
      <c r="H8261" s="38">
        <v>20051.2</v>
      </c>
      <c r="I8261" s="38">
        <v>4772.18</v>
      </c>
      <c r="J8261" s="24" t="str">
        <f>RIGHT(F8261,2)&amp;"/"&amp;MID(F8261,5,2)&amp;"/"&amp;LEFT(F8261,4)</f>
        <v>19/04/2013</v>
      </c>
      <c r="K8261" s="39">
        <f ca="1">ROUND((TODAY()-J8261)/365.25,1)</f>
        <v>4.4000000000000004</v>
      </c>
      <c r="L8261" s="26">
        <f>I8261/H8261</f>
        <v>0.23799972071496969</v>
      </c>
    </row>
    <row r="8262" spans="1:12" x14ac:dyDescent="0.2">
      <c r="A8262" s="37" t="s">
        <v>169</v>
      </c>
      <c r="B8262" s="37" t="s">
        <v>223</v>
      </c>
      <c r="C8262" s="37" t="s">
        <v>1054</v>
      </c>
      <c r="D8262" s="40" t="s">
        <v>370</v>
      </c>
      <c r="E8262" s="37" t="s">
        <v>4156</v>
      </c>
      <c r="F8262" s="37" t="s">
        <v>617</v>
      </c>
      <c r="G8262" s="37">
        <v>92</v>
      </c>
      <c r="H8262" s="38">
        <v>32171.3</v>
      </c>
      <c r="I8262" s="38">
        <v>7656.76</v>
      </c>
      <c r="J8262" s="24" t="str">
        <f>RIGHT(F8262,2)&amp;"/"&amp;MID(F8262,5,2)&amp;"/"&amp;LEFT(F8262,4)</f>
        <v>29/02/2012</v>
      </c>
      <c r="K8262" s="39">
        <f ca="1">ROUND((TODAY()-J8262)/365.25,1)</f>
        <v>5.6</v>
      </c>
      <c r="L8262" s="26">
        <f>I8262/H8262</f>
        <v>0.23799970781410762</v>
      </c>
    </row>
    <row r="8263" spans="1:12" x14ac:dyDescent="0.2">
      <c r="A8263" s="37" t="s">
        <v>61</v>
      </c>
      <c r="B8263" s="37" t="s">
        <v>100</v>
      </c>
      <c r="C8263" s="37" t="s">
        <v>5840</v>
      </c>
      <c r="D8263" s="40" t="s">
        <v>370</v>
      </c>
      <c r="E8263" s="37" t="s">
        <v>8894</v>
      </c>
      <c r="F8263" s="37" t="s">
        <v>638</v>
      </c>
      <c r="G8263" s="37">
        <v>129</v>
      </c>
      <c r="H8263" s="38">
        <v>18129.349999999999</v>
      </c>
      <c r="I8263" s="38">
        <v>4314.78</v>
      </c>
      <c r="J8263" s="24" t="str">
        <f>RIGHT(F8263,2)&amp;"/"&amp;MID(F8263,5,2)&amp;"/"&amp;LEFT(F8263,4)</f>
        <v>01/08/2011</v>
      </c>
      <c r="K8263" s="39">
        <f ca="1">ROUND((TODAY()-J8263)/365.25,1)</f>
        <v>6.1</v>
      </c>
      <c r="L8263" s="26">
        <f>I8263/H8263</f>
        <v>0.23799970765636938</v>
      </c>
    </row>
    <row r="8264" spans="1:12" x14ac:dyDescent="0.2">
      <c r="A8264" s="37" t="s">
        <v>169</v>
      </c>
      <c r="B8264" s="37" t="s">
        <v>184</v>
      </c>
      <c r="C8264" s="37" t="s">
        <v>190</v>
      </c>
      <c r="D8264" s="40" t="s">
        <v>370</v>
      </c>
      <c r="E8264" s="37" t="s">
        <v>8892</v>
      </c>
      <c r="F8264" s="37" t="s">
        <v>3880</v>
      </c>
      <c r="G8264" s="37">
        <v>163</v>
      </c>
      <c r="H8264" s="38">
        <v>18777.25</v>
      </c>
      <c r="I8264" s="38">
        <v>4468.9799999999996</v>
      </c>
      <c r="J8264" s="24" t="str">
        <f>RIGHT(F8264,2)&amp;"/"&amp;MID(F8264,5,2)&amp;"/"&amp;LEFT(F8264,4)</f>
        <v>24/04/2012</v>
      </c>
      <c r="K8264" s="39">
        <f ca="1">ROUND((TODAY()-J8264)/365.25,1)</f>
        <v>5.4</v>
      </c>
      <c r="L8264" s="26">
        <f>I8264/H8264</f>
        <v>0.23799970709235907</v>
      </c>
    </row>
    <row r="8265" spans="1:12" x14ac:dyDescent="0.2">
      <c r="A8265" s="37" t="s">
        <v>263</v>
      </c>
      <c r="B8265" s="37" t="s">
        <v>264</v>
      </c>
      <c r="C8265" s="37" t="s">
        <v>3609</v>
      </c>
      <c r="D8265" s="40" t="s">
        <v>370</v>
      </c>
      <c r="E8265" s="37" t="s">
        <v>2517</v>
      </c>
      <c r="F8265" s="37" t="s">
        <v>3610</v>
      </c>
      <c r="G8265" s="37">
        <v>80</v>
      </c>
      <c r="H8265" s="38">
        <v>26742.05</v>
      </c>
      <c r="I8265" s="38">
        <v>6364.6</v>
      </c>
      <c r="J8265" s="24" t="str">
        <f>RIGHT(F8265,2)&amp;"/"&amp;MID(F8265,5,2)&amp;"/"&amp;LEFT(F8265,4)</f>
        <v>03/10/2012</v>
      </c>
      <c r="K8265" s="39">
        <f ca="1">ROUND((TODAY()-J8265)/365.25,1)</f>
        <v>5</v>
      </c>
      <c r="L8265" s="26">
        <f>I8265/H8265</f>
        <v>0.237999704585101</v>
      </c>
    </row>
    <row r="8266" spans="1:12" x14ac:dyDescent="0.2">
      <c r="A8266" s="37" t="s">
        <v>169</v>
      </c>
      <c r="B8266" s="37" t="s">
        <v>184</v>
      </c>
      <c r="C8266" s="37" t="s">
        <v>190</v>
      </c>
      <c r="D8266" s="40" t="s">
        <v>370</v>
      </c>
      <c r="E8266" s="37" t="s">
        <v>2207</v>
      </c>
      <c r="F8266" s="37" t="s">
        <v>815</v>
      </c>
      <c r="G8266" s="37">
        <v>116</v>
      </c>
      <c r="H8266" s="38">
        <v>23122.55</v>
      </c>
      <c r="I8266" s="38">
        <v>5503.16</v>
      </c>
      <c r="J8266" s="24" t="str">
        <f>RIGHT(F8266,2)&amp;"/"&amp;MID(F8266,5,2)&amp;"/"&amp;LEFT(F8266,4)</f>
        <v>21/03/2013</v>
      </c>
      <c r="K8266" s="39">
        <f ca="1">ROUND((TODAY()-J8266)/365.25,1)</f>
        <v>4.5</v>
      </c>
      <c r="L8266" s="26">
        <f>I8266/H8266</f>
        <v>0.2379997015900063</v>
      </c>
    </row>
    <row r="8267" spans="1:12" x14ac:dyDescent="0.2">
      <c r="A8267" s="37" t="s">
        <v>169</v>
      </c>
      <c r="B8267" s="37" t="s">
        <v>184</v>
      </c>
      <c r="C8267" s="37" t="s">
        <v>1045</v>
      </c>
      <c r="D8267" s="37" t="s">
        <v>370</v>
      </c>
      <c r="E8267" s="37" t="s">
        <v>9689</v>
      </c>
      <c r="F8267" s="37" t="s">
        <v>5964</v>
      </c>
      <c r="G8267" s="37">
        <v>189</v>
      </c>
      <c r="H8267" s="38">
        <v>13378</v>
      </c>
      <c r="I8267" s="38">
        <v>3183.96</v>
      </c>
      <c r="J8267" s="24" t="str">
        <f>RIGHT(F8267,2)&amp;"/"&amp;MID(F8267,5,2)&amp;"/"&amp;LEFT(F8267,4)</f>
        <v>01/07/2008</v>
      </c>
      <c r="K8267" s="39">
        <f ca="1">ROUND((TODAY()-J8267)/365.25,1)</f>
        <v>9.1999999999999993</v>
      </c>
      <c r="L8267" s="26">
        <f>I8267/H8267</f>
        <v>0.2379997010016445</v>
      </c>
    </row>
    <row r="8268" spans="1:12" x14ac:dyDescent="0.2">
      <c r="A8268" s="37" t="s">
        <v>169</v>
      </c>
      <c r="B8268" s="37" t="s">
        <v>179</v>
      </c>
      <c r="C8268" s="37" t="s">
        <v>343</v>
      </c>
      <c r="D8268" s="37" t="s">
        <v>370</v>
      </c>
      <c r="E8268" s="37" t="s">
        <v>9692</v>
      </c>
      <c r="F8268" s="37" t="s">
        <v>10032</v>
      </c>
      <c r="G8268" s="37">
        <v>171</v>
      </c>
      <c r="H8268" s="38">
        <v>1325.8</v>
      </c>
      <c r="I8268" s="38">
        <v>315.54000000000002</v>
      </c>
      <c r="J8268" s="24" t="str">
        <f>RIGHT(F8268,2)&amp;"/"&amp;MID(F8268,5,2)&amp;"/"&amp;LEFT(F8268,4)</f>
        <v>12/04/1996</v>
      </c>
      <c r="K8268" s="39">
        <f ca="1">ROUND((TODAY()-J8268)/365.25,1)</f>
        <v>21.4</v>
      </c>
      <c r="L8268" s="26">
        <f>I8268/H8268</f>
        <v>0.23799969829536885</v>
      </c>
    </row>
    <row r="8269" spans="1:12" x14ac:dyDescent="0.2">
      <c r="A8269" s="37" t="s">
        <v>169</v>
      </c>
      <c r="B8269" s="37" t="s">
        <v>221</v>
      </c>
      <c r="C8269" s="37" t="s">
        <v>10088</v>
      </c>
      <c r="D8269" s="37" t="s">
        <v>370</v>
      </c>
      <c r="E8269" s="37" t="s">
        <v>9711</v>
      </c>
      <c r="F8269" s="37" t="s">
        <v>4000</v>
      </c>
      <c r="G8269" s="37">
        <v>164</v>
      </c>
      <c r="H8269" s="38">
        <v>25299.95</v>
      </c>
      <c r="I8269" s="38">
        <v>6021.38</v>
      </c>
      <c r="J8269" s="24" t="str">
        <f>RIGHT(F8269,2)&amp;"/"&amp;MID(F8269,5,2)&amp;"/"&amp;LEFT(F8269,4)</f>
        <v>24/02/2012</v>
      </c>
      <c r="K8269" s="39">
        <f ca="1">ROUND((TODAY()-J8269)/365.25,1)</f>
        <v>5.6</v>
      </c>
      <c r="L8269" s="26">
        <f>I8269/H8269</f>
        <v>0.23799967984126449</v>
      </c>
    </row>
    <row r="8270" spans="1:12" x14ac:dyDescent="0.2">
      <c r="A8270" s="37" t="s">
        <v>263</v>
      </c>
      <c r="B8270" s="37" t="s">
        <v>264</v>
      </c>
      <c r="C8270" s="37" t="s">
        <v>3609</v>
      </c>
      <c r="D8270" s="40" t="s">
        <v>370</v>
      </c>
      <c r="E8270" s="37" t="s">
        <v>8899</v>
      </c>
      <c r="F8270" s="37" t="s">
        <v>2128</v>
      </c>
      <c r="G8270" s="37">
        <v>45</v>
      </c>
      <c r="H8270" s="38">
        <v>25891.8</v>
      </c>
      <c r="I8270" s="38">
        <v>6162.24</v>
      </c>
      <c r="J8270" s="24" t="str">
        <f>RIGHT(F8270,2)&amp;"/"&amp;MID(F8270,5,2)&amp;"/"&amp;LEFT(F8270,4)</f>
        <v>12/10/2012</v>
      </c>
      <c r="K8270" s="39">
        <f ca="1">ROUND((TODAY()-J8270)/365.25,1)</f>
        <v>4.9000000000000004</v>
      </c>
      <c r="L8270" s="26">
        <f>I8270/H8270</f>
        <v>0.23799967557296131</v>
      </c>
    </row>
    <row r="8271" spans="1:12" x14ac:dyDescent="0.2">
      <c r="A8271" s="37" t="s">
        <v>169</v>
      </c>
      <c r="B8271" s="37" t="s">
        <v>184</v>
      </c>
      <c r="C8271" s="37" t="s">
        <v>190</v>
      </c>
      <c r="D8271" s="40" t="s">
        <v>370</v>
      </c>
      <c r="E8271" s="37" t="s">
        <v>2534</v>
      </c>
      <c r="F8271" s="37" t="s">
        <v>1934</v>
      </c>
      <c r="G8271" s="37">
        <v>167</v>
      </c>
      <c r="H8271" s="38">
        <v>18764.900000000001</v>
      </c>
      <c r="I8271" s="38">
        <v>4466.04</v>
      </c>
      <c r="J8271" s="24" t="str">
        <f>RIGHT(F8271,2)&amp;"/"&amp;MID(F8271,5,2)&amp;"/"&amp;LEFT(F8271,4)</f>
        <v>23/10/2012</v>
      </c>
      <c r="K8271" s="39">
        <f ca="1">ROUND((TODAY()-J8271)/365.25,1)</f>
        <v>4.9000000000000004</v>
      </c>
      <c r="L8271" s="26">
        <f>I8271/H8271</f>
        <v>0.23799966959589444</v>
      </c>
    </row>
    <row r="8272" spans="1:12" x14ac:dyDescent="0.2">
      <c r="A8272" s="37" t="s">
        <v>18</v>
      </c>
      <c r="B8272" s="37" t="s">
        <v>59</v>
      </c>
      <c r="C8272" s="37" t="s">
        <v>4310</v>
      </c>
      <c r="D8272" s="37" t="s">
        <v>370</v>
      </c>
      <c r="E8272" s="37" t="s">
        <v>9711</v>
      </c>
      <c r="F8272" s="37" t="s">
        <v>653</v>
      </c>
      <c r="G8272" s="37">
        <v>50</v>
      </c>
      <c r="H8272" s="38">
        <v>20881.5</v>
      </c>
      <c r="I8272" s="38">
        <v>4969.79</v>
      </c>
      <c r="J8272" s="24" t="str">
        <f>RIGHT(F8272,2)&amp;"/"&amp;MID(F8272,5,2)&amp;"/"&amp;LEFT(F8272,4)</f>
        <v>23/03/2010</v>
      </c>
      <c r="K8272" s="39">
        <f ca="1">ROUND((TODAY()-J8272)/365.25,1)</f>
        <v>7.5</v>
      </c>
      <c r="L8272" s="26">
        <f>I8272/H8272</f>
        <v>0.23799966477504012</v>
      </c>
    </row>
    <row r="8273" spans="1:12" x14ac:dyDescent="0.2">
      <c r="A8273" s="37" t="s">
        <v>267</v>
      </c>
      <c r="B8273" s="37" t="s">
        <v>269</v>
      </c>
      <c r="C8273" s="37" t="s">
        <v>5910</v>
      </c>
      <c r="D8273" s="37" t="s">
        <v>370</v>
      </c>
      <c r="E8273" s="37" t="s">
        <v>9701</v>
      </c>
      <c r="F8273" s="37" t="s">
        <v>2850</v>
      </c>
      <c r="G8273" s="37">
        <v>163</v>
      </c>
      <c r="H8273" s="38">
        <v>11873</v>
      </c>
      <c r="I8273" s="38">
        <v>2825.77</v>
      </c>
      <c r="J8273" s="24" t="str">
        <f>RIGHT(F8273,2)&amp;"/"&amp;MID(F8273,5,2)&amp;"/"&amp;LEFT(F8273,4)</f>
        <v>13/07/2011</v>
      </c>
      <c r="K8273" s="39">
        <f ca="1">ROUND((TODAY()-J8273)/365.25,1)</f>
        <v>6.2</v>
      </c>
      <c r="L8273" s="26">
        <f>I8273/H8273</f>
        <v>0.23799966310115386</v>
      </c>
    </row>
    <row r="8274" spans="1:12" x14ac:dyDescent="0.2">
      <c r="A8274" s="37" t="s">
        <v>169</v>
      </c>
      <c r="B8274" s="37" t="s">
        <v>184</v>
      </c>
      <c r="C8274" s="37" t="s">
        <v>190</v>
      </c>
      <c r="D8274" s="37" t="s">
        <v>370</v>
      </c>
      <c r="E8274" s="37" t="s">
        <v>6876</v>
      </c>
      <c r="F8274" s="37" t="s">
        <v>7431</v>
      </c>
      <c r="G8274" s="37">
        <v>162</v>
      </c>
      <c r="H8274" s="38">
        <v>21931.25</v>
      </c>
      <c r="I8274" s="38">
        <v>5219.63</v>
      </c>
      <c r="J8274" s="24" t="str">
        <f>RIGHT(F8274,2)&amp;"/"&amp;MID(F8274,5,2)&amp;"/"&amp;LEFT(F8274,4)</f>
        <v>27/01/2014</v>
      </c>
      <c r="K8274" s="39">
        <f ca="1">ROUND((TODAY()-J8274)/365.25,1)</f>
        <v>3.7</v>
      </c>
      <c r="L8274" s="26">
        <f>I8274/H8274</f>
        <v>0.23799965802222856</v>
      </c>
    </row>
    <row r="8275" spans="1:12" x14ac:dyDescent="0.2">
      <c r="A8275" s="37" t="s">
        <v>169</v>
      </c>
      <c r="B8275" s="37" t="s">
        <v>184</v>
      </c>
      <c r="C8275" s="37" t="s">
        <v>190</v>
      </c>
      <c r="D8275" s="37" t="s">
        <v>370</v>
      </c>
      <c r="E8275" s="37" t="s">
        <v>9693</v>
      </c>
      <c r="F8275" s="37" t="s">
        <v>4074</v>
      </c>
      <c r="G8275" s="37">
        <v>77</v>
      </c>
      <c r="H8275" s="38">
        <v>24695.75</v>
      </c>
      <c r="I8275" s="38">
        <v>5877.58</v>
      </c>
      <c r="J8275" s="24" t="str">
        <f>RIGHT(F8275,2)&amp;"/"&amp;MID(F8275,5,2)&amp;"/"&amp;LEFT(F8275,4)</f>
        <v>10/06/2013</v>
      </c>
      <c r="K8275" s="39">
        <f ca="1">ROUND((TODAY()-J8275)/365.25,1)</f>
        <v>4.3</v>
      </c>
      <c r="L8275" s="26">
        <f>I8275/H8275</f>
        <v>0.23799965581122257</v>
      </c>
    </row>
    <row r="8276" spans="1:12" x14ac:dyDescent="0.2">
      <c r="A8276" s="37" t="s">
        <v>169</v>
      </c>
      <c r="B8276" s="37" t="s">
        <v>184</v>
      </c>
      <c r="C8276" s="37" t="s">
        <v>190</v>
      </c>
      <c r="D8276" s="40" t="s">
        <v>370</v>
      </c>
      <c r="E8276" s="37" t="s">
        <v>5596</v>
      </c>
      <c r="F8276" s="37" t="s">
        <v>3296</v>
      </c>
      <c r="G8276" s="37">
        <v>125</v>
      </c>
      <c r="H8276" s="38">
        <v>22618.1</v>
      </c>
      <c r="I8276" s="38">
        <v>5383.1</v>
      </c>
      <c r="J8276" s="24" t="str">
        <f>RIGHT(F8276,2)&amp;"/"&amp;MID(F8276,5,2)&amp;"/"&amp;LEFT(F8276,4)</f>
        <v>22/01/2013</v>
      </c>
      <c r="K8276" s="39">
        <f ca="1">ROUND((TODAY()-J8276)/365.25,1)</f>
        <v>4.7</v>
      </c>
      <c r="L8276" s="26">
        <f>I8276/H8276</f>
        <v>0.23799965514344709</v>
      </c>
    </row>
    <row r="8277" spans="1:12" x14ac:dyDescent="0.2">
      <c r="A8277" s="37" t="s">
        <v>169</v>
      </c>
      <c r="B8277" s="37" t="s">
        <v>179</v>
      </c>
      <c r="C8277" s="37" t="s">
        <v>1374</v>
      </c>
      <c r="D8277" s="40" t="s">
        <v>370</v>
      </c>
      <c r="E8277" s="37" t="s">
        <v>5577</v>
      </c>
      <c r="F8277" s="37" t="s">
        <v>3151</v>
      </c>
      <c r="G8277" s="37">
        <v>130</v>
      </c>
      <c r="H8277" s="38">
        <v>20216.5</v>
      </c>
      <c r="I8277" s="38">
        <v>4811.5200000000004</v>
      </c>
      <c r="J8277" s="24" t="str">
        <f>RIGHT(F8277,2)&amp;"/"&amp;MID(F8277,5,2)&amp;"/"&amp;LEFT(F8277,4)</f>
        <v>26/09/2012</v>
      </c>
      <c r="K8277" s="39">
        <f ca="1">ROUND((TODAY()-J8277)/365.25,1)</f>
        <v>5</v>
      </c>
      <c r="L8277" s="26">
        <f>I8277/H8277</f>
        <v>0.23799965374817603</v>
      </c>
    </row>
    <row r="8278" spans="1:12" x14ac:dyDescent="0.2">
      <c r="A8278" s="37" t="s">
        <v>316</v>
      </c>
      <c r="B8278" s="37" t="s">
        <v>319</v>
      </c>
      <c r="C8278" s="37" t="s">
        <v>3929</v>
      </c>
      <c r="D8278" s="40" t="s">
        <v>370</v>
      </c>
      <c r="E8278" s="37" t="s">
        <v>2517</v>
      </c>
      <c r="F8278" s="37" t="s">
        <v>3930</v>
      </c>
      <c r="G8278" s="37">
        <v>193</v>
      </c>
      <c r="H8278" s="38">
        <v>5764</v>
      </c>
      <c r="I8278" s="38">
        <v>1371.83</v>
      </c>
      <c r="J8278" s="24" t="str">
        <f>RIGHT(F8278,2)&amp;"/"&amp;MID(F8278,5,2)&amp;"/"&amp;LEFT(F8278,4)</f>
        <v>23/01/2007</v>
      </c>
      <c r="K8278" s="39">
        <f ca="1">ROUND((TODAY()-J8278)/365.25,1)</f>
        <v>10.7</v>
      </c>
      <c r="L8278" s="26">
        <f>I8278/H8278</f>
        <v>0.23799965301873696</v>
      </c>
    </row>
    <row r="8279" spans="1:12" x14ac:dyDescent="0.2">
      <c r="A8279" s="37" t="s">
        <v>271</v>
      </c>
      <c r="B8279" s="37" t="s">
        <v>273</v>
      </c>
      <c r="C8279" s="37" t="s">
        <v>345</v>
      </c>
      <c r="D8279" s="40" t="s">
        <v>370</v>
      </c>
      <c r="E8279" s="37" t="s">
        <v>2224</v>
      </c>
      <c r="F8279" s="37" t="s">
        <v>2157</v>
      </c>
      <c r="G8279" s="37">
        <v>11</v>
      </c>
      <c r="H8279" s="38">
        <v>25823.4</v>
      </c>
      <c r="I8279" s="38">
        <v>6145.96</v>
      </c>
      <c r="J8279" s="24" t="str">
        <f>RIGHT(F8279,2)&amp;"/"&amp;MID(F8279,5,2)&amp;"/"&amp;LEFT(F8279,4)</f>
        <v>27/10/2014</v>
      </c>
      <c r="K8279" s="39">
        <f ca="1">ROUND((TODAY()-J8279)/365.25,1)</f>
        <v>2.9</v>
      </c>
      <c r="L8279" s="26">
        <f>I8279/H8279</f>
        <v>0.23799964373397769</v>
      </c>
    </row>
    <row r="8280" spans="1:12" x14ac:dyDescent="0.2">
      <c r="A8280" s="37" t="s">
        <v>18</v>
      </c>
      <c r="B8280" s="37" t="s">
        <v>24</v>
      </c>
      <c r="C8280" s="37" t="s">
        <v>33</v>
      </c>
      <c r="D8280" s="40" t="s">
        <v>370</v>
      </c>
      <c r="E8280" s="37" t="s">
        <v>2207</v>
      </c>
      <c r="F8280" s="37" t="s">
        <v>1956</v>
      </c>
      <c r="G8280" s="37">
        <v>235</v>
      </c>
      <c r="H8280" s="38">
        <v>11208</v>
      </c>
      <c r="I8280" s="38">
        <v>2667.5</v>
      </c>
      <c r="J8280" s="24" t="str">
        <f>RIGHT(F8280,2)&amp;"/"&amp;MID(F8280,5,2)&amp;"/"&amp;LEFT(F8280,4)</f>
        <v>22/06/2009</v>
      </c>
      <c r="K8280" s="39">
        <f ca="1">ROUND((TODAY()-J8280)/365.25,1)</f>
        <v>8.3000000000000007</v>
      </c>
      <c r="L8280" s="26">
        <f>I8280/H8280</f>
        <v>0.23799964311206281</v>
      </c>
    </row>
    <row r="8281" spans="1:12" x14ac:dyDescent="0.2">
      <c r="A8281" s="37" t="s">
        <v>61</v>
      </c>
      <c r="B8281" s="37" t="s">
        <v>392</v>
      </c>
      <c r="C8281" s="37" t="s">
        <v>2715</v>
      </c>
      <c r="D8281" s="40" t="s">
        <v>370</v>
      </c>
      <c r="E8281" s="37" t="s">
        <v>2607</v>
      </c>
      <c r="F8281" s="37" t="s">
        <v>2716</v>
      </c>
      <c r="G8281" s="37">
        <v>67</v>
      </c>
      <c r="H8281" s="38">
        <v>13832.5</v>
      </c>
      <c r="I8281" s="38">
        <v>3292.13</v>
      </c>
      <c r="J8281" s="24" t="str">
        <f>RIGHT(F8281,2)&amp;"/"&amp;MID(F8281,5,2)&amp;"/"&amp;LEFT(F8281,4)</f>
        <v>31/08/2009</v>
      </c>
      <c r="K8281" s="39">
        <f ca="1">ROUND((TODAY()-J8281)/365.25,1)</f>
        <v>8.1</v>
      </c>
      <c r="L8281" s="26">
        <f>I8281/H8281</f>
        <v>0.23799963853244172</v>
      </c>
    </row>
    <row r="8282" spans="1:12" x14ac:dyDescent="0.2">
      <c r="A8282" s="37" t="s">
        <v>61</v>
      </c>
      <c r="B8282" s="37" t="s">
        <v>100</v>
      </c>
      <c r="C8282" s="37" t="s">
        <v>5841</v>
      </c>
      <c r="D8282" s="40" t="s">
        <v>370</v>
      </c>
      <c r="E8282" s="37" t="s">
        <v>5596</v>
      </c>
      <c r="F8282" s="37" t="s">
        <v>1349</v>
      </c>
      <c r="G8282" s="37">
        <v>44</v>
      </c>
      <c r="H8282" s="38">
        <v>22907.85</v>
      </c>
      <c r="I8282" s="38">
        <v>5452.06</v>
      </c>
      <c r="J8282" s="24" t="str">
        <f>RIGHT(F8282,2)&amp;"/"&amp;MID(F8282,5,2)&amp;"/"&amp;LEFT(F8282,4)</f>
        <v>27/05/2011</v>
      </c>
      <c r="K8282" s="39">
        <f ca="1">ROUND((TODAY()-J8282)/365.25,1)</f>
        <v>6.3</v>
      </c>
      <c r="L8282" s="26">
        <f>I8282/H8282</f>
        <v>0.23799963767878698</v>
      </c>
    </row>
    <row r="8283" spans="1:12" x14ac:dyDescent="0.2">
      <c r="A8283" s="37" t="s">
        <v>166</v>
      </c>
      <c r="B8283" s="37" t="s">
        <v>4751</v>
      </c>
      <c r="C8283" s="37" t="s">
        <v>9997</v>
      </c>
      <c r="D8283" s="37" t="s">
        <v>370</v>
      </c>
      <c r="E8283" s="37" t="s">
        <v>9689</v>
      </c>
      <c r="F8283" s="37" t="s">
        <v>461</v>
      </c>
      <c r="G8283" s="37">
        <v>55</v>
      </c>
      <c r="H8283" s="38">
        <v>23728.65</v>
      </c>
      <c r="I8283" s="38">
        <v>5647.41</v>
      </c>
      <c r="J8283" s="24" t="str">
        <f>RIGHT(F8283,2)&amp;"/"&amp;MID(F8283,5,2)&amp;"/"&amp;LEFT(F8283,4)</f>
        <v>09/03/2012</v>
      </c>
      <c r="K8283" s="39">
        <f ca="1">ROUND((TODAY()-J8283)/365.25,1)</f>
        <v>5.5</v>
      </c>
      <c r="L8283" s="26">
        <f>I8283/H8283</f>
        <v>0.2379996333546156</v>
      </c>
    </row>
    <row r="8284" spans="1:12" x14ac:dyDescent="0.2">
      <c r="A8284" s="37" t="s">
        <v>169</v>
      </c>
      <c r="B8284" s="37" t="s">
        <v>179</v>
      </c>
      <c r="C8284" s="37" t="s">
        <v>212</v>
      </c>
      <c r="D8284" s="40" t="s">
        <v>370</v>
      </c>
      <c r="E8284" s="37" t="s">
        <v>2205</v>
      </c>
      <c r="F8284" s="37" t="s">
        <v>746</v>
      </c>
      <c r="G8284" s="37">
        <v>50</v>
      </c>
      <c r="H8284" s="38">
        <v>22890.75</v>
      </c>
      <c r="I8284" s="38">
        <v>5447.99</v>
      </c>
      <c r="J8284" s="24" t="str">
        <f>RIGHT(F8284,2)&amp;"/"&amp;MID(F8284,5,2)&amp;"/"&amp;LEFT(F8284,4)</f>
        <v>06/04/2011</v>
      </c>
      <c r="K8284" s="39">
        <f ca="1">ROUND((TODAY()-J8284)/365.25,1)</f>
        <v>6.5</v>
      </c>
      <c r="L8284" s="26">
        <f>I8284/H8284</f>
        <v>0.23799962867096972</v>
      </c>
    </row>
    <row r="8285" spans="1:12" x14ac:dyDescent="0.2">
      <c r="A8285" s="37" t="s">
        <v>61</v>
      </c>
      <c r="B8285" s="37" t="s">
        <v>100</v>
      </c>
      <c r="C8285" s="37" t="s">
        <v>5840</v>
      </c>
      <c r="D8285" s="37" t="s">
        <v>370</v>
      </c>
      <c r="E8285" s="37" t="s">
        <v>9681</v>
      </c>
      <c r="F8285" s="37" t="s">
        <v>1055</v>
      </c>
      <c r="G8285" s="37">
        <v>87</v>
      </c>
      <c r="H8285" s="38">
        <v>19707.3</v>
      </c>
      <c r="I8285" s="38">
        <v>4690.33</v>
      </c>
      <c r="J8285" s="24" t="str">
        <f>RIGHT(F8285,2)&amp;"/"&amp;MID(F8285,5,2)&amp;"/"&amp;LEFT(F8285,4)</f>
        <v>29/09/2011</v>
      </c>
      <c r="K8285" s="39">
        <f ca="1">ROUND((TODAY()-J8285)/365.25,1)</f>
        <v>6</v>
      </c>
      <c r="L8285" s="26">
        <f>I8285/H8285</f>
        <v>0.2379996245046252</v>
      </c>
    </row>
    <row r="8286" spans="1:12" x14ac:dyDescent="0.2">
      <c r="A8286" s="37" t="s">
        <v>290</v>
      </c>
      <c r="B8286" s="37" t="s">
        <v>293</v>
      </c>
      <c r="C8286" s="37" t="s">
        <v>294</v>
      </c>
      <c r="D8286" s="40" t="s">
        <v>370</v>
      </c>
      <c r="E8286" s="37" t="s">
        <v>5638</v>
      </c>
      <c r="F8286" s="37" t="s">
        <v>1523</v>
      </c>
      <c r="G8286" s="37">
        <v>198</v>
      </c>
      <c r="H8286" s="38">
        <v>10638</v>
      </c>
      <c r="I8286" s="38">
        <v>2531.84</v>
      </c>
      <c r="J8286" s="24" t="str">
        <f>RIGHT(F8286,2)&amp;"/"&amp;MID(F8286,5,2)&amp;"/"&amp;LEFT(F8286,4)</f>
        <v>01/10/2010</v>
      </c>
      <c r="K8286" s="39">
        <f ca="1">ROUND((TODAY()-J8286)/365.25,1)</f>
        <v>7</v>
      </c>
      <c r="L8286" s="26">
        <f>I8286/H8286</f>
        <v>0.23799962398947172</v>
      </c>
    </row>
    <row r="8287" spans="1:12" x14ac:dyDescent="0.2">
      <c r="A8287" s="37" t="s">
        <v>169</v>
      </c>
      <c r="B8287" s="37" t="s">
        <v>184</v>
      </c>
      <c r="C8287" s="37" t="s">
        <v>188</v>
      </c>
      <c r="D8287" s="37" t="s">
        <v>370</v>
      </c>
      <c r="E8287" s="37" t="s">
        <v>6864</v>
      </c>
      <c r="F8287" s="37" t="s">
        <v>7426</v>
      </c>
      <c r="G8287" s="37">
        <v>103</v>
      </c>
      <c r="H8287" s="38">
        <v>18506.5</v>
      </c>
      <c r="I8287" s="38">
        <v>4404.54</v>
      </c>
      <c r="J8287" s="24" t="str">
        <f>RIGHT(F8287,2)&amp;"/"&amp;MID(F8287,5,2)&amp;"/"&amp;LEFT(F8287,4)</f>
        <v>05/07/2010</v>
      </c>
      <c r="K8287" s="39">
        <f ca="1">ROUND((TODAY()-J8287)/365.25,1)</f>
        <v>7.2</v>
      </c>
      <c r="L8287" s="26">
        <f>I8287/H8287</f>
        <v>0.23799962175451869</v>
      </c>
    </row>
    <row r="8288" spans="1:12" x14ac:dyDescent="0.2">
      <c r="A8288" s="37" t="s">
        <v>61</v>
      </c>
      <c r="B8288" s="37" t="s">
        <v>396</v>
      </c>
      <c r="C8288" s="37" t="s">
        <v>76</v>
      </c>
      <c r="D8288" s="37" t="s">
        <v>370</v>
      </c>
      <c r="E8288" s="37" t="s">
        <v>9695</v>
      </c>
      <c r="F8288" s="37" t="s">
        <v>1861</v>
      </c>
      <c r="G8288" s="37">
        <v>121</v>
      </c>
      <c r="H8288" s="38">
        <v>20511</v>
      </c>
      <c r="I8288" s="38">
        <v>4881.6099999999997</v>
      </c>
      <c r="J8288" s="24" t="str">
        <f>RIGHT(F8288,2)&amp;"/"&amp;MID(F8288,5,2)&amp;"/"&amp;LEFT(F8288,4)</f>
        <v>14/09/2012</v>
      </c>
      <c r="K8288" s="39">
        <f ca="1">ROUND((TODAY()-J8288)/365.25,1)</f>
        <v>5</v>
      </c>
      <c r="L8288" s="26">
        <f>I8288/H8288</f>
        <v>0.23799960996538441</v>
      </c>
    </row>
    <row r="8289" spans="1:12" x14ac:dyDescent="0.2">
      <c r="A8289" s="37" t="s">
        <v>169</v>
      </c>
      <c r="B8289" s="37" t="s">
        <v>179</v>
      </c>
      <c r="C8289" s="37" t="s">
        <v>1374</v>
      </c>
      <c r="D8289" s="37" t="s">
        <v>370</v>
      </c>
      <c r="E8289" s="37" t="s">
        <v>7965</v>
      </c>
      <c r="F8289" s="37" t="s">
        <v>3151</v>
      </c>
      <c r="G8289" s="37">
        <v>56</v>
      </c>
      <c r="H8289" s="38">
        <v>23314.45</v>
      </c>
      <c r="I8289" s="38">
        <v>5548.83</v>
      </c>
      <c r="J8289" s="24" t="str">
        <f>RIGHT(F8289,2)&amp;"/"&amp;MID(F8289,5,2)&amp;"/"&amp;LEFT(F8289,4)</f>
        <v>26/09/2012</v>
      </c>
      <c r="K8289" s="39">
        <f ca="1">ROUND((TODAY()-J8289)/365.25,1)</f>
        <v>5</v>
      </c>
      <c r="L8289" s="26">
        <f>I8289/H8289</f>
        <v>0.23799960968412293</v>
      </c>
    </row>
    <row r="8290" spans="1:12" x14ac:dyDescent="0.2">
      <c r="A8290" s="37" t="s">
        <v>169</v>
      </c>
      <c r="B8290" s="37" t="s">
        <v>184</v>
      </c>
      <c r="C8290" s="37" t="s">
        <v>190</v>
      </c>
      <c r="D8290" s="40" t="s">
        <v>370</v>
      </c>
      <c r="E8290" s="37" t="s">
        <v>8900</v>
      </c>
      <c r="F8290" s="37" t="s">
        <v>1109</v>
      </c>
      <c r="G8290" s="37">
        <v>99</v>
      </c>
      <c r="H8290" s="38">
        <v>23543.4</v>
      </c>
      <c r="I8290" s="38">
        <v>5603.32</v>
      </c>
      <c r="J8290" s="24" t="str">
        <f>RIGHT(F8290,2)&amp;"/"&amp;MID(F8290,5,2)&amp;"/"&amp;LEFT(F8290,4)</f>
        <v>09/04/2013</v>
      </c>
      <c r="K8290" s="39">
        <f ca="1">ROUND((TODAY()-J8290)/365.25,1)</f>
        <v>4.5</v>
      </c>
      <c r="L8290" s="26">
        <f>I8290/H8290</f>
        <v>0.23799960923231137</v>
      </c>
    </row>
    <row r="8291" spans="1:12" x14ac:dyDescent="0.2">
      <c r="A8291" s="37" t="s">
        <v>169</v>
      </c>
      <c r="B8291" s="37" t="s">
        <v>184</v>
      </c>
      <c r="C8291" s="37" t="s">
        <v>190</v>
      </c>
      <c r="D8291" s="37" t="s">
        <v>370</v>
      </c>
      <c r="E8291" s="37" t="s">
        <v>6867</v>
      </c>
      <c r="F8291" s="37" t="s">
        <v>3355</v>
      </c>
      <c r="G8291" s="37">
        <v>133</v>
      </c>
      <c r="H8291" s="38">
        <v>22191.55</v>
      </c>
      <c r="I8291" s="38">
        <v>5281.58</v>
      </c>
      <c r="J8291" s="24" t="str">
        <f>RIGHT(F8291,2)&amp;"/"&amp;MID(F8291,5,2)&amp;"/"&amp;LEFT(F8291,4)</f>
        <v>04/04/2013</v>
      </c>
      <c r="K8291" s="39">
        <f ca="1">ROUND((TODAY()-J8291)/365.25,1)</f>
        <v>4.5</v>
      </c>
      <c r="L8291" s="26">
        <f>I8291/H8291</f>
        <v>0.23799959894644585</v>
      </c>
    </row>
    <row r="8292" spans="1:12" x14ac:dyDescent="0.2">
      <c r="A8292" s="37" t="s">
        <v>122</v>
      </c>
      <c r="B8292" s="37" t="s">
        <v>6005</v>
      </c>
      <c r="C8292" s="37" t="s">
        <v>370</v>
      </c>
      <c r="D8292" s="40" t="s">
        <v>370</v>
      </c>
      <c r="E8292" s="37" t="s">
        <v>5577</v>
      </c>
      <c r="F8292" s="37" t="s">
        <v>5829</v>
      </c>
      <c r="G8292" s="37">
        <v>64</v>
      </c>
      <c r="H8292" s="38">
        <v>4939</v>
      </c>
      <c r="I8292" s="38">
        <v>1175.48</v>
      </c>
      <c r="J8292" s="24" t="str">
        <f>RIGHT(F8292,2)&amp;"/"&amp;MID(F8292,5,2)&amp;"/"&amp;LEFT(F8292,4)</f>
        <v>15/05/2003</v>
      </c>
      <c r="K8292" s="39">
        <f ca="1">ROUND((TODAY()-J8292)/365.25,1)</f>
        <v>14.4</v>
      </c>
      <c r="L8292" s="26">
        <f>I8292/H8292</f>
        <v>0.2379995950597287</v>
      </c>
    </row>
    <row r="8293" spans="1:12" x14ac:dyDescent="0.2">
      <c r="A8293" s="37" t="s">
        <v>169</v>
      </c>
      <c r="B8293" s="37" t="s">
        <v>203</v>
      </c>
      <c r="C8293" s="37" t="s">
        <v>206</v>
      </c>
      <c r="D8293" s="40" t="s">
        <v>370</v>
      </c>
      <c r="E8293" s="37" t="s">
        <v>2221</v>
      </c>
      <c r="F8293" s="37" t="s">
        <v>1392</v>
      </c>
      <c r="G8293" s="37">
        <v>360</v>
      </c>
      <c r="H8293" s="38">
        <v>2857.4</v>
      </c>
      <c r="I8293" s="38">
        <v>680.06</v>
      </c>
      <c r="J8293" s="24" t="str">
        <f>RIGHT(F8293,2)&amp;"/"&amp;MID(F8293,5,2)&amp;"/"&amp;LEFT(F8293,4)</f>
        <v>12/11/2001</v>
      </c>
      <c r="K8293" s="39">
        <f ca="1">ROUND((TODAY()-J8293)/365.25,1)</f>
        <v>15.9</v>
      </c>
      <c r="L8293" s="26">
        <f>I8293/H8293</f>
        <v>0.23799958003779656</v>
      </c>
    </row>
    <row r="8294" spans="1:12" x14ac:dyDescent="0.2">
      <c r="A8294" s="37" t="s">
        <v>169</v>
      </c>
      <c r="B8294" s="37" t="s">
        <v>179</v>
      </c>
      <c r="C8294" s="37" t="s">
        <v>181</v>
      </c>
      <c r="D8294" s="37" t="s">
        <v>370</v>
      </c>
      <c r="E8294" s="37" t="s">
        <v>6868</v>
      </c>
      <c r="F8294" s="37" t="s">
        <v>479</v>
      </c>
      <c r="G8294" s="37">
        <v>30</v>
      </c>
      <c r="H8294" s="38">
        <v>23246.05</v>
      </c>
      <c r="I8294" s="38">
        <v>5532.55</v>
      </c>
      <c r="J8294" s="24" t="str">
        <f>RIGHT(F8294,2)&amp;"/"&amp;MID(F8294,5,2)&amp;"/"&amp;LEFT(F8294,4)</f>
        <v>25/07/2011</v>
      </c>
      <c r="K8294" s="39">
        <f ca="1">ROUND((TODAY()-J8294)/365.25,1)</f>
        <v>6.2</v>
      </c>
      <c r="L8294" s="26">
        <f>I8294/H8294</f>
        <v>0.2379995741211948</v>
      </c>
    </row>
    <row r="8295" spans="1:12" x14ac:dyDescent="0.2">
      <c r="A8295" s="37" t="s">
        <v>169</v>
      </c>
      <c r="B8295" s="37" t="s">
        <v>179</v>
      </c>
      <c r="C8295" s="37" t="s">
        <v>181</v>
      </c>
      <c r="D8295" s="37" t="s">
        <v>370</v>
      </c>
      <c r="E8295" s="37" t="s">
        <v>9675</v>
      </c>
      <c r="F8295" s="37" t="s">
        <v>2759</v>
      </c>
      <c r="G8295" s="37">
        <v>72</v>
      </c>
      <c r="H8295" s="38">
        <v>20766.55</v>
      </c>
      <c r="I8295" s="38">
        <v>4942.43</v>
      </c>
      <c r="J8295" s="24" t="str">
        <f>RIGHT(F8295,2)&amp;"/"&amp;MID(F8295,5,2)&amp;"/"&amp;LEFT(F8295,4)</f>
        <v>04/08/2011</v>
      </c>
      <c r="K8295" s="39">
        <f ca="1">ROUND((TODAY()-J8295)/365.25,1)</f>
        <v>6.1</v>
      </c>
      <c r="L8295" s="26">
        <f>I8295/H8295</f>
        <v>0.23799957142616374</v>
      </c>
    </row>
    <row r="8296" spans="1:12" x14ac:dyDescent="0.2">
      <c r="A8296" s="37" t="s">
        <v>290</v>
      </c>
      <c r="B8296" s="37" t="s">
        <v>297</v>
      </c>
      <c r="C8296" s="37" t="s">
        <v>5280</v>
      </c>
      <c r="D8296" s="40" t="s">
        <v>370</v>
      </c>
      <c r="E8296" s="37" t="s">
        <v>4184</v>
      </c>
      <c r="F8296" s="37" t="s">
        <v>5281</v>
      </c>
      <c r="G8296" s="37">
        <v>25</v>
      </c>
      <c r="H8296" s="38">
        <v>17505.2</v>
      </c>
      <c r="I8296" s="38">
        <v>4166.2299999999996</v>
      </c>
      <c r="J8296" s="24" t="str">
        <f>RIGHT(F8296,2)&amp;"/"&amp;MID(F8296,5,2)&amp;"/"&amp;LEFT(F8296,4)</f>
        <v>03/04/2013</v>
      </c>
      <c r="K8296" s="39">
        <f ca="1">ROUND((TODAY()-J8296)/365.25,1)</f>
        <v>4.5</v>
      </c>
      <c r="L8296" s="26">
        <f>I8296/H8296</f>
        <v>0.23799956584329224</v>
      </c>
    </row>
    <row r="8297" spans="1:12" x14ac:dyDescent="0.2">
      <c r="A8297" s="37" t="s">
        <v>169</v>
      </c>
      <c r="B8297" s="37" t="s">
        <v>184</v>
      </c>
      <c r="C8297" s="37" t="s">
        <v>190</v>
      </c>
      <c r="D8297" s="37" t="s">
        <v>370</v>
      </c>
      <c r="E8297" s="37" t="s">
        <v>7946</v>
      </c>
      <c r="F8297" s="37" t="s">
        <v>1885</v>
      </c>
      <c r="G8297" s="37">
        <v>134</v>
      </c>
      <c r="H8297" s="38">
        <v>20240.25</v>
      </c>
      <c r="I8297" s="38">
        <v>4817.17</v>
      </c>
      <c r="J8297" s="24" t="str">
        <f>RIGHT(F8297,2)&amp;"/"&amp;MID(F8297,5,2)&amp;"/"&amp;LEFT(F8297,4)</f>
        <v>05/12/2012</v>
      </c>
      <c r="K8297" s="39">
        <f ca="1">ROUND((TODAY()-J8297)/365.25,1)</f>
        <v>4.8</v>
      </c>
      <c r="L8297" s="26">
        <f>I8297/H8297</f>
        <v>0.23799953063820853</v>
      </c>
    </row>
    <row r="8298" spans="1:12" x14ac:dyDescent="0.2">
      <c r="A8298" s="37" t="s">
        <v>290</v>
      </c>
      <c r="B8298" s="37" t="s">
        <v>293</v>
      </c>
      <c r="C8298" s="37" t="s">
        <v>294</v>
      </c>
      <c r="D8298" s="37" t="s">
        <v>370</v>
      </c>
      <c r="E8298" s="37" t="s">
        <v>9707</v>
      </c>
      <c r="F8298" s="37" t="s">
        <v>673</v>
      </c>
      <c r="G8298" s="37">
        <v>94</v>
      </c>
      <c r="H8298" s="38">
        <v>16521</v>
      </c>
      <c r="I8298" s="38">
        <v>3931.99</v>
      </c>
      <c r="J8298" s="24" t="str">
        <f>RIGHT(F8298,2)&amp;"/"&amp;MID(F8298,5,2)&amp;"/"&amp;LEFT(F8298,4)</f>
        <v>22/12/2011</v>
      </c>
      <c r="K8298" s="39">
        <f ca="1">ROUND((TODAY()-J8298)/365.25,1)</f>
        <v>5.8</v>
      </c>
      <c r="L8298" s="26">
        <f>I8298/H8298</f>
        <v>0.23799951576781064</v>
      </c>
    </row>
    <row r="8299" spans="1:12" x14ac:dyDescent="0.2">
      <c r="A8299" s="37" t="s">
        <v>169</v>
      </c>
      <c r="B8299" s="37" t="s">
        <v>184</v>
      </c>
      <c r="C8299" s="37" t="s">
        <v>1045</v>
      </c>
      <c r="D8299" s="37" t="s">
        <v>370</v>
      </c>
      <c r="E8299" s="37" t="s">
        <v>9701</v>
      </c>
      <c r="F8299" s="37" t="s">
        <v>601</v>
      </c>
      <c r="G8299" s="37">
        <v>84</v>
      </c>
      <c r="H8299" s="38">
        <v>18469.45</v>
      </c>
      <c r="I8299" s="38">
        <v>4395.72</v>
      </c>
      <c r="J8299" s="24" t="str">
        <f>RIGHT(F8299,2)&amp;"/"&amp;MID(F8299,5,2)&amp;"/"&amp;LEFT(F8299,4)</f>
        <v>18/03/2009</v>
      </c>
      <c r="K8299" s="39">
        <f ca="1">ROUND((TODAY()-J8299)/365.25,1)</f>
        <v>8.5</v>
      </c>
      <c r="L8299" s="26">
        <f>I8299/H8299</f>
        <v>0.23799950729447819</v>
      </c>
    </row>
    <row r="8300" spans="1:12" x14ac:dyDescent="0.2">
      <c r="A8300" s="37" t="s">
        <v>169</v>
      </c>
      <c r="B8300" s="37" t="s">
        <v>184</v>
      </c>
      <c r="C8300" s="37" t="s">
        <v>190</v>
      </c>
      <c r="D8300" s="37" t="s">
        <v>370</v>
      </c>
      <c r="E8300" s="37" t="s">
        <v>7986</v>
      </c>
      <c r="F8300" s="37" t="s">
        <v>2860</v>
      </c>
      <c r="G8300" s="37">
        <v>177</v>
      </c>
      <c r="H8300" s="38">
        <v>18245.25</v>
      </c>
      <c r="I8300" s="38">
        <v>4342.3599999999997</v>
      </c>
      <c r="J8300" s="24" t="str">
        <f>RIGHT(F8300,2)&amp;"/"&amp;MID(F8300,5,2)&amp;"/"&amp;LEFT(F8300,4)</f>
        <v>24/08/2012</v>
      </c>
      <c r="K8300" s="39">
        <f ca="1">ROUND((TODAY()-J8300)/365.25,1)</f>
        <v>5.0999999999999996</v>
      </c>
      <c r="L8300" s="26">
        <f>I8300/H8300</f>
        <v>0.23799947931653442</v>
      </c>
    </row>
    <row r="8301" spans="1:12" x14ac:dyDescent="0.2">
      <c r="A8301" s="37" t="s">
        <v>169</v>
      </c>
      <c r="B8301" s="37" t="s">
        <v>184</v>
      </c>
      <c r="C8301" s="37" t="s">
        <v>190</v>
      </c>
      <c r="D8301" s="40" t="s">
        <v>370</v>
      </c>
      <c r="E8301" s="37" t="s">
        <v>2211</v>
      </c>
      <c r="F8301" s="37" t="s">
        <v>1118</v>
      </c>
      <c r="G8301" s="37">
        <v>219</v>
      </c>
      <c r="H8301" s="38">
        <v>16586.55</v>
      </c>
      <c r="I8301" s="38">
        <v>3947.59</v>
      </c>
      <c r="J8301" s="24" t="str">
        <f>RIGHT(F8301,2)&amp;"/"&amp;MID(F8301,5,2)&amp;"/"&amp;LEFT(F8301,4)</f>
        <v>20/08/2012</v>
      </c>
      <c r="K8301" s="39">
        <f ca="1">ROUND((TODAY()-J8301)/365.25,1)</f>
        <v>5.0999999999999996</v>
      </c>
      <c r="L8301" s="26">
        <f>I8301/H8301</f>
        <v>0.23799946342066314</v>
      </c>
    </row>
    <row r="8302" spans="1:12" x14ac:dyDescent="0.2">
      <c r="A8302" s="37" t="s">
        <v>169</v>
      </c>
      <c r="B8302" s="37" t="s">
        <v>203</v>
      </c>
      <c r="C8302" s="37" t="s">
        <v>206</v>
      </c>
      <c r="D8302" s="37" t="s">
        <v>370</v>
      </c>
      <c r="E8302" s="37" t="s">
        <v>6874</v>
      </c>
      <c r="F8302" s="37" t="s">
        <v>7447</v>
      </c>
      <c r="G8302" s="37">
        <v>289</v>
      </c>
      <c r="H8302" s="38">
        <v>3684</v>
      </c>
      <c r="I8302" s="38">
        <v>876.79</v>
      </c>
      <c r="J8302" s="24" t="str">
        <f>RIGHT(F8302,2)&amp;"/"&amp;MID(F8302,5,2)&amp;"/"&amp;LEFT(F8302,4)</f>
        <v>08/02/2002</v>
      </c>
      <c r="K8302" s="39">
        <f ca="1">ROUND((TODAY()-J8302)/365.25,1)</f>
        <v>15.6</v>
      </c>
      <c r="L8302" s="26">
        <f>I8302/H8302</f>
        <v>0.23799945711183496</v>
      </c>
    </row>
    <row r="8303" spans="1:12" x14ac:dyDescent="0.2">
      <c r="A8303" s="37" t="s">
        <v>61</v>
      </c>
      <c r="B8303" s="37" t="s">
        <v>405</v>
      </c>
      <c r="C8303" s="37" t="s">
        <v>5755</v>
      </c>
      <c r="D8303" s="40" t="s">
        <v>370</v>
      </c>
      <c r="E8303" s="37" t="s">
        <v>5577</v>
      </c>
      <c r="F8303" s="37" t="s">
        <v>5756</v>
      </c>
      <c r="G8303" s="37">
        <v>236</v>
      </c>
      <c r="H8303" s="38">
        <v>3664</v>
      </c>
      <c r="I8303" s="38">
        <v>872.03</v>
      </c>
      <c r="J8303" s="24" t="str">
        <f>RIGHT(F8303,2)&amp;"/"&amp;MID(F8303,5,2)&amp;"/"&amp;LEFT(F8303,4)</f>
        <v>08/08/1997</v>
      </c>
      <c r="K8303" s="39">
        <f ca="1">ROUND((TODAY()-J8303)/365.25,1)</f>
        <v>20.100000000000001</v>
      </c>
      <c r="L8303" s="26">
        <f>I8303/H8303</f>
        <v>0.2379994541484716</v>
      </c>
    </row>
    <row r="8304" spans="1:12" x14ac:dyDescent="0.2">
      <c r="A8304" s="37" t="s">
        <v>61</v>
      </c>
      <c r="B8304" s="37" t="s">
        <v>100</v>
      </c>
      <c r="C8304" s="37" t="s">
        <v>5840</v>
      </c>
      <c r="D8304" s="40" t="s">
        <v>370</v>
      </c>
      <c r="E8304" s="37" t="s">
        <v>5617</v>
      </c>
      <c r="F8304" s="37" t="s">
        <v>2654</v>
      </c>
      <c r="G8304" s="37">
        <v>152</v>
      </c>
      <c r="H8304" s="38">
        <v>16513.400000000001</v>
      </c>
      <c r="I8304" s="38">
        <v>3930.18</v>
      </c>
      <c r="J8304" s="24" t="str">
        <f>RIGHT(F8304,2)&amp;"/"&amp;MID(F8304,5,2)&amp;"/"&amp;LEFT(F8304,4)</f>
        <v>18/11/2010</v>
      </c>
      <c r="K8304" s="39">
        <f ca="1">ROUND((TODAY()-J8304)/365.25,1)</f>
        <v>6.8</v>
      </c>
      <c r="L8304" s="26">
        <f>I8304/H8304</f>
        <v>0.23799944287669406</v>
      </c>
    </row>
    <row r="8305" spans="1:12" x14ac:dyDescent="0.2">
      <c r="A8305" s="37" t="s">
        <v>298</v>
      </c>
      <c r="B8305" s="37" t="s">
        <v>299</v>
      </c>
      <c r="C8305" s="37" t="s">
        <v>139</v>
      </c>
      <c r="D8305" s="40" t="s">
        <v>370</v>
      </c>
      <c r="E8305" s="37" t="s">
        <v>5584</v>
      </c>
      <c r="F8305" s="37" t="s">
        <v>4217</v>
      </c>
      <c r="G8305" s="37">
        <v>58</v>
      </c>
      <c r="H8305" s="38">
        <v>13822.05</v>
      </c>
      <c r="I8305" s="38">
        <v>3289.64</v>
      </c>
      <c r="J8305" s="24" t="str">
        <f>RIGHT(F8305,2)&amp;"/"&amp;MID(F8305,5,2)&amp;"/"&amp;LEFT(F8305,4)</f>
        <v>30/07/2008</v>
      </c>
      <c r="K8305" s="39">
        <f ca="1">ROUND((TODAY()-J8305)/365.25,1)</f>
        <v>9.1</v>
      </c>
      <c r="L8305" s="26">
        <f>I8305/H8305</f>
        <v>0.23799942844947022</v>
      </c>
    </row>
    <row r="8306" spans="1:12" x14ac:dyDescent="0.2">
      <c r="A8306" s="37" t="s">
        <v>18</v>
      </c>
      <c r="B8306" s="37" t="s">
        <v>24</v>
      </c>
      <c r="C8306" s="37" t="s">
        <v>717</v>
      </c>
      <c r="D8306" s="40" t="s">
        <v>370</v>
      </c>
      <c r="E8306" s="37" t="s">
        <v>2531</v>
      </c>
      <c r="F8306" s="37" t="s">
        <v>1563</v>
      </c>
      <c r="G8306" s="37">
        <v>192</v>
      </c>
      <c r="H8306" s="38">
        <v>10177</v>
      </c>
      <c r="I8306" s="38">
        <v>2422.12</v>
      </c>
      <c r="J8306" s="24" t="str">
        <f>RIGHT(F8306,2)&amp;"/"&amp;MID(F8306,5,2)&amp;"/"&amp;LEFT(F8306,4)</f>
        <v>06/07/2006</v>
      </c>
      <c r="K8306" s="39">
        <f ca="1">ROUND((TODAY()-J8306)/365.25,1)</f>
        <v>11.2</v>
      </c>
      <c r="L8306" s="26">
        <f>I8306/H8306</f>
        <v>0.23799941043529527</v>
      </c>
    </row>
    <row r="8307" spans="1:12" x14ac:dyDescent="0.2">
      <c r="A8307" s="37" t="s">
        <v>18</v>
      </c>
      <c r="B8307" s="37" t="s">
        <v>24</v>
      </c>
      <c r="C8307" s="37" t="s">
        <v>33</v>
      </c>
      <c r="D8307" s="40" t="s">
        <v>370</v>
      </c>
      <c r="E8307" s="37" t="s">
        <v>4176</v>
      </c>
      <c r="F8307" s="37" t="s">
        <v>451</v>
      </c>
      <c r="G8307" s="37">
        <v>190</v>
      </c>
      <c r="H8307" s="38">
        <v>14569.7</v>
      </c>
      <c r="I8307" s="38">
        <v>3467.58</v>
      </c>
      <c r="J8307" s="24" t="str">
        <f>RIGHT(F8307,2)&amp;"/"&amp;MID(F8307,5,2)&amp;"/"&amp;LEFT(F8307,4)</f>
        <v>24/11/2011</v>
      </c>
      <c r="K8307" s="39">
        <f ca="1">ROUND((TODAY()-J8307)/365.25,1)</f>
        <v>5.8</v>
      </c>
      <c r="L8307" s="26">
        <f>I8307/H8307</f>
        <v>0.2379994097338998</v>
      </c>
    </row>
    <row r="8308" spans="1:12" x14ac:dyDescent="0.2">
      <c r="A8308" s="37" t="s">
        <v>169</v>
      </c>
      <c r="B8308" s="37" t="s">
        <v>184</v>
      </c>
      <c r="C8308" s="37" t="s">
        <v>1045</v>
      </c>
      <c r="D8308" s="37" t="s">
        <v>370</v>
      </c>
      <c r="E8308" s="37" t="s">
        <v>9696</v>
      </c>
      <c r="F8308" s="37" t="s">
        <v>1192</v>
      </c>
      <c r="G8308" s="37">
        <v>144</v>
      </c>
      <c r="H8308" s="38">
        <v>12876</v>
      </c>
      <c r="I8308" s="38">
        <v>3064.48</v>
      </c>
      <c r="J8308" s="24" t="str">
        <f>RIGHT(F8308,2)&amp;"/"&amp;MID(F8308,5,2)&amp;"/"&amp;LEFT(F8308,4)</f>
        <v>29/11/2007</v>
      </c>
      <c r="K8308" s="39">
        <f ca="1">ROUND((TODAY()-J8308)/365.25,1)</f>
        <v>9.8000000000000007</v>
      </c>
      <c r="L8308" s="26">
        <f>I8308/H8308</f>
        <v>0.23799937868903387</v>
      </c>
    </row>
    <row r="8309" spans="1:12" x14ac:dyDescent="0.2">
      <c r="A8309" s="37" t="s">
        <v>18</v>
      </c>
      <c r="B8309" s="37" t="s">
        <v>24</v>
      </c>
      <c r="C8309" s="37" t="s">
        <v>33</v>
      </c>
      <c r="D8309" s="40" t="s">
        <v>370</v>
      </c>
      <c r="E8309" s="37" t="s">
        <v>5616</v>
      </c>
      <c r="F8309" s="37" t="s">
        <v>3879</v>
      </c>
      <c r="G8309" s="37">
        <v>213</v>
      </c>
      <c r="H8309" s="38">
        <v>12621</v>
      </c>
      <c r="I8309" s="38">
        <v>3003.79</v>
      </c>
      <c r="J8309" s="24" t="str">
        <f>RIGHT(F8309,2)&amp;"/"&amp;MID(F8309,5,2)&amp;"/"&amp;LEFT(F8309,4)</f>
        <v>23/02/2010</v>
      </c>
      <c r="K8309" s="39">
        <f ca="1">ROUND((TODAY()-J8309)/365.25,1)</f>
        <v>7.6</v>
      </c>
      <c r="L8309" s="26">
        <f>I8309/H8309</f>
        <v>0.23799936613580541</v>
      </c>
    </row>
    <row r="8310" spans="1:12" x14ac:dyDescent="0.2">
      <c r="A8310" s="37" t="s">
        <v>18</v>
      </c>
      <c r="B8310" s="37" t="s">
        <v>24</v>
      </c>
      <c r="C8310" s="37" t="s">
        <v>33</v>
      </c>
      <c r="D8310" s="37" t="s">
        <v>370</v>
      </c>
      <c r="E8310" s="37" t="s">
        <v>9701</v>
      </c>
      <c r="F8310" s="37" t="s">
        <v>2172</v>
      </c>
      <c r="G8310" s="37">
        <v>175</v>
      </c>
      <c r="H8310" s="38">
        <v>13914.2</v>
      </c>
      <c r="I8310" s="38">
        <v>3311.57</v>
      </c>
      <c r="J8310" s="24" t="str">
        <f>RIGHT(F8310,2)&amp;"/"&amp;MID(F8310,5,2)&amp;"/"&amp;LEFT(F8310,4)</f>
        <v>18/02/2010</v>
      </c>
      <c r="K8310" s="39">
        <f ca="1">ROUND((TODAY()-J8310)/365.25,1)</f>
        <v>7.6</v>
      </c>
      <c r="L8310" s="26">
        <f>I8310/H8310</f>
        <v>0.23799931005735148</v>
      </c>
    </row>
    <row r="8311" spans="1:12" x14ac:dyDescent="0.2">
      <c r="A8311" s="37" t="s">
        <v>134</v>
      </c>
      <c r="B8311" s="37" t="s">
        <v>136</v>
      </c>
      <c r="C8311" s="37" t="s">
        <v>623</v>
      </c>
      <c r="D8311" s="40" t="s">
        <v>370</v>
      </c>
      <c r="E8311" s="37" t="s">
        <v>2213</v>
      </c>
      <c r="F8311" s="37" t="s">
        <v>1063</v>
      </c>
      <c r="G8311" s="37">
        <v>88</v>
      </c>
      <c r="H8311" s="38">
        <v>11456</v>
      </c>
      <c r="I8311" s="38">
        <v>2726.52</v>
      </c>
      <c r="J8311" s="24" t="str">
        <f>RIGHT(F8311,2)&amp;"/"&amp;MID(F8311,5,2)&amp;"/"&amp;LEFT(F8311,4)</f>
        <v>02/11/2011</v>
      </c>
      <c r="K8311" s="39">
        <f ca="1">ROUND((TODAY()-J8311)/365.25,1)</f>
        <v>5.9</v>
      </c>
      <c r="L8311" s="26">
        <f>I8311/H8311</f>
        <v>0.23799930167597766</v>
      </c>
    </row>
    <row r="8312" spans="1:12" x14ac:dyDescent="0.2">
      <c r="A8312" s="37" t="s">
        <v>18</v>
      </c>
      <c r="B8312" s="37" t="s">
        <v>24</v>
      </c>
      <c r="C8312" s="37" t="s">
        <v>33</v>
      </c>
      <c r="D8312" s="40" t="s">
        <v>370</v>
      </c>
      <c r="E8312" s="37" t="s">
        <v>2210</v>
      </c>
      <c r="F8312" s="37" t="s">
        <v>2100</v>
      </c>
      <c r="G8312" s="37">
        <v>190</v>
      </c>
      <c r="H8312" s="38">
        <v>13841.05</v>
      </c>
      <c r="I8312" s="38">
        <v>3294.16</v>
      </c>
      <c r="J8312" s="24" t="str">
        <f>RIGHT(F8312,2)&amp;"/"&amp;MID(F8312,5,2)&amp;"/"&amp;LEFT(F8312,4)</f>
        <v>12/07/2010</v>
      </c>
      <c r="K8312" s="39">
        <f ca="1">ROUND((TODAY()-J8312)/365.25,1)</f>
        <v>7.2</v>
      </c>
      <c r="L8312" s="26">
        <f>I8312/H8312</f>
        <v>0.23799928473634588</v>
      </c>
    </row>
    <row r="8313" spans="1:12" x14ac:dyDescent="0.2">
      <c r="A8313" s="37" t="s">
        <v>169</v>
      </c>
      <c r="B8313" s="37" t="s">
        <v>179</v>
      </c>
      <c r="C8313" s="37" t="s">
        <v>343</v>
      </c>
      <c r="D8313" s="40" t="s">
        <v>370</v>
      </c>
      <c r="E8313" s="37" t="s">
        <v>2213</v>
      </c>
      <c r="F8313" s="37" t="s">
        <v>1783</v>
      </c>
      <c r="G8313" s="37">
        <v>135</v>
      </c>
      <c r="H8313" s="38">
        <v>2188.1999999999998</v>
      </c>
      <c r="I8313" s="38">
        <v>520.79</v>
      </c>
      <c r="J8313" s="24" t="str">
        <f>RIGHT(F8313,2)&amp;"/"&amp;MID(F8313,5,2)&amp;"/"&amp;LEFT(F8313,4)</f>
        <v>21/06/2000</v>
      </c>
      <c r="K8313" s="39">
        <f ca="1">ROUND((TODAY()-J8313)/365.25,1)</f>
        <v>17.3</v>
      </c>
      <c r="L8313" s="26">
        <f>I8313/H8313</f>
        <v>0.23799926880541084</v>
      </c>
    </row>
    <row r="8314" spans="1:12" x14ac:dyDescent="0.2">
      <c r="A8314" s="37" t="s">
        <v>298</v>
      </c>
      <c r="B8314" s="37" t="s">
        <v>302</v>
      </c>
      <c r="C8314" s="37" t="s">
        <v>3827</v>
      </c>
      <c r="D8314" s="40" t="s">
        <v>370</v>
      </c>
      <c r="E8314" s="37" t="s">
        <v>2526</v>
      </c>
      <c r="F8314" s="37" t="s">
        <v>3828</v>
      </c>
      <c r="G8314" s="37">
        <v>202</v>
      </c>
      <c r="H8314" s="38">
        <v>5433</v>
      </c>
      <c r="I8314" s="38">
        <v>1293.05</v>
      </c>
      <c r="J8314" s="24" t="str">
        <f>RIGHT(F8314,2)&amp;"/"&amp;MID(F8314,5,2)&amp;"/"&amp;LEFT(F8314,4)</f>
        <v>20/01/2005</v>
      </c>
      <c r="K8314" s="39">
        <f ca="1">ROUND((TODAY()-J8314)/365.25,1)</f>
        <v>12.7</v>
      </c>
      <c r="L8314" s="26">
        <f>I8314/H8314</f>
        <v>0.2379992637585128</v>
      </c>
    </row>
    <row r="8315" spans="1:12" x14ac:dyDescent="0.2">
      <c r="A8315" s="37" t="s">
        <v>1591</v>
      </c>
      <c r="B8315" s="37" t="s">
        <v>7190</v>
      </c>
      <c r="C8315" s="37" t="s">
        <v>7193</v>
      </c>
      <c r="D8315" s="37" t="s">
        <v>370</v>
      </c>
      <c r="E8315" s="37" t="s">
        <v>6864</v>
      </c>
      <c r="F8315" s="37" t="s">
        <v>374</v>
      </c>
      <c r="G8315" s="37">
        <v>76</v>
      </c>
      <c r="H8315" s="38">
        <v>5313</v>
      </c>
      <c r="I8315" s="38">
        <v>1264.49</v>
      </c>
      <c r="J8315" s="24" t="str">
        <f>RIGHT(F8315,2)&amp;"/"&amp;MID(F8315,5,2)&amp;"/"&amp;LEFT(F8315,4)</f>
        <v>01/06/2011</v>
      </c>
      <c r="K8315" s="39">
        <f ca="1">ROUND((TODAY()-J8315)/365.25,1)</f>
        <v>6.3</v>
      </c>
      <c r="L8315" s="26">
        <f>I8315/H8315</f>
        <v>0.2379992471296819</v>
      </c>
    </row>
    <row r="8316" spans="1:12" x14ac:dyDescent="0.2">
      <c r="A8316" s="37" t="s">
        <v>280</v>
      </c>
      <c r="B8316" s="37" t="s">
        <v>1155</v>
      </c>
      <c r="C8316" s="37" t="s">
        <v>5197</v>
      </c>
      <c r="D8316" s="40" t="s">
        <v>370</v>
      </c>
      <c r="E8316" s="37" t="s">
        <v>4173</v>
      </c>
      <c r="F8316" s="37" t="s">
        <v>5198</v>
      </c>
      <c r="G8316" s="37">
        <v>226</v>
      </c>
      <c r="H8316" s="38">
        <v>4538</v>
      </c>
      <c r="I8316" s="38">
        <v>1080.04</v>
      </c>
      <c r="J8316" s="24" t="str">
        <f>RIGHT(F8316,2)&amp;"/"&amp;MID(F8316,5,2)&amp;"/"&amp;LEFT(F8316,4)</f>
        <v>23/09/1997</v>
      </c>
      <c r="K8316" s="39">
        <f ca="1">ROUND((TODAY()-J8316)/365.25,1)</f>
        <v>20</v>
      </c>
      <c r="L8316" s="26">
        <f>I8316/H8316</f>
        <v>0.23799911855442926</v>
      </c>
    </row>
    <row r="8317" spans="1:12" x14ac:dyDescent="0.2">
      <c r="A8317" s="37" t="s">
        <v>169</v>
      </c>
      <c r="B8317" s="37" t="s">
        <v>203</v>
      </c>
      <c r="C8317" s="37" t="s">
        <v>206</v>
      </c>
      <c r="D8317" s="37" t="s">
        <v>370</v>
      </c>
      <c r="E8317" s="37" t="s">
        <v>7972</v>
      </c>
      <c r="F8317" s="37" t="s">
        <v>761</v>
      </c>
      <c r="G8317" s="37">
        <v>221</v>
      </c>
      <c r="H8317" s="38">
        <v>6302</v>
      </c>
      <c r="I8317" s="38">
        <v>1499.87</v>
      </c>
      <c r="J8317" s="24" t="str">
        <f>RIGHT(F8317,2)&amp;"/"&amp;MID(F8317,5,2)&amp;"/"&amp;LEFT(F8317,4)</f>
        <v>16/02/2004</v>
      </c>
      <c r="K8317" s="39">
        <f ca="1">ROUND((TODAY()-J8317)/365.25,1)</f>
        <v>13.6</v>
      </c>
      <c r="L8317" s="26">
        <f>I8317/H8317</f>
        <v>0.23799904792129481</v>
      </c>
    </row>
    <row r="8318" spans="1:12" x14ac:dyDescent="0.2">
      <c r="A8318" s="37" t="s">
        <v>271</v>
      </c>
      <c r="B8318" s="37" t="s">
        <v>5147</v>
      </c>
      <c r="C8318" s="37" t="s">
        <v>5148</v>
      </c>
      <c r="D8318" s="40" t="s">
        <v>370</v>
      </c>
      <c r="E8318" s="37" t="s">
        <v>4142</v>
      </c>
      <c r="F8318" s="37" t="s">
        <v>2072</v>
      </c>
      <c r="G8318" s="37">
        <v>197</v>
      </c>
      <c r="H8318" s="38">
        <v>8011</v>
      </c>
      <c r="I8318" s="38">
        <v>1906.61</v>
      </c>
      <c r="J8318" s="24" t="str">
        <f>RIGHT(F8318,2)&amp;"/"&amp;MID(F8318,5,2)&amp;"/"&amp;LEFT(F8318,4)</f>
        <v>04/09/2007</v>
      </c>
      <c r="K8318" s="39">
        <f ca="1">ROUND((TODAY()-J8318)/365.25,1)</f>
        <v>10.1</v>
      </c>
      <c r="L8318" s="26">
        <f>I8318/H8318</f>
        <v>0.23799900137311195</v>
      </c>
    </row>
    <row r="8319" spans="1:12" x14ac:dyDescent="0.2">
      <c r="A8319" s="37" t="s">
        <v>160</v>
      </c>
      <c r="B8319" s="37" t="s">
        <v>7344</v>
      </c>
      <c r="C8319" s="37" t="s">
        <v>7345</v>
      </c>
      <c r="D8319" s="37" t="s">
        <v>370</v>
      </c>
      <c r="E8319" s="37" t="s">
        <v>6868</v>
      </c>
      <c r="F8319" s="37" t="s">
        <v>4076</v>
      </c>
      <c r="G8319" s="37">
        <v>324</v>
      </c>
      <c r="H8319" s="38">
        <v>2389.8000000000002</v>
      </c>
      <c r="I8319" s="38">
        <v>568.77</v>
      </c>
      <c r="J8319" s="24" t="str">
        <f>RIGHT(F8319,2)&amp;"/"&amp;MID(F8319,5,2)&amp;"/"&amp;LEFT(F8319,4)</f>
        <v>22/11/2000</v>
      </c>
      <c r="K8319" s="39">
        <f ca="1">ROUND((TODAY()-J8319)/365.25,1)</f>
        <v>16.8</v>
      </c>
      <c r="L8319" s="26">
        <f>I8319/H8319</f>
        <v>0.23799899573186037</v>
      </c>
    </row>
    <row r="8320" spans="1:12" x14ac:dyDescent="0.2">
      <c r="A8320" s="37" t="s">
        <v>169</v>
      </c>
      <c r="B8320" s="37" t="s">
        <v>203</v>
      </c>
      <c r="C8320" s="37" t="s">
        <v>206</v>
      </c>
      <c r="D8320" s="37" t="s">
        <v>370</v>
      </c>
      <c r="E8320" s="37" t="s">
        <v>7967</v>
      </c>
      <c r="F8320" s="37" t="s">
        <v>3348</v>
      </c>
      <c r="G8320" s="37">
        <v>310</v>
      </c>
      <c r="H8320" s="38">
        <v>2978.5</v>
      </c>
      <c r="I8320" s="38">
        <v>708.88</v>
      </c>
      <c r="J8320" s="24" t="str">
        <f>RIGHT(F8320,2)&amp;"/"&amp;MID(F8320,5,2)&amp;"/"&amp;LEFT(F8320,4)</f>
        <v>10/04/2001</v>
      </c>
      <c r="K8320" s="39">
        <f ca="1">ROUND((TODAY()-J8320)/365.25,1)</f>
        <v>16.5</v>
      </c>
      <c r="L8320" s="26">
        <f>I8320/H8320</f>
        <v>0.23799899278160147</v>
      </c>
    </row>
    <row r="8321" spans="1:12" x14ac:dyDescent="0.2">
      <c r="A8321" s="37" t="s">
        <v>169</v>
      </c>
      <c r="B8321" s="37" t="s">
        <v>203</v>
      </c>
      <c r="C8321" s="37" t="s">
        <v>206</v>
      </c>
      <c r="D8321" s="40" t="s">
        <v>370</v>
      </c>
      <c r="E8321" s="37" t="s">
        <v>8881</v>
      </c>
      <c r="F8321" s="37" t="s">
        <v>9278</v>
      </c>
      <c r="G8321" s="37">
        <v>155</v>
      </c>
      <c r="H8321" s="38">
        <v>7406</v>
      </c>
      <c r="I8321" s="38">
        <v>1762.62</v>
      </c>
      <c r="J8321" s="24" t="str">
        <f>RIGHT(F8321,2)&amp;"/"&amp;MID(F8321,5,2)&amp;"/"&amp;LEFT(F8321,4)</f>
        <v>08/07/2004</v>
      </c>
      <c r="K8321" s="39">
        <f ca="1">ROUND((TODAY()-J8321)/365.25,1)</f>
        <v>13.2</v>
      </c>
      <c r="L8321" s="26">
        <f>I8321/H8321</f>
        <v>0.23799891979476098</v>
      </c>
    </row>
    <row r="8322" spans="1:12" x14ac:dyDescent="0.2">
      <c r="A8322" s="37" t="s">
        <v>169</v>
      </c>
      <c r="B8322" s="37" t="s">
        <v>179</v>
      </c>
      <c r="C8322" s="37" t="s">
        <v>8396</v>
      </c>
      <c r="D8322" s="37" t="s">
        <v>370</v>
      </c>
      <c r="E8322" s="37" t="s">
        <v>7978</v>
      </c>
      <c r="F8322" s="37" t="s">
        <v>8397</v>
      </c>
      <c r="G8322" s="37">
        <v>120</v>
      </c>
      <c r="H8322" s="38">
        <v>1799</v>
      </c>
      <c r="I8322" s="38">
        <v>428.16</v>
      </c>
      <c r="J8322" s="24" t="str">
        <f>RIGHT(F8322,2)&amp;"/"&amp;MID(F8322,5,2)&amp;"/"&amp;LEFT(F8322,4)</f>
        <v>23/10/1998</v>
      </c>
      <c r="K8322" s="39">
        <f ca="1">ROUND((TODAY()-J8322)/365.25,1)</f>
        <v>18.899999999999999</v>
      </c>
      <c r="L8322" s="26">
        <f>I8322/H8322</f>
        <v>0.23799888827126184</v>
      </c>
    </row>
    <row r="8323" spans="1:12" x14ac:dyDescent="0.2">
      <c r="A8323" s="37" t="s">
        <v>316</v>
      </c>
      <c r="B8323" s="37" t="s">
        <v>7866</v>
      </c>
      <c r="C8323" s="37" t="s">
        <v>7867</v>
      </c>
      <c r="D8323" s="37" t="s">
        <v>370</v>
      </c>
      <c r="E8323" s="37" t="s">
        <v>6903</v>
      </c>
      <c r="F8323" s="37" t="s">
        <v>489</v>
      </c>
      <c r="G8323" s="37">
        <v>99</v>
      </c>
      <c r="H8323" s="38">
        <v>6951</v>
      </c>
      <c r="I8323" s="38">
        <v>1654.33</v>
      </c>
      <c r="J8323" s="24" t="str">
        <f>RIGHT(F8323,2)&amp;"/"&amp;MID(F8323,5,2)&amp;"/"&amp;LEFT(F8323,4)</f>
        <v>24/10/2006</v>
      </c>
      <c r="K8323" s="39">
        <f ca="1">ROUND((TODAY()-J8323)/365.25,1)</f>
        <v>10.9</v>
      </c>
      <c r="L8323" s="26">
        <f>I8323/H8323</f>
        <v>0.23799884908646238</v>
      </c>
    </row>
    <row r="8324" spans="1:12" x14ac:dyDescent="0.2">
      <c r="A8324" s="37" t="s">
        <v>285</v>
      </c>
      <c r="B8324" s="37" t="s">
        <v>467</v>
      </c>
      <c r="C8324" s="37" t="s">
        <v>9520</v>
      </c>
      <c r="D8324" s="40" t="s">
        <v>370</v>
      </c>
      <c r="E8324" s="37" t="s">
        <v>8873</v>
      </c>
      <c r="F8324" s="37" t="s">
        <v>9326</v>
      </c>
      <c r="G8324" s="37">
        <v>221</v>
      </c>
      <c r="H8324" s="38">
        <v>4697</v>
      </c>
      <c r="I8324" s="38">
        <v>1117.8800000000001</v>
      </c>
      <c r="J8324" s="24" t="str">
        <f>RIGHT(F8324,2)&amp;"/"&amp;MID(F8324,5,2)&amp;"/"&amp;LEFT(F8324,4)</f>
        <v>25/07/2000</v>
      </c>
      <c r="K8324" s="39">
        <f ca="1">ROUND((TODAY()-J8324)/365.25,1)</f>
        <v>17.2</v>
      </c>
      <c r="L8324" s="26">
        <f>I8324/H8324</f>
        <v>0.23799872258888655</v>
      </c>
    </row>
    <row r="8325" spans="1:12" x14ac:dyDescent="0.2">
      <c r="A8325" s="37" t="s">
        <v>304</v>
      </c>
      <c r="B8325" s="37" t="s">
        <v>308</v>
      </c>
      <c r="C8325" s="37" t="s">
        <v>7799</v>
      </c>
      <c r="D8325" s="37" t="s">
        <v>370</v>
      </c>
      <c r="E8325" s="37" t="s">
        <v>7986</v>
      </c>
      <c r="F8325" s="37" t="s">
        <v>5202</v>
      </c>
      <c r="G8325" s="37">
        <v>116</v>
      </c>
      <c r="H8325" s="38">
        <v>6236</v>
      </c>
      <c r="I8325" s="38">
        <v>1484.16</v>
      </c>
      <c r="J8325" s="24" t="str">
        <f>RIGHT(F8325,2)&amp;"/"&amp;MID(F8325,5,2)&amp;"/"&amp;LEFT(F8325,4)</f>
        <v>20/09/2005</v>
      </c>
      <c r="K8325" s="39">
        <f ca="1">ROUND((TODAY()-J8325)/365.25,1)</f>
        <v>12</v>
      </c>
      <c r="L8325" s="26">
        <f>I8325/H8325</f>
        <v>0.23799871712636306</v>
      </c>
    </row>
    <row r="8326" spans="1:12" x14ac:dyDescent="0.2">
      <c r="A8326" s="37" t="s">
        <v>169</v>
      </c>
      <c r="B8326" s="37" t="s">
        <v>203</v>
      </c>
      <c r="C8326" s="37" t="s">
        <v>206</v>
      </c>
      <c r="D8326" s="40" t="s">
        <v>370</v>
      </c>
      <c r="E8326" s="37" t="s">
        <v>5592</v>
      </c>
      <c r="F8326" s="37" t="s">
        <v>5829</v>
      </c>
      <c r="G8326" s="37">
        <v>271</v>
      </c>
      <c r="H8326" s="38">
        <v>4662</v>
      </c>
      <c r="I8326" s="38">
        <v>1109.55</v>
      </c>
      <c r="J8326" s="24" t="str">
        <f>RIGHT(F8326,2)&amp;"/"&amp;MID(F8326,5,2)&amp;"/"&amp;LEFT(F8326,4)</f>
        <v>15/05/2003</v>
      </c>
      <c r="K8326" s="39">
        <f ca="1">ROUND((TODAY()-J8326)/365.25,1)</f>
        <v>14.4</v>
      </c>
      <c r="L8326" s="26">
        <f>I8326/H8326</f>
        <v>0.237998712998713</v>
      </c>
    </row>
    <row r="8327" spans="1:12" x14ac:dyDescent="0.2">
      <c r="A8327" s="37" t="s">
        <v>169</v>
      </c>
      <c r="B8327" s="37" t="s">
        <v>203</v>
      </c>
      <c r="C8327" s="37" t="s">
        <v>206</v>
      </c>
      <c r="D8327" s="37" t="s">
        <v>370</v>
      </c>
      <c r="E8327" s="37" t="s">
        <v>7960</v>
      </c>
      <c r="F8327" s="37" t="s">
        <v>8413</v>
      </c>
      <c r="G8327" s="37">
        <v>222</v>
      </c>
      <c r="H8327" s="38">
        <v>4487</v>
      </c>
      <c r="I8327" s="38">
        <v>1067.9000000000001</v>
      </c>
      <c r="J8327" s="24" t="str">
        <f>RIGHT(F8327,2)&amp;"/"&amp;MID(F8327,5,2)&amp;"/"&amp;LEFT(F8327,4)</f>
        <v>15/07/2002</v>
      </c>
      <c r="K8327" s="39">
        <f ca="1">ROUND((TODAY()-J8327)/365.25,1)</f>
        <v>15.2</v>
      </c>
      <c r="L8327" s="26">
        <f>I8327/H8327</f>
        <v>0.23799866280365503</v>
      </c>
    </row>
    <row r="8328" spans="1:12" x14ac:dyDescent="0.2">
      <c r="A8328" s="37" t="s">
        <v>169</v>
      </c>
      <c r="B8328" s="37" t="s">
        <v>203</v>
      </c>
      <c r="C8328" s="37" t="s">
        <v>206</v>
      </c>
      <c r="D8328" s="37" t="s">
        <v>370</v>
      </c>
      <c r="E8328" s="37" t="s">
        <v>6908</v>
      </c>
      <c r="F8328" s="37" t="s">
        <v>3483</v>
      </c>
      <c r="G8328" s="37">
        <v>260</v>
      </c>
      <c r="H8328" s="38">
        <v>5716</v>
      </c>
      <c r="I8328" s="38">
        <v>1360.4</v>
      </c>
      <c r="J8328" s="24" t="str">
        <f>RIGHT(F8328,2)&amp;"/"&amp;MID(F8328,5,2)&amp;"/"&amp;LEFT(F8328,4)</f>
        <v>16/09/2004</v>
      </c>
      <c r="K8328" s="39">
        <f ca="1">ROUND((TODAY()-J8328)/365.25,1)</f>
        <v>13</v>
      </c>
      <c r="L8328" s="26">
        <f>I8328/H8328</f>
        <v>0.23799860041987406</v>
      </c>
    </row>
    <row r="8329" spans="1:12" x14ac:dyDescent="0.2">
      <c r="A8329" s="37" t="s">
        <v>304</v>
      </c>
      <c r="B8329" s="37" t="s">
        <v>308</v>
      </c>
      <c r="C8329" s="37" t="s">
        <v>7799</v>
      </c>
      <c r="D8329" s="37" t="s">
        <v>370</v>
      </c>
      <c r="E8329" s="37" t="s">
        <v>7986</v>
      </c>
      <c r="F8329" s="37" t="s">
        <v>8063</v>
      </c>
      <c r="G8329" s="37">
        <v>170</v>
      </c>
      <c r="H8329" s="38">
        <v>3344.6</v>
      </c>
      <c r="I8329" s="38">
        <v>796.01</v>
      </c>
      <c r="J8329" s="24" t="str">
        <f>RIGHT(F8329,2)&amp;"/"&amp;MID(F8329,5,2)&amp;"/"&amp;LEFT(F8329,4)</f>
        <v>28/03/2002</v>
      </c>
      <c r="K8329" s="39">
        <f ca="1">ROUND((TODAY()-J8329)/365.25,1)</f>
        <v>15.5</v>
      </c>
      <c r="L8329" s="26">
        <f>I8329/H8329</f>
        <v>0.23799856485080428</v>
      </c>
    </row>
    <row r="8330" spans="1:12" x14ac:dyDescent="0.2">
      <c r="A8330" s="37" t="s">
        <v>298</v>
      </c>
      <c r="B8330" s="37" t="s">
        <v>302</v>
      </c>
      <c r="C8330" s="37" t="s">
        <v>1668</v>
      </c>
      <c r="D8330" s="40" t="s">
        <v>370</v>
      </c>
      <c r="E8330" s="37" t="s">
        <v>2213</v>
      </c>
      <c r="F8330" s="37" t="s">
        <v>380</v>
      </c>
      <c r="G8330" s="37">
        <v>290</v>
      </c>
      <c r="H8330" s="38">
        <v>3272.5</v>
      </c>
      <c r="I8330" s="38">
        <v>778.85</v>
      </c>
      <c r="J8330" s="24" t="str">
        <f>RIGHT(F8330,2)&amp;"/"&amp;MID(F8330,5,2)&amp;"/"&amp;LEFT(F8330,4)</f>
        <v>01/12/2005</v>
      </c>
      <c r="K8330" s="39">
        <f ca="1">ROUND((TODAY()-J8330)/365.25,1)</f>
        <v>11.8</v>
      </c>
      <c r="L8330" s="26">
        <f>I8330/H8330</f>
        <v>0.23799847211611919</v>
      </c>
    </row>
    <row r="8331" spans="1:12" x14ac:dyDescent="0.2">
      <c r="A8331" s="37" t="s">
        <v>169</v>
      </c>
      <c r="B8331" s="37" t="s">
        <v>231</v>
      </c>
      <c r="C8331" s="37" t="s">
        <v>8471</v>
      </c>
      <c r="D8331" s="37" t="s">
        <v>370</v>
      </c>
      <c r="E8331" s="37" t="s">
        <v>7967</v>
      </c>
      <c r="F8331" s="37" t="s">
        <v>8472</v>
      </c>
      <c r="G8331" s="37">
        <v>479</v>
      </c>
      <c r="H8331" s="38">
        <v>1753.5</v>
      </c>
      <c r="I8331" s="38">
        <v>417.33</v>
      </c>
      <c r="J8331" s="24" t="str">
        <f>RIGHT(F8331,2)&amp;"/"&amp;MID(F8331,5,2)&amp;"/"&amp;LEFT(F8331,4)</f>
        <v>01/06/1995</v>
      </c>
      <c r="K8331" s="39">
        <f ca="1">ROUND((TODAY()-J8331)/365.25,1)</f>
        <v>22.3</v>
      </c>
      <c r="L8331" s="26">
        <f>I8331/H8331</f>
        <v>0.23799828913601367</v>
      </c>
    </row>
    <row r="8332" spans="1:12" x14ac:dyDescent="0.2">
      <c r="A8332" s="37" t="s">
        <v>169</v>
      </c>
      <c r="B8332" s="37" t="s">
        <v>179</v>
      </c>
      <c r="C8332" s="37" t="s">
        <v>8394</v>
      </c>
      <c r="D8332" s="37" t="s">
        <v>370</v>
      </c>
      <c r="E8332" s="37" t="s">
        <v>9711</v>
      </c>
      <c r="F8332" s="37" t="s">
        <v>7809</v>
      </c>
      <c r="G8332" s="37">
        <v>124</v>
      </c>
      <c r="H8332" s="38">
        <v>1885.1</v>
      </c>
      <c r="I8332" s="38">
        <v>448.65</v>
      </c>
      <c r="J8332" s="24" t="str">
        <f>RIGHT(F8332,2)&amp;"/"&amp;MID(F8332,5,2)&amp;"/"&amp;LEFT(F8332,4)</f>
        <v>31/01/2000</v>
      </c>
      <c r="K8332" s="39">
        <f ca="1">ROUND((TODAY()-J8332)/365.25,1)</f>
        <v>17.600000000000001</v>
      </c>
      <c r="L8332" s="26">
        <f>I8332/H8332</f>
        <v>0.23799798419182006</v>
      </c>
    </row>
    <row r="8333" spans="1:12" x14ac:dyDescent="0.2">
      <c r="A8333" s="37" t="s">
        <v>169</v>
      </c>
      <c r="B8333" s="37" t="s">
        <v>203</v>
      </c>
      <c r="C8333" s="37" t="s">
        <v>206</v>
      </c>
      <c r="D8333" s="40" t="s">
        <v>370</v>
      </c>
      <c r="E8333" s="37" t="s">
        <v>2210</v>
      </c>
      <c r="F8333" s="37" t="s">
        <v>1565</v>
      </c>
      <c r="G8333" s="37">
        <v>352</v>
      </c>
      <c r="H8333" s="38">
        <v>3220.7</v>
      </c>
      <c r="I8333" s="38">
        <v>766.52</v>
      </c>
      <c r="J8333" s="24" t="str">
        <f>RIGHT(F8333,2)&amp;"/"&amp;MID(F8333,5,2)&amp;"/"&amp;LEFT(F8333,4)</f>
        <v>15/02/2002</v>
      </c>
      <c r="K8333" s="39">
        <f ca="1">ROUND((TODAY()-J8333)/365.25,1)</f>
        <v>15.6</v>
      </c>
      <c r="L8333" s="26">
        <f>I8333/H8333</f>
        <v>0.23799795075604682</v>
      </c>
    </row>
    <row r="8334" spans="1:12" x14ac:dyDescent="0.2">
      <c r="A8334" s="37" t="s">
        <v>278</v>
      </c>
      <c r="B8334" s="37" t="s">
        <v>6511</v>
      </c>
      <c r="C8334" s="37" t="s">
        <v>174</v>
      </c>
      <c r="D8334" s="37" t="s">
        <v>370</v>
      </c>
      <c r="E8334" s="37" t="s">
        <v>6874</v>
      </c>
      <c r="F8334" s="37" t="s">
        <v>7665</v>
      </c>
      <c r="G8334" s="37">
        <v>97</v>
      </c>
      <c r="H8334" s="38">
        <v>1506.4</v>
      </c>
      <c r="I8334" s="38">
        <v>358.52</v>
      </c>
      <c r="J8334" s="24" t="str">
        <f>RIGHT(F8334,2)&amp;"/"&amp;MID(F8334,5,2)&amp;"/"&amp;LEFT(F8334,4)</f>
        <v>20/08/2001</v>
      </c>
      <c r="K8334" s="39">
        <f ca="1">ROUND((TODAY()-J8334)/365.25,1)</f>
        <v>16.100000000000001</v>
      </c>
      <c r="L8334" s="26">
        <f>I8334/H8334</f>
        <v>0.23799787573021772</v>
      </c>
    </row>
    <row r="8335" spans="1:12" x14ac:dyDescent="0.2">
      <c r="A8335" s="37" t="s">
        <v>169</v>
      </c>
      <c r="B8335" s="37" t="s">
        <v>203</v>
      </c>
      <c r="C8335" s="37" t="s">
        <v>206</v>
      </c>
      <c r="D8335" s="40" t="s">
        <v>370</v>
      </c>
      <c r="E8335" s="37" t="s">
        <v>2217</v>
      </c>
      <c r="F8335" s="37" t="s">
        <v>1948</v>
      </c>
      <c r="G8335" s="37">
        <v>289</v>
      </c>
      <c r="H8335" s="38">
        <v>3286.5</v>
      </c>
      <c r="I8335" s="38">
        <v>782.18</v>
      </c>
      <c r="J8335" s="24" t="str">
        <f>RIGHT(F8335,2)&amp;"/"&amp;MID(F8335,5,2)&amp;"/"&amp;LEFT(F8335,4)</f>
        <v>06/11/2001</v>
      </c>
      <c r="K8335" s="39">
        <f ca="1">ROUND((TODAY()-J8335)/365.25,1)</f>
        <v>15.9</v>
      </c>
      <c r="L8335" s="26">
        <f>I8335/H8335</f>
        <v>0.23799787007454737</v>
      </c>
    </row>
    <row r="8336" spans="1:12" x14ac:dyDescent="0.2">
      <c r="A8336" s="37" t="s">
        <v>169</v>
      </c>
      <c r="B8336" s="37" t="s">
        <v>223</v>
      </c>
      <c r="C8336" s="37" t="s">
        <v>3418</v>
      </c>
      <c r="D8336" s="40" t="s">
        <v>370</v>
      </c>
      <c r="E8336" s="37" t="s">
        <v>2517</v>
      </c>
      <c r="F8336" s="37" t="s">
        <v>3419</v>
      </c>
      <c r="G8336" s="37">
        <v>280</v>
      </c>
      <c r="H8336" s="38">
        <v>1537.2</v>
      </c>
      <c r="I8336" s="38">
        <v>365.85</v>
      </c>
      <c r="J8336" s="24" t="str">
        <f>RIGHT(F8336,2)&amp;"/"&amp;MID(F8336,5,2)&amp;"/"&amp;LEFT(F8336,4)</f>
        <v>13/07/1998</v>
      </c>
      <c r="K8336" s="39">
        <f ca="1">ROUND((TODAY()-J8336)/365.25,1)</f>
        <v>19.2</v>
      </c>
      <c r="L8336" s="26">
        <f>I8336/H8336</f>
        <v>0.23799765807962531</v>
      </c>
    </row>
    <row r="8337" spans="1:12" x14ac:dyDescent="0.2">
      <c r="A8337" s="37" t="s">
        <v>304</v>
      </c>
      <c r="B8337" s="37" t="s">
        <v>308</v>
      </c>
      <c r="C8337" s="37" t="s">
        <v>7799</v>
      </c>
      <c r="D8337" s="37" t="s">
        <v>370</v>
      </c>
      <c r="E8337" s="37" t="s">
        <v>6889</v>
      </c>
      <c r="F8337" s="37" t="s">
        <v>6033</v>
      </c>
      <c r="G8337" s="37">
        <v>156</v>
      </c>
      <c r="H8337" s="38">
        <v>3483.9</v>
      </c>
      <c r="I8337" s="38">
        <v>829.16</v>
      </c>
      <c r="J8337" s="24" t="str">
        <f>RIGHT(F8337,2)&amp;"/"&amp;MID(F8337,5,2)&amp;"/"&amp;LEFT(F8337,4)</f>
        <v>30/04/2002</v>
      </c>
      <c r="K8337" s="39">
        <f ca="1">ROUND((TODAY()-J8337)/365.25,1)</f>
        <v>15.4</v>
      </c>
      <c r="L8337" s="26">
        <f>I8337/H8337</f>
        <v>0.23799764631591031</v>
      </c>
    </row>
    <row r="8338" spans="1:12" x14ac:dyDescent="0.2">
      <c r="A8338" s="37" t="s">
        <v>339</v>
      </c>
      <c r="B8338" s="37" t="s">
        <v>342</v>
      </c>
      <c r="C8338" s="37" t="s">
        <v>10373</v>
      </c>
      <c r="D8338" s="37" t="s">
        <v>370</v>
      </c>
      <c r="E8338" s="37" t="s">
        <v>9675</v>
      </c>
      <c r="F8338" s="37" t="s">
        <v>7019</v>
      </c>
      <c r="G8338" s="37">
        <v>322</v>
      </c>
      <c r="H8338" s="38">
        <v>921.9</v>
      </c>
      <c r="I8338" s="38">
        <v>219.41</v>
      </c>
      <c r="J8338" s="24" t="str">
        <f>RIGHT(F8338,2)&amp;"/"&amp;MID(F8338,5,2)&amp;"/"&amp;LEFT(F8338,4)</f>
        <v>19/07/2000</v>
      </c>
      <c r="K8338" s="39">
        <f ca="1">ROUND((TODAY()-J8338)/365.25,1)</f>
        <v>17.2</v>
      </c>
      <c r="L8338" s="26">
        <f>I8338/H8338</f>
        <v>0.23799761362403732</v>
      </c>
    </row>
    <row r="8339" spans="1:12" x14ac:dyDescent="0.2">
      <c r="A8339" s="37" t="s">
        <v>123</v>
      </c>
      <c r="B8339" s="37" t="s">
        <v>129</v>
      </c>
      <c r="C8339" s="37" t="s">
        <v>131</v>
      </c>
      <c r="D8339" s="37" t="s">
        <v>370</v>
      </c>
      <c r="E8339" s="37" t="s">
        <v>6858</v>
      </c>
      <c r="F8339" s="37" t="s">
        <v>1012</v>
      </c>
      <c r="G8339" s="37">
        <v>211</v>
      </c>
      <c r="H8339" s="38">
        <v>2321.1999999999998</v>
      </c>
      <c r="I8339" s="38">
        <v>552.44000000000005</v>
      </c>
      <c r="J8339" s="24" t="str">
        <f>RIGHT(F8339,2)&amp;"/"&amp;MID(F8339,5,2)&amp;"/"&amp;LEFT(F8339,4)</f>
        <v>11/06/2004</v>
      </c>
      <c r="K8339" s="39">
        <f ca="1">ROUND((TODAY()-J8339)/365.25,1)</f>
        <v>13.3</v>
      </c>
      <c r="L8339" s="26">
        <f>I8339/H8339</f>
        <v>0.23799758745476482</v>
      </c>
    </row>
    <row r="8340" spans="1:12" x14ac:dyDescent="0.2">
      <c r="A8340" s="37" t="s">
        <v>61</v>
      </c>
      <c r="B8340" s="37" t="s">
        <v>405</v>
      </c>
      <c r="C8340" s="37" t="s">
        <v>5755</v>
      </c>
      <c r="D8340" s="37" t="s">
        <v>370</v>
      </c>
      <c r="E8340" s="37" t="s">
        <v>6895</v>
      </c>
      <c r="F8340" s="37" t="s">
        <v>3783</v>
      </c>
      <c r="G8340" s="37">
        <v>274</v>
      </c>
      <c r="H8340" s="38">
        <v>3409.7</v>
      </c>
      <c r="I8340" s="38">
        <v>811.5</v>
      </c>
      <c r="J8340" s="24" t="str">
        <f>RIGHT(F8340,2)&amp;"/"&amp;MID(F8340,5,2)&amp;"/"&amp;LEFT(F8340,4)</f>
        <v>27/03/1996</v>
      </c>
      <c r="K8340" s="39">
        <f ca="1">ROUND((TODAY()-J8340)/365.25,1)</f>
        <v>21.5</v>
      </c>
      <c r="L8340" s="26">
        <f>I8340/H8340</f>
        <v>0.23799747778396926</v>
      </c>
    </row>
    <row r="8341" spans="1:12" x14ac:dyDescent="0.2">
      <c r="A8341" s="37" t="s">
        <v>61</v>
      </c>
      <c r="B8341" s="37" t="s">
        <v>401</v>
      </c>
      <c r="C8341" s="37" t="s">
        <v>968</v>
      </c>
      <c r="D8341" s="37" t="s">
        <v>370</v>
      </c>
      <c r="E8341" s="37" t="s">
        <v>7973</v>
      </c>
      <c r="F8341" s="37" t="s">
        <v>8056</v>
      </c>
      <c r="G8341" s="37">
        <v>223</v>
      </c>
      <c r="H8341" s="38">
        <v>2829.4</v>
      </c>
      <c r="I8341" s="38">
        <v>673.39</v>
      </c>
      <c r="J8341" s="24" t="str">
        <f>RIGHT(F8341,2)&amp;"/"&amp;MID(F8341,5,2)&amp;"/"&amp;LEFT(F8341,4)</f>
        <v>16/09/1993</v>
      </c>
      <c r="K8341" s="39">
        <f ca="1">ROUND((TODAY()-J8341)/365.25,1)</f>
        <v>24</v>
      </c>
      <c r="L8341" s="26">
        <f>I8341/H8341</f>
        <v>0.23799745529087438</v>
      </c>
    </row>
    <row r="8342" spans="1:12" x14ac:dyDescent="0.2">
      <c r="A8342" s="37" t="s">
        <v>169</v>
      </c>
      <c r="B8342" s="37" t="s">
        <v>8377</v>
      </c>
      <c r="C8342" s="37" t="s">
        <v>8378</v>
      </c>
      <c r="D8342" s="37" t="s">
        <v>370</v>
      </c>
      <c r="E8342" s="37" t="s">
        <v>7956</v>
      </c>
      <c r="F8342" s="37" t="s">
        <v>8379</v>
      </c>
      <c r="G8342" s="37">
        <v>380</v>
      </c>
      <c r="H8342" s="38">
        <v>2419.9</v>
      </c>
      <c r="I8342" s="38">
        <v>575.92999999999995</v>
      </c>
      <c r="J8342" s="24" t="str">
        <f>RIGHT(F8342,2)&amp;"/"&amp;MID(F8342,5,2)&amp;"/"&amp;LEFT(F8342,4)</f>
        <v>30/03/1993</v>
      </c>
      <c r="K8342" s="39">
        <f ca="1">ROUND((TODAY()-J8342)/365.25,1)</f>
        <v>24.5</v>
      </c>
      <c r="L8342" s="26">
        <f>I8342/H8342</f>
        <v>0.23799743791065744</v>
      </c>
    </row>
    <row r="8343" spans="1:12" x14ac:dyDescent="0.2">
      <c r="A8343" s="37" t="s">
        <v>169</v>
      </c>
      <c r="B8343" s="37" t="s">
        <v>203</v>
      </c>
      <c r="C8343" s="37" t="s">
        <v>206</v>
      </c>
      <c r="D8343" s="40" t="s">
        <v>370</v>
      </c>
      <c r="E8343" s="37" t="s">
        <v>2220</v>
      </c>
      <c r="F8343" s="37" t="s">
        <v>1152</v>
      </c>
      <c r="G8343" s="37">
        <v>292</v>
      </c>
      <c r="H8343" s="38">
        <v>3265.5</v>
      </c>
      <c r="I8343" s="38">
        <v>777.18</v>
      </c>
      <c r="J8343" s="24" t="str">
        <f>RIGHT(F8343,2)&amp;"/"&amp;MID(F8343,5,2)&amp;"/"&amp;LEFT(F8343,4)</f>
        <v>26/04/2001</v>
      </c>
      <c r="K8343" s="39">
        <f ca="1">ROUND((TODAY()-J8343)/365.25,1)</f>
        <v>16.399999999999999</v>
      </c>
      <c r="L8343" s="26">
        <f>I8343/H8343</f>
        <v>0.2379972439136426</v>
      </c>
    </row>
    <row r="8344" spans="1:12" x14ac:dyDescent="0.2">
      <c r="A8344" s="37" t="s">
        <v>304</v>
      </c>
      <c r="B8344" s="37" t="s">
        <v>308</v>
      </c>
      <c r="C8344" s="37" t="s">
        <v>7799</v>
      </c>
      <c r="D8344" s="37" t="s">
        <v>370</v>
      </c>
      <c r="E8344" s="37" t="s">
        <v>6889</v>
      </c>
      <c r="F8344" s="37" t="s">
        <v>7800</v>
      </c>
      <c r="G8344" s="37">
        <v>206</v>
      </c>
      <c r="H8344" s="38">
        <v>2413.6</v>
      </c>
      <c r="I8344" s="38">
        <v>574.42999999999995</v>
      </c>
      <c r="J8344" s="24" t="str">
        <f>RIGHT(F8344,2)&amp;"/"&amp;MID(F8344,5,2)&amp;"/"&amp;LEFT(F8344,4)</f>
        <v>18/01/2002</v>
      </c>
      <c r="K8344" s="39">
        <f ca="1">ROUND((TODAY()-J8344)/365.25,1)</f>
        <v>15.7</v>
      </c>
      <c r="L8344" s="26">
        <f>I8344/H8344</f>
        <v>0.23799718263175337</v>
      </c>
    </row>
    <row r="8345" spans="1:12" x14ac:dyDescent="0.2">
      <c r="A8345" s="37" t="s">
        <v>123</v>
      </c>
      <c r="B8345" s="37" t="s">
        <v>129</v>
      </c>
      <c r="C8345" s="37" t="s">
        <v>6032</v>
      </c>
      <c r="D8345" s="40" t="s">
        <v>370</v>
      </c>
      <c r="E8345" s="37" t="s">
        <v>5598</v>
      </c>
      <c r="F8345" s="37" t="s">
        <v>6033</v>
      </c>
      <c r="G8345" s="37">
        <v>170</v>
      </c>
      <c r="H8345" s="38">
        <v>2139.9</v>
      </c>
      <c r="I8345" s="38">
        <v>509.29</v>
      </c>
      <c r="J8345" s="24" t="str">
        <f>RIGHT(F8345,2)&amp;"/"&amp;MID(F8345,5,2)&amp;"/"&amp;LEFT(F8345,4)</f>
        <v>30/04/2002</v>
      </c>
      <c r="K8345" s="39">
        <f ca="1">ROUND((TODAY()-J8345)/365.25,1)</f>
        <v>15.4</v>
      </c>
      <c r="L8345" s="26">
        <f>I8345/H8345</f>
        <v>0.23799710266834898</v>
      </c>
    </row>
    <row r="8346" spans="1:12" x14ac:dyDescent="0.2">
      <c r="A8346" s="37" t="s">
        <v>285</v>
      </c>
      <c r="B8346" s="37" t="s">
        <v>3782</v>
      </c>
      <c r="C8346" s="37" t="s">
        <v>3784</v>
      </c>
      <c r="D8346" s="40" t="s">
        <v>370</v>
      </c>
      <c r="E8346" s="37" t="s">
        <v>2566</v>
      </c>
      <c r="F8346" s="37" t="s">
        <v>3785</v>
      </c>
      <c r="G8346" s="37">
        <v>238</v>
      </c>
      <c r="H8346" s="38">
        <v>1642</v>
      </c>
      <c r="I8346" s="38">
        <v>390.79</v>
      </c>
      <c r="J8346" s="24" t="str">
        <f>RIGHT(F8346,2)&amp;"/"&amp;MID(F8346,5,2)&amp;"/"&amp;LEFT(F8346,4)</f>
        <v>02/10/1991</v>
      </c>
      <c r="K8346" s="39">
        <f ca="1">ROUND((TODAY()-J8346)/365.25,1)</f>
        <v>26</v>
      </c>
      <c r="L8346" s="26">
        <f>I8346/H8346</f>
        <v>0.23799634591961025</v>
      </c>
    </row>
    <row r="8347" spans="1:12" x14ac:dyDescent="0.2">
      <c r="A8347" s="37" t="s">
        <v>484</v>
      </c>
      <c r="B8347" s="37" t="s">
        <v>8861</v>
      </c>
      <c r="C8347" s="37" t="s">
        <v>8862</v>
      </c>
      <c r="D8347" s="40" t="s">
        <v>370</v>
      </c>
      <c r="E8347" s="37" t="s">
        <v>8863</v>
      </c>
      <c r="F8347" s="37" t="s">
        <v>6789</v>
      </c>
      <c r="G8347" s="37">
        <v>78</v>
      </c>
      <c r="H8347" s="38">
        <v>1347.5</v>
      </c>
      <c r="I8347" s="38">
        <v>320.7</v>
      </c>
      <c r="J8347" s="24" t="str">
        <f>RIGHT(F8347,2)&amp;"/"&amp;MID(F8347,5,2)&amp;"/"&amp;LEFT(F8347,4)</f>
        <v>28/11/2001</v>
      </c>
      <c r="K8347" s="39">
        <f ca="1">ROUND((TODAY()-J8347)/365.25,1)</f>
        <v>15.8</v>
      </c>
      <c r="L8347" s="26">
        <f>I8347/H8347</f>
        <v>0.23799628942486084</v>
      </c>
    </row>
    <row r="8348" spans="1:12" x14ac:dyDescent="0.2">
      <c r="A8348" s="37" t="s">
        <v>166</v>
      </c>
      <c r="B8348" s="37" t="s">
        <v>1029</v>
      </c>
      <c r="C8348" s="37" t="s">
        <v>7371</v>
      </c>
      <c r="D8348" s="37" t="s">
        <v>370</v>
      </c>
      <c r="E8348" s="37" t="s">
        <v>6856</v>
      </c>
      <c r="F8348" s="37" t="s">
        <v>7372</v>
      </c>
      <c r="G8348" s="37">
        <v>195</v>
      </c>
      <c r="H8348" s="38">
        <v>1098.3</v>
      </c>
      <c r="I8348" s="38">
        <v>261.39</v>
      </c>
      <c r="J8348" s="24" t="str">
        <f>RIGHT(F8348,2)&amp;"/"&amp;MID(F8348,5,2)&amp;"/"&amp;LEFT(F8348,4)</f>
        <v>02/01/2001</v>
      </c>
      <c r="K8348" s="39">
        <f ca="1">ROUND((TODAY()-J8348)/365.25,1)</f>
        <v>16.7</v>
      </c>
      <c r="L8348" s="26">
        <f>I8348/H8348</f>
        <v>0.23799508331057087</v>
      </c>
    </row>
    <row r="8349" spans="1:12" x14ac:dyDescent="0.2">
      <c r="A8349" s="37" t="s">
        <v>169</v>
      </c>
      <c r="B8349" s="37" t="s">
        <v>3446</v>
      </c>
      <c r="C8349" s="37" t="s">
        <v>3447</v>
      </c>
      <c r="D8349" s="40" t="s">
        <v>370</v>
      </c>
      <c r="E8349" s="37" t="s">
        <v>2538</v>
      </c>
      <c r="F8349" s="37" t="s">
        <v>3448</v>
      </c>
      <c r="G8349" s="37">
        <v>396</v>
      </c>
      <c r="H8349" s="38">
        <v>1221.5</v>
      </c>
      <c r="I8349" s="38">
        <v>290.70999999999998</v>
      </c>
      <c r="J8349" s="24" t="str">
        <f>RIGHT(F8349,2)&amp;"/"&amp;MID(F8349,5,2)&amp;"/"&amp;LEFT(F8349,4)</f>
        <v>02/07/1998</v>
      </c>
      <c r="K8349" s="39">
        <f ca="1">ROUND((TODAY()-J8349)/365.25,1)</f>
        <v>19.2</v>
      </c>
      <c r="L8349" s="26">
        <f>I8349/H8349</f>
        <v>0.2379942693409742</v>
      </c>
    </row>
    <row r="8350" spans="1:12" x14ac:dyDescent="0.2">
      <c r="A8350" s="37" t="s">
        <v>123</v>
      </c>
      <c r="B8350" s="37" t="s">
        <v>132</v>
      </c>
      <c r="C8350" s="37" t="s">
        <v>4617</v>
      </c>
      <c r="D8350" s="40" t="s">
        <v>370</v>
      </c>
      <c r="E8350" s="37" t="s">
        <v>4142</v>
      </c>
      <c r="F8350" s="37" t="s">
        <v>432</v>
      </c>
      <c r="G8350" s="37"/>
      <c r="H8350" s="38">
        <v>289</v>
      </c>
      <c r="I8350" s="38">
        <v>68.78</v>
      </c>
      <c r="J8350" s="24" t="str">
        <f>RIGHT(F8350,2)&amp;"/"&amp;MID(F8350,5,2)&amp;"/"&amp;LEFT(F8350,4)</f>
        <v>31/12/1970</v>
      </c>
      <c r="K8350" s="39">
        <f ca="1">ROUND((TODAY()-J8350)/365.25,1)</f>
        <v>46.7</v>
      </c>
      <c r="L8350" s="26">
        <f>I8350/H8350</f>
        <v>0.23799307958477509</v>
      </c>
    </row>
    <row r="8351" spans="1:12" x14ac:dyDescent="0.2">
      <c r="A8351" s="37" t="s">
        <v>316</v>
      </c>
      <c r="B8351" s="37" t="s">
        <v>325</v>
      </c>
      <c r="C8351" s="37" t="s">
        <v>3742</v>
      </c>
      <c r="D8351" s="40" t="s">
        <v>370</v>
      </c>
      <c r="E8351" s="37" t="s">
        <v>5592</v>
      </c>
      <c r="F8351" s="37" t="s">
        <v>6731</v>
      </c>
      <c r="G8351" s="37">
        <v>260</v>
      </c>
      <c r="H8351" s="38">
        <v>1073.0999999999999</v>
      </c>
      <c r="I8351" s="38">
        <v>255.39</v>
      </c>
      <c r="J8351" s="24" t="str">
        <f>RIGHT(F8351,2)&amp;"/"&amp;MID(F8351,5,2)&amp;"/"&amp;LEFT(F8351,4)</f>
        <v>10/10/1996</v>
      </c>
      <c r="K8351" s="39">
        <f ca="1">ROUND((TODAY()-J8351)/365.25,1)</f>
        <v>21</v>
      </c>
      <c r="L8351" s="26">
        <f>I8351/H8351</f>
        <v>0.237992731339111</v>
      </c>
    </row>
    <row r="8352" spans="1:12" x14ac:dyDescent="0.2">
      <c r="A8352" s="37" t="s">
        <v>18</v>
      </c>
      <c r="B8352" s="37" t="s">
        <v>24</v>
      </c>
      <c r="C8352" s="37" t="s">
        <v>3096</v>
      </c>
      <c r="D8352" s="40" t="s">
        <v>370</v>
      </c>
      <c r="E8352" s="37" t="s">
        <v>8866</v>
      </c>
      <c r="F8352" s="37" t="s">
        <v>3846</v>
      </c>
      <c r="G8352" s="37">
        <v>144</v>
      </c>
      <c r="H8352" s="38">
        <v>7330</v>
      </c>
      <c r="I8352" s="38">
        <v>1737.21</v>
      </c>
      <c r="J8352" s="24" t="str">
        <f>RIGHT(F8352,2)&amp;"/"&amp;MID(F8352,5,2)&amp;"/"&amp;LEFT(F8352,4)</f>
        <v>16/03/2006</v>
      </c>
      <c r="K8352" s="39">
        <f ca="1">ROUND((TODAY()-J8352)/365.25,1)</f>
        <v>11.5</v>
      </c>
      <c r="L8352" s="26">
        <f>I8352/H8352</f>
        <v>0.23700000000000002</v>
      </c>
    </row>
    <row r="8353" spans="1:12" x14ac:dyDescent="0.2">
      <c r="A8353" s="37" t="s">
        <v>169</v>
      </c>
      <c r="B8353" s="37" t="s">
        <v>178</v>
      </c>
      <c r="C8353" s="37" t="s">
        <v>3268</v>
      </c>
      <c r="D8353" s="40" t="s">
        <v>370</v>
      </c>
      <c r="E8353" s="37" t="s">
        <v>5610</v>
      </c>
      <c r="F8353" s="37" t="s">
        <v>2596</v>
      </c>
      <c r="G8353" s="37">
        <v>82</v>
      </c>
      <c r="H8353" s="38">
        <v>9830</v>
      </c>
      <c r="I8353" s="38">
        <v>2329.71</v>
      </c>
      <c r="J8353" s="24" t="str">
        <f>RIGHT(F8353,2)&amp;"/"&amp;MID(F8353,5,2)&amp;"/"&amp;LEFT(F8353,4)</f>
        <v>28/06/2005</v>
      </c>
      <c r="K8353" s="39">
        <f ca="1">ROUND((TODAY()-J8353)/365.25,1)</f>
        <v>12.2</v>
      </c>
      <c r="L8353" s="26">
        <f>I8353/H8353</f>
        <v>0.23700000000000002</v>
      </c>
    </row>
    <row r="8354" spans="1:12" x14ac:dyDescent="0.2">
      <c r="A8354" s="37" t="s">
        <v>169</v>
      </c>
      <c r="B8354" s="37" t="s">
        <v>178</v>
      </c>
      <c r="C8354" s="37" t="s">
        <v>3268</v>
      </c>
      <c r="D8354" s="37" t="s">
        <v>370</v>
      </c>
      <c r="E8354" s="37" t="s">
        <v>9706</v>
      </c>
      <c r="F8354" s="37" t="s">
        <v>8949</v>
      </c>
      <c r="G8354" s="37">
        <v>108</v>
      </c>
      <c r="H8354" s="38">
        <v>9380</v>
      </c>
      <c r="I8354" s="38">
        <v>2223.06</v>
      </c>
      <c r="J8354" s="24" t="str">
        <f>RIGHT(F8354,2)&amp;"/"&amp;MID(F8354,5,2)&amp;"/"&amp;LEFT(F8354,4)</f>
        <v>26/06/2006</v>
      </c>
      <c r="K8354" s="39">
        <f ca="1">ROUND((TODAY()-J8354)/365.25,1)</f>
        <v>11.2</v>
      </c>
      <c r="L8354" s="26">
        <f>I8354/H8354</f>
        <v>0.23699999999999999</v>
      </c>
    </row>
    <row r="8355" spans="1:12" x14ac:dyDescent="0.2">
      <c r="A8355" s="37" t="s">
        <v>169</v>
      </c>
      <c r="B8355" s="37" t="s">
        <v>9252</v>
      </c>
      <c r="C8355" s="37" t="s">
        <v>5199</v>
      </c>
      <c r="D8355" s="40" t="s">
        <v>370</v>
      </c>
      <c r="E8355" s="37" t="s">
        <v>8892</v>
      </c>
      <c r="F8355" s="37" t="s">
        <v>7390</v>
      </c>
      <c r="G8355" s="37">
        <v>95</v>
      </c>
      <c r="H8355" s="38">
        <v>2730</v>
      </c>
      <c r="I8355" s="38">
        <v>647.01</v>
      </c>
      <c r="J8355" s="24" t="str">
        <f>RIGHT(F8355,2)&amp;"/"&amp;MID(F8355,5,2)&amp;"/"&amp;LEFT(F8355,4)</f>
        <v>23/04/1991</v>
      </c>
      <c r="K8355" s="39">
        <f ca="1">ROUND((TODAY()-J8355)/365.25,1)</f>
        <v>26.4</v>
      </c>
      <c r="L8355" s="26">
        <f>I8355/H8355</f>
        <v>0.23699999999999999</v>
      </c>
    </row>
    <row r="8356" spans="1:12" x14ac:dyDescent="0.2">
      <c r="A8356" s="37" t="s">
        <v>285</v>
      </c>
      <c r="B8356" s="37" t="s">
        <v>467</v>
      </c>
      <c r="C8356" s="37" t="s">
        <v>276</v>
      </c>
      <c r="D8356" s="40" t="s">
        <v>370</v>
      </c>
      <c r="E8356" s="37" t="s">
        <v>8863</v>
      </c>
      <c r="F8356" s="37" t="s">
        <v>5260</v>
      </c>
      <c r="G8356" s="37">
        <v>152</v>
      </c>
      <c r="H8356" s="38">
        <v>7130</v>
      </c>
      <c r="I8356" s="38">
        <v>1689.81</v>
      </c>
      <c r="J8356" s="24" t="str">
        <f>RIGHT(F8356,2)&amp;"/"&amp;MID(F8356,5,2)&amp;"/"&amp;LEFT(F8356,4)</f>
        <v>15/01/2007</v>
      </c>
      <c r="K8356" s="39">
        <f ca="1">ROUND((TODAY()-J8356)/365.25,1)</f>
        <v>10.7</v>
      </c>
      <c r="L8356" s="26">
        <f>I8356/H8356</f>
        <v>0.23699999999999999</v>
      </c>
    </row>
    <row r="8357" spans="1:12" x14ac:dyDescent="0.2">
      <c r="A8357" s="37" t="s">
        <v>169</v>
      </c>
      <c r="B8357" s="37" t="s">
        <v>184</v>
      </c>
      <c r="C8357" s="37" t="s">
        <v>189</v>
      </c>
      <c r="D8357" s="40" t="s">
        <v>370</v>
      </c>
      <c r="E8357" s="37" t="s">
        <v>5616</v>
      </c>
      <c r="F8357" s="37" t="s">
        <v>2976</v>
      </c>
      <c r="G8357" s="37">
        <v>217</v>
      </c>
      <c r="H8357" s="38">
        <v>13310</v>
      </c>
      <c r="I8357" s="38">
        <v>3154.47</v>
      </c>
      <c r="J8357" s="24" t="str">
        <f>RIGHT(F8357,2)&amp;"/"&amp;MID(F8357,5,2)&amp;"/"&amp;LEFT(F8357,4)</f>
        <v>15/05/2009</v>
      </c>
      <c r="K8357" s="39">
        <f ca="1">ROUND((TODAY()-J8357)/365.25,1)</f>
        <v>8.4</v>
      </c>
      <c r="L8357" s="26">
        <f>I8357/H8357</f>
        <v>0.23699999999999999</v>
      </c>
    </row>
    <row r="8358" spans="1:12" x14ac:dyDescent="0.2">
      <c r="A8358" s="37" t="s">
        <v>339</v>
      </c>
      <c r="B8358" s="37" t="s">
        <v>363</v>
      </c>
      <c r="C8358" s="37" t="s">
        <v>1532</v>
      </c>
      <c r="D8358" s="40" t="s">
        <v>370</v>
      </c>
      <c r="E8358" s="37" t="s">
        <v>5607</v>
      </c>
      <c r="F8358" s="37" t="s">
        <v>4336</v>
      </c>
      <c r="G8358" s="37">
        <v>152</v>
      </c>
      <c r="H8358" s="38">
        <v>24488.65</v>
      </c>
      <c r="I8358" s="38">
        <v>5803.81</v>
      </c>
      <c r="J8358" s="24" t="str">
        <f>RIGHT(F8358,2)&amp;"/"&amp;MID(F8358,5,2)&amp;"/"&amp;LEFT(F8358,4)</f>
        <v>07/03/2013</v>
      </c>
      <c r="K8358" s="39">
        <f ca="1">ROUND((TODAY()-J8358)/365.25,1)</f>
        <v>4.5</v>
      </c>
      <c r="L8358" s="26">
        <f>I8358/H8358</f>
        <v>0.23699999795823778</v>
      </c>
    </row>
    <row r="8359" spans="1:12" x14ac:dyDescent="0.2">
      <c r="A8359" s="37" t="s">
        <v>61</v>
      </c>
      <c r="B8359" s="37" t="s">
        <v>413</v>
      </c>
      <c r="C8359" s="37" t="s">
        <v>97</v>
      </c>
      <c r="D8359" s="37" t="s">
        <v>370</v>
      </c>
      <c r="E8359" s="37" t="s">
        <v>9679</v>
      </c>
      <c r="F8359" s="37" t="s">
        <v>527</v>
      </c>
      <c r="G8359" s="37">
        <v>147</v>
      </c>
      <c r="H8359" s="38">
        <v>31203.25</v>
      </c>
      <c r="I8359" s="38">
        <v>7395.17</v>
      </c>
      <c r="J8359" s="24" t="str">
        <f>RIGHT(F8359,2)&amp;"/"&amp;MID(F8359,5,2)&amp;"/"&amp;LEFT(F8359,4)</f>
        <v>22/06/2011</v>
      </c>
      <c r="K8359" s="39">
        <f ca="1">ROUND((TODAY()-J8359)/365.25,1)</f>
        <v>6.3</v>
      </c>
      <c r="L8359" s="26">
        <f>I8359/H8359</f>
        <v>0.23699999198801408</v>
      </c>
    </row>
    <row r="8360" spans="1:12" x14ac:dyDescent="0.2">
      <c r="A8360" s="37" t="s">
        <v>169</v>
      </c>
      <c r="B8360" s="37" t="s">
        <v>226</v>
      </c>
      <c r="C8360" s="37" t="s">
        <v>217</v>
      </c>
      <c r="D8360" s="40" t="s">
        <v>370</v>
      </c>
      <c r="E8360" s="37" t="s">
        <v>2228</v>
      </c>
      <c r="F8360" s="37" t="s">
        <v>417</v>
      </c>
      <c r="G8360" s="37">
        <v>75</v>
      </c>
      <c r="H8360" s="38">
        <v>31203.25</v>
      </c>
      <c r="I8360" s="38">
        <v>7395.17</v>
      </c>
      <c r="J8360" s="24" t="str">
        <f>RIGHT(F8360,2)&amp;"/"&amp;MID(F8360,5,2)&amp;"/"&amp;LEFT(F8360,4)</f>
        <v>31/03/2011</v>
      </c>
      <c r="K8360" s="39">
        <f ca="1">ROUND((TODAY()-J8360)/365.25,1)</f>
        <v>6.5</v>
      </c>
      <c r="L8360" s="26">
        <f>I8360/H8360</f>
        <v>0.23699999198801408</v>
      </c>
    </row>
    <row r="8361" spans="1:12" x14ac:dyDescent="0.2">
      <c r="A8361" s="37" t="s">
        <v>339</v>
      </c>
      <c r="B8361" s="37" t="s">
        <v>344</v>
      </c>
      <c r="C8361" s="37" t="s">
        <v>345</v>
      </c>
      <c r="D8361" s="40" t="s">
        <v>370</v>
      </c>
      <c r="E8361" s="37" t="s">
        <v>2214</v>
      </c>
      <c r="F8361" s="37" t="s">
        <v>900</v>
      </c>
      <c r="G8361" s="37">
        <v>107</v>
      </c>
      <c r="H8361" s="38">
        <v>17934.599999999999</v>
      </c>
      <c r="I8361" s="38">
        <v>4250.5</v>
      </c>
      <c r="J8361" s="24" t="str">
        <f>RIGHT(F8361,2)&amp;"/"&amp;MID(F8361,5,2)&amp;"/"&amp;LEFT(F8361,4)</f>
        <v>21/03/2011</v>
      </c>
      <c r="K8361" s="39">
        <f ca="1">ROUND((TODAY()-J8361)/365.25,1)</f>
        <v>6.5</v>
      </c>
      <c r="L8361" s="26">
        <f>I8361/H8361</f>
        <v>0.23699998884837131</v>
      </c>
    </row>
    <row r="8362" spans="1:12" x14ac:dyDescent="0.2">
      <c r="A8362" s="37" t="s">
        <v>61</v>
      </c>
      <c r="B8362" s="37" t="s">
        <v>413</v>
      </c>
      <c r="C8362" s="37" t="s">
        <v>97</v>
      </c>
      <c r="D8362" s="37" t="s">
        <v>370</v>
      </c>
      <c r="E8362" s="37" t="s">
        <v>7965</v>
      </c>
      <c r="F8362" s="37" t="s">
        <v>553</v>
      </c>
      <c r="G8362" s="37">
        <v>115</v>
      </c>
      <c r="H8362" s="38">
        <v>34086.5</v>
      </c>
      <c r="I8362" s="38">
        <v>8078.5</v>
      </c>
      <c r="J8362" s="24" t="str">
        <f>RIGHT(F8362,2)&amp;"/"&amp;MID(F8362,5,2)&amp;"/"&amp;LEFT(F8362,4)</f>
        <v>03/05/2011</v>
      </c>
      <c r="K8362" s="39">
        <f ca="1">ROUND((TODAY()-J8362)/365.25,1)</f>
        <v>6.4</v>
      </c>
      <c r="L8362" s="26">
        <f>I8362/H8362</f>
        <v>0.23699998533143621</v>
      </c>
    </row>
    <row r="8363" spans="1:12" x14ac:dyDescent="0.2">
      <c r="A8363" s="37" t="s">
        <v>123</v>
      </c>
      <c r="B8363" s="37" t="s">
        <v>126</v>
      </c>
      <c r="C8363" s="37" t="s">
        <v>732</v>
      </c>
      <c r="D8363" s="37" t="s">
        <v>370</v>
      </c>
      <c r="E8363" s="37" t="s">
        <v>6867</v>
      </c>
      <c r="F8363" s="37" t="s">
        <v>1664</v>
      </c>
      <c r="G8363" s="37">
        <v>43</v>
      </c>
      <c r="H8363" s="38">
        <v>31269.75</v>
      </c>
      <c r="I8363" s="38">
        <v>7410.93</v>
      </c>
      <c r="J8363" s="24" t="str">
        <f>RIGHT(F8363,2)&amp;"/"&amp;MID(F8363,5,2)&amp;"/"&amp;LEFT(F8363,4)</f>
        <v>27/11/2013</v>
      </c>
      <c r="K8363" s="39">
        <f ca="1">ROUND((TODAY()-J8363)/365.25,1)</f>
        <v>3.8</v>
      </c>
      <c r="L8363" s="26">
        <f>I8363/H8363</f>
        <v>0.23699997601515843</v>
      </c>
    </row>
    <row r="8364" spans="1:12" x14ac:dyDescent="0.2">
      <c r="A8364" s="37" t="s">
        <v>18</v>
      </c>
      <c r="B8364" s="37" t="s">
        <v>24</v>
      </c>
      <c r="C8364" s="37" t="s">
        <v>1542</v>
      </c>
      <c r="D8364" s="40" t="s">
        <v>370</v>
      </c>
      <c r="E8364" s="37" t="s">
        <v>8870</v>
      </c>
      <c r="F8364" s="37" t="s">
        <v>4609</v>
      </c>
      <c r="G8364" s="37">
        <v>152</v>
      </c>
      <c r="H8364" s="38">
        <v>20216.5</v>
      </c>
      <c r="I8364" s="38">
        <v>4791.3100000000004</v>
      </c>
      <c r="J8364" s="24" t="str">
        <f>RIGHT(F8364,2)&amp;"/"&amp;MID(F8364,5,2)&amp;"/"&amp;LEFT(F8364,4)</f>
        <v>17/10/2012</v>
      </c>
      <c r="K8364" s="39">
        <f ca="1">ROUND((TODAY()-J8364)/365.25,1)</f>
        <v>4.9000000000000004</v>
      </c>
      <c r="L8364" s="26">
        <f>I8364/H8364</f>
        <v>0.23699997526772687</v>
      </c>
    </row>
    <row r="8365" spans="1:12" x14ac:dyDescent="0.2">
      <c r="A8365" s="37" t="s">
        <v>61</v>
      </c>
      <c r="B8365" s="37" t="s">
        <v>413</v>
      </c>
      <c r="C8365" s="37" t="s">
        <v>97</v>
      </c>
      <c r="D8365" s="40" t="s">
        <v>370</v>
      </c>
      <c r="E8365" s="37" t="s">
        <v>2567</v>
      </c>
      <c r="F8365" s="37" t="s">
        <v>2866</v>
      </c>
      <c r="G8365" s="37">
        <v>118</v>
      </c>
      <c r="H8365" s="38">
        <v>35355.699999999997</v>
      </c>
      <c r="I8365" s="38">
        <v>8379.2999999999993</v>
      </c>
      <c r="J8365" s="24" t="str">
        <f>RIGHT(F8365,2)&amp;"/"&amp;MID(F8365,5,2)&amp;"/"&amp;LEFT(F8365,4)</f>
        <v>29/12/2011</v>
      </c>
      <c r="K8365" s="39">
        <f ca="1">ROUND((TODAY()-J8365)/365.25,1)</f>
        <v>5.7</v>
      </c>
      <c r="L8365" s="26">
        <f>I8365/H8365</f>
        <v>0.23699997454441576</v>
      </c>
    </row>
    <row r="8366" spans="1:12" x14ac:dyDescent="0.2">
      <c r="A8366" s="37" t="s">
        <v>259</v>
      </c>
      <c r="B8366" s="37" t="s">
        <v>261</v>
      </c>
      <c r="C8366" s="37" t="s">
        <v>2407</v>
      </c>
      <c r="D8366" s="40" t="s">
        <v>370</v>
      </c>
      <c r="E8366" s="37" t="s">
        <v>4176</v>
      </c>
      <c r="F8366" s="37" t="s">
        <v>4063</v>
      </c>
      <c r="G8366" s="37">
        <v>7</v>
      </c>
      <c r="H8366" s="38">
        <v>39243</v>
      </c>
      <c r="I8366" s="38">
        <v>9300.59</v>
      </c>
      <c r="J8366" s="24" t="str">
        <f>RIGHT(F8366,2)&amp;"/"&amp;MID(F8366,5,2)&amp;"/"&amp;LEFT(F8366,4)</f>
        <v>27/03/2015</v>
      </c>
      <c r="K8366" s="39">
        <f ca="1">ROUND((TODAY()-J8366)/365.25,1)</f>
        <v>2.5</v>
      </c>
      <c r="L8366" s="26">
        <f>I8366/H8366</f>
        <v>0.2369999745177484</v>
      </c>
    </row>
    <row r="8367" spans="1:12" x14ac:dyDescent="0.2">
      <c r="A8367" s="37" t="s">
        <v>18</v>
      </c>
      <c r="B8367" s="37" t="s">
        <v>39</v>
      </c>
      <c r="C8367" s="37" t="s">
        <v>5628</v>
      </c>
      <c r="D8367" s="40" t="s">
        <v>370</v>
      </c>
      <c r="E8367" s="37" t="s">
        <v>5596</v>
      </c>
      <c r="F8367" s="37" t="s">
        <v>4926</v>
      </c>
      <c r="G8367" s="37">
        <v>43</v>
      </c>
      <c r="H8367" s="38">
        <v>34215.699999999997</v>
      </c>
      <c r="I8367" s="38">
        <v>8109.12</v>
      </c>
      <c r="J8367" s="24" t="str">
        <f>RIGHT(F8367,2)&amp;"/"&amp;MID(F8367,5,2)&amp;"/"&amp;LEFT(F8367,4)</f>
        <v>26/11/2013</v>
      </c>
      <c r="K8367" s="39">
        <f ca="1">ROUND((TODAY()-J8367)/365.25,1)</f>
        <v>3.8</v>
      </c>
      <c r="L8367" s="26">
        <f>I8367/H8367</f>
        <v>0.23699997369628564</v>
      </c>
    </row>
    <row r="8368" spans="1:12" x14ac:dyDescent="0.2">
      <c r="A8368" s="37" t="s">
        <v>169</v>
      </c>
      <c r="B8368" s="37" t="s">
        <v>226</v>
      </c>
      <c r="C8368" s="37" t="s">
        <v>202</v>
      </c>
      <c r="D8368" s="40" t="s">
        <v>370</v>
      </c>
      <c r="E8368" s="37" t="s">
        <v>2212</v>
      </c>
      <c r="F8368" s="37" t="s">
        <v>1548</v>
      </c>
      <c r="G8368" s="37">
        <v>117</v>
      </c>
      <c r="H8368" s="38">
        <v>31207.05</v>
      </c>
      <c r="I8368" s="38">
        <v>7396.07</v>
      </c>
      <c r="J8368" s="24" t="str">
        <f>RIGHT(F8368,2)&amp;"/"&amp;MID(F8368,5,2)&amp;"/"&amp;LEFT(F8368,4)</f>
        <v>02/05/2012</v>
      </c>
      <c r="K8368" s="39">
        <f ca="1">ROUND((TODAY()-J8368)/365.25,1)</f>
        <v>5.4</v>
      </c>
      <c r="L8368" s="26">
        <f>I8368/H8368</f>
        <v>0.23699997276256488</v>
      </c>
    </row>
    <row r="8369" spans="1:12" x14ac:dyDescent="0.2">
      <c r="A8369" s="37" t="s">
        <v>316</v>
      </c>
      <c r="B8369" s="37" t="s">
        <v>325</v>
      </c>
      <c r="C8369" s="37" t="s">
        <v>9602</v>
      </c>
      <c r="D8369" s="37" t="s">
        <v>370</v>
      </c>
      <c r="E8369" s="37" t="s">
        <v>9711</v>
      </c>
      <c r="F8369" s="37" t="s">
        <v>2328</v>
      </c>
      <c r="G8369" s="37">
        <v>21</v>
      </c>
      <c r="H8369" s="38">
        <v>39318.15</v>
      </c>
      <c r="I8369" s="38">
        <v>9318.4</v>
      </c>
      <c r="J8369" s="24" t="str">
        <f>RIGHT(F8369,2)&amp;"/"&amp;MID(F8369,5,2)&amp;"/"&amp;LEFT(F8369,4)</f>
        <v>17/12/2014</v>
      </c>
      <c r="K8369" s="39">
        <f ca="1">ROUND((TODAY()-J8369)/365.25,1)</f>
        <v>2.8</v>
      </c>
      <c r="L8369" s="26">
        <f>I8369/H8369</f>
        <v>0.23699996057800277</v>
      </c>
    </row>
    <row r="8370" spans="1:12" x14ac:dyDescent="0.2">
      <c r="A8370" s="37" t="s">
        <v>61</v>
      </c>
      <c r="B8370" s="37" t="s">
        <v>413</v>
      </c>
      <c r="C8370" s="37" t="s">
        <v>84</v>
      </c>
      <c r="D8370" s="37" t="s">
        <v>370</v>
      </c>
      <c r="E8370" s="37" t="s">
        <v>9699</v>
      </c>
      <c r="F8370" s="37" t="s">
        <v>9793</v>
      </c>
      <c r="G8370" s="37">
        <v>64</v>
      </c>
      <c r="H8370" s="38">
        <v>40426.800000000003</v>
      </c>
      <c r="I8370" s="38">
        <v>9581.15</v>
      </c>
      <c r="J8370" s="24" t="str">
        <f>RIGHT(F8370,2)&amp;"/"&amp;MID(F8370,5,2)&amp;"/"&amp;LEFT(F8370,4)</f>
        <v>17/09/2013</v>
      </c>
      <c r="K8370" s="39">
        <f ca="1">ROUND((TODAY()-J8370)/365.25,1)</f>
        <v>4</v>
      </c>
      <c r="L8370" s="26">
        <f>I8370/H8370</f>
        <v>0.2369999604222941</v>
      </c>
    </row>
    <row r="8371" spans="1:12" x14ac:dyDescent="0.2">
      <c r="A8371" s="37" t="s">
        <v>147</v>
      </c>
      <c r="B8371" s="37" t="s">
        <v>1013</v>
      </c>
      <c r="C8371" s="37" t="s">
        <v>733</v>
      </c>
      <c r="D8371" s="40" t="s">
        <v>370</v>
      </c>
      <c r="E8371" s="37" t="s">
        <v>5638</v>
      </c>
      <c r="F8371" s="37" t="s">
        <v>6103</v>
      </c>
      <c r="G8371" s="37">
        <v>24</v>
      </c>
      <c r="H8371" s="38">
        <v>35960.85</v>
      </c>
      <c r="I8371" s="38">
        <v>8522.7199999999993</v>
      </c>
      <c r="J8371" s="24" t="str">
        <f>RIGHT(F8371,2)&amp;"/"&amp;MID(F8371,5,2)&amp;"/"&amp;LEFT(F8371,4)</f>
        <v>19/12/2013</v>
      </c>
      <c r="K8371" s="39">
        <f ca="1">ROUND((TODAY()-J8371)/365.25,1)</f>
        <v>3.8</v>
      </c>
      <c r="L8371" s="26">
        <f>I8371/H8371</f>
        <v>0.23699995967837245</v>
      </c>
    </row>
    <row r="8372" spans="1:12" x14ac:dyDescent="0.2">
      <c r="A8372" s="37" t="s">
        <v>316</v>
      </c>
      <c r="B8372" s="37" t="s">
        <v>325</v>
      </c>
      <c r="C8372" s="37" t="s">
        <v>294</v>
      </c>
      <c r="D8372" s="40" t="s">
        <v>370</v>
      </c>
      <c r="E8372" s="37" t="s">
        <v>2553</v>
      </c>
      <c r="F8372" s="37" t="s">
        <v>842</v>
      </c>
      <c r="G8372" s="37">
        <v>180</v>
      </c>
      <c r="H8372" s="38">
        <v>15752.45</v>
      </c>
      <c r="I8372" s="38">
        <v>3733.33</v>
      </c>
      <c r="J8372" s="24" t="str">
        <f>RIGHT(F8372,2)&amp;"/"&amp;MID(F8372,5,2)&amp;"/"&amp;LEFT(F8372,4)</f>
        <v>27/07/2012</v>
      </c>
      <c r="K8372" s="39">
        <f ca="1">ROUND((TODAY()-J8372)/365.25,1)</f>
        <v>5.2</v>
      </c>
      <c r="L8372" s="26">
        <f>I8372/H8372</f>
        <v>0.23699995873657748</v>
      </c>
    </row>
    <row r="8373" spans="1:12" x14ac:dyDescent="0.2">
      <c r="A8373" s="37" t="s">
        <v>169</v>
      </c>
      <c r="B8373" s="37" t="s">
        <v>221</v>
      </c>
      <c r="C8373" s="37" t="s">
        <v>190</v>
      </c>
      <c r="D8373" s="40" t="s">
        <v>370</v>
      </c>
      <c r="E8373" s="37" t="s">
        <v>2592</v>
      </c>
      <c r="F8373" s="37" t="s">
        <v>3407</v>
      </c>
      <c r="G8373" s="37">
        <v>38</v>
      </c>
      <c r="H8373" s="38">
        <v>36595.449999999997</v>
      </c>
      <c r="I8373" s="38">
        <v>8673.1200000000008</v>
      </c>
      <c r="J8373" s="24" t="str">
        <f>RIGHT(F8373,2)&amp;"/"&amp;MID(F8373,5,2)&amp;"/"&amp;LEFT(F8373,4)</f>
        <v>12/03/2014</v>
      </c>
      <c r="K8373" s="39">
        <f ca="1">ROUND((TODAY()-J8373)/365.25,1)</f>
        <v>3.5</v>
      </c>
      <c r="L8373" s="26">
        <f>I8373/H8373</f>
        <v>0.23699995491242767</v>
      </c>
    </row>
    <row r="8374" spans="1:12" x14ac:dyDescent="0.2">
      <c r="A8374" s="37" t="s">
        <v>169</v>
      </c>
      <c r="B8374" s="37" t="s">
        <v>223</v>
      </c>
      <c r="C8374" s="37" t="s">
        <v>198</v>
      </c>
      <c r="D8374" s="37" t="s">
        <v>370</v>
      </c>
      <c r="E8374" s="37" t="s">
        <v>6862</v>
      </c>
      <c r="F8374" s="37" t="s">
        <v>514</v>
      </c>
      <c r="G8374" s="37">
        <v>163</v>
      </c>
      <c r="H8374" s="38">
        <v>25953.55</v>
      </c>
      <c r="I8374" s="38">
        <v>6150.99</v>
      </c>
      <c r="J8374" s="24" t="str">
        <f>RIGHT(F8374,2)&amp;"/"&amp;MID(F8374,5,2)&amp;"/"&amp;LEFT(F8374,4)</f>
        <v>31/10/2012</v>
      </c>
      <c r="K8374" s="39">
        <f ca="1">ROUND((TODAY()-J8374)/365.25,1)</f>
        <v>4.9000000000000004</v>
      </c>
      <c r="L8374" s="26">
        <f>I8374/H8374</f>
        <v>0.23699994798399449</v>
      </c>
    </row>
    <row r="8375" spans="1:12" x14ac:dyDescent="0.2">
      <c r="A8375" s="37" t="s">
        <v>61</v>
      </c>
      <c r="B8375" s="37" t="s">
        <v>413</v>
      </c>
      <c r="C8375" s="37" t="s">
        <v>97</v>
      </c>
      <c r="D8375" s="40" t="s">
        <v>370</v>
      </c>
      <c r="E8375" s="37" t="s">
        <v>8873</v>
      </c>
      <c r="F8375" s="37" t="s">
        <v>631</v>
      </c>
      <c r="G8375" s="37">
        <v>141</v>
      </c>
      <c r="H8375" s="38">
        <v>32574.1</v>
      </c>
      <c r="I8375" s="38">
        <v>7720.06</v>
      </c>
      <c r="J8375" s="24" t="str">
        <f>RIGHT(F8375,2)&amp;"/"&amp;MID(F8375,5,2)&amp;"/"&amp;LEFT(F8375,4)</f>
        <v>29/06/2011</v>
      </c>
      <c r="K8375" s="39">
        <f ca="1">ROUND((TODAY()-J8375)/365.25,1)</f>
        <v>6.2</v>
      </c>
      <c r="L8375" s="26">
        <f>I8375/H8375</f>
        <v>0.23699994781129796</v>
      </c>
    </row>
    <row r="8376" spans="1:12" x14ac:dyDescent="0.2">
      <c r="A8376" s="37" t="s">
        <v>61</v>
      </c>
      <c r="B8376" s="37" t="s">
        <v>413</v>
      </c>
      <c r="C8376" s="37" t="s">
        <v>97</v>
      </c>
      <c r="D8376" s="40" t="s">
        <v>370</v>
      </c>
      <c r="E8376" s="37" t="s">
        <v>5610</v>
      </c>
      <c r="F8376" s="37" t="s">
        <v>3088</v>
      </c>
      <c r="G8376" s="37">
        <v>141</v>
      </c>
      <c r="H8376" s="38">
        <v>32574.1</v>
      </c>
      <c r="I8376" s="38">
        <v>7720.06</v>
      </c>
      <c r="J8376" s="24" t="str">
        <f>RIGHT(F8376,2)&amp;"/"&amp;MID(F8376,5,2)&amp;"/"&amp;LEFT(F8376,4)</f>
        <v>30/08/2011</v>
      </c>
      <c r="K8376" s="39">
        <f ca="1">ROUND((TODAY()-J8376)/365.25,1)</f>
        <v>6.1</v>
      </c>
      <c r="L8376" s="26">
        <f>I8376/H8376</f>
        <v>0.23699994781129796</v>
      </c>
    </row>
    <row r="8377" spans="1:12" x14ac:dyDescent="0.2">
      <c r="A8377" s="37" t="s">
        <v>169</v>
      </c>
      <c r="B8377" s="37" t="s">
        <v>221</v>
      </c>
      <c r="C8377" s="37" t="s">
        <v>190</v>
      </c>
      <c r="D8377" s="40" t="s">
        <v>370</v>
      </c>
      <c r="E8377" s="37" t="s">
        <v>8889</v>
      </c>
      <c r="F8377" s="37" t="s">
        <v>3269</v>
      </c>
      <c r="G8377" s="37">
        <v>49</v>
      </c>
      <c r="H8377" s="38">
        <v>35457.35</v>
      </c>
      <c r="I8377" s="38">
        <v>8403.39</v>
      </c>
      <c r="J8377" s="24" t="str">
        <f>RIGHT(F8377,2)&amp;"/"&amp;MID(F8377,5,2)&amp;"/"&amp;LEFT(F8377,4)</f>
        <v>07/05/2014</v>
      </c>
      <c r="K8377" s="39">
        <f ca="1">ROUND((TODAY()-J8377)/365.25,1)</f>
        <v>3.4</v>
      </c>
      <c r="L8377" s="26">
        <f>I8377/H8377</f>
        <v>0.23699994500435029</v>
      </c>
    </row>
    <row r="8378" spans="1:12" x14ac:dyDescent="0.2">
      <c r="A8378" s="37" t="s">
        <v>18</v>
      </c>
      <c r="B8378" s="37" t="s">
        <v>24</v>
      </c>
      <c r="C8378" s="37" t="s">
        <v>6890</v>
      </c>
      <c r="D8378" s="37" t="s">
        <v>370</v>
      </c>
      <c r="E8378" s="37" t="s">
        <v>6891</v>
      </c>
      <c r="F8378" s="37" t="s">
        <v>4915</v>
      </c>
      <c r="G8378" s="37">
        <v>74</v>
      </c>
      <c r="H8378" s="38">
        <v>24750.85</v>
      </c>
      <c r="I8378" s="38">
        <v>5865.95</v>
      </c>
      <c r="J8378" s="24" t="str">
        <f>RIGHT(F8378,2)&amp;"/"&amp;MID(F8378,5,2)&amp;"/"&amp;LEFT(F8378,4)</f>
        <v>04/12/2014</v>
      </c>
      <c r="K8378" s="39">
        <f ca="1">ROUND((TODAY()-J8378)/365.25,1)</f>
        <v>2.8</v>
      </c>
      <c r="L8378" s="26">
        <f>I8378/H8378</f>
        <v>0.23699994141615338</v>
      </c>
    </row>
    <row r="8379" spans="1:12" x14ac:dyDescent="0.2">
      <c r="A8379" s="37" t="s">
        <v>147</v>
      </c>
      <c r="B8379" s="37" t="s">
        <v>1013</v>
      </c>
      <c r="C8379" s="37" t="s">
        <v>733</v>
      </c>
      <c r="D8379" s="40" t="s">
        <v>370</v>
      </c>
      <c r="E8379" s="37" t="s">
        <v>2219</v>
      </c>
      <c r="F8379" s="37" t="s">
        <v>1414</v>
      </c>
      <c r="G8379" s="37">
        <v>16</v>
      </c>
      <c r="H8379" s="38">
        <v>45057.1</v>
      </c>
      <c r="I8379" s="38">
        <v>10678.53</v>
      </c>
      <c r="J8379" s="24" t="str">
        <f>RIGHT(F8379,2)&amp;"/"&amp;MID(F8379,5,2)&amp;"/"&amp;LEFT(F8379,4)</f>
        <v>14/05/2014</v>
      </c>
      <c r="K8379" s="39">
        <f ca="1">ROUND((TODAY()-J8379)/365.25,1)</f>
        <v>3.4</v>
      </c>
      <c r="L8379" s="26">
        <f>I8379/H8379</f>
        <v>0.23699994007603686</v>
      </c>
    </row>
    <row r="8380" spans="1:12" x14ac:dyDescent="0.2">
      <c r="A8380" s="37" t="s">
        <v>18</v>
      </c>
      <c r="B8380" s="37" t="s">
        <v>24</v>
      </c>
      <c r="C8380" s="37" t="s">
        <v>30</v>
      </c>
      <c r="D8380" s="40" t="s">
        <v>370</v>
      </c>
      <c r="E8380" s="37" t="s">
        <v>2534</v>
      </c>
      <c r="F8380" s="37" t="s">
        <v>962</v>
      </c>
      <c r="G8380" s="37">
        <v>118</v>
      </c>
      <c r="H8380" s="38">
        <v>17940.3</v>
      </c>
      <c r="I8380" s="38">
        <v>4251.8500000000004</v>
      </c>
      <c r="J8380" s="24" t="str">
        <f>RIGHT(F8380,2)&amp;"/"&amp;MID(F8380,5,2)&amp;"/"&amp;LEFT(F8380,4)</f>
        <v>26/02/2010</v>
      </c>
      <c r="K8380" s="39">
        <f ca="1">ROUND((TODAY()-J8380)/365.25,1)</f>
        <v>7.6</v>
      </c>
      <c r="L8380" s="26">
        <f>I8380/H8380</f>
        <v>0.23699993868552927</v>
      </c>
    </row>
    <row r="8381" spans="1:12" x14ac:dyDescent="0.2">
      <c r="A8381" s="37" t="s">
        <v>316</v>
      </c>
      <c r="B8381" s="37" t="s">
        <v>325</v>
      </c>
      <c r="C8381" s="37" t="s">
        <v>294</v>
      </c>
      <c r="D8381" s="40" t="s">
        <v>370</v>
      </c>
      <c r="E8381" s="37" t="s">
        <v>2526</v>
      </c>
      <c r="F8381" s="37" t="s">
        <v>1404</v>
      </c>
      <c r="G8381" s="37">
        <v>24</v>
      </c>
      <c r="H8381" s="38">
        <v>31436</v>
      </c>
      <c r="I8381" s="38">
        <v>7450.33</v>
      </c>
      <c r="J8381" s="24" t="str">
        <f>RIGHT(F8381,2)&amp;"/"&amp;MID(F8381,5,2)&amp;"/"&amp;LEFT(F8381,4)</f>
        <v>27/06/2014</v>
      </c>
      <c r="K8381" s="39">
        <f ca="1">ROUND((TODAY()-J8381)/365.25,1)</f>
        <v>3.2</v>
      </c>
      <c r="L8381" s="26">
        <f>I8381/H8381</f>
        <v>0.23699993637867414</v>
      </c>
    </row>
    <row r="8382" spans="1:12" x14ac:dyDescent="0.2">
      <c r="A8382" s="37" t="s">
        <v>169</v>
      </c>
      <c r="B8382" s="37" t="s">
        <v>200</v>
      </c>
      <c r="C8382" s="37" t="s">
        <v>642</v>
      </c>
      <c r="D8382" s="37" t="s">
        <v>370</v>
      </c>
      <c r="E8382" s="37" t="s">
        <v>6874</v>
      </c>
      <c r="F8382" s="37" t="s">
        <v>1364</v>
      </c>
      <c r="G8382" s="37">
        <v>55</v>
      </c>
      <c r="H8382" s="38">
        <v>32323.3</v>
      </c>
      <c r="I8382" s="38">
        <v>7660.62</v>
      </c>
      <c r="J8382" s="24" t="str">
        <f>RIGHT(F8382,2)&amp;"/"&amp;MID(F8382,5,2)&amp;"/"&amp;LEFT(F8382,4)</f>
        <v>02/07/2013</v>
      </c>
      <c r="K8382" s="39">
        <f ca="1">ROUND((TODAY()-J8382)/365.25,1)</f>
        <v>4.2</v>
      </c>
      <c r="L8382" s="26">
        <f>I8382/H8382</f>
        <v>0.23699993503138603</v>
      </c>
    </row>
    <row r="8383" spans="1:12" x14ac:dyDescent="0.2">
      <c r="A8383" s="37" t="s">
        <v>61</v>
      </c>
      <c r="B8383" s="37" t="s">
        <v>413</v>
      </c>
      <c r="C8383" s="37" t="s">
        <v>97</v>
      </c>
      <c r="D8383" s="37" t="s">
        <v>370</v>
      </c>
      <c r="E8383" s="37" t="s">
        <v>9711</v>
      </c>
      <c r="F8383" s="37" t="s">
        <v>4061</v>
      </c>
      <c r="G8383" s="37">
        <v>195</v>
      </c>
      <c r="H8383" s="38">
        <v>27381.4</v>
      </c>
      <c r="I8383" s="38">
        <v>6489.39</v>
      </c>
      <c r="J8383" s="24" t="str">
        <f>RIGHT(F8383,2)&amp;"/"&amp;MID(F8383,5,2)&amp;"/"&amp;LEFT(F8383,4)</f>
        <v>22/03/2011</v>
      </c>
      <c r="K8383" s="39">
        <f ca="1">ROUND((TODAY()-J8383)/365.25,1)</f>
        <v>6.5</v>
      </c>
      <c r="L8383" s="26">
        <f>I8383/H8383</f>
        <v>0.23699993426194424</v>
      </c>
    </row>
    <row r="8384" spans="1:12" x14ac:dyDescent="0.2">
      <c r="A8384" s="37" t="s">
        <v>61</v>
      </c>
      <c r="B8384" s="37" t="s">
        <v>413</v>
      </c>
      <c r="C8384" s="37" t="s">
        <v>97</v>
      </c>
      <c r="D8384" s="40" t="s">
        <v>370</v>
      </c>
      <c r="E8384" s="37" t="s">
        <v>5598</v>
      </c>
      <c r="F8384" s="37" t="s">
        <v>2636</v>
      </c>
      <c r="G8384" s="37">
        <v>97</v>
      </c>
      <c r="H8384" s="38">
        <v>37043.85</v>
      </c>
      <c r="I8384" s="38">
        <v>8779.39</v>
      </c>
      <c r="J8384" s="24" t="str">
        <f>RIGHT(F8384,2)&amp;"/"&amp;MID(F8384,5,2)&amp;"/"&amp;LEFT(F8384,4)</f>
        <v>21/04/2011</v>
      </c>
      <c r="K8384" s="39">
        <f ca="1">ROUND((TODAY()-J8384)/365.25,1)</f>
        <v>6.4</v>
      </c>
      <c r="L8384" s="26">
        <f>I8384/H8384</f>
        <v>0.23699993386216606</v>
      </c>
    </row>
    <row r="8385" spans="1:12" x14ac:dyDescent="0.2">
      <c r="A8385" s="37" t="s">
        <v>61</v>
      </c>
      <c r="B8385" s="37" t="s">
        <v>413</v>
      </c>
      <c r="C8385" s="37" t="s">
        <v>97</v>
      </c>
      <c r="D8385" s="40" t="s">
        <v>370</v>
      </c>
      <c r="E8385" s="37" t="s">
        <v>2220</v>
      </c>
      <c r="F8385" s="37" t="s">
        <v>1876</v>
      </c>
      <c r="G8385" s="37">
        <v>145</v>
      </c>
      <c r="H8385" s="38">
        <v>33020.6</v>
      </c>
      <c r="I8385" s="38">
        <v>7825.88</v>
      </c>
      <c r="J8385" s="24" t="str">
        <f>RIGHT(F8385,2)&amp;"/"&amp;MID(F8385,5,2)&amp;"/"&amp;LEFT(F8385,4)</f>
        <v>26/04/2011</v>
      </c>
      <c r="K8385" s="39">
        <f ca="1">ROUND((TODAY()-J8385)/365.25,1)</f>
        <v>6.4</v>
      </c>
      <c r="L8385" s="26">
        <f>I8385/H8385</f>
        <v>0.23699993337492353</v>
      </c>
    </row>
    <row r="8386" spans="1:12" x14ac:dyDescent="0.2">
      <c r="A8386" s="37" t="s">
        <v>61</v>
      </c>
      <c r="B8386" s="37" t="s">
        <v>411</v>
      </c>
      <c r="C8386" s="37" t="s">
        <v>731</v>
      </c>
      <c r="D8386" s="40" t="s">
        <v>370</v>
      </c>
      <c r="E8386" s="37" t="s">
        <v>8881</v>
      </c>
      <c r="F8386" s="37" t="s">
        <v>788</v>
      </c>
      <c r="G8386" s="37">
        <v>165</v>
      </c>
      <c r="H8386" s="38">
        <v>26082.75</v>
      </c>
      <c r="I8386" s="38">
        <v>6181.61</v>
      </c>
      <c r="J8386" s="24" t="str">
        <f>RIGHT(F8386,2)&amp;"/"&amp;MID(F8386,5,2)&amp;"/"&amp;LEFT(F8386,4)</f>
        <v>22/05/2012</v>
      </c>
      <c r="K8386" s="39">
        <f ca="1">ROUND((TODAY()-J8386)/365.25,1)</f>
        <v>5.3</v>
      </c>
      <c r="L8386" s="26">
        <f>I8386/H8386</f>
        <v>0.23699993290584773</v>
      </c>
    </row>
    <row r="8387" spans="1:12" x14ac:dyDescent="0.2">
      <c r="A8387" s="37" t="s">
        <v>169</v>
      </c>
      <c r="B8387" s="37" t="s">
        <v>221</v>
      </c>
      <c r="C8387" s="37" t="s">
        <v>190</v>
      </c>
      <c r="D8387" s="40" t="s">
        <v>370</v>
      </c>
      <c r="E8387" s="37" t="s">
        <v>5566</v>
      </c>
      <c r="F8387" s="37" t="s">
        <v>6289</v>
      </c>
      <c r="G8387" s="37">
        <v>45</v>
      </c>
      <c r="H8387" s="38">
        <v>37012.5</v>
      </c>
      <c r="I8387" s="38">
        <v>8771.9599999999991</v>
      </c>
      <c r="J8387" s="24" t="str">
        <f>RIGHT(F8387,2)&amp;"/"&amp;MID(F8387,5,2)&amp;"/"&amp;LEFT(F8387,4)</f>
        <v>23/07/2014</v>
      </c>
      <c r="K8387" s="39">
        <f ca="1">ROUND((TODAY()-J8387)/365.25,1)</f>
        <v>3.2</v>
      </c>
      <c r="L8387" s="26">
        <f>I8387/H8387</f>
        <v>0.23699993245525158</v>
      </c>
    </row>
    <row r="8388" spans="1:12" x14ac:dyDescent="0.2">
      <c r="A8388" s="37" t="s">
        <v>169</v>
      </c>
      <c r="B8388" s="37" t="s">
        <v>238</v>
      </c>
      <c r="C8388" s="37" t="s">
        <v>239</v>
      </c>
      <c r="D8388" s="37" t="s">
        <v>370</v>
      </c>
      <c r="E8388" s="37" t="s">
        <v>9696</v>
      </c>
      <c r="F8388" s="37" t="s">
        <v>10104</v>
      </c>
      <c r="G8388" s="37">
        <v>144</v>
      </c>
      <c r="H8388" s="38">
        <v>28966</v>
      </c>
      <c r="I8388" s="38">
        <v>6864.94</v>
      </c>
      <c r="J8388" s="24" t="str">
        <f>RIGHT(F8388,2)&amp;"/"&amp;MID(F8388,5,2)&amp;"/"&amp;LEFT(F8388,4)</f>
        <v>01/01/2011</v>
      </c>
      <c r="K8388" s="39">
        <f ca="1">ROUND((TODAY()-J8388)/365.25,1)</f>
        <v>6.7</v>
      </c>
      <c r="L8388" s="26">
        <f>I8388/H8388</f>
        <v>0.23699993095353172</v>
      </c>
    </row>
    <row r="8389" spans="1:12" x14ac:dyDescent="0.2">
      <c r="A8389" s="37" t="s">
        <v>18</v>
      </c>
      <c r="B8389" s="37" t="s">
        <v>24</v>
      </c>
      <c r="C8389" s="37" t="s">
        <v>1542</v>
      </c>
      <c r="D8389" s="37" t="s">
        <v>370</v>
      </c>
      <c r="E8389" s="37" t="s">
        <v>9707</v>
      </c>
      <c r="F8389" s="37" t="s">
        <v>646</v>
      </c>
      <c r="G8389" s="37">
        <v>147</v>
      </c>
      <c r="H8389" s="38">
        <v>21679.5</v>
      </c>
      <c r="I8389" s="38">
        <v>5138.04</v>
      </c>
      <c r="J8389" s="24" t="str">
        <f>RIGHT(F8389,2)&amp;"/"&amp;MID(F8389,5,2)&amp;"/"&amp;LEFT(F8389,4)</f>
        <v>01/07/2013</v>
      </c>
      <c r="K8389" s="39">
        <f ca="1">ROUND((TODAY()-J8389)/365.25,1)</f>
        <v>4.2</v>
      </c>
      <c r="L8389" s="26">
        <f>I8389/H8389</f>
        <v>0.23699993081021242</v>
      </c>
    </row>
    <row r="8390" spans="1:12" x14ac:dyDescent="0.2">
      <c r="A8390" s="37" t="s">
        <v>61</v>
      </c>
      <c r="B8390" s="37" t="s">
        <v>413</v>
      </c>
      <c r="C8390" s="37" t="s">
        <v>97</v>
      </c>
      <c r="D8390" s="40" t="s">
        <v>370</v>
      </c>
      <c r="E8390" s="37" t="s">
        <v>8894</v>
      </c>
      <c r="F8390" s="37" t="s">
        <v>4474</v>
      </c>
      <c r="G8390" s="37">
        <v>64</v>
      </c>
      <c r="H8390" s="38">
        <v>38597.1</v>
      </c>
      <c r="I8390" s="38">
        <v>9147.51</v>
      </c>
      <c r="J8390" s="24" t="str">
        <f>RIGHT(F8390,2)&amp;"/"&amp;MID(F8390,5,2)&amp;"/"&amp;LEFT(F8390,4)</f>
        <v>17/06/2011</v>
      </c>
      <c r="K8390" s="39">
        <f ca="1">ROUND((TODAY()-J8390)/365.25,1)</f>
        <v>6.3</v>
      </c>
      <c r="L8390" s="26">
        <f>I8390/H8390</f>
        <v>0.23699993004655792</v>
      </c>
    </row>
    <row r="8391" spans="1:12" x14ac:dyDescent="0.2">
      <c r="A8391" s="37" t="s">
        <v>61</v>
      </c>
      <c r="B8391" s="37" t="s">
        <v>413</v>
      </c>
      <c r="C8391" s="37" t="s">
        <v>97</v>
      </c>
      <c r="D8391" s="37" t="s">
        <v>370</v>
      </c>
      <c r="E8391" s="37" t="s">
        <v>7965</v>
      </c>
      <c r="F8391" s="37" t="s">
        <v>7013</v>
      </c>
      <c r="G8391" s="37">
        <v>134</v>
      </c>
      <c r="H8391" s="38">
        <v>32546.55</v>
      </c>
      <c r="I8391" s="38">
        <v>7713.53</v>
      </c>
      <c r="J8391" s="24" t="str">
        <f>RIGHT(F8391,2)&amp;"/"&amp;MID(F8391,5,2)&amp;"/"&amp;LEFT(F8391,4)</f>
        <v>23/03/2011</v>
      </c>
      <c r="K8391" s="39">
        <f ca="1">ROUND((TODAY()-J8391)/365.25,1)</f>
        <v>6.5</v>
      </c>
      <c r="L8391" s="26">
        <f>I8391/H8391</f>
        <v>0.23699992779572643</v>
      </c>
    </row>
    <row r="8392" spans="1:12" x14ac:dyDescent="0.2">
      <c r="A8392" s="37" t="s">
        <v>61</v>
      </c>
      <c r="B8392" s="37" t="s">
        <v>413</v>
      </c>
      <c r="C8392" s="37" t="s">
        <v>97</v>
      </c>
      <c r="D8392" s="40" t="s">
        <v>370</v>
      </c>
      <c r="E8392" s="37" t="s">
        <v>4188</v>
      </c>
      <c r="F8392" s="37" t="s">
        <v>3119</v>
      </c>
      <c r="G8392" s="37">
        <v>127</v>
      </c>
      <c r="H8392" s="38">
        <v>34479.800000000003</v>
      </c>
      <c r="I8392" s="38">
        <v>8171.71</v>
      </c>
      <c r="J8392" s="24" t="str">
        <f>RIGHT(F8392,2)&amp;"/"&amp;MID(F8392,5,2)&amp;"/"&amp;LEFT(F8392,4)</f>
        <v>18/10/2011</v>
      </c>
      <c r="K8392" s="39">
        <f ca="1">ROUND((TODAY()-J8392)/365.25,1)</f>
        <v>5.9</v>
      </c>
      <c r="L8392" s="26">
        <f>I8392/H8392</f>
        <v>0.23699992459353011</v>
      </c>
    </row>
    <row r="8393" spans="1:12" x14ac:dyDescent="0.2">
      <c r="A8393" s="37" t="s">
        <v>169</v>
      </c>
      <c r="B8393" s="37" t="s">
        <v>215</v>
      </c>
      <c r="C8393" s="37" t="s">
        <v>3376</v>
      </c>
      <c r="D8393" s="40" t="s">
        <v>370</v>
      </c>
      <c r="E8393" s="37" t="s">
        <v>8873</v>
      </c>
      <c r="F8393" s="37" t="s">
        <v>9300</v>
      </c>
      <c r="G8393" s="37">
        <v>127</v>
      </c>
      <c r="H8393" s="38">
        <v>12653</v>
      </c>
      <c r="I8393" s="38">
        <v>2998.76</v>
      </c>
      <c r="J8393" s="24" t="str">
        <f>RIGHT(F8393,2)&amp;"/"&amp;MID(F8393,5,2)&amp;"/"&amp;LEFT(F8393,4)</f>
        <v>15/11/2005</v>
      </c>
      <c r="K8393" s="39">
        <f ca="1">ROUND((TODAY()-J8393)/365.25,1)</f>
        <v>11.9</v>
      </c>
      <c r="L8393" s="26">
        <f>I8393/H8393</f>
        <v>0.23699992096735953</v>
      </c>
    </row>
    <row r="8394" spans="1:12" x14ac:dyDescent="0.2">
      <c r="A8394" s="37" t="s">
        <v>169</v>
      </c>
      <c r="B8394" s="37" t="s">
        <v>215</v>
      </c>
      <c r="C8394" s="37" t="s">
        <v>3376</v>
      </c>
      <c r="D8394" s="40" t="s">
        <v>370</v>
      </c>
      <c r="E8394" s="37" t="s">
        <v>8904</v>
      </c>
      <c r="F8394" s="37" t="s">
        <v>9301</v>
      </c>
      <c r="G8394" s="37">
        <v>170</v>
      </c>
      <c r="H8394" s="38">
        <v>12513</v>
      </c>
      <c r="I8394" s="38">
        <v>2965.58</v>
      </c>
      <c r="J8394" s="24" t="str">
        <f>RIGHT(F8394,2)&amp;"/"&amp;MID(F8394,5,2)&amp;"/"&amp;LEFT(F8394,4)</f>
        <v>07/03/2006</v>
      </c>
      <c r="K8394" s="39">
        <f ca="1">ROUND((TODAY()-J8394)/365.25,1)</f>
        <v>11.5</v>
      </c>
      <c r="L8394" s="26">
        <f>I8394/H8394</f>
        <v>0.23699992008311355</v>
      </c>
    </row>
    <row r="8395" spans="1:12" x14ac:dyDescent="0.2">
      <c r="A8395" s="37" t="s">
        <v>18</v>
      </c>
      <c r="B8395" s="37" t="s">
        <v>39</v>
      </c>
      <c r="C8395" s="37" t="s">
        <v>5628</v>
      </c>
      <c r="D8395" s="37" t="s">
        <v>370</v>
      </c>
      <c r="E8395" s="37" t="s">
        <v>6908</v>
      </c>
      <c r="F8395" s="37" t="s">
        <v>1428</v>
      </c>
      <c r="G8395" s="37">
        <v>37</v>
      </c>
      <c r="H8395" s="38">
        <v>36730.35</v>
      </c>
      <c r="I8395" s="38">
        <v>8705.09</v>
      </c>
      <c r="J8395" s="24" t="str">
        <f>RIGHT(F8395,2)&amp;"/"&amp;MID(F8395,5,2)&amp;"/"&amp;LEFT(F8395,4)</f>
        <v>14/02/2014</v>
      </c>
      <c r="K8395" s="39">
        <f ca="1">ROUND((TODAY()-J8395)/365.25,1)</f>
        <v>3.6</v>
      </c>
      <c r="L8395" s="26">
        <f>I8395/H8395</f>
        <v>0.23699991968494721</v>
      </c>
    </row>
    <row r="8396" spans="1:12" x14ac:dyDescent="0.2">
      <c r="A8396" s="37" t="s">
        <v>61</v>
      </c>
      <c r="B8396" s="37" t="s">
        <v>413</v>
      </c>
      <c r="C8396" s="37" t="s">
        <v>97</v>
      </c>
      <c r="D8396" s="37" t="s">
        <v>370</v>
      </c>
      <c r="E8396" s="37" t="s">
        <v>7975</v>
      </c>
      <c r="F8396" s="37" t="s">
        <v>3691</v>
      </c>
      <c r="G8396" s="37">
        <v>107</v>
      </c>
      <c r="H8396" s="38">
        <v>34734.400000000001</v>
      </c>
      <c r="I8396" s="38">
        <v>8232.0499999999993</v>
      </c>
      <c r="J8396" s="24" t="str">
        <f>RIGHT(F8396,2)&amp;"/"&amp;MID(F8396,5,2)&amp;"/"&amp;LEFT(F8396,4)</f>
        <v>23/06/2011</v>
      </c>
      <c r="K8396" s="39">
        <f ca="1">ROUND((TODAY()-J8396)/365.25,1)</f>
        <v>6.3</v>
      </c>
      <c r="L8396" s="26">
        <f>I8396/H8396</f>
        <v>0.23699991938827211</v>
      </c>
    </row>
    <row r="8397" spans="1:12" x14ac:dyDescent="0.2">
      <c r="A8397" s="37" t="s">
        <v>61</v>
      </c>
      <c r="B8397" s="37" t="s">
        <v>413</v>
      </c>
      <c r="C8397" s="37" t="s">
        <v>97</v>
      </c>
      <c r="D8397" s="40" t="s">
        <v>370</v>
      </c>
      <c r="E8397" s="37" t="s">
        <v>4156</v>
      </c>
      <c r="F8397" s="37" t="s">
        <v>2759</v>
      </c>
      <c r="G8397" s="37">
        <v>64</v>
      </c>
      <c r="H8397" s="38">
        <v>40026.85</v>
      </c>
      <c r="I8397" s="38">
        <v>9486.36</v>
      </c>
      <c r="J8397" s="24" t="str">
        <f>RIGHT(F8397,2)&amp;"/"&amp;MID(F8397,5,2)&amp;"/"&amp;LEFT(F8397,4)</f>
        <v>04/08/2011</v>
      </c>
      <c r="K8397" s="39">
        <f ca="1">ROUND((TODAY()-J8397)/365.25,1)</f>
        <v>6.1</v>
      </c>
      <c r="L8397" s="26">
        <f>I8397/H8397</f>
        <v>0.23699991380785651</v>
      </c>
    </row>
    <row r="8398" spans="1:12" x14ac:dyDescent="0.2">
      <c r="A8398" s="37" t="s">
        <v>339</v>
      </c>
      <c r="B8398" s="37" t="s">
        <v>348</v>
      </c>
      <c r="C8398" s="37" t="s">
        <v>345</v>
      </c>
      <c r="D8398" s="40" t="s">
        <v>370</v>
      </c>
      <c r="E8398" s="37" t="s">
        <v>2213</v>
      </c>
      <c r="F8398" s="37" t="s">
        <v>617</v>
      </c>
      <c r="G8398" s="37">
        <v>81</v>
      </c>
      <c r="H8398" s="38">
        <v>27923.85</v>
      </c>
      <c r="I8398" s="38">
        <v>6617.95</v>
      </c>
      <c r="J8398" s="24" t="str">
        <f>RIGHT(F8398,2)&amp;"/"&amp;MID(F8398,5,2)&amp;"/"&amp;LEFT(F8398,4)</f>
        <v>29/02/2012</v>
      </c>
      <c r="K8398" s="39">
        <f ca="1">ROUND((TODAY()-J8398)/365.25,1)</f>
        <v>5.6</v>
      </c>
      <c r="L8398" s="26">
        <f>I8398/H8398</f>
        <v>0.23699991226138231</v>
      </c>
    </row>
    <row r="8399" spans="1:12" x14ac:dyDescent="0.2">
      <c r="A8399" s="37" t="s">
        <v>18</v>
      </c>
      <c r="B8399" s="37" t="s">
        <v>24</v>
      </c>
      <c r="C8399" s="37" t="s">
        <v>1542</v>
      </c>
      <c r="D8399" s="37" t="s">
        <v>370</v>
      </c>
      <c r="E8399" s="37" t="s">
        <v>7972</v>
      </c>
      <c r="F8399" s="37" t="s">
        <v>787</v>
      </c>
      <c r="G8399" s="37">
        <v>137</v>
      </c>
      <c r="H8399" s="38">
        <v>21238.7</v>
      </c>
      <c r="I8399" s="38">
        <v>5033.57</v>
      </c>
      <c r="J8399" s="24" t="str">
        <f>RIGHT(F8399,2)&amp;"/"&amp;MID(F8399,5,2)&amp;"/"&amp;LEFT(F8399,4)</f>
        <v>11/06/2012</v>
      </c>
      <c r="K8399" s="39">
        <f ca="1">ROUND((TODAY()-J8399)/365.25,1)</f>
        <v>5.3</v>
      </c>
      <c r="L8399" s="26">
        <f>I8399/H8399</f>
        <v>0.23699991054066397</v>
      </c>
    </row>
    <row r="8400" spans="1:12" x14ac:dyDescent="0.2">
      <c r="A8400" s="37" t="s">
        <v>316</v>
      </c>
      <c r="B8400" s="37" t="s">
        <v>3938</v>
      </c>
      <c r="C8400" s="37" t="s">
        <v>1274</v>
      </c>
      <c r="D8400" s="40" t="s">
        <v>370</v>
      </c>
      <c r="E8400" s="37" t="s">
        <v>2526</v>
      </c>
      <c r="F8400" s="37" t="s">
        <v>3939</v>
      </c>
      <c r="G8400" s="37">
        <v>43</v>
      </c>
      <c r="H8400" s="38">
        <v>10893</v>
      </c>
      <c r="I8400" s="38">
        <v>2581.64</v>
      </c>
      <c r="J8400" s="24" t="str">
        <f>RIGHT(F8400,2)&amp;"/"&amp;MID(F8400,5,2)&amp;"/"&amp;LEFT(F8400,4)</f>
        <v>13/06/2006</v>
      </c>
      <c r="K8400" s="39">
        <f ca="1">ROUND((TODAY()-J8400)/365.25,1)</f>
        <v>11.3</v>
      </c>
      <c r="L8400" s="26">
        <f>I8400/H8400</f>
        <v>0.23699990819792527</v>
      </c>
    </row>
    <row r="8401" spans="1:12" x14ac:dyDescent="0.2">
      <c r="A8401" s="37" t="s">
        <v>18</v>
      </c>
      <c r="B8401" s="37" t="s">
        <v>41</v>
      </c>
      <c r="C8401" s="37" t="s">
        <v>29</v>
      </c>
      <c r="D8401" s="40" t="s">
        <v>370</v>
      </c>
      <c r="E8401" s="37" t="s">
        <v>4176</v>
      </c>
      <c r="F8401" s="37" t="s">
        <v>3076</v>
      </c>
      <c r="G8401" s="37">
        <v>154</v>
      </c>
      <c r="H8401" s="38">
        <v>18324.099999999999</v>
      </c>
      <c r="I8401" s="38">
        <v>4342.8100000000004</v>
      </c>
      <c r="J8401" s="24" t="str">
        <f>RIGHT(F8401,2)&amp;"/"&amp;MID(F8401,5,2)&amp;"/"&amp;LEFT(F8401,4)</f>
        <v>28/04/2011</v>
      </c>
      <c r="K8401" s="39">
        <f ca="1">ROUND((TODAY()-J8401)/365.25,1)</f>
        <v>6.4</v>
      </c>
      <c r="L8401" s="26">
        <f>I8401/H8401</f>
        <v>0.23699990722600295</v>
      </c>
    </row>
    <row r="8402" spans="1:12" x14ac:dyDescent="0.2">
      <c r="A8402" s="37" t="s">
        <v>169</v>
      </c>
      <c r="B8402" s="37" t="s">
        <v>200</v>
      </c>
      <c r="C8402" s="37" t="s">
        <v>642</v>
      </c>
      <c r="D8402" s="40" t="s">
        <v>370</v>
      </c>
      <c r="E8402" s="37" t="s">
        <v>4156</v>
      </c>
      <c r="F8402" s="37" t="s">
        <v>1239</v>
      </c>
      <c r="G8402" s="37">
        <v>41</v>
      </c>
      <c r="H8402" s="38">
        <v>31251.7</v>
      </c>
      <c r="I8402" s="38">
        <v>7406.65</v>
      </c>
      <c r="J8402" s="24" t="str">
        <f>RIGHT(F8402,2)&amp;"/"&amp;MID(F8402,5,2)&amp;"/"&amp;LEFT(F8402,4)</f>
        <v>18/10/2012</v>
      </c>
      <c r="K8402" s="39">
        <f ca="1">ROUND((TODAY()-J8402)/365.25,1)</f>
        <v>4.9000000000000004</v>
      </c>
      <c r="L8402" s="26">
        <f>I8402/H8402</f>
        <v>0.23699990720504802</v>
      </c>
    </row>
    <row r="8403" spans="1:12" x14ac:dyDescent="0.2">
      <c r="A8403" s="37" t="s">
        <v>316</v>
      </c>
      <c r="B8403" s="37" t="s">
        <v>583</v>
      </c>
      <c r="C8403" s="37" t="s">
        <v>2118</v>
      </c>
      <c r="D8403" s="40" t="s">
        <v>370</v>
      </c>
      <c r="E8403" s="37" t="s">
        <v>2215</v>
      </c>
      <c r="F8403" s="37" t="s">
        <v>527</v>
      </c>
      <c r="G8403" s="37">
        <v>83</v>
      </c>
      <c r="H8403" s="38">
        <v>22791.95</v>
      </c>
      <c r="I8403" s="38">
        <v>5401.69</v>
      </c>
      <c r="J8403" s="24" t="str">
        <f>RIGHT(F8403,2)&amp;"/"&amp;MID(F8403,5,2)&amp;"/"&amp;LEFT(F8403,4)</f>
        <v>22/06/2011</v>
      </c>
      <c r="K8403" s="39">
        <f ca="1">ROUND((TODAY()-J8403)/365.25,1)</f>
        <v>6.3</v>
      </c>
      <c r="L8403" s="26">
        <f>I8403/H8403</f>
        <v>0.2369999056684487</v>
      </c>
    </row>
    <row r="8404" spans="1:12" x14ac:dyDescent="0.2">
      <c r="A8404" s="37" t="s">
        <v>61</v>
      </c>
      <c r="B8404" s="37" t="s">
        <v>413</v>
      </c>
      <c r="C8404" s="37" t="s">
        <v>97</v>
      </c>
      <c r="D8404" s="40" t="s">
        <v>370</v>
      </c>
      <c r="E8404" s="37" t="s">
        <v>8899</v>
      </c>
      <c r="F8404" s="37" t="s">
        <v>2636</v>
      </c>
      <c r="G8404" s="37">
        <v>166</v>
      </c>
      <c r="H8404" s="38">
        <v>29953.05</v>
      </c>
      <c r="I8404" s="38">
        <v>7098.87</v>
      </c>
      <c r="J8404" s="24" t="str">
        <f>RIGHT(F8404,2)&amp;"/"&amp;MID(F8404,5,2)&amp;"/"&amp;LEFT(F8404,4)</f>
        <v>21/04/2011</v>
      </c>
      <c r="K8404" s="39">
        <f ca="1">ROUND((TODAY()-J8404)/365.25,1)</f>
        <v>6.4</v>
      </c>
      <c r="L8404" s="26">
        <f>I8404/H8404</f>
        <v>0.23699990485109196</v>
      </c>
    </row>
    <row r="8405" spans="1:12" x14ac:dyDescent="0.2">
      <c r="A8405" s="37" t="s">
        <v>61</v>
      </c>
      <c r="B8405" s="37" t="s">
        <v>413</v>
      </c>
      <c r="C8405" s="37" t="s">
        <v>97</v>
      </c>
      <c r="D8405" s="40" t="s">
        <v>370</v>
      </c>
      <c r="E8405" s="37" t="s">
        <v>4173</v>
      </c>
      <c r="F8405" s="37" t="s">
        <v>3076</v>
      </c>
      <c r="G8405" s="37">
        <v>130</v>
      </c>
      <c r="H8405" s="38">
        <v>33850.9</v>
      </c>
      <c r="I8405" s="38">
        <v>8022.66</v>
      </c>
      <c r="J8405" s="24" t="str">
        <f>RIGHT(F8405,2)&amp;"/"&amp;MID(F8405,5,2)&amp;"/"&amp;LEFT(F8405,4)</f>
        <v>28/04/2011</v>
      </c>
      <c r="K8405" s="39">
        <f ca="1">ROUND((TODAY()-J8405)/365.25,1)</f>
        <v>6.4</v>
      </c>
      <c r="L8405" s="26">
        <f>I8405/H8405</f>
        <v>0.23699990251367023</v>
      </c>
    </row>
    <row r="8406" spans="1:12" x14ac:dyDescent="0.2">
      <c r="A8406" s="37" t="s">
        <v>18</v>
      </c>
      <c r="B8406" s="37" t="s">
        <v>24</v>
      </c>
      <c r="C8406" s="37" t="s">
        <v>1542</v>
      </c>
      <c r="D8406" s="37" t="s">
        <v>370</v>
      </c>
      <c r="E8406" s="37" t="s">
        <v>9706</v>
      </c>
      <c r="F8406" s="37" t="s">
        <v>3458</v>
      </c>
      <c r="G8406" s="37">
        <v>60</v>
      </c>
      <c r="H8406" s="38">
        <v>27577.1</v>
      </c>
      <c r="I8406" s="38">
        <v>6535.77</v>
      </c>
      <c r="J8406" s="24" t="str">
        <f>RIGHT(F8406,2)&amp;"/"&amp;MID(F8406,5,2)&amp;"/"&amp;LEFT(F8406,4)</f>
        <v>25/11/2013</v>
      </c>
      <c r="K8406" s="39">
        <f ca="1">ROUND((TODAY()-J8406)/365.25,1)</f>
        <v>3.8</v>
      </c>
      <c r="L8406" s="26">
        <f>I8406/H8406</f>
        <v>0.23699990209267838</v>
      </c>
    </row>
    <row r="8407" spans="1:12" x14ac:dyDescent="0.2">
      <c r="A8407" s="37" t="s">
        <v>18</v>
      </c>
      <c r="B8407" s="37" t="s">
        <v>24</v>
      </c>
      <c r="C8407" s="37" t="s">
        <v>1542</v>
      </c>
      <c r="D8407" s="40" t="s">
        <v>370</v>
      </c>
      <c r="E8407" s="37" t="s">
        <v>8889</v>
      </c>
      <c r="F8407" s="37" t="s">
        <v>5812</v>
      </c>
      <c r="G8407" s="37">
        <v>85</v>
      </c>
      <c r="H8407" s="38">
        <v>24345.200000000001</v>
      </c>
      <c r="I8407" s="38">
        <v>5769.81</v>
      </c>
      <c r="J8407" s="24" t="str">
        <f>RIGHT(F8407,2)&amp;"/"&amp;MID(F8407,5,2)&amp;"/"&amp;LEFT(F8407,4)</f>
        <v>01/06/2012</v>
      </c>
      <c r="K8407" s="39">
        <f ca="1">ROUND((TODAY()-J8407)/365.25,1)</f>
        <v>5.3</v>
      </c>
      <c r="L8407" s="26">
        <f>I8407/H8407</f>
        <v>0.23699990141793867</v>
      </c>
    </row>
    <row r="8408" spans="1:12" x14ac:dyDescent="0.2">
      <c r="A8408" s="37" t="s">
        <v>316</v>
      </c>
      <c r="B8408" s="37" t="s">
        <v>325</v>
      </c>
      <c r="C8408" s="37" t="s">
        <v>44</v>
      </c>
      <c r="D8408" s="40" t="s">
        <v>370</v>
      </c>
      <c r="E8408" s="37" t="s">
        <v>2210</v>
      </c>
      <c r="F8408" s="37" t="s">
        <v>1391</v>
      </c>
      <c r="G8408" s="37">
        <v>100</v>
      </c>
      <c r="H8408" s="38">
        <v>19466</v>
      </c>
      <c r="I8408" s="38">
        <v>4613.4399999999996</v>
      </c>
      <c r="J8408" s="24" t="str">
        <f>RIGHT(F8408,2)&amp;"/"&amp;MID(F8408,5,2)&amp;"/"&amp;LEFT(F8408,4)</f>
        <v>14/06/2012</v>
      </c>
      <c r="K8408" s="39">
        <f ca="1">ROUND((TODAY()-J8408)/365.25,1)</f>
        <v>5.3</v>
      </c>
      <c r="L8408" s="26">
        <f>I8408/H8408</f>
        <v>0.23699989725675535</v>
      </c>
    </row>
    <row r="8409" spans="1:12" x14ac:dyDescent="0.2">
      <c r="A8409" s="37" t="s">
        <v>267</v>
      </c>
      <c r="B8409" s="37" t="s">
        <v>269</v>
      </c>
      <c r="C8409" s="37" t="s">
        <v>3599</v>
      </c>
      <c r="D8409" s="37" t="s">
        <v>370</v>
      </c>
      <c r="E8409" s="37" t="s">
        <v>6908</v>
      </c>
      <c r="F8409" s="37" t="s">
        <v>806</v>
      </c>
      <c r="G8409" s="37">
        <v>37</v>
      </c>
      <c r="H8409" s="38">
        <v>15536.8</v>
      </c>
      <c r="I8409" s="38">
        <v>3682.22</v>
      </c>
      <c r="J8409" s="24" t="str">
        <f>RIGHT(F8409,2)&amp;"/"&amp;MID(F8409,5,2)&amp;"/"&amp;LEFT(F8409,4)</f>
        <v>19/02/2013</v>
      </c>
      <c r="K8409" s="39">
        <f ca="1">ROUND((TODAY()-J8409)/365.25,1)</f>
        <v>4.5999999999999996</v>
      </c>
      <c r="L8409" s="26">
        <f>I8409/H8409</f>
        <v>0.23699989701869112</v>
      </c>
    </row>
    <row r="8410" spans="1:12" x14ac:dyDescent="0.2">
      <c r="A8410" s="37" t="s">
        <v>147</v>
      </c>
      <c r="B8410" s="37" t="s">
        <v>1013</v>
      </c>
      <c r="C8410" s="37" t="s">
        <v>6102</v>
      </c>
      <c r="D8410" s="40" t="s">
        <v>370</v>
      </c>
      <c r="E8410" s="37" t="s">
        <v>5577</v>
      </c>
      <c r="F8410" s="37" t="s">
        <v>4198</v>
      </c>
      <c r="G8410" s="37">
        <v>54</v>
      </c>
      <c r="H8410" s="38">
        <v>34232.800000000003</v>
      </c>
      <c r="I8410" s="38">
        <v>8113.17</v>
      </c>
      <c r="J8410" s="24" t="str">
        <f>RIGHT(F8410,2)&amp;"/"&amp;MID(F8410,5,2)&amp;"/"&amp;LEFT(F8410,4)</f>
        <v>14/03/2013</v>
      </c>
      <c r="K8410" s="39">
        <f ca="1">ROUND((TODAY()-J8410)/365.25,1)</f>
        <v>4.5</v>
      </c>
      <c r="L8410" s="26">
        <f>I8410/H8410</f>
        <v>0.23699989483769951</v>
      </c>
    </row>
    <row r="8411" spans="1:12" x14ac:dyDescent="0.2">
      <c r="A8411" s="37" t="s">
        <v>169</v>
      </c>
      <c r="B8411" s="37" t="s">
        <v>200</v>
      </c>
      <c r="C8411" s="37" t="s">
        <v>642</v>
      </c>
      <c r="D8411" s="40" t="s">
        <v>370</v>
      </c>
      <c r="E8411" s="37" t="s">
        <v>8892</v>
      </c>
      <c r="F8411" s="37" t="s">
        <v>6306</v>
      </c>
      <c r="G8411" s="37">
        <v>102</v>
      </c>
      <c r="H8411" s="38">
        <v>25835.75</v>
      </c>
      <c r="I8411" s="38">
        <v>6123.07</v>
      </c>
      <c r="J8411" s="24" t="str">
        <f>RIGHT(F8411,2)&amp;"/"&amp;MID(F8411,5,2)&amp;"/"&amp;LEFT(F8411,4)</f>
        <v>14/05/2012</v>
      </c>
      <c r="K8411" s="39">
        <f ca="1">ROUND((TODAY()-J8411)/365.25,1)</f>
        <v>5.4</v>
      </c>
      <c r="L8411" s="26">
        <f>I8411/H8411</f>
        <v>0.23699989355834453</v>
      </c>
    </row>
    <row r="8412" spans="1:12" x14ac:dyDescent="0.2">
      <c r="A8412" s="37" t="s">
        <v>169</v>
      </c>
      <c r="B8412" s="37" t="s">
        <v>221</v>
      </c>
      <c r="C8412" s="37" t="s">
        <v>190</v>
      </c>
      <c r="D8412" s="40" t="s">
        <v>370</v>
      </c>
      <c r="E8412" s="37" t="s">
        <v>2212</v>
      </c>
      <c r="F8412" s="37" t="s">
        <v>2011</v>
      </c>
      <c r="G8412" s="37">
        <v>44</v>
      </c>
      <c r="H8412" s="38">
        <v>34360.1</v>
      </c>
      <c r="I8412" s="38">
        <v>8143.34</v>
      </c>
      <c r="J8412" s="24" t="str">
        <f>RIGHT(F8412,2)&amp;"/"&amp;MID(F8412,5,2)&amp;"/"&amp;LEFT(F8412,4)</f>
        <v>12/04/2013</v>
      </c>
      <c r="K8412" s="39">
        <f ca="1">ROUND((TODAY()-J8412)/365.25,1)</f>
        <v>4.4000000000000004</v>
      </c>
      <c r="L8412" s="26">
        <f>I8412/H8412</f>
        <v>0.23699989231696067</v>
      </c>
    </row>
    <row r="8413" spans="1:12" x14ac:dyDescent="0.2">
      <c r="A8413" s="37" t="s">
        <v>61</v>
      </c>
      <c r="B8413" s="37" t="s">
        <v>407</v>
      </c>
      <c r="C8413" s="37" t="s">
        <v>71</v>
      </c>
      <c r="D8413" s="40" t="s">
        <v>370</v>
      </c>
      <c r="E8413" s="37" t="s">
        <v>8873</v>
      </c>
      <c r="F8413" s="37" t="s">
        <v>882</v>
      </c>
      <c r="G8413" s="37">
        <v>42</v>
      </c>
      <c r="H8413" s="38">
        <v>30940.1</v>
      </c>
      <c r="I8413" s="38">
        <v>7332.8</v>
      </c>
      <c r="J8413" s="24" t="str">
        <f>RIGHT(F8413,2)&amp;"/"&amp;MID(F8413,5,2)&amp;"/"&amp;LEFT(F8413,4)</f>
        <v>15/11/2012</v>
      </c>
      <c r="K8413" s="39">
        <f ca="1">ROUND((TODAY()-J8413)/365.25,1)</f>
        <v>4.9000000000000004</v>
      </c>
      <c r="L8413" s="26">
        <f>I8413/H8413</f>
        <v>0.23699988041409048</v>
      </c>
    </row>
    <row r="8414" spans="1:12" x14ac:dyDescent="0.2">
      <c r="A8414" s="37" t="s">
        <v>61</v>
      </c>
      <c r="B8414" s="37" t="s">
        <v>407</v>
      </c>
      <c r="C8414" s="37" t="s">
        <v>1573</v>
      </c>
      <c r="D8414" s="40" t="s">
        <v>370</v>
      </c>
      <c r="E8414" s="37" t="s">
        <v>2210</v>
      </c>
      <c r="F8414" s="37" t="s">
        <v>671</v>
      </c>
      <c r="G8414" s="37">
        <v>20</v>
      </c>
      <c r="H8414" s="38">
        <v>45042.85</v>
      </c>
      <c r="I8414" s="38">
        <v>10675.15</v>
      </c>
      <c r="J8414" s="24" t="str">
        <f>RIGHT(F8414,2)&amp;"/"&amp;MID(F8414,5,2)&amp;"/"&amp;LEFT(F8414,4)</f>
        <v>28/04/2014</v>
      </c>
      <c r="K8414" s="39">
        <f ca="1">ROUND((TODAY()-J8414)/365.25,1)</f>
        <v>3.4</v>
      </c>
      <c r="L8414" s="26">
        <f>I8414/H8414</f>
        <v>0.23699987900410388</v>
      </c>
    </row>
    <row r="8415" spans="1:12" x14ac:dyDescent="0.2">
      <c r="A8415" s="37" t="s">
        <v>169</v>
      </c>
      <c r="B8415" s="37" t="s">
        <v>191</v>
      </c>
      <c r="C8415" s="37" t="s">
        <v>198</v>
      </c>
      <c r="D8415" s="40" t="s">
        <v>370</v>
      </c>
      <c r="E8415" s="37" t="s">
        <v>2210</v>
      </c>
      <c r="F8415" s="37" t="s">
        <v>703</v>
      </c>
      <c r="G8415" s="37">
        <v>127</v>
      </c>
      <c r="H8415" s="38">
        <v>19215.2</v>
      </c>
      <c r="I8415" s="38">
        <v>4554</v>
      </c>
      <c r="J8415" s="24" t="str">
        <f>RIGHT(F8415,2)&amp;"/"&amp;MID(F8415,5,2)&amp;"/"&amp;LEFT(F8415,4)</f>
        <v>11/10/2010</v>
      </c>
      <c r="K8415" s="39">
        <f ca="1">ROUND((TODAY()-J8415)/365.25,1)</f>
        <v>7</v>
      </c>
      <c r="L8415" s="26">
        <f>I8415/H8415</f>
        <v>0.23699987509888004</v>
      </c>
    </row>
    <row r="8416" spans="1:12" x14ac:dyDescent="0.2">
      <c r="A8416" s="37" t="s">
        <v>61</v>
      </c>
      <c r="B8416" s="37" t="s">
        <v>413</v>
      </c>
      <c r="C8416" s="37" t="s">
        <v>97</v>
      </c>
      <c r="D8416" s="40" t="s">
        <v>370</v>
      </c>
      <c r="E8416" s="37" t="s">
        <v>8879</v>
      </c>
      <c r="F8416" s="37" t="s">
        <v>652</v>
      </c>
      <c r="G8416" s="37">
        <v>180</v>
      </c>
      <c r="H8416" s="38">
        <v>28818.75</v>
      </c>
      <c r="I8416" s="38">
        <v>6830.04</v>
      </c>
      <c r="J8416" s="24" t="str">
        <f>RIGHT(F8416,2)&amp;"/"&amp;MID(F8416,5,2)&amp;"/"&amp;LEFT(F8416,4)</f>
        <v>14/07/2011</v>
      </c>
      <c r="K8416" s="39">
        <f ca="1">ROUND((TODAY()-J8416)/365.25,1)</f>
        <v>6.2</v>
      </c>
      <c r="L8416" s="26">
        <f>I8416/H8416</f>
        <v>0.23699986987638255</v>
      </c>
    </row>
    <row r="8417" spans="1:12" x14ac:dyDescent="0.2">
      <c r="A8417" s="37" t="s">
        <v>18</v>
      </c>
      <c r="B8417" s="37" t="s">
        <v>24</v>
      </c>
      <c r="C8417" s="37" t="s">
        <v>1542</v>
      </c>
      <c r="D8417" s="40" t="s">
        <v>370</v>
      </c>
      <c r="E8417" s="37" t="s">
        <v>2531</v>
      </c>
      <c r="F8417" s="37" t="s">
        <v>1960</v>
      </c>
      <c r="G8417" s="37">
        <v>110</v>
      </c>
      <c r="H8417" s="38">
        <v>22797.65</v>
      </c>
      <c r="I8417" s="38">
        <v>5403.04</v>
      </c>
      <c r="J8417" s="24" t="str">
        <f>RIGHT(F8417,2)&amp;"/"&amp;MID(F8417,5,2)&amp;"/"&amp;LEFT(F8417,4)</f>
        <v>01/08/2012</v>
      </c>
      <c r="K8417" s="39">
        <f ca="1">ROUND((TODAY()-J8417)/365.25,1)</f>
        <v>5.0999999999999996</v>
      </c>
      <c r="L8417" s="26">
        <f>I8417/H8417</f>
        <v>0.23699986621428085</v>
      </c>
    </row>
    <row r="8418" spans="1:12" x14ac:dyDescent="0.2">
      <c r="A8418" s="37" t="s">
        <v>169</v>
      </c>
      <c r="B8418" s="37" t="s">
        <v>191</v>
      </c>
      <c r="C8418" s="37" t="s">
        <v>198</v>
      </c>
      <c r="D8418" s="40" t="s">
        <v>370</v>
      </c>
      <c r="E8418" s="37" t="s">
        <v>2607</v>
      </c>
      <c r="F8418" s="37" t="s">
        <v>1718</v>
      </c>
      <c r="G8418" s="37">
        <v>149</v>
      </c>
      <c r="H8418" s="38">
        <v>18043.849999999999</v>
      </c>
      <c r="I8418" s="38">
        <v>4276.3900000000003</v>
      </c>
      <c r="J8418" s="24" t="str">
        <f>RIGHT(F8418,2)&amp;"/"&amp;MID(F8418,5,2)&amp;"/"&amp;LEFT(F8418,4)</f>
        <v>25/06/2010</v>
      </c>
      <c r="K8418" s="39">
        <f ca="1">ROUND((TODAY()-J8418)/365.25,1)</f>
        <v>7.2</v>
      </c>
      <c r="L8418" s="26">
        <f>I8418/H8418</f>
        <v>0.2369998642196649</v>
      </c>
    </row>
    <row r="8419" spans="1:12" x14ac:dyDescent="0.2">
      <c r="A8419" s="37" t="s">
        <v>61</v>
      </c>
      <c r="B8419" s="37" t="s">
        <v>413</v>
      </c>
      <c r="C8419" s="37" t="s">
        <v>97</v>
      </c>
      <c r="D8419" s="40" t="s">
        <v>370</v>
      </c>
      <c r="E8419" s="37" t="s">
        <v>8900</v>
      </c>
      <c r="F8419" s="37" t="s">
        <v>619</v>
      </c>
      <c r="G8419" s="37">
        <v>214</v>
      </c>
      <c r="H8419" s="38">
        <v>26062.799999999999</v>
      </c>
      <c r="I8419" s="38">
        <v>6176.88</v>
      </c>
      <c r="J8419" s="24" t="str">
        <f>RIGHT(F8419,2)&amp;"/"&amp;MID(F8419,5,2)&amp;"/"&amp;LEFT(F8419,4)</f>
        <v>25/08/2011</v>
      </c>
      <c r="K8419" s="39">
        <f ca="1">ROUND((TODAY()-J8419)/365.25,1)</f>
        <v>6.1</v>
      </c>
      <c r="L8419" s="26">
        <f>I8419/H8419</f>
        <v>0.23699986187209357</v>
      </c>
    </row>
    <row r="8420" spans="1:12" x14ac:dyDescent="0.2">
      <c r="A8420" s="37" t="s">
        <v>123</v>
      </c>
      <c r="B8420" s="37" t="s">
        <v>622</v>
      </c>
      <c r="C8420" s="37" t="s">
        <v>9100</v>
      </c>
      <c r="D8420" s="40" t="s">
        <v>370</v>
      </c>
      <c r="E8420" s="37" t="s">
        <v>8894</v>
      </c>
      <c r="F8420" s="37" t="s">
        <v>4425</v>
      </c>
      <c r="G8420" s="37">
        <v>68</v>
      </c>
      <c r="H8420" s="38">
        <v>7203</v>
      </c>
      <c r="I8420" s="38">
        <v>1707.11</v>
      </c>
      <c r="J8420" s="24" t="str">
        <f>RIGHT(F8420,2)&amp;"/"&amp;MID(F8420,5,2)&amp;"/"&amp;LEFT(F8420,4)</f>
        <v>15/04/2009</v>
      </c>
      <c r="K8420" s="39">
        <f ca="1">ROUND((TODAY()-J8420)/365.25,1)</f>
        <v>8.4</v>
      </c>
      <c r="L8420" s="26">
        <f>I8420/H8420</f>
        <v>0.23699986116895735</v>
      </c>
    </row>
    <row r="8421" spans="1:12" x14ac:dyDescent="0.2">
      <c r="A8421" s="37" t="s">
        <v>339</v>
      </c>
      <c r="B8421" s="37" t="s">
        <v>363</v>
      </c>
      <c r="C8421" s="37" t="s">
        <v>1532</v>
      </c>
      <c r="D8421" s="40" t="s">
        <v>370</v>
      </c>
      <c r="E8421" s="37" t="s">
        <v>2526</v>
      </c>
      <c r="F8421" s="37" t="s">
        <v>2920</v>
      </c>
      <c r="G8421" s="37">
        <v>100</v>
      </c>
      <c r="H8421" s="38">
        <v>26000.1</v>
      </c>
      <c r="I8421" s="38">
        <v>6162.02</v>
      </c>
      <c r="J8421" s="24" t="str">
        <f>RIGHT(F8421,2)&amp;"/"&amp;MID(F8421,5,2)&amp;"/"&amp;LEFT(F8421,4)</f>
        <v>22/10/2012</v>
      </c>
      <c r="K8421" s="39">
        <f ca="1">ROUND((TODAY()-J8421)/365.25,1)</f>
        <v>4.9000000000000004</v>
      </c>
      <c r="L8421" s="26">
        <f>I8421/H8421</f>
        <v>0.23699985769285506</v>
      </c>
    </row>
    <row r="8422" spans="1:12" x14ac:dyDescent="0.2">
      <c r="A8422" s="37" t="s">
        <v>61</v>
      </c>
      <c r="B8422" s="37" t="s">
        <v>393</v>
      </c>
      <c r="C8422" s="37" t="s">
        <v>4333</v>
      </c>
      <c r="D8422" s="40" t="s">
        <v>370</v>
      </c>
      <c r="E8422" s="37" t="s">
        <v>4154</v>
      </c>
      <c r="F8422" s="37" t="s">
        <v>749</v>
      </c>
      <c r="G8422" s="37">
        <v>37</v>
      </c>
      <c r="H8422" s="38">
        <v>27173.35</v>
      </c>
      <c r="I8422" s="38">
        <v>6440.08</v>
      </c>
      <c r="J8422" s="24" t="str">
        <f>RIGHT(F8422,2)&amp;"/"&amp;MID(F8422,5,2)&amp;"/"&amp;LEFT(F8422,4)</f>
        <v>14/04/2011</v>
      </c>
      <c r="K8422" s="39">
        <f ca="1">ROUND((TODAY()-J8422)/365.25,1)</f>
        <v>6.4</v>
      </c>
      <c r="L8422" s="26">
        <f>I8422/H8422</f>
        <v>0.23699985463698808</v>
      </c>
    </row>
    <row r="8423" spans="1:12" x14ac:dyDescent="0.2">
      <c r="A8423" s="37" t="s">
        <v>169</v>
      </c>
      <c r="B8423" s="37" t="s">
        <v>223</v>
      </c>
      <c r="C8423" s="37" t="s">
        <v>193</v>
      </c>
      <c r="D8423" s="37" t="s">
        <v>370</v>
      </c>
      <c r="E8423" s="37" t="s">
        <v>6889</v>
      </c>
      <c r="F8423" s="37" t="s">
        <v>470</v>
      </c>
      <c r="G8423" s="37">
        <v>95</v>
      </c>
      <c r="H8423" s="38">
        <v>23972.799999999999</v>
      </c>
      <c r="I8423" s="38">
        <v>5681.55</v>
      </c>
      <c r="J8423" s="24" t="str">
        <f>RIGHT(F8423,2)&amp;"/"&amp;MID(F8423,5,2)&amp;"/"&amp;LEFT(F8423,4)</f>
        <v>03/05/2010</v>
      </c>
      <c r="K8423" s="39">
        <f ca="1">ROUND((TODAY()-J8423)/365.25,1)</f>
        <v>7.4</v>
      </c>
      <c r="L8423" s="26">
        <f>I8423/H8423</f>
        <v>0.23699984982980712</v>
      </c>
    </row>
    <row r="8424" spans="1:12" x14ac:dyDescent="0.2">
      <c r="A8424" s="37" t="s">
        <v>61</v>
      </c>
      <c r="B8424" s="37" t="s">
        <v>406</v>
      </c>
      <c r="C8424" s="37" t="s">
        <v>5767</v>
      </c>
      <c r="D8424" s="37" t="s">
        <v>370</v>
      </c>
      <c r="E8424" s="37" t="s">
        <v>9681</v>
      </c>
      <c r="F8424" s="37" t="s">
        <v>4594</v>
      </c>
      <c r="G8424" s="37">
        <v>202</v>
      </c>
      <c r="H8424" s="38">
        <v>15287.9</v>
      </c>
      <c r="I8424" s="38">
        <v>3623.23</v>
      </c>
      <c r="J8424" s="24" t="str">
        <f>RIGHT(F8424,2)&amp;"/"&amp;MID(F8424,5,2)&amp;"/"&amp;LEFT(F8424,4)</f>
        <v>28/03/2008</v>
      </c>
      <c r="K8424" s="39">
        <f ca="1">ROUND((TODAY()-J8424)/365.25,1)</f>
        <v>9.5</v>
      </c>
      <c r="L8424" s="26">
        <f>I8424/H8424</f>
        <v>0.23699984955422262</v>
      </c>
    </row>
    <row r="8425" spans="1:12" x14ac:dyDescent="0.2">
      <c r="A8425" s="37" t="s">
        <v>61</v>
      </c>
      <c r="B8425" s="37" t="s">
        <v>406</v>
      </c>
      <c r="C8425" s="37" t="s">
        <v>239</v>
      </c>
      <c r="D8425" s="40" t="s">
        <v>370</v>
      </c>
      <c r="E8425" s="37" t="s">
        <v>8866</v>
      </c>
      <c r="F8425" s="37" t="s">
        <v>8252</v>
      </c>
      <c r="G8425" s="37">
        <v>193</v>
      </c>
      <c r="H8425" s="38">
        <v>13136</v>
      </c>
      <c r="I8425" s="38">
        <v>3113.23</v>
      </c>
      <c r="J8425" s="24" t="str">
        <f>RIGHT(F8425,2)&amp;"/"&amp;MID(F8425,5,2)&amp;"/"&amp;LEFT(F8425,4)</f>
        <v>07/12/2006</v>
      </c>
      <c r="K8425" s="39">
        <f ca="1">ROUND((TODAY()-J8425)/365.25,1)</f>
        <v>10.8</v>
      </c>
      <c r="L8425" s="26">
        <f>I8425/H8425</f>
        <v>0.23699984774665042</v>
      </c>
    </row>
    <row r="8426" spans="1:12" x14ac:dyDescent="0.2">
      <c r="A8426" s="37" t="s">
        <v>61</v>
      </c>
      <c r="B8426" s="37" t="s">
        <v>413</v>
      </c>
      <c r="C8426" s="37" t="s">
        <v>97</v>
      </c>
      <c r="D8426" s="40" t="s">
        <v>370</v>
      </c>
      <c r="E8426" s="37" t="s">
        <v>2213</v>
      </c>
      <c r="F8426" s="37" t="s">
        <v>608</v>
      </c>
      <c r="G8426" s="37">
        <v>173</v>
      </c>
      <c r="H8426" s="38">
        <v>31137.7</v>
      </c>
      <c r="I8426" s="38">
        <v>7379.63</v>
      </c>
      <c r="J8426" s="24" t="str">
        <f>RIGHT(F8426,2)&amp;"/"&amp;MID(F8426,5,2)&amp;"/"&amp;LEFT(F8426,4)</f>
        <v>30/09/2011</v>
      </c>
      <c r="K8426" s="39">
        <f ca="1">ROUND((TODAY()-J8426)/365.25,1)</f>
        <v>6</v>
      </c>
      <c r="L8426" s="26">
        <f>I8426/H8426</f>
        <v>0.23699984263449131</v>
      </c>
    </row>
    <row r="8427" spans="1:12" x14ac:dyDescent="0.2">
      <c r="A8427" s="37" t="s">
        <v>339</v>
      </c>
      <c r="B8427" s="37" t="s">
        <v>344</v>
      </c>
      <c r="C8427" s="37" t="s">
        <v>345</v>
      </c>
      <c r="D8427" s="37" t="s">
        <v>370</v>
      </c>
      <c r="E8427" s="37" t="s">
        <v>6891</v>
      </c>
      <c r="F8427" s="37" t="s">
        <v>4477</v>
      </c>
      <c r="G8427" s="37">
        <v>95</v>
      </c>
      <c r="H8427" s="38">
        <v>18331.7</v>
      </c>
      <c r="I8427" s="38">
        <v>4344.6099999999997</v>
      </c>
      <c r="J8427" s="24" t="str">
        <f>RIGHT(F8427,2)&amp;"/"&amp;MID(F8427,5,2)&amp;"/"&amp;LEFT(F8427,4)</f>
        <v>15/11/2011</v>
      </c>
      <c r="K8427" s="39">
        <f ca="1">ROUND((TODAY()-J8427)/365.25,1)</f>
        <v>5.9</v>
      </c>
      <c r="L8427" s="26">
        <f>I8427/H8427</f>
        <v>0.23699984180408798</v>
      </c>
    </row>
    <row r="8428" spans="1:12" x14ac:dyDescent="0.2">
      <c r="A8428" s="37" t="s">
        <v>61</v>
      </c>
      <c r="B8428" s="37" t="s">
        <v>413</v>
      </c>
      <c r="C8428" s="37" t="s">
        <v>97</v>
      </c>
      <c r="D8428" s="37" t="s">
        <v>370</v>
      </c>
      <c r="E8428" s="37" t="s">
        <v>7979</v>
      </c>
      <c r="F8428" s="37" t="s">
        <v>557</v>
      </c>
      <c r="G8428" s="37">
        <v>103</v>
      </c>
      <c r="H8428" s="38">
        <v>35386.1</v>
      </c>
      <c r="I8428" s="38">
        <v>8386.5</v>
      </c>
      <c r="J8428" s="24" t="str">
        <f>RIGHT(F8428,2)&amp;"/"&amp;MID(F8428,5,2)&amp;"/"&amp;LEFT(F8428,4)</f>
        <v>19/05/2011</v>
      </c>
      <c r="K8428" s="39">
        <f ca="1">ROUND((TODAY()-J8428)/365.25,1)</f>
        <v>6.3</v>
      </c>
      <c r="L8428" s="26">
        <f>I8428/H8428</f>
        <v>0.23699983891980186</v>
      </c>
    </row>
    <row r="8429" spans="1:12" x14ac:dyDescent="0.2">
      <c r="A8429" s="37" t="s">
        <v>61</v>
      </c>
      <c r="B8429" s="37" t="s">
        <v>413</v>
      </c>
      <c r="C8429" s="37" t="s">
        <v>97</v>
      </c>
      <c r="D8429" s="37" t="s">
        <v>370</v>
      </c>
      <c r="E8429" s="37" t="s">
        <v>9697</v>
      </c>
      <c r="F8429" s="37" t="s">
        <v>2820</v>
      </c>
      <c r="G8429" s="37">
        <v>151</v>
      </c>
      <c r="H8429" s="38">
        <v>30885</v>
      </c>
      <c r="I8429" s="38">
        <v>7319.74</v>
      </c>
      <c r="J8429" s="24" t="str">
        <f>RIGHT(F8429,2)&amp;"/"&amp;MID(F8429,5,2)&amp;"/"&amp;LEFT(F8429,4)</f>
        <v>24/06/2011</v>
      </c>
      <c r="K8429" s="39">
        <f ca="1">ROUND((TODAY()-J8429)/365.25,1)</f>
        <v>6.3</v>
      </c>
      <c r="L8429" s="26">
        <f>I8429/H8429</f>
        <v>0.23699983810911446</v>
      </c>
    </row>
    <row r="8430" spans="1:12" x14ac:dyDescent="0.2">
      <c r="A8430" s="37" t="s">
        <v>147</v>
      </c>
      <c r="B8430" s="37" t="s">
        <v>1013</v>
      </c>
      <c r="C8430" s="37" t="s">
        <v>733</v>
      </c>
      <c r="D8430" s="37" t="s">
        <v>370</v>
      </c>
      <c r="E8430" s="37" t="s">
        <v>6887</v>
      </c>
      <c r="F8430" s="37" t="s">
        <v>7293</v>
      </c>
      <c r="G8430" s="37">
        <v>74</v>
      </c>
      <c r="H8430" s="38">
        <v>33642.85</v>
      </c>
      <c r="I8430" s="38">
        <v>7973.35</v>
      </c>
      <c r="J8430" s="24" t="str">
        <f>RIGHT(F8430,2)&amp;"/"&amp;MID(F8430,5,2)&amp;"/"&amp;LEFT(F8430,4)</f>
        <v>05/07/2013</v>
      </c>
      <c r="K8430" s="39">
        <f ca="1">ROUND((TODAY()-J8430)/365.25,1)</f>
        <v>4.2</v>
      </c>
      <c r="L8430" s="26">
        <f>I8430/H8430</f>
        <v>0.2369998380042119</v>
      </c>
    </row>
    <row r="8431" spans="1:12" x14ac:dyDescent="0.2">
      <c r="A8431" s="37" t="s">
        <v>18</v>
      </c>
      <c r="B8431" s="37" t="s">
        <v>24</v>
      </c>
      <c r="C8431" s="37" t="s">
        <v>1542</v>
      </c>
      <c r="D8431" s="37" t="s">
        <v>370</v>
      </c>
      <c r="E8431" s="37" t="s">
        <v>7970</v>
      </c>
      <c r="F8431" s="37" t="s">
        <v>2573</v>
      </c>
      <c r="G8431" s="37">
        <v>143</v>
      </c>
      <c r="H8431" s="38">
        <v>20868.2</v>
      </c>
      <c r="I8431" s="38">
        <v>4945.76</v>
      </c>
      <c r="J8431" s="24" t="str">
        <f>RIGHT(F8431,2)&amp;"/"&amp;MID(F8431,5,2)&amp;"/"&amp;LEFT(F8431,4)</f>
        <v>09/10/2012</v>
      </c>
      <c r="K8431" s="39">
        <f ca="1">ROUND((TODAY()-J8431)/365.25,1)</f>
        <v>5</v>
      </c>
      <c r="L8431" s="26">
        <f>I8431/H8431</f>
        <v>0.23699983707267516</v>
      </c>
    </row>
    <row r="8432" spans="1:12" x14ac:dyDescent="0.2">
      <c r="A8432" s="37" t="s">
        <v>267</v>
      </c>
      <c r="B8432" s="37" t="s">
        <v>3630</v>
      </c>
      <c r="C8432" s="37" t="s">
        <v>3632</v>
      </c>
      <c r="D8432" s="40" t="s">
        <v>370</v>
      </c>
      <c r="E8432" s="37" t="s">
        <v>2594</v>
      </c>
      <c r="F8432" s="37" t="s">
        <v>1995</v>
      </c>
      <c r="G8432" s="37">
        <v>39</v>
      </c>
      <c r="H8432" s="38">
        <v>12186</v>
      </c>
      <c r="I8432" s="38">
        <v>2888.08</v>
      </c>
      <c r="J8432" s="24" t="str">
        <f>RIGHT(F8432,2)&amp;"/"&amp;MID(F8432,5,2)&amp;"/"&amp;LEFT(F8432,4)</f>
        <v>13/06/2012</v>
      </c>
      <c r="K8432" s="39">
        <f ca="1">ROUND((TODAY()-J8432)/365.25,1)</f>
        <v>5.3</v>
      </c>
      <c r="L8432" s="26">
        <f>I8432/H8432</f>
        <v>0.23699983587723616</v>
      </c>
    </row>
    <row r="8433" spans="1:12" x14ac:dyDescent="0.2">
      <c r="A8433" s="37" t="s">
        <v>169</v>
      </c>
      <c r="B8433" s="37" t="s">
        <v>223</v>
      </c>
      <c r="C8433" s="37" t="s">
        <v>198</v>
      </c>
      <c r="D8433" s="37" t="s">
        <v>370</v>
      </c>
      <c r="E8433" s="37" t="s">
        <v>9689</v>
      </c>
      <c r="F8433" s="37" t="s">
        <v>1621</v>
      </c>
      <c r="G8433" s="37">
        <v>133</v>
      </c>
      <c r="H8433" s="38">
        <v>26987.15</v>
      </c>
      <c r="I8433" s="38">
        <v>6395.95</v>
      </c>
      <c r="J8433" s="24" t="str">
        <f>RIGHT(F8433,2)&amp;"/"&amp;MID(F8433,5,2)&amp;"/"&amp;LEFT(F8433,4)</f>
        <v>19/09/2012</v>
      </c>
      <c r="K8433" s="39">
        <f ca="1">ROUND((TODAY()-J8433)/365.25,1)</f>
        <v>5</v>
      </c>
      <c r="L8433" s="26">
        <f>I8433/H8433</f>
        <v>0.23699983140124095</v>
      </c>
    </row>
    <row r="8434" spans="1:12" x14ac:dyDescent="0.2">
      <c r="A8434" s="37" t="s">
        <v>18</v>
      </c>
      <c r="B8434" s="37" t="s">
        <v>24</v>
      </c>
      <c r="C8434" s="37" t="s">
        <v>2708</v>
      </c>
      <c r="D8434" s="40" t="s">
        <v>370</v>
      </c>
      <c r="E8434" s="37" t="s">
        <v>4180</v>
      </c>
      <c r="F8434" s="37" t="s">
        <v>2588</v>
      </c>
      <c r="G8434" s="37">
        <v>178</v>
      </c>
      <c r="H8434" s="38">
        <v>17160.349999999999</v>
      </c>
      <c r="I8434" s="38">
        <v>4067</v>
      </c>
      <c r="J8434" s="24" t="str">
        <f>RIGHT(F8434,2)&amp;"/"&amp;MID(F8434,5,2)&amp;"/"&amp;LEFT(F8434,4)</f>
        <v>10/01/2008</v>
      </c>
      <c r="K8434" s="39">
        <f ca="1">ROUND((TODAY()-J8434)/365.25,1)</f>
        <v>9.6999999999999993</v>
      </c>
      <c r="L8434" s="26">
        <f>I8434/H8434</f>
        <v>0.23699982809208439</v>
      </c>
    </row>
    <row r="8435" spans="1:12" x14ac:dyDescent="0.2">
      <c r="A8435" s="37" t="s">
        <v>61</v>
      </c>
      <c r="B8435" s="37" t="s">
        <v>406</v>
      </c>
      <c r="C8435" s="37" t="s">
        <v>1290</v>
      </c>
      <c r="D8435" s="40" t="s">
        <v>370</v>
      </c>
      <c r="E8435" s="37" t="s">
        <v>2211</v>
      </c>
      <c r="F8435" s="37" t="s">
        <v>706</v>
      </c>
      <c r="G8435" s="37">
        <v>137</v>
      </c>
      <c r="H8435" s="38">
        <v>17160.349999999999</v>
      </c>
      <c r="I8435" s="38">
        <v>4067</v>
      </c>
      <c r="J8435" s="24" t="str">
        <f>RIGHT(F8435,2)&amp;"/"&amp;MID(F8435,5,2)&amp;"/"&amp;LEFT(F8435,4)</f>
        <v>18/04/2007</v>
      </c>
      <c r="K8435" s="39">
        <f ca="1">ROUND((TODAY()-J8435)/365.25,1)</f>
        <v>10.4</v>
      </c>
      <c r="L8435" s="26">
        <f>I8435/H8435</f>
        <v>0.23699982809208439</v>
      </c>
    </row>
    <row r="8436" spans="1:12" x14ac:dyDescent="0.2">
      <c r="A8436" s="37" t="s">
        <v>18</v>
      </c>
      <c r="B8436" s="37" t="s">
        <v>24</v>
      </c>
      <c r="C8436" s="37" t="s">
        <v>1542</v>
      </c>
      <c r="D8436" s="40" t="s">
        <v>370</v>
      </c>
      <c r="E8436" s="37" t="s">
        <v>2211</v>
      </c>
      <c r="F8436" s="37" t="s">
        <v>787</v>
      </c>
      <c r="G8436" s="37">
        <v>105</v>
      </c>
      <c r="H8436" s="38">
        <v>23279.3</v>
      </c>
      <c r="I8436" s="38">
        <v>5517.19</v>
      </c>
      <c r="J8436" s="24" t="str">
        <f>RIGHT(F8436,2)&amp;"/"&amp;MID(F8436,5,2)&amp;"/"&amp;LEFT(F8436,4)</f>
        <v>11/06/2012</v>
      </c>
      <c r="K8436" s="39">
        <f ca="1">ROUND((TODAY()-J8436)/365.25,1)</f>
        <v>5.3</v>
      </c>
      <c r="L8436" s="26">
        <f>I8436/H8436</f>
        <v>0.23699982387786572</v>
      </c>
    </row>
    <row r="8437" spans="1:12" x14ac:dyDescent="0.2">
      <c r="A8437" s="37" t="s">
        <v>316</v>
      </c>
      <c r="B8437" s="37" t="s">
        <v>3938</v>
      </c>
      <c r="C8437" s="37" t="s">
        <v>1274</v>
      </c>
      <c r="D8437" s="40" t="s">
        <v>370</v>
      </c>
      <c r="E8437" s="37" t="s">
        <v>4180</v>
      </c>
      <c r="F8437" s="37" t="s">
        <v>1134</v>
      </c>
      <c r="G8437" s="37">
        <v>28</v>
      </c>
      <c r="H8437" s="38">
        <v>11196</v>
      </c>
      <c r="I8437" s="38">
        <v>2653.45</v>
      </c>
      <c r="J8437" s="24" t="str">
        <f>RIGHT(F8437,2)&amp;"/"&amp;MID(F8437,5,2)&amp;"/"&amp;LEFT(F8437,4)</f>
        <v>30/06/2006</v>
      </c>
      <c r="K8437" s="39">
        <f ca="1">ROUND((TODAY()-J8437)/365.25,1)</f>
        <v>11.2</v>
      </c>
      <c r="L8437" s="26">
        <f>I8437/H8437</f>
        <v>0.23699982136477313</v>
      </c>
    </row>
    <row r="8438" spans="1:12" x14ac:dyDescent="0.2">
      <c r="A8438" s="37" t="s">
        <v>18</v>
      </c>
      <c r="B8438" s="37" t="s">
        <v>24</v>
      </c>
      <c r="C8438" s="37" t="s">
        <v>1542</v>
      </c>
      <c r="D8438" s="40" t="s">
        <v>370</v>
      </c>
      <c r="E8438" s="37" t="s">
        <v>8894</v>
      </c>
      <c r="F8438" s="37" t="s">
        <v>4097</v>
      </c>
      <c r="G8438" s="37">
        <v>92</v>
      </c>
      <c r="H8438" s="38">
        <v>23913.9</v>
      </c>
      <c r="I8438" s="38">
        <v>5667.59</v>
      </c>
      <c r="J8438" s="24" t="str">
        <f>RIGHT(F8438,2)&amp;"/"&amp;MID(F8438,5,2)&amp;"/"&amp;LEFT(F8438,4)</f>
        <v>13/04/2012</v>
      </c>
      <c r="K8438" s="39">
        <f ca="1">ROUND((TODAY()-J8438)/365.25,1)</f>
        <v>5.4</v>
      </c>
      <c r="L8438" s="26">
        <f>I8438/H8438</f>
        <v>0.23699982018825871</v>
      </c>
    </row>
    <row r="8439" spans="1:12" x14ac:dyDescent="0.2">
      <c r="A8439" s="37" t="s">
        <v>169</v>
      </c>
      <c r="B8439" s="37" t="s">
        <v>238</v>
      </c>
      <c r="C8439" s="37" t="s">
        <v>3470</v>
      </c>
      <c r="D8439" s="37" t="s">
        <v>370</v>
      </c>
      <c r="E8439" s="37" t="s">
        <v>7978</v>
      </c>
      <c r="F8439" s="37" t="s">
        <v>643</v>
      </c>
      <c r="G8439" s="37">
        <v>173</v>
      </c>
      <c r="H8439" s="38">
        <v>29525.55</v>
      </c>
      <c r="I8439" s="38">
        <v>6997.55</v>
      </c>
      <c r="J8439" s="24" t="str">
        <f>RIGHT(F8439,2)&amp;"/"&amp;MID(F8439,5,2)&amp;"/"&amp;LEFT(F8439,4)</f>
        <v>03/11/2011</v>
      </c>
      <c r="K8439" s="39">
        <f ca="1">ROUND((TODAY()-J8439)/365.25,1)</f>
        <v>5.9</v>
      </c>
      <c r="L8439" s="26">
        <f>I8439/H8439</f>
        <v>0.23699981880100457</v>
      </c>
    </row>
    <row r="8440" spans="1:12" x14ac:dyDescent="0.2">
      <c r="A8440" s="37" t="s">
        <v>339</v>
      </c>
      <c r="B8440" s="37" t="s">
        <v>344</v>
      </c>
      <c r="C8440" s="37" t="s">
        <v>345</v>
      </c>
      <c r="D8440" s="40" t="s">
        <v>370</v>
      </c>
      <c r="E8440" s="37" t="s">
        <v>8892</v>
      </c>
      <c r="F8440" s="37" t="s">
        <v>713</v>
      </c>
      <c r="G8440" s="37">
        <v>103</v>
      </c>
      <c r="H8440" s="38">
        <v>17732.25</v>
      </c>
      <c r="I8440" s="38">
        <v>4202.54</v>
      </c>
      <c r="J8440" s="24" t="str">
        <f>RIGHT(F8440,2)&amp;"/"&amp;MID(F8440,5,2)&amp;"/"&amp;LEFT(F8440,4)</f>
        <v>05/04/2011</v>
      </c>
      <c r="K8440" s="39">
        <f ca="1">ROUND((TODAY()-J8440)/365.25,1)</f>
        <v>6.5</v>
      </c>
      <c r="L8440" s="26">
        <f>I8440/H8440</f>
        <v>0.23699981671812659</v>
      </c>
    </row>
    <row r="8441" spans="1:12" x14ac:dyDescent="0.2">
      <c r="A8441" s="37" t="s">
        <v>18</v>
      </c>
      <c r="B8441" s="37" t="s">
        <v>24</v>
      </c>
      <c r="C8441" s="37" t="s">
        <v>1542</v>
      </c>
      <c r="D8441" s="37" t="s">
        <v>370</v>
      </c>
      <c r="E8441" s="37" t="s">
        <v>6903</v>
      </c>
      <c r="F8441" s="37" t="s">
        <v>1914</v>
      </c>
      <c r="G8441" s="37">
        <v>93</v>
      </c>
      <c r="H8441" s="38">
        <v>25055.8</v>
      </c>
      <c r="I8441" s="38">
        <v>5938.22</v>
      </c>
      <c r="J8441" s="24" t="str">
        <f>RIGHT(F8441,2)&amp;"/"&amp;MID(F8441,5,2)&amp;"/"&amp;LEFT(F8441,4)</f>
        <v>28/06/2013</v>
      </c>
      <c r="K8441" s="39">
        <f ca="1">ROUND((TODAY()-J8441)/365.25,1)</f>
        <v>4.2</v>
      </c>
      <c r="L8441" s="26">
        <f>I8441/H8441</f>
        <v>0.23699981640977341</v>
      </c>
    </row>
    <row r="8442" spans="1:12" x14ac:dyDescent="0.2">
      <c r="A8442" s="37" t="s">
        <v>123</v>
      </c>
      <c r="B8442" s="37" t="s">
        <v>993</v>
      </c>
      <c r="C8442" s="37" t="s">
        <v>3080</v>
      </c>
      <c r="D8442" s="40" t="s">
        <v>370</v>
      </c>
      <c r="E8442" s="37" t="s">
        <v>2517</v>
      </c>
      <c r="F8442" s="37" t="s">
        <v>3081</v>
      </c>
      <c r="G8442" s="37">
        <v>41</v>
      </c>
      <c r="H8442" s="38">
        <v>21980.65</v>
      </c>
      <c r="I8442" s="38">
        <v>5209.41</v>
      </c>
      <c r="J8442" s="24" t="str">
        <f>RIGHT(F8442,2)&amp;"/"&amp;MID(F8442,5,2)&amp;"/"&amp;LEFT(F8442,4)</f>
        <v>02/05/2013</v>
      </c>
      <c r="K8442" s="39">
        <f ca="1">ROUND((TODAY()-J8442)/365.25,1)</f>
        <v>4.4000000000000004</v>
      </c>
      <c r="L8442" s="26">
        <f>I8442/H8442</f>
        <v>0.23699981574703202</v>
      </c>
    </row>
    <row r="8443" spans="1:12" x14ac:dyDescent="0.2">
      <c r="A8443" s="37" t="s">
        <v>169</v>
      </c>
      <c r="B8443" s="37" t="s">
        <v>184</v>
      </c>
      <c r="C8443" s="37" t="s">
        <v>189</v>
      </c>
      <c r="D8443" s="40" t="s">
        <v>370</v>
      </c>
      <c r="E8443" s="37" t="s">
        <v>4201</v>
      </c>
      <c r="F8443" s="37" t="s">
        <v>4825</v>
      </c>
      <c r="G8443" s="37">
        <v>155</v>
      </c>
      <c r="H8443" s="38">
        <v>16179</v>
      </c>
      <c r="I8443" s="38">
        <v>3834.42</v>
      </c>
      <c r="J8443" s="24" t="str">
        <f>RIGHT(F8443,2)&amp;"/"&amp;MID(F8443,5,2)&amp;"/"&amp;LEFT(F8443,4)</f>
        <v>08/01/2010</v>
      </c>
      <c r="K8443" s="39">
        <f ca="1">ROUND((TODAY()-J8443)/365.25,1)</f>
        <v>7.7</v>
      </c>
      <c r="L8443" s="26">
        <f>I8443/H8443</f>
        <v>0.23699981457444835</v>
      </c>
    </row>
    <row r="8444" spans="1:12" x14ac:dyDescent="0.2">
      <c r="A8444" s="37" t="s">
        <v>61</v>
      </c>
      <c r="B8444" s="37" t="s">
        <v>413</v>
      </c>
      <c r="C8444" s="37" t="s">
        <v>97</v>
      </c>
      <c r="D8444" s="40" t="s">
        <v>370</v>
      </c>
      <c r="E8444" s="37" t="s">
        <v>5638</v>
      </c>
      <c r="F8444" s="37" t="s">
        <v>1713</v>
      </c>
      <c r="G8444" s="37">
        <v>146</v>
      </c>
      <c r="H8444" s="38">
        <v>32855.300000000003</v>
      </c>
      <c r="I8444" s="38">
        <v>7786.7</v>
      </c>
      <c r="J8444" s="24" t="str">
        <f>RIGHT(F8444,2)&amp;"/"&amp;MID(F8444,5,2)&amp;"/"&amp;LEFT(F8444,4)</f>
        <v>06/09/2011</v>
      </c>
      <c r="K8444" s="39">
        <f ca="1">ROUND((TODAY()-J8444)/365.25,1)</f>
        <v>6</v>
      </c>
      <c r="L8444" s="26">
        <f>I8444/H8444</f>
        <v>0.23699981433741282</v>
      </c>
    </row>
    <row r="8445" spans="1:12" x14ac:dyDescent="0.2">
      <c r="A8445" s="37" t="s">
        <v>61</v>
      </c>
      <c r="B8445" s="37" t="s">
        <v>407</v>
      </c>
      <c r="C8445" s="37" t="s">
        <v>78</v>
      </c>
      <c r="D8445" s="40" t="s">
        <v>370</v>
      </c>
      <c r="E8445" s="37" t="s">
        <v>2544</v>
      </c>
      <c r="F8445" s="37" t="s">
        <v>2824</v>
      </c>
      <c r="G8445" s="37">
        <v>132</v>
      </c>
      <c r="H8445" s="38">
        <v>18208.2</v>
      </c>
      <c r="I8445" s="38">
        <v>4315.34</v>
      </c>
      <c r="J8445" s="24" t="str">
        <f>RIGHT(F8445,2)&amp;"/"&amp;MID(F8445,5,2)&amp;"/"&amp;LEFT(F8445,4)</f>
        <v>06/04/2010</v>
      </c>
      <c r="K8445" s="39">
        <f ca="1">ROUND((TODAY()-J8445)/365.25,1)</f>
        <v>7.5</v>
      </c>
      <c r="L8445" s="26">
        <f>I8445/H8445</f>
        <v>0.23699981327094385</v>
      </c>
    </row>
    <row r="8446" spans="1:12" x14ac:dyDescent="0.2">
      <c r="A8446" s="37" t="s">
        <v>169</v>
      </c>
      <c r="B8446" s="37" t="s">
        <v>221</v>
      </c>
      <c r="C8446" s="37" t="s">
        <v>190</v>
      </c>
      <c r="D8446" s="40" t="s">
        <v>370</v>
      </c>
      <c r="E8446" s="37" t="s">
        <v>2553</v>
      </c>
      <c r="F8446" s="37" t="s">
        <v>3406</v>
      </c>
      <c r="G8446" s="37">
        <v>24</v>
      </c>
      <c r="H8446" s="38">
        <v>35201.800000000003</v>
      </c>
      <c r="I8446" s="38">
        <v>8342.82</v>
      </c>
      <c r="J8446" s="24" t="str">
        <f>RIGHT(F8446,2)&amp;"/"&amp;MID(F8446,5,2)&amp;"/"&amp;LEFT(F8446,4)</f>
        <v>27/05/2013</v>
      </c>
      <c r="K8446" s="39">
        <f ca="1">ROUND((TODAY()-J8446)/365.25,1)</f>
        <v>4.3</v>
      </c>
      <c r="L8446" s="26">
        <f>I8446/H8446</f>
        <v>0.23699981250958754</v>
      </c>
    </row>
    <row r="8447" spans="1:12" x14ac:dyDescent="0.2">
      <c r="A8447" s="37" t="s">
        <v>18</v>
      </c>
      <c r="B8447" s="37" t="s">
        <v>24</v>
      </c>
      <c r="C8447" s="37" t="s">
        <v>1542</v>
      </c>
      <c r="D8447" s="40" t="s">
        <v>370</v>
      </c>
      <c r="E8447" s="37" t="s">
        <v>2212</v>
      </c>
      <c r="F8447" s="37" t="s">
        <v>1389</v>
      </c>
      <c r="G8447" s="37">
        <v>176</v>
      </c>
      <c r="H8447" s="38">
        <v>18874.150000000001</v>
      </c>
      <c r="I8447" s="38">
        <v>4473.17</v>
      </c>
      <c r="J8447" s="24" t="str">
        <f>RIGHT(F8447,2)&amp;"/"&amp;MID(F8447,5,2)&amp;"/"&amp;LEFT(F8447,4)</f>
        <v>31/05/2012</v>
      </c>
      <c r="K8447" s="39">
        <f ca="1">ROUND((TODAY()-J8447)/365.25,1)</f>
        <v>5.3</v>
      </c>
      <c r="L8447" s="26">
        <f>I8447/H8447</f>
        <v>0.2369998119120596</v>
      </c>
    </row>
    <row r="8448" spans="1:12" x14ac:dyDescent="0.2">
      <c r="A8448" s="37" t="s">
        <v>316</v>
      </c>
      <c r="B8448" s="37" t="s">
        <v>325</v>
      </c>
      <c r="C8448" s="37" t="s">
        <v>9602</v>
      </c>
      <c r="D8448" s="40" t="s">
        <v>370</v>
      </c>
      <c r="E8448" s="37" t="s">
        <v>8863</v>
      </c>
      <c r="F8448" s="37" t="s">
        <v>5463</v>
      </c>
      <c r="G8448" s="37">
        <v>18</v>
      </c>
      <c r="H8448" s="38">
        <v>45537.8</v>
      </c>
      <c r="I8448" s="38">
        <v>10792.45</v>
      </c>
      <c r="J8448" s="24" t="str">
        <f>RIGHT(F8448,2)&amp;"/"&amp;MID(F8448,5,2)&amp;"/"&amp;LEFT(F8448,4)</f>
        <v>27/04/2015</v>
      </c>
      <c r="K8448" s="39">
        <f ca="1">ROUND((TODAY()-J8448)/365.25,1)</f>
        <v>2.4</v>
      </c>
      <c r="L8448" s="26">
        <f>I8448/H8448</f>
        <v>0.23699981114590515</v>
      </c>
    </row>
    <row r="8449" spans="1:12" x14ac:dyDescent="0.2">
      <c r="A8449" s="37" t="s">
        <v>61</v>
      </c>
      <c r="B8449" s="37" t="s">
        <v>413</v>
      </c>
      <c r="C8449" s="37" t="s">
        <v>940</v>
      </c>
      <c r="D8449" s="40" t="s">
        <v>370</v>
      </c>
      <c r="E8449" s="37" t="s">
        <v>8889</v>
      </c>
      <c r="F8449" s="37" t="s">
        <v>6236</v>
      </c>
      <c r="G8449" s="37">
        <v>186</v>
      </c>
      <c r="H8449" s="38">
        <v>26166.35</v>
      </c>
      <c r="I8449" s="38">
        <v>6201.42</v>
      </c>
      <c r="J8449" s="24" t="str">
        <f>RIGHT(F8449,2)&amp;"/"&amp;MID(F8449,5,2)&amp;"/"&amp;LEFT(F8449,4)</f>
        <v>22/07/2011</v>
      </c>
      <c r="K8449" s="39">
        <f ca="1">ROUND((TODAY()-J8449)/365.25,1)</f>
        <v>6.2</v>
      </c>
      <c r="L8449" s="26">
        <f>I8449/H8449</f>
        <v>0.23699981082573612</v>
      </c>
    </row>
    <row r="8450" spans="1:12" x14ac:dyDescent="0.2">
      <c r="A8450" s="37" t="s">
        <v>18</v>
      </c>
      <c r="B8450" s="37" t="s">
        <v>24</v>
      </c>
      <c r="C8450" s="37" t="s">
        <v>1542</v>
      </c>
      <c r="D8450" s="40" t="s">
        <v>370</v>
      </c>
      <c r="E8450" s="37" t="s">
        <v>8879</v>
      </c>
      <c r="F8450" s="37" t="s">
        <v>2590</v>
      </c>
      <c r="G8450" s="37">
        <v>125</v>
      </c>
      <c r="H8450" s="38">
        <v>23439.85</v>
      </c>
      <c r="I8450" s="38">
        <v>5555.24</v>
      </c>
      <c r="J8450" s="24" t="str">
        <f>RIGHT(F8450,2)&amp;"/"&amp;MID(F8450,5,2)&amp;"/"&amp;LEFT(F8450,4)</f>
        <v>27/03/2013</v>
      </c>
      <c r="K8450" s="39">
        <f ca="1">ROUND((TODAY()-J8450)/365.25,1)</f>
        <v>4.5</v>
      </c>
      <c r="L8450" s="26">
        <f>I8450/H8450</f>
        <v>0.23699981015236873</v>
      </c>
    </row>
    <row r="8451" spans="1:12" x14ac:dyDescent="0.2">
      <c r="A8451" s="37" t="s">
        <v>316</v>
      </c>
      <c r="B8451" s="37" t="s">
        <v>322</v>
      </c>
      <c r="C8451" s="37" t="s">
        <v>323</v>
      </c>
      <c r="D8451" s="40" t="s">
        <v>370</v>
      </c>
      <c r="E8451" s="37" t="s">
        <v>4203</v>
      </c>
      <c r="F8451" s="37" t="s">
        <v>5393</v>
      </c>
      <c r="G8451" s="37">
        <v>103</v>
      </c>
      <c r="H8451" s="38">
        <v>5203</v>
      </c>
      <c r="I8451" s="38">
        <v>1233.1099999999999</v>
      </c>
      <c r="J8451" s="24" t="str">
        <f>RIGHT(F8451,2)&amp;"/"&amp;MID(F8451,5,2)&amp;"/"&amp;LEFT(F8451,4)</f>
        <v>31/05/2006</v>
      </c>
      <c r="K8451" s="39">
        <f ca="1">ROUND((TODAY()-J8451)/365.25,1)</f>
        <v>11.3</v>
      </c>
      <c r="L8451" s="26">
        <f>I8451/H8451</f>
        <v>0.23699980780319044</v>
      </c>
    </row>
    <row r="8452" spans="1:12" x14ac:dyDescent="0.2">
      <c r="A8452" s="37" t="s">
        <v>18</v>
      </c>
      <c r="B8452" s="37" t="s">
        <v>24</v>
      </c>
      <c r="C8452" s="37" t="s">
        <v>1542</v>
      </c>
      <c r="D8452" s="40" t="s">
        <v>370</v>
      </c>
      <c r="E8452" s="37" t="s">
        <v>2553</v>
      </c>
      <c r="F8452" s="37" t="s">
        <v>1104</v>
      </c>
      <c r="G8452" s="37">
        <v>34</v>
      </c>
      <c r="H8452" s="38">
        <v>27308.25</v>
      </c>
      <c r="I8452" s="38">
        <v>6472.05</v>
      </c>
      <c r="J8452" s="24" t="str">
        <f>RIGHT(F8452,2)&amp;"/"&amp;MID(F8452,5,2)&amp;"/"&amp;LEFT(F8452,4)</f>
        <v>28/09/2012</v>
      </c>
      <c r="K8452" s="39">
        <f ca="1">ROUND((TODAY()-J8452)/365.25,1)</f>
        <v>5</v>
      </c>
      <c r="L8452" s="26">
        <f>I8452/H8452</f>
        <v>0.23699980775040511</v>
      </c>
    </row>
    <row r="8453" spans="1:12" x14ac:dyDescent="0.2">
      <c r="A8453" s="37" t="s">
        <v>160</v>
      </c>
      <c r="B8453" s="37" t="s">
        <v>8327</v>
      </c>
      <c r="C8453" s="37" t="s">
        <v>4713</v>
      </c>
      <c r="D8453" s="37" t="s">
        <v>370</v>
      </c>
      <c r="E8453" s="37" t="s">
        <v>7960</v>
      </c>
      <c r="F8453" s="37" t="s">
        <v>6387</v>
      </c>
      <c r="G8453" s="37">
        <v>315</v>
      </c>
      <c r="H8453" s="38">
        <v>2586.5</v>
      </c>
      <c r="I8453" s="38">
        <v>613</v>
      </c>
      <c r="J8453" s="24" t="str">
        <f>RIGHT(F8453,2)&amp;"/"&amp;MID(F8453,5,2)&amp;"/"&amp;LEFT(F8453,4)</f>
        <v>01/10/1999</v>
      </c>
      <c r="K8453" s="39">
        <f ca="1">ROUND((TODAY()-J8453)/365.25,1)</f>
        <v>18</v>
      </c>
      <c r="L8453" s="26">
        <f>I8453/H8453</f>
        <v>0.23699980668857529</v>
      </c>
    </row>
    <row r="8454" spans="1:12" x14ac:dyDescent="0.2">
      <c r="A8454" s="37" t="s">
        <v>18</v>
      </c>
      <c r="B8454" s="37" t="s">
        <v>24</v>
      </c>
      <c r="C8454" s="37" t="s">
        <v>74</v>
      </c>
      <c r="D8454" s="37" t="s">
        <v>370</v>
      </c>
      <c r="E8454" s="37" t="s">
        <v>6856</v>
      </c>
      <c r="F8454" s="37" t="s">
        <v>1829</v>
      </c>
      <c r="G8454" s="37">
        <v>128</v>
      </c>
      <c r="H8454" s="38">
        <v>19477.400000000001</v>
      </c>
      <c r="I8454" s="38">
        <v>4616.1400000000003</v>
      </c>
      <c r="J8454" s="24" t="str">
        <f>RIGHT(F8454,2)&amp;"/"&amp;MID(F8454,5,2)&amp;"/"&amp;LEFT(F8454,4)</f>
        <v>16/11/2012</v>
      </c>
      <c r="K8454" s="39">
        <f ca="1">ROUND((TODAY()-J8454)/365.25,1)</f>
        <v>4.9000000000000004</v>
      </c>
      <c r="L8454" s="26">
        <f>I8454/H8454</f>
        <v>0.23699980490209166</v>
      </c>
    </row>
    <row r="8455" spans="1:12" x14ac:dyDescent="0.2">
      <c r="A8455" s="37" t="s">
        <v>61</v>
      </c>
      <c r="B8455" s="37" t="s">
        <v>413</v>
      </c>
      <c r="C8455" s="37" t="s">
        <v>97</v>
      </c>
      <c r="D8455" s="37" t="s">
        <v>370</v>
      </c>
      <c r="E8455" s="37" t="s">
        <v>6891</v>
      </c>
      <c r="F8455" s="37" t="s">
        <v>748</v>
      </c>
      <c r="G8455" s="37">
        <v>83</v>
      </c>
      <c r="H8455" s="38">
        <v>37391.550000000003</v>
      </c>
      <c r="I8455" s="38">
        <v>8861.7900000000009</v>
      </c>
      <c r="J8455" s="24" t="str">
        <f>RIGHT(F8455,2)&amp;"/"&amp;MID(F8455,5,2)&amp;"/"&amp;LEFT(F8455,4)</f>
        <v>10/06/2011</v>
      </c>
      <c r="K8455" s="39">
        <f ca="1">ROUND((TODAY()-J8455)/365.25,1)</f>
        <v>6.3</v>
      </c>
      <c r="L8455" s="26">
        <f>I8455/H8455</f>
        <v>0.23699980343152396</v>
      </c>
    </row>
    <row r="8456" spans="1:12" x14ac:dyDescent="0.2">
      <c r="A8456" s="37" t="s">
        <v>316</v>
      </c>
      <c r="B8456" s="37" t="s">
        <v>583</v>
      </c>
      <c r="C8456" s="37" t="s">
        <v>9605</v>
      </c>
      <c r="D8456" s="40" t="s">
        <v>370</v>
      </c>
      <c r="E8456" s="37" t="s">
        <v>8881</v>
      </c>
      <c r="F8456" s="37" t="s">
        <v>621</v>
      </c>
      <c r="G8456" s="37">
        <v>140</v>
      </c>
      <c r="H8456" s="38">
        <v>20460.650000000001</v>
      </c>
      <c r="I8456" s="38">
        <v>4849.17</v>
      </c>
      <c r="J8456" s="24" t="str">
        <f>RIGHT(F8456,2)&amp;"/"&amp;MID(F8456,5,2)&amp;"/"&amp;LEFT(F8456,4)</f>
        <v>16/06/2011</v>
      </c>
      <c r="K8456" s="39">
        <f ca="1">ROUND((TODAY()-J8456)/365.25,1)</f>
        <v>6.3</v>
      </c>
      <c r="L8456" s="26">
        <f>I8456/H8456</f>
        <v>0.23699980205907437</v>
      </c>
    </row>
    <row r="8457" spans="1:12" x14ac:dyDescent="0.2">
      <c r="A8457" s="37" t="s">
        <v>339</v>
      </c>
      <c r="B8457" s="37" t="s">
        <v>350</v>
      </c>
      <c r="C8457" s="37" t="s">
        <v>4050</v>
      </c>
      <c r="D8457" s="40" t="s">
        <v>370</v>
      </c>
      <c r="E8457" s="37" t="s">
        <v>4168</v>
      </c>
      <c r="F8457" s="37" t="s">
        <v>416</v>
      </c>
      <c r="G8457" s="37">
        <v>190</v>
      </c>
      <c r="H8457" s="38">
        <v>9886</v>
      </c>
      <c r="I8457" s="38">
        <v>2342.98</v>
      </c>
      <c r="J8457" s="24" t="str">
        <f>RIGHT(F8457,2)&amp;"/"&amp;MID(F8457,5,2)&amp;"/"&amp;LEFT(F8457,4)</f>
        <v>29/10/2010</v>
      </c>
      <c r="K8457" s="39">
        <f ca="1">ROUND((TODAY()-J8457)/365.25,1)</f>
        <v>6.9</v>
      </c>
      <c r="L8457" s="26">
        <f>I8457/H8457</f>
        <v>0.23699979769370827</v>
      </c>
    </row>
    <row r="8458" spans="1:12" x14ac:dyDescent="0.2">
      <c r="A8458" s="37" t="s">
        <v>61</v>
      </c>
      <c r="B8458" s="37" t="s">
        <v>411</v>
      </c>
      <c r="C8458" s="37" t="s">
        <v>731</v>
      </c>
      <c r="D8458" s="37" t="s">
        <v>370</v>
      </c>
      <c r="E8458" s="37" t="s">
        <v>9724</v>
      </c>
      <c r="F8458" s="37" t="s">
        <v>2626</v>
      </c>
      <c r="G8458" s="37">
        <v>181</v>
      </c>
      <c r="H8458" s="38">
        <v>24773.65</v>
      </c>
      <c r="I8458" s="38">
        <v>5871.35</v>
      </c>
      <c r="J8458" s="24" t="str">
        <f>RIGHT(F8458,2)&amp;"/"&amp;MID(F8458,5,2)&amp;"/"&amp;LEFT(F8458,4)</f>
        <v>02/04/2012</v>
      </c>
      <c r="K8458" s="39">
        <f ca="1">ROUND((TODAY()-J8458)/365.25,1)</f>
        <v>5.5</v>
      </c>
      <c r="L8458" s="26">
        <f>I8458/H8458</f>
        <v>0.23699979615438177</v>
      </c>
    </row>
    <row r="8459" spans="1:12" x14ac:dyDescent="0.2">
      <c r="A8459" s="37" t="s">
        <v>316</v>
      </c>
      <c r="B8459" s="37" t="s">
        <v>330</v>
      </c>
      <c r="C8459" s="37" t="s">
        <v>1204</v>
      </c>
      <c r="D8459" s="40" t="s">
        <v>370</v>
      </c>
      <c r="E8459" s="37" t="s">
        <v>2212</v>
      </c>
      <c r="F8459" s="37" t="s">
        <v>609</v>
      </c>
      <c r="G8459" s="37">
        <v>61</v>
      </c>
      <c r="H8459" s="38">
        <v>9596</v>
      </c>
      <c r="I8459" s="38">
        <v>2274.25</v>
      </c>
      <c r="J8459" s="24" t="str">
        <f>RIGHT(F8459,2)&amp;"/"&amp;MID(F8459,5,2)&amp;"/"&amp;LEFT(F8459,4)</f>
        <v>16/07/2012</v>
      </c>
      <c r="K8459" s="39">
        <f ca="1">ROUND((TODAY()-J8459)/365.25,1)</f>
        <v>5.2</v>
      </c>
      <c r="L8459" s="26">
        <f>I8459/H8459</f>
        <v>0.23699979157982493</v>
      </c>
    </row>
    <row r="8460" spans="1:12" x14ac:dyDescent="0.2">
      <c r="A8460" s="37" t="s">
        <v>61</v>
      </c>
      <c r="B8460" s="37" t="s">
        <v>413</v>
      </c>
      <c r="C8460" s="37" t="s">
        <v>97</v>
      </c>
      <c r="D8460" s="37" t="s">
        <v>370</v>
      </c>
      <c r="E8460" s="37" t="s">
        <v>9675</v>
      </c>
      <c r="F8460" s="37" t="s">
        <v>2829</v>
      </c>
      <c r="G8460" s="37">
        <v>133</v>
      </c>
      <c r="H8460" s="38">
        <v>32099.1</v>
      </c>
      <c r="I8460" s="38">
        <v>7607.48</v>
      </c>
      <c r="J8460" s="24" t="str">
        <f>RIGHT(F8460,2)&amp;"/"&amp;MID(F8460,5,2)&amp;"/"&amp;LEFT(F8460,4)</f>
        <v>19/07/2011</v>
      </c>
      <c r="K8460" s="39">
        <f ca="1">ROUND((TODAY()-J8460)/365.25,1)</f>
        <v>6.2</v>
      </c>
      <c r="L8460" s="26">
        <f>I8460/H8460</f>
        <v>0.23699979127140636</v>
      </c>
    </row>
    <row r="8461" spans="1:12" x14ac:dyDescent="0.2">
      <c r="A8461" s="37" t="s">
        <v>169</v>
      </c>
      <c r="B8461" s="37" t="s">
        <v>226</v>
      </c>
      <c r="C8461" s="37" t="s">
        <v>202</v>
      </c>
      <c r="D8461" s="40" t="s">
        <v>370</v>
      </c>
      <c r="E8461" s="37" t="s">
        <v>2221</v>
      </c>
      <c r="F8461" s="37" t="s">
        <v>2021</v>
      </c>
      <c r="G8461" s="37">
        <v>106</v>
      </c>
      <c r="H8461" s="38">
        <v>31750.45</v>
      </c>
      <c r="I8461" s="38">
        <v>7524.85</v>
      </c>
      <c r="J8461" s="24" t="str">
        <f>RIGHT(F8461,2)&amp;"/"&amp;MID(F8461,5,2)&amp;"/"&amp;LEFT(F8461,4)</f>
        <v>04/04/2012</v>
      </c>
      <c r="K8461" s="39">
        <f ca="1">ROUND((TODAY()-J8461)/365.25,1)</f>
        <v>5.5</v>
      </c>
      <c r="L8461" s="26">
        <f>I8461/H8461</f>
        <v>0.23699979055414963</v>
      </c>
    </row>
    <row r="8462" spans="1:12" x14ac:dyDescent="0.2">
      <c r="A8462" s="37" t="s">
        <v>316</v>
      </c>
      <c r="B8462" s="37" t="s">
        <v>322</v>
      </c>
      <c r="C8462" s="37" t="s">
        <v>8782</v>
      </c>
      <c r="D8462" s="37" t="s">
        <v>370</v>
      </c>
      <c r="E8462" s="37" t="s">
        <v>7991</v>
      </c>
      <c r="F8462" s="37" t="s">
        <v>1007</v>
      </c>
      <c r="G8462" s="37">
        <v>80</v>
      </c>
      <c r="H8462" s="38">
        <v>17450.099999999999</v>
      </c>
      <c r="I8462" s="38">
        <v>4135.67</v>
      </c>
      <c r="J8462" s="24" t="str">
        <f>RIGHT(F8462,2)&amp;"/"&amp;MID(F8462,5,2)&amp;"/"&amp;LEFT(F8462,4)</f>
        <v>09/05/2012</v>
      </c>
      <c r="K8462" s="39">
        <f ca="1">ROUND((TODAY()-J8462)/365.25,1)</f>
        <v>5.4</v>
      </c>
      <c r="L8462" s="26">
        <f>I8462/H8462</f>
        <v>0.23699978796683116</v>
      </c>
    </row>
    <row r="8463" spans="1:12" x14ac:dyDescent="0.2">
      <c r="A8463" s="37" t="s">
        <v>169</v>
      </c>
      <c r="B8463" s="37" t="s">
        <v>223</v>
      </c>
      <c r="C8463" s="37" t="s">
        <v>193</v>
      </c>
      <c r="D8463" s="40" t="s">
        <v>370</v>
      </c>
      <c r="E8463" s="37" t="s">
        <v>2220</v>
      </c>
      <c r="F8463" s="37" t="s">
        <v>1462</v>
      </c>
      <c r="G8463" s="37">
        <v>85</v>
      </c>
      <c r="H8463" s="38">
        <v>24806.9</v>
      </c>
      <c r="I8463" s="38">
        <v>5879.23</v>
      </c>
      <c r="J8463" s="24" t="str">
        <f>RIGHT(F8463,2)&amp;"/"&amp;MID(F8463,5,2)&amp;"/"&amp;LEFT(F8463,4)</f>
        <v>24/11/2010</v>
      </c>
      <c r="K8463" s="39">
        <f ca="1">ROUND((TODAY()-J8463)/365.25,1)</f>
        <v>6.8</v>
      </c>
      <c r="L8463" s="26">
        <f>I8463/H8463</f>
        <v>0.23699978634976557</v>
      </c>
    </row>
    <row r="8464" spans="1:12" x14ac:dyDescent="0.2">
      <c r="A8464" s="37" t="s">
        <v>169</v>
      </c>
      <c r="B8464" s="37" t="s">
        <v>223</v>
      </c>
      <c r="C8464" s="37" t="s">
        <v>190</v>
      </c>
      <c r="D8464" s="37" t="s">
        <v>370</v>
      </c>
      <c r="E8464" s="37" t="s">
        <v>7951</v>
      </c>
      <c r="F8464" s="37" t="s">
        <v>2774</v>
      </c>
      <c r="G8464" s="37">
        <v>217</v>
      </c>
      <c r="H8464" s="38">
        <v>9336</v>
      </c>
      <c r="I8464" s="38">
        <v>2212.63</v>
      </c>
      <c r="J8464" s="24" t="str">
        <f>RIGHT(F8464,2)&amp;"/"&amp;MID(F8464,5,2)&amp;"/"&amp;LEFT(F8464,4)</f>
        <v>20/01/2006</v>
      </c>
      <c r="K8464" s="39">
        <f ca="1">ROUND((TODAY()-J8464)/365.25,1)</f>
        <v>11.7</v>
      </c>
      <c r="L8464" s="26">
        <f>I8464/H8464</f>
        <v>0.23699978577549272</v>
      </c>
    </row>
    <row r="8465" spans="1:12" x14ac:dyDescent="0.2">
      <c r="A8465" s="37" t="s">
        <v>61</v>
      </c>
      <c r="B8465" s="37" t="s">
        <v>413</v>
      </c>
      <c r="C8465" s="37" t="s">
        <v>97</v>
      </c>
      <c r="D8465" s="40" t="s">
        <v>370</v>
      </c>
      <c r="E8465" s="37" t="s">
        <v>2607</v>
      </c>
      <c r="F8465" s="37" t="s">
        <v>662</v>
      </c>
      <c r="G8465" s="37">
        <v>209</v>
      </c>
      <c r="H8465" s="38">
        <v>27470.7</v>
      </c>
      <c r="I8465" s="38">
        <v>6510.55</v>
      </c>
      <c r="J8465" s="24" t="str">
        <f>RIGHT(F8465,2)&amp;"/"&amp;MID(F8465,5,2)&amp;"/"&amp;LEFT(F8465,4)</f>
        <v>05/05/2011</v>
      </c>
      <c r="K8465" s="39">
        <f ca="1">ROUND((TODAY()-J8465)/365.25,1)</f>
        <v>6.4</v>
      </c>
      <c r="L8465" s="26">
        <f>I8465/H8465</f>
        <v>0.23699978522571322</v>
      </c>
    </row>
    <row r="8466" spans="1:12" x14ac:dyDescent="0.2">
      <c r="A8466" s="37" t="s">
        <v>169</v>
      </c>
      <c r="B8466" s="37" t="s">
        <v>178</v>
      </c>
      <c r="C8466" s="37" t="s">
        <v>3268</v>
      </c>
      <c r="D8466" s="40" t="s">
        <v>370</v>
      </c>
      <c r="E8466" s="37" t="s">
        <v>4184</v>
      </c>
      <c r="F8466" s="37" t="s">
        <v>4799</v>
      </c>
      <c r="G8466" s="37">
        <v>86</v>
      </c>
      <c r="H8466" s="38">
        <v>9276</v>
      </c>
      <c r="I8466" s="38">
        <v>2198.41</v>
      </c>
      <c r="J8466" s="24" t="str">
        <f>RIGHT(F8466,2)&amp;"/"&amp;MID(F8466,5,2)&amp;"/"&amp;LEFT(F8466,4)</f>
        <v>04/11/2005</v>
      </c>
      <c r="K8466" s="39">
        <f ca="1">ROUND((TODAY()-J8466)/365.25,1)</f>
        <v>11.9</v>
      </c>
      <c r="L8466" s="26">
        <f>I8466/H8466</f>
        <v>0.23699978438982319</v>
      </c>
    </row>
    <row r="8467" spans="1:12" x14ac:dyDescent="0.2">
      <c r="A8467" s="37" t="s">
        <v>122</v>
      </c>
      <c r="B8467" s="37" t="s">
        <v>3048</v>
      </c>
      <c r="C8467" s="37" t="s">
        <v>5445</v>
      </c>
      <c r="D8467" s="40" t="s">
        <v>370</v>
      </c>
      <c r="E8467" s="37" t="s">
        <v>8873</v>
      </c>
      <c r="F8467" s="37" t="s">
        <v>8784</v>
      </c>
      <c r="G8467" s="37">
        <v>11</v>
      </c>
      <c r="H8467" s="38">
        <v>18909.3</v>
      </c>
      <c r="I8467" s="38">
        <v>4481.5</v>
      </c>
      <c r="J8467" s="24" t="str">
        <f>RIGHT(F8467,2)&amp;"/"&amp;MID(F8467,5,2)&amp;"/"&amp;LEFT(F8467,4)</f>
        <v>13/10/2015</v>
      </c>
      <c r="K8467" s="39">
        <f ca="1">ROUND((TODAY()-J8467)/365.25,1)</f>
        <v>1.9</v>
      </c>
      <c r="L8467" s="26">
        <f>I8467/H8467</f>
        <v>0.23699978317547452</v>
      </c>
    </row>
    <row r="8468" spans="1:12" x14ac:dyDescent="0.2">
      <c r="A8468" s="37" t="s">
        <v>61</v>
      </c>
      <c r="B8468" s="37" t="s">
        <v>413</v>
      </c>
      <c r="C8468" s="37" t="s">
        <v>97</v>
      </c>
      <c r="D8468" s="40" t="s">
        <v>370</v>
      </c>
      <c r="E8468" s="37" t="s">
        <v>5596</v>
      </c>
      <c r="F8468" s="37" t="s">
        <v>2827</v>
      </c>
      <c r="G8468" s="37">
        <v>115</v>
      </c>
      <c r="H8468" s="38">
        <v>34733.449999999997</v>
      </c>
      <c r="I8468" s="38">
        <v>8231.82</v>
      </c>
      <c r="J8468" s="24" t="str">
        <f>RIGHT(F8468,2)&amp;"/"&amp;MID(F8468,5,2)&amp;"/"&amp;LEFT(F8468,4)</f>
        <v>31/05/2011</v>
      </c>
      <c r="K8468" s="39">
        <f ca="1">ROUND((TODAY()-J8468)/365.25,1)</f>
        <v>6.3</v>
      </c>
      <c r="L8468" s="26">
        <f>I8468/H8468</f>
        <v>0.23699977975121966</v>
      </c>
    </row>
    <row r="8469" spans="1:12" x14ac:dyDescent="0.2">
      <c r="A8469" s="37" t="s">
        <v>339</v>
      </c>
      <c r="B8469" s="37" t="s">
        <v>363</v>
      </c>
      <c r="C8469" s="37" t="s">
        <v>369</v>
      </c>
      <c r="D8469" s="37" t="s">
        <v>370</v>
      </c>
      <c r="E8469" s="37" t="s">
        <v>9695</v>
      </c>
      <c r="F8469" s="37" t="s">
        <v>546</v>
      </c>
      <c r="G8469" s="37">
        <v>103</v>
      </c>
      <c r="H8469" s="38">
        <v>31689.65</v>
      </c>
      <c r="I8469" s="38">
        <v>7510.44</v>
      </c>
      <c r="J8469" s="24" t="str">
        <f>RIGHT(F8469,2)&amp;"/"&amp;MID(F8469,5,2)&amp;"/"&amp;LEFT(F8469,4)</f>
        <v>11/03/2013</v>
      </c>
      <c r="K8469" s="39">
        <f ca="1">ROUND((TODAY()-J8469)/365.25,1)</f>
        <v>4.5</v>
      </c>
      <c r="L8469" s="26">
        <f>I8469/H8469</f>
        <v>0.23699977752988749</v>
      </c>
    </row>
    <row r="8470" spans="1:12" x14ac:dyDescent="0.2">
      <c r="A8470" s="37" t="s">
        <v>61</v>
      </c>
      <c r="B8470" s="37" t="s">
        <v>413</v>
      </c>
      <c r="C8470" s="37" t="s">
        <v>97</v>
      </c>
      <c r="D8470" s="40" t="s">
        <v>370</v>
      </c>
      <c r="E8470" s="37" t="s">
        <v>2521</v>
      </c>
      <c r="F8470" s="37" t="s">
        <v>2864</v>
      </c>
      <c r="G8470" s="37">
        <v>160</v>
      </c>
      <c r="H8470" s="38">
        <v>31658.3</v>
      </c>
      <c r="I8470" s="38">
        <v>7503.01</v>
      </c>
      <c r="J8470" s="24" t="str">
        <f>RIGHT(F8470,2)&amp;"/"&amp;MID(F8470,5,2)&amp;"/"&amp;LEFT(F8470,4)</f>
        <v>17/08/2011</v>
      </c>
      <c r="K8470" s="39">
        <f ca="1">ROUND((TODAY()-J8470)/365.25,1)</f>
        <v>6.1</v>
      </c>
      <c r="L8470" s="26">
        <f>I8470/H8470</f>
        <v>0.23699977573021927</v>
      </c>
    </row>
    <row r="8471" spans="1:12" x14ac:dyDescent="0.2">
      <c r="A8471" s="37" t="s">
        <v>18</v>
      </c>
      <c r="B8471" s="37" t="s">
        <v>24</v>
      </c>
      <c r="C8471" s="37" t="s">
        <v>5433</v>
      </c>
      <c r="D8471" s="37" t="s">
        <v>370</v>
      </c>
      <c r="E8471" s="37" t="s">
        <v>9696</v>
      </c>
      <c r="F8471" s="37" t="s">
        <v>6021</v>
      </c>
      <c r="G8471" s="37">
        <v>104</v>
      </c>
      <c r="H8471" s="38">
        <v>16817.400000000001</v>
      </c>
      <c r="I8471" s="38">
        <v>3985.72</v>
      </c>
      <c r="J8471" s="24" t="str">
        <f>RIGHT(F8471,2)&amp;"/"&amp;MID(F8471,5,2)&amp;"/"&amp;LEFT(F8471,4)</f>
        <v>29/07/2009</v>
      </c>
      <c r="K8471" s="39">
        <f ca="1">ROUND((TODAY()-J8471)/365.25,1)</f>
        <v>8.1999999999999993</v>
      </c>
      <c r="L8471" s="26">
        <f>I8471/H8471</f>
        <v>0.2369997740435501</v>
      </c>
    </row>
    <row r="8472" spans="1:12" x14ac:dyDescent="0.2">
      <c r="A8472" s="37" t="s">
        <v>18</v>
      </c>
      <c r="B8472" s="37" t="s">
        <v>39</v>
      </c>
      <c r="C8472" s="37" t="s">
        <v>4229</v>
      </c>
      <c r="D8472" s="37" t="s">
        <v>370</v>
      </c>
      <c r="E8472" s="37" t="s">
        <v>6901</v>
      </c>
      <c r="F8472" s="37" t="s">
        <v>600</v>
      </c>
      <c r="G8472" s="37">
        <v>86</v>
      </c>
      <c r="H8472" s="38">
        <v>43741.35</v>
      </c>
      <c r="I8472" s="38">
        <v>10366.69</v>
      </c>
      <c r="J8472" s="24" t="str">
        <f>RIGHT(F8472,2)&amp;"/"&amp;MID(F8472,5,2)&amp;"/"&amp;LEFT(F8472,4)</f>
        <v>01/03/2012</v>
      </c>
      <c r="K8472" s="39">
        <f ca="1">ROUND((TODAY()-J8472)/365.25,1)</f>
        <v>5.6</v>
      </c>
      <c r="L8472" s="26">
        <f>I8472/H8472</f>
        <v>0.23699977252645382</v>
      </c>
    </row>
    <row r="8473" spans="1:12" x14ac:dyDescent="0.2">
      <c r="A8473" s="37" t="s">
        <v>61</v>
      </c>
      <c r="B8473" s="37" t="s">
        <v>407</v>
      </c>
      <c r="C8473" s="37" t="s">
        <v>79</v>
      </c>
      <c r="D8473" s="40" t="s">
        <v>370</v>
      </c>
      <c r="E8473" s="37" t="s">
        <v>2211</v>
      </c>
      <c r="F8473" s="37" t="s">
        <v>2114</v>
      </c>
      <c r="G8473" s="37">
        <v>193</v>
      </c>
      <c r="H8473" s="38">
        <v>14439.55</v>
      </c>
      <c r="I8473" s="38">
        <v>3422.17</v>
      </c>
      <c r="J8473" s="24" t="str">
        <f>RIGHT(F8473,2)&amp;"/"&amp;MID(F8473,5,2)&amp;"/"&amp;LEFT(F8473,4)</f>
        <v>14/07/2009</v>
      </c>
      <c r="K8473" s="39">
        <f ca="1">ROUND((TODAY()-J8473)/365.25,1)</f>
        <v>8.1999999999999993</v>
      </c>
      <c r="L8473" s="26">
        <f>I8473/H8473</f>
        <v>0.23699976799831021</v>
      </c>
    </row>
    <row r="8474" spans="1:12" x14ac:dyDescent="0.2">
      <c r="A8474" s="37" t="s">
        <v>169</v>
      </c>
      <c r="B8474" s="37" t="s">
        <v>226</v>
      </c>
      <c r="C8474" s="37" t="s">
        <v>6302</v>
      </c>
      <c r="D8474" s="40" t="s">
        <v>370</v>
      </c>
      <c r="E8474" s="37" t="s">
        <v>8884</v>
      </c>
      <c r="F8474" s="37" t="s">
        <v>790</v>
      </c>
      <c r="G8474" s="37">
        <v>83</v>
      </c>
      <c r="H8474" s="38">
        <v>27029.9</v>
      </c>
      <c r="I8474" s="38">
        <v>6406.08</v>
      </c>
      <c r="J8474" s="24" t="str">
        <f>RIGHT(F8474,2)&amp;"/"&amp;MID(F8474,5,2)&amp;"/"&amp;LEFT(F8474,4)</f>
        <v>22/11/2011</v>
      </c>
      <c r="K8474" s="39">
        <f ca="1">ROUND((TODAY()-J8474)/365.25,1)</f>
        <v>5.8</v>
      </c>
      <c r="L8474" s="26">
        <f>I8474/H8474</f>
        <v>0.23699976692477587</v>
      </c>
    </row>
    <row r="8475" spans="1:12" x14ac:dyDescent="0.2">
      <c r="A8475" s="37" t="s">
        <v>147</v>
      </c>
      <c r="B8475" s="37" t="s">
        <v>1013</v>
      </c>
      <c r="C8475" s="37" t="s">
        <v>6101</v>
      </c>
      <c r="D8475" s="40" t="s">
        <v>370</v>
      </c>
      <c r="E8475" s="37" t="s">
        <v>5610</v>
      </c>
      <c r="F8475" s="37" t="s">
        <v>2637</v>
      </c>
      <c r="G8475" s="37">
        <v>66</v>
      </c>
      <c r="H8475" s="38">
        <v>33309.4</v>
      </c>
      <c r="I8475" s="38">
        <v>7894.32</v>
      </c>
      <c r="J8475" s="24" t="str">
        <f>RIGHT(F8475,2)&amp;"/"&amp;MID(F8475,5,2)&amp;"/"&amp;LEFT(F8475,4)</f>
        <v>23/07/2013</v>
      </c>
      <c r="K8475" s="39">
        <f ca="1">ROUND((TODAY()-J8475)/365.25,1)</f>
        <v>4.2</v>
      </c>
      <c r="L8475" s="26">
        <f>I8475/H8475</f>
        <v>0.23699976583186727</v>
      </c>
    </row>
    <row r="8476" spans="1:12" x14ac:dyDescent="0.2">
      <c r="A8476" s="37" t="s">
        <v>61</v>
      </c>
      <c r="B8476" s="37" t="s">
        <v>413</v>
      </c>
      <c r="C8476" s="37" t="s">
        <v>97</v>
      </c>
      <c r="D8476" s="37" t="s">
        <v>370</v>
      </c>
      <c r="E8476" s="37" t="s">
        <v>7983</v>
      </c>
      <c r="F8476" s="37" t="s">
        <v>619</v>
      </c>
      <c r="G8476" s="37">
        <v>114</v>
      </c>
      <c r="H8476" s="38">
        <v>34167.25</v>
      </c>
      <c r="I8476" s="38">
        <v>8097.63</v>
      </c>
      <c r="J8476" s="24" t="str">
        <f>RIGHT(F8476,2)&amp;"/"&amp;MID(F8476,5,2)&amp;"/"&amp;LEFT(F8476,4)</f>
        <v>25/08/2011</v>
      </c>
      <c r="K8476" s="39">
        <f ca="1">ROUND((TODAY()-J8476)/365.25,1)</f>
        <v>6.1</v>
      </c>
      <c r="L8476" s="26">
        <f>I8476/H8476</f>
        <v>0.23699975854070784</v>
      </c>
    </row>
    <row r="8477" spans="1:12" x14ac:dyDescent="0.2">
      <c r="A8477" s="37" t="s">
        <v>61</v>
      </c>
      <c r="B8477" s="37" t="s">
        <v>8037</v>
      </c>
      <c r="C8477" s="37" t="s">
        <v>3397</v>
      </c>
      <c r="D8477" s="37" t="s">
        <v>370</v>
      </c>
      <c r="E8477" s="37" t="s">
        <v>7999</v>
      </c>
      <c r="F8477" s="37" t="s">
        <v>2754</v>
      </c>
      <c r="G8477" s="37">
        <v>29</v>
      </c>
      <c r="H8477" s="38">
        <v>27380.45</v>
      </c>
      <c r="I8477" s="38">
        <v>6489.16</v>
      </c>
      <c r="J8477" s="24" t="str">
        <f>RIGHT(F8477,2)&amp;"/"&amp;MID(F8477,5,2)&amp;"/"&amp;LEFT(F8477,4)</f>
        <v>15/11/2013</v>
      </c>
      <c r="K8477" s="39">
        <f ca="1">ROUND((TODAY()-J8477)/365.25,1)</f>
        <v>3.9</v>
      </c>
      <c r="L8477" s="26">
        <f>I8477/H8477</f>
        <v>0.23699975712597857</v>
      </c>
    </row>
    <row r="8478" spans="1:12" x14ac:dyDescent="0.2">
      <c r="A8478" s="37" t="s">
        <v>166</v>
      </c>
      <c r="B8478" s="37" t="s">
        <v>446</v>
      </c>
      <c r="C8478" s="37" t="s">
        <v>6179</v>
      </c>
      <c r="D8478" s="40" t="s">
        <v>370</v>
      </c>
      <c r="E8478" s="37" t="s">
        <v>5638</v>
      </c>
      <c r="F8478" s="37" t="s">
        <v>775</v>
      </c>
      <c r="G8478" s="37">
        <v>119</v>
      </c>
      <c r="H8478" s="38">
        <v>15328.75</v>
      </c>
      <c r="I8478" s="38">
        <v>3632.91</v>
      </c>
      <c r="J8478" s="24" t="str">
        <f>RIGHT(F8478,2)&amp;"/"&amp;MID(F8478,5,2)&amp;"/"&amp;LEFT(F8478,4)</f>
        <v>01/02/2013</v>
      </c>
      <c r="K8478" s="39">
        <f ca="1">ROUND((TODAY()-J8478)/365.25,1)</f>
        <v>4.5999999999999996</v>
      </c>
      <c r="L8478" s="26">
        <f>I8478/H8478</f>
        <v>0.23699975536165702</v>
      </c>
    </row>
    <row r="8479" spans="1:12" x14ac:dyDescent="0.2">
      <c r="A8479" s="37" t="s">
        <v>61</v>
      </c>
      <c r="B8479" s="37" t="s">
        <v>413</v>
      </c>
      <c r="C8479" s="37" t="s">
        <v>97</v>
      </c>
      <c r="D8479" s="40" t="s">
        <v>370</v>
      </c>
      <c r="E8479" s="37" t="s">
        <v>2217</v>
      </c>
      <c r="F8479" s="37" t="s">
        <v>863</v>
      </c>
      <c r="G8479" s="37">
        <v>142</v>
      </c>
      <c r="H8479" s="38">
        <v>33279.949999999997</v>
      </c>
      <c r="I8479" s="38">
        <v>7887.34</v>
      </c>
      <c r="J8479" s="24" t="str">
        <f>RIGHT(F8479,2)&amp;"/"&amp;MID(F8479,5,2)&amp;"/"&amp;LEFT(F8479,4)</f>
        <v>15/09/2011</v>
      </c>
      <c r="K8479" s="39">
        <f ca="1">ROUND((TODAY()-J8479)/365.25,1)</f>
        <v>6</v>
      </c>
      <c r="L8479" s="26">
        <f>I8479/H8479</f>
        <v>0.23699975510780519</v>
      </c>
    </row>
    <row r="8480" spans="1:12" x14ac:dyDescent="0.2">
      <c r="A8480" s="37" t="s">
        <v>61</v>
      </c>
      <c r="B8480" s="37" t="s">
        <v>413</v>
      </c>
      <c r="C8480" s="37" t="s">
        <v>97</v>
      </c>
      <c r="D8480" s="40" t="s">
        <v>370</v>
      </c>
      <c r="E8480" s="37" t="s">
        <v>2213</v>
      </c>
      <c r="F8480" s="37" t="s">
        <v>965</v>
      </c>
      <c r="G8480" s="37">
        <v>87</v>
      </c>
      <c r="H8480" s="38">
        <v>38037.550000000003</v>
      </c>
      <c r="I8480" s="38">
        <v>9014.89</v>
      </c>
      <c r="J8480" s="24" t="str">
        <f>RIGHT(F8480,2)&amp;"/"&amp;MID(F8480,5,2)&amp;"/"&amp;LEFT(F8480,4)</f>
        <v>28/06/2011</v>
      </c>
      <c r="K8480" s="39">
        <f ca="1">ROUND((TODAY()-J8480)/365.25,1)</f>
        <v>6.2</v>
      </c>
      <c r="L8480" s="26">
        <f>I8480/H8480</f>
        <v>0.23699975419026723</v>
      </c>
    </row>
    <row r="8481" spans="1:12" x14ac:dyDescent="0.2">
      <c r="A8481" s="37" t="s">
        <v>147</v>
      </c>
      <c r="B8481" s="37" t="s">
        <v>1013</v>
      </c>
      <c r="C8481" s="37" t="s">
        <v>6101</v>
      </c>
      <c r="D8481" s="37" t="s">
        <v>370</v>
      </c>
      <c r="E8481" s="37" t="s">
        <v>9692</v>
      </c>
      <c r="F8481" s="37" t="s">
        <v>2011</v>
      </c>
      <c r="G8481" s="37">
        <v>41</v>
      </c>
      <c r="H8481" s="38">
        <v>34739.15</v>
      </c>
      <c r="I8481" s="38">
        <v>8233.17</v>
      </c>
      <c r="J8481" s="24" t="str">
        <f>RIGHT(F8481,2)&amp;"/"&amp;MID(F8481,5,2)&amp;"/"&amp;LEFT(F8481,4)</f>
        <v>12/04/2013</v>
      </c>
      <c r="K8481" s="39">
        <f ca="1">ROUND((TODAY()-J8481)/365.25,1)</f>
        <v>4.4000000000000004</v>
      </c>
      <c r="L8481" s="26">
        <f>I8481/H8481</f>
        <v>0.23699975387998842</v>
      </c>
    </row>
    <row r="8482" spans="1:12" x14ac:dyDescent="0.2">
      <c r="A8482" s="37" t="s">
        <v>169</v>
      </c>
      <c r="B8482" s="37" t="s">
        <v>200</v>
      </c>
      <c r="C8482" s="37" t="s">
        <v>642</v>
      </c>
      <c r="D8482" s="40" t="s">
        <v>370</v>
      </c>
      <c r="E8482" s="37" t="s">
        <v>5638</v>
      </c>
      <c r="F8482" s="37" t="s">
        <v>882</v>
      </c>
      <c r="G8482" s="37">
        <v>63</v>
      </c>
      <c r="H8482" s="38">
        <v>29125.599999999999</v>
      </c>
      <c r="I8482" s="38">
        <v>6902.76</v>
      </c>
      <c r="J8482" s="24" t="str">
        <f>RIGHT(F8482,2)&amp;"/"&amp;MID(F8482,5,2)&amp;"/"&amp;LEFT(F8482,4)</f>
        <v>15/11/2012</v>
      </c>
      <c r="K8482" s="39">
        <f ca="1">ROUND((TODAY()-J8482)/365.25,1)</f>
        <v>4.9000000000000004</v>
      </c>
      <c r="L8482" s="26">
        <f>I8482/H8482</f>
        <v>0.23699975279479224</v>
      </c>
    </row>
    <row r="8483" spans="1:12" x14ac:dyDescent="0.2">
      <c r="A8483" s="37" t="s">
        <v>169</v>
      </c>
      <c r="B8483" s="37" t="s">
        <v>221</v>
      </c>
      <c r="C8483" s="37" t="s">
        <v>190</v>
      </c>
      <c r="D8483" s="37" t="s">
        <v>370</v>
      </c>
      <c r="E8483" s="37" t="s">
        <v>7990</v>
      </c>
      <c r="F8483" s="37" t="s">
        <v>3407</v>
      </c>
      <c r="G8483" s="37">
        <v>28</v>
      </c>
      <c r="H8483" s="38">
        <v>37816.199999999997</v>
      </c>
      <c r="I8483" s="38">
        <v>8962.43</v>
      </c>
      <c r="J8483" s="24" t="str">
        <f>RIGHT(F8483,2)&amp;"/"&amp;MID(F8483,5,2)&amp;"/"&amp;LEFT(F8483,4)</f>
        <v>12/03/2014</v>
      </c>
      <c r="K8483" s="39">
        <f ca="1">ROUND((TODAY()-J8483)/365.25,1)</f>
        <v>3.5</v>
      </c>
      <c r="L8483" s="26">
        <f>I8483/H8483</f>
        <v>0.23699975142928165</v>
      </c>
    </row>
    <row r="8484" spans="1:12" x14ac:dyDescent="0.2">
      <c r="A8484" s="37" t="s">
        <v>61</v>
      </c>
      <c r="B8484" s="37" t="s">
        <v>2810</v>
      </c>
      <c r="C8484" s="37" t="s">
        <v>2811</v>
      </c>
      <c r="D8484" s="40" t="s">
        <v>370</v>
      </c>
      <c r="E8484" s="37" t="s">
        <v>2526</v>
      </c>
      <c r="F8484" s="37" t="s">
        <v>1404</v>
      </c>
      <c r="G8484" s="37">
        <v>28</v>
      </c>
      <c r="H8484" s="38">
        <v>37563.5</v>
      </c>
      <c r="I8484" s="38">
        <v>8902.5400000000009</v>
      </c>
      <c r="J8484" s="24" t="str">
        <f>RIGHT(F8484,2)&amp;"/"&amp;MID(F8484,5,2)&amp;"/"&amp;LEFT(F8484,4)</f>
        <v>27/06/2014</v>
      </c>
      <c r="K8484" s="39">
        <f ca="1">ROUND((TODAY()-J8484)/365.25,1)</f>
        <v>3.2</v>
      </c>
      <c r="L8484" s="26">
        <f>I8484/H8484</f>
        <v>0.23699974709491931</v>
      </c>
    </row>
    <row r="8485" spans="1:12" x14ac:dyDescent="0.2">
      <c r="A8485" s="37" t="s">
        <v>18</v>
      </c>
      <c r="B8485" s="37" t="s">
        <v>39</v>
      </c>
      <c r="C8485" s="37" t="s">
        <v>9716</v>
      </c>
      <c r="D8485" s="37" t="s">
        <v>370</v>
      </c>
      <c r="E8485" s="37" t="s">
        <v>9711</v>
      </c>
      <c r="F8485" s="37" t="s">
        <v>9717</v>
      </c>
      <c r="G8485" s="37">
        <v>27</v>
      </c>
      <c r="H8485" s="38">
        <v>35217</v>
      </c>
      <c r="I8485" s="38">
        <v>8346.42</v>
      </c>
      <c r="J8485" s="24" t="str">
        <f>RIGHT(F8485,2)&amp;"/"&amp;MID(F8485,5,2)&amp;"/"&amp;LEFT(F8485,4)</f>
        <v>03/06/2014</v>
      </c>
      <c r="K8485" s="39">
        <f ca="1">ROUND((TODAY()-J8485)/365.25,1)</f>
        <v>3.3</v>
      </c>
      <c r="L8485" s="26">
        <f>I8485/H8485</f>
        <v>0.2369997444416049</v>
      </c>
    </row>
    <row r="8486" spans="1:12" x14ac:dyDescent="0.2">
      <c r="A8486" s="37" t="s">
        <v>160</v>
      </c>
      <c r="B8486" s="37" t="s">
        <v>3203</v>
      </c>
      <c r="C8486" s="37" t="s">
        <v>4713</v>
      </c>
      <c r="D8486" s="37" t="s">
        <v>370</v>
      </c>
      <c r="E8486" s="37" t="s">
        <v>6867</v>
      </c>
      <c r="F8486" s="37" t="s">
        <v>7346</v>
      </c>
      <c r="G8486" s="37">
        <v>197</v>
      </c>
      <c r="H8486" s="38">
        <v>3903</v>
      </c>
      <c r="I8486" s="38">
        <v>925.01</v>
      </c>
      <c r="J8486" s="24" t="str">
        <f>RIGHT(F8486,2)&amp;"/"&amp;MID(F8486,5,2)&amp;"/"&amp;LEFT(F8486,4)</f>
        <v>06/03/2000</v>
      </c>
      <c r="K8486" s="39">
        <f ca="1">ROUND((TODAY()-J8486)/365.25,1)</f>
        <v>17.5</v>
      </c>
      <c r="L8486" s="26">
        <f>I8486/H8486</f>
        <v>0.23699974378683064</v>
      </c>
    </row>
    <row r="8487" spans="1:12" x14ac:dyDescent="0.2">
      <c r="A8487" s="37" t="s">
        <v>169</v>
      </c>
      <c r="B8487" s="37" t="s">
        <v>221</v>
      </c>
      <c r="C8487" s="37" t="s">
        <v>190</v>
      </c>
      <c r="D8487" s="40" t="s">
        <v>370</v>
      </c>
      <c r="E8487" s="37" t="s">
        <v>5603</v>
      </c>
      <c r="F8487" s="37" t="s">
        <v>3431</v>
      </c>
      <c r="G8487" s="37">
        <v>19</v>
      </c>
      <c r="H8487" s="38">
        <v>34615.65</v>
      </c>
      <c r="I8487" s="38">
        <v>8203.9</v>
      </c>
      <c r="J8487" s="24" t="str">
        <f>RIGHT(F8487,2)&amp;"/"&amp;MID(F8487,5,2)&amp;"/"&amp;LEFT(F8487,4)</f>
        <v>10/04/2013</v>
      </c>
      <c r="K8487" s="39">
        <f ca="1">ROUND((TODAY()-J8487)/365.25,1)</f>
        <v>4.5</v>
      </c>
      <c r="L8487" s="26">
        <f>I8487/H8487</f>
        <v>0.23699973855755993</v>
      </c>
    </row>
    <row r="8488" spans="1:12" x14ac:dyDescent="0.2">
      <c r="A8488" s="37" t="s">
        <v>169</v>
      </c>
      <c r="B8488" s="37" t="s">
        <v>223</v>
      </c>
      <c r="C8488" s="37" t="s">
        <v>193</v>
      </c>
      <c r="D8488" s="40" t="s">
        <v>370</v>
      </c>
      <c r="E8488" s="37" t="s">
        <v>8904</v>
      </c>
      <c r="F8488" s="37" t="s">
        <v>2572</v>
      </c>
      <c r="G8488" s="37">
        <v>159</v>
      </c>
      <c r="H8488" s="38">
        <v>21040.15</v>
      </c>
      <c r="I8488" s="38">
        <v>4986.51</v>
      </c>
      <c r="J8488" s="24" t="str">
        <f>RIGHT(F8488,2)&amp;"/"&amp;MID(F8488,5,2)&amp;"/"&amp;LEFT(F8488,4)</f>
        <v>10/08/2010</v>
      </c>
      <c r="K8488" s="39">
        <f ca="1">ROUND((TODAY()-J8488)/365.25,1)</f>
        <v>7.1</v>
      </c>
      <c r="L8488" s="26">
        <f>I8488/H8488</f>
        <v>0.23699973621861059</v>
      </c>
    </row>
    <row r="8489" spans="1:12" x14ac:dyDescent="0.2">
      <c r="A8489" s="37" t="s">
        <v>259</v>
      </c>
      <c r="B8489" s="37" t="s">
        <v>261</v>
      </c>
      <c r="C8489" s="37" t="s">
        <v>9423</v>
      </c>
      <c r="D8489" s="40" t="s">
        <v>370</v>
      </c>
      <c r="E8489" s="37" t="s">
        <v>8882</v>
      </c>
      <c r="F8489" s="37" t="s">
        <v>7509</v>
      </c>
      <c r="G8489" s="37">
        <v>33</v>
      </c>
      <c r="H8489" s="38">
        <v>22468</v>
      </c>
      <c r="I8489" s="38">
        <v>5324.91</v>
      </c>
      <c r="J8489" s="24" t="str">
        <f>RIGHT(F8489,2)&amp;"/"&amp;MID(F8489,5,2)&amp;"/"&amp;LEFT(F8489,4)</f>
        <v>12/03/2013</v>
      </c>
      <c r="K8489" s="39">
        <f ca="1">ROUND((TODAY()-J8489)/365.25,1)</f>
        <v>4.5</v>
      </c>
      <c r="L8489" s="26">
        <f>I8489/H8489</f>
        <v>0.23699973295353391</v>
      </c>
    </row>
    <row r="8490" spans="1:12" x14ac:dyDescent="0.2">
      <c r="A8490" s="37" t="s">
        <v>339</v>
      </c>
      <c r="B8490" s="37" t="s">
        <v>366</v>
      </c>
      <c r="C8490" s="37" t="s">
        <v>4113</v>
      </c>
      <c r="D8490" s="37" t="s">
        <v>370</v>
      </c>
      <c r="E8490" s="37" t="s">
        <v>7983</v>
      </c>
      <c r="F8490" s="37" t="s">
        <v>7441</v>
      </c>
      <c r="G8490" s="37">
        <v>126</v>
      </c>
      <c r="H8490" s="38">
        <v>30271.3</v>
      </c>
      <c r="I8490" s="38">
        <v>7174.29</v>
      </c>
      <c r="J8490" s="24" t="str">
        <f>RIGHT(F8490,2)&amp;"/"&amp;MID(F8490,5,2)&amp;"/"&amp;LEFT(F8490,4)</f>
        <v>16/04/2013</v>
      </c>
      <c r="K8490" s="39">
        <f ca="1">ROUND((TODAY()-J8490)/365.25,1)</f>
        <v>4.4000000000000004</v>
      </c>
      <c r="L8490" s="26">
        <f>I8490/H8490</f>
        <v>0.23699973241981678</v>
      </c>
    </row>
    <row r="8491" spans="1:12" x14ac:dyDescent="0.2">
      <c r="A8491" s="37" t="s">
        <v>61</v>
      </c>
      <c r="B8491" s="37" t="s">
        <v>413</v>
      </c>
      <c r="C8491" s="37" t="s">
        <v>97</v>
      </c>
      <c r="D8491" s="40" t="s">
        <v>370</v>
      </c>
      <c r="E8491" s="37" t="s">
        <v>2519</v>
      </c>
      <c r="F8491" s="37" t="s">
        <v>2863</v>
      </c>
      <c r="G8491" s="37">
        <v>117</v>
      </c>
      <c r="H8491" s="38">
        <v>35442.15</v>
      </c>
      <c r="I8491" s="38">
        <v>8399.7800000000007</v>
      </c>
      <c r="J8491" s="24" t="str">
        <f>RIGHT(F8491,2)&amp;"/"&amp;MID(F8491,5,2)&amp;"/"&amp;LEFT(F8491,4)</f>
        <v>03/08/2011</v>
      </c>
      <c r="K8491" s="39">
        <f ca="1">ROUND((TODAY()-J8491)/365.25,1)</f>
        <v>6.1</v>
      </c>
      <c r="L8491" s="26">
        <f>I8491/H8491</f>
        <v>0.23699973054682066</v>
      </c>
    </row>
    <row r="8492" spans="1:12" x14ac:dyDescent="0.2">
      <c r="A8492" s="37" t="s">
        <v>147</v>
      </c>
      <c r="B8492" s="37" t="s">
        <v>1013</v>
      </c>
      <c r="C8492" s="37" t="s">
        <v>6101</v>
      </c>
      <c r="D8492" s="37" t="s">
        <v>370</v>
      </c>
      <c r="E8492" s="37" t="s">
        <v>7967</v>
      </c>
      <c r="F8492" s="37" t="s">
        <v>6798</v>
      </c>
      <c r="G8492" s="37">
        <v>26</v>
      </c>
      <c r="H8492" s="38">
        <v>32651.05</v>
      </c>
      <c r="I8492" s="38">
        <v>7738.29</v>
      </c>
      <c r="J8492" s="24" t="str">
        <f>RIGHT(F8492,2)&amp;"/"&amp;MID(F8492,5,2)&amp;"/"&amp;LEFT(F8492,4)</f>
        <v>21/12/2012</v>
      </c>
      <c r="K8492" s="39">
        <f ca="1">ROUND((TODAY()-J8492)/365.25,1)</f>
        <v>4.8</v>
      </c>
      <c r="L8492" s="26">
        <f>I8492/H8492</f>
        <v>0.23699972895205515</v>
      </c>
    </row>
    <row r="8493" spans="1:12" x14ac:dyDescent="0.2">
      <c r="A8493" s="37" t="s">
        <v>61</v>
      </c>
      <c r="B8493" s="37" t="s">
        <v>413</v>
      </c>
      <c r="C8493" s="37" t="s">
        <v>97</v>
      </c>
      <c r="D8493" s="37" t="s">
        <v>370</v>
      </c>
      <c r="E8493" s="37" t="s">
        <v>9686</v>
      </c>
      <c r="F8493" s="37" t="s">
        <v>1002</v>
      </c>
      <c r="G8493" s="37">
        <v>85</v>
      </c>
      <c r="H8493" s="38">
        <v>36141.35</v>
      </c>
      <c r="I8493" s="38">
        <v>8565.49</v>
      </c>
      <c r="J8493" s="24" t="str">
        <f>RIGHT(F8493,2)&amp;"/"&amp;MID(F8493,5,2)&amp;"/"&amp;LEFT(F8493,4)</f>
        <v>29/03/2011</v>
      </c>
      <c r="K8493" s="39">
        <f ca="1">ROUND((TODAY()-J8493)/365.25,1)</f>
        <v>6.5</v>
      </c>
      <c r="L8493" s="26">
        <f>I8493/H8493</f>
        <v>0.23699972469207709</v>
      </c>
    </row>
    <row r="8494" spans="1:12" x14ac:dyDescent="0.2">
      <c r="A8494" s="37" t="s">
        <v>169</v>
      </c>
      <c r="B8494" s="37" t="s">
        <v>221</v>
      </c>
      <c r="C8494" s="37" t="s">
        <v>190</v>
      </c>
      <c r="D8494" s="40" t="s">
        <v>370</v>
      </c>
      <c r="E8494" s="37" t="s">
        <v>4166</v>
      </c>
      <c r="F8494" s="37" t="s">
        <v>4917</v>
      </c>
      <c r="G8494" s="37">
        <v>41</v>
      </c>
      <c r="H8494" s="38">
        <v>33350.25</v>
      </c>
      <c r="I8494" s="38">
        <v>7904</v>
      </c>
      <c r="J8494" s="24" t="str">
        <f>RIGHT(F8494,2)&amp;"/"&amp;MID(F8494,5,2)&amp;"/"&amp;LEFT(F8494,4)</f>
        <v>22/05/2013</v>
      </c>
      <c r="K8494" s="39">
        <f ca="1">ROUND((TODAY()-J8494)/365.25,1)</f>
        <v>4.3</v>
      </c>
      <c r="L8494" s="26">
        <f>I8494/H8494</f>
        <v>0.2369997226407598</v>
      </c>
    </row>
    <row r="8495" spans="1:12" x14ac:dyDescent="0.2">
      <c r="A8495" s="37" t="s">
        <v>61</v>
      </c>
      <c r="B8495" s="37" t="s">
        <v>413</v>
      </c>
      <c r="C8495" s="37" t="s">
        <v>97</v>
      </c>
      <c r="D8495" s="37" t="s">
        <v>370</v>
      </c>
      <c r="E8495" s="37" t="s">
        <v>9693</v>
      </c>
      <c r="F8495" s="37" t="s">
        <v>999</v>
      </c>
      <c r="G8495" s="37">
        <v>179</v>
      </c>
      <c r="H8495" s="38">
        <v>28655.35</v>
      </c>
      <c r="I8495" s="38">
        <v>6791.31</v>
      </c>
      <c r="J8495" s="24" t="str">
        <f>RIGHT(F8495,2)&amp;"/"&amp;MID(F8495,5,2)&amp;"/"&amp;LEFT(F8495,4)</f>
        <v>10/10/2011</v>
      </c>
      <c r="K8495" s="39">
        <f ca="1">ROUND((TODAY()-J8495)/365.25,1)</f>
        <v>6</v>
      </c>
      <c r="L8495" s="26">
        <f>I8495/H8495</f>
        <v>0.23699972256489629</v>
      </c>
    </row>
    <row r="8496" spans="1:12" x14ac:dyDescent="0.2">
      <c r="A8496" s="37" t="s">
        <v>18</v>
      </c>
      <c r="B8496" s="37" t="s">
        <v>41</v>
      </c>
      <c r="C8496" s="37" t="s">
        <v>44</v>
      </c>
      <c r="D8496" s="37" t="s">
        <v>370</v>
      </c>
      <c r="E8496" s="37" t="s">
        <v>9706</v>
      </c>
      <c r="F8496" s="37" t="s">
        <v>2974</v>
      </c>
      <c r="G8496" s="37">
        <v>181</v>
      </c>
      <c r="H8496" s="38">
        <v>13587.4</v>
      </c>
      <c r="I8496" s="38">
        <v>3220.21</v>
      </c>
      <c r="J8496" s="24" t="str">
        <f>RIGHT(F8496,2)&amp;"/"&amp;MID(F8496,5,2)&amp;"/"&amp;LEFT(F8496,4)</f>
        <v>20/10/2009</v>
      </c>
      <c r="K8496" s="39">
        <f ca="1">ROUND((TODAY()-J8496)/365.25,1)</f>
        <v>7.9</v>
      </c>
      <c r="L8496" s="26">
        <f>I8496/H8496</f>
        <v>0.23699972032912847</v>
      </c>
    </row>
    <row r="8497" spans="1:12" x14ac:dyDescent="0.2">
      <c r="A8497" s="37" t="s">
        <v>18</v>
      </c>
      <c r="B8497" s="37" t="s">
        <v>24</v>
      </c>
      <c r="C8497" s="37" t="s">
        <v>4167</v>
      </c>
      <c r="D8497" s="37" t="s">
        <v>370</v>
      </c>
      <c r="E8497" s="37" t="s">
        <v>7974</v>
      </c>
      <c r="F8497" s="37" t="s">
        <v>397</v>
      </c>
      <c r="G8497" s="37">
        <v>91</v>
      </c>
      <c r="H8497" s="38">
        <v>10639</v>
      </c>
      <c r="I8497" s="38">
        <v>2521.44</v>
      </c>
      <c r="J8497" s="24" t="str">
        <f>RIGHT(F8497,2)&amp;"/"&amp;MID(F8497,5,2)&amp;"/"&amp;LEFT(F8497,4)</f>
        <v>31/10/2007</v>
      </c>
      <c r="K8497" s="39">
        <f ca="1">ROUND((TODAY()-J8497)/365.25,1)</f>
        <v>9.9</v>
      </c>
      <c r="L8497" s="26">
        <f>I8497/H8497</f>
        <v>0.23699971801861078</v>
      </c>
    </row>
    <row r="8498" spans="1:12" x14ac:dyDescent="0.2">
      <c r="A8498" s="37" t="s">
        <v>61</v>
      </c>
      <c r="B8498" s="37" t="s">
        <v>407</v>
      </c>
      <c r="C8498" s="37" t="s">
        <v>79</v>
      </c>
      <c r="D8498" s="37" t="s">
        <v>370</v>
      </c>
      <c r="E8498" s="37" t="s">
        <v>9690</v>
      </c>
      <c r="F8498" s="37" t="s">
        <v>6304</v>
      </c>
      <c r="G8498" s="37">
        <v>140</v>
      </c>
      <c r="H8498" s="38">
        <v>15491.2</v>
      </c>
      <c r="I8498" s="38">
        <v>3671.41</v>
      </c>
      <c r="J8498" s="24" t="str">
        <f>RIGHT(F8498,2)&amp;"/"&amp;MID(F8498,5,2)&amp;"/"&amp;LEFT(F8498,4)</f>
        <v>28/09/2009</v>
      </c>
      <c r="K8498" s="39">
        <f ca="1">ROUND((TODAY()-J8498)/365.25,1)</f>
        <v>8</v>
      </c>
      <c r="L8498" s="26">
        <f>I8498/H8498</f>
        <v>0.23699971596777522</v>
      </c>
    </row>
    <row r="8499" spans="1:12" x14ac:dyDescent="0.2">
      <c r="A8499" s="37" t="s">
        <v>18</v>
      </c>
      <c r="B8499" s="37" t="s">
        <v>41</v>
      </c>
      <c r="C8499" s="37" t="s">
        <v>512</v>
      </c>
      <c r="D8499" s="40" t="s">
        <v>370</v>
      </c>
      <c r="E8499" s="37" t="s">
        <v>2205</v>
      </c>
      <c r="F8499" s="37" t="s">
        <v>2140</v>
      </c>
      <c r="G8499" s="37">
        <v>105</v>
      </c>
      <c r="H8499" s="38">
        <v>27070.75</v>
      </c>
      <c r="I8499" s="38">
        <v>6415.76</v>
      </c>
      <c r="J8499" s="24" t="str">
        <f>RIGHT(F8499,2)&amp;"/"&amp;MID(F8499,5,2)&amp;"/"&amp;LEFT(F8499,4)</f>
        <v>24/09/2012</v>
      </c>
      <c r="K8499" s="39">
        <f ca="1">ROUND((TODAY()-J8499)/365.25,1)</f>
        <v>5</v>
      </c>
      <c r="L8499" s="26">
        <f>I8499/H8499</f>
        <v>0.23699971371314058</v>
      </c>
    </row>
    <row r="8500" spans="1:12" x14ac:dyDescent="0.2">
      <c r="A8500" s="37" t="s">
        <v>169</v>
      </c>
      <c r="B8500" s="37" t="s">
        <v>179</v>
      </c>
      <c r="C8500" s="37" t="s">
        <v>4803</v>
      </c>
      <c r="D8500" s="40" t="s">
        <v>370</v>
      </c>
      <c r="E8500" s="37" t="s">
        <v>8863</v>
      </c>
      <c r="F8500" s="37" t="s">
        <v>3865</v>
      </c>
      <c r="G8500" s="37">
        <v>112</v>
      </c>
      <c r="H8500" s="38">
        <v>6976</v>
      </c>
      <c r="I8500" s="38">
        <v>1653.31</v>
      </c>
      <c r="J8500" s="24" t="str">
        <f>RIGHT(F8500,2)&amp;"/"&amp;MID(F8500,5,2)&amp;"/"&amp;LEFT(F8500,4)</f>
        <v>15/04/2004</v>
      </c>
      <c r="K8500" s="39">
        <f ca="1">ROUND((TODAY()-J8500)/365.25,1)</f>
        <v>13.4</v>
      </c>
      <c r="L8500" s="26">
        <f>I8500/H8500</f>
        <v>0.2369997133027523</v>
      </c>
    </row>
    <row r="8501" spans="1:12" x14ac:dyDescent="0.2">
      <c r="A8501" s="37" t="s">
        <v>18</v>
      </c>
      <c r="B8501" s="37" t="s">
        <v>24</v>
      </c>
      <c r="C8501" s="37" t="s">
        <v>1542</v>
      </c>
      <c r="D8501" s="40" t="s">
        <v>370</v>
      </c>
      <c r="E8501" s="37" t="s">
        <v>4203</v>
      </c>
      <c r="F8501" s="37" t="s">
        <v>1791</v>
      </c>
      <c r="G8501" s="37">
        <v>98</v>
      </c>
      <c r="H8501" s="38">
        <v>25231.55</v>
      </c>
      <c r="I8501" s="38">
        <v>5979.87</v>
      </c>
      <c r="J8501" s="24" t="str">
        <f>RIGHT(F8501,2)&amp;"/"&amp;MID(F8501,5,2)&amp;"/"&amp;LEFT(F8501,4)</f>
        <v>02/01/2013</v>
      </c>
      <c r="K8501" s="39">
        <f ca="1">ROUND((TODAY()-J8501)/365.25,1)</f>
        <v>4.7</v>
      </c>
      <c r="L8501" s="26">
        <f>I8501/H8501</f>
        <v>0.23699970869803877</v>
      </c>
    </row>
    <row r="8502" spans="1:12" x14ac:dyDescent="0.2">
      <c r="A8502" s="37" t="s">
        <v>169</v>
      </c>
      <c r="B8502" s="37" t="s">
        <v>223</v>
      </c>
      <c r="C8502" s="37" t="s">
        <v>198</v>
      </c>
      <c r="D8502" s="40" t="s">
        <v>370</v>
      </c>
      <c r="E8502" s="37" t="s">
        <v>4180</v>
      </c>
      <c r="F8502" s="37" t="s">
        <v>2067</v>
      </c>
      <c r="G8502" s="37">
        <v>104</v>
      </c>
      <c r="H8502" s="38">
        <v>29959.7</v>
      </c>
      <c r="I8502" s="38">
        <v>7100.44</v>
      </c>
      <c r="J8502" s="24" t="str">
        <f>RIGHT(F8502,2)&amp;"/"&amp;MID(F8502,5,2)&amp;"/"&amp;LEFT(F8502,4)</f>
        <v>17/08/2012</v>
      </c>
      <c r="K8502" s="39">
        <f ca="1">ROUND((TODAY()-J8502)/365.25,1)</f>
        <v>5.0999999999999996</v>
      </c>
      <c r="L8502" s="26">
        <f>I8502/H8502</f>
        <v>0.23699970293427502</v>
      </c>
    </row>
    <row r="8503" spans="1:12" x14ac:dyDescent="0.2">
      <c r="A8503" s="37" t="s">
        <v>316</v>
      </c>
      <c r="B8503" s="37" t="s">
        <v>325</v>
      </c>
      <c r="C8503" s="37" t="s">
        <v>294</v>
      </c>
      <c r="D8503" s="40" t="s">
        <v>370</v>
      </c>
      <c r="E8503" s="37" t="s">
        <v>4203</v>
      </c>
      <c r="F8503" s="37" t="s">
        <v>1689</v>
      </c>
      <c r="G8503" s="37">
        <v>103</v>
      </c>
      <c r="H8503" s="38">
        <v>20663.95</v>
      </c>
      <c r="I8503" s="38">
        <v>4897.3500000000004</v>
      </c>
      <c r="J8503" s="24" t="str">
        <f>RIGHT(F8503,2)&amp;"/"&amp;MID(F8503,5,2)&amp;"/"&amp;LEFT(F8503,4)</f>
        <v>07/11/2012</v>
      </c>
      <c r="K8503" s="39">
        <f ca="1">ROUND((TODAY()-J8503)/365.25,1)</f>
        <v>4.9000000000000004</v>
      </c>
      <c r="L8503" s="26">
        <f>I8503/H8503</f>
        <v>0.23699970238023224</v>
      </c>
    </row>
    <row r="8504" spans="1:12" x14ac:dyDescent="0.2">
      <c r="A8504" s="37" t="s">
        <v>271</v>
      </c>
      <c r="B8504" s="37" t="s">
        <v>273</v>
      </c>
      <c r="C8504" s="37" t="s">
        <v>5165</v>
      </c>
      <c r="D8504" s="40" t="s">
        <v>370</v>
      </c>
      <c r="E8504" s="37" t="s">
        <v>4154</v>
      </c>
      <c r="F8504" s="37" t="s">
        <v>5166</v>
      </c>
      <c r="G8504" s="37">
        <v>141</v>
      </c>
      <c r="H8504" s="38">
        <v>10079</v>
      </c>
      <c r="I8504" s="38">
        <v>2388.7199999999998</v>
      </c>
      <c r="J8504" s="24" t="str">
        <f>RIGHT(F8504,2)&amp;"/"&amp;MID(F8504,5,2)&amp;"/"&amp;LEFT(F8504,4)</f>
        <v>15/07/2009</v>
      </c>
      <c r="K8504" s="39">
        <f ca="1">ROUND((TODAY()-J8504)/365.25,1)</f>
        <v>8.1999999999999993</v>
      </c>
      <c r="L8504" s="26">
        <f>I8504/H8504</f>
        <v>0.23699970235142373</v>
      </c>
    </row>
    <row r="8505" spans="1:12" x14ac:dyDescent="0.2">
      <c r="A8505" s="37" t="s">
        <v>116</v>
      </c>
      <c r="B8505" s="37" t="s">
        <v>5909</v>
      </c>
      <c r="C8505" s="37" t="s">
        <v>5148</v>
      </c>
      <c r="D8505" s="37" t="s">
        <v>370</v>
      </c>
      <c r="E8505" s="37" t="s">
        <v>9689</v>
      </c>
      <c r="F8505" s="37" t="s">
        <v>9367</v>
      </c>
      <c r="G8505" s="37">
        <v>178</v>
      </c>
      <c r="H8505" s="38">
        <v>6526</v>
      </c>
      <c r="I8505" s="38">
        <v>1546.66</v>
      </c>
      <c r="J8505" s="24" t="str">
        <f>RIGHT(F8505,2)&amp;"/"&amp;MID(F8505,5,2)&amp;"/"&amp;LEFT(F8505,4)</f>
        <v>16/11/2006</v>
      </c>
      <c r="K8505" s="39">
        <f ca="1">ROUND((TODAY()-J8505)/365.25,1)</f>
        <v>10.9</v>
      </c>
      <c r="L8505" s="26">
        <f>I8505/H8505</f>
        <v>0.2369996935335581</v>
      </c>
    </row>
    <row r="8506" spans="1:12" x14ac:dyDescent="0.2">
      <c r="A8506" s="37" t="s">
        <v>61</v>
      </c>
      <c r="B8506" s="37" t="s">
        <v>413</v>
      </c>
      <c r="C8506" s="37" t="s">
        <v>97</v>
      </c>
      <c r="D8506" s="37" t="s">
        <v>370</v>
      </c>
      <c r="E8506" s="37" t="s">
        <v>6901</v>
      </c>
      <c r="F8506" s="37" t="s">
        <v>449</v>
      </c>
      <c r="G8506" s="37">
        <v>148</v>
      </c>
      <c r="H8506" s="38">
        <v>31992.7</v>
      </c>
      <c r="I8506" s="38">
        <v>7582.26</v>
      </c>
      <c r="J8506" s="24" t="str">
        <f>RIGHT(F8506,2)&amp;"/"&amp;MID(F8506,5,2)&amp;"/"&amp;LEFT(F8506,4)</f>
        <v>15/04/2011</v>
      </c>
      <c r="K8506" s="39">
        <f ca="1">ROUND((TODAY()-J8506)/365.25,1)</f>
        <v>6.4</v>
      </c>
      <c r="L8506" s="26">
        <f>I8506/H8506</f>
        <v>0.23699969055440773</v>
      </c>
    </row>
    <row r="8507" spans="1:12" x14ac:dyDescent="0.2">
      <c r="A8507" s="37" t="s">
        <v>169</v>
      </c>
      <c r="B8507" s="37" t="s">
        <v>223</v>
      </c>
      <c r="C8507" s="37" t="s">
        <v>198</v>
      </c>
      <c r="D8507" s="37" t="s">
        <v>370</v>
      </c>
      <c r="E8507" s="37" t="s">
        <v>9711</v>
      </c>
      <c r="F8507" s="37" t="s">
        <v>1271</v>
      </c>
      <c r="G8507" s="37">
        <v>138</v>
      </c>
      <c r="H8507" s="38">
        <v>26725.9</v>
      </c>
      <c r="I8507" s="38">
        <v>6334.03</v>
      </c>
      <c r="J8507" s="24" t="str">
        <f>RIGHT(F8507,2)&amp;"/"&amp;MID(F8507,5,2)&amp;"/"&amp;LEFT(F8507,4)</f>
        <v>14/11/2012</v>
      </c>
      <c r="K8507" s="39">
        <f ca="1">ROUND((TODAY()-J8507)/365.25,1)</f>
        <v>4.9000000000000004</v>
      </c>
      <c r="L8507" s="26">
        <f>I8507/H8507</f>
        <v>0.23699968943983174</v>
      </c>
    </row>
    <row r="8508" spans="1:12" x14ac:dyDescent="0.2">
      <c r="A8508" s="37" t="s">
        <v>61</v>
      </c>
      <c r="B8508" s="37" t="s">
        <v>406</v>
      </c>
      <c r="C8508" s="37" t="s">
        <v>240</v>
      </c>
      <c r="D8508" s="40" t="s">
        <v>370</v>
      </c>
      <c r="E8508" s="37" t="s">
        <v>4201</v>
      </c>
      <c r="F8508" s="37" t="s">
        <v>3008</v>
      </c>
      <c r="G8508" s="37">
        <v>151</v>
      </c>
      <c r="H8508" s="38">
        <v>12742</v>
      </c>
      <c r="I8508" s="38">
        <v>3019.85</v>
      </c>
      <c r="J8508" s="24" t="str">
        <f>RIGHT(F8508,2)&amp;"/"&amp;MID(F8508,5,2)&amp;"/"&amp;LEFT(F8508,4)</f>
        <v>07/03/2008</v>
      </c>
      <c r="K8508" s="39">
        <f ca="1">ROUND((TODAY()-J8508)/365.25,1)</f>
        <v>9.5</v>
      </c>
      <c r="L8508" s="26">
        <f>I8508/H8508</f>
        <v>0.23699968607753885</v>
      </c>
    </row>
    <row r="8509" spans="1:12" x14ac:dyDescent="0.2">
      <c r="A8509" s="37" t="s">
        <v>169</v>
      </c>
      <c r="B8509" s="37" t="s">
        <v>223</v>
      </c>
      <c r="C8509" s="37" t="s">
        <v>193</v>
      </c>
      <c r="D8509" s="40" t="s">
        <v>370</v>
      </c>
      <c r="E8509" s="37" t="s">
        <v>8870</v>
      </c>
      <c r="F8509" s="37" t="s">
        <v>901</v>
      </c>
      <c r="G8509" s="37">
        <v>112</v>
      </c>
      <c r="H8509" s="38">
        <v>25235.35</v>
      </c>
      <c r="I8509" s="38">
        <v>5980.77</v>
      </c>
      <c r="J8509" s="24" t="str">
        <f>RIGHT(F8509,2)&amp;"/"&amp;MID(F8509,5,2)&amp;"/"&amp;LEFT(F8509,4)</f>
        <v>03/03/2011</v>
      </c>
      <c r="K8509" s="39">
        <f ca="1">ROUND((TODAY()-J8509)/365.25,1)</f>
        <v>6.6</v>
      </c>
      <c r="L8509" s="26">
        <f>I8509/H8509</f>
        <v>0.23699968496573262</v>
      </c>
    </row>
    <row r="8510" spans="1:12" x14ac:dyDescent="0.2">
      <c r="A8510" s="37" t="s">
        <v>123</v>
      </c>
      <c r="B8510" s="37" t="s">
        <v>133</v>
      </c>
      <c r="C8510" s="37" t="s">
        <v>127</v>
      </c>
      <c r="D8510" s="40" t="s">
        <v>370</v>
      </c>
      <c r="E8510" s="37" t="s">
        <v>2210</v>
      </c>
      <c r="F8510" s="37" t="s">
        <v>1849</v>
      </c>
      <c r="G8510" s="37">
        <v>57</v>
      </c>
      <c r="H8510" s="38">
        <v>29042.95</v>
      </c>
      <c r="I8510" s="38">
        <v>6883.17</v>
      </c>
      <c r="J8510" s="24" t="str">
        <f>RIGHT(F8510,2)&amp;"/"&amp;MID(F8510,5,2)&amp;"/"&amp;LEFT(F8510,4)</f>
        <v>12/09/2014</v>
      </c>
      <c r="K8510" s="39">
        <f ca="1">ROUND((TODAY()-J8510)/365.25,1)</f>
        <v>3</v>
      </c>
      <c r="L8510" s="26">
        <f>I8510/H8510</f>
        <v>0.23699968494935947</v>
      </c>
    </row>
    <row r="8511" spans="1:12" x14ac:dyDescent="0.2">
      <c r="A8511" s="37" t="s">
        <v>61</v>
      </c>
      <c r="B8511" s="37" t="s">
        <v>413</v>
      </c>
      <c r="C8511" s="37" t="s">
        <v>84</v>
      </c>
      <c r="D8511" s="37" t="s">
        <v>370</v>
      </c>
      <c r="E8511" s="37" t="s">
        <v>7972</v>
      </c>
      <c r="F8511" s="37" t="s">
        <v>815</v>
      </c>
      <c r="G8511" s="37">
        <v>173</v>
      </c>
      <c r="H8511" s="38">
        <v>30629.45</v>
      </c>
      <c r="I8511" s="38">
        <v>7259.17</v>
      </c>
      <c r="J8511" s="24" t="str">
        <f>RIGHT(F8511,2)&amp;"/"&amp;MID(F8511,5,2)&amp;"/"&amp;LEFT(F8511,4)</f>
        <v>21/03/2013</v>
      </c>
      <c r="K8511" s="39">
        <f ca="1">ROUND((TODAY()-J8511)/365.25,1)</f>
        <v>4.5</v>
      </c>
      <c r="L8511" s="26">
        <f>I8511/H8511</f>
        <v>0.2369996849437388</v>
      </c>
    </row>
    <row r="8512" spans="1:12" x14ac:dyDescent="0.2">
      <c r="A8512" s="37" t="s">
        <v>169</v>
      </c>
      <c r="B8512" s="37" t="s">
        <v>223</v>
      </c>
      <c r="C8512" s="37" t="s">
        <v>198</v>
      </c>
      <c r="D8512" s="37" t="s">
        <v>370</v>
      </c>
      <c r="E8512" s="37" t="s">
        <v>10044</v>
      </c>
      <c r="F8512" s="37" t="s">
        <v>2626</v>
      </c>
      <c r="G8512" s="37">
        <v>139</v>
      </c>
      <c r="H8512" s="38">
        <v>26886.45</v>
      </c>
      <c r="I8512" s="38">
        <v>6372.08</v>
      </c>
      <c r="J8512" s="24" t="str">
        <f>RIGHT(F8512,2)&amp;"/"&amp;MID(F8512,5,2)&amp;"/"&amp;LEFT(F8512,4)</f>
        <v>02/04/2012</v>
      </c>
      <c r="K8512" s="39">
        <f ca="1">ROUND((TODAY()-J8512)/365.25,1)</f>
        <v>5.5</v>
      </c>
      <c r="L8512" s="26">
        <f>I8512/H8512</f>
        <v>0.23699967827660401</v>
      </c>
    </row>
    <row r="8513" spans="1:12" x14ac:dyDescent="0.2">
      <c r="A8513" s="37" t="s">
        <v>169</v>
      </c>
      <c r="B8513" s="37" t="s">
        <v>223</v>
      </c>
      <c r="C8513" s="37" t="s">
        <v>193</v>
      </c>
      <c r="D8513" s="37" t="s">
        <v>370</v>
      </c>
      <c r="E8513" s="37" t="s">
        <v>7973</v>
      </c>
      <c r="F8513" s="37" t="s">
        <v>7512</v>
      </c>
      <c r="G8513" s="37">
        <v>40</v>
      </c>
      <c r="H8513" s="38">
        <v>23523.45</v>
      </c>
      <c r="I8513" s="38">
        <v>5575.05</v>
      </c>
      <c r="J8513" s="24" t="str">
        <f>RIGHT(F8513,2)&amp;"/"&amp;MID(F8513,5,2)&amp;"/"&amp;LEFT(F8513,4)</f>
        <v>27/11/2009</v>
      </c>
      <c r="K8513" s="39">
        <f ca="1">ROUND((TODAY()-J8513)/365.25,1)</f>
        <v>7.8</v>
      </c>
      <c r="L8513" s="26">
        <f>I8513/H8513</f>
        <v>0.23699967479260056</v>
      </c>
    </row>
    <row r="8514" spans="1:12" x14ac:dyDescent="0.2">
      <c r="A8514" s="37" t="s">
        <v>304</v>
      </c>
      <c r="B8514" s="37" t="s">
        <v>306</v>
      </c>
      <c r="C8514" s="37" t="s">
        <v>1482</v>
      </c>
      <c r="D8514" s="37" t="s">
        <v>370</v>
      </c>
      <c r="E8514" s="37" t="s">
        <v>6896</v>
      </c>
      <c r="F8514" s="37" t="s">
        <v>4603</v>
      </c>
      <c r="G8514" s="37">
        <v>101</v>
      </c>
      <c r="H8514" s="38">
        <v>14194.45</v>
      </c>
      <c r="I8514" s="38">
        <v>3364.08</v>
      </c>
      <c r="J8514" s="24" t="str">
        <f>RIGHT(F8514,2)&amp;"/"&amp;MID(F8514,5,2)&amp;"/"&amp;LEFT(F8514,4)</f>
        <v>22/09/2011</v>
      </c>
      <c r="K8514" s="39">
        <f ca="1">ROUND((TODAY()-J8514)/365.25,1)</f>
        <v>6</v>
      </c>
      <c r="L8514" s="26">
        <f>I8514/H8514</f>
        <v>0.23699967240717321</v>
      </c>
    </row>
    <row r="8515" spans="1:12" x14ac:dyDescent="0.2">
      <c r="A8515" s="37" t="s">
        <v>18</v>
      </c>
      <c r="B8515" s="37" t="s">
        <v>24</v>
      </c>
      <c r="C8515" s="37" t="s">
        <v>1542</v>
      </c>
      <c r="D8515" s="40" t="s">
        <v>370</v>
      </c>
      <c r="E8515" s="37" t="s">
        <v>2209</v>
      </c>
      <c r="F8515" s="37" t="s">
        <v>1206</v>
      </c>
      <c r="G8515" s="37">
        <v>86</v>
      </c>
      <c r="H8515" s="38">
        <v>24414.55</v>
      </c>
      <c r="I8515" s="38">
        <v>5786.24</v>
      </c>
      <c r="J8515" s="24" t="str">
        <f>RIGHT(F8515,2)&amp;"/"&amp;MID(F8515,5,2)&amp;"/"&amp;LEFT(F8515,4)</f>
        <v>07/12/2012</v>
      </c>
      <c r="K8515" s="39">
        <f ca="1">ROUND((TODAY()-J8515)/365.25,1)</f>
        <v>4.8</v>
      </c>
      <c r="L8515" s="26">
        <f>I8515/H8515</f>
        <v>0.23699965799082923</v>
      </c>
    </row>
    <row r="8516" spans="1:12" x14ac:dyDescent="0.2">
      <c r="A8516" s="37" t="s">
        <v>18</v>
      </c>
      <c r="B8516" s="37" t="s">
        <v>24</v>
      </c>
      <c r="C8516" s="37" t="s">
        <v>1542</v>
      </c>
      <c r="D8516" s="37" t="s">
        <v>370</v>
      </c>
      <c r="E8516" s="37" t="s">
        <v>7946</v>
      </c>
      <c r="F8516" s="37" t="s">
        <v>4321</v>
      </c>
      <c r="G8516" s="37">
        <v>115</v>
      </c>
      <c r="H8516" s="38">
        <v>23589.95</v>
      </c>
      <c r="I8516" s="38">
        <v>5590.81</v>
      </c>
      <c r="J8516" s="24" t="str">
        <f>RIGHT(F8516,2)&amp;"/"&amp;MID(F8516,5,2)&amp;"/"&amp;LEFT(F8516,4)</f>
        <v>15/02/2013</v>
      </c>
      <c r="K8516" s="39">
        <f ca="1">ROUND((TODAY()-J8516)/365.25,1)</f>
        <v>4.5999999999999996</v>
      </c>
      <c r="L8516" s="26">
        <f>I8516/H8516</f>
        <v>0.23699965451389257</v>
      </c>
    </row>
    <row r="8517" spans="1:12" x14ac:dyDescent="0.2">
      <c r="A8517" s="37" t="s">
        <v>285</v>
      </c>
      <c r="B8517" s="37" t="s">
        <v>467</v>
      </c>
      <c r="C8517" s="37" t="s">
        <v>276</v>
      </c>
      <c r="D8517" s="40" t="s">
        <v>370</v>
      </c>
      <c r="E8517" s="37" t="s">
        <v>4161</v>
      </c>
      <c r="F8517" s="37" t="s">
        <v>2928</v>
      </c>
      <c r="G8517" s="37">
        <v>159</v>
      </c>
      <c r="H8517" s="38">
        <v>8589</v>
      </c>
      <c r="I8517" s="38">
        <v>2035.59</v>
      </c>
      <c r="J8517" s="24" t="str">
        <f>RIGHT(F8517,2)&amp;"/"&amp;MID(F8517,5,2)&amp;"/"&amp;LEFT(F8517,4)</f>
        <v>09/07/2008</v>
      </c>
      <c r="K8517" s="39">
        <f ca="1">ROUND((TODAY()-J8517)/365.25,1)</f>
        <v>9.1999999999999993</v>
      </c>
      <c r="L8517" s="26">
        <f>I8517/H8517</f>
        <v>0.23699965071603213</v>
      </c>
    </row>
    <row r="8518" spans="1:12" x14ac:dyDescent="0.2">
      <c r="A8518" s="37" t="s">
        <v>123</v>
      </c>
      <c r="B8518" s="37" t="s">
        <v>6028</v>
      </c>
      <c r="C8518" s="37" t="s">
        <v>3668</v>
      </c>
      <c r="D8518" s="37" t="s">
        <v>370</v>
      </c>
      <c r="E8518" s="37" t="s">
        <v>9692</v>
      </c>
      <c r="F8518" s="37" t="s">
        <v>6366</v>
      </c>
      <c r="G8518" s="37">
        <v>70</v>
      </c>
      <c r="H8518" s="38">
        <v>15275.55</v>
      </c>
      <c r="I8518" s="38">
        <v>3620.3</v>
      </c>
      <c r="J8518" s="24" t="str">
        <f>RIGHT(F8518,2)&amp;"/"&amp;MID(F8518,5,2)&amp;"/"&amp;LEFT(F8518,4)</f>
        <v>25/01/2012</v>
      </c>
      <c r="K8518" s="39">
        <f ca="1">ROUND((TODAY()-J8518)/365.25,1)</f>
        <v>5.7</v>
      </c>
      <c r="L8518" s="26">
        <f>I8518/H8518</f>
        <v>0.23699964976711152</v>
      </c>
    </row>
    <row r="8519" spans="1:12" x14ac:dyDescent="0.2">
      <c r="A8519" s="37" t="s">
        <v>18</v>
      </c>
      <c r="B8519" s="37" t="s">
        <v>24</v>
      </c>
      <c r="C8519" s="37" t="s">
        <v>1542</v>
      </c>
      <c r="D8519" s="37" t="s">
        <v>370</v>
      </c>
      <c r="E8519" s="37" t="s">
        <v>6862</v>
      </c>
      <c r="F8519" s="37" t="s">
        <v>2141</v>
      </c>
      <c r="G8519" s="37">
        <v>68</v>
      </c>
      <c r="H8519" s="38">
        <v>26954.85</v>
      </c>
      <c r="I8519" s="38">
        <v>6388.29</v>
      </c>
      <c r="J8519" s="24" t="str">
        <f>RIGHT(F8519,2)&amp;"/"&amp;MID(F8519,5,2)&amp;"/"&amp;LEFT(F8519,4)</f>
        <v>27/06/2013</v>
      </c>
      <c r="K8519" s="39">
        <f ca="1">ROUND((TODAY()-J8519)/365.25,1)</f>
        <v>4.2</v>
      </c>
      <c r="L8519" s="26">
        <f>I8519/H8519</f>
        <v>0.23699964941374188</v>
      </c>
    </row>
    <row r="8520" spans="1:12" x14ac:dyDescent="0.2">
      <c r="A8520" s="37" t="s">
        <v>285</v>
      </c>
      <c r="B8520" s="37" t="s">
        <v>467</v>
      </c>
      <c r="C8520" s="37" t="s">
        <v>276</v>
      </c>
      <c r="D8520" s="40" t="s">
        <v>370</v>
      </c>
      <c r="E8520" s="37" t="s">
        <v>4168</v>
      </c>
      <c r="F8520" s="37" t="s">
        <v>506</v>
      </c>
      <c r="G8520" s="37">
        <v>202</v>
      </c>
      <c r="H8520" s="38">
        <v>5636</v>
      </c>
      <c r="I8520" s="38">
        <v>1335.73</v>
      </c>
      <c r="J8520" s="24" t="str">
        <f>RIGHT(F8520,2)&amp;"/"&amp;MID(F8520,5,2)&amp;"/"&amp;LEFT(F8520,4)</f>
        <v>22/11/2007</v>
      </c>
      <c r="K8520" s="39">
        <f ca="1">ROUND((TODAY()-J8520)/365.25,1)</f>
        <v>9.8000000000000007</v>
      </c>
      <c r="L8520" s="26">
        <f>I8520/H8520</f>
        <v>0.23699964513839603</v>
      </c>
    </row>
    <row r="8521" spans="1:12" x14ac:dyDescent="0.2">
      <c r="A8521" s="37" t="s">
        <v>169</v>
      </c>
      <c r="B8521" s="37" t="s">
        <v>223</v>
      </c>
      <c r="C8521" s="37" t="s">
        <v>198</v>
      </c>
      <c r="D8521" s="37" t="s">
        <v>370</v>
      </c>
      <c r="E8521" s="37" t="s">
        <v>9689</v>
      </c>
      <c r="F8521" s="37" t="s">
        <v>2868</v>
      </c>
      <c r="G8521" s="37">
        <v>221</v>
      </c>
      <c r="H8521" s="38">
        <v>22385.35</v>
      </c>
      <c r="I8521" s="38">
        <v>5305.32</v>
      </c>
      <c r="J8521" s="24" t="str">
        <f>RIGHT(F8521,2)&amp;"/"&amp;MID(F8521,5,2)&amp;"/"&amp;LEFT(F8521,4)</f>
        <v>08/05/2012</v>
      </c>
      <c r="K8521" s="39">
        <f ca="1">ROUND((TODAY()-J8521)/365.25,1)</f>
        <v>5.4</v>
      </c>
      <c r="L8521" s="26">
        <f>I8521/H8521</f>
        <v>0.23699964485701586</v>
      </c>
    </row>
    <row r="8522" spans="1:12" x14ac:dyDescent="0.2">
      <c r="A8522" s="37" t="s">
        <v>316</v>
      </c>
      <c r="B8522" s="37" t="s">
        <v>332</v>
      </c>
      <c r="C8522" s="37" t="s">
        <v>728</v>
      </c>
      <c r="D8522" s="37" t="s">
        <v>370</v>
      </c>
      <c r="E8522" s="37" t="s">
        <v>6896</v>
      </c>
      <c r="F8522" s="37" t="s">
        <v>1387</v>
      </c>
      <c r="G8522" s="37">
        <v>95</v>
      </c>
      <c r="H8522" s="38">
        <v>25019.7</v>
      </c>
      <c r="I8522" s="38">
        <v>5929.66</v>
      </c>
      <c r="J8522" s="24" t="str">
        <f>RIGHT(F8522,2)&amp;"/"&amp;MID(F8522,5,2)&amp;"/"&amp;LEFT(F8522,4)</f>
        <v>01/07/2011</v>
      </c>
      <c r="K8522" s="39">
        <f ca="1">ROUND((TODAY()-J8522)/365.25,1)</f>
        <v>6.2</v>
      </c>
      <c r="L8522" s="26">
        <f>I8522/H8522</f>
        <v>0.23699964428030709</v>
      </c>
    </row>
    <row r="8523" spans="1:12" x14ac:dyDescent="0.2">
      <c r="A8523" s="37" t="s">
        <v>18</v>
      </c>
      <c r="B8523" s="37" t="s">
        <v>24</v>
      </c>
      <c r="C8523" s="37" t="s">
        <v>1542</v>
      </c>
      <c r="D8523" s="40" t="s">
        <v>370</v>
      </c>
      <c r="E8523" s="37" t="s">
        <v>4159</v>
      </c>
      <c r="F8523" s="37" t="s">
        <v>4202</v>
      </c>
      <c r="G8523" s="37">
        <v>118</v>
      </c>
      <c r="H8523" s="38">
        <v>22322.65</v>
      </c>
      <c r="I8523" s="38">
        <v>5290.46</v>
      </c>
      <c r="J8523" s="24" t="str">
        <f>RIGHT(F8523,2)&amp;"/"&amp;MID(F8523,5,2)&amp;"/"&amp;LEFT(F8523,4)</f>
        <v>09/08/2012</v>
      </c>
      <c r="K8523" s="39">
        <f ca="1">ROUND((TODAY()-J8523)/365.25,1)</f>
        <v>5.0999999999999996</v>
      </c>
      <c r="L8523" s="26">
        <f>I8523/H8523</f>
        <v>0.23699963937973312</v>
      </c>
    </row>
    <row r="8524" spans="1:12" x14ac:dyDescent="0.2">
      <c r="A8524" s="37" t="s">
        <v>267</v>
      </c>
      <c r="B8524" s="37" t="s">
        <v>268</v>
      </c>
      <c r="C8524" s="37" t="s">
        <v>726</v>
      </c>
      <c r="D8524" s="40" t="s">
        <v>370</v>
      </c>
      <c r="E8524" s="37" t="s">
        <v>5638</v>
      </c>
      <c r="F8524" s="37" t="s">
        <v>775</v>
      </c>
      <c r="G8524" s="37">
        <v>76</v>
      </c>
      <c r="H8524" s="38">
        <v>8309</v>
      </c>
      <c r="I8524" s="38">
        <v>1969.23</v>
      </c>
      <c r="J8524" s="24" t="str">
        <f>RIGHT(F8524,2)&amp;"/"&amp;MID(F8524,5,2)&amp;"/"&amp;LEFT(F8524,4)</f>
        <v>01/02/2013</v>
      </c>
      <c r="K8524" s="39">
        <f ca="1">ROUND((TODAY()-J8524)/365.25,1)</f>
        <v>4.5999999999999996</v>
      </c>
      <c r="L8524" s="26">
        <f>I8524/H8524</f>
        <v>0.23699963894572151</v>
      </c>
    </row>
    <row r="8525" spans="1:12" x14ac:dyDescent="0.2">
      <c r="A8525" s="37" t="s">
        <v>123</v>
      </c>
      <c r="B8525" s="37" t="s">
        <v>133</v>
      </c>
      <c r="C8525" s="37" t="s">
        <v>695</v>
      </c>
      <c r="D8525" s="40" t="s">
        <v>370</v>
      </c>
      <c r="E8525" s="37" t="s">
        <v>8900</v>
      </c>
      <c r="F8525" s="37" t="s">
        <v>1654</v>
      </c>
      <c r="G8525" s="37">
        <v>121</v>
      </c>
      <c r="H8525" s="38">
        <v>17943.150000000001</v>
      </c>
      <c r="I8525" s="38">
        <v>4252.5200000000004</v>
      </c>
      <c r="J8525" s="24" t="str">
        <f>RIGHT(F8525,2)&amp;"/"&amp;MID(F8525,5,2)&amp;"/"&amp;LEFT(F8525,4)</f>
        <v>07/08/2012</v>
      </c>
      <c r="K8525" s="39">
        <f ca="1">ROUND((TODAY()-J8525)/365.25,1)</f>
        <v>5.0999999999999996</v>
      </c>
      <c r="L8525" s="26">
        <f>I8525/H8525</f>
        <v>0.23699963495818741</v>
      </c>
    </row>
    <row r="8526" spans="1:12" x14ac:dyDescent="0.2">
      <c r="A8526" s="37" t="s">
        <v>169</v>
      </c>
      <c r="B8526" s="37" t="s">
        <v>223</v>
      </c>
      <c r="C8526" s="37" t="s">
        <v>193</v>
      </c>
      <c r="D8526" s="40" t="s">
        <v>370</v>
      </c>
      <c r="E8526" s="37" t="s">
        <v>2515</v>
      </c>
      <c r="F8526" s="37" t="s">
        <v>3337</v>
      </c>
      <c r="G8526" s="37">
        <v>123</v>
      </c>
      <c r="H8526" s="38">
        <v>21086.7</v>
      </c>
      <c r="I8526" s="38">
        <v>4997.54</v>
      </c>
      <c r="J8526" s="24" t="str">
        <f>RIGHT(F8526,2)&amp;"/"&amp;MID(F8526,5,2)&amp;"/"&amp;LEFT(F8526,4)</f>
        <v>01/10/2009</v>
      </c>
      <c r="K8526" s="39">
        <f ca="1">ROUND((TODAY()-J8526)/365.25,1)</f>
        <v>8</v>
      </c>
      <c r="L8526" s="26">
        <f>I8526/H8526</f>
        <v>0.2369996253562672</v>
      </c>
    </row>
    <row r="8527" spans="1:12" x14ac:dyDescent="0.2">
      <c r="A8527" s="37" t="s">
        <v>123</v>
      </c>
      <c r="B8527" s="37" t="s">
        <v>4596</v>
      </c>
      <c r="C8527" s="37" t="s">
        <v>4597</v>
      </c>
      <c r="D8527" s="40" t="s">
        <v>370</v>
      </c>
      <c r="E8527" s="37" t="s">
        <v>4166</v>
      </c>
      <c r="F8527" s="37" t="s">
        <v>4598</v>
      </c>
      <c r="G8527" s="37">
        <v>80</v>
      </c>
      <c r="H8527" s="38">
        <v>5326</v>
      </c>
      <c r="I8527" s="38">
        <v>1262.26</v>
      </c>
      <c r="J8527" s="24" t="str">
        <f>RIGHT(F8527,2)&amp;"/"&amp;MID(F8527,5,2)&amp;"/"&amp;LEFT(F8527,4)</f>
        <v>30/11/2010</v>
      </c>
      <c r="K8527" s="39">
        <f ca="1">ROUND((TODAY()-J8527)/365.25,1)</f>
        <v>6.8</v>
      </c>
      <c r="L8527" s="26">
        <f>I8527/H8527</f>
        <v>0.23699962448366504</v>
      </c>
    </row>
    <row r="8528" spans="1:12" x14ac:dyDescent="0.2">
      <c r="A8528" s="37" t="s">
        <v>18</v>
      </c>
      <c r="B8528" s="37" t="s">
        <v>24</v>
      </c>
      <c r="C8528" s="37" t="s">
        <v>1542</v>
      </c>
      <c r="D8528" s="37" t="s">
        <v>370</v>
      </c>
      <c r="E8528" s="37" t="s">
        <v>9699</v>
      </c>
      <c r="F8528" s="37" t="s">
        <v>1653</v>
      </c>
      <c r="G8528" s="37">
        <v>180</v>
      </c>
      <c r="H8528" s="38">
        <v>18579.650000000001</v>
      </c>
      <c r="I8528" s="38">
        <v>4403.37</v>
      </c>
      <c r="J8528" s="24" t="str">
        <f>RIGHT(F8528,2)&amp;"/"&amp;MID(F8528,5,2)&amp;"/"&amp;LEFT(F8528,4)</f>
        <v>02/11/2012</v>
      </c>
      <c r="K8528" s="39">
        <f ca="1">ROUND((TODAY()-J8528)/365.25,1)</f>
        <v>4.9000000000000004</v>
      </c>
      <c r="L8528" s="26">
        <f>I8528/H8528</f>
        <v>0.2369996205525938</v>
      </c>
    </row>
    <row r="8529" spans="1:12" x14ac:dyDescent="0.2">
      <c r="A8529" s="37" t="s">
        <v>169</v>
      </c>
      <c r="B8529" s="37" t="s">
        <v>226</v>
      </c>
      <c r="C8529" s="37" t="s">
        <v>6303</v>
      </c>
      <c r="D8529" s="40" t="s">
        <v>370</v>
      </c>
      <c r="E8529" s="37" t="s">
        <v>5584</v>
      </c>
      <c r="F8529" s="37" t="s">
        <v>6304</v>
      </c>
      <c r="G8529" s="37">
        <v>170</v>
      </c>
      <c r="H8529" s="38">
        <v>22103.200000000001</v>
      </c>
      <c r="I8529" s="38">
        <v>5238.45</v>
      </c>
      <c r="J8529" s="24" t="str">
        <f>RIGHT(F8529,2)&amp;"/"&amp;MID(F8529,5,2)&amp;"/"&amp;LEFT(F8529,4)</f>
        <v>28/09/2009</v>
      </c>
      <c r="K8529" s="39">
        <f ca="1">ROUND((TODAY()-J8529)/365.25,1)</f>
        <v>8</v>
      </c>
      <c r="L8529" s="26">
        <f>I8529/H8529</f>
        <v>0.23699961996453001</v>
      </c>
    </row>
    <row r="8530" spans="1:12" x14ac:dyDescent="0.2">
      <c r="A8530" s="37" t="s">
        <v>18</v>
      </c>
      <c r="B8530" s="37" t="s">
        <v>24</v>
      </c>
      <c r="C8530" s="37" t="s">
        <v>31</v>
      </c>
      <c r="D8530" s="37" t="s">
        <v>370</v>
      </c>
      <c r="E8530" s="37" t="s">
        <v>6901</v>
      </c>
      <c r="F8530" s="37" t="s">
        <v>6902</v>
      </c>
      <c r="G8530" s="37">
        <v>100</v>
      </c>
      <c r="H8530" s="38">
        <v>18262.349999999999</v>
      </c>
      <c r="I8530" s="38">
        <v>4328.17</v>
      </c>
      <c r="J8530" s="24" t="str">
        <f>RIGHT(F8530,2)&amp;"/"&amp;MID(F8530,5,2)&amp;"/"&amp;LEFT(F8530,4)</f>
        <v>10/08/2009</v>
      </c>
      <c r="K8530" s="39">
        <f ca="1">ROUND((TODAY()-J8530)/365.25,1)</f>
        <v>8.1</v>
      </c>
      <c r="L8530" s="26">
        <f>I8530/H8530</f>
        <v>0.23699961943561482</v>
      </c>
    </row>
    <row r="8531" spans="1:12" x14ac:dyDescent="0.2">
      <c r="A8531" s="37" t="s">
        <v>169</v>
      </c>
      <c r="B8531" s="37" t="s">
        <v>223</v>
      </c>
      <c r="C8531" s="37" t="s">
        <v>193</v>
      </c>
      <c r="D8531" s="40" t="s">
        <v>370</v>
      </c>
      <c r="E8531" s="37" t="s">
        <v>2592</v>
      </c>
      <c r="F8531" s="37" t="s">
        <v>2978</v>
      </c>
      <c r="G8531" s="37">
        <v>147</v>
      </c>
      <c r="H8531" s="38">
        <v>22136.45</v>
      </c>
      <c r="I8531" s="38">
        <v>5246.33</v>
      </c>
      <c r="J8531" s="24" t="str">
        <f>RIGHT(F8531,2)&amp;"/"&amp;MID(F8531,5,2)&amp;"/"&amp;LEFT(F8531,4)</f>
        <v>22/09/2010</v>
      </c>
      <c r="K8531" s="39">
        <f ca="1">ROUND((TODAY()-J8531)/365.25,1)</f>
        <v>7</v>
      </c>
      <c r="L8531" s="26">
        <f>I8531/H8531</f>
        <v>0.23699960924177091</v>
      </c>
    </row>
    <row r="8532" spans="1:12" x14ac:dyDescent="0.2">
      <c r="A8532" s="37" t="s">
        <v>339</v>
      </c>
      <c r="B8532" s="37" t="s">
        <v>363</v>
      </c>
      <c r="C8532" s="37" t="s">
        <v>10402</v>
      </c>
      <c r="D8532" s="37" t="s">
        <v>370</v>
      </c>
      <c r="E8532" s="37" t="s">
        <v>9686</v>
      </c>
      <c r="F8532" s="37" t="s">
        <v>3432</v>
      </c>
      <c r="G8532" s="37">
        <v>152</v>
      </c>
      <c r="H8532" s="38">
        <v>22898.35</v>
      </c>
      <c r="I8532" s="38">
        <v>5426.9</v>
      </c>
      <c r="J8532" s="24" t="str">
        <f>RIGHT(F8532,2)&amp;"/"&amp;MID(F8532,5,2)&amp;"/"&amp;LEFT(F8532,4)</f>
        <v>22/04/2013</v>
      </c>
      <c r="K8532" s="39">
        <f ca="1">ROUND((TODAY()-J8532)/365.25,1)</f>
        <v>4.4000000000000004</v>
      </c>
      <c r="L8532" s="26">
        <f>I8532/H8532</f>
        <v>0.23699960914214344</v>
      </c>
    </row>
    <row r="8533" spans="1:12" x14ac:dyDescent="0.2">
      <c r="A8533" s="37" t="s">
        <v>18</v>
      </c>
      <c r="B8533" s="37" t="s">
        <v>24</v>
      </c>
      <c r="C8533" s="37" t="s">
        <v>6894</v>
      </c>
      <c r="D8533" s="40" t="s">
        <v>370</v>
      </c>
      <c r="E8533" s="37" t="s">
        <v>8877</v>
      </c>
      <c r="F8533" s="37" t="s">
        <v>4844</v>
      </c>
      <c r="G8533" s="37">
        <v>189</v>
      </c>
      <c r="H8533" s="38">
        <v>12715</v>
      </c>
      <c r="I8533" s="38">
        <v>3013.45</v>
      </c>
      <c r="J8533" s="24" t="str">
        <f>RIGHT(F8533,2)&amp;"/"&amp;MID(F8533,5,2)&amp;"/"&amp;LEFT(F8533,4)</f>
        <v>09/08/2010</v>
      </c>
      <c r="K8533" s="39">
        <f ca="1">ROUND((TODAY()-J8533)/365.25,1)</f>
        <v>7.1</v>
      </c>
      <c r="L8533" s="26">
        <f>I8533/H8533</f>
        <v>0.23699960676366494</v>
      </c>
    </row>
    <row r="8534" spans="1:12" x14ac:dyDescent="0.2">
      <c r="A8534" s="37" t="s">
        <v>61</v>
      </c>
      <c r="B8534" s="37" t="s">
        <v>406</v>
      </c>
      <c r="C8534" s="37" t="s">
        <v>239</v>
      </c>
      <c r="D8534" s="40" t="s">
        <v>370</v>
      </c>
      <c r="E8534" s="37" t="s">
        <v>2515</v>
      </c>
      <c r="F8534" s="37" t="s">
        <v>2795</v>
      </c>
      <c r="G8534" s="37">
        <v>128</v>
      </c>
      <c r="H8534" s="38">
        <v>18646.150000000001</v>
      </c>
      <c r="I8534" s="38">
        <v>4419.13</v>
      </c>
      <c r="J8534" s="24" t="str">
        <f>RIGHT(F8534,2)&amp;"/"&amp;MID(F8534,5,2)&amp;"/"&amp;LEFT(F8534,4)</f>
        <v>27/04/2007</v>
      </c>
      <c r="K8534" s="39">
        <f ca="1">ROUND((TODAY()-J8534)/365.25,1)</f>
        <v>10.4</v>
      </c>
      <c r="L8534" s="26">
        <f>I8534/H8534</f>
        <v>0.23699959509067553</v>
      </c>
    </row>
    <row r="8535" spans="1:12" x14ac:dyDescent="0.2">
      <c r="A8535" s="37" t="s">
        <v>18</v>
      </c>
      <c r="B8535" s="37" t="s">
        <v>24</v>
      </c>
      <c r="C8535" s="37" t="s">
        <v>47</v>
      </c>
      <c r="D8535" s="37" t="s">
        <v>370</v>
      </c>
      <c r="E8535" s="37" t="s">
        <v>6868</v>
      </c>
      <c r="F8535" s="37" t="s">
        <v>1315</v>
      </c>
      <c r="G8535" s="37">
        <v>192</v>
      </c>
      <c r="H8535" s="38">
        <v>21251.05</v>
      </c>
      <c r="I8535" s="38">
        <v>5036.49</v>
      </c>
      <c r="J8535" s="24" t="str">
        <f>RIGHT(F8535,2)&amp;"/"&amp;MID(F8535,5,2)&amp;"/"&amp;LEFT(F8535,4)</f>
        <v>29/03/2012</v>
      </c>
      <c r="K8535" s="39">
        <f ca="1">ROUND((TODAY()-J8535)/365.25,1)</f>
        <v>5.5</v>
      </c>
      <c r="L8535" s="26">
        <f>I8535/H8535</f>
        <v>0.23699958354998929</v>
      </c>
    </row>
    <row r="8536" spans="1:12" x14ac:dyDescent="0.2">
      <c r="A8536" s="37" t="s">
        <v>169</v>
      </c>
      <c r="B8536" s="37" t="s">
        <v>191</v>
      </c>
      <c r="C8536" s="37" t="s">
        <v>1054</v>
      </c>
      <c r="D8536" s="37" t="s">
        <v>370</v>
      </c>
      <c r="E8536" s="37" t="s">
        <v>7967</v>
      </c>
      <c r="F8536" s="37" t="s">
        <v>3151</v>
      </c>
      <c r="G8536" s="37">
        <v>133</v>
      </c>
      <c r="H8536" s="38">
        <v>23094.05</v>
      </c>
      <c r="I8536" s="38">
        <v>5473.28</v>
      </c>
      <c r="J8536" s="24" t="str">
        <f>RIGHT(F8536,2)&amp;"/"&amp;MID(F8536,5,2)&amp;"/"&amp;LEFT(F8536,4)</f>
        <v>26/09/2012</v>
      </c>
      <c r="K8536" s="39">
        <f ca="1">ROUND((TODAY()-J8536)/365.25,1)</f>
        <v>5</v>
      </c>
      <c r="L8536" s="26">
        <f>I8536/H8536</f>
        <v>0.23699957348321321</v>
      </c>
    </row>
    <row r="8537" spans="1:12" x14ac:dyDescent="0.2">
      <c r="A8537" s="37" t="s">
        <v>18</v>
      </c>
      <c r="B8537" s="37" t="s">
        <v>24</v>
      </c>
      <c r="C8537" s="37" t="s">
        <v>1542</v>
      </c>
      <c r="D8537" s="37" t="s">
        <v>370</v>
      </c>
      <c r="E8537" s="37" t="s">
        <v>6896</v>
      </c>
      <c r="F8537" s="37" t="s">
        <v>2067</v>
      </c>
      <c r="G8537" s="37">
        <v>104</v>
      </c>
      <c r="H8537" s="38">
        <v>22935.4</v>
      </c>
      <c r="I8537" s="38">
        <v>5435.68</v>
      </c>
      <c r="J8537" s="24" t="str">
        <f>RIGHT(F8537,2)&amp;"/"&amp;MID(F8537,5,2)&amp;"/"&amp;LEFT(F8537,4)</f>
        <v>17/08/2012</v>
      </c>
      <c r="K8537" s="39">
        <f ca="1">ROUND((TODAY()-J8537)/365.25,1)</f>
        <v>5.0999999999999996</v>
      </c>
      <c r="L8537" s="26">
        <f>I8537/H8537</f>
        <v>0.23699957271292413</v>
      </c>
    </row>
    <row r="8538" spans="1:12" x14ac:dyDescent="0.2">
      <c r="A8538" s="37" t="s">
        <v>278</v>
      </c>
      <c r="B8538" s="37" t="s">
        <v>1154</v>
      </c>
      <c r="C8538" s="37" t="s">
        <v>1466</v>
      </c>
      <c r="D8538" s="40" t="s">
        <v>370</v>
      </c>
      <c r="E8538" s="37" t="s">
        <v>2211</v>
      </c>
      <c r="F8538" s="37" t="s">
        <v>451</v>
      </c>
      <c r="G8538" s="37">
        <v>109</v>
      </c>
      <c r="H8538" s="38">
        <v>17316.150000000001</v>
      </c>
      <c r="I8538" s="38">
        <v>4103.92</v>
      </c>
      <c r="J8538" s="24" t="str">
        <f>RIGHT(F8538,2)&amp;"/"&amp;MID(F8538,5,2)&amp;"/"&amp;LEFT(F8538,4)</f>
        <v>24/11/2011</v>
      </c>
      <c r="K8538" s="39">
        <f ca="1">ROUND((TODAY()-J8538)/365.25,1)</f>
        <v>5.8</v>
      </c>
      <c r="L8538" s="26">
        <f>I8538/H8538</f>
        <v>0.23699956399084091</v>
      </c>
    </row>
    <row r="8539" spans="1:12" x14ac:dyDescent="0.2">
      <c r="A8539" s="37" t="s">
        <v>18</v>
      </c>
      <c r="B8539" s="37" t="s">
        <v>24</v>
      </c>
      <c r="C8539" s="37" t="s">
        <v>31</v>
      </c>
      <c r="D8539" s="37" t="s">
        <v>370</v>
      </c>
      <c r="E8539" s="37" t="s">
        <v>9681</v>
      </c>
      <c r="F8539" s="37" t="s">
        <v>4941</v>
      </c>
      <c r="G8539" s="37">
        <v>200</v>
      </c>
      <c r="H8539" s="38">
        <v>14172.6</v>
      </c>
      <c r="I8539" s="38">
        <v>3358.9</v>
      </c>
      <c r="J8539" s="24" t="str">
        <f>RIGHT(F8539,2)&amp;"/"&amp;MID(F8539,5,2)&amp;"/"&amp;LEFT(F8539,4)</f>
        <v>23/11/2009</v>
      </c>
      <c r="K8539" s="39">
        <f ca="1">ROUND((TODAY()-J8539)/365.25,1)</f>
        <v>7.8</v>
      </c>
      <c r="L8539" s="26">
        <f>I8539/H8539</f>
        <v>0.23699956253616133</v>
      </c>
    </row>
    <row r="8540" spans="1:12" x14ac:dyDescent="0.2">
      <c r="A8540" s="37" t="s">
        <v>18</v>
      </c>
      <c r="B8540" s="37" t="s">
        <v>24</v>
      </c>
      <c r="C8540" s="37" t="s">
        <v>1542</v>
      </c>
      <c r="D8540" s="40" t="s">
        <v>370</v>
      </c>
      <c r="E8540" s="37" t="s">
        <v>8893</v>
      </c>
      <c r="F8540" s="37" t="s">
        <v>7441</v>
      </c>
      <c r="G8540" s="37">
        <v>142</v>
      </c>
      <c r="H8540" s="38">
        <v>22175.4</v>
      </c>
      <c r="I8540" s="38">
        <v>5255.56</v>
      </c>
      <c r="J8540" s="24" t="str">
        <f>RIGHT(F8540,2)&amp;"/"&amp;MID(F8540,5,2)&amp;"/"&amp;LEFT(F8540,4)</f>
        <v>16/04/2013</v>
      </c>
      <c r="K8540" s="39">
        <f ca="1">ROUND((TODAY()-J8540)/365.25,1)</f>
        <v>4.4000000000000004</v>
      </c>
      <c r="L8540" s="26">
        <f>I8540/H8540</f>
        <v>0.23699955806885106</v>
      </c>
    </row>
    <row r="8541" spans="1:12" x14ac:dyDescent="0.2">
      <c r="A8541" s="37" t="s">
        <v>339</v>
      </c>
      <c r="B8541" s="37" t="s">
        <v>344</v>
      </c>
      <c r="C8541" s="37" t="s">
        <v>345</v>
      </c>
      <c r="D8541" s="40" t="s">
        <v>370</v>
      </c>
      <c r="E8541" s="37" t="s">
        <v>4201</v>
      </c>
      <c r="F8541" s="37" t="s">
        <v>5486</v>
      </c>
      <c r="G8541" s="37">
        <v>123</v>
      </c>
      <c r="H8541" s="38">
        <v>14936.4</v>
      </c>
      <c r="I8541" s="38">
        <v>3539.92</v>
      </c>
      <c r="J8541" s="24" t="str">
        <f>RIGHT(F8541,2)&amp;"/"&amp;MID(F8541,5,2)&amp;"/"&amp;LEFT(F8541,4)</f>
        <v>28/12/2010</v>
      </c>
      <c r="K8541" s="39">
        <f ca="1">ROUND((TODAY()-J8541)/365.25,1)</f>
        <v>6.7</v>
      </c>
      <c r="L8541" s="26">
        <f>I8541/H8541</f>
        <v>0.23699954473634879</v>
      </c>
    </row>
    <row r="8542" spans="1:12" x14ac:dyDescent="0.2">
      <c r="A8542" s="37" t="s">
        <v>18</v>
      </c>
      <c r="B8542" s="37" t="s">
        <v>24</v>
      </c>
      <c r="C8542" s="37" t="s">
        <v>1542</v>
      </c>
      <c r="D8542" s="40" t="s">
        <v>370</v>
      </c>
      <c r="E8542" s="37" t="s">
        <v>8866</v>
      </c>
      <c r="F8542" s="37" t="s">
        <v>2562</v>
      </c>
      <c r="G8542" s="37">
        <v>149</v>
      </c>
      <c r="H8542" s="38">
        <v>20496.75</v>
      </c>
      <c r="I8542" s="38">
        <v>4857.72</v>
      </c>
      <c r="J8542" s="24" t="str">
        <f>RIGHT(F8542,2)&amp;"/"&amp;MID(F8542,5,2)&amp;"/"&amp;LEFT(F8542,4)</f>
        <v>26/06/2012</v>
      </c>
      <c r="K8542" s="39">
        <f ca="1">ROUND((TODAY()-J8542)/365.25,1)</f>
        <v>5.2</v>
      </c>
      <c r="L8542" s="26">
        <f>I8542/H8542</f>
        <v>0.2369995243148304</v>
      </c>
    </row>
    <row r="8543" spans="1:12" x14ac:dyDescent="0.2">
      <c r="A8543" s="37" t="s">
        <v>18</v>
      </c>
      <c r="B8543" s="37" t="s">
        <v>24</v>
      </c>
      <c r="C8543" s="37" t="s">
        <v>1542</v>
      </c>
      <c r="D8543" s="40" t="s">
        <v>370</v>
      </c>
      <c r="E8543" s="37" t="s">
        <v>8873</v>
      </c>
      <c r="F8543" s="37" t="s">
        <v>2014</v>
      </c>
      <c r="G8543" s="37">
        <v>145</v>
      </c>
      <c r="H8543" s="38">
        <v>20306.75</v>
      </c>
      <c r="I8543" s="38">
        <v>4812.6899999999996</v>
      </c>
      <c r="J8543" s="24" t="str">
        <f>RIGHT(F8543,2)&amp;"/"&amp;MID(F8543,5,2)&amp;"/"&amp;LEFT(F8543,4)</f>
        <v>29/06/2012</v>
      </c>
      <c r="K8543" s="39">
        <f ca="1">ROUND((TODAY()-J8543)/365.25,1)</f>
        <v>5.2</v>
      </c>
      <c r="L8543" s="26">
        <f>I8543/H8543</f>
        <v>0.23699951986408457</v>
      </c>
    </row>
    <row r="8544" spans="1:12" x14ac:dyDescent="0.2">
      <c r="A8544" s="37" t="s">
        <v>304</v>
      </c>
      <c r="B8544" s="37" t="s">
        <v>306</v>
      </c>
      <c r="C8544" s="37" t="s">
        <v>1482</v>
      </c>
      <c r="D8544" s="40" t="s">
        <v>370</v>
      </c>
      <c r="E8544" s="37" t="s">
        <v>2212</v>
      </c>
      <c r="F8544" s="37" t="s">
        <v>579</v>
      </c>
      <c r="G8544" s="37">
        <v>137</v>
      </c>
      <c r="H8544" s="38">
        <v>11878</v>
      </c>
      <c r="I8544" s="38">
        <v>2815.08</v>
      </c>
      <c r="J8544" s="24" t="str">
        <f>RIGHT(F8544,2)&amp;"/"&amp;MID(F8544,5,2)&amp;"/"&amp;LEFT(F8544,4)</f>
        <v>10/03/2011</v>
      </c>
      <c r="K8544" s="39">
        <f ca="1">ROUND((TODAY()-J8544)/365.25,1)</f>
        <v>6.5</v>
      </c>
      <c r="L8544" s="26">
        <f>I8544/H8544</f>
        <v>0.23699949486445529</v>
      </c>
    </row>
    <row r="8545" spans="1:12" x14ac:dyDescent="0.2">
      <c r="A8545" s="37" t="s">
        <v>339</v>
      </c>
      <c r="B8545" s="37" t="s">
        <v>344</v>
      </c>
      <c r="C8545" s="37" t="s">
        <v>345</v>
      </c>
      <c r="D8545" s="40" t="s">
        <v>370</v>
      </c>
      <c r="E8545" s="37" t="s">
        <v>2517</v>
      </c>
      <c r="F8545" s="37" t="s">
        <v>4027</v>
      </c>
      <c r="G8545" s="37">
        <v>105</v>
      </c>
      <c r="H8545" s="38">
        <v>15864.55</v>
      </c>
      <c r="I8545" s="38">
        <v>3759.89</v>
      </c>
      <c r="J8545" s="24" t="str">
        <f>RIGHT(F8545,2)&amp;"/"&amp;MID(F8545,5,2)&amp;"/"&amp;LEFT(F8545,4)</f>
        <v>29/07/2010</v>
      </c>
      <c r="K8545" s="39">
        <f ca="1">ROUND((TODAY()-J8545)/365.25,1)</f>
        <v>7.2</v>
      </c>
      <c r="L8545" s="26">
        <f>I8545/H8545</f>
        <v>0.23699947366928151</v>
      </c>
    </row>
    <row r="8546" spans="1:12" x14ac:dyDescent="0.2">
      <c r="A8546" s="37" t="s">
        <v>61</v>
      </c>
      <c r="B8546" s="37" t="s">
        <v>406</v>
      </c>
      <c r="C8546" s="37" t="s">
        <v>1290</v>
      </c>
      <c r="D8546" s="37" t="s">
        <v>370</v>
      </c>
      <c r="E8546" s="37" t="s">
        <v>7986</v>
      </c>
      <c r="F8546" s="37" t="s">
        <v>1720</v>
      </c>
      <c r="G8546" s="37">
        <v>221</v>
      </c>
      <c r="H8546" s="38">
        <v>11378</v>
      </c>
      <c r="I8546" s="38">
        <v>2696.58</v>
      </c>
      <c r="J8546" s="24" t="str">
        <f>RIGHT(F8546,2)&amp;"/"&amp;MID(F8546,5,2)&amp;"/"&amp;LEFT(F8546,4)</f>
        <v>23/03/2006</v>
      </c>
      <c r="K8546" s="39">
        <f ca="1">ROUND((TODAY()-J8546)/365.25,1)</f>
        <v>11.5</v>
      </c>
      <c r="L8546" s="26">
        <f>I8546/H8546</f>
        <v>0.23699947266654947</v>
      </c>
    </row>
    <row r="8547" spans="1:12" x14ac:dyDescent="0.2">
      <c r="A8547" s="37" t="s">
        <v>169</v>
      </c>
      <c r="B8547" s="37" t="s">
        <v>191</v>
      </c>
      <c r="C8547" s="37" t="s">
        <v>198</v>
      </c>
      <c r="D8547" s="40" t="s">
        <v>370</v>
      </c>
      <c r="E8547" s="37" t="s">
        <v>8884</v>
      </c>
      <c r="F8547" s="37" t="s">
        <v>5127</v>
      </c>
      <c r="G8547" s="37">
        <v>165</v>
      </c>
      <c r="H8547" s="38">
        <v>17135.650000000001</v>
      </c>
      <c r="I8547" s="38">
        <v>4061.14</v>
      </c>
      <c r="J8547" s="24" t="str">
        <f>RIGHT(F8547,2)&amp;"/"&amp;MID(F8547,5,2)&amp;"/"&amp;LEFT(F8547,4)</f>
        <v>07/09/2010</v>
      </c>
      <c r="K8547" s="39">
        <f ca="1">ROUND((TODAY()-J8547)/365.25,1)</f>
        <v>7</v>
      </c>
      <c r="L8547" s="26">
        <f>I8547/H8547</f>
        <v>0.236999471861295</v>
      </c>
    </row>
    <row r="8548" spans="1:12" x14ac:dyDescent="0.2">
      <c r="A8548" s="37" t="s">
        <v>339</v>
      </c>
      <c r="B8548" s="37" t="s">
        <v>344</v>
      </c>
      <c r="C8548" s="37" t="s">
        <v>345</v>
      </c>
      <c r="D8548" s="40" t="s">
        <v>370</v>
      </c>
      <c r="E8548" s="37" t="s">
        <v>8877</v>
      </c>
      <c r="F8548" s="37" t="s">
        <v>1254</v>
      </c>
      <c r="G8548" s="37">
        <v>63</v>
      </c>
      <c r="H8548" s="38">
        <v>17296.2</v>
      </c>
      <c r="I8548" s="38">
        <v>4099.1899999999996</v>
      </c>
      <c r="J8548" s="24" t="str">
        <f>RIGHT(F8548,2)&amp;"/"&amp;MID(F8548,5,2)&amp;"/"&amp;LEFT(F8548,4)</f>
        <v>15/10/2010</v>
      </c>
      <c r="K8548" s="39">
        <f ca="1">ROUND((TODAY()-J8548)/365.25,1)</f>
        <v>6.9</v>
      </c>
      <c r="L8548" s="26">
        <f>I8548/H8548</f>
        <v>0.23699945652802346</v>
      </c>
    </row>
    <row r="8549" spans="1:12" x14ac:dyDescent="0.2">
      <c r="A8549" s="37" t="s">
        <v>169</v>
      </c>
      <c r="B8549" s="37" t="s">
        <v>223</v>
      </c>
      <c r="C8549" s="37" t="s">
        <v>197</v>
      </c>
      <c r="D8549" s="40" t="s">
        <v>370</v>
      </c>
      <c r="E8549" s="37" t="s">
        <v>8889</v>
      </c>
      <c r="F8549" s="37" t="s">
        <v>1357</v>
      </c>
      <c r="G8549" s="37">
        <v>233</v>
      </c>
      <c r="H8549" s="38">
        <v>8915</v>
      </c>
      <c r="I8549" s="38">
        <v>2112.85</v>
      </c>
      <c r="J8549" s="24" t="str">
        <f>RIGHT(F8549,2)&amp;"/"&amp;MID(F8549,5,2)&amp;"/"&amp;LEFT(F8549,4)</f>
        <v>06/03/2006</v>
      </c>
      <c r="K8549" s="39">
        <f ca="1">ROUND((TODAY()-J8549)/365.25,1)</f>
        <v>11.6</v>
      </c>
      <c r="L8549" s="26">
        <f>I8549/H8549</f>
        <v>0.23699943914750421</v>
      </c>
    </row>
    <row r="8550" spans="1:12" x14ac:dyDescent="0.2">
      <c r="A8550" s="37" t="s">
        <v>123</v>
      </c>
      <c r="B8550" s="37" t="s">
        <v>124</v>
      </c>
      <c r="C8550" s="37" t="s">
        <v>3070</v>
      </c>
      <c r="D8550" s="37" t="s">
        <v>370</v>
      </c>
      <c r="E8550" s="37" t="s">
        <v>6908</v>
      </c>
      <c r="F8550" s="37" t="s">
        <v>7246</v>
      </c>
      <c r="G8550" s="37">
        <v>82</v>
      </c>
      <c r="H8550" s="38">
        <v>15455.1</v>
      </c>
      <c r="I8550" s="38">
        <v>3662.85</v>
      </c>
      <c r="J8550" s="24" t="str">
        <f>RIGHT(F8550,2)&amp;"/"&amp;MID(F8550,5,2)&amp;"/"&amp;LEFT(F8550,4)</f>
        <v>04/06/2012</v>
      </c>
      <c r="K8550" s="39">
        <f ca="1">ROUND((TODAY()-J8550)/365.25,1)</f>
        <v>5.3</v>
      </c>
      <c r="L8550" s="26">
        <f>I8550/H8550</f>
        <v>0.23699943707902243</v>
      </c>
    </row>
    <row r="8551" spans="1:12" x14ac:dyDescent="0.2">
      <c r="A8551" s="37" t="s">
        <v>339</v>
      </c>
      <c r="B8551" s="37" t="s">
        <v>344</v>
      </c>
      <c r="C8551" s="37" t="s">
        <v>345</v>
      </c>
      <c r="D8551" s="37" t="s">
        <v>370</v>
      </c>
      <c r="E8551" s="37" t="s">
        <v>9694</v>
      </c>
      <c r="F8551" s="37" t="s">
        <v>2978</v>
      </c>
      <c r="G8551" s="37">
        <v>73</v>
      </c>
      <c r="H8551" s="38">
        <v>16853.5</v>
      </c>
      <c r="I8551" s="38">
        <v>3994.27</v>
      </c>
      <c r="J8551" s="24" t="str">
        <f>RIGHT(F8551,2)&amp;"/"&amp;MID(F8551,5,2)&amp;"/"&amp;LEFT(F8551,4)</f>
        <v>22/09/2010</v>
      </c>
      <c r="K8551" s="39">
        <f ca="1">ROUND((TODAY()-J8551)/365.25,1)</f>
        <v>7</v>
      </c>
      <c r="L8551" s="26">
        <f>I8551/H8551</f>
        <v>0.23699943631886553</v>
      </c>
    </row>
    <row r="8552" spans="1:12" x14ac:dyDescent="0.2">
      <c r="A8552" s="37" t="s">
        <v>18</v>
      </c>
      <c r="B8552" s="37" t="s">
        <v>24</v>
      </c>
      <c r="C8552" s="37" t="s">
        <v>4187</v>
      </c>
      <c r="D8552" s="40" t="s">
        <v>370</v>
      </c>
      <c r="E8552" s="37" t="s">
        <v>4188</v>
      </c>
      <c r="F8552" s="37" t="s">
        <v>4189</v>
      </c>
      <c r="G8552" s="37">
        <v>131</v>
      </c>
      <c r="H8552" s="38">
        <v>8505</v>
      </c>
      <c r="I8552" s="38">
        <v>2015.68</v>
      </c>
      <c r="J8552" s="24" t="str">
        <f>RIGHT(F8552,2)&amp;"/"&amp;MID(F8552,5,2)&amp;"/"&amp;LEFT(F8552,4)</f>
        <v>19/04/2006</v>
      </c>
      <c r="K8552" s="39">
        <f ca="1">ROUND((TODAY()-J8552)/365.25,1)</f>
        <v>11.4</v>
      </c>
      <c r="L8552" s="26">
        <f>I8552/H8552</f>
        <v>0.23699941211052322</v>
      </c>
    </row>
    <row r="8553" spans="1:12" x14ac:dyDescent="0.2">
      <c r="A8553" s="37" t="s">
        <v>271</v>
      </c>
      <c r="B8553" s="37" t="s">
        <v>272</v>
      </c>
      <c r="C8553" s="37" t="s">
        <v>7640</v>
      </c>
      <c r="D8553" s="40" t="s">
        <v>370</v>
      </c>
      <c r="E8553" s="37" t="s">
        <v>8882</v>
      </c>
      <c r="F8553" s="37" t="s">
        <v>3713</v>
      </c>
      <c r="G8553" s="37">
        <v>16</v>
      </c>
      <c r="H8553" s="38">
        <v>4919</v>
      </c>
      <c r="I8553" s="38">
        <v>1165.8</v>
      </c>
      <c r="J8553" s="24" t="str">
        <f>RIGHT(F8553,2)&amp;"/"&amp;MID(F8553,5,2)&amp;"/"&amp;LEFT(F8553,4)</f>
        <v>02/02/2005</v>
      </c>
      <c r="K8553" s="39">
        <f ca="1">ROUND((TODAY()-J8553)/365.25,1)</f>
        <v>12.6</v>
      </c>
      <c r="L8553" s="26">
        <f>I8553/H8553</f>
        <v>0.23699939011994306</v>
      </c>
    </row>
    <row r="8554" spans="1:12" x14ac:dyDescent="0.2">
      <c r="A8554" s="37" t="s">
        <v>169</v>
      </c>
      <c r="B8554" s="37" t="s">
        <v>184</v>
      </c>
      <c r="C8554" s="37" t="s">
        <v>189</v>
      </c>
      <c r="D8554" s="37" t="s">
        <v>370</v>
      </c>
      <c r="E8554" s="37" t="s">
        <v>9695</v>
      </c>
      <c r="F8554" s="37" t="s">
        <v>8416</v>
      </c>
      <c r="G8554" s="37">
        <v>234</v>
      </c>
      <c r="H8554" s="38">
        <v>12014.42</v>
      </c>
      <c r="I8554" s="38">
        <v>2847.41</v>
      </c>
      <c r="J8554" s="24" t="str">
        <f>RIGHT(F8554,2)&amp;"/"&amp;MID(F8554,5,2)&amp;"/"&amp;LEFT(F8554,4)</f>
        <v>19/06/2009</v>
      </c>
      <c r="K8554" s="39">
        <f ca="1">ROUND((TODAY()-J8554)/365.25,1)</f>
        <v>8.3000000000000007</v>
      </c>
      <c r="L8554" s="26">
        <f>I8554/H8554</f>
        <v>0.23699937242080765</v>
      </c>
    </row>
    <row r="8555" spans="1:12" x14ac:dyDescent="0.2">
      <c r="A8555" s="37" t="s">
        <v>18</v>
      </c>
      <c r="B8555" s="37" t="s">
        <v>24</v>
      </c>
      <c r="C8555" s="37" t="s">
        <v>30</v>
      </c>
      <c r="D8555" s="40" t="s">
        <v>370</v>
      </c>
      <c r="E8555" s="37" t="s">
        <v>2217</v>
      </c>
      <c r="F8555" s="37" t="s">
        <v>1677</v>
      </c>
      <c r="G8555" s="37">
        <v>181</v>
      </c>
      <c r="H8555" s="38">
        <v>14317</v>
      </c>
      <c r="I8555" s="38">
        <v>3393.12</v>
      </c>
      <c r="J8555" s="24" t="str">
        <f>RIGHT(F8555,2)&amp;"/"&amp;MID(F8555,5,2)&amp;"/"&amp;LEFT(F8555,4)</f>
        <v>30/12/2009</v>
      </c>
      <c r="K8555" s="39">
        <f ca="1">ROUND((TODAY()-J8555)/365.25,1)</f>
        <v>7.7</v>
      </c>
      <c r="L8555" s="26">
        <f>I8555/H8555</f>
        <v>0.23699937137668506</v>
      </c>
    </row>
    <row r="8556" spans="1:12" x14ac:dyDescent="0.2">
      <c r="A8556" s="37" t="s">
        <v>169</v>
      </c>
      <c r="B8556" s="37" t="s">
        <v>179</v>
      </c>
      <c r="C8556" s="37" t="s">
        <v>4803</v>
      </c>
      <c r="D8556" s="37" t="s">
        <v>370</v>
      </c>
      <c r="E8556" s="37" t="s">
        <v>9693</v>
      </c>
      <c r="F8556" s="37" t="s">
        <v>3918</v>
      </c>
      <c r="G8556" s="37">
        <v>187</v>
      </c>
      <c r="H8556" s="38">
        <v>4739</v>
      </c>
      <c r="I8556" s="38">
        <v>1123.1400000000001</v>
      </c>
      <c r="J8556" s="24" t="str">
        <f>RIGHT(F8556,2)&amp;"/"&amp;MID(F8556,5,2)&amp;"/"&amp;LEFT(F8556,4)</f>
        <v>13/11/2003</v>
      </c>
      <c r="K8556" s="39">
        <f ca="1">ROUND((TODAY()-J8556)/365.25,1)</f>
        <v>13.9</v>
      </c>
      <c r="L8556" s="26">
        <f>I8556/H8556</f>
        <v>0.23699936695505383</v>
      </c>
    </row>
    <row r="8557" spans="1:12" x14ac:dyDescent="0.2">
      <c r="A8557" s="37" t="s">
        <v>285</v>
      </c>
      <c r="B8557" s="37" t="s">
        <v>467</v>
      </c>
      <c r="C8557" s="37" t="s">
        <v>276</v>
      </c>
      <c r="D8557" s="40" t="s">
        <v>370</v>
      </c>
      <c r="E8557" s="37" t="s">
        <v>2210</v>
      </c>
      <c r="F8557" s="37" t="s">
        <v>839</v>
      </c>
      <c r="G8557" s="37">
        <v>164</v>
      </c>
      <c r="H8557" s="38">
        <v>9288</v>
      </c>
      <c r="I8557" s="38">
        <v>2201.25</v>
      </c>
      <c r="J8557" s="24" t="str">
        <f>RIGHT(F8557,2)&amp;"/"&amp;MID(F8557,5,2)&amp;"/"&amp;LEFT(F8557,4)</f>
        <v>13/02/2009</v>
      </c>
      <c r="K8557" s="39">
        <f ca="1">ROUND((TODAY()-J8557)/365.25,1)</f>
        <v>8.6</v>
      </c>
      <c r="L8557" s="26">
        <f>I8557/H8557</f>
        <v>0.23699935400516794</v>
      </c>
    </row>
    <row r="8558" spans="1:12" x14ac:dyDescent="0.2">
      <c r="A8558" s="37" t="s">
        <v>116</v>
      </c>
      <c r="B8558" s="37" t="s">
        <v>5909</v>
      </c>
      <c r="C8558" s="37" t="s">
        <v>5148</v>
      </c>
      <c r="D8558" s="37" t="s">
        <v>370</v>
      </c>
      <c r="E8558" s="37" t="s">
        <v>6908</v>
      </c>
      <c r="F8558" s="37" t="s">
        <v>1308</v>
      </c>
      <c r="G8558" s="37">
        <v>128</v>
      </c>
      <c r="H8558" s="38">
        <v>8968</v>
      </c>
      <c r="I8558" s="38">
        <v>2125.41</v>
      </c>
      <c r="J8558" s="24" t="str">
        <f>RIGHT(F8558,2)&amp;"/"&amp;MID(F8558,5,2)&amp;"/"&amp;LEFT(F8558,4)</f>
        <v>11/09/2007</v>
      </c>
      <c r="K8558" s="39">
        <f ca="1">ROUND((TODAY()-J8558)/365.25,1)</f>
        <v>10</v>
      </c>
      <c r="L8558" s="26">
        <f>I8558/H8558</f>
        <v>0.2369993309545049</v>
      </c>
    </row>
    <row r="8559" spans="1:12" x14ac:dyDescent="0.2">
      <c r="A8559" s="37" t="s">
        <v>18</v>
      </c>
      <c r="B8559" s="37" t="s">
        <v>24</v>
      </c>
      <c r="C8559" s="37" t="s">
        <v>31</v>
      </c>
      <c r="D8559" s="40" t="s">
        <v>370</v>
      </c>
      <c r="E8559" s="37" t="s">
        <v>4176</v>
      </c>
      <c r="F8559" s="37" t="s">
        <v>3473</v>
      </c>
      <c r="G8559" s="37">
        <v>234</v>
      </c>
      <c r="H8559" s="38">
        <v>13625.4</v>
      </c>
      <c r="I8559" s="38">
        <v>3229.21</v>
      </c>
      <c r="J8559" s="24" t="str">
        <f>RIGHT(F8559,2)&amp;"/"&amp;MID(F8559,5,2)&amp;"/"&amp;LEFT(F8559,4)</f>
        <v>30/04/2010</v>
      </c>
      <c r="K8559" s="39">
        <f ca="1">ROUND((TODAY()-J8559)/365.25,1)</f>
        <v>7.4</v>
      </c>
      <c r="L8559" s="26">
        <f>I8559/H8559</f>
        <v>0.23699928075506041</v>
      </c>
    </row>
    <row r="8560" spans="1:12" x14ac:dyDescent="0.2">
      <c r="A8560" s="37" t="s">
        <v>169</v>
      </c>
      <c r="B8560" s="37" t="s">
        <v>178</v>
      </c>
      <c r="C8560" s="37" t="s">
        <v>3268</v>
      </c>
      <c r="D8560" s="40" t="s">
        <v>370</v>
      </c>
      <c r="E8560" s="37" t="s">
        <v>4170</v>
      </c>
      <c r="F8560" s="37" t="s">
        <v>1357</v>
      </c>
      <c r="G8560" s="37">
        <v>96</v>
      </c>
      <c r="H8560" s="38">
        <v>10004</v>
      </c>
      <c r="I8560" s="38">
        <v>2370.94</v>
      </c>
      <c r="J8560" s="24" t="str">
        <f>RIGHT(F8560,2)&amp;"/"&amp;MID(F8560,5,2)&amp;"/"&amp;LEFT(F8560,4)</f>
        <v>06/03/2006</v>
      </c>
      <c r="K8560" s="39">
        <f ca="1">ROUND((TODAY()-J8560)/365.25,1)</f>
        <v>11.6</v>
      </c>
      <c r="L8560" s="26">
        <f>I8560/H8560</f>
        <v>0.23699920031987207</v>
      </c>
    </row>
    <row r="8561" spans="1:12" x14ac:dyDescent="0.2">
      <c r="A8561" s="37" t="s">
        <v>18</v>
      </c>
      <c r="B8561" s="37" t="s">
        <v>59</v>
      </c>
      <c r="C8561" s="37" t="s">
        <v>2704</v>
      </c>
      <c r="D8561" s="40" t="s">
        <v>370</v>
      </c>
      <c r="E8561" s="37" t="s">
        <v>2541</v>
      </c>
      <c r="F8561" s="37" t="s">
        <v>2705</v>
      </c>
      <c r="G8561" s="37">
        <v>119</v>
      </c>
      <c r="H8561" s="38">
        <v>8701</v>
      </c>
      <c r="I8561" s="38">
        <v>2062.13</v>
      </c>
      <c r="J8561" s="24" t="str">
        <f>RIGHT(F8561,2)&amp;"/"&amp;MID(F8561,5,2)&amp;"/"&amp;LEFT(F8561,4)</f>
        <v>29/03/2002</v>
      </c>
      <c r="K8561" s="39">
        <f ca="1">ROUND((TODAY()-J8561)/365.25,1)</f>
        <v>15.5</v>
      </c>
      <c r="L8561" s="26">
        <f>I8561/H8561</f>
        <v>0.23699919549477072</v>
      </c>
    </row>
    <row r="8562" spans="1:12" x14ac:dyDescent="0.2">
      <c r="A8562" s="37" t="s">
        <v>169</v>
      </c>
      <c r="B8562" s="37" t="s">
        <v>223</v>
      </c>
      <c r="C8562" s="37" t="s">
        <v>197</v>
      </c>
      <c r="D8562" s="40" t="s">
        <v>370</v>
      </c>
      <c r="E8562" s="37" t="s">
        <v>2538</v>
      </c>
      <c r="F8562" s="37" t="s">
        <v>1535</v>
      </c>
      <c r="G8562" s="37">
        <v>83</v>
      </c>
      <c r="H8562" s="38">
        <v>11067</v>
      </c>
      <c r="I8562" s="38">
        <v>2622.87</v>
      </c>
      <c r="J8562" s="24" t="str">
        <f>RIGHT(F8562,2)&amp;"/"&amp;MID(F8562,5,2)&amp;"/"&amp;LEFT(F8562,4)</f>
        <v>13/12/2004</v>
      </c>
      <c r="K8562" s="39">
        <f ca="1">ROUND((TODAY()-J8562)/365.25,1)</f>
        <v>12.8</v>
      </c>
      <c r="L8562" s="26">
        <f>I8562/H8562</f>
        <v>0.23699918677148277</v>
      </c>
    </row>
    <row r="8563" spans="1:12" x14ac:dyDescent="0.2">
      <c r="A8563" s="37" t="s">
        <v>18</v>
      </c>
      <c r="B8563" s="37" t="s">
        <v>41</v>
      </c>
      <c r="C8563" s="37" t="s">
        <v>2750</v>
      </c>
      <c r="D8563" s="37" t="s">
        <v>370</v>
      </c>
      <c r="E8563" s="37" t="s">
        <v>6889</v>
      </c>
      <c r="F8563" s="37" t="s">
        <v>3530</v>
      </c>
      <c r="G8563" s="37">
        <v>177</v>
      </c>
      <c r="H8563" s="38">
        <v>8281</v>
      </c>
      <c r="I8563" s="38">
        <v>1962.59</v>
      </c>
      <c r="J8563" s="24" t="str">
        <f>RIGHT(F8563,2)&amp;"/"&amp;MID(F8563,5,2)&amp;"/"&amp;LEFT(F8563,4)</f>
        <v>23/01/2006</v>
      </c>
      <c r="K8563" s="39">
        <f ca="1">ROUND((TODAY()-J8563)/365.25,1)</f>
        <v>11.7</v>
      </c>
      <c r="L8563" s="26">
        <f>I8563/H8563</f>
        <v>0.23699915469146238</v>
      </c>
    </row>
    <row r="8564" spans="1:12" x14ac:dyDescent="0.2">
      <c r="A8564" s="37" t="s">
        <v>18</v>
      </c>
      <c r="B8564" s="37" t="s">
        <v>24</v>
      </c>
      <c r="C8564" s="37" t="s">
        <v>3096</v>
      </c>
      <c r="D8564" s="37" t="s">
        <v>370</v>
      </c>
      <c r="E8564" s="37" t="s">
        <v>9687</v>
      </c>
      <c r="F8564" s="37" t="s">
        <v>1619</v>
      </c>
      <c r="G8564" s="37">
        <v>169</v>
      </c>
      <c r="H8564" s="38">
        <v>5735</v>
      </c>
      <c r="I8564" s="38">
        <v>1359.19</v>
      </c>
      <c r="J8564" s="24" t="str">
        <f>RIGHT(F8564,2)&amp;"/"&amp;MID(F8564,5,2)&amp;"/"&amp;LEFT(F8564,4)</f>
        <v>12/05/2005</v>
      </c>
      <c r="K8564" s="39">
        <f ca="1">ROUND((TODAY()-J8564)/365.25,1)</f>
        <v>12.4</v>
      </c>
      <c r="L8564" s="26">
        <f>I8564/H8564</f>
        <v>0.23699912816041849</v>
      </c>
    </row>
    <row r="8565" spans="1:12" x14ac:dyDescent="0.2">
      <c r="A8565" s="37" t="s">
        <v>116</v>
      </c>
      <c r="B8565" s="37" t="s">
        <v>5909</v>
      </c>
      <c r="C8565" s="37" t="s">
        <v>5148</v>
      </c>
      <c r="D8565" s="40" t="s">
        <v>370</v>
      </c>
      <c r="E8565" s="37" t="s">
        <v>8886</v>
      </c>
      <c r="F8565" s="37" t="s">
        <v>1258</v>
      </c>
      <c r="G8565" s="37">
        <v>180</v>
      </c>
      <c r="H8565" s="38">
        <v>7651</v>
      </c>
      <c r="I8565" s="38">
        <v>1813.28</v>
      </c>
      <c r="J8565" s="24" t="str">
        <f>RIGHT(F8565,2)&amp;"/"&amp;MID(F8565,5,2)&amp;"/"&amp;LEFT(F8565,4)</f>
        <v>14/09/2007</v>
      </c>
      <c r="K8565" s="39">
        <f ca="1">ROUND((TODAY()-J8565)/365.25,1)</f>
        <v>10</v>
      </c>
      <c r="L8565" s="26">
        <f>I8565/H8565</f>
        <v>0.23699908508691675</v>
      </c>
    </row>
    <row r="8566" spans="1:12" x14ac:dyDescent="0.2">
      <c r="A8566" s="37" t="s">
        <v>267</v>
      </c>
      <c r="B8566" s="37" t="s">
        <v>268</v>
      </c>
      <c r="C8566" s="37" t="s">
        <v>726</v>
      </c>
      <c r="D8566" s="40" t="s">
        <v>370</v>
      </c>
      <c r="E8566" s="37" t="s">
        <v>2519</v>
      </c>
      <c r="F8566" s="37" t="s">
        <v>3637</v>
      </c>
      <c r="G8566" s="37">
        <v>50</v>
      </c>
      <c r="H8566" s="38">
        <v>9557</v>
      </c>
      <c r="I8566" s="38">
        <v>2265</v>
      </c>
      <c r="J8566" s="24" t="str">
        <f>RIGHT(F8566,2)&amp;"/"&amp;MID(F8566,5,2)&amp;"/"&amp;LEFT(F8566,4)</f>
        <v>10/01/2013</v>
      </c>
      <c r="K8566" s="39">
        <f ca="1">ROUND((TODAY()-J8566)/365.25,1)</f>
        <v>4.7</v>
      </c>
      <c r="L8566" s="26">
        <f>I8566/H8566</f>
        <v>0.23699905828188761</v>
      </c>
    </row>
    <row r="8567" spans="1:12" x14ac:dyDescent="0.2">
      <c r="A8567" s="37" t="s">
        <v>267</v>
      </c>
      <c r="B8567" s="37" t="s">
        <v>268</v>
      </c>
      <c r="C8567" s="37" t="s">
        <v>726</v>
      </c>
      <c r="D8567" s="40" t="s">
        <v>370</v>
      </c>
      <c r="E8567" s="37" t="s">
        <v>5648</v>
      </c>
      <c r="F8567" s="37" t="s">
        <v>775</v>
      </c>
      <c r="G8567" s="37">
        <v>78</v>
      </c>
      <c r="H8567" s="38">
        <v>8214</v>
      </c>
      <c r="I8567" s="38">
        <v>1946.71</v>
      </c>
      <c r="J8567" s="24" t="str">
        <f>RIGHT(F8567,2)&amp;"/"&amp;MID(F8567,5,2)&amp;"/"&amp;LEFT(F8567,4)</f>
        <v>01/02/2013</v>
      </c>
      <c r="K8567" s="39">
        <f ca="1">ROUND((TODAY()-J8567)/365.25,1)</f>
        <v>4.5999999999999996</v>
      </c>
      <c r="L8567" s="26">
        <f>I8567/H8567</f>
        <v>0.23699902605308013</v>
      </c>
    </row>
    <row r="8568" spans="1:12" x14ac:dyDescent="0.2">
      <c r="A8568" s="37" t="s">
        <v>169</v>
      </c>
      <c r="B8568" s="37" t="s">
        <v>223</v>
      </c>
      <c r="C8568" s="37" t="s">
        <v>197</v>
      </c>
      <c r="D8568" s="40" t="s">
        <v>370</v>
      </c>
      <c r="E8568" s="37" t="s">
        <v>2571</v>
      </c>
      <c r="F8568" s="37" t="s">
        <v>3413</v>
      </c>
      <c r="G8568" s="37">
        <v>257</v>
      </c>
      <c r="H8568" s="38">
        <v>7071</v>
      </c>
      <c r="I8568" s="38">
        <v>1675.82</v>
      </c>
      <c r="J8568" s="24" t="str">
        <f>RIGHT(F8568,2)&amp;"/"&amp;MID(F8568,5,2)&amp;"/"&amp;LEFT(F8568,4)</f>
        <v>13/10/2004</v>
      </c>
      <c r="K8568" s="39">
        <f ca="1">ROUND((TODAY()-J8568)/365.25,1)</f>
        <v>12.9</v>
      </c>
      <c r="L8568" s="26">
        <f>I8568/H8568</f>
        <v>0.23699901004101256</v>
      </c>
    </row>
    <row r="8569" spans="1:12" x14ac:dyDescent="0.2">
      <c r="A8569" s="37" t="s">
        <v>169</v>
      </c>
      <c r="B8569" s="37" t="s">
        <v>223</v>
      </c>
      <c r="C8569" s="37" t="s">
        <v>197</v>
      </c>
      <c r="D8569" s="40" t="s">
        <v>370</v>
      </c>
      <c r="E8569" s="37" t="s">
        <v>2209</v>
      </c>
      <c r="F8569" s="37" t="s">
        <v>1220</v>
      </c>
      <c r="G8569" s="37">
        <v>243</v>
      </c>
      <c r="H8569" s="38">
        <v>7424</v>
      </c>
      <c r="I8569" s="38">
        <v>1759.48</v>
      </c>
      <c r="J8569" s="24" t="str">
        <f>RIGHT(F8569,2)&amp;"/"&amp;MID(F8569,5,2)&amp;"/"&amp;LEFT(F8569,4)</f>
        <v>12/10/2004</v>
      </c>
      <c r="K8569" s="39">
        <f ca="1">ROUND((TODAY()-J8569)/365.25,1)</f>
        <v>12.9</v>
      </c>
      <c r="L8569" s="26">
        <f>I8569/H8569</f>
        <v>0.23699892241379311</v>
      </c>
    </row>
    <row r="8570" spans="1:12" x14ac:dyDescent="0.2">
      <c r="A8570" s="37" t="s">
        <v>271</v>
      </c>
      <c r="B8570" s="37" t="s">
        <v>277</v>
      </c>
      <c r="C8570" s="37" t="s">
        <v>3672</v>
      </c>
      <c r="D8570" s="40" t="s">
        <v>370</v>
      </c>
      <c r="E8570" s="37" t="s">
        <v>2544</v>
      </c>
      <c r="F8570" s="37" t="s">
        <v>3673</v>
      </c>
      <c r="G8570" s="37">
        <v>215</v>
      </c>
      <c r="H8570" s="38">
        <v>3086.05</v>
      </c>
      <c r="I8570" s="38">
        <v>731.39</v>
      </c>
      <c r="J8570" s="24" t="str">
        <f>RIGHT(F8570,2)&amp;"/"&amp;MID(F8570,5,2)&amp;"/"&amp;LEFT(F8570,4)</f>
        <v>31/03/2006</v>
      </c>
      <c r="K8570" s="39">
        <f ca="1">ROUND((TODAY()-J8570)/365.25,1)</f>
        <v>11.5</v>
      </c>
      <c r="L8570" s="26">
        <f>I8570/H8570</f>
        <v>0.23699875245054355</v>
      </c>
    </row>
    <row r="8571" spans="1:12" x14ac:dyDescent="0.2">
      <c r="A8571" s="37" t="s">
        <v>169</v>
      </c>
      <c r="B8571" s="37" t="s">
        <v>179</v>
      </c>
      <c r="C8571" s="37" t="s">
        <v>3859</v>
      </c>
      <c r="D8571" s="40" t="s">
        <v>370</v>
      </c>
      <c r="E8571" s="37" t="s">
        <v>5617</v>
      </c>
      <c r="F8571" s="37" t="s">
        <v>2190</v>
      </c>
      <c r="G8571" s="37">
        <v>142</v>
      </c>
      <c r="H8571" s="38">
        <v>5254</v>
      </c>
      <c r="I8571" s="38">
        <v>1245.19</v>
      </c>
      <c r="J8571" s="24" t="str">
        <f>RIGHT(F8571,2)&amp;"/"&amp;MID(F8571,5,2)&amp;"/"&amp;LEFT(F8571,4)</f>
        <v>08/07/2003</v>
      </c>
      <c r="K8571" s="39">
        <f ca="1">ROUND((TODAY()-J8571)/365.25,1)</f>
        <v>14.2</v>
      </c>
      <c r="L8571" s="26">
        <f>I8571/H8571</f>
        <v>0.23699847735059004</v>
      </c>
    </row>
    <row r="8572" spans="1:12" x14ac:dyDescent="0.2">
      <c r="A8572" s="37" t="s">
        <v>116</v>
      </c>
      <c r="B8572" s="37" t="s">
        <v>5909</v>
      </c>
      <c r="C8572" s="37" t="s">
        <v>5910</v>
      </c>
      <c r="D8572" s="40" t="s">
        <v>370</v>
      </c>
      <c r="E8572" s="37" t="s">
        <v>5582</v>
      </c>
      <c r="F8572" s="37" t="s">
        <v>4373</v>
      </c>
      <c r="G8572" s="37">
        <v>204</v>
      </c>
      <c r="H8572" s="38">
        <v>5577</v>
      </c>
      <c r="I8572" s="38">
        <v>1321.74</v>
      </c>
      <c r="J8572" s="24" t="str">
        <f>RIGHT(F8572,2)&amp;"/"&amp;MID(F8572,5,2)&amp;"/"&amp;LEFT(F8572,4)</f>
        <v>06/12/2006</v>
      </c>
      <c r="K8572" s="39">
        <f ca="1">ROUND((TODAY()-J8572)/365.25,1)</f>
        <v>10.8</v>
      </c>
      <c r="L8572" s="26">
        <f>I8572/H8572</f>
        <v>0.23699838622915545</v>
      </c>
    </row>
    <row r="8573" spans="1:12" x14ac:dyDescent="0.2">
      <c r="A8573" s="37" t="s">
        <v>169</v>
      </c>
      <c r="B8573" s="37" t="s">
        <v>3372</v>
      </c>
      <c r="C8573" s="37" t="s">
        <v>7472</v>
      </c>
      <c r="D8573" s="37" t="s">
        <v>370</v>
      </c>
      <c r="E8573" s="37" t="s">
        <v>6904</v>
      </c>
      <c r="F8573" s="37" t="s">
        <v>2387</v>
      </c>
      <c r="G8573" s="37">
        <v>271</v>
      </c>
      <c r="H8573" s="38">
        <v>2792.3</v>
      </c>
      <c r="I8573" s="38">
        <v>661.77</v>
      </c>
      <c r="J8573" s="24" t="str">
        <f>RIGHT(F8573,2)&amp;"/"&amp;MID(F8573,5,2)&amp;"/"&amp;LEFT(F8573,4)</f>
        <v>23/06/1999</v>
      </c>
      <c r="K8573" s="39">
        <f ca="1">ROUND((TODAY()-J8573)/365.25,1)</f>
        <v>18.3</v>
      </c>
      <c r="L8573" s="26">
        <f>I8573/H8573</f>
        <v>0.23699817354868744</v>
      </c>
    </row>
    <row r="8574" spans="1:12" x14ac:dyDescent="0.2">
      <c r="A8574" s="37" t="s">
        <v>724</v>
      </c>
      <c r="B8574" s="37" t="s">
        <v>4698</v>
      </c>
      <c r="C8574" s="37" t="s">
        <v>4699</v>
      </c>
      <c r="D8574" s="40" t="s">
        <v>370</v>
      </c>
      <c r="E8574" s="37" t="s">
        <v>4197</v>
      </c>
      <c r="F8574" s="37" t="s">
        <v>4700</v>
      </c>
      <c r="G8574" s="37">
        <v>27</v>
      </c>
      <c r="H8574" s="38">
        <v>4557</v>
      </c>
      <c r="I8574" s="38">
        <v>1080</v>
      </c>
      <c r="J8574" s="24" t="str">
        <f>RIGHT(F8574,2)&amp;"/"&amp;MID(F8574,5,2)&amp;"/"&amp;LEFT(F8574,4)</f>
        <v>27/01/2011</v>
      </c>
      <c r="K8574" s="39">
        <f ca="1">ROUND((TODAY()-J8574)/365.25,1)</f>
        <v>6.7</v>
      </c>
      <c r="L8574" s="26">
        <f>I8574/H8574</f>
        <v>0.2369980250164582</v>
      </c>
    </row>
    <row r="8575" spans="1:12" x14ac:dyDescent="0.2">
      <c r="A8575" s="37" t="s">
        <v>271</v>
      </c>
      <c r="B8575" s="37" t="s">
        <v>272</v>
      </c>
      <c r="C8575" s="37" t="s">
        <v>7640</v>
      </c>
      <c r="D8575" s="37" t="s">
        <v>370</v>
      </c>
      <c r="E8575" s="37" t="s">
        <v>6882</v>
      </c>
      <c r="F8575" s="37" t="s">
        <v>3587</v>
      </c>
      <c r="G8575" s="37">
        <v>171</v>
      </c>
      <c r="H8575" s="38">
        <v>2669.1</v>
      </c>
      <c r="I8575" s="38">
        <v>632.57000000000005</v>
      </c>
      <c r="J8575" s="24" t="str">
        <f>RIGHT(F8575,2)&amp;"/"&amp;MID(F8575,5,2)&amp;"/"&amp;LEFT(F8575,4)</f>
        <v>23/12/2004</v>
      </c>
      <c r="K8575" s="39">
        <f ca="1">ROUND((TODAY()-J8575)/365.25,1)</f>
        <v>12.8</v>
      </c>
      <c r="L8575" s="26">
        <f>I8575/H8575</f>
        <v>0.23699748979056615</v>
      </c>
    </row>
    <row r="8576" spans="1:12" x14ac:dyDescent="0.2">
      <c r="A8576" s="37" t="s">
        <v>6425</v>
      </c>
      <c r="B8576" s="37" t="s">
        <v>6426</v>
      </c>
      <c r="C8576" s="37" t="s">
        <v>6427</v>
      </c>
      <c r="D8576" s="40" t="s">
        <v>370</v>
      </c>
      <c r="E8576" s="37" t="s">
        <v>5610</v>
      </c>
      <c r="F8576" s="37" t="s">
        <v>5369</v>
      </c>
      <c r="G8576" s="37"/>
      <c r="H8576" s="38">
        <v>728.7</v>
      </c>
      <c r="I8576" s="38">
        <v>172.7</v>
      </c>
      <c r="J8576" s="24" t="str">
        <f>RIGHT(F8576,2)&amp;"/"&amp;MID(F8576,5,2)&amp;"/"&amp;LEFT(F8576,4)</f>
        <v>31/12/1984</v>
      </c>
      <c r="K8576" s="39">
        <f ca="1">ROUND((TODAY()-J8576)/365.25,1)</f>
        <v>32.700000000000003</v>
      </c>
      <c r="L8576" s="26">
        <f>I8576/H8576</f>
        <v>0.23699739261698913</v>
      </c>
    </row>
    <row r="8577" spans="1:12" x14ac:dyDescent="0.2">
      <c r="A8577" s="37" t="s">
        <v>169</v>
      </c>
      <c r="B8577" s="37" t="s">
        <v>3372</v>
      </c>
      <c r="C8577" s="37" t="s">
        <v>6273</v>
      </c>
      <c r="D8577" s="37" t="s">
        <v>370</v>
      </c>
      <c r="E8577" s="37" t="s">
        <v>6882</v>
      </c>
      <c r="F8577" s="37" t="s">
        <v>5326</v>
      </c>
      <c r="G8577" s="37">
        <v>239</v>
      </c>
      <c r="H8577" s="38">
        <v>2471</v>
      </c>
      <c r="I8577" s="38">
        <v>585.62</v>
      </c>
      <c r="J8577" s="24" t="str">
        <f>RIGHT(F8577,2)&amp;"/"&amp;MID(F8577,5,2)&amp;"/"&amp;LEFT(F8577,4)</f>
        <v>06/05/1999</v>
      </c>
      <c r="K8577" s="39">
        <f ca="1">ROUND((TODAY()-J8577)/365.25,1)</f>
        <v>18.399999999999999</v>
      </c>
      <c r="L8577" s="26">
        <f>I8577/H8577</f>
        <v>0.23699716713881019</v>
      </c>
    </row>
    <row r="8578" spans="1:12" x14ac:dyDescent="0.2">
      <c r="A8578" s="37" t="s">
        <v>169</v>
      </c>
      <c r="B8578" s="37" t="s">
        <v>3372</v>
      </c>
      <c r="C8578" s="37" t="s">
        <v>7472</v>
      </c>
      <c r="D8578" s="37" t="s">
        <v>370</v>
      </c>
      <c r="E8578" s="37" t="s">
        <v>7972</v>
      </c>
      <c r="F8578" s="37" t="s">
        <v>2387</v>
      </c>
      <c r="G8578" s="37">
        <v>200</v>
      </c>
      <c r="H8578" s="38">
        <v>3129.7</v>
      </c>
      <c r="I8578" s="38">
        <v>741.73</v>
      </c>
      <c r="J8578" s="24" t="str">
        <f>RIGHT(F8578,2)&amp;"/"&amp;MID(F8578,5,2)&amp;"/"&amp;LEFT(F8578,4)</f>
        <v>23/06/1999</v>
      </c>
      <c r="K8578" s="39">
        <f ca="1">ROUND((TODAY()-J8578)/365.25,1)</f>
        <v>18.3</v>
      </c>
      <c r="L8578" s="26">
        <f>I8578/H8578</f>
        <v>0.23699715627695947</v>
      </c>
    </row>
    <row r="8579" spans="1:12" x14ac:dyDescent="0.2">
      <c r="A8579" s="37" t="s">
        <v>316</v>
      </c>
      <c r="B8579" s="37" t="s">
        <v>322</v>
      </c>
      <c r="C8579" s="37" t="s">
        <v>6708</v>
      </c>
      <c r="D8579" s="40" t="s">
        <v>370</v>
      </c>
      <c r="E8579" s="37" t="s">
        <v>5610</v>
      </c>
      <c r="F8579" s="37" t="s">
        <v>6709</v>
      </c>
      <c r="G8579" s="37">
        <v>201</v>
      </c>
      <c r="H8579" s="38">
        <v>1841</v>
      </c>
      <c r="I8579" s="38">
        <v>436.31</v>
      </c>
      <c r="J8579" s="24" t="str">
        <f>RIGHT(F8579,2)&amp;"/"&amp;MID(F8579,5,2)&amp;"/"&amp;LEFT(F8579,4)</f>
        <v>26/07/2000</v>
      </c>
      <c r="K8579" s="39">
        <f ca="1">ROUND((TODAY()-J8579)/365.25,1)</f>
        <v>17.2</v>
      </c>
      <c r="L8579" s="26">
        <f>I8579/H8579</f>
        <v>0.23699619771863117</v>
      </c>
    </row>
    <row r="8580" spans="1:12" x14ac:dyDescent="0.2">
      <c r="A8580" s="37" t="s">
        <v>271</v>
      </c>
      <c r="B8580" s="37" t="s">
        <v>274</v>
      </c>
      <c r="C8580" s="37" t="s">
        <v>3665</v>
      </c>
      <c r="D8580" s="40" t="s">
        <v>370</v>
      </c>
      <c r="E8580" s="37" t="s">
        <v>2521</v>
      </c>
      <c r="F8580" s="37" t="s">
        <v>3666</v>
      </c>
      <c r="G8580" s="37">
        <v>367</v>
      </c>
      <c r="H8580" s="38">
        <v>1619.1</v>
      </c>
      <c r="I8580" s="38">
        <v>383.72</v>
      </c>
      <c r="J8580" s="24" t="str">
        <f>RIGHT(F8580,2)&amp;"/"&amp;MID(F8580,5,2)&amp;"/"&amp;LEFT(F8580,4)</f>
        <v>08/04/2004</v>
      </c>
      <c r="K8580" s="39">
        <f ca="1">ROUND((TODAY()-J8580)/365.25,1)</f>
        <v>13.5</v>
      </c>
      <c r="L8580" s="26">
        <f>I8580/H8580</f>
        <v>0.23699586189858565</v>
      </c>
    </row>
    <row r="8581" spans="1:12" x14ac:dyDescent="0.2">
      <c r="A8581" s="37" t="s">
        <v>61</v>
      </c>
      <c r="B8581" s="37" t="s">
        <v>401</v>
      </c>
      <c r="C8581" s="37" t="s">
        <v>5789</v>
      </c>
      <c r="D8581" s="37" t="s">
        <v>370</v>
      </c>
      <c r="E8581" s="37" t="s">
        <v>7975</v>
      </c>
      <c r="F8581" s="37" t="s">
        <v>8058</v>
      </c>
      <c r="G8581" s="37">
        <v>100</v>
      </c>
      <c r="H8581" s="38">
        <v>2079.6999999999998</v>
      </c>
      <c r="I8581" s="38">
        <v>492.88</v>
      </c>
      <c r="J8581" s="24" t="str">
        <f>RIGHT(F8581,2)&amp;"/"&amp;MID(F8581,5,2)&amp;"/"&amp;LEFT(F8581,4)</f>
        <v>02/07/1993</v>
      </c>
      <c r="K8581" s="39">
        <f ca="1">ROUND((TODAY()-J8581)/365.25,1)</f>
        <v>24.2</v>
      </c>
      <c r="L8581" s="26">
        <f>I8581/H8581</f>
        <v>0.23699572053661588</v>
      </c>
    </row>
    <row r="8582" spans="1:12" x14ac:dyDescent="0.2">
      <c r="A8582" s="37" t="s">
        <v>3693</v>
      </c>
      <c r="B8582" s="37" t="s">
        <v>7673</v>
      </c>
      <c r="C8582" s="37" t="s">
        <v>7674</v>
      </c>
      <c r="D8582" s="37" t="s">
        <v>370</v>
      </c>
      <c r="E8582" s="37" t="s">
        <v>6908</v>
      </c>
      <c r="F8582" s="37" t="s">
        <v>464</v>
      </c>
      <c r="G8582" s="37"/>
      <c r="H8582" s="38">
        <v>398</v>
      </c>
      <c r="I8582" s="38">
        <v>94.32</v>
      </c>
      <c r="J8582" s="24" t="str">
        <f>RIGHT(F8582,2)&amp;"/"&amp;MID(F8582,5,2)&amp;"/"&amp;LEFT(F8582,4)</f>
        <v>31/12/1973</v>
      </c>
      <c r="K8582" s="39">
        <f ca="1">ROUND((TODAY()-J8582)/365.25,1)</f>
        <v>43.7</v>
      </c>
      <c r="L8582" s="26">
        <f>I8582/H8582</f>
        <v>0.23698492462311557</v>
      </c>
    </row>
    <row r="8583" spans="1:12" x14ac:dyDescent="0.2">
      <c r="A8583" s="37" t="s">
        <v>285</v>
      </c>
      <c r="B8583" s="37" t="s">
        <v>467</v>
      </c>
      <c r="C8583" s="37" t="s">
        <v>10235</v>
      </c>
      <c r="D8583" s="37" t="s">
        <v>370</v>
      </c>
      <c r="E8583" s="37" t="s">
        <v>9695</v>
      </c>
      <c r="F8583" s="37" t="s">
        <v>7312</v>
      </c>
      <c r="G8583" s="37">
        <v>198</v>
      </c>
      <c r="H8583" s="38">
        <v>3875</v>
      </c>
      <c r="I8583" s="38">
        <v>914.5</v>
      </c>
      <c r="J8583" s="24" t="str">
        <f>RIGHT(F8583,2)&amp;"/"&amp;MID(F8583,5,2)&amp;"/"&amp;LEFT(F8583,4)</f>
        <v>31/03/1999</v>
      </c>
      <c r="K8583" s="39">
        <f ca="1">ROUND((TODAY()-J8583)/365.25,1)</f>
        <v>18.5</v>
      </c>
      <c r="L8583" s="26">
        <f>I8583/H8583</f>
        <v>0.23599999999999999</v>
      </c>
    </row>
    <row r="8584" spans="1:12" x14ac:dyDescent="0.2">
      <c r="A8584" s="37" t="s">
        <v>166</v>
      </c>
      <c r="B8584" s="37" t="s">
        <v>544</v>
      </c>
      <c r="C8584" s="37" t="s">
        <v>5403</v>
      </c>
      <c r="D8584" s="37" t="s">
        <v>370</v>
      </c>
      <c r="E8584" s="37" t="s">
        <v>7983</v>
      </c>
      <c r="F8584" s="37" t="s">
        <v>1734</v>
      </c>
      <c r="G8584" s="37">
        <v>108</v>
      </c>
      <c r="H8584" s="38">
        <v>5355</v>
      </c>
      <c r="I8584" s="38">
        <v>1263.78</v>
      </c>
      <c r="J8584" s="24" t="str">
        <f>RIGHT(F8584,2)&amp;"/"&amp;MID(F8584,5,2)&amp;"/"&amp;LEFT(F8584,4)</f>
        <v>09/05/2006</v>
      </c>
      <c r="K8584" s="39">
        <f ca="1">ROUND((TODAY()-J8584)/365.25,1)</f>
        <v>11.4</v>
      </c>
      <c r="L8584" s="26">
        <f>I8584/H8584</f>
        <v>0.23599999999999999</v>
      </c>
    </row>
    <row r="8585" spans="1:12" x14ac:dyDescent="0.2">
      <c r="A8585" s="37" t="s">
        <v>271</v>
      </c>
      <c r="B8585" s="37" t="s">
        <v>277</v>
      </c>
      <c r="C8585" s="37" t="s">
        <v>3057</v>
      </c>
      <c r="D8585" s="37" t="s">
        <v>370</v>
      </c>
      <c r="E8585" s="37" t="s">
        <v>7974</v>
      </c>
      <c r="F8585" s="37" t="s">
        <v>8627</v>
      </c>
      <c r="G8585" s="37">
        <v>186</v>
      </c>
      <c r="H8585" s="38">
        <v>2030</v>
      </c>
      <c r="I8585" s="38">
        <v>479.08</v>
      </c>
      <c r="J8585" s="24" t="str">
        <f>RIGHT(F8585,2)&amp;"/"&amp;MID(F8585,5,2)&amp;"/"&amp;LEFT(F8585,4)</f>
        <v>04/06/2003</v>
      </c>
      <c r="K8585" s="39">
        <f ca="1">ROUND((TODAY()-J8585)/365.25,1)</f>
        <v>14.3</v>
      </c>
      <c r="L8585" s="26">
        <f>I8585/H8585</f>
        <v>0.23599999999999999</v>
      </c>
    </row>
    <row r="8586" spans="1:12" x14ac:dyDescent="0.2">
      <c r="A8586" s="37" t="s">
        <v>285</v>
      </c>
      <c r="B8586" s="37" t="s">
        <v>467</v>
      </c>
      <c r="C8586" s="37" t="s">
        <v>4311</v>
      </c>
      <c r="D8586" s="37" t="s">
        <v>370</v>
      </c>
      <c r="E8586" s="37" t="s">
        <v>6895</v>
      </c>
      <c r="F8586" s="37" t="s">
        <v>6313</v>
      </c>
      <c r="G8586" s="37">
        <v>108</v>
      </c>
      <c r="H8586" s="38">
        <v>4105</v>
      </c>
      <c r="I8586" s="38">
        <v>968.78</v>
      </c>
      <c r="J8586" s="24" t="str">
        <f>RIGHT(F8586,2)&amp;"/"&amp;MID(F8586,5,2)&amp;"/"&amp;LEFT(F8586,4)</f>
        <v>02/04/2001</v>
      </c>
      <c r="K8586" s="39">
        <f ca="1">ROUND((TODAY()-J8586)/365.25,1)</f>
        <v>16.5</v>
      </c>
      <c r="L8586" s="26">
        <f>I8586/H8586</f>
        <v>0.23599999999999999</v>
      </c>
    </row>
    <row r="8587" spans="1:12" x14ac:dyDescent="0.2">
      <c r="A8587" s="37" t="s">
        <v>339</v>
      </c>
      <c r="B8587" s="37" t="s">
        <v>341</v>
      </c>
      <c r="C8587" s="37" t="s">
        <v>1207</v>
      </c>
      <c r="D8587" s="37" t="s">
        <v>370</v>
      </c>
      <c r="E8587" s="37" t="s">
        <v>7946</v>
      </c>
      <c r="F8587" s="37" t="s">
        <v>913</v>
      </c>
      <c r="G8587" s="37">
        <v>151</v>
      </c>
      <c r="H8587" s="38">
        <v>14947.8</v>
      </c>
      <c r="I8587" s="38">
        <v>3527.68</v>
      </c>
      <c r="J8587" s="24" t="str">
        <f>RIGHT(F8587,2)&amp;"/"&amp;MID(F8587,5,2)&amp;"/"&amp;LEFT(F8587,4)</f>
        <v>21/02/2008</v>
      </c>
      <c r="K8587" s="39">
        <f ca="1">ROUND((TODAY()-J8587)/365.25,1)</f>
        <v>9.6</v>
      </c>
      <c r="L8587" s="26">
        <f>I8587/H8587</f>
        <v>0.23599994648041853</v>
      </c>
    </row>
    <row r="8588" spans="1:12" x14ac:dyDescent="0.2">
      <c r="A8588" s="37" t="s">
        <v>169</v>
      </c>
      <c r="B8588" s="37" t="s">
        <v>231</v>
      </c>
      <c r="C8588" s="37" t="s">
        <v>4961</v>
      </c>
      <c r="D8588" s="37" t="s">
        <v>370</v>
      </c>
      <c r="E8588" s="37" t="s">
        <v>7975</v>
      </c>
      <c r="F8588" s="37" t="s">
        <v>8469</v>
      </c>
      <c r="G8588" s="37">
        <v>280</v>
      </c>
      <c r="H8588" s="38">
        <v>2101.4</v>
      </c>
      <c r="I8588" s="38">
        <v>495.93</v>
      </c>
      <c r="J8588" s="24" t="str">
        <f>RIGHT(F8588,2)&amp;"/"&amp;MID(F8588,5,2)&amp;"/"&amp;LEFT(F8588,4)</f>
        <v>21/01/1997</v>
      </c>
      <c r="K8588" s="39">
        <f ca="1">ROUND((TODAY()-J8588)/365.25,1)</f>
        <v>20.7</v>
      </c>
      <c r="L8588" s="26">
        <f>I8588/H8588</f>
        <v>0.23599980965070905</v>
      </c>
    </row>
    <row r="8589" spans="1:12" x14ac:dyDescent="0.2">
      <c r="A8589" s="37" t="s">
        <v>61</v>
      </c>
      <c r="B8589" s="37" t="s">
        <v>396</v>
      </c>
      <c r="C8589" s="37" t="s">
        <v>574</v>
      </c>
      <c r="D8589" s="37" t="s">
        <v>370</v>
      </c>
      <c r="E8589" s="37" t="s">
        <v>7980</v>
      </c>
      <c r="F8589" s="37" t="s">
        <v>981</v>
      </c>
      <c r="G8589" s="37">
        <v>129</v>
      </c>
      <c r="H8589" s="38">
        <v>9902</v>
      </c>
      <c r="I8589" s="38">
        <v>2336.87</v>
      </c>
      <c r="J8589" s="24" t="str">
        <f>RIGHT(F8589,2)&amp;"/"&amp;MID(F8589,5,2)&amp;"/"&amp;LEFT(F8589,4)</f>
        <v>22/08/2007</v>
      </c>
      <c r="K8589" s="39">
        <f ca="1">ROUND((TODAY()-J8589)/365.25,1)</f>
        <v>10.1</v>
      </c>
      <c r="L8589" s="26">
        <f>I8589/H8589</f>
        <v>0.23599979802060189</v>
      </c>
    </row>
    <row r="8590" spans="1:12" x14ac:dyDescent="0.2">
      <c r="A8590" s="37" t="s">
        <v>123</v>
      </c>
      <c r="B8590" s="37" t="s">
        <v>126</v>
      </c>
      <c r="C8590" s="37" t="s">
        <v>128</v>
      </c>
      <c r="D8590" s="37" t="s">
        <v>370</v>
      </c>
      <c r="E8590" s="37" t="s">
        <v>6914</v>
      </c>
      <c r="F8590" s="37" t="s">
        <v>791</v>
      </c>
      <c r="G8590" s="37">
        <v>125</v>
      </c>
      <c r="H8590" s="38">
        <v>14113.7</v>
      </c>
      <c r="I8590" s="38">
        <v>3330.83</v>
      </c>
      <c r="J8590" s="24" t="str">
        <f>RIGHT(F8590,2)&amp;"/"&amp;MID(F8590,5,2)&amp;"/"&amp;LEFT(F8590,4)</f>
        <v>02/10/2008</v>
      </c>
      <c r="K8590" s="39">
        <f ca="1">ROUND((TODAY()-J8590)/365.25,1)</f>
        <v>9</v>
      </c>
      <c r="L8590" s="26">
        <f>I8590/H8590</f>
        <v>0.23599977326994337</v>
      </c>
    </row>
    <row r="8591" spans="1:12" x14ac:dyDescent="0.2">
      <c r="A8591" s="37" t="s">
        <v>61</v>
      </c>
      <c r="B8591" s="37" t="s">
        <v>104</v>
      </c>
      <c r="C8591" s="37" t="s">
        <v>7062</v>
      </c>
      <c r="D8591" s="37" t="s">
        <v>370</v>
      </c>
      <c r="E8591" s="37" t="s">
        <v>6862</v>
      </c>
      <c r="F8591" s="37" t="s">
        <v>2745</v>
      </c>
      <c r="G8591" s="37">
        <v>162</v>
      </c>
      <c r="H8591" s="38">
        <v>15487.4</v>
      </c>
      <c r="I8591" s="38">
        <v>3655.02</v>
      </c>
      <c r="J8591" s="24" t="str">
        <f>RIGHT(F8591,2)&amp;"/"&amp;MID(F8591,5,2)&amp;"/"&amp;LEFT(F8591,4)</f>
        <v>02/10/2007</v>
      </c>
      <c r="K8591" s="39">
        <f ca="1">ROUND((TODAY()-J8591)/365.25,1)</f>
        <v>10</v>
      </c>
      <c r="L8591" s="26">
        <f>I8591/H8591</f>
        <v>0.23599958676085075</v>
      </c>
    </row>
    <row r="8592" spans="1:12" x14ac:dyDescent="0.2">
      <c r="A8592" s="37" t="s">
        <v>114</v>
      </c>
      <c r="B8592" s="37" t="s">
        <v>7098</v>
      </c>
      <c r="C8592" s="37" t="s">
        <v>7099</v>
      </c>
      <c r="D8592" s="37" t="s">
        <v>370</v>
      </c>
      <c r="E8592" s="37" t="s">
        <v>6867</v>
      </c>
      <c r="F8592" s="37" t="s">
        <v>2188</v>
      </c>
      <c r="G8592" s="37">
        <v>72</v>
      </c>
      <c r="H8592" s="38">
        <v>9489</v>
      </c>
      <c r="I8592" s="38">
        <v>2239.4</v>
      </c>
      <c r="J8592" s="24" t="str">
        <f>RIGHT(F8592,2)&amp;"/"&amp;MID(F8592,5,2)&amp;"/"&amp;LEFT(F8592,4)</f>
        <v>04/05/1992</v>
      </c>
      <c r="K8592" s="39">
        <f ca="1">ROUND((TODAY()-J8592)/365.25,1)</f>
        <v>25.4</v>
      </c>
      <c r="L8592" s="26">
        <f>I8592/H8592</f>
        <v>0.23599957845926864</v>
      </c>
    </row>
    <row r="8593" spans="1:12" x14ac:dyDescent="0.2">
      <c r="A8593" s="37" t="s">
        <v>169</v>
      </c>
      <c r="B8593" s="37" t="s">
        <v>256</v>
      </c>
      <c r="C8593" s="37" t="s">
        <v>3571</v>
      </c>
      <c r="D8593" s="37" t="s">
        <v>370</v>
      </c>
      <c r="E8593" s="37" t="s">
        <v>7979</v>
      </c>
      <c r="F8593" s="37" t="s">
        <v>7562</v>
      </c>
      <c r="G8593" s="37">
        <v>156</v>
      </c>
      <c r="H8593" s="38">
        <v>18376.349999999999</v>
      </c>
      <c r="I8593" s="38">
        <v>4336.8100000000004</v>
      </c>
      <c r="J8593" s="24" t="str">
        <f>RIGHT(F8593,2)&amp;"/"&amp;MID(F8593,5,2)&amp;"/"&amp;LEFT(F8593,4)</f>
        <v>17/09/2008</v>
      </c>
      <c r="K8593" s="39">
        <f ca="1">ROUND((TODAY()-J8593)/365.25,1)</f>
        <v>9</v>
      </c>
      <c r="L8593" s="26">
        <f>I8593/H8593</f>
        <v>0.2359995320071723</v>
      </c>
    </row>
    <row r="8594" spans="1:12" x14ac:dyDescent="0.2">
      <c r="A8594" s="37" t="s">
        <v>263</v>
      </c>
      <c r="B8594" s="37" t="s">
        <v>3603</v>
      </c>
      <c r="C8594" s="37" t="s">
        <v>3605</v>
      </c>
      <c r="D8594" s="40" t="s">
        <v>370</v>
      </c>
      <c r="E8594" s="37" t="s">
        <v>2552</v>
      </c>
      <c r="F8594" s="37" t="s">
        <v>3606</v>
      </c>
      <c r="G8594" s="37">
        <v>104</v>
      </c>
      <c r="H8594" s="38">
        <v>12746</v>
      </c>
      <c r="I8594" s="38">
        <v>3008.05</v>
      </c>
      <c r="J8594" s="24" t="str">
        <f>RIGHT(F8594,2)&amp;"/"&amp;MID(F8594,5,2)&amp;"/"&amp;LEFT(F8594,4)</f>
        <v>17/09/2005</v>
      </c>
      <c r="K8594" s="39">
        <f ca="1">ROUND((TODAY()-J8594)/365.25,1)</f>
        <v>12</v>
      </c>
      <c r="L8594" s="26">
        <f>I8594/H8594</f>
        <v>0.23599952926408285</v>
      </c>
    </row>
    <row r="8595" spans="1:12" x14ac:dyDescent="0.2">
      <c r="A8595" s="37" t="s">
        <v>166</v>
      </c>
      <c r="B8595" s="37" t="s">
        <v>6180</v>
      </c>
      <c r="C8595" s="37" t="s">
        <v>8354</v>
      </c>
      <c r="D8595" s="37" t="s">
        <v>370</v>
      </c>
      <c r="E8595" s="37" t="s">
        <v>7986</v>
      </c>
      <c r="F8595" s="37" t="s">
        <v>8355</v>
      </c>
      <c r="G8595" s="37">
        <v>149</v>
      </c>
      <c r="H8595" s="38">
        <v>4027</v>
      </c>
      <c r="I8595" s="38">
        <v>950.37</v>
      </c>
      <c r="J8595" s="24" t="str">
        <f>RIGHT(F8595,2)&amp;"/"&amp;MID(F8595,5,2)&amp;"/"&amp;LEFT(F8595,4)</f>
        <v>12/04/2001</v>
      </c>
      <c r="K8595" s="39">
        <f ca="1">ROUND((TODAY()-J8595)/365.25,1)</f>
        <v>16.399999999999999</v>
      </c>
      <c r="L8595" s="26">
        <f>I8595/H8595</f>
        <v>0.23599950335237149</v>
      </c>
    </row>
    <row r="8596" spans="1:12" x14ac:dyDescent="0.2">
      <c r="A8596" s="37" t="s">
        <v>283</v>
      </c>
      <c r="B8596" s="37" t="s">
        <v>284</v>
      </c>
      <c r="C8596" s="37" t="s">
        <v>7730</v>
      </c>
      <c r="D8596" s="37" t="s">
        <v>370</v>
      </c>
      <c r="E8596" s="37" t="s">
        <v>6878</v>
      </c>
      <c r="F8596" s="37" t="s">
        <v>7731</v>
      </c>
      <c r="G8596" s="37">
        <v>232</v>
      </c>
      <c r="H8596" s="38">
        <v>4012</v>
      </c>
      <c r="I8596" s="38">
        <v>946.83</v>
      </c>
      <c r="J8596" s="24" t="str">
        <f>RIGHT(F8596,2)&amp;"/"&amp;MID(F8596,5,2)&amp;"/"&amp;LEFT(F8596,4)</f>
        <v>07/06/2006</v>
      </c>
      <c r="K8596" s="39">
        <f ca="1">ROUND((TODAY()-J8596)/365.25,1)</f>
        <v>11.3</v>
      </c>
      <c r="L8596" s="26">
        <f>I8596/H8596</f>
        <v>0.23599950149551346</v>
      </c>
    </row>
    <row r="8597" spans="1:12" x14ac:dyDescent="0.2">
      <c r="A8597" s="37" t="s">
        <v>271</v>
      </c>
      <c r="B8597" s="37" t="s">
        <v>277</v>
      </c>
      <c r="C8597" s="37" t="s">
        <v>3057</v>
      </c>
      <c r="D8597" s="40" t="s">
        <v>370</v>
      </c>
      <c r="E8597" s="37" t="s">
        <v>4214</v>
      </c>
      <c r="F8597" s="37" t="s">
        <v>4055</v>
      </c>
      <c r="G8597" s="37">
        <v>183</v>
      </c>
      <c r="H8597" s="38">
        <v>2509.5</v>
      </c>
      <c r="I8597" s="38">
        <v>592.24</v>
      </c>
      <c r="J8597" s="24" t="str">
        <f>RIGHT(F8597,2)&amp;"/"&amp;MID(F8597,5,2)&amp;"/"&amp;LEFT(F8597,4)</f>
        <v>23/04/2004</v>
      </c>
      <c r="K8597" s="39">
        <f ca="1">ROUND((TODAY()-J8597)/365.25,1)</f>
        <v>13.4</v>
      </c>
      <c r="L8597" s="26">
        <f>I8597/H8597</f>
        <v>0.23599920302849173</v>
      </c>
    </row>
    <row r="8598" spans="1:12" x14ac:dyDescent="0.2">
      <c r="A8598" s="37" t="s">
        <v>61</v>
      </c>
      <c r="B8598" s="37" t="s">
        <v>393</v>
      </c>
      <c r="C8598" s="37" t="s">
        <v>5715</v>
      </c>
      <c r="D8598" s="40" t="s">
        <v>370</v>
      </c>
      <c r="E8598" s="37" t="s">
        <v>5592</v>
      </c>
      <c r="F8598" s="37" t="s">
        <v>5716</v>
      </c>
      <c r="G8598" s="37">
        <v>164</v>
      </c>
      <c r="H8598" s="38">
        <v>4314</v>
      </c>
      <c r="I8598" s="38">
        <v>1018.1</v>
      </c>
      <c r="J8598" s="24" t="str">
        <f>RIGHT(F8598,2)&amp;"/"&amp;MID(F8598,5,2)&amp;"/"&amp;LEFT(F8598,4)</f>
        <v>02/02/1999</v>
      </c>
      <c r="K8598" s="39">
        <f ca="1">ROUND((TODAY()-J8598)/365.25,1)</f>
        <v>18.600000000000001</v>
      </c>
      <c r="L8598" s="26">
        <f>I8598/H8598</f>
        <v>0.23599907278627724</v>
      </c>
    </row>
    <row r="8599" spans="1:12" x14ac:dyDescent="0.2">
      <c r="A8599" s="37" t="s">
        <v>61</v>
      </c>
      <c r="B8599" s="37" t="s">
        <v>393</v>
      </c>
      <c r="C8599" s="37" t="s">
        <v>9760</v>
      </c>
      <c r="D8599" s="37" t="s">
        <v>370</v>
      </c>
      <c r="E8599" s="37" t="s">
        <v>9687</v>
      </c>
      <c r="F8599" s="37" t="s">
        <v>9761</v>
      </c>
      <c r="G8599" s="37">
        <v>35</v>
      </c>
      <c r="H8599" s="38">
        <v>4284</v>
      </c>
      <c r="I8599" s="38">
        <v>1011.02</v>
      </c>
      <c r="J8599" s="24" t="str">
        <f>RIGHT(F8599,2)&amp;"/"&amp;MID(F8599,5,2)&amp;"/"&amp;LEFT(F8599,4)</f>
        <v>30/09/2000</v>
      </c>
      <c r="K8599" s="39">
        <f ca="1">ROUND((TODAY()-J8599)/365.25,1)</f>
        <v>17</v>
      </c>
      <c r="L8599" s="26">
        <f>I8599/H8599</f>
        <v>0.23599906629318393</v>
      </c>
    </row>
    <row r="8600" spans="1:12" x14ac:dyDescent="0.2">
      <c r="A8600" s="37" t="s">
        <v>316</v>
      </c>
      <c r="B8600" s="37" t="s">
        <v>324</v>
      </c>
      <c r="C8600" s="37" t="s">
        <v>6941</v>
      </c>
      <c r="D8600" s="37" t="s">
        <v>370</v>
      </c>
      <c r="E8600" s="37" t="s">
        <v>9709</v>
      </c>
      <c r="F8600" s="37" t="s">
        <v>1326</v>
      </c>
      <c r="G8600" s="37">
        <v>180</v>
      </c>
      <c r="H8600" s="38">
        <v>7248</v>
      </c>
      <c r="I8600" s="38">
        <v>1710.52</v>
      </c>
      <c r="J8600" s="24" t="str">
        <f>RIGHT(F8600,2)&amp;"/"&amp;MID(F8600,5,2)&amp;"/"&amp;LEFT(F8600,4)</f>
        <v>31/12/2004</v>
      </c>
      <c r="K8600" s="39">
        <f ca="1">ROUND((TODAY()-J8600)/365.25,1)</f>
        <v>12.7</v>
      </c>
      <c r="L8600" s="26">
        <f>I8600/H8600</f>
        <v>0.2359988962472406</v>
      </c>
    </row>
    <row r="8601" spans="1:12" x14ac:dyDescent="0.2">
      <c r="A8601" s="37" t="s">
        <v>283</v>
      </c>
      <c r="B8601" s="37" t="s">
        <v>6574</v>
      </c>
      <c r="C8601" s="37" t="s">
        <v>6575</v>
      </c>
      <c r="D8601" s="40" t="s">
        <v>370</v>
      </c>
      <c r="E8601" s="37" t="s">
        <v>5590</v>
      </c>
      <c r="F8601" s="37" t="s">
        <v>706</v>
      </c>
      <c r="G8601" s="37">
        <v>203</v>
      </c>
      <c r="H8601" s="38">
        <v>4218</v>
      </c>
      <c r="I8601" s="38">
        <v>995.44</v>
      </c>
      <c r="J8601" s="24" t="str">
        <f>RIGHT(F8601,2)&amp;"/"&amp;MID(F8601,5,2)&amp;"/"&amp;LEFT(F8601,4)</f>
        <v>18/04/2007</v>
      </c>
      <c r="K8601" s="39">
        <f ca="1">ROUND((TODAY()-J8601)/365.25,1)</f>
        <v>10.4</v>
      </c>
      <c r="L8601" s="26">
        <f>I8601/H8601</f>
        <v>0.23599810336652444</v>
      </c>
    </row>
    <row r="8602" spans="1:12" x14ac:dyDescent="0.2">
      <c r="A8602" s="37" t="s">
        <v>278</v>
      </c>
      <c r="B8602" s="37" t="s">
        <v>6521</v>
      </c>
      <c r="C8602" s="37" t="s">
        <v>6522</v>
      </c>
      <c r="D8602" s="40" t="s">
        <v>370</v>
      </c>
      <c r="E8602" s="37" t="s">
        <v>5598</v>
      </c>
      <c r="F8602" s="37" t="s">
        <v>6523</v>
      </c>
      <c r="G8602" s="37"/>
      <c r="H8602" s="38">
        <v>987</v>
      </c>
      <c r="I8602" s="38">
        <v>232.93</v>
      </c>
      <c r="J8602" s="24" t="str">
        <f>RIGHT(F8602,2)&amp;"/"&amp;MID(F8602,5,2)&amp;"/"&amp;LEFT(F8602,4)</f>
        <v>15/06/1989</v>
      </c>
      <c r="K8602" s="39">
        <f ca="1">ROUND((TODAY()-J8602)/365.25,1)</f>
        <v>28.3</v>
      </c>
      <c r="L8602" s="26">
        <f>I8602/H8602</f>
        <v>0.23599797365754813</v>
      </c>
    </row>
    <row r="8603" spans="1:12" x14ac:dyDescent="0.2">
      <c r="A8603" s="37" t="s">
        <v>61</v>
      </c>
      <c r="B8603" s="37" t="s">
        <v>396</v>
      </c>
      <c r="C8603" s="37" t="s">
        <v>1274</v>
      </c>
      <c r="D8603" s="37" t="s">
        <v>370</v>
      </c>
      <c r="E8603" s="37" t="s">
        <v>6904</v>
      </c>
      <c r="F8603" s="37" t="s">
        <v>6969</v>
      </c>
      <c r="G8603" s="37">
        <v>209</v>
      </c>
      <c r="H8603" s="38">
        <v>3733</v>
      </c>
      <c r="I8603" s="38">
        <v>880.98</v>
      </c>
      <c r="J8603" s="24" t="str">
        <f>RIGHT(F8603,2)&amp;"/"&amp;MID(F8603,5,2)&amp;"/"&amp;LEFT(F8603,4)</f>
        <v>15/04/1996</v>
      </c>
      <c r="K8603" s="39">
        <f ca="1">ROUND((TODAY()-J8603)/365.25,1)</f>
        <v>21.4</v>
      </c>
      <c r="L8603" s="26">
        <f>I8603/H8603</f>
        <v>0.23599785695151354</v>
      </c>
    </row>
    <row r="8604" spans="1:12" x14ac:dyDescent="0.2">
      <c r="A8604" s="37" t="s">
        <v>280</v>
      </c>
      <c r="B8604" s="37" t="s">
        <v>8643</v>
      </c>
      <c r="C8604" s="37" t="s">
        <v>8644</v>
      </c>
      <c r="D8604" s="37" t="s">
        <v>370</v>
      </c>
      <c r="E8604" s="37" t="s">
        <v>7970</v>
      </c>
      <c r="F8604" s="37" t="s">
        <v>8645</v>
      </c>
      <c r="G8604" s="37">
        <v>99</v>
      </c>
      <c r="H8604" s="38">
        <v>3086.3</v>
      </c>
      <c r="I8604" s="38">
        <v>728.36</v>
      </c>
      <c r="J8604" s="24" t="str">
        <f>RIGHT(F8604,2)&amp;"/"&amp;MID(F8604,5,2)&amp;"/"&amp;LEFT(F8604,4)</f>
        <v>01/01/2001</v>
      </c>
      <c r="K8604" s="39">
        <f ca="1">ROUND((TODAY()-J8604)/365.25,1)</f>
        <v>16.7</v>
      </c>
      <c r="L8604" s="26">
        <f>I8604/H8604</f>
        <v>0.23599779671451251</v>
      </c>
    </row>
    <row r="8605" spans="1:12" x14ac:dyDescent="0.2">
      <c r="A8605" s="37" t="s">
        <v>18</v>
      </c>
      <c r="B8605" s="37" t="s">
        <v>24</v>
      </c>
      <c r="C8605" s="37" t="s">
        <v>42</v>
      </c>
      <c r="D8605" s="40" t="s">
        <v>370</v>
      </c>
      <c r="E8605" s="37" t="s">
        <v>5569</v>
      </c>
      <c r="F8605" s="37" t="s">
        <v>2075</v>
      </c>
      <c r="G8605" s="37">
        <v>199</v>
      </c>
      <c r="H8605" s="38">
        <v>1769.6</v>
      </c>
      <c r="I8605" s="38">
        <v>417.62</v>
      </c>
      <c r="J8605" s="24" t="str">
        <f>RIGHT(F8605,2)&amp;"/"&amp;MID(F8605,5,2)&amp;"/"&amp;LEFT(F8605,4)</f>
        <v>01/03/2000</v>
      </c>
      <c r="K8605" s="39">
        <f ca="1">ROUND((TODAY()-J8605)/365.25,1)</f>
        <v>17.600000000000001</v>
      </c>
      <c r="L8605" s="26">
        <f>I8605/H8605</f>
        <v>0.23599683544303798</v>
      </c>
    </row>
    <row r="8606" spans="1:12" x14ac:dyDescent="0.2">
      <c r="A8606" s="37" t="s">
        <v>290</v>
      </c>
      <c r="B8606" s="37" t="s">
        <v>293</v>
      </c>
      <c r="C8606" s="37" t="s">
        <v>42</v>
      </c>
      <c r="D8606" s="40" t="s">
        <v>370</v>
      </c>
      <c r="E8606" s="37" t="s">
        <v>2212</v>
      </c>
      <c r="F8606" s="37" t="s">
        <v>1797</v>
      </c>
      <c r="G8606" s="37">
        <v>270</v>
      </c>
      <c r="H8606" s="38">
        <v>1470.7</v>
      </c>
      <c r="I8606" s="38">
        <v>347.08</v>
      </c>
      <c r="J8606" s="24" t="str">
        <f>RIGHT(F8606,2)&amp;"/"&amp;MID(F8606,5,2)&amp;"/"&amp;LEFT(F8606,4)</f>
        <v>10/02/2000</v>
      </c>
      <c r="K8606" s="39">
        <f ca="1">ROUND((TODAY()-J8606)/365.25,1)</f>
        <v>17.600000000000001</v>
      </c>
      <c r="L8606" s="26">
        <f>I8606/H8606</f>
        <v>0.23599646426871557</v>
      </c>
    </row>
    <row r="8607" spans="1:12" x14ac:dyDescent="0.2">
      <c r="A8607" s="37" t="s">
        <v>61</v>
      </c>
      <c r="B8607" s="37" t="s">
        <v>401</v>
      </c>
      <c r="C8607" s="37" t="s">
        <v>2252</v>
      </c>
      <c r="D8607" s="40" t="s">
        <v>370</v>
      </c>
      <c r="E8607" s="37" t="s">
        <v>2208</v>
      </c>
      <c r="F8607" s="37" t="s">
        <v>2253</v>
      </c>
      <c r="G8607" s="37"/>
      <c r="H8607" s="38">
        <v>1598</v>
      </c>
      <c r="I8607" s="38">
        <v>377.12</v>
      </c>
      <c r="J8607" s="24" t="str">
        <f>RIGHT(F8607,2)&amp;"/"&amp;MID(F8607,5,2)&amp;"/"&amp;LEFT(F8607,4)</f>
        <v>31/08/1989</v>
      </c>
      <c r="K8607" s="39">
        <f ca="1">ROUND((TODAY()-J8607)/365.25,1)</f>
        <v>28.1</v>
      </c>
      <c r="L8607" s="26">
        <f>I8607/H8607</f>
        <v>0.23599499374217772</v>
      </c>
    </row>
    <row r="8608" spans="1:12" x14ac:dyDescent="0.2">
      <c r="A8608" s="37" t="s">
        <v>285</v>
      </c>
      <c r="B8608" s="37" t="s">
        <v>9528</v>
      </c>
      <c r="C8608" s="37" t="s">
        <v>9529</v>
      </c>
      <c r="D8608" s="40" t="s">
        <v>370</v>
      </c>
      <c r="E8608" s="37" t="s">
        <v>8879</v>
      </c>
      <c r="F8608" s="37" t="s">
        <v>9530</v>
      </c>
      <c r="G8608" s="37"/>
      <c r="H8608" s="38">
        <v>926</v>
      </c>
      <c r="I8608" s="38">
        <v>218.53</v>
      </c>
      <c r="J8608" s="24" t="str">
        <f>RIGHT(F8608,2)&amp;"/"&amp;MID(F8608,5,2)&amp;"/"&amp;LEFT(F8608,4)</f>
        <v>21/10/1985</v>
      </c>
      <c r="K8608" s="39">
        <f ca="1">ROUND((TODAY()-J8608)/365.25,1)</f>
        <v>31.9</v>
      </c>
      <c r="L8608" s="26">
        <f>I8608/H8608</f>
        <v>0.23599352051835853</v>
      </c>
    </row>
    <row r="8609" spans="1:12" x14ac:dyDescent="0.2">
      <c r="A8609" s="37" t="s">
        <v>285</v>
      </c>
      <c r="B8609" s="37" t="s">
        <v>3786</v>
      </c>
      <c r="C8609" s="37" t="s">
        <v>9527</v>
      </c>
      <c r="D8609" s="40" t="s">
        <v>370</v>
      </c>
      <c r="E8609" s="37" t="s">
        <v>8900</v>
      </c>
      <c r="F8609" s="37" t="s">
        <v>8360</v>
      </c>
      <c r="G8609" s="37"/>
      <c r="H8609" s="38">
        <v>294.7</v>
      </c>
      <c r="I8609" s="38">
        <v>69.540000000000006</v>
      </c>
      <c r="J8609" s="24" t="str">
        <f>RIGHT(F8609,2)&amp;"/"&amp;MID(F8609,5,2)&amp;"/"&amp;LEFT(F8609,4)</f>
        <v>22/12/1987</v>
      </c>
      <c r="K8609" s="39">
        <f ca="1">ROUND((TODAY()-J8609)/365.25,1)</f>
        <v>29.8</v>
      </c>
      <c r="L8609" s="26">
        <f>I8609/H8609</f>
        <v>0.23596878181201225</v>
      </c>
    </row>
    <row r="8610" spans="1:12" x14ac:dyDescent="0.2">
      <c r="A8610" s="37" t="s">
        <v>169</v>
      </c>
      <c r="B8610" s="37" t="s">
        <v>215</v>
      </c>
      <c r="C8610" s="37" t="s">
        <v>3376</v>
      </c>
      <c r="D8610" s="37" t="s">
        <v>370</v>
      </c>
      <c r="E8610" s="37" t="s">
        <v>9694</v>
      </c>
      <c r="F8610" s="37" t="s">
        <v>1852</v>
      </c>
      <c r="G8610" s="37">
        <v>233</v>
      </c>
      <c r="H8610" s="38">
        <v>9836</v>
      </c>
      <c r="I8610" s="38">
        <v>2311.46</v>
      </c>
      <c r="J8610" s="24" t="str">
        <f>RIGHT(F8610,2)&amp;"/"&amp;MID(F8610,5,2)&amp;"/"&amp;LEFT(F8610,4)</f>
        <v>21/10/2005</v>
      </c>
      <c r="K8610" s="39">
        <f ca="1">ROUND((TODAY()-J8610)/365.25,1)</f>
        <v>11.9</v>
      </c>
      <c r="L8610" s="26">
        <f>I8610/H8610</f>
        <v>0.23500000000000001</v>
      </c>
    </row>
    <row r="8611" spans="1:12" x14ac:dyDescent="0.2">
      <c r="A8611" s="37" t="s">
        <v>285</v>
      </c>
      <c r="B8611" s="37" t="s">
        <v>467</v>
      </c>
      <c r="C8611" s="37" t="s">
        <v>3742</v>
      </c>
      <c r="D8611" s="37" t="s">
        <v>370</v>
      </c>
      <c r="E8611" s="37" t="s">
        <v>9695</v>
      </c>
      <c r="F8611" s="37" t="s">
        <v>4902</v>
      </c>
      <c r="G8611" s="37">
        <v>102</v>
      </c>
      <c r="H8611" s="38">
        <v>4328</v>
      </c>
      <c r="I8611" s="38">
        <v>1017.08</v>
      </c>
      <c r="J8611" s="24" t="str">
        <f>RIGHT(F8611,2)&amp;"/"&amp;MID(F8611,5,2)&amp;"/"&amp;LEFT(F8611,4)</f>
        <v>13/10/2003</v>
      </c>
      <c r="K8611" s="39">
        <f ca="1">ROUND((TODAY()-J8611)/365.25,1)</f>
        <v>13.9</v>
      </c>
      <c r="L8611" s="26">
        <f>I8611/H8611</f>
        <v>0.23500000000000001</v>
      </c>
    </row>
    <row r="8612" spans="1:12" x14ac:dyDescent="0.2">
      <c r="A8612" s="37" t="s">
        <v>339</v>
      </c>
      <c r="B8612" s="37" t="s">
        <v>354</v>
      </c>
      <c r="C8612" s="37" t="s">
        <v>359</v>
      </c>
      <c r="D8612" s="37" t="s">
        <v>370</v>
      </c>
      <c r="E8612" s="37" t="s">
        <v>9709</v>
      </c>
      <c r="F8612" s="37" t="s">
        <v>506</v>
      </c>
      <c r="G8612" s="37">
        <v>148</v>
      </c>
      <c r="H8612" s="38">
        <v>9494</v>
      </c>
      <c r="I8612" s="38">
        <v>2231.09</v>
      </c>
      <c r="J8612" s="24" t="str">
        <f>RIGHT(F8612,2)&amp;"/"&amp;MID(F8612,5,2)&amp;"/"&amp;LEFT(F8612,4)</f>
        <v>22/11/2007</v>
      </c>
      <c r="K8612" s="39">
        <f ca="1">ROUND((TODAY()-J8612)/365.25,1)</f>
        <v>9.8000000000000007</v>
      </c>
      <c r="L8612" s="26">
        <f>I8612/H8612</f>
        <v>0.23500000000000001</v>
      </c>
    </row>
    <row r="8613" spans="1:12" x14ac:dyDescent="0.2">
      <c r="A8613" s="37" t="s">
        <v>339</v>
      </c>
      <c r="B8613" s="37" t="s">
        <v>9626</v>
      </c>
      <c r="C8613" s="37" t="s">
        <v>9627</v>
      </c>
      <c r="D8613" s="40" t="s">
        <v>370</v>
      </c>
      <c r="E8613" s="37" t="s">
        <v>8892</v>
      </c>
      <c r="F8613" s="37" t="s">
        <v>9628</v>
      </c>
      <c r="G8613" s="37"/>
      <c r="H8613" s="38">
        <v>778</v>
      </c>
      <c r="I8613" s="38">
        <v>182.83</v>
      </c>
      <c r="J8613" s="24" t="str">
        <f>RIGHT(F8613,2)&amp;"/"&amp;MID(F8613,5,2)&amp;"/"&amp;LEFT(F8613,4)</f>
        <v>18/07/1986</v>
      </c>
      <c r="K8613" s="39">
        <f ca="1">ROUND((TODAY()-J8613)/365.25,1)</f>
        <v>31.2</v>
      </c>
      <c r="L8613" s="26">
        <f>I8613/H8613</f>
        <v>0.23500000000000001</v>
      </c>
    </row>
    <row r="8614" spans="1:12" x14ac:dyDescent="0.2">
      <c r="A8614" s="37" t="s">
        <v>134</v>
      </c>
      <c r="B8614" s="37" t="s">
        <v>138</v>
      </c>
      <c r="C8614" s="37" t="s">
        <v>140</v>
      </c>
      <c r="D8614" s="37" t="s">
        <v>370</v>
      </c>
      <c r="E8614" s="37" t="s">
        <v>7991</v>
      </c>
      <c r="F8614" s="37" t="s">
        <v>3507</v>
      </c>
      <c r="G8614" s="37">
        <v>145</v>
      </c>
      <c r="H8614" s="38">
        <v>11140</v>
      </c>
      <c r="I8614" s="38">
        <v>2617.9</v>
      </c>
      <c r="J8614" s="24" t="str">
        <f>RIGHT(F8614,2)&amp;"/"&amp;MID(F8614,5,2)&amp;"/"&amp;LEFT(F8614,4)</f>
        <v>22/06/2007</v>
      </c>
      <c r="K8614" s="39">
        <f ca="1">ROUND((TODAY()-J8614)/365.25,1)</f>
        <v>10.3</v>
      </c>
      <c r="L8614" s="26">
        <f>I8614/H8614</f>
        <v>0.23500000000000001</v>
      </c>
    </row>
    <row r="8615" spans="1:12" x14ac:dyDescent="0.2">
      <c r="A8615" s="37" t="s">
        <v>169</v>
      </c>
      <c r="B8615" s="37" t="s">
        <v>179</v>
      </c>
      <c r="C8615" s="37" t="s">
        <v>180</v>
      </c>
      <c r="D8615" s="37" t="s">
        <v>370</v>
      </c>
      <c r="E8615" s="37" t="s">
        <v>7960</v>
      </c>
      <c r="F8615" s="37" t="s">
        <v>8393</v>
      </c>
      <c r="G8615" s="37">
        <v>142</v>
      </c>
      <c r="H8615" s="38">
        <v>4624</v>
      </c>
      <c r="I8615" s="38">
        <v>1086.6400000000001</v>
      </c>
      <c r="J8615" s="24" t="str">
        <f>RIGHT(F8615,2)&amp;"/"&amp;MID(F8615,5,2)&amp;"/"&amp;LEFT(F8615,4)</f>
        <v>09/12/2002</v>
      </c>
      <c r="K8615" s="39">
        <f ca="1">ROUND((TODAY()-J8615)/365.25,1)</f>
        <v>14.8</v>
      </c>
      <c r="L8615" s="26">
        <f>I8615/H8615</f>
        <v>0.23500000000000001</v>
      </c>
    </row>
    <row r="8616" spans="1:12" x14ac:dyDescent="0.2">
      <c r="A8616" s="37" t="s">
        <v>339</v>
      </c>
      <c r="B8616" s="37" t="s">
        <v>426</v>
      </c>
      <c r="C8616" s="37" t="s">
        <v>8819</v>
      </c>
      <c r="D8616" s="37" t="s">
        <v>370</v>
      </c>
      <c r="E8616" s="37" t="s">
        <v>7986</v>
      </c>
      <c r="F8616" s="37" t="s">
        <v>8820</v>
      </c>
      <c r="G8616" s="37"/>
      <c r="H8616" s="38">
        <v>1902</v>
      </c>
      <c r="I8616" s="38">
        <v>446.97</v>
      </c>
      <c r="J8616" s="24" t="str">
        <f>RIGHT(F8616,2)&amp;"/"&amp;MID(F8616,5,2)&amp;"/"&amp;LEFT(F8616,4)</f>
        <v>16/01/1990</v>
      </c>
      <c r="K8616" s="39">
        <f ca="1">ROUND((TODAY()-J8616)/365.25,1)</f>
        <v>27.7</v>
      </c>
      <c r="L8616" s="26">
        <f>I8616/H8616</f>
        <v>0.23500000000000001</v>
      </c>
    </row>
    <row r="8617" spans="1:12" x14ac:dyDescent="0.2">
      <c r="A8617" s="37" t="s">
        <v>169</v>
      </c>
      <c r="B8617" s="37" t="s">
        <v>179</v>
      </c>
      <c r="C8617" s="37" t="s">
        <v>1374</v>
      </c>
      <c r="D8617" s="37" t="s">
        <v>370</v>
      </c>
      <c r="E8617" s="37" t="s">
        <v>6862</v>
      </c>
      <c r="F8617" s="37" t="s">
        <v>3336</v>
      </c>
      <c r="G8617" s="37">
        <v>333</v>
      </c>
      <c r="H8617" s="38">
        <v>11698</v>
      </c>
      <c r="I8617" s="38">
        <v>2749.03</v>
      </c>
      <c r="J8617" s="24" t="str">
        <f>RIGHT(F8617,2)&amp;"/"&amp;MID(F8617,5,2)&amp;"/"&amp;LEFT(F8617,4)</f>
        <v>01/12/2010</v>
      </c>
      <c r="K8617" s="39">
        <f ca="1">ROUND((TODAY()-J8617)/365.25,1)</f>
        <v>6.8</v>
      </c>
      <c r="L8617" s="26">
        <f>I8617/H8617</f>
        <v>0.23500000000000001</v>
      </c>
    </row>
    <row r="8618" spans="1:12" x14ac:dyDescent="0.2">
      <c r="A8618" s="37" t="s">
        <v>339</v>
      </c>
      <c r="B8618" s="37" t="s">
        <v>354</v>
      </c>
      <c r="C8618" s="37" t="s">
        <v>359</v>
      </c>
      <c r="D8618" s="37" t="s">
        <v>370</v>
      </c>
      <c r="E8618" s="37" t="s">
        <v>6878</v>
      </c>
      <c r="F8618" s="37" t="s">
        <v>4804</v>
      </c>
      <c r="G8618" s="37">
        <v>166</v>
      </c>
      <c r="H8618" s="38">
        <v>9376</v>
      </c>
      <c r="I8618" s="38">
        <v>2203.36</v>
      </c>
      <c r="J8618" s="24" t="str">
        <f>RIGHT(F8618,2)&amp;"/"&amp;MID(F8618,5,2)&amp;"/"&amp;LEFT(F8618,4)</f>
        <v>01/10/2007</v>
      </c>
      <c r="K8618" s="39">
        <f ca="1">ROUND((TODAY()-J8618)/365.25,1)</f>
        <v>10</v>
      </c>
      <c r="L8618" s="26">
        <f>I8618/H8618</f>
        <v>0.23500000000000001</v>
      </c>
    </row>
    <row r="8619" spans="1:12" x14ac:dyDescent="0.2">
      <c r="A8619" s="37" t="s">
        <v>339</v>
      </c>
      <c r="B8619" s="37" t="s">
        <v>350</v>
      </c>
      <c r="C8619" s="37" t="s">
        <v>43</v>
      </c>
      <c r="D8619" s="40" t="s">
        <v>370</v>
      </c>
      <c r="E8619" s="37" t="s">
        <v>5619</v>
      </c>
      <c r="F8619" s="37" t="s">
        <v>6070</v>
      </c>
      <c r="G8619" s="37">
        <v>116</v>
      </c>
      <c r="H8619" s="38">
        <v>12286</v>
      </c>
      <c r="I8619" s="38">
        <v>2887.21</v>
      </c>
      <c r="J8619" s="24" t="str">
        <f>RIGHT(F8619,2)&amp;"/"&amp;MID(F8619,5,2)&amp;"/"&amp;LEFT(F8619,4)</f>
        <v>31/03/2010</v>
      </c>
      <c r="K8619" s="39">
        <f ca="1">ROUND((TODAY()-J8619)/365.25,1)</f>
        <v>7.5</v>
      </c>
      <c r="L8619" s="26">
        <f>I8619/H8619</f>
        <v>0.23500000000000001</v>
      </c>
    </row>
    <row r="8620" spans="1:12" x14ac:dyDescent="0.2">
      <c r="A8620" s="37" t="s">
        <v>339</v>
      </c>
      <c r="B8620" s="37" t="s">
        <v>354</v>
      </c>
      <c r="C8620" s="37" t="s">
        <v>359</v>
      </c>
      <c r="D8620" s="40" t="s">
        <v>370</v>
      </c>
      <c r="E8620" s="37" t="s">
        <v>5614</v>
      </c>
      <c r="F8620" s="37" t="s">
        <v>397</v>
      </c>
      <c r="G8620" s="37">
        <v>384</v>
      </c>
      <c r="H8620" s="38">
        <v>4374</v>
      </c>
      <c r="I8620" s="38">
        <v>1027.8900000000001</v>
      </c>
      <c r="J8620" s="24" t="str">
        <f>RIGHT(F8620,2)&amp;"/"&amp;MID(F8620,5,2)&amp;"/"&amp;LEFT(F8620,4)</f>
        <v>31/10/2007</v>
      </c>
      <c r="K8620" s="39">
        <f ca="1">ROUND((TODAY()-J8620)/365.25,1)</f>
        <v>9.9</v>
      </c>
      <c r="L8620" s="26">
        <f>I8620/H8620</f>
        <v>0.23500000000000001</v>
      </c>
    </row>
    <row r="8621" spans="1:12" x14ac:dyDescent="0.2">
      <c r="A8621" s="37" t="s">
        <v>18</v>
      </c>
      <c r="B8621" s="37" t="s">
        <v>41</v>
      </c>
      <c r="C8621" s="37" t="s">
        <v>4259</v>
      </c>
      <c r="D8621" s="40" t="s">
        <v>370</v>
      </c>
      <c r="E8621" s="37" t="s">
        <v>4170</v>
      </c>
      <c r="F8621" s="37" t="s">
        <v>3979</v>
      </c>
      <c r="G8621" s="37">
        <v>14</v>
      </c>
      <c r="H8621" s="38">
        <v>68282</v>
      </c>
      <c r="I8621" s="38">
        <v>16046.27</v>
      </c>
      <c r="J8621" s="24" t="str">
        <f>RIGHT(F8621,2)&amp;"/"&amp;MID(F8621,5,2)&amp;"/"&amp;LEFT(F8621,4)</f>
        <v>31/03/2015</v>
      </c>
      <c r="K8621" s="39">
        <f ca="1">ROUND((TODAY()-J8621)/365.25,1)</f>
        <v>2.5</v>
      </c>
      <c r="L8621" s="26">
        <f>I8621/H8621</f>
        <v>0.23500000000000001</v>
      </c>
    </row>
    <row r="8622" spans="1:12" x14ac:dyDescent="0.2">
      <c r="A8622" s="37" t="s">
        <v>169</v>
      </c>
      <c r="B8622" s="37" t="s">
        <v>179</v>
      </c>
      <c r="C8622" s="37" t="s">
        <v>180</v>
      </c>
      <c r="D8622" s="40" t="s">
        <v>370</v>
      </c>
      <c r="E8622" s="37" t="s">
        <v>4214</v>
      </c>
      <c r="F8622" s="37" t="s">
        <v>4806</v>
      </c>
      <c r="G8622" s="37">
        <v>148</v>
      </c>
      <c r="H8622" s="38">
        <v>5308</v>
      </c>
      <c r="I8622" s="38">
        <v>1247.3800000000001</v>
      </c>
      <c r="J8622" s="24" t="str">
        <f>RIGHT(F8622,2)&amp;"/"&amp;MID(F8622,5,2)&amp;"/"&amp;LEFT(F8622,4)</f>
        <v>22/09/2003</v>
      </c>
      <c r="K8622" s="39">
        <f ca="1">ROUND((TODAY()-J8622)/365.25,1)</f>
        <v>14</v>
      </c>
      <c r="L8622" s="26">
        <f>I8622/H8622</f>
        <v>0.23500000000000001</v>
      </c>
    </row>
    <row r="8623" spans="1:12" x14ac:dyDescent="0.2">
      <c r="A8623" s="37" t="s">
        <v>169</v>
      </c>
      <c r="B8623" s="37" t="s">
        <v>221</v>
      </c>
      <c r="C8623" s="37" t="s">
        <v>4167</v>
      </c>
      <c r="D8623" s="40" t="s">
        <v>370</v>
      </c>
      <c r="E8623" s="37" t="s">
        <v>4150</v>
      </c>
      <c r="F8623" s="37" t="s">
        <v>4899</v>
      </c>
      <c r="G8623" s="37">
        <v>112</v>
      </c>
      <c r="H8623" s="38">
        <v>9568</v>
      </c>
      <c r="I8623" s="38">
        <v>2248.48</v>
      </c>
      <c r="J8623" s="24" t="str">
        <f>RIGHT(F8623,2)&amp;"/"&amp;MID(F8623,5,2)&amp;"/"&amp;LEFT(F8623,4)</f>
        <v>28/09/2004</v>
      </c>
      <c r="K8623" s="39">
        <f ca="1">ROUND((TODAY()-J8623)/365.25,1)</f>
        <v>13</v>
      </c>
      <c r="L8623" s="26">
        <f>I8623/H8623</f>
        <v>0.23500000000000001</v>
      </c>
    </row>
    <row r="8624" spans="1:12" x14ac:dyDescent="0.2">
      <c r="A8624" s="37" t="s">
        <v>169</v>
      </c>
      <c r="B8624" s="37" t="s">
        <v>221</v>
      </c>
      <c r="C8624" s="37" t="s">
        <v>4900</v>
      </c>
      <c r="D8624" s="40" t="s">
        <v>370</v>
      </c>
      <c r="E8624" s="37" t="s">
        <v>4150</v>
      </c>
      <c r="F8624" s="37" t="s">
        <v>4613</v>
      </c>
      <c r="G8624" s="37">
        <v>130</v>
      </c>
      <c r="H8624" s="38">
        <v>12254</v>
      </c>
      <c r="I8624" s="38">
        <v>2879.69</v>
      </c>
      <c r="J8624" s="24" t="str">
        <f>RIGHT(F8624,2)&amp;"/"&amp;MID(F8624,5,2)&amp;"/"&amp;LEFT(F8624,4)</f>
        <v>04/09/2006</v>
      </c>
      <c r="K8624" s="39">
        <f ca="1">ROUND((TODAY()-J8624)/365.25,1)</f>
        <v>11.1</v>
      </c>
      <c r="L8624" s="26">
        <f>I8624/H8624</f>
        <v>0.23500000000000001</v>
      </c>
    </row>
    <row r="8625" spans="1:12" x14ac:dyDescent="0.2">
      <c r="A8625" s="37" t="s">
        <v>285</v>
      </c>
      <c r="B8625" s="37" t="s">
        <v>467</v>
      </c>
      <c r="C8625" s="37" t="s">
        <v>317</v>
      </c>
      <c r="D8625" s="40" t="s">
        <v>370</v>
      </c>
      <c r="E8625" s="37" t="s">
        <v>4156</v>
      </c>
      <c r="F8625" s="37" t="s">
        <v>2075</v>
      </c>
      <c r="G8625" s="37">
        <v>137</v>
      </c>
      <c r="H8625" s="38">
        <v>5840</v>
      </c>
      <c r="I8625" s="38">
        <v>1372.4</v>
      </c>
      <c r="J8625" s="24" t="str">
        <f>RIGHT(F8625,2)&amp;"/"&amp;MID(F8625,5,2)&amp;"/"&amp;LEFT(F8625,4)</f>
        <v>01/03/2000</v>
      </c>
      <c r="K8625" s="39">
        <f ca="1">ROUND((TODAY()-J8625)/365.25,1)</f>
        <v>17.600000000000001</v>
      </c>
      <c r="L8625" s="26">
        <f>I8625/H8625</f>
        <v>0.23500000000000001</v>
      </c>
    </row>
    <row r="8626" spans="1:12" x14ac:dyDescent="0.2">
      <c r="A8626" s="37" t="s">
        <v>339</v>
      </c>
      <c r="B8626" s="37" t="s">
        <v>354</v>
      </c>
      <c r="C8626" s="37" t="s">
        <v>361</v>
      </c>
      <c r="D8626" s="40" t="s">
        <v>370</v>
      </c>
      <c r="E8626" s="37" t="s">
        <v>4161</v>
      </c>
      <c r="F8626" s="37" t="s">
        <v>5532</v>
      </c>
      <c r="G8626" s="37">
        <v>146</v>
      </c>
      <c r="H8626" s="38">
        <v>12544</v>
      </c>
      <c r="I8626" s="38">
        <v>2947.84</v>
      </c>
      <c r="J8626" s="24" t="str">
        <f>RIGHT(F8626,2)&amp;"/"&amp;MID(F8626,5,2)&amp;"/"&amp;LEFT(F8626,4)</f>
        <v>18/09/2007</v>
      </c>
      <c r="K8626" s="39">
        <f ca="1">ROUND((TODAY()-J8626)/365.25,1)</f>
        <v>10</v>
      </c>
      <c r="L8626" s="26">
        <f>I8626/H8626</f>
        <v>0.23500000000000001</v>
      </c>
    </row>
    <row r="8627" spans="1:12" x14ac:dyDescent="0.2">
      <c r="A8627" s="37" t="s">
        <v>303</v>
      </c>
      <c r="B8627" s="37" t="s">
        <v>659</v>
      </c>
      <c r="C8627" s="37" t="s">
        <v>2176</v>
      </c>
      <c r="D8627" s="40" t="s">
        <v>370</v>
      </c>
      <c r="E8627" s="37" t="s">
        <v>2228</v>
      </c>
      <c r="F8627" s="37" t="s">
        <v>913</v>
      </c>
      <c r="G8627" s="37">
        <v>125</v>
      </c>
      <c r="H8627" s="38">
        <v>11622</v>
      </c>
      <c r="I8627" s="38">
        <v>2731.17</v>
      </c>
      <c r="J8627" s="24" t="str">
        <f>RIGHT(F8627,2)&amp;"/"&amp;MID(F8627,5,2)&amp;"/"&amp;LEFT(F8627,4)</f>
        <v>21/02/2008</v>
      </c>
      <c r="K8627" s="39">
        <f ca="1">ROUND((TODAY()-J8627)/365.25,1)</f>
        <v>9.6</v>
      </c>
      <c r="L8627" s="26">
        <f>I8627/H8627</f>
        <v>0.23500000000000001</v>
      </c>
    </row>
    <row r="8628" spans="1:12" x14ac:dyDescent="0.2">
      <c r="A8628" s="37" t="s">
        <v>316</v>
      </c>
      <c r="B8628" s="37" t="s">
        <v>322</v>
      </c>
      <c r="C8628" s="37" t="s">
        <v>323</v>
      </c>
      <c r="D8628" s="40" t="s">
        <v>370</v>
      </c>
      <c r="E8628" s="37" t="s">
        <v>2213</v>
      </c>
      <c r="F8628" s="37" t="s">
        <v>826</v>
      </c>
      <c r="G8628" s="37">
        <v>52</v>
      </c>
      <c r="H8628" s="38">
        <v>7536</v>
      </c>
      <c r="I8628" s="38">
        <v>1770.96</v>
      </c>
      <c r="J8628" s="24" t="str">
        <f>RIGHT(F8628,2)&amp;"/"&amp;MID(F8628,5,2)&amp;"/"&amp;LEFT(F8628,4)</f>
        <v>01/08/2007</v>
      </c>
      <c r="K8628" s="39">
        <f ca="1">ROUND((TODAY()-J8628)/365.25,1)</f>
        <v>10.1</v>
      </c>
      <c r="L8628" s="26">
        <f>I8628/H8628</f>
        <v>0.23500000000000001</v>
      </c>
    </row>
    <row r="8629" spans="1:12" x14ac:dyDescent="0.2">
      <c r="A8629" s="37" t="s">
        <v>339</v>
      </c>
      <c r="B8629" s="37" t="s">
        <v>426</v>
      </c>
      <c r="C8629" s="37" t="s">
        <v>2051</v>
      </c>
      <c r="D8629" s="40" t="s">
        <v>370</v>
      </c>
      <c r="E8629" s="37" t="s">
        <v>2221</v>
      </c>
      <c r="F8629" s="37" t="s">
        <v>2498</v>
      </c>
      <c r="G8629" s="37"/>
      <c r="H8629" s="38">
        <v>1102</v>
      </c>
      <c r="I8629" s="38">
        <v>258.97000000000003</v>
      </c>
      <c r="J8629" s="24" t="str">
        <f>RIGHT(F8629,2)&amp;"/"&amp;MID(F8629,5,2)&amp;"/"&amp;LEFT(F8629,4)</f>
        <v>15/09/1988</v>
      </c>
      <c r="K8629" s="39">
        <f ca="1">ROUND((TODAY()-J8629)/365.25,1)</f>
        <v>29</v>
      </c>
      <c r="L8629" s="26">
        <f>I8629/H8629</f>
        <v>0.23500000000000001</v>
      </c>
    </row>
    <row r="8630" spans="1:12" x14ac:dyDescent="0.2">
      <c r="A8630" s="37" t="s">
        <v>169</v>
      </c>
      <c r="B8630" s="37" t="s">
        <v>178</v>
      </c>
      <c r="C8630" s="37" t="s">
        <v>3267</v>
      </c>
      <c r="D8630" s="37" t="s">
        <v>370</v>
      </c>
      <c r="E8630" s="37" t="s">
        <v>9675</v>
      </c>
      <c r="F8630" s="37" t="s">
        <v>6645</v>
      </c>
      <c r="G8630" s="37">
        <v>178</v>
      </c>
      <c r="H8630" s="38">
        <v>7528</v>
      </c>
      <c r="I8630" s="38">
        <v>1769.08</v>
      </c>
      <c r="J8630" s="24" t="str">
        <f>RIGHT(F8630,2)&amp;"/"&amp;MID(F8630,5,2)&amp;"/"&amp;LEFT(F8630,4)</f>
        <v>31/10/2006</v>
      </c>
      <c r="K8630" s="39">
        <f ca="1">ROUND((TODAY()-J8630)/365.25,1)</f>
        <v>10.9</v>
      </c>
      <c r="L8630" s="26">
        <f>I8630/H8630</f>
        <v>0.23499999999999999</v>
      </c>
    </row>
    <row r="8631" spans="1:12" x14ac:dyDescent="0.2">
      <c r="A8631" s="37" t="s">
        <v>18</v>
      </c>
      <c r="B8631" s="37" t="s">
        <v>7957</v>
      </c>
      <c r="C8631" s="37" t="s">
        <v>167</v>
      </c>
      <c r="D8631" s="40" t="s">
        <v>370</v>
      </c>
      <c r="E8631" s="37" t="s">
        <v>8870</v>
      </c>
      <c r="F8631" s="37" t="s">
        <v>8874</v>
      </c>
      <c r="G8631" s="37"/>
      <c r="H8631" s="38">
        <v>462</v>
      </c>
      <c r="I8631" s="38">
        <v>108.57</v>
      </c>
      <c r="J8631" s="24" t="str">
        <f>RIGHT(F8631,2)&amp;"/"&amp;MID(F8631,5,2)&amp;"/"&amp;LEFT(F8631,4)</f>
        <v>16/08/1989</v>
      </c>
      <c r="K8631" s="39">
        <f ca="1">ROUND((TODAY()-J8631)/365.25,1)</f>
        <v>28.1</v>
      </c>
      <c r="L8631" s="26">
        <f>I8631/H8631</f>
        <v>0.23499999999999999</v>
      </c>
    </row>
    <row r="8632" spans="1:12" x14ac:dyDescent="0.2">
      <c r="A8632" s="37" t="s">
        <v>160</v>
      </c>
      <c r="B8632" s="37" t="s">
        <v>7348</v>
      </c>
      <c r="C8632" s="37" t="s">
        <v>7349</v>
      </c>
      <c r="D8632" s="40" t="s">
        <v>370</v>
      </c>
      <c r="E8632" s="37" t="s">
        <v>8893</v>
      </c>
      <c r="F8632" s="37" t="s">
        <v>4793</v>
      </c>
      <c r="G8632" s="37">
        <v>170</v>
      </c>
      <c r="H8632" s="38">
        <v>11282</v>
      </c>
      <c r="I8632" s="38">
        <v>2651.27</v>
      </c>
      <c r="J8632" s="24" t="str">
        <f>RIGHT(F8632,2)&amp;"/"&amp;MID(F8632,5,2)&amp;"/"&amp;LEFT(F8632,4)</f>
        <v>25/08/2008</v>
      </c>
      <c r="K8632" s="39">
        <f ca="1">ROUND((TODAY()-J8632)/365.25,1)</f>
        <v>9.1</v>
      </c>
      <c r="L8632" s="26">
        <f>I8632/H8632</f>
        <v>0.23499999999999999</v>
      </c>
    </row>
    <row r="8633" spans="1:12" x14ac:dyDescent="0.2">
      <c r="A8633" s="37" t="s">
        <v>339</v>
      </c>
      <c r="B8633" s="37" t="s">
        <v>354</v>
      </c>
      <c r="C8633" s="37" t="s">
        <v>359</v>
      </c>
      <c r="D8633" s="40" t="s">
        <v>370</v>
      </c>
      <c r="E8633" s="37" t="s">
        <v>8877</v>
      </c>
      <c r="F8633" s="37" t="s">
        <v>7437</v>
      </c>
      <c r="G8633" s="37">
        <v>231</v>
      </c>
      <c r="H8633" s="38">
        <v>7532</v>
      </c>
      <c r="I8633" s="38">
        <v>1770.02</v>
      </c>
      <c r="J8633" s="24" t="str">
        <f>RIGHT(F8633,2)&amp;"/"&amp;MID(F8633,5,2)&amp;"/"&amp;LEFT(F8633,4)</f>
        <v>02/11/2007</v>
      </c>
      <c r="K8633" s="39">
        <f ca="1">ROUND((TODAY()-J8633)/365.25,1)</f>
        <v>9.9</v>
      </c>
      <c r="L8633" s="26">
        <f>I8633/H8633</f>
        <v>0.23499999999999999</v>
      </c>
    </row>
    <row r="8634" spans="1:12" x14ac:dyDescent="0.2">
      <c r="A8634" s="37" t="s">
        <v>339</v>
      </c>
      <c r="B8634" s="37" t="s">
        <v>354</v>
      </c>
      <c r="C8634" s="37" t="s">
        <v>361</v>
      </c>
      <c r="D8634" s="40" t="s">
        <v>370</v>
      </c>
      <c r="E8634" s="37" t="s">
        <v>8886</v>
      </c>
      <c r="F8634" s="37" t="s">
        <v>1289</v>
      </c>
      <c r="G8634" s="37">
        <v>221</v>
      </c>
      <c r="H8634" s="38">
        <v>11150</v>
      </c>
      <c r="I8634" s="38">
        <v>2620.25</v>
      </c>
      <c r="J8634" s="24" t="str">
        <f>RIGHT(F8634,2)&amp;"/"&amp;MID(F8634,5,2)&amp;"/"&amp;LEFT(F8634,4)</f>
        <v>31/03/2008</v>
      </c>
      <c r="K8634" s="39">
        <f ca="1">ROUND((TODAY()-J8634)/365.25,1)</f>
        <v>9.5</v>
      </c>
      <c r="L8634" s="26">
        <f>I8634/H8634</f>
        <v>0.23499999999999999</v>
      </c>
    </row>
    <row r="8635" spans="1:12" x14ac:dyDescent="0.2">
      <c r="A8635" s="37" t="s">
        <v>169</v>
      </c>
      <c r="B8635" s="37" t="s">
        <v>221</v>
      </c>
      <c r="C8635" s="37" t="s">
        <v>730</v>
      </c>
      <c r="D8635" s="37" t="s">
        <v>370</v>
      </c>
      <c r="E8635" s="37" t="s">
        <v>7967</v>
      </c>
      <c r="F8635" s="37" t="s">
        <v>5721</v>
      </c>
      <c r="G8635" s="37">
        <v>36</v>
      </c>
      <c r="H8635" s="38">
        <v>34856</v>
      </c>
      <c r="I8635" s="38">
        <v>8191.16</v>
      </c>
      <c r="J8635" s="24" t="str">
        <f>RIGHT(F8635,2)&amp;"/"&amp;MID(F8635,5,2)&amp;"/"&amp;LEFT(F8635,4)</f>
        <v>08/04/2013</v>
      </c>
      <c r="K8635" s="39">
        <f ca="1">ROUND((TODAY()-J8635)/365.25,1)</f>
        <v>4.5</v>
      </c>
      <c r="L8635" s="26">
        <f>I8635/H8635</f>
        <v>0.23499999999999999</v>
      </c>
    </row>
    <row r="8636" spans="1:12" x14ac:dyDescent="0.2">
      <c r="A8636" s="37" t="s">
        <v>339</v>
      </c>
      <c r="B8636" s="37" t="s">
        <v>354</v>
      </c>
      <c r="C8636" s="37" t="s">
        <v>361</v>
      </c>
      <c r="D8636" s="37" t="s">
        <v>370</v>
      </c>
      <c r="E8636" s="37" t="s">
        <v>7991</v>
      </c>
      <c r="F8636" s="37" t="s">
        <v>767</v>
      </c>
      <c r="G8636" s="37">
        <v>389</v>
      </c>
      <c r="H8636" s="38">
        <v>4116</v>
      </c>
      <c r="I8636" s="38">
        <v>967.26</v>
      </c>
      <c r="J8636" s="24" t="str">
        <f>RIGHT(F8636,2)&amp;"/"&amp;MID(F8636,5,2)&amp;"/"&amp;LEFT(F8636,4)</f>
        <v>26/09/2007</v>
      </c>
      <c r="K8636" s="39">
        <f ca="1">ROUND((TODAY()-J8636)/365.25,1)</f>
        <v>10</v>
      </c>
      <c r="L8636" s="26">
        <f>I8636/H8636</f>
        <v>0.23499999999999999</v>
      </c>
    </row>
    <row r="8637" spans="1:12" x14ac:dyDescent="0.2">
      <c r="A8637" s="37" t="s">
        <v>160</v>
      </c>
      <c r="B8637" s="37" t="s">
        <v>7348</v>
      </c>
      <c r="C8637" s="37" t="s">
        <v>7349</v>
      </c>
      <c r="D8637" s="37" t="s">
        <v>370</v>
      </c>
      <c r="E8637" s="37" t="s">
        <v>6868</v>
      </c>
      <c r="F8637" s="37" t="s">
        <v>4430</v>
      </c>
      <c r="G8637" s="37">
        <v>115</v>
      </c>
      <c r="H8637" s="38">
        <v>13132</v>
      </c>
      <c r="I8637" s="38">
        <v>3086.02</v>
      </c>
      <c r="J8637" s="24" t="str">
        <f>RIGHT(F8637,2)&amp;"/"&amp;MID(F8637,5,2)&amp;"/"&amp;LEFT(F8637,4)</f>
        <v>04/11/2008</v>
      </c>
      <c r="K8637" s="39">
        <f ca="1">ROUND((TODAY()-J8637)/365.25,1)</f>
        <v>8.9</v>
      </c>
      <c r="L8637" s="26">
        <f>I8637/H8637</f>
        <v>0.23499999999999999</v>
      </c>
    </row>
    <row r="8638" spans="1:12" x14ac:dyDescent="0.2">
      <c r="A8638" s="37" t="s">
        <v>169</v>
      </c>
      <c r="B8638" s="37" t="s">
        <v>221</v>
      </c>
      <c r="C8638" s="37" t="s">
        <v>4167</v>
      </c>
      <c r="D8638" s="37" t="s">
        <v>370</v>
      </c>
      <c r="E8638" s="37" t="s">
        <v>6914</v>
      </c>
      <c r="F8638" s="37" t="s">
        <v>1312</v>
      </c>
      <c r="G8638" s="37">
        <v>194</v>
      </c>
      <c r="H8638" s="38">
        <v>7910</v>
      </c>
      <c r="I8638" s="38">
        <v>1858.85</v>
      </c>
      <c r="J8638" s="24" t="str">
        <f>RIGHT(F8638,2)&amp;"/"&amp;MID(F8638,5,2)&amp;"/"&amp;LEFT(F8638,4)</f>
        <v>09/11/2004</v>
      </c>
      <c r="K8638" s="39">
        <f ca="1">ROUND((TODAY()-J8638)/365.25,1)</f>
        <v>12.9</v>
      </c>
      <c r="L8638" s="26">
        <f>I8638/H8638</f>
        <v>0.23499999999999999</v>
      </c>
    </row>
    <row r="8639" spans="1:12" x14ac:dyDescent="0.2">
      <c r="A8639" s="37" t="s">
        <v>339</v>
      </c>
      <c r="B8639" s="37" t="s">
        <v>426</v>
      </c>
      <c r="C8639" s="37" t="s">
        <v>7883</v>
      </c>
      <c r="D8639" s="37" t="s">
        <v>370</v>
      </c>
      <c r="E8639" s="37" t="s">
        <v>6903</v>
      </c>
      <c r="F8639" s="37" t="s">
        <v>7884</v>
      </c>
      <c r="G8639" s="37"/>
      <c r="H8639" s="38">
        <v>816</v>
      </c>
      <c r="I8639" s="38">
        <v>191.76</v>
      </c>
      <c r="J8639" s="24" t="str">
        <f>RIGHT(F8639,2)&amp;"/"&amp;MID(F8639,5,2)&amp;"/"&amp;LEFT(F8639,4)</f>
        <v>25/10/1989</v>
      </c>
      <c r="K8639" s="39">
        <f ca="1">ROUND((TODAY()-J8639)/365.25,1)</f>
        <v>27.9</v>
      </c>
      <c r="L8639" s="26">
        <f>I8639/H8639</f>
        <v>0.23499999999999999</v>
      </c>
    </row>
    <row r="8640" spans="1:12" x14ac:dyDescent="0.2">
      <c r="A8640" s="37" t="s">
        <v>339</v>
      </c>
      <c r="B8640" s="37" t="s">
        <v>354</v>
      </c>
      <c r="C8640" s="37" t="s">
        <v>359</v>
      </c>
      <c r="D8640" s="37" t="s">
        <v>370</v>
      </c>
      <c r="E8640" s="37" t="s">
        <v>6895</v>
      </c>
      <c r="F8640" s="37" t="s">
        <v>2056</v>
      </c>
      <c r="G8640" s="37">
        <v>256</v>
      </c>
      <c r="H8640" s="38">
        <v>7050</v>
      </c>
      <c r="I8640" s="38">
        <v>1656.75</v>
      </c>
      <c r="J8640" s="24" t="str">
        <f>RIGHT(F8640,2)&amp;"/"&amp;MID(F8640,5,2)&amp;"/"&amp;LEFT(F8640,4)</f>
        <v>20/11/2007</v>
      </c>
      <c r="K8640" s="39">
        <f ca="1">ROUND((TODAY()-J8640)/365.25,1)</f>
        <v>9.8000000000000007</v>
      </c>
      <c r="L8640" s="26">
        <f>I8640/H8640</f>
        <v>0.23499999999999999</v>
      </c>
    </row>
    <row r="8641" spans="1:12" x14ac:dyDescent="0.2">
      <c r="A8641" s="37" t="s">
        <v>339</v>
      </c>
      <c r="B8641" s="37" t="s">
        <v>354</v>
      </c>
      <c r="C8641" s="37" t="s">
        <v>359</v>
      </c>
      <c r="D8641" s="37" t="s">
        <v>370</v>
      </c>
      <c r="E8641" s="37" t="s">
        <v>6856</v>
      </c>
      <c r="F8641" s="37" t="s">
        <v>4594</v>
      </c>
      <c r="G8641" s="37">
        <v>242</v>
      </c>
      <c r="H8641" s="38">
        <v>9900</v>
      </c>
      <c r="I8641" s="38">
        <v>2326.5</v>
      </c>
      <c r="J8641" s="24" t="str">
        <f>RIGHT(F8641,2)&amp;"/"&amp;MID(F8641,5,2)&amp;"/"&amp;LEFT(F8641,4)</f>
        <v>28/03/2008</v>
      </c>
      <c r="K8641" s="39">
        <f ca="1">ROUND((TODAY()-J8641)/365.25,1)</f>
        <v>9.5</v>
      </c>
      <c r="L8641" s="26">
        <f>I8641/H8641</f>
        <v>0.23499999999999999</v>
      </c>
    </row>
    <row r="8642" spans="1:12" x14ac:dyDescent="0.2">
      <c r="A8642" s="37" t="s">
        <v>61</v>
      </c>
      <c r="B8642" s="37" t="s">
        <v>396</v>
      </c>
      <c r="C8642" s="37" t="s">
        <v>5722</v>
      </c>
      <c r="D8642" s="40" t="s">
        <v>370</v>
      </c>
      <c r="E8642" s="37" t="s">
        <v>5584</v>
      </c>
      <c r="F8642" s="37" t="s">
        <v>5723</v>
      </c>
      <c r="G8642" s="37">
        <v>182</v>
      </c>
      <c r="H8642" s="38">
        <v>3680</v>
      </c>
      <c r="I8642" s="38">
        <v>864.8</v>
      </c>
      <c r="J8642" s="24" t="str">
        <f>RIGHT(F8642,2)&amp;"/"&amp;MID(F8642,5,2)&amp;"/"&amp;LEFT(F8642,4)</f>
        <v>27/04/1995</v>
      </c>
      <c r="K8642" s="39">
        <f ca="1">ROUND((TODAY()-J8642)/365.25,1)</f>
        <v>22.4</v>
      </c>
      <c r="L8642" s="26">
        <f>I8642/H8642</f>
        <v>0.23499999999999999</v>
      </c>
    </row>
    <row r="8643" spans="1:12" x14ac:dyDescent="0.2">
      <c r="A8643" s="37" t="s">
        <v>169</v>
      </c>
      <c r="B8643" s="37" t="s">
        <v>5075</v>
      </c>
      <c r="C8643" s="37" t="s">
        <v>3423</v>
      </c>
      <c r="D8643" s="40" t="s">
        <v>370</v>
      </c>
      <c r="E8643" s="37" t="s">
        <v>5614</v>
      </c>
      <c r="F8643" s="37" t="s">
        <v>673</v>
      </c>
      <c r="G8643" s="37">
        <v>55</v>
      </c>
      <c r="H8643" s="38">
        <v>33184</v>
      </c>
      <c r="I8643" s="38">
        <v>7798.24</v>
      </c>
      <c r="J8643" s="24" t="str">
        <f>RIGHT(F8643,2)&amp;"/"&amp;MID(F8643,5,2)&amp;"/"&amp;LEFT(F8643,4)</f>
        <v>22/12/2011</v>
      </c>
      <c r="K8643" s="39">
        <f ca="1">ROUND((TODAY()-J8643)/365.25,1)</f>
        <v>5.8</v>
      </c>
      <c r="L8643" s="26">
        <f>I8643/H8643</f>
        <v>0.23499999999999999</v>
      </c>
    </row>
    <row r="8644" spans="1:12" x14ac:dyDescent="0.2">
      <c r="A8644" s="37" t="s">
        <v>339</v>
      </c>
      <c r="B8644" s="37" t="s">
        <v>354</v>
      </c>
      <c r="C8644" s="37" t="s">
        <v>359</v>
      </c>
      <c r="D8644" s="40" t="s">
        <v>370</v>
      </c>
      <c r="E8644" s="37" t="s">
        <v>5603</v>
      </c>
      <c r="F8644" s="37" t="s">
        <v>1250</v>
      </c>
      <c r="G8644" s="37">
        <v>160</v>
      </c>
      <c r="H8644" s="38">
        <v>12946</v>
      </c>
      <c r="I8644" s="38">
        <v>3042.31</v>
      </c>
      <c r="J8644" s="24" t="str">
        <f>RIGHT(F8644,2)&amp;"/"&amp;MID(F8644,5,2)&amp;"/"&amp;LEFT(F8644,4)</f>
        <v>06/11/2007</v>
      </c>
      <c r="K8644" s="39">
        <f ca="1">ROUND((TODAY()-J8644)/365.25,1)</f>
        <v>9.9</v>
      </c>
      <c r="L8644" s="26">
        <f>I8644/H8644</f>
        <v>0.23499999999999999</v>
      </c>
    </row>
    <row r="8645" spans="1:12" x14ac:dyDescent="0.2">
      <c r="A8645" s="37" t="s">
        <v>339</v>
      </c>
      <c r="B8645" s="37" t="s">
        <v>354</v>
      </c>
      <c r="C8645" s="37" t="s">
        <v>361</v>
      </c>
      <c r="D8645" s="40" t="s">
        <v>370</v>
      </c>
      <c r="E8645" s="37" t="s">
        <v>5590</v>
      </c>
      <c r="F8645" s="37" t="s">
        <v>4091</v>
      </c>
      <c r="G8645" s="37">
        <v>202</v>
      </c>
      <c r="H8645" s="38">
        <v>12084</v>
      </c>
      <c r="I8645" s="38">
        <v>2839.74</v>
      </c>
      <c r="J8645" s="24" t="str">
        <f>RIGHT(F8645,2)&amp;"/"&amp;MID(F8645,5,2)&amp;"/"&amp;LEFT(F8645,4)</f>
        <v>29/01/2008</v>
      </c>
      <c r="K8645" s="39">
        <f ca="1">ROUND((TODAY()-J8645)/365.25,1)</f>
        <v>9.6999999999999993</v>
      </c>
      <c r="L8645" s="26">
        <f>I8645/H8645</f>
        <v>0.23499999999999999</v>
      </c>
    </row>
    <row r="8646" spans="1:12" x14ac:dyDescent="0.2">
      <c r="A8646" s="37" t="s">
        <v>169</v>
      </c>
      <c r="B8646" s="37" t="s">
        <v>179</v>
      </c>
      <c r="C8646" s="37" t="s">
        <v>180</v>
      </c>
      <c r="D8646" s="40" t="s">
        <v>370</v>
      </c>
      <c r="E8646" s="37" t="s">
        <v>4156</v>
      </c>
      <c r="F8646" s="37" t="s">
        <v>4805</v>
      </c>
      <c r="G8646" s="37">
        <v>135</v>
      </c>
      <c r="H8646" s="38">
        <v>5760</v>
      </c>
      <c r="I8646" s="38">
        <v>1353.6</v>
      </c>
      <c r="J8646" s="24" t="str">
        <f>RIGHT(F8646,2)&amp;"/"&amp;MID(F8646,5,2)&amp;"/"&amp;LEFT(F8646,4)</f>
        <v>21/03/2003</v>
      </c>
      <c r="K8646" s="39">
        <f ca="1">ROUND((TODAY()-J8646)/365.25,1)</f>
        <v>14.5</v>
      </c>
      <c r="L8646" s="26">
        <f>I8646/H8646</f>
        <v>0.23499999999999999</v>
      </c>
    </row>
    <row r="8647" spans="1:12" x14ac:dyDescent="0.2">
      <c r="A8647" s="37" t="s">
        <v>339</v>
      </c>
      <c r="B8647" s="37" t="s">
        <v>354</v>
      </c>
      <c r="C8647" s="37" t="s">
        <v>361</v>
      </c>
      <c r="D8647" s="40" t="s">
        <v>370</v>
      </c>
      <c r="E8647" s="37" t="s">
        <v>4154</v>
      </c>
      <c r="F8647" s="37" t="s">
        <v>5533</v>
      </c>
      <c r="G8647" s="37">
        <v>166</v>
      </c>
      <c r="H8647" s="38">
        <v>13220</v>
      </c>
      <c r="I8647" s="38">
        <v>3106.7</v>
      </c>
      <c r="J8647" s="24" t="str">
        <f>RIGHT(F8647,2)&amp;"/"&amp;MID(F8647,5,2)&amp;"/"&amp;LEFT(F8647,4)</f>
        <v>22/10/2007</v>
      </c>
      <c r="K8647" s="39">
        <f ca="1">ROUND((TODAY()-J8647)/365.25,1)</f>
        <v>9.9</v>
      </c>
      <c r="L8647" s="26">
        <f>I8647/H8647</f>
        <v>0.23499999999999999</v>
      </c>
    </row>
    <row r="8648" spans="1:12" x14ac:dyDescent="0.2">
      <c r="A8648" s="37" t="s">
        <v>339</v>
      </c>
      <c r="B8648" s="37" t="s">
        <v>354</v>
      </c>
      <c r="C8648" s="37" t="s">
        <v>361</v>
      </c>
      <c r="D8648" s="40" t="s">
        <v>370</v>
      </c>
      <c r="E8648" s="37" t="s">
        <v>4150</v>
      </c>
      <c r="F8648" s="37" t="s">
        <v>5534</v>
      </c>
      <c r="G8648" s="37">
        <v>164</v>
      </c>
      <c r="H8648" s="38">
        <v>10132</v>
      </c>
      <c r="I8648" s="38">
        <v>2381.02</v>
      </c>
      <c r="J8648" s="24" t="str">
        <f>RIGHT(F8648,2)&amp;"/"&amp;MID(F8648,5,2)&amp;"/"&amp;LEFT(F8648,4)</f>
        <v>30/11/2007</v>
      </c>
      <c r="K8648" s="39">
        <f ca="1">ROUND((TODAY()-J8648)/365.25,1)</f>
        <v>9.8000000000000007</v>
      </c>
      <c r="L8648" s="26">
        <f>I8648/H8648</f>
        <v>0.23499999999999999</v>
      </c>
    </row>
    <row r="8649" spans="1:12" x14ac:dyDescent="0.2">
      <c r="A8649" s="37" t="s">
        <v>339</v>
      </c>
      <c r="B8649" s="37" t="s">
        <v>354</v>
      </c>
      <c r="C8649" s="37" t="s">
        <v>359</v>
      </c>
      <c r="D8649" s="40" t="s">
        <v>370</v>
      </c>
      <c r="E8649" s="37" t="s">
        <v>2531</v>
      </c>
      <c r="F8649" s="37" t="s">
        <v>892</v>
      </c>
      <c r="G8649" s="37">
        <v>306</v>
      </c>
      <c r="H8649" s="38">
        <v>5842</v>
      </c>
      <c r="I8649" s="38">
        <v>1372.87</v>
      </c>
      <c r="J8649" s="24" t="str">
        <f>RIGHT(F8649,2)&amp;"/"&amp;MID(F8649,5,2)&amp;"/"&amp;LEFT(F8649,4)</f>
        <v>24/10/2007</v>
      </c>
      <c r="K8649" s="39">
        <f ca="1">ROUND((TODAY()-J8649)/365.25,1)</f>
        <v>9.9</v>
      </c>
      <c r="L8649" s="26">
        <f>I8649/H8649</f>
        <v>0.23499999999999999</v>
      </c>
    </row>
    <row r="8650" spans="1:12" x14ac:dyDescent="0.2">
      <c r="A8650" s="37" t="s">
        <v>339</v>
      </c>
      <c r="B8650" s="37" t="s">
        <v>354</v>
      </c>
      <c r="C8650" s="37" t="s">
        <v>361</v>
      </c>
      <c r="D8650" s="40" t="s">
        <v>370</v>
      </c>
      <c r="E8650" s="37" t="s">
        <v>2592</v>
      </c>
      <c r="F8650" s="37" t="s">
        <v>1250</v>
      </c>
      <c r="G8650" s="37">
        <v>219</v>
      </c>
      <c r="H8650" s="38">
        <v>11038</v>
      </c>
      <c r="I8650" s="38">
        <v>2593.9299999999998</v>
      </c>
      <c r="J8650" s="24" t="str">
        <f>RIGHT(F8650,2)&amp;"/"&amp;MID(F8650,5,2)&amp;"/"&amp;LEFT(F8650,4)</f>
        <v>06/11/2007</v>
      </c>
      <c r="K8650" s="39">
        <f ca="1">ROUND((TODAY()-J8650)/365.25,1)</f>
        <v>9.9</v>
      </c>
      <c r="L8650" s="26">
        <f>I8650/H8650</f>
        <v>0.23499999999999999</v>
      </c>
    </row>
    <row r="8651" spans="1:12" x14ac:dyDescent="0.2">
      <c r="A8651" s="37" t="s">
        <v>61</v>
      </c>
      <c r="B8651" s="37" t="s">
        <v>413</v>
      </c>
      <c r="C8651" s="37" t="s">
        <v>97</v>
      </c>
      <c r="D8651" s="37" t="s">
        <v>370</v>
      </c>
      <c r="E8651" s="37" t="s">
        <v>9686</v>
      </c>
      <c r="F8651" s="37" t="s">
        <v>602</v>
      </c>
      <c r="G8651" s="37">
        <v>157</v>
      </c>
      <c r="H8651" s="38">
        <v>30407.15</v>
      </c>
      <c r="I8651" s="38">
        <v>7145.68</v>
      </c>
      <c r="J8651" s="24" t="str">
        <f>RIGHT(F8651,2)&amp;"/"&amp;MID(F8651,5,2)&amp;"/"&amp;LEFT(F8651,4)</f>
        <v>29/11/2011</v>
      </c>
      <c r="K8651" s="39">
        <f ca="1">ROUND((TODAY()-J8651)/365.25,1)</f>
        <v>5.8</v>
      </c>
      <c r="L8651" s="26">
        <f>I8651/H8651</f>
        <v>0.23499999177824951</v>
      </c>
    </row>
    <row r="8652" spans="1:12" x14ac:dyDescent="0.2">
      <c r="A8652" s="37" t="s">
        <v>169</v>
      </c>
      <c r="B8652" s="37" t="s">
        <v>184</v>
      </c>
      <c r="C8652" s="37" t="s">
        <v>190</v>
      </c>
      <c r="D8652" s="40" t="s">
        <v>370</v>
      </c>
      <c r="E8652" s="37" t="s">
        <v>2544</v>
      </c>
      <c r="F8652" s="37" t="s">
        <v>989</v>
      </c>
      <c r="G8652" s="37">
        <v>117</v>
      </c>
      <c r="H8652" s="38">
        <v>18545.45</v>
      </c>
      <c r="I8652" s="38">
        <v>4358.18</v>
      </c>
      <c r="J8652" s="24" t="str">
        <f>RIGHT(F8652,2)&amp;"/"&amp;MID(F8652,5,2)&amp;"/"&amp;LEFT(F8652,4)</f>
        <v>15/11/2010</v>
      </c>
      <c r="K8652" s="39">
        <f ca="1">ROUND((TODAY()-J8652)/365.25,1)</f>
        <v>6.9</v>
      </c>
      <c r="L8652" s="26">
        <f>I8652/H8652</f>
        <v>0.23499995955881361</v>
      </c>
    </row>
    <row r="8653" spans="1:12" x14ac:dyDescent="0.2">
      <c r="A8653" s="37" t="s">
        <v>61</v>
      </c>
      <c r="B8653" s="37" t="s">
        <v>396</v>
      </c>
      <c r="C8653" s="37" t="s">
        <v>899</v>
      </c>
      <c r="D8653" s="37" t="s">
        <v>370</v>
      </c>
      <c r="E8653" s="37" t="s">
        <v>9705</v>
      </c>
      <c r="F8653" s="37" t="s">
        <v>952</v>
      </c>
      <c r="G8653" s="37">
        <v>84</v>
      </c>
      <c r="H8653" s="38">
        <v>21696.6</v>
      </c>
      <c r="I8653" s="38">
        <v>5098.7</v>
      </c>
      <c r="J8653" s="24" t="str">
        <f>RIGHT(F8653,2)&amp;"/"&amp;MID(F8653,5,2)&amp;"/"&amp;LEFT(F8653,4)</f>
        <v>07/02/2011</v>
      </c>
      <c r="K8653" s="39">
        <f ca="1">ROUND((TODAY()-J8653)/365.25,1)</f>
        <v>6.6</v>
      </c>
      <c r="L8653" s="26">
        <f>I8653/H8653</f>
        <v>0.2349999539098292</v>
      </c>
    </row>
    <row r="8654" spans="1:12" x14ac:dyDescent="0.2">
      <c r="A8654" s="37" t="s">
        <v>61</v>
      </c>
      <c r="B8654" s="37" t="s">
        <v>104</v>
      </c>
      <c r="C8654" s="37" t="s">
        <v>6934</v>
      </c>
      <c r="D8654" s="37" t="s">
        <v>370</v>
      </c>
      <c r="E8654" s="37" t="s">
        <v>7990</v>
      </c>
      <c r="F8654" s="37" t="s">
        <v>2041</v>
      </c>
      <c r="G8654" s="37">
        <v>33</v>
      </c>
      <c r="H8654" s="38">
        <v>44582.1</v>
      </c>
      <c r="I8654" s="38">
        <v>10476.790000000001</v>
      </c>
      <c r="J8654" s="24" t="str">
        <f>RIGHT(F8654,2)&amp;"/"&amp;MID(F8654,5,2)&amp;"/"&amp;LEFT(F8654,4)</f>
        <v>29/08/2014</v>
      </c>
      <c r="K8654" s="39">
        <f ca="1">ROUND((TODAY()-J8654)/365.25,1)</f>
        <v>3.1</v>
      </c>
      <c r="L8654" s="26">
        <f>I8654/H8654</f>
        <v>0.23499992149315535</v>
      </c>
    </row>
    <row r="8655" spans="1:12" x14ac:dyDescent="0.2">
      <c r="A8655" s="37" t="s">
        <v>61</v>
      </c>
      <c r="B8655" s="37" t="s">
        <v>2936</v>
      </c>
      <c r="C8655" s="37" t="s">
        <v>2937</v>
      </c>
      <c r="D8655" s="40" t="s">
        <v>370</v>
      </c>
      <c r="E8655" s="37" t="s">
        <v>2534</v>
      </c>
      <c r="F8655" s="37" t="s">
        <v>2938</v>
      </c>
      <c r="G8655" s="37">
        <v>20</v>
      </c>
      <c r="H8655" s="38">
        <v>52211.55</v>
      </c>
      <c r="I8655" s="38">
        <v>12269.71</v>
      </c>
      <c r="J8655" s="24" t="str">
        <f>RIGHT(F8655,2)&amp;"/"&amp;MID(F8655,5,2)&amp;"/"&amp;LEFT(F8655,4)</f>
        <v>02/09/2014</v>
      </c>
      <c r="K8655" s="39">
        <f ca="1">ROUND((TODAY()-J8655)/365.25,1)</f>
        <v>3.1</v>
      </c>
      <c r="L8655" s="26">
        <f>I8655/H8655</f>
        <v>0.23499991860038627</v>
      </c>
    </row>
    <row r="8656" spans="1:12" x14ac:dyDescent="0.2">
      <c r="A8656" s="37" t="s">
        <v>61</v>
      </c>
      <c r="B8656" s="37" t="s">
        <v>396</v>
      </c>
      <c r="C8656" s="37" t="s">
        <v>899</v>
      </c>
      <c r="D8656" s="40" t="s">
        <v>370</v>
      </c>
      <c r="E8656" s="37" t="s">
        <v>4168</v>
      </c>
      <c r="F8656" s="37" t="s">
        <v>1431</v>
      </c>
      <c r="G8656" s="37">
        <v>145</v>
      </c>
      <c r="H8656" s="38">
        <v>20317.2</v>
      </c>
      <c r="I8656" s="38">
        <v>4774.54</v>
      </c>
      <c r="J8656" s="24" t="str">
        <f>RIGHT(F8656,2)&amp;"/"&amp;MID(F8656,5,2)&amp;"/"&amp;LEFT(F8656,4)</f>
        <v>23/03/2012</v>
      </c>
      <c r="K8656" s="39">
        <f ca="1">ROUND((TODAY()-J8656)/365.25,1)</f>
        <v>5.5</v>
      </c>
      <c r="L8656" s="26">
        <f>I8656/H8656</f>
        <v>0.23499990156123873</v>
      </c>
    </row>
    <row r="8657" spans="1:12" x14ac:dyDescent="0.2">
      <c r="A8657" s="37" t="s">
        <v>169</v>
      </c>
      <c r="B8657" s="37" t="s">
        <v>221</v>
      </c>
      <c r="C8657" s="37" t="s">
        <v>730</v>
      </c>
      <c r="D8657" s="40" t="s">
        <v>370</v>
      </c>
      <c r="E8657" s="37" t="s">
        <v>2215</v>
      </c>
      <c r="F8657" s="37" t="s">
        <v>1757</v>
      </c>
      <c r="G8657" s="37">
        <v>36</v>
      </c>
      <c r="H8657" s="38">
        <v>34883.550000000003</v>
      </c>
      <c r="I8657" s="38">
        <v>8197.6299999999992</v>
      </c>
      <c r="J8657" s="24" t="str">
        <f>RIGHT(F8657,2)&amp;"/"&amp;MID(F8657,5,2)&amp;"/"&amp;LEFT(F8657,4)</f>
        <v>09/10/2013</v>
      </c>
      <c r="K8657" s="39">
        <f ca="1">ROUND((TODAY()-J8657)/365.25,1)</f>
        <v>4</v>
      </c>
      <c r="L8657" s="26">
        <f>I8657/H8657</f>
        <v>0.23499987816606963</v>
      </c>
    </row>
    <row r="8658" spans="1:12" x14ac:dyDescent="0.2">
      <c r="A8658" s="37" t="s">
        <v>134</v>
      </c>
      <c r="B8658" s="37" t="s">
        <v>138</v>
      </c>
      <c r="C8658" s="37" t="s">
        <v>140</v>
      </c>
      <c r="D8658" s="37" t="s">
        <v>370</v>
      </c>
      <c r="E8658" s="37" t="s">
        <v>9698</v>
      </c>
      <c r="F8658" s="37" t="s">
        <v>2930</v>
      </c>
      <c r="G8658" s="37">
        <v>32</v>
      </c>
      <c r="H8658" s="38">
        <v>14541.2</v>
      </c>
      <c r="I8658" s="38">
        <v>3417.18</v>
      </c>
      <c r="J8658" s="24" t="str">
        <f>RIGHT(F8658,2)&amp;"/"&amp;MID(F8658,5,2)&amp;"/"&amp;LEFT(F8658,4)</f>
        <v>19/06/2007</v>
      </c>
      <c r="K8658" s="39">
        <f ca="1">ROUND((TODAY()-J8658)/365.25,1)</f>
        <v>10.3</v>
      </c>
      <c r="L8658" s="26">
        <f>I8658/H8658</f>
        <v>0.23499986245976945</v>
      </c>
    </row>
    <row r="8659" spans="1:12" x14ac:dyDescent="0.2">
      <c r="A8659" s="37" t="s">
        <v>61</v>
      </c>
      <c r="B8659" s="37" t="s">
        <v>407</v>
      </c>
      <c r="C8659" s="37" t="s">
        <v>899</v>
      </c>
      <c r="D8659" s="40" t="s">
        <v>370</v>
      </c>
      <c r="E8659" s="37" t="s">
        <v>4142</v>
      </c>
      <c r="F8659" s="37" t="s">
        <v>4399</v>
      </c>
      <c r="G8659" s="37">
        <v>129</v>
      </c>
      <c r="H8659" s="38">
        <v>30855.55</v>
      </c>
      <c r="I8659" s="38">
        <v>7251.05</v>
      </c>
      <c r="J8659" s="24" t="str">
        <f>RIGHT(F8659,2)&amp;"/"&amp;MID(F8659,5,2)&amp;"/"&amp;LEFT(F8659,4)</f>
        <v>29/10/2013</v>
      </c>
      <c r="K8659" s="39">
        <f ca="1">ROUND((TODAY()-J8659)/365.25,1)</f>
        <v>3.9</v>
      </c>
      <c r="L8659" s="26">
        <f>I8659/H8659</f>
        <v>0.23499986226140843</v>
      </c>
    </row>
    <row r="8660" spans="1:12" x14ac:dyDescent="0.2">
      <c r="A8660" s="37" t="s">
        <v>169</v>
      </c>
      <c r="B8660" s="37" t="s">
        <v>223</v>
      </c>
      <c r="C8660" s="37" t="s">
        <v>193</v>
      </c>
      <c r="D8660" s="40" t="s">
        <v>370</v>
      </c>
      <c r="E8660" s="37" t="s">
        <v>4214</v>
      </c>
      <c r="F8660" s="37" t="s">
        <v>514</v>
      </c>
      <c r="G8660" s="37">
        <v>68</v>
      </c>
      <c r="H8660" s="38">
        <v>30358.7</v>
      </c>
      <c r="I8660" s="38">
        <v>7134.29</v>
      </c>
      <c r="J8660" s="24" t="str">
        <f>RIGHT(F8660,2)&amp;"/"&amp;MID(F8660,5,2)&amp;"/"&amp;LEFT(F8660,4)</f>
        <v>31/10/2012</v>
      </c>
      <c r="K8660" s="39">
        <f ca="1">ROUND((TODAY()-J8660)/365.25,1)</f>
        <v>4.9000000000000004</v>
      </c>
      <c r="L8660" s="26">
        <f>I8660/H8660</f>
        <v>0.23499985177230909</v>
      </c>
    </row>
    <row r="8661" spans="1:12" x14ac:dyDescent="0.2">
      <c r="A8661" s="37" t="s">
        <v>61</v>
      </c>
      <c r="B8661" s="37" t="s">
        <v>413</v>
      </c>
      <c r="C8661" s="37" t="s">
        <v>97</v>
      </c>
      <c r="D8661" s="40" t="s">
        <v>370</v>
      </c>
      <c r="E8661" s="37" t="s">
        <v>2515</v>
      </c>
      <c r="F8661" s="37" t="s">
        <v>2865</v>
      </c>
      <c r="G8661" s="37">
        <v>107</v>
      </c>
      <c r="H8661" s="38">
        <v>36997.300000000003</v>
      </c>
      <c r="I8661" s="38">
        <v>8694.36</v>
      </c>
      <c r="J8661" s="24" t="str">
        <f>RIGHT(F8661,2)&amp;"/"&amp;MID(F8661,5,2)&amp;"/"&amp;LEFT(F8661,4)</f>
        <v>30/11/2011</v>
      </c>
      <c r="K8661" s="39">
        <f ca="1">ROUND((TODAY()-J8661)/365.25,1)</f>
        <v>5.8</v>
      </c>
      <c r="L8661" s="26">
        <f>I8661/H8661</f>
        <v>0.23499985134050322</v>
      </c>
    </row>
    <row r="8662" spans="1:12" x14ac:dyDescent="0.2">
      <c r="A8662" s="37" t="s">
        <v>61</v>
      </c>
      <c r="B8662" s="37" t="s">
        <v>413</v>
      </c>
      <c r="C8662" s="37" t="s">
        <v>97</v>
      </c>
      <c r="D8662" s="40" t="s">
        <v>370</v>
      </c>
      <c r="E8662" s="37" t="s">
        <v>4173</v>
      </c>
      <c r="F8662" s="37" t="s">
        <v>2830</v>
      </c>
      <c r="G8662" s="37">
        <v>66</v>
      </c>
      <c r="H8662" s="38">
        <v>39233.599999999999</v>
      </c>
      <c r="I8662" s="38">
        <v>9219.89</v>
      </c>
      <c r="J8662" s="24" t="str">
        <f>RIGHT(F8662,2)&amp;"/"&amp;MID(F8662,5,2)&amp;"/"&amp;LEFT(F8662,4)</f>
        <v>25/11/2011</v>
      </c>
      <c r="K8662" s="39">
        <f ca="1">ROUND((TODAY()-J8662)/365.25,1)</f>
        <v>5.8</v>
      </c>
      <c r="L8662" s="26">
        <f>I8662/H8662</f>
        <v>0.23499984706985849</v>
      </c>
    </row>
    <row r="8663" spans="1:12" x14ac:dyDescent="0.2">
      <c r="A8663" s="37" t="s">
        <v>61</v>
      </c>
      <c r="B8663" s="37" t="s">
        <v>413</v>
      </c>
      <c r="C8663" s="37" t="s">
        <v>97</v>
      </c>
      <c r="D8663" s="40" t="s">
        <v>370</v>
      </c>
      <c r="E8663" s="37" t="s">
        <v>2567</v>
      </c>
      <c r="F8663" s="37" t="s">
        <v>2867</v>
      </c>
      <c r="G8663" s="37">
        <v>67</v>
      </c>
      <c r="H8663" s="38">
        <v>44121.35</v>
      </c>
      <c r="I8663" s="38">
        <v>10368.51</v>
      </c>
      <c r="J8663" s="24" t="str">
        <f>RIGHT(F8663,2)&amp;"/"&amp;MID(F8663,5,2)&amp;"/"&amp;LEFT(F8663,4)</f>
        <v>30/03/2012</v>
      </c>
      <c r="K8663" s="39">
        <f ca="1">ROUND((TODAY()-J8663)/365.25,1)</f>
        <v>5.5</v>
      </c>
      <c r="L8663" s="26">
        <f>I8663/H8663</f>
        <v>0.23499983568045857</v>
      </c>
    </row>
    <row r="8664" spans="1:12" x14ac:dyDescent="0.2">
      <c r="A8664" s="37" t="s">
        <v>169</v>
      </c>
      <c r="B8664" s="37" t="s">
        <v>191</v>
      </c>
      <c r="C8664" s="37" t="s">
        <v>198</v>
      </c>
      <c r="D8664" s="40" t="s">
        <v>370</v>
      </c>
      <c r="E8664" s="37" t="s">
        <v>2541</v>
      </c>
      <c r="F8664" s="37" t="s">
        <v>1391</v>
      </c>
      <c r="G8664" s="37">
        <v>148</v>
      </c>
      <c r="H8664" s="38">
        <v>21627.25</v>
      </c>
      <c r="I8664" s="38">
        <v>5082.3999999999996</v>
      </c>
      <c r="J8664" s="24" t="str">
        <f>RIGHT(F8664,2)&amp;"/"&amp;MID(F8664,5,2)&amp;"/"&amp;LEFT(F8664,4)</f>
        <v>14/06/2012</v>
      </c>
      <c r="K8664" s="39">
        <f ca="1">ROUND((TODAY()-J8664)/365.25,1)</f>
        <v>5.3</v>
      </c>
      <c r="L8664" s="26">
        <f>I8664/H8664</f>
        <v>0.23499982660763619</v>
      </c>
    </row>
    <row r="8665" spans="1:12" x14ac:dyDescent="0.2">
      <c r="A8665" s="37" t="s">
        <v>61</v>
      </c>
      <c r="B8665" s="37" t="s">
        <v>413</v>
      </c>
      <c r="C8665" s="37" t="s">
        <v>97</v>
      </c>
      <c r="D8665" s="40" t="s">
        <v>370</v>
      </c>
      <c r="E8665" s="37" t="s">
        <v>5607</v>
      </c>
      <c r="F8665" s="37" t="s">
        <v>600</v>
      </c>
      <c r="G8665" s="37">
        <v>56</v>
      </c>
      <c r="H8665" s="38">
        <v>44305.65</v>
      </c>
      <c r="I8665" s="38">
        <v>10411.82</v>
      </c>
      <c r="J8665" s="24" t="str">
        <f>RIGHT(F8665,2)&amp;"/"&amp;MID(F8665,5,2)&amp;"/"&amp;LEFT(F8665,4)</f>
        <v>01/03/2012</v>
      </c>
      <c r="K8665" s="39">
        <f ca="1">ROUND((TODAY()-J8665)/365.25,1)</f>
        <v>5.6</v>
      </c>
      <c r="L8665" s="26">
        <f>I8665/H8665</f>
        <v>0.23499982507874276</v>
      </c>
    </row>
    <row r="8666" spans="1:12" x14ac:dyDescent="0.2">
      <c r="A8666" s="37" t="s">
        <v>61</v>
      </c>
      <c r="B8666" s="37" t="s">
        <v>2931</v>
      </c>
      <c r="C8666" s="37" t="s">
        <v>2932</v>
      </c>
      <c r="D8666" s="40" t="s">
        <v>370</v>
      </c>
      <c r="E8666" s="37" t="s">
        <v>2531</v>
      </c>
      <c r="F8666" s="37" t="s">
        <v>2933</v>
      </c>
      <c r="G8666" s="37">
        <v>52</v>
      </c>
      <c r="H8666" s="38">
        <v>47600.25</v>
      </c>
      <c r="I8666" s="38">
        <v>11186.05</v>
      </c>
      <c r="J8666" s="24" t="str">
        <f>RIGHT(F8666,2)&amp;"/"&amp;MID(F8666,5,2)&amp;"/"&amp;LEFT(F8666,4)</f>
        <v>24/09/2014</v>
      </c>
      <c r="K8666" s="39">
        <f ca="1">ROUND((TODAY()-J8666)/365.25,1)</f>
        <v>3</v>
      </c>
      <c r="L8666" s="26">
        <f>I8666/H8666</f>
        <v>0.23499981617743604</v>
      </c>
    </row>
    <row r="8667" spans="1:12" x14ac:dyDescent="0.2">
      <c r="A8667" s="37" t="s">
        <v>169</v>
      </c>
      <c r="B8667" s="37" t="s">
        <v>184</v>
      </c>
      <c r="C8667" s="37" t="s">
        <v>190</v>
      </c>
      <c r="D8667" s="37" t="s">
        <v>370</v>
      </c>
      <c r="E8667" s="37" t="s">
        <v>9705</v>
      </c>
      <c r="F8667" s="37" t="s">
        <v>3996</v>
      </c>
      <c r="G8667" s="37">
        <v>199</v>
      </c>
      <c r="H8667" s="38">
        <v>14760.65</v>
      </c>
      <c r="I8667" s="38">
        <v>3468.75</v>
      </c>
      <c r="J8667" s="24" t="str">
        <f>RIGHT(F8667,2)&amp;"/"&amp;MID(F8667,5,2)&amp;"/"&amp;LEFT(F8667,4)</f>
        <v>08/06/2010</v>
      </c>
      <c r="K8667" s="39">
        <f ca="1">ROUND((TODAY()-J8667)/365.25,1)</f>
        <v>7.3</v>
      </c>
      <c r="L8667" s="26">
        <f>I8667/H8667</f>
        <v>0.2349998136938414</v>
      </c>
    </row>
    <row r="8668" spans="1:12" x14ac:dyDescent="0.2">
      <c r="A8668" s="37" t="s">
        <v>169</v>
      </c>
      <c r="B8668" s="37" t="s">
        <v>221</v>
      </c>
      <c r="C8668" s="37" t="s">
        <v>4911</v>
      </c>
      <c r="D8668" s="40" t="s">
        <v>370</v>
      </c>
      <c r="E8668" s="37" t="s">
        <v>4188</v>
      </c>
      <c r="F8668" s="37" t="s">
        <v>4912</v>
      </c>
      <c r="G8668" s="37">
        <v>27</v>
      </c>
      <c r="H8668" s="38">
        <v>35577.050000000003</v>
      </c>
      <c r="I8668" s="38">
        <v>8360.6</v>
      </c>
      <c r="J8668" s="24" t="str">
        <f>RIGHT(F8668,2)&amp;"/"&amp;MID(F8668,5,2)&amp;"/"&amp;LEFT(F8668,4)</f>
        <v>15/07/2013</v>
      </c>
      <c r="K8668" s="39">
        <f ca="1">ROUND((TODAY()-J8668)/365.25,1)</f>
        <v>4.2</v>
      </c>
      <c r="L8668" s="26">
        <f>I8668/H8668</f>
        <v>0.23499981027094713</v>
      </c>
    </row>
    <row r="8669" spans="1:12" x14ac:dyDescent="0.2">
      <c r="A8669" s="37" t="s">
        <v>61</v>
      </c>
      <c r="B8669" s="37" t="s">
        <v>401</v>
      </c>
      <c r="C8669" s="37" t="s">
        <v>2782</v>
      </c>
      <c r="D8669" s="37" t="s">
        <v>370</v>
      </c>
      <c r="E8669" s="37" t="s">
        <v>6862</v>
      </c>
      <c r="F8669" s="37" t="s">
        <v>421</v>
      </c>
      <c r="G8669" s="37">
        <v>89</v>
      </c>
      <c r="H8669" s="38">
        <v>16692.95</v>
      </c>
      <c r="I8669" s="38">
        <v>3922.84</v>
      </c>
      <c r="J8669" s="24" t="str">
        <f>RIGHT(F8669,2)&amp;"/"&amp;MID(F8669,5,2)&amp;"/"&amp;LEFT(F8669,4)</f>
        <v>29/05/2007</v>
      </c>
      <c r="K8669" s="39">
        <f ca="1">ROUND((TODAY()-J8669)/365.25,1)</f>
        <v>10.3</v>
      </c>
      <c r="L8669" s="26">
        <f>I8669/H8669</f>
        <v>0.23499980530703082</v>
      </c>
    </row>
    <row r="8670" spans="1:12" x14ac:dyDescent="0.2">
      <c r="A8670" s="37" t="s">
        <v>169</v>
      </c>
      <c r="B8670" s="37" t="s">
        <v>184</v>
      </c>
      <c r="C8670" s="37" t="s">
        <v>190</v>
      </c>
      <c r="D8670" s="37" t="s">
        <v>370</v>
      </c>
      <c r="E8670" s="37" t="s">
        <v>7973</v>
      </c>
      <c r="F8670" s="37" t="s">
        <v>1666</v>
      </c>
      <c r="G8670" s="37">
        <v>165</v>
      </c>
      <c r="H8670" s="38">
        <v>16160.95</v>
      </c>
      <c r="I8670" s="38">
        <v>3797.82</v>
      </c>
      <c r="J8670" s="24" t="str">
        <f>RIGHT(F8670,2)&amp;"/"&amp;MID(F8670,5,2)&amp;"/"&amp;LEFT(F8670,4)</f>
        <v>22/03/2010</v>
      </c>
      <c r="K8670" s="39">
        <f ca="1">ROUND((TODAY()-J8670)/365.25,1)</f>
        <v>7.5</v>
      </c>
      <c r="L8670" s="26">
        <f>I8670/H8670</f>
        <v>0.23499979889796083</v>
      </c>
    </row>
    <row r="8671" spans="1:12" x14ac:dyDescent="0.2">
      <c r="A8671" s="37" t="s">
        <v>169</v>
      </c>
      <c r="B8671" s="37" t="s">
        <v>5075</v>
      </c>
      <c r="C8671" s="37" t="s">
        <v>9397</v>
      </c>
      <c r="D8671" s="40" t="s">
        <v>370</v>
      </c>
      <c r="E8671" s="37" t="s">
        <v>8877</v>
      </c>
      <c r="F8671" s="37" t="s">
        <v>4933</v>
      </c>
      <c r="G8671" s="37">
        <v>23</v>
      </c>
      <c r="H8671" s="38">
        <v>36898.5</v>
      </c>
      <c r="I8671" s="38">
        <v>8671.14</v>
      </c>
      <c r="J8671" s="24" t="str">
        <f>RIGHT(F8671,2)&amp;"/"&amp;MID(F8671,5,2)&amp;"/"&amp;LEFT(F8671,4)</f>
        <v>23/12/2011</v>
      </c>
      <c r="K8671" s="39">
        <f ca="1">ROUND((TODAY()-J8671)/365.25,1)</f>
        <v>5.8</v>
      </c>
      <c r="L8671" s="26">
        <f>I8671/H8671</f>
        <v>0.23499979673970486</v>
      </c>
    </row>
    <row r="8672" spans="1:12" x14ac:dyDescent="0.2">
      <c r="A8672" s="37" t="s">
        <v>169</v>
      </c>
      <c r="B8672" s="37" t="s">
        <v>221</v>
      </c>
      <c r="C8672" s="37" t="s">
        <v>730</v>
      </c>
      <c r="D8672" s="40" t="s">
        <v>370</v>
      </c>
      <c r="E8672" s="37" t="s">
        <v>2213</v>
      </c>
      <c r="F8672" s="37" t="s">
        <v>1022</v>
      </c>
      <c r="G8672" s="37">
        <v>33</v>
      </c>
      <c r="H8672" s="38">
        <v>35416.5</v>
      </c>
      <c r="I8672" s="38">
        <v>8322.8700000000008</v>
      </c>
      <c r="J8672" s="24" t="str">
        <f>RIGHT(F8672,2)&amp;"/"&amp;MID(F8672,5,2)&amp;"/"&amp;LEFT(F8672,4)</f>
        <v>26/04/2013</v>
      </c>
      <c r="K8672" s="39">
        <f ca="1">ROUND((TODAY()-J8672)/365.25,1)</f>
        <v>4.4000000000000004</v>
      </c>
      <c r="L8672" s="26">
        <f>I8672/H8672</f>
        <v>0.2349997882342976</v>
      </c>
    </row>
    <row r="8673" spans="1:12" x14ac:dyDescent="0.2">
      <c r="A8673" s="37" t="s">
        <v>169</v>
      </c>
      <c r="B8673" s="37" t="s">
        <v>191</v>
      </c>
      <c r="C8673" s="37" t="s">
        <v>198</v>
      </c>
      <c r="D8673" s="40" t="s">
        <v>370</v>
      </c>
      <c r="E8673" s="37" t="s">
        <v>2553</v>
      </c>
      <c r="F8673" s="37" t="s">
        <v>841</v>
      </c>
      <c r="G8673" s="37">
        <v>177</v>
      </c>
      <c r="H8673" s="38">
        <v>19718.7</v>
      </c>
      <c r="I8673" s="38">
        <v>4633.8900000000003</v>
      </c>
      <c r="J8673" s="24" t="str">
        <f>RIGHT(F8673,2)&amp;"/"&amp;MID(F8673,5,2)&amp;"/"&amp;LEFT(F8673,4)</f>
        <v>02/07/2012</v>
      </c>
      <c r="K8673" s="39">
        <f ca="1">ROUND((TODAY()-J8673)/365.25,1)</f>
        <v>5.2</v>
      </c>
      <c r="L8673" s="26">
        <f>I8673/H8673</f>
        <v>0.2349997717902296</v>
      </c>
    </row>
    <row r="8674" spans="1:12" x14ac:dyDescent="0.2">
      <c r="A8674" s="37" t="s">
        <v>339</v>
      </c>
      <c r="B8674" s="37" t="s">
        <v>352</v>
      </c>
      <c r="C8674" s="37" t="s">
        <v>4064</v>
      </c>
      <c r="D8674" s="40" t="s">
        <v>370</v>
      </c>
      <c r="E8674" s="37" t="s">
        <v>8904</v>
      </c>
      <c r="F8674" s="37" t="s">
        <v>1509</v>
      </c>
      <c r="G8674" s="37">
        <v>37</v>
      </c>
      <c r="H8674" s="38">
        <v>27336.75</v>
      </c>
      <c r="I8674" s="38">
        <v>6424.13</v>
      </c>
      <c r="J8674" s="24" t="str">
        <f>RIGHT(F8674,2)&amp;"/"&amp;MID(F8674,5,2)&amp;"/"&amp;LEFT(F8674,4)</f>
        <v>09/04/2014</v>
      </c>
      <c r="K8674" s="39">
        <f ca="1">ROUND((TODAY()-J8674)/365.25,1)</f>
        <v>3.5</v>
      </c>
      <c r="L8674" s="26">
        <f>I8674/H8674</f>
        <v>0.23499977137004216</v>
      </c>
    </row>
    <row r="8675" spans="1:12" x14ac:dyDescent="0.2">
      <c r="A8675" s="37" t="s">
        <v>169</v>
      </c>
      <c r="B8675" s="37" t="s">
        <v>179</v>
      </c>
      <c r="C8675" s="37" t="s">
        <v>212</v>
      </c>
      <c r="D8675" s="37" t="s">
        <v>370</v>
      </c>
      <c r="E8675" s="37" t="s">
        <v>6904</v>
      </c>
      <c r="F8675" s="37" t="s">
        <v>4049</v>
      </c>
      <c r="G8675" s="37">
        <v>33</v>
      </c>
      <c r="H8675" s="38">
        <v>24910.45</v>
      </c>
      <c r="I8675" s="38">
        <v>5853.95</v>
      </c>
      <c r="J8675" s="24" t="str">
        <f>RIGHT(F8675,2)&amp;"/"&amp;MID(F8675,5,2)&amp;"/"&amp;LEFT(F8675,4)</f>
        <v>09/11/2012</v>
      </c>
      <c r="K8675" s="39">
        <f ca="1">ROUND((TODAY()-J8675)/365.25,1)</f>
        <v>4.9000000000000004</v>
      </c>
      <c r="L8675" s="26">
        <f>I8675/H8675</f>
        <v>0.2349997691731783</v>
      </c>
    </row>
    <row r="8676" spans="1:12" x14ac:dyDescent="0.2">
      <c r="A8676" s="37" t="s">
        <v>61</v>
      </c>
      <c r="B8676" s="37" t="s">
        <v>413</v>
      </c>
      <c r="C8676" s="37" t="s">
        <v>97</v>
      </c>
      <c r="D8676" s="40" t="s">
        <v>370</v>
      </c>
      <c r="E8676" s="37" t="s">
        <v>4180</v>
      </c>
      <c r="F8676" s="37" t="s">
        <v>4435</v>
      </c>
      <c r="G8676" s="37">
        <v>204</v>
      </c>
      <c r="H8676" s="38">
        <v>27898.2</v>
      </c>
      <c r="I8676" s="38">
        <v>6556.07</v>
      </c>
      <c r="J8676" s="24" t="str">
        <f>RIGHT(F8676,2)&amp;"/"&amp;MID(F8676,5,2)&amp;"/"&amp;LEFT(F8676,4)</f>
        <v>06/10/2011</v>
      </c>
      <c r="K8676" s="39">
        <f ca="1">ROUND((TODAY()-J8676)/365.25,1)</f>
        <v>6</v>
      </c>
      <c r="L8676" s="26">
        <f>I8676/H8676</f>
        <v>0.23499974908775476</v>
      </c>
    </row>
    <row r="8677" spans="1:12" x14ac:dyDescent="0.2">
      <c r="A8677" s="37" t="s">
        <v>339</v>
      </c>
      <c r="B8677" s="37" t="s">
        <v>354</v>
      </c>
      <c r="C8677" s="37" t="s">
        <v>359</v>
      </c>
      <c r="D8677" s="40" t="s">
        <v>370</v>
      </c>
      <c r="E8677" s="37" t="s">
        <v>8873</v>
      </c>
      <c r="F8677" s="37" t="s">
        <v>3410</v>
      </c>
      <c r="G8677" s="37">
        <v>85</v>
      </c>
      <c r="H8677" s="38">
        <v>15278.4</v>
      </c>
      <c r="I8677" s="38">
        <v>3590.42</v>
      </c>
      <c r="J8677" s="24" t="str">
        <f>RIGHT(F8677,2)&amp;"/"&amp;MID(F8677,5,2)&amp;"/"&amp;LEFT(F8677,4)</f>
        <v>06/03/2008</v>
      </c>
      <c r="K8677" s="39">
        <f ca="1">ROUND((TODAY()-J8677)/365.25,1)</f>
        <v>9.5</v>
      </c>
      <c r="L8677" s="26">
        <f>I8677/H8677</f>
        <v>0.23499973819248091</v>
      </c>
    </row>
    <row r="8678" spans="1:12" x14ac:dyDescent="0.2">
      <c r="A8678" s="37" t="s">
        <v>134</v>
      </c>
      <c r="B8678" s="37" t="s">
        <v>138</v>
      </c>
      <c r="C8678" s="37" t="s">
        <v>140</v>
      </c>
      <c r="D8678" s="40" t="s">
        <v>370</v>
      </c>
      <c r="E8678" s="37" t="s">
        <v>2211</v>
      </c>
      <c r="F8678" s="37" t="s">
        <v>570</v>
      </c>
      <c r="G8678" s="37">
        <v>126</v>
      </c>
      <c r="H8678" s="38">
        <v>14141.25</v>
      </c>
      <c r="I8678" s="38">
        <v>3323.19</v>
      </c>
      <c r="J8678" s="24" t="str">
        <f>RIGHT(F8678,2)&amp;"/"&amp;MID(F8678,5,2)&amp;"/"&amp;LEFT(F8678,4)</f>
        <v>08/10/2008</v>
      </c>
      <c r="K8678" s="39">
        <f ca="1">ROUND((TODAY()-J8678)/365.25,1)</f>
        <v>9</v>
      </c>
      <c r="L8678" s="26">
        <f>I8678/H8678</f>
        <v>0.23499973481835057</v>
      </c>
    </row>
    <row r="8679" spans="1:12" x14ac:dyDescent="0.2">
      <c r="A8679" s="37" t="s">
        <v>134</v>
      </c>
      <c r="B8679" s="37" t="s">
        <v>138</v>
      </c>
      <c r="C8679" s="37" t="s">
        <v>140</v>
      </c>
      <c r="D8679" s="40" t="s">
        <v>370</v>
      </c>
      <c r="E8679" s="37" t="s">
        <v>2519</v>
      </c>
      <c r="F8679" s="37" t="s">
        <v>3133</v>
      </c>
      <c r="G8679" s="37">
        <v>89</v>
      </c>
      <c r="H8679" s="38">
        <v>15351.55</v>
      </c>
      <c r="I8679" s="38">
        <v>3607.61</v>
      </c>
      <c r="J8679" s="24" t="str">
        <f>RIGHT(F8679,2)&amp;"/"&amp;MID(F8679,5,2)&amp;"/"&amp;LEFT(F8679,4)</f>
        <v>12/05/2008</v>
      </c>
      <c r="K8679" s="39">
        <f ca="1">ROUND((TODAY()-J8679)/365.25,1)</f>
        <v>9.4</v>
      </c>
      <c r="L8679" s="26">
        <f>I8679/H8679</f>
        <v>0.23499972315499087</v>
      </c>
    </row>
    <row r="8680" spans="1:12" x14ac:dyDescent="0.2">
      <c r="A8680" s="37" t="s">
        <v>169</v>
      </c>
      <c r="B8680" s="37" t="s">
        <v>184</v>
      </c>
      <c r="C8680" s="37" t="s">
        <v>190</v>
      </c>
      <c r="D8680" s="37" t="s">
        <v>370</v>
      </c>
      <c r="E8680" s="37" t="s">
        <v>9724</v>
      </c>
      <c r="F8680" s="37" t="s">
        <v>3497</v>
      </c>
      <c r="G8680" s="37">
        <v>109</v>
      </c>
      <c r="H8680" s="38">
        <v>19669.3</v>
      </c>
      <c r="I8680" s="38">
        <v>4622.28</v>
      </c>
      <c r="J8680" s="24" t="str">
        <f>RIGHT(F8680,2)&amp;"/"&amp;MID(F8680,5,2)&amp;"/"&amp;LEFT(F8680,4)</f>
        <v>24/01/2011</v>
      </c>
      <c r="K8680" s="39">
        <f ca="1">ROUND((TODAY()-J8680)/365.25,1)</f>
        <v>6.7</v>
      </c>
      <c r="L8680" s="26">
        <f>I8680/H8680</f>
        <v>0.23499972037642416</v>
      </c>
    </row>
    <row r="8681" spans="1:12" x14ac:dyDescent="0.2">
      <c r="A8681" s="37" t="s">
        <v>18</v>
      </c>
      <c r="B8681" s="37" t="s">
        <v>24</v>
      </c>
      <c r="C8681" s="37" t="s">
        <v>30</v>
      </c>
      <c r="D8681" s="40" t="s">
        <v>370</v>
      </c>
      <c r="E8681" s="37" t="s">
        <v>8877</v>
      </c>
      <c r="F8681" s="37" t="s">
        <v>4917</v>
      </c>
      <c r="G8681" s="37">
        <v>110</v>
      </c>
      <c r="H8681" s="38">
        <v>22659.9</v>
      </c>
      <c r="I8681" s="38">
        <v>5325.07</v>
      </c>
      <c r="J8681" s="24" t="str">
        <f>RIGHT(F8681,2)&amp;"/"&amp;MID(F8681,5,2)&amp;"/"&amp;LEFT(F8681,4)</f>
        <v>22/05/2013</v>
      </c>
      <c r="K8681" s="39">
        <f ca="1">ROUND((TODAY()-J8681)/365.25,1)</f>
        <v>4.3</v>
      </c>
      <c r="L8681" s="26">
        <f>I8681/H8681</f>
        <v>0.23499971314966084</v>
      </c>
    </row>
    <row r="8682" spans="1:12" x14ac:dyDescent="0.2">
      <c r="A8682" s="37" t="s">
        <v>61</v>
      </c>
      <c r="B8682" s="37" t="s">
        <v>396</v>
      </c>
      <c r="C8682" s="37" t="s">
        <v>899</v>
      </c>
      <c r="D8682" s="37" t="s">
        <v>370</v>
      </c>
      <c r="E8682" s="37" t="s">
        <v>9686</v>
      </c>
      <c r="F8682" s="37" t="s">
        <v>2886</v>
      </c>
      <c r="G8682" s="37">
        <v>184</v>
      </c>
      <c r="H8682" s="38">
        <v>16219.85</v>
      </c>
      <c r="I8682" s="38">
        <v>3811.66</v>
      </c>
      <c r="J8682" s="24" t="str">
        <f>RIGHT(F8682,2)&amp;"/"&amp;MID(F8682,5,2)&amp;"/"&amp;LEFT(F8682,4)</f>
        <v>25/10/2011</v>
      </c>
      <c r="K8682" s="39">
        <f ca="1">ROUND((TODAY()-J8682)/365.25,1)</f>
        <v>5.9</v>
      </c>
      <c r="L8682" s="26">
        <f>I8682/H8682</f>
        <v>0.23499970714895635</v>
      </c>
    </row>
    <row r="8683" spans="1:12" x14ac:dyDescent="0.2">
      <c r="A8683" s="37" t="s">
        <v>61</v>
      </c>
      <c r="B8683" s="37" t="s">
        <v>396</v>
      </c>
      <c r="C8683" s="37" t="s">
        <v>899</v>
      </c>
      <c r="D8683" s="40" t="s">
        <v>370</v>
      </c>
      <c r="E8683" s="37" t="s">
        <v>4211</v>
      </c>
      <c r="F8683" s="37" t="s">
        <v>638</v>
      </c>
      <c r="G8683" s="37">
        <v>148</v>
      </c>
      <c r="H8683" s="38">
        <v>18643.3</v>
      </c>
      <c r="I8683" s="38">
        <v>4381.17</v>
      </c>
      <c r="J8683" s="24" t="str">
        <f>RIGHT(F8683,2)&amp;"/"&amp;MID(F8683,5,2)&amp;"/"&amp;LEFT(F8683,4)</f>
        <v>01/08/2011</v>
      </c>
      <c r="K8683" s="39">
        <f ca="1">ROUND((TODAY()-J8683)/365.25,1)</f>
        <v>6.1</v>
      </c>
      <c r="L8683" s="26">
        <f>I8683/H8683</f>
        <v>0.23499970498785089</v>
      </c>
    </row>
    <row r="8684" spans="1:12" x14ac:dyDescent="0.2">
      <c r="A8684" s="37" t="s">
        <v>169</v>
      </c>
      <c r="B8684" s="37" t="s">
        <v>184</v>
      </c>
      <c r="C8684" s="37" t="s">
        <v>190</v>
      </c>
      <c r="D8684" s="40" t="s">
        <v>370</v>
      </c>
      <c r="E8684" s="37" t="s">
        <v>2214</v>
      </c>
      <c r="F8684" s="37" t="s">
        <v>526</v>
      </c>
      <c r="G8684" s="37">
        <v>170</v>
      </c>
      <c r="H8684" s="38">
        <v>16521</v>
      </c>
      <c r="I8684" s="38">
        <v>3882.43</v>
      </c>
      <c r="J8684" s="24" t="str">
        <f>RIGHT(F8684,2)&amp;"/"&amp;MID(F8684,5,2)&amp;"/"&amp;LEFT(F8684,4)</f>
        <v>22/11/2010</v>
      </c>
      <c r="K8684" s="39">
        <f ca="1">ROUND((TODAY()-J8684)/365.25,1)</f>
        <v>6.8</v>
      </c>
      <c r="L8684" s="26">
        <f>I8684/H8684</f>
        <v>0.23499969735488166</v>
      </c>
    </row>
    <row r="8685" spans="1:12" x14ac:dyDescent="0.2">
      <c r="A8685" s="37" t="s">
        <v>134</v>
      </c>
      <c r="B8685" s="37" t="s">
        <v>138</v>
      </c>
      <c r="C8685" s="37" t="s">
        <v>140</v>
      </c>
      <c r="D8685" s="37" t="s">
        <v>370</v>
      </c>
      <c r="E8685" s="37" t="s">
        <v>6868</v>
      </c>
      <c r="F8685" s="37" t="s">
        <v>2162</v>
      </c>
      <c r="G8685" s="37">
        <v>72</v>
      </c>
      <c r="H8685" s="38">
        <v>15837</v>
      </c>
      <c r="I8685" s="38">
        <v>3721.69</v>
      </c>
      <c r="J8685" s="24" t="str">
        <f>RIGHT(F8685,2)&amp;"/"&amp;MID(F8685,5,2)&amp;"/"&amp;LEFT(F8685,4)</f>
        <v>06/08/2008</v>
      </c>
      <c r="K8685" s="39">
        <f ca="1">ROUND((TODAY()-J8685)/365.25,1)</f>
        <v>9.1</v>
      </c>
      <c r="L8685" s="26">
        <f>I8685/H8685</f>
        <v>0.23499968428363957</v>
      </c>
    </row>
    <row r="8686" spans="1:12" x14ac:dyDescent="0.2">
      <c r="A8686" s="37" t="s">
        <v>290</v>
      </c>
      <c r="B8686" s="37" t="s">
        <v>295</v>
      </c>
      <c r="C8686" s="37" t="s">
        <v>44</v>
      </c>
      <c r="D8686" s="40" t="s">
        <v>370</v>
      </c>
      <c r="E8686" s="37" t="s">
        <v>5590</v>
      </c>
      <c r="F8686" s="37" t="s">
        <v>6623</v>
      </c>
      <c r="G8686" s="37">
        <v>32</v>
      </c>
      <c r="H8686" s="38">
        <v>28822.55</v>
      </c>
      <c r="I8686" s="38">
        <v>6773.29</v>
      </c>
      <c r="J8686" s="24" t="str">
        <f>RIGHT(F8686,2)&amp;"/"&amp;MID(F8686,5,2)&amp;"/"&amp;LEFT(F8686,4)</f>
        <v>01/10/2014</v>
      </c>
      <c r="K8686" s="39">
        <f ca="1">ROUND((TODAY()-J8686)/365.25,1)</f>
        <v>3</v>
      </c>
      <c r="L8686" s="26">
        <f>I8686/H8686</f>
        <v>0.23499967907072761</v>
      </c>
    </row>
    <row r="8687" spans="1:12" x14ac:dyDescent="0.2">
      <c r="A8687" s="37" t="s">
        <v>61</v>
      </c>
      <c r="B8687" s="37" t="s">
        <v>396</v>
      </c>
      <c r="C8687" s="37" t="s">
        <v>719</v>
      </c>
      <c r="D8687" s="40" t="s">
        <v>370</v>
      </c>
      <c r="E8687" s="37" t="s">
        <v>2207</v>
      </c>
      <c r="F8687" s="37" t="s">
        <v>1744</v>
      </c>
      <c r="G8687" s="37">
        <v>136</v>
      </c>
      <c r="H8687" s="38">
        <v>17690.45</v>
      </c>
      <c r="I8687" s="38">
        <v>4157.25</v>
      </c>
      <c r="J8687" s="24" t="str">
        <f>RIGHT(F8687,2)&amp;"/"&amp;MID(F8687,5,2)&amp;"/"&amp;LEFT(F8687,4)</f>
        <v>26/05/2010</v>
      </c>
      <c r="K8687" s="39">
        <f ca="1">ROUND((TODAY()-J8687)/365.25,1)</f>
        <v>7.3</v>
      </c>
      <c r="L8687" s="26">
        <f>I8687/H8687</f>
        <v>0.2349996749658714</v>
      </c>
    </row>
    <row r="8688" spans="1:12" x14ac:dyDescent="0.2">
      <c r="A8688" s="37" t="s">
        <v>169</v>
      </c>
      <c r="B8688" s="37" t="s">
        <v>175</v>
      </c>
      <c r="C8688" s="37" t="s">
        <v>547</v>
      </c>
      <c r="D8688" s="40" t="s">
        <v>370</v>
      </c>
      <c r="E8688" s="37" t="s">
        <v>8882</v>
      </c>
      <c r="F8688" s="37" t="s">
        <v>1941</v>
      </c>
      <c r="G8688" s="37">
        <v>52</v>
      </c>
      <c r="H8688" s="38">
        <v>19090.75</v>
      </c>
      <c r="I8688" s="38">
        <v>4486.32</v>
      </c>
      <c r="J8688" s="24" t="str">
        <f>RIGHT(F8688,2)&amp;"/"&amp;MID(F8688,5,2)&amp;"/"&amp;LEFT(F8688,4)</f>
        <v>02/10/2012</v>
      </c>
      <c r="K8688" s="39">
        <f ca="1">ROUND((TODAY()-J8688)/365.25,1)</f>
        <v>5</v>
      </c>
      <c r="L8688" s="26">
        <f>I8688/H8688</f>
        <v>0.2349996726163194</v>
      </c>
    </row>
    <row r="8689" spans="1:12" x14ac:dyDescent="0.2">
      <c r="A8689" s="37" t="s">
        <v>61</v>
      </c>
      <c r="B8689" s="37" t="s">
        <v>401</v>
      </c>
      <c r="C8689" s="37" t="s">
        <v>1286</v>
      </c>
      <c r="D8689" s="40" t="s">
        <v>370</v>
      </c>
      <c r="E8689" s="37" t="s">
        <v>2210</v>
      </c>
      <c r="F8689" s="37" t="s">
        <v>1916</v>
      </c>
      <c r="G8689" s="37">
        <v>202</v>
      </c>
      <c r="H8689" s="38">
        <v>16705.3</v>
      </c>
      <c r="I8689" s="38">
        <v>3925.74</v>
      </c>
      <c r="J8689" s="24" t="str">
        <f>RIGHT(F8689,2)&amp;"/"&amp;MID(F8689,5,2)&amp;"/"&amp;LEFT(F8689,4)</f>
        <v>03/04/2009</v>
      </c>
      <c r="K8689" s="39">
        <f ca="1">ROUND((TODAY()-J8689)/365.25,1)</f>
        <v>8.5</v>
      </c>
      <c r="L8689" s="26">
        <f>I8689/H8689</f>
        <v>0.23499967076317096</v>
      </c>
    </row>
    <row r="8690" spans="1:12" x14ac:dyDescent="0.2">
      <c r="A8690" s="37" t="s">
        <v>278</v>
      </c>
      <c r="B8690" s="37" t="s">
        <v>1467</v>
      </c>
      <c r="C8690" s="37" t="s">
        <v>9474</v>
      </c>
      <c r="D8690" s="40" t="s">
        <v>370</v>
      </c>
      <c r="E8690" s="37" t="s">
        <v>8879</v>
      </c>
      <c r="F8690" s="37" t="s">
        <v>9475</v>
      </c>
      <c r="G8690" s="37">
        <v>249</v>
      </c>
      <c r="H8690" s="38">
        <v>3008.6</v>
      </c>
      <c r="I8690" s="38">
        <v>707.02</v>
      </c>
      <c r="J8690" s="24" t="str">
        <f>RIGHT(F8690,2)&amp;"/"&amp;MID(F8690,5,2)&amp;"/"&amp;LEFT(F8690,4)</f>
        <v>13/04/2004</v>
      </c>
      <c r="K8690" s="39">
        <f ca="1">ROUND((TODAY()-J8690)/365.25,1)</f>
        <v>13.4</v>
      </c>
      <c r="L8690" s="26">
        <f>I8690/H8690</f>
        <v>0.23499966761949079</v>
      </c>
    </row>
    <row r="8691" spans="1:12" x14ac:dyDescent="0.2">
      <c r="A8691" s="37" t="s">
        <v>61</v>
      </c>
      <c r="B8691" s="37" t="s">
        <v>100</v>
      </c>
      <c r="C8691" s="37" t="s">
        <v>4469</v>
      </c>
      <c r="D8691" s="40" t="s">
        <v>370</v>
      </c>
      <c r="E8691" s="37" t="s">
        <v>4211</v>
      </c>
      <c r="F8691" s="37" t="s">
        <v>451</v>
      </c>
      <c r="G8691" s="37">
        <v>167</v>
      </c>
      <c r="H8691" s="38">
        <v>20225.05</v>
      </c>
      <c r="I8691" s="38">
        <v>4752.88</v>
      </c>
      <c r="J8691" s="24" t="str">
        <f>RIGHT(F8691,2)&amp;"/"&amp;MID(F8691,5,2)&amp;"/"&amp;LEFT(F8691,4)</f>
        <v>24/11/2011</v>
      </c>
      <c r="K8691" s="39">
        <f ca="1">ROUND((TODAY()-J8691)/365.25,1)</f>
        <v>5.8</v>
      </c>
      <c r="L8691" s="26">
        <f>I8691/H8691</f>
        <v>0.23499966625546045</v>
      </c>
    </row>
    <row r="8692" spans="1:12" x14ac:dyDescent="0.2">
      <c r="A8692" s="37" t="s">
        <v>169</v>
      </c>
      <c r="B8692" s="37" t="s">
        <v>184</v>
      </c>
      <c r="C8692" s="37" t="s">
        <v>190</v>
      </c>
      <c r="D8692" s="37" t="s">
        <v>370</v>
      </c>
      <c r="E8692" s="37" t="s">
        <v>6864</v>
      </c>
      <c r="F8692" s="37" t="s">
        <v>2825</v>
      </c>
      <c r="G8692" s="37">
        <v>72</v>
      </c>
      <c r="H8692" s="38">
        <v>19845.05</v>
      </c>
      <c r="I8692" s="38">
        <v>4663.58</v>
      </c>
      <c r="J8692" s="24" t="str">
        <f>RIGHT(F8692,2)&amp;"/"&amp;MID(F8692,5,2)&amp;"/"&amp;LEFT(F8692,4)</f>
        <v>12/10/2010</v>
      </c>
      <c r="K8692" s="39">
        <f ca="1">ROUND((TODAY()-J8692)/365.25,1)</f>
        <v>6.9</v>
      </c>
      <c r="L8692" s="26">
        <f>I8692/H8692</f>
        <v>0.23499965986480256</v>
      </c>
    </row>
    <row r="8693" spans="1:12" x14ac:dyDescent="0.2">
      <c r="A8693" s="37" t="s">
        <v>61</v>
      </c>
      <c r="B8693" s="37" t="s">
        <v>396</v>
      </c>
      <c r="C8693" s="37" t="s">
        <v>8053</v>
      </c>
      <c r="D8693" s="37" t="s">
        <v>370</v>
      </c>
      <c r="E8693" s="37" t="s">
        <v>7974</v>
      </c>
      <c r="F8693" s="37" t="s">
        <v>3641</v>
      </c>
      <c r="G8693" s="37">
        <v>170</v>
      </c>
      <c r="H8693" s="38">
        <v>22455.65</v>
      </c>
      <c r="I8693" s="38">
        <v>5277.07</v>
      </c>
      <c r="J8693" s="24" t="str">
        <f>RIGHT(F8693,2)&amp;"/"&amp;MID(F8693,5,2)&amp;"/"&amp;LEFT(F8693,4)</f>
        <v>19/05/2009</v>
      </c>
      <c r="K8693" s="39">
        <f ca="1">ROUND((TODAY()-J8693)/365.25,1)</f>
        <v>8.3000000000000007</v>
      </c>
      <c r="L8693" s="26">
        <f>I8693/H8693</f>
        <v>0.23499965487527635</v>
      </c>
    </row>
    <row r="8694" spans="1:12" x14ac:dyDescent="0.2">
      <c r="A8694" s="37" t="s">
        <v>18</v>
      </c>
      <c r="B8694" s="37" t="s">
        <v>41</v>
      </c>
      <c r="C8694" s="37" t="s">
        <v>6688</v>
      </c>
      <c r="D8694" s="37" t="s">
        <v>370</v>
      </c>
      <c r="E8694" s="37" t="s">
        <v>7980</v>
      </c>
      <c r="F8694" s="37" t="s">
        <v>5334</v>
      </c>
      <c r="G8694" s="37">
        <v>87</v>
      </c>
      <c r="H8694" s="38">
        <v>19389.05</v>
      </c>
      <c r="I8694" s="38">
        <v>4556.42</v>
      </c>
      <c r="J8694" s="24" t="str">
        <f>RIGHT(F8694,2)&amp;"/"&amp;MID(F8694,5,2)&amp;"/"&amp;LEFT(F8694,4)</f>
        <v>24/06/2010</v>
      </c>
      <c r="K8694" s="39">
        <f ca="1">ROUND((TODAY()-J8694)/365.25,1)</f>
        <v>7.2</v>
      </c>
      <c r="L8694" s="26">
        <f>I8694/H8694</f>
        <v>0.23499965186535701</v>
      </c>
    </row>
    <row r="8695" spans="1:12" x14ac:dyDescent="0.2">
      <c r="A8695" s="37" t="s">
        <v>169</v>
      </c>
      <c r="B8695" s="37" t="s">
        <v>200</v>
      </c>
      <c r="C8695" s="37" t="s">
        <v>202</v>
      </c>
      <c r="D8695" s="37" t="s">
        <v>370</v>
      </c>
      <c r="E8695" s="37" t="s">
        <v>9681</v>
      </c>
      <c r="F8695" s="37" t="s">
        <v>1085</v>
      </c>
      <c r="G8695" s="37">
        <v>122</v>
      </c>
      <c r="H8695" s="38">
        <v>25104.25</v>
      </c>
      <c r="I8695" s="38">
        <v>5899.49</v>
      </c>
      <c r="J8695" s="24" t="str">
        <f>RIGHT(F8695,2)&amp;"/"&amp;MID(F8695,5,2)&amp;"/"&amp;LEFT(F8695,4)</f>
        <v>24/04/2013</v>
      </c>
      <c r="K8695" s="39">
        <f ca="1">ROUND((TODAY()-J8695)/365.25,1)</f>
        <v>4.4000000000000004</v>
      </c>
      <c r="L8695" s="26">
        <f>I8695/H8695</f>
        <v>0.23499965145343915</v>
      </c>
    </row>
    <row r="8696" spans="1:12" x14ac:dyDescent="0.2">
      <c r="A8696" s="37" t="s">
        <v>169</v>
      </c>
      <c r="B8696" s="37" t="s">
        <v>191</v>
      </c>
      <c r="C8696" s="37" t="s">
        <v>193</v>
      </c>
      <c r="D8696" s="37" t="s">
        <v>370</v>
      </c>
      <c r="E8696" s="37" t="s">
        <v>6891</v>
      </c>
      <c r="F8696" s="37" t="s">
        <v>785</v>
      </c>
      <c r="G8696" s="37">
        <v>86</v>
      </c>
      <c r="H8696" s="38">
        <v>22186.799999999999</v>
      </c>
      <c r="I8696" s="38">
        <v>5213.8900000000003</v>
      </c>
      <c r="J8696" s="24" t="str">
        <f>RIGHT(F8696,2)&amp;"/"&amp;MID(F8696,5,2)&amp;"/"&amp;LEFT(F8696,4)</f>
        <v>22/02/2011</v>
      </c>
      <c r="K8696" s="39">
        <f ca="1">ROUND((TODAY()-J8696)/365.25,1)</f>
        <v>6.6</v>
      </c>
      <c r="L8696" s="26">
        <f>I8696/H8696</f>
        <v>0.23499963942524385</v>
      </c>
    </row>
    <row r="8697" spans="1:12" x14ac:dyDescent="0.2">
      <c r="A8697" s="37" t="s">
        <v>339</v>
      </c>
      <c r="B8697" s="37" t="s">
        <v>354</v>
      </c>
      <c r="C8697" s="37" t="s">
        <v>361</v>
      </c>
      <c r="D8697" s="37" t="s">
        <v>370</v>
      </c>
      <c r="E8697" s="37" t="s">
        <v>7980</v>
      </c>
      <c r="F8697" s="37" t="s">
        <v>1047</v>
      </c>
      <c r="G8697" s="37">
        <v>174</v>
      </c>
      <c r="H8697" s="38">
        <v>13093</v>
      </c>
      <c r="I8697" s="38">
        <v>3076.85</v>
      </c>
      <c r="J8697" s="24" t="str">
        <f>RIGHT(F8697,2)&amp;"/"&amp;MID(F8697,5,2)&amp;"/"&amp;LEFT(F8697,4)</f>
        <v>24/04/2008</v>
      </c>
      <c r="K8697" s="39">
        <f ca="1">ROUND((TODAY()-J8697)/365.25,1)</f>
        <v>9.4</v>
      </c>
      <c r="L8697" s="26">
        <f>I8697/H8697</f>
        <v>0.23499961811655082</v>
      </c>
    </row>
    <row r="8698" spans="1:12" x14ac:dyDescent="0.2">
      <c r="A8698" s="37" t="s">
        <v>339</v>
      </c>
      <c r="B8698" s="37" t="s">
        <v>354</v>
      </c>
      <c r="C8698" s="37" t="s">
        <v>361</v>
      </c>
      <c r="D8698" s="40" t="s">
        <v>370</v>
      </c>
      <c r="E8698" s="37" t="s">
        <v>2519</v>
      </c>
      <c r="F8698" s="37" t="s">
        <v>1722</v>
      </c>
      <c r="G8698" s="37">
        <v>181</v>
      </c>
      <c r="H8698" s="38">
        <v>13055</v>
      </c>
      <c r="I8698" s="38">
        <v>3067.92</v>
      </c>
      <c r="J8698" s="24" t="str">
        <f>RIGHT(F8698,2)&amp;"/"&amp;MID(F8698,5,2)&amp;"/"&amp;LEFT(F8698,4)</f>
        <v>18/04/2008</v>
      </c>
      <c r="K8698" s="39">
        <f ca="1">ROUND((TODAY()-J8698)/365.25,1)</f>
        <v>9.4</v>
      </c>
      <c r="L8698" s="26">
        <f>I8698/H8698</f>
        <v>0.23499961700497893</v>
      </c>
    </row>
    <row r="8699" spans="1:12" x14ac:dyDescent="0.2">
      <c r="A8699" s="37" t="s">
        <v>61</v>
      </c>
      <c r="B8699" s="37" t="s">
        <v>401</v>
      </c>
      <c r="C8699" s="37" t="s">
        <v>232</v>
      </c>
      <c r="D8699" s="37" t="s">
        <v>370</v>
      </c>
      <c r="E8699" s="37" t="s">
        <v>6889</v>
      </c>
      <c r="F8699" s="37" t="s">
        <v>989</v>
      </c>
      <c r="G8699" s="37">
        <v>233</v>
      </c>
      <c r="H8699" s="38">
        <v>13706.15</v>
      </c>
      <c r="I8699" s="38">
        <v>3220.94</v>
      </c>
      <c r="J8699" s="24" t="str">
        <f>RIGHT(F8699,2)&amp;"/"&amp;MID(F8699,5,2)&amp;"/"&amp;LEFT(F8699,4)</f>
        <v>15/11/2010</v>
      </c>
      <c r="K8699" s="39">
        <f ca="1">ROUND((TODAY()-J8699)/365.25,1)</f>
        <v>6.9</v>
      </c>
      <c r="L8699" s="26">
        <f>I8699/H8699</f>
        <v>0.23499961696026966</v>
      </c>
    </row>
    <row r="8700" spans="1:12" x14ac:dyDescent="0.2">
      <c r="A8700" s="37" t="s">
        <v>339</v>
      </c>
      <c r="B8700" s="37" t="s">
        <v>354</v>
      </c>
      <c r="C8700" s="37" t="s">
        <v>359</v>
      </c>
      <c r="D8700" s="40" t="s">
        <v>370</v>
      </c>
      <c r="E8700" s="37" t="s">
        <v>5638</v>
      </c>
      <c r="F8700" s="37" t="s">
        <v>3026</v>
      </c>
      <c r="G8700" s="37">
        <v>159</v>
      </c>
      <c r="H8700" s="38">
        <v>12983</v>
      </c>
      <c r="I8700" s="38">
        <v>3051</v>
      </c>
      <c r="J8700" s="24" t="str">
        <f>RIGHT(F8700,2)&amp;"/"&amp;MID(F8700,5,2)&amp;"/"&amp;LEFT(F8700,4)</f>
        <v>03/04/2008</v>
      </c>
      <c r="K8700" s="39">
        <f ca="1">ROUND((TODAY()-J8700)/365.25,1)</f>
        <v>9.5</v>
      </c>
      <c r="L8700" s="26">
        <f>I8700/H8700</f>
        <v>0.23499961488099824</v>
      </c>
    </row>
    <row r="8701" spans="1:12" x14ac:dyDescent="0.2">
      <c r="A8701" s="37" t="s">
        <v>339</v>
      </c>
      <c r="B8701" s="37" t="s">
        <v>354</v>
      </c>
      <c r="C8701" s="37" t="s">
        <v>361</v>
      </c>
      <c r="D8701" s="40" t="s">
        <v>370</v>
      </c>
      <c r="E8701" s="37" t="s">
        <v>5617</v>
      </c>
      <c r="F8701" s="37" t="s">
        <v>457</v>
      </c>
      <c r="G8701" s="37">
        <v>183</v>
      </c>
      <c r="H8701" s="38">
        <v>12889</v>
      </c>
      <c r="I8701" s="38">
        <v>3028.91</v>
      </c>
      <c r="J8701" s="24" t="str">
        <f>RIGHT(F8701,2)&amp;"/"&amp;MID(F8701,5,2)&amp;"/"&amp;LEFT(F8701,4)</f>
        <v>26/11/2007</v>
      </c>
      <c r="K8701" s="39">
        <f ca="1">ROUND((TODAY()-J8701)/365.25,1)</f>
        <v>9.8000000000000007</v>
      </c>
      <c r="L8701" s="26">
        <f>I8701/H8701</f>
        <v>0.23499961207230971</v>
      </c>
    </row>
    <row r="8702" spans="1:12" x14ac:dyDescent="0.2">
      <c r="A8702" s="37" t="s">
        <v>169</v>
      </c>
      <c r="B8702" s="37" t="s">
        <v>207</v>
      </c>
      <c r="C8702" s="37" t="s">
        <v>208</v>
      </c>
      <c r="D8702" s="40" t="s">
        <v>370</v>
      </c>
      <c r="E8702" s="37" t="s">
        <v>5596</v>
      </c>
      <c r="F8702" s="37" t="s">
        <v>1243</v>
      </c>
      <c r="G8702" s="37">
        <v>181</v>
      </c>
      <c r="H8702" s="38">
        <v>12883</v>
      </c>
      <c r="I8702" s="38">
        <v>3027.5</v>
      </c>
      <c r="J8702" s="24" t="str">
        <f>RIGHT(F8702,2)&amp;"/"&amp;MID(F8702,5,2)&amp;"/"&amp;LEFT(F8702,4)</f>
        <v>19/11/2007</v>
      </c>
      <c r="K8702" s="39">
        <f ca="1">ROUND((TODAY()-J8702)/365.25,1)</f>
        <v>9.8000000000000007</v>
      </c>
      <c r="L8702" s="26">
        <f>I8702/H8702</f>
        <v>0.23499961189164015</v>
      </c>
    </row>
    <row r="8703" spans="1:12" x14ac:dyDescent="0.2">
      <c r="A8703" s="37" t="s">
        <v>61</v>
      </c>
      <c r="B8703" s="37" t="s">
        <v>401</v>
      </c>
      <c r="C8703" s="37" t="s">
        <v>512</v>
      </c>
      <c r="D8703" s="37" t="s">
        <v>370</v>
      </c>
      <c r="E8703" s="37" t="s">
        <v>6882</v>
      </c>
      <c r="F8703" s="37" t="s">
        <v>5500</v>
      </c>
      <c r="G8703" s="37">
        <v>145</v>
      </c>
      <c r="H8703" s="38">
        <v>17261.05</v>
      </c>
      <c r="I8703" s="38">
        <v>4056.34</v>
      </c>
      <c r="J8703" s="24" t="str">
        <f>RIGHT(F8703,2)&amp;"/"&amp;MID(F8703,5,2)&amp;"/"&amp;LEFT(F8703,4)</f>
        <v>22/06/2010</v>
      </c>
      <c r="K8703" s="39">
        <f ca="1">ROUND((TODAY()-J8703)/365.25,1)</f>
        <v>7.3</v>
      </c>
      <c r="L8703" s="26">
        <f>I8703/H8703</f>
        <v>0.23499960894615335</v>
      </c>
    </row>
    <row r="8704" spans="1:12" x14ac:dyDescent="0.2">
      <c r="A8704" s="37" t="s">
        <v>339</v>
      </c>
      <c r="B8704" s="37" t="s">
        <v>354</v>
      </c>
      <c r="C8704" s="37" t="s">
        <v>359</v>
      </c>
      <c r="D8704" s="37" t="s">
        <v>370</v>
      </c>
      <c r="E8704" s="37" t="s">
        <v>9681</v>
      </c>
      <c r="F8704" s="37" t="s">
        <v>9828</v>
      </c>
      <c r="G8704" s="37">
        <v>155</v>
      </c>
      <c r="H8704" s="38">
        <v>12715</v>
      </c>
      <c r="I8704" s="38">
        <v>2988.02</v>
      </c>
      <c r="J8704" s="24" t="str">
        <f>RIGHT(F8704,2)&amp;"/"&amp;MID(F8704,5,2)&amp;"/"&amp;LEFT(F8704,4)</f>
        <v>20/02/2008</v>
      </c>
      <c r="K8704" s="39">
        <f ca="1">ROUND((TODAY()-J8704)/365.25,1)</f>
        <v>9.6</v>
      </c>
      <c r="L8704" s="26">
        <f>I8704/H8704</f>
        <v>0.23499960676366496</v>
      </c>
    </row>
    <row r="8705" spans="1:12" x14ac:dyDescent="0.2">
      <c r="A8705" s="37" t="s">
        <v>339</v>
      </c>
      <c r="B8705" s="37" t="s">
        <v>354</v>
      </c>
      <c r="C8705" s="37" t="s">
        <v>359</v>
      </c>
      <c r="D8705" s="40" t="s">
        <v>370</v>
      </c>
      <c r="E8705" s="37" t="s">
        <v>2519</v>
      </c>
      <c r="F8705" s="37" t="s">
        <v>4092</v>
      </c>
      <c r="G8705" s="37">
        <v>168</v>
      </c>
      <c r="H8705" s="38">
        <v>12665</v>
      </c>
      <c r="I8705" s="38">
        <v>2976.27</v>
      </c>
      <c r="J8705" s="24" t="str">
        <f>RIGHT(F8705,2)&amp;"/"&amp;MID(F8705,5,2)&amp;"/"&amp;LEFT(F8705,4)</f>
        <v>09/09/2008</v>
      </c>
      <c r="K8705" s="39">
        <f ca="1">ROUND((TODAY()-J8705)/365.25,1)</f>
        <v>9</v>
      </c>
      <c r="L8705" s="26">
        <f>I8705/H8705</f>
        <v>0.23499960521121199</v>
      </c>
    </row>
    <row r="8706" spans="1:12" x14ac:dyDescent="0.2">
      <c r="A8706" s="37" t="s">
        <v>169</v>
      </c>
      <c r="B8706" s="37" t="s">
        <v>207</v>
      </c>
      <c r="C8706" s="37" t="s">
        <v>639</v>
      </c>
      <c r="D8706" s="40" t="s">
        <v>370</v>
      </c>
      <c r="E8706" s="37" t="s">
        <v>2592</v>
      </c>
      <c r="F8706" s="37" t="s">
        <v>506</v>
      </c>
      <c r="G8706" s="37">
        <v>184</v>
      </c>
      <c r="H8706" s="38">
        <v>15670.75</v>
      </c>
      <c r="I8706" s="38">
        <v>3682.62</v>
      </c>
      <c r="J8706" s="24" t="str">
        <f>RIGHT(F8706,2)&amp;"/"&amp;MID(F8706,5,2)&amp;"/"&amp;LEFT(F8706,4)</f>
        <v>22/11/2007</v>
      </c>
      <c r="K8706" s="39">
        <f ca="1">ROUND((TODAY()-J8706)/365.25,1)</f>
        <v>9.8000000000000007</v>
      </c>
      <c r="L8706" s="26">
        <f>I8706/H8706</f>
        <v>0.23499960116778074</v>
      </c>
    </row>
    <row r="8707" spans="1:12" x14ac:dyDescent="0.2">
      <c r="A8707" s="37" t="s">
        <v>61</v>
      </c>
      <c r="B8707" s="37" t="s">
        <v>100</v>
      </c>
      <c r="C8707" s="37" t="s">
        <v>4469</v>
      </c>
      <c r="D8707" s="37" t="s">
        <v>370</v>
      </c>
      <c r="E8707" s="37" t="s">
        <v>7986</v>
      </c>
      <c r="F8707" s="37" t="s">
        <v>495</v>
      </c>
      <c r="G8707" s="37">
        <v>102</v>
      </c>
      <c r="H8707" s="38">
        <v>22023.4</v>
      </c>
      <c r="I8707" s="38">
        <v>5175.49</v>
      </c>
      <c r="J8707" s="24" t="str">
        <f>RIGHT(F8707,2)&amp;"/"&amp;MID(F8707,5,2)&amp;"/"&amp;LEFT(F8707,4)</f>
        <v>20/06/2011</v>
      </c>
      <c r="K8707" s="39">
        <f ca="1">ROUND((TODAY()-J8707)/365.25,1)</f>
        <v>6.3</v>
      </c>
      <c r="L8707" s="26">
        <f>I8707/H8707</f>
        <v>0.23499959134375253</v>
      </c>
    </row>
    <row r="8708" spans="1:12" x14ac:dyDescent="0.2">
      <c r="A8708" s="37" t="s">
        <v>169</v>
      </c>
      <c r="B8708" s="37" t="s">
        <v>191</v>
      </c>
      <c r="C8708" s="37" t="s">
        <v>193</v>
      </c>
      <c r="D8708" s="40" t="s">
        <v>370</v>
      </c>
      <c r="E8708" s="37" t="s">
        <v>2216</v>
      </c>
      <c r="F8708" s="37" t="s">
        <v>596</v>
      </c>
      <c r="G8708" s="37">
        <v>176</v>
      </c>
      <c r="H8708" s="38">
        <v>18883.650000000001</v>
      </c>
      <c r="I8708" s="38">
        <v>4437.6499999999996</v>
      </c>
      <c r="J8708" s="24" t="str">
        <f>RIGHT(F8708,2)&amp;"/"&amp;MID(F8708,5,2)&amp;"/"&amp;LEFT(F8708,4)</f>
        <v>05/01/2011</v>
      </c>
      <c r="K8708" s="39">
        <f ca="1">ROUND((TODAY()-J8708)/365.25,1)</f>
        <v>6.7</v>
      </c>
      <c r="L8708" s="26">
        <f>I8708/H8708</f>
        <v>0.23499958959205447</v>
      </c>
    </row>
    <row r="8709" spans="1:12" x14ac:dyDescent="0.2">
      <c r="A8709" s="37" t="s">
        <v>339</v>
      </c>
      <c r="B8709" s="37" t="s">
        <v>354</v>
      </c>
      <c r="C8709" s="37" t="s">
        <v>359</v>
      </c>
      <c r="D8709" s="40" t="s">
        <v>370</v>
      </c>
      <c r="E8709" s="37" t="s">
        <v>2552</v>
      </c>
      <c r="F8709" s="37" t="s">
        <v>4091</v>
      </c>
      <c r="G8709" s="37">
        <v>137</v>
      </c>
      <c r="H8709" s="38">
        <v>13890.45</v>
      </c>
      <c r="I8709" s="38">
        <v>3264.25</v>
      </c>
      <c r="J8709" s="24" t="str">
        <f>RIGHT(F8709,2)&amp;"/"&amp;MID(F8709,5,2)&amp;"/"&amp;LEFT(F8709,4)</f>
        <v>29/01/2008</v>
      </c>
      <c r="K8709" s="39">
        <f ca="1">ROUND((TODAY()-J8709)/365.25,1)</f>
        <v>9.6999999999999993</v>
      </c>
      <c r="L8709" s="26">
        <f>I8709/H8709</f>
        <v>0.23499958604652835</v>
      </c>
    </row>
    <row r="8710" spans="1:12" x14ac:dyDescent="0.2">
      <c r="A8710" s="37" t="s">
        <v>61</v>
      </c>
      <c r="B8710" s="37" t="s">
        <v>396</v>
      </c>
      <c r="C8710" s="37" t="s">
        <v>730</v>
      </c>
      <c r="D8710" s="40" t="s">
        <v>370</v>
      </c>
      <c r="E8710" s="37" t="s">
        <v>4176</v>
      </c>
      <c r="F8710" s="37" t="s">
        <v>663</v>
      </c>
      <c r="G8710" s="37">
        <v>151</v>
      </c>
      <c r="H8710" s="38">
        <v>18427.650000000001</v>
      </c>
      <c r="I8710" s="38">
        <v>4330.49</v>
      </c>
      <c r="J8710" s="24" t="str">
        <f>RIGHT(F8710,2)&amp;"/"&amp;MID(F8710,5,2)&amp;"/"&amp;LEFT(F8710,4)</f>
        <v>19/06/2012</v>
      </c>
      <c r="K8710" s="39">
        <f ca="1">ROUND((TODAY()-J8710)/365.25,1)</f>
        <v>5.3</v>
      </c>
      <c r="L8710" s="26">
        <f>I8710/H8710</f>
        <v>0.23499957943633612</v>
      </c>
    </row>
    <row r="8711" spans="1:12" x14ac:dyDescent="0.2">
      <c r="A8711" s="37" t="s">
        <v>61</v>
      </c>
      <c r="B8711" s="37" t="s">
        <v>401</v>
      </c>
      <c r="C8711" s="37" t="s">
        <v>8059</v>
      </c>
      <c r="D8711" s="37" t="s">
        <v>370</v>
      </c>
      <c r="E8711" s="37" t="s">
        <v>7951</v>
      </c>
      <c r="F8711" s="37" t="s">
        <v>981</v>
      </c>
      <c r="G8711" s="37">
        <v>70</v>
      </c>
      <c r="H8711" s="38">
        <v>21339.4</v>
      </c>
      <c r="I8711" s="38">
        <v>5014.75</v>
      </c>
      <c r="J8711" s="24" t="str">
        <f>RIGHT(F8711,2)&amp;"/"&amp;MID(F8711,5,2)&amp;"/"&amp;LEFT(F8711,4)</f>
        <v>22/08/2007</v>
      </c>
      <c r="K8711" s="39">
        <f ca="1">ROUND((TODAY()-J8711)/365.25,1)</f>
        <v>10.1</v>
      </c>
      <c r="L8711" s="26">
        <f>I8711/H8711</f>
        <v>0.23499957824493659</v>
      </c>
    </row>
    <row r="8712" spans="1:12" x14ac:dyDescent="0.2">
      <c r="A8712" s="37" t="s">
        <v>134</v>
      </c>
      <c r="B8712" s="37" t="s">
        <v>138</v>
      </c>
      <c r="C8712" s="37" t="s">
        <v>140</v>
      </c>
      <c r="D8712" s="40" t="s">
        <v>370</v>
      </c>
      <c r="E8712" s="37" t="s">
        <v>5607</v>
      </c>
      <c r="F8712" s="37" t="s">
        <v>706</v>
      </c>
      <c r="G8712" s="37">
        <v>127</v>
      </c>
      <c r="H8712" s="38">
        <v>11797</v>
      </c>
      <c r="I8712" s="38">
        <v>2772.29</v>
      </c>
      <c r="J8712" s="24" t="str">
        <f>RIGHT(F8712,2)&amp;"/"&amp;MID(F8712,5,2)&amp;"/"&amp;LEFT(F8712,4)</f>
        <v>18/04/2007</v>
      </c>
      <c r="K8712" s="39">
        <f ca="1">ROUND((TODAY()-J8712)/365.25,1)</f>
        <v>10.4</v>
      </c>
      <c r="L8712" s="26">
        <f>I8712/H8712</f>
        <v>0.23499957616343137</v>
      </c>
    </row>
    <row r="8713" spans="1:12" x14ac:dyDescent="0.2">
      <c r="A8713" s="37" t="s">
        <v>61</v>
      </c>
      <c r="B8713" s="37" t="s">
        <v>100</v>
      </c>
      <c r="C8713" s="37" t="s">
        <v>4469</v>
      </c>
      <c r="D8713" s="37" t="s">
        <v>370</v>
      </c>
      <c r="E8713" s="37" t="s">
        <v>6867</v>
      </c>
      <c r="F8713" s="37" t="s">
        <v>6166</v>
      </c>
      <c r="G8713" s="37">
        <v>148</v>
      </c>
      <c r="H8713" s="38">
        <v>19371.95</v>
      </c>
      <c r="I8713" s="38">
        <v>4552.3999999999996</v>
      </c>
      <c r="J8713" s="24" t="str">
        <f>RIGHT(F8713,2)&amp;"/"&amp;MID(F8713,5,2)&amp;"/"&amp;LEFT(F8713,4)</f>
        <v>15/04/2010</v>
      </c>
      <c r="K8713" s="39">
        <f ca="1">ROUND((TODAY()-J8713)/365.25,1)</f>
        <v>7.4</v>
      </c>
      <c r="L8713" s="26">
        <f>I8713/H8713</f>
        <v>0.23499957412650763</v>
      </c>
    </row>
    <row r="8714" spans="1:12" x14ac:dyDescent="0.2">
      <c r="A8714" s="37" t="s">
        <v>61</v>
      </c>
      <c r="B8714" s="37" t="s">
        <v>401</v>
      </c>
      <c r="C8714" s="37" t="s">
        <v>2782</v>
      </c>
      <c r="D8714" s="37" t="s">
        <v>370</v>
      </c>
      <c r="E8714" s="37" t="s">
        <v>7960</v>
      </c>
      <c r="F8714" s="37" t="s">
        <v>1044</v>
      </c>
      <c r="G8714" s="37">
        <v>125</v>
      </c>
      <c r="H8714" s="38">
        <v>15211.9</v>
      </c>
      <c r="I8714" s="38">
        <v>3574.79</v>
      </c>
      <c r="J8714" s="24" t="str">
        <f>RIGHT(F8714,2)&amp;"/"&amp;MID(F8714,5,2)&amp;"/"&amp;LEFT(F8714,4)</f>
        <v>13/07/2007</v>
      </c>
      <c r="K8714" s="39">
        <f ca="1">ROUND((TODAY()-J8714)/365.25,1)</f>
        <v>10.199999999999999</v>
      </c>
      <c r="L8714" s="26">
        <f>I8714/H8714</f>
        <v>0.23499957270294966</v>
      </c>
    </row>
    <row r="8715" spans="1:12" x14ac:dyDescent="0.2">
      <c r="A8715" s="37" t="s">
        <v>339</v>
      </c>
      <c r="B8715" s="37" t="s">
        <v>354</v>
      </c>
      <c r="C8715" s="37" t="s">
        <v>361</v>
      </c>
      <c r="D8715" s="37" t="s">
        <v>370</v>
      </c>
      <c r="E8715" s="37" t="s">
        <v>9696</v>
      </c>
      <c r="F8715" s="37" t="s">
        <v>933</v>
      </c>
      <c r="G8715" s="37">
        <v>174</v>
      </c>
      <c r="H8715" s="38">
        <v>11603</v>
      </c>
      <c r="I8715" s="38">
        <v>2726.7</v>
      </c>
      <c r="J8715" s="24" t="str">
        <f>RIGHT(F8715,2)&amp;"/"&amp;MID(F8715,5,2)&amp;"/"&amp;LEFT(F8715,4)</f>
        <v>08/10/2007</v>
      </c>
      <c r="K8715" s="39">
        <f ca="1">ROUND((TODAY()-J8715)/365.25,1)</f>
        <v>10</v>
      </c>
      <c r="L8715" s="26">
        <f>I8715/H8715</f>
        <v>0.23499956907696284</v>
      </c>
    </row>
    <row r="8716" spans="1:12" x14ac:dyDescent="0.2">
      <c r="A8716" s="37" t="s">
        <v>61</v>
      </c>
      <c r="B8716" s="37" t="s">
        <v>100</v>
      </c>
      <c r="C8716" s="37" t="s">
        <v>4469</v>
      </c>
      <c r="D8716" s="37" t="s">
        <v>370</v>
      </c>
      <c r="E8716" s="37" t="s">
        <v>9693</v>
      </c>
      <c r="F8716" s="37" t="s">
        <v>924</v>
      </c>
      <c r="G8716" s="37">
        <v>110</v>
      </c>
      <c r="H8716" s="38">
        <v>20050.25</v>
      </c>
      <c r="I8716" s="38">
        <v>4711.8</v>
      </c>
      <c r="J8716" s="24" t="str">
        <f>RIGHT(F8716,2)&amp;"/"&amp;MID(F8716,5,2)&amp;"/"&amp;LEFT(F8716,4)</f>
        <v>27/10/2010</v>
      </c>
      <c r="K8716" s="39">
        <f ca="1">ROUND((TODAY()-J8716)/365.25,1)</f>
        <v>6.9</v>
      </c>
      <c r="L8716" s="26">
        <f>I8716/H8716</f>
        <v>0.2349995635964639</v>
      </c>
    </row>
    <row r="8717" spans="1:12" x14ac:dyDescent="0.2">
      <c r="A8717" s="37" t="s">
        <v>134</v>
      </c>
      <c r="B8717" s="37" t="s">
        <v>138</v>
      </c>
      <c r="C8717" s="37" t="s">
        <v>140</v>
      </c>
      <c r="D8717" s="37" t="s">
        <v>370</v>
      </c>
      <c r="E8717" s="37" t="s">
        <v>7946</v>
      </c>
      <c r="F8717" s="37" t="s">
        <v>4602</v>
      </c>
      <c r="G8717" s="37">
        <v>182</v>
      </c>
      <c r="H8717" s="38">
        <v>11347</v>
      </c>
      <c r="I8717" s="38">
        <v>2666.54</v>
      </c>
      <c r="J8717" s="24" t="str">
        <f>RIGHT(F8717,2)&amp;"/"&amp;MID(F8717,5,2)&amp;"/"&amp;LEFT(F8717,4)</f>
        <v>22/10/2008</v>
      </c>
      <c r="K8717" s="39">
        <f ca="1">ROUND((TODAY()-J8717)/365.25,1)</f>
        <v>8.9</v>
      </c>
      <c r="L8717" s="26">
        <f>I8717/H8717</f>
        <v>0.23499955935489555</v>
      </c>
    </row>
    <row r="8718" spans="1:12" x14ac:dyDescent="0.2">
      <c r="A8718" s="37" t="s">
        <v>169</v>
      </c>
      <c r="B8718" s="37" t="s">
        <v>184</v>
      </c>
      <c r="C8718" s="37" t="s">
        <v>190</v>
      </c>
      <c r="D8718" s="37" t="s">
        <v>370</v>
      </c>
      <c r="E8718" s="37" t="s">
        <v>7970</v>
      </c>
      <c r="F8718" s="37" t="s">
        <v>1910</v>
      </c>
      <c r="G8718" s="37">
        <v>70</v>
      </c>
      <c r="H8718" s="38">
        <v>21523.7</v>
      </c>
      <c r="I8718" s="38">
        <v>5058.0600000000004</v>
      </c>
      <c r="J8718" s="24" t="str">
        <f>RIGHT(F8718,2)&amp;"/"&amp;MID(F8718,5,2)&amp;"/"&amp;LEFT(F8718,4)</f>
        <v>07/03/2011</v>
      </c>
      <c r="K8718" s="39">
        <f ca="1">ROUND((TODAY()-J8718)/365.25,1)</f>
        <v>6.5</v>
      </c>
      <c r="L8718" s="26">
        <f>I8718/H8718</f>
        <v>0.23499955862607266</v>
      </c>
    </row>
    <row r="8719" spans="1:12" x14ac:dyDescent="0.2">
      <c r="A8719" s="37" t="s">
        <v>339</v>
      </c>
      <c r="B8719" s="37" t="s">
        <v>354</v>
      </c>
      <c r="C8719" s="37" t="s">
        <v>359</v>
      </c>
      <c r="D8719" s="40" t="s">
        <v>370</v>
      </c>
      <c r="E8719" s="37" t="s">
        <v>4161</v>
      </c>
      <c r="F8719" s="37" t="s">
        <v>909</v>
      </c>
      <c r="G8719" s="37">
        <v>125</v>
      </c>
      <c r="H8719" s="38">
        <v>11245</v>
      </c>
      <c r="I8719" s="38">
        <v>2642.57</v>
      </c>
      <c r="J8719" s="24" t="str">
        <f>RIGHT(F8719,2)&amp;"/"&amp;MID(F8719,5,2)&amp;"/"&amp;LEFT(F8719,4)</f>
        <v>28/09/2007</v>
      </c>
      <c r="K8719" s="39">
        <f ca="1">ROUND((TODAY()-J8719)/365.25,1)</f>
        <v>10</v>
      </c>
      <c r="L8719" s="26">
        <f>I8719/H8719</f>
        <v>0.23499955535793687</v>
      </c>
    </row>
    <row r="8720" spans="1:12" x14ac:dyDescent="0.2">
      <c r="A8720" s="37" t="s">
        <v>169</v>
      </c>
      <c r="B8720" s="37" t="s">
        <v>191</v>
      </c>
      <c r="C8720" s="37" t="s">
        <v>193</v>
      </c>
      <c r="D8720" s="40" t="s">
        <v>370</v>
      </c>
      <c r="E8720" s="37" t="s">
        <v>4176</v>
      </c>
      <c r="F8720" s="37" t="s">
        <v>3659</v>
      </c>
      <c r="G8720" s="37">
        <v>88</v>
      </c>
      <c r="H8720" s="38">
        <v>18875.099999999999</v>
      </c>
      <c r="I8720" s="38">
        <v>4435.6400000000003</v>
      </c>
      <c r="J8720" s="24" t="str">
        <f>RIGHT(F8720,2)&amp;"/"&amp;MID(F8720,5,2)&amp;"/"&amp;LEFT(F8720,4)</f>
        <v>08/07/2009</v>
      </c>
      <c r="K8720" s="39">
        <f ca="1">ROUND((TODAY()-J8720)/365.25,1)</f>
        <v>8.1999999999999993</v>
      </c>
      <c r="L8720" s="26">
        <f>I8720/H8720</f>
        <v>0.23499954967126005</v>
      </c>
    </row>
    <row r="8721" spans="1:12" x14ac:dyDescent="0.2">
      <c r="A8721" s="37" t="s">
        <v>134</v>
      </c>
      <c r="B8721" s="37" t="s">
        <v>138</v>
      </c>
      <c r="C8721" s="37" t="s">
        <v>140</v>
      </c>
      <c r="D8721" s="40" t="s">
        <v>370</v>
      </c>
      <c r="E8721" s="37" t="s">
        <v>5590</v>
      </c>
      <c r="F8721" s="37" t="s">
        <v>714</v>
      </c>
      <c r="G8721" s="37">
        <v>157</v>
      </c>
      <c r="H8721" s="38">
        <v>10759</v>
      </c>
      <c r="I8721" s="38">
        <v>2528.36</v>
      </c>
      <c r="J8721" s="24" t="str">
        <f>RIGHT(F8721,2)&amp;"/"&amp;MID(F8721,5,2)&amp;"/"&amp;LEFT(F8721,4)</f>
        <v>20/12/2007</v>
      </c>
      <c r="K8721" s="39">
        <f ca="1">ROUND((TODAY()-J8721)/365.25,1)</f>
        <v>9.8000000000000007</v>
      </c>
      <c r="L8721" s="26">
        <f>I8721/H8721</f>
        <v>0.23499953527279488</v>
      </c>
    </row>
    <row r="8722" spans="1:12" x14ac:dyDescent="0.2">
      <c r="A8722" s="37" t="s">
        <v>169</v>
      </c>
      <c r="B8722" s="37" t="s">
        <v>191</v>
      </c>
      <c r="C8722" s="37" t="s">
        <v>193</v>
      </c>
      <c r="D8722" s="40" t="s">
        <v>370</v>
      </c>
      <c r="E8722" s="37" t="s">
        <v>5624</v>
      </c>
      <c r="F8722" s="37" t="s">
        <v>526</v>
      </c>
      <c r="G8722" s="37">
        <v>185</v>
      </c>
      <c r="H8722" s="38">
        <v>16527.650000000001</v>
      </c>
      <c r="I8722" s="38">
        <v>3883.99</v>
      </c>
      <c r="J8722" s="24" t="str">
        <f>RIGHT(F8722,2)&amp;"/"&amp;MID(F8722,5,2)&amp;"/"&amp;LEFT(F8722,4)</f>
        <v>22/11/2010</v>
      </c>
      <c r="K8722" s="39">
        <f ca="1">ROUND((TODAY()-J8722)/365.25,1)</f>
        <v>6.8</v>
      </c>
      <c r="L8722" s="26">
        <f>I8722/H8722</f>
        <v>0.23499953108881175</v>
      </c>
    </row>
    <row r="8723" spans="1:12" x14ac:dyDescent="0.2">
      <c r="A8723" s="37" t="s">
        <v>134</v>
      </c>
      <c r="B8723" s="37" t="s">
        <v>138</v>
      </c>
      <c r="C8723" s="37" t="s">
        <v>140</v>
      </c>
      <c r="D8723" s="40" t="s">
        <v>370</v>
      </c>
      <c r="E8723" s="37" t="s">
        <v>2214</v>
      </c>
      <c r="F8723" s="37" t="s">
        <v>838</v>
      </c>
      <c r="G8723" s="37">
        <v>89</v>
      </c>
      <c r="H8723" s="38">
        <v>15431.35</v>
      </c>
      <c r="I8723" s="38">
        <v>3626.36</v>
      </c>
      <c r="J8723" s="24" t="str">
        <f>RIGHT(F8723,2)&amp;"/"&amp;MID(F8723,5,2)&amp;"/"&amp;LEFT(F8723,4)</f>
        <v>10/09/2008</v>
      </c>
      <c r="K8723" s="39">
        <f ca="1">ROUND((TODAY()-J8723)/365.25,1)</f>
        <v>9</v>
      </c>
      <c r="L8723" s="26">
        <f>I8723/H8723</f>
        <v>0.23499953017720421</v>
      </c>
    </row>
    <row r="8724" spans="1:12" x14ac:dyDescent="0.2">
      <c r="A8724" s="37" t="s">
        <v>339</v>
      </c>
      <c r="B8724" s="37" t="s">
        <v>354</v>
      </c>
      <c r="C8724" s="37" t="s">
        <v>359</v>
      </c>
      <c r="D8724" s="37" t="s">
        <v>370</v>
      </c>
      <c r="E8724" s="37" t="s">
        <v>9687</v>
      </c>
      <c r="F8724" s="37" t="s">
        <v>6999</v>
      </c>
      <c r="G8724" s="37">
        <v>107</v>
      </c>
      <c r="H8724" s="38">
        <v>10521</v>
      </c>
      <c r="I8724" s="38">
        <v>2472.4299999999998</v>
      </c>
      <c r="J8724" s="24" t="str">
        <f>RIGHT(F8724,2)&amp;"/"&amp;MID(F8724,5,2)&amp;"/"&amp;LEFT(F8724,4)</f>
        <v>05/10/2007</v>
      </c>
      <c r="K8724" s="39">
        <f ca="1">ROUND((TODAY()-J8724)/365.25,1)</f>
        <v>10</v>
      </c>
      <c r="L8724" s="26">
        <f>I8724/H8724</f>
        <v>0.2349995247600038</v>
      </c>
    </row>
    <row r="8725" spans="1:12" x14ac:dyDescent="0.2">
      <c r="A8725" s="37" t="s">
        <v>339</v>
      </c>
      <c r="B8725" s="37" t="s">
        <v>354</v>
      </c>
      <c r="C8725" s="37" t="s">
        <v>361</v>
      </c>
      <c r="D8725" s="40" t="s">
        <v>370</v>
      </c>
      <c r="E8725" s="37" t="s">
        <v>8900</v>
      </c>
      <c r="F8725" s="37" t="s">
        <v>4594</v>
      </c>
      <c r="G8725" s="37">
        <v>239</v>
      </c>
      <c r="H8725" s="38">
        <v>10469</v>
      </c>
      <c r="I8725" s="38">
        <v>2460.21</v>
      </c>
      <c r="J8725" s="24" t="str">
        <f>RIGHT(F8725,2)&amp;"/"&amp;MID(F8725,5,2)&amp;"/"&amp;LEFT(F8725,4)</f>
        <v>28/03/2008</v>
      </c>
      <c r="K8725" s="39">
        <f ca="1">ROUND((TODAY()-J8725)/365.25,1)</f>
        <v>9.5</v>
      </c>
      <c r="L8725" s="26">
        <f>I8725/H8725</f>
        <v>0.23499952239946509</v>
      </c>
    </row>
    <row r="8726" spans="1:12" x14ac:dyDescent="0.2">
      <c r="A8726" s="37" t="s">
        <v>339</v>
      </c>
      <c r="B8726" s="37" t="s">
        <v>354</v>
      </c>
      <c r="C8726" s="37" t="s">
        <v>361</v>
      </c>
      <c r="D8726" s="37" t="s">
        <v>370</v>
      </c>
      <c r="E8726" s="37" t="s">
        <v>6896</v>
      </c>
      <c r="F8726" s="37" t="s">
        <v>693</v>
      </c>
      <c r="G8726" s="37">
        <v>162</v>
      </c>
      <c r="H8726" s="38">
        <v>10187</v>
      </c>
      <c r="I8726" s="38">
        <v>2393.94</v>
      </c>
      <c r="J8726" s="24" t="str">
        <f>RIGHT(F8726,2)&amp;"/"&amp;MID(F8726,5,2)&amp;"/"&amp;LEFT(F8726,4)</f>
        <v>13/09/2007</v>
      </c>
      <c r="K8726" s="39">
        <f ca="1">ROUND((TODAY()-J8726)/365.25,1)</f>
        <v>10</v>
      </c>
      <c r="L8726" s="26">
        <f>I8726/H8726</f>
        <v>0.2349995091783646</v>
      </c>
    </row>
    <row r="8727" spans="1:12" x14ac:dyDescent="0.2">
      <c r="A8727" s="37" t="s">
        <v>339</v>
      </c>
      <c r="B8727" s="37" t="s">
        <v>354</v>
      </c>
      <c r="C8727" s="37" t="s">
        <v>361</v>
      </c>
      <c r="D8727" s="37" t="s">
        <v>370</v>
      </c>
      <c r="E8727" s="37" t="s">
        <v>6895</v>
      </c>
      <c r="F8727" s="37" t="s">
        <v>508</v>
      </c>
      <c r="G8727" s="37">
        <v>159</v>
      </c>
      <c r="H8727" s="38">
        <v>10185</v>
      </c>
      <c r="I8727" s="38">
        <v>2393.4699999999998</v>
      </c>
      <c r="J8727" s="24" t="str">
        <f>RIGHT(F8727,2)&amp;"/"&amp;MID(F8727,5,2)&amp;"/"&amp;LEFT(F8727,4)</f>
        <v>17/12/2007</v>
      </c>
      <c r="K8727" s="39">
        <f ca="1">ROUND((TODAY()-J8727)/365.25,1)</f>
        <v>9.8000000000000007</v>
      </c>
      <c r="L8727" s="26">
        <f>I8727/H8727</f>
        <v>0.23499950908198328</v>
      </c>
    </row>
    <row r="8728" spans="1:12" x14ac:dyDescent="0.2">
      <c r="A8728" s="37" t="s">
        <v>160</v>
      </c>
      <c r="B8728" s="37" t="s">
        <v>7348</v>
      </c>
      <c r="C8728" s="37" t="s">
        <v>7349</v>
      </c>
      <c r="D8728" s="37" t="s">
        <v>370</v>
      </c>
      <c r="E8728" s="37" t="s">
        <v>9693</v>
      </c>
      <c r="F8728" s="37" t="s">
        <v>1099</v>
      </c>
      <c r="G8728" s="37">
        <v>145</v>
      </c>
      <c r="H8728" s="38">
        <v>10107</v>
      </c>
      <c r="I8728" s="38">
        <v>2375.14</v>
      </c>
      <c r="J8728" s="24" t="str">
        <f>RIGHT(F8728,2)&amp;"/"&amp;MID(F8728,5,2)&amp;"/"&amp;LEFT(F8728,4)</f>
        <v>27/07/2007</v>
      </c>
      <c r="K8728" s="39">
        <f ca="1">ROUND((TODAY()-J8728)/365.25,1)</f>
        <v>10.199999999999999</v>
      </c>
      <c r="L8728" s="26">
        <f>I8728/H8728</f>
        <v>0.23499950529336103</v>
      </c>
    </row>
    <row r="8729" spans="1:12" x14ac:dyDescent="0.2">
      <c r="A8729" s="37" t="s">
        <v>339</v>
      </c>
      <c r="B8729" s="37" t="s">
        <v>354</v>
      </c>
      <c r="C8729" s="37" t="s">
        <v>361</v>
      </c>
      <c r="D8729" s="40" t="s">
        <v>370</v>
      </c>
      <c r="E8729" s="37" t="s">
        <v>2525</v>
      </c>
      <c r="F8729" s="37" t="s">
        <v>4030</v>
      </c>
      <c r="G8729" s="37">
        <v>252</v>
      </c>
      <c r="H8729" s="38">
        <v>10017</v>
      </c>
      <c r="I8729" s="38">
        <v>2353.9899999999998</v>
      </c>
      <c r="J8729" s="24" t="str">
        <f>RIGHT(F8729,2)&amp;"/"&amp;MID(F8729,5,2)&amp;"/"&amp;LEFT(F8729,4)</f>
        <v>04/04/2008</v>
      </c>
      <c r="K8729" s="39">
        <f ca="1">ROUND((TODAY()-J8729)/365.25,1)</f>
        <v>9.5</v>
      </c>
      <c r="L8729" s="26">
        <f>I8729/H8729</f>
        <v>0.23499950084855742</v>
      </c>
    </row>
    <row r="8730" spans="1:12" x14ac:dyDescent="0.2">
      <c r="A8730" s="37" t="s">
        <v>339</v>
      </c>
      <c r="B8730" s="37" t="s">
        <v>354</v>
      </c>
      <c r="C8730" s="37" t="s">
        <v>359</v>
      </c>
      <c r="D8730" s="40" t="s">
        <v>370</v>
      </c>
      <c r="E8730" s="37" t="s">
        <v>2212</v>
      </c>
      <c r="F8730" s="37" t="s">
        <v>751</v>
      </c>
      <c r="G8730" s="37">
        <v>186</v>
      </c>
      <c r="H8730" s="38">
        <v>9857</v>
      </c>
      <c r="I8730" s="38">
        <v>2316.39</v>
      </c>
      <c r="J8730" s="24" t="str">
        <f>RIGHT(F8730,2)&amp;"/"&amp;MID(F8730,5,2)&amp;"/"&amp;LEFT(F8730,4)</f>
        <v>29/06/2007</v>
      </c>
      <c r="K8730" s="39">
        <f ca="1">ROUND((TODAY()-J8730)/365.25,1)</f>
        <v>10.199999999999999</v>
      </c>
      <c r="L8730" s="26">
        <f>I8730/H8730</f>
        <v>0.23499949274627166</v>
      </c>
    </row>
    <row r="8731" spans="1:12" x14ac:dyDescent="0.2">
      <c r="A8731" s="37" t="s">
        <v>169</v>
      </c>
      <c r="B8731" s="37" t="s">
        <v>178</v>
      </c>
      <c r="C8731" s="37" t="s">
        <v>3267</v>
      </c>
      <c r="D8731" s="40" t="s">
        <v>370</v>
      </c>
      <c r="E8731" s="37" t="s">
        <v>2544</v>
      </c>
      <c r="F8731" s="37" t="s">
        <v>1726</v>
      </c>
      <c r="G8731" s="37">
        <v>124</v>
      </c>
      <c r="H8731" s="38">
        <v>9743</v>
      </c>
      <c r="I8731" s="38">
        <v>2289.6</v>
      </c>
      <c r="J8731" s="24" t="str">
        <f>RIGHT(F8731,2)&amp;"/"&amp;MID(F8731,5,2)&amp;"/"&amp;LEFT(F8731,4)</f>
        <v>28/09/2006</v>
      </c>
      <c r="K8731" s="39">
        <f ca="1">ROUND((TODAY()-J8731)/365.25,1)</f>
        <v>11</v>
      </c>
      <c r="L8731" s="26">
        <f>I8731/H8731</f>
        <v>0.23499948681104382</v>
      </c>
    </row>
    <row r="8732" spans="1:12" x14ac:dyDescent="0.2">
      <c r="A8732" s="37" t="s">
        <v>61</v>
      </c>
      <c r="B8732" s="37" t="s">
        <v>401</v>
      </c>
      <c r="C8732" s="37" t="s">
        <v>2778</v>
      </c>
      <c r="D8732" s="40" t="s">
        <v>370</v>
      </c>
      <c r="E8732" s="37" t="s">
        <v>2592</v>
      </c>
      <c r="F8732" s="37" t="s">
        <v>399</v>
      </c>
      <c r="G8732" s="37">
        <v>189</v>
      </c>
      <c r="H8732" s="38">
        <v>18255.7</v>
      </c>
      <c r="I8732" s="38">
        <v>4290.08</v>
      </c>
      <c r="J8732" s="24" t="str">
        <f>RIGHT(F8732,2)&amp;"/"&amp;MID(F8732,5,2)&amp;"/"&amp;LEFT(F8732,4)</f>
        <v>08/06/2007</v>
      </c>
      <c r="K8732" s="39">
        <f ca="1">ROUND((TODAY()-J8732)/365.25,1)</f>
        <v>10.3</v>
      </c>
      <c r="L8732" s="26">
        <f>I8732/H8732</f>
        <v>0.23499947961458612</v>
      </c>
    </row>
    <row r="8733" spans="1:12" x14ac:dyDescent="0.2">
      <c r="A8733" s="37" t="s">
        <v>339</v>
      </c>
      <c r="B8733" s="37" t="s">
        <v>354</v>
      </c>
      <c r="C8733" s="37" t="s">
        <v>359</v>
      </c>
      <c r="D8733" s="37" t="s">
        <v>370</v>
      </c>
      <c r="E8733" s="37" t="s">
        <v>9692</v>
      </c>
      <c r="F8733" s="37" t="s">
        <v>457</v>
      </c>
      <c r="G8733" s="37">
        <v>185</v>
      </c>
      <c r="H8733" s="38">
        <v>9599</v>
      </c>
      <c r="I8733" s="38">
        <v>2255.7600000000002</v>
      </c>
      <c r="J8733" s="24" t="str">
        <f>RIGHT(F8733,2)&amp;"/"&amp;MID(F8733,5,2)&amp;"/"&amp;LEFT(F8733,4)</f>
        <v>26/11/2007</v>
      </c>
      <c r="K8733" s="39">
        <f ca="1">ROUND((TODAY()-J8733)/365.25,1)</f>
        <v>9.8000000000000007</v>
      </c>
      <c r="L8733" s="26">
        <f>I8733/H8733</f>
        <v>0.23499947911240757</v>
      </c>
    </row>
    <row r="8734" spans="1:12" x14ac:dyDescent="0.2">
      <c r="A8734" s="37" t="s">
        <v>339</v>
      </c>
      <c r="B8734" s="37" t="s">
        <v>354</v>
      </c>
      <c r="C8734" s="37" t="s">
        <v>361</v>
      </c>
      <c r="D8734" s="37" t="s">
        <v>370</v>
      </c>
      <c r="E8734" s="37" t="s">
        <v>9697</v>
      </c>
      <c r="F8734" s="37" t="s">
        <v>892</v>
      </c>
      <c r="G8734" s="37">
        <v>170</v>
      </c>
      <c r="H8734" s="38">
        <v>9585</v>
      </c>
      <c r="I8734" s="38">
        <v>2252.4699999999998</v>
      </c>
      <c r="J8734" s="24" t="str">
        <f>RIGHT(F8734,2)&amp;"/"&amp;MID(F8734,5,2)&amp;"/"&amp;LEFT(F8734,4)</f>
        <v>24/10/2007</v>
      </c>
      <c r="K8734" s="39">
        <f ca="1">ROUND((TODAY()-J8734)/365.25,1)</f>
        <v>9.9</v>
      </c>
      <c r="L8734" s="26">
        <f>I8734/H8734</f>
        <v>0.23499947835159102</v>
      </c>
    </row>
    <row r="8735" spans="1:12" x14ac:dyDescent="0.2">
      <c r="A8735" s="37" t="s">
        <v>339</v>
      </c>
      <c r="B8735" s="37" t="s">
        <v>354</v>
      </c>
      <c r="C8735" s="37" t="s">
        <v>359</v>
      </c>
      <c r="D8735" s="37" t="s">
        <v>370</v>
      </c>
      <c r="E8735" s="37" t="s">
        <v>6896</v>
      </c>
      <c r="F8735" s="37" t="s">
        <v>5454</v>
      </c>
      <c r="G8735" s="37">
        <v>173</v>
      </c>
      <c r="H8735" s="38">
        <v>9195</v>
      </c>
      <c r="I8735" s="38">
        <v>2160.8200000000002</v>
      </c>
      <c r="J8735" s="24" t="str">
        <f>RIGHT(F8735,2)&amp;"/"&amp;MID(F8735,5,2)&amp;"/"&amp;LEFT(F8735,4)</f>
        <v>21/09/2007</v>
      </c>
      <c r="K8735" s="39">
        <f ca="1">ROUND((TODAY()-J8735)/365.25,1)</f>
        <v>10</v>
      </c>
      <c r="L8735" s="26">
        <f>I8735/H8735</f>
        <v>0.23499945622620991</v>
      </c>
    </row>
    <row r="8736" spans="1:12" x14ac:dyDescent="0.2">
      <c r="A8736" s="37" t="s">
        <v>259</v>
      </c>
      <c r="B8736" s="37" t="s">
        <v>261</v>
      </c>
      <c r="C8736" s="37" t="s">
        <v>8575</v>
      </c>
      <c r="D8736" s="37" t="s">
        <v>370</v>
      </c>
      <c r="E8736" s="37" t="s">
        <v>7965</v>
      </c>
      <c r="F8736" s="37" t="s">
        <v>2976</v>
      </c>
      <c r="G8736" s="37">
        <v>50</v>
      </c>
      <c r="H8736" s="38">
        <v>17872.849999999999</v>
      </c>
      <c r="I8736" s="38">
        <v>4200.1099999999997</v>
      </c>
      <c r="J8736" s="24" t="str">
        <f>RIGHT(F8736,2)&amp;"/"&amp;MID(F8736,5,2)&amp;"/"&amp;LEFT(F8736,4)</f>
        <v>15/05/2009</v>
      </c>
      <c r="K8736" s="39">
        <f ca="1">ROUND((TODAY()-J8736)/365.25,1)</f>
        <v>8.4</v>
      </c>
      <c r="L8736" s="26">
        <f>I8736/H8736</f>
        <v>0.23499945447983953</v>
      </c>
    </row>
    <row r="8737" spans="1:12" x14ac:dyDescent="0.2">
      <c r="A8737" s="37" t="s">
        <v>123</v>
      </c>
      <c r="B8737" s="37" t="s">
        <v>622</v>
      </c>
      <c r="C8737" s="37" t="s">
        <v>8255</v>
      </c>
      <c r="D8737" s="37" t="s">
        <v>370</v>
      </c>
      <c r="E8737" s="37" t="s">
        <v>7991</v>
      </c>
      <c r="F8737" s="37" t="s">
        <v>8085</v>
      </c>
      <c r="G8737" s="37">
        <v>48</v>
      </c>
      <c r="H8737" s="38">
        <v>16437.400000000001</v>
      </c>
      <c r="I8737" s="38">
        <v>3862.78</v>
      </c>
      <c r="J8737" s="24" t="str">
        <f>RIGHT(F8737,2)&amp;"/"&amp;MID(F8737,5,2)&amp;"/"&amp;LEFT(F8737,4)</f>
        <v>02/10/2013</v>
      </c>
      <c r="K8737" s="39">
        <f ca="1">ROUND((TODAY()-J8737)/365.25,1)</f>
        <v>4</v>
      </c>
      <c r="L8737" s="26">
        <f>I8737/H8737</f>
        <v>0.23499945246815188</v>
      </c>
    </row>
    <row r="8738" spans="1:12" x14ac:dyDescent="0.2">
      <c r="A8738" s="37" t="s">
        <v>134</v>
      </c>
      <c r="B8738" s="37" t="s">
        <v>138</v>
      </c>
      <c r="C8738" s="37" t="s">
        <v>140</v>
      </c>
      <c r="D8738" s="40" t="s">
        <v>370</v>
      </c>
      <c r="E8738" s="37" t="s">
        <v>2571</v>
      </c>
      <c r="F8738" s="37" t="s">
        <v>1028</v>
      </c>
      <c r="G8738" s="37">
        <v>83</v>
      </c>
      <c r="H8738" s="38">
        <v>16849.7</v>
      </c>
      <c r="I8738" s="38">
        <v>3959.67</v>
      </c>
      <c r="J8738" s="24" t="str">
        <f>RIGHT(F8738,2)&amp;"/"&amp;MID(F8738,5,2)&amp;"/"&amp;LEFT(F8738,4)</f>
        <v>06/02/2009</v>
      </c>
      <c r="K8738" s="39">
        <f ca="1">ROUND((TODAY()-J8738)/365.25,1)</f>
        <v>8.6</v>
      </c>
      <c r="L8738" s="26">
        <f>I8738/H8738</f>
        <v>0.23499943619174227</v>
      </c>
    </row>
    <row r="8739" spans="1:12" x14ac:dyDescent="0.2">
      <c r="A8739" s="37" t="s">
        <v>339</v>
      </c>
      <c r="B8739" s="37" t="s">
        <v>354</v>
      </c>
      <c r="C8739" s="37" t="s">
        <v>359</v>
      </c>
      <c r="D8739" s="40" t="s">
        <v>370</v>
      </c>
      <c r="E8739" s="37" t="s">
        <v>5638</v>
      </c>
      <c r="F8739" s="37" t="s">
        <v>5797</v>
      </c>
      <c r="G8739" s="37">
        <v>190</v>
      </c>
      <c r="H8739" s="38">
        <v>8827</v>
      </c>
      <c r="I8739" s="38">
        <v>2074.34</v>
      </c>
      <c r="J8739" s="24" t="str">
        <f>RIGHT(F8739,2)&amp;"/"&amp;MID(F8739,5,2)&amp;"/"&amp;LEFT(F8739,4)</f>
        <v>13/11/2007</v>
      </c>
      <c r="K8739" s="39">
        <f ca="1">ROUND((TODAY()-J8739)/365.25,1)</f>
        <v>9.9</v>
      </c>
      <c r="L8739" s="26">
        <f>I8739/H8739</f>
        <v>0.23499943355613459</v>
      </c>
    </row>
    <row r="8740" spans="1:12" x14ac:dyDescent="0.2">
      <c r="A8740" s="37" t="s">
        <v>339</v>
      </c>
      <c r="B8740" s="37" t="s">
        <v>354</v>
      </c>
      <c r="C8740" s="37" t="s">
        <v>359</v>
      </c>
      <c r="D8740" s="37" t="s">
        <v>370</v>
      </c>
      <c r="E8740" s="37" t="s">
        <v>7973</v>
      </c>
      <c r="F8740" s="37" t="s">
        <v>1842</v>
      </c>
      <c r="G8740" s="37">
        <v>183</v>
      </c>
      <c r="H8740" s="38">
        <v>8811</v>
      </c>
      <c r="I8740" s="38">
        <v>2070.58</v>
      </c>
      <c r="J8740" s="24" t="str">
        <f>RIGHT(F8740,2)&amp;"/"&amp;MID(F8740,5,2)&amp;"/"&amp;LEFT(F8740,4)</f>
        <v>29/10/2007</v>
      </c>
      <c r="K8740" s="39">
        <f ca="1">ROUND((TODAY()-J8740)/365.25,1)</f>
        <v>9.9</v>
      </c>
      <c r="L8740" s="26">
        <f>I8740/H8740</f>
        <v>0.23499943252752239</v>
      </c>
    </row>
    <row r="8741" spans="1:12" x14ac:dyDescent="0.2">
      <c r="A8741" s="37" t="s">
        <v>339</v>
      </c>
      <c r="B8741" s="37" t="s">
        <v>354</v>
      </c>
      <c r="C8741" s="37" t="s">
        <v>359</v>
      </c>
      <c r="D8741" s="40" t="s">
        <v>370</v>
      </c>
      <c r="E8741" s="37" t="s">
        <v>8881</v>
      </c>
      <c r="F8741" s="37" t="s">
        <v>2586</v>
      </c>
      <c r="G8741" s="37">
        <v>277</v>
      </c>
      <c r="H8741" s="38">
        <v>8433</v>
      </c>
      <c r="I8741" s="38">
        <v>1981.75</v>
      </c>
      <c r="J8741" s="24" t="str">
        <f>RIGHT(F8741,2)&amp;"/"&amp;MID(F8741,5,2)&amp;"/"&amp;LEFT(F8741,4)</f>
        <v>14/04/2008</v>
      </c>
      <c r="K8741" s="39">
        <f ca="1">ROUND((TODAY()-J8741)/365.25,1)</f>
        <v>9.4</v>
      </c>
      <c r="L8741" s="26">
        <f>I8741/H8741</f>
        <v>0.23499940709118938</v>
      </c>
    </row>
    <row r="8742" spans="1:12" x14ac:dyDescent="0.2">
      <c r="A8742" s="37" t="s">
        <v>169</v>
      </c>
      <c r="B8742" s="37" t="s">
        <v>178</v>
      </c>
      <c r="C8742" s="37" t="s">
        <v>3268</v>
      </c>
      <c r="D8742" s="40" t="s">
        <v>370</v>
      </c>
      <c r="E8742" s="37" t="s">
        <v>4150</v>
      </c>
      <c r="F8742" s="37" t="s">
        <v>4800</v>
      </c>
      <c r="G8742" s="37">
        <v>169</v>
      </c>
      <c r="H8742" s="38">
        <v>8277</v>
      </c>
      <c r="I8742" s="38">
        <v>1945.09</v>
      </c>
      <c r="J8742" s="24" t="str">
        <f>RIGHT(F8742,2)&amp;"/"&amp;MID(F8742,5,2)&amp;"/"&amp;LEFT(F8742,4)</f>
        <v>11/05/2006</v>
      </c>
      <c r="K8742" s="39">
        <f ca="1">ROUND((TODAY()-J8742)/365.25,1)</f>
        <v>11.4</v>
      </c>
      <c r="L8742" s="26">
        <f>I8742/H8742</f>
        <v>0.23499939591639482</v>
      </c>
    </row>
    <row r="8743" spans="1:12" x14ac:dyDescent="0.2">
      <c r="A8743" s="37" t="s">
        <v>339</v>
      </c>
      <c r="B8743" s="37" t="s">
        <v>354</v>
      </c>
      <c r="C8743" s="37" t="s">
        <v>361</v>
      </c>
      <c r="D8743" s="40" t="s">
        <v>370</v>
      </c>
      <c r="E8743" s="37" t="s">
        <v>5616</v>
      </c>
      <c r="F8743" s="37" t="s">
        <v>5230</v>
      </c>
      <c r="G8743" s="37">
        <v>233</v>
      </c>
      <c r="H8743" s="38">
        <v>8239</v>
      </c>
      <c r="I8743" s="38">
        <v>1936.16</v>
      </c>
      <c r="J8743" s="24" t="str">
        <f>RIGHT(F8743,2)&amp;"/"&amp;MID(F8743,5,2)&amp;"/"&amp;LEFT(F8743,4)</f>
        <v>09/10/2007</v>
      </c>
      <c r="K8743" s="39">
        <f ca="1">ROUND((TODAY()-J8743)/365.25,1)</f>
        <v>10</v>
      </c>
      <c r="L8743" s="26">
        <f>I8743/H8743</f>
        <v>0.23499939313023427</v>
      </c>
    </row>
    <row r="8744" spans="1:12" x14ac:dyDescent="0.2">
      <c r="A8744" s="37" t="s">
        <v>134</v>
      </c>
      <c r="B8744" s="37" t="s">
        <v>138</v>
      </c>
      <c r="C8744" s="37" t="s">
        <v>140</v>
      </c>
      <c r="D8744" s="37" t="s">
        <v>370</v>
      </c>
      <c r="E8744" s="37" t="s">
        <v>6904</v>
      </c>
      <c r="F8744" s="37" t="s">
        <v>676</v>
      </c>
      <c r="G8744" s="37">
        <v>73</v>
      </c>
      <c r="H8744" s="38">
        <v>13631.1</v>
      </c>
      <c r="I8744" s="38">
        <v>3203.3</v>
      </c>
      <c r="J8744" s="24" t="str">
        <f>RIGHT(F8744,2)&amp;"/"&amp;MID(F8744,5,2)&amp;"/"&amp;LEFT(F8744,4)</f>
        <v>20/04/2007</v>
      </c>
      <c r="K8744" s="39">
        <f ca="1">ROUND((TODAY()-J8744)/365.25,1)</f>
        <v>10.4</v>
      </c>
      <c r="L8744" s="26">
        <f>I8744/H8744</f>
        <v>0.2349993764259671</v>
      </c>
    </row>
    <row r="8745" spans="1:12" x14ac:dyDescent="0.2">
      <c r="A8745" s="37" t="s">
        <v>339</v>
      </c>
      <c r="B8745" s="37" t="s">
        <v>354</v>
      </c>
      <c r="C8745" s="37" t="s">
        <v>359</v>
      </c>
      <c r="D8745" s="37" t="s">
        <v>370</v>
      </c>
      <c r="E8745" s="37" t="s">
        <v>6867</v>
      </c>
      <c r="F8745" s="37" t="s">
        <v>1228</v>
      </c>
      <c r="G8745" s="37">
        <v>223</v>
      </c>
      <c r="H8745" s="38">
        <v>7903</v>
      </c>
      <c r="I8745" s="38">
        <v>1857.2</v>
      </c>
      <c r="J8745" s="24" t="str">
        <f>RIGHT(F8745,2)&amp;"/"&amp;MID(F8745,5,2)&amp;"/"&amp;LEFT(F8745,4)</f>
        <v>01/11/2007</v>
      </c>
      <c r="K8745" s="39">
        <f ca="1">ROUND((TODAY()-J8745)/365.25,1)</f>
        <v>9.9</v>
      </c>
      <c r="L8745" s="26">
        <f>I8745/H8745</f>
        <v>0.23499936732886245</v>
      </c>
    </row>
    <row r="8746" spans="1:12" x14ac:dyDescent="0.2">
      <c r="A8746" s="37" t="s">
        <v>339</v>
      </c>
      <c r="B8746" s="37" t="s">
        <v>354</v>
      </c>
      <c r="C8746" s="37" t="s">
        <v>359</v>
      </c>
      <c r="D8746" s="37" t="s">
        <v>370</v>
      </c>
      <c r="E8746" s="37" t="s">
        <v>7973</v>
      </c>
      <c r="F8746" s="37" t="s">
        <v>3133</v>
      </c>
      <c r="G8746" s="37">
        <v>242</v>
      </c>
      <c r="H8746" s="38">
        <v>9354.24</v>
      </c>
      <c r="I8746" s="38">
        <v>2198.2399999999998</v>
      </c>
      <c r="J8746" s="24" t="str">
        <f>RIGHT(F8746,2)&amp;"/"&amp;MID(F8746,5,2)&amp;"/"&amp;LEFT(F8746,4)</f>
        <v>12/05/2008</v>
      </c>
      <c r="K8746" s="39">
        <f ca="1">ROUND((TODAY()-J8746)/365.25,1)</f>
        <v>9.4</v>
      </c>
      <c r="L8746" s="26">
        <f>I8746/H8746</f>
        <v>0.23499931581828132</v>
      </c>
    </row>
    <row r="8747" spans="1:12" x14ac:dyDescent="0.2">
      <c r="A8747" s="37" t="s">
        <v>339</v>
      </c>
      <c r="B8747" s="37" t="s">
        <v>354</v>
      </c>
      <c r="C8747" s="37" t="s">
        <v>359</v>
      </c>
      <c r="D8747" s="37" t="s">
        <v>370</v>
      </c>
      <c r="E8747" s="37" t="s">
        <v>9709</v>
      </c>
      <c r="F8747" s="37" t="s">
        <v>926</v>
      </c>
      <c r="G8747" s="37">
        <v>257</v>
      </c>
      <c r="H8747" s="38">
        <v>6873</v>
      </c>
      <c r="I8747" s="38">
        <v>1615.15</v>
      </c>
      <c r="J8747" s="24" t="str">
        <f>RIGHT(F8747,2)&amp;"/"&amp;MID(F8747,5,2)&amp;"/"&amp;LEFT(F8747,4)</f>
        <v>12/11/2007</v>
      </c>
      <c r="K8747" s="39">
        <f ca="1">ROUND((TODAY()-J8747)/365.25,1)</f>
        <v>9.9</v>
      </c>
      <c r="L8747" s="26">
        <f>I8747/H8747</f>
        <v>0.23499927251564093</v>
      </c>
    </row>
    <row r="8748" spans="1:12" x14ac:dyDescent="0.2">
      <c r="A8748" s="37" t="s">
        <v>18</v>
      </c>
      <c r="B8748" s="37" t="s">
        <v>24</v>
      </c>
      <c r="C8748" s="37" t="s">
        <v>7993</v>
      </c>
      <c r="D8748" s="37" t="s">
        <v>370</v>
      </c>
      <c r="E8748" s="37" t="s">
        <v>7951</v>
      </c>
      <c r="F8748" s="37" t="s">
        <v>4055</v>
      </c>
      <c r="G8748" s="37">
        <v>265</v>
      </c>
      <c r="H8748" s="38">
        <v>6485</v>
      </c>
      <c r="I8748" s="38">
        <v>1523.97</v>
      </c>
      <c r="J8748" s="24" t="str">
        <f>RIGHT(F8748,2)&amp;"/"&amp;MID(F8748,5,2)&amp;"/"&amp;LEFT(F8748,4)</f>
        <v>23/04/2004</v>
      </c>
      <c r="K8748" s="39">
        <f ca="1">ROUND((TODAY()-J8748)/365.25,1)</f>
        <v>13.4</v>
      </c>
      <c r="L8748" s="26">
        <f>I8748/H8748</f>
        <v>0.23499922898997688</v>
      </c>
    </row>
    <row r="8749" spans="1:12" x14ac:dyDescent="0.2">
      <c r="A8749" s="37" t="s">
        <v>339</v>
      </c>
      <c r="B8749" s="37" t="s">
        <v>426</v>
      </c>
      <c r="C8749" s="37" t="s">
        <v>7883</v>
      </c>
      <c r="D8749" s="37" t="s">
        <v>370</v>
      </c>
      <c r="E8749" s="37" t="s">
        <v>7956</v>
      </c>
      <c r="F8749" s="37" t="s">
        <v>8818</v>
      </c>
      <c r="G8749" s="37"/>
      <c r="H8749" s="38">
        <v>636.29999999999995</v>
      </c>
      <c r="I8749" s="38">
        <v>149.53</v>
      </c>
      <c r="J8749" s="24" t="str">
        <f>RIGHT(F8749,2)&amp;"/"&amp;MID(F8749,5,2)&amp;"/"&amp;LEFT(F8749,4)</f>
        <v>10/03/1989</v>
      </c>
      <c r="K8749" s="39">
        <f ca="1">ROUND((TODAY()-J8749)/365.25,1)</f>
        <v>28.5</v>
      </c>
      <c r="L8749" s="26">
        <f>I8749/H8749</f>
        <v>0.23499921420713502</v>
      </c>
    </row>
    <row r="8750" spans="1:12" x14ac:dyDescent="0.2">
      <c r="A8750" s="37" t="s">
        <v>316</v>
      </c>
      <c r="B8750" s="37" t="s">
        <v>322</v>
      </c>
      <c r="C8750" s="37" t="s">
        <v>5394</v>
      </c>
      <c r="D8750" s="40" t="s">
        <v>370</v>
      </c>
      <c r="E8750" s="37" t="s">
        <v>4152</v>
      </c>
      <c r="F8750" s="37" t="s">
        <v>5395</v>
      </c>
      <c r="G8750" s="37">
        <v>149</v>
      </c>
      <c r="H8750" s="38">
        <v>5735</v>
      </c>
      <c r="I8750" s="38">
        <v>1347.72</v>
      </c>
      <c r="J8750" s="24" t="str">
        <f>RIGHT(F8750,2)&amp;"/"&amp;MID(F8750,5,2)&amp;"/"&amp;LEFT(F8750,4)</f>
        <v>08/01/2008</v>
      </c>
      <c r="K8750" s="39">
        <f ca="1">ROUND((TODAY()-J8750)/365.25,1)</f>
        <v>9.6999999999999993</v>
      </c>
      <c r="L8750" s="26">
        <f>I8750/H8750</f>
        <v>0.23499912816041849</v>
      </c>
    </row>
    <row r="8751" spans="1:12" x14ac:dyDescent="0.2">
      <c r="A8751" s="37" t="s">
        <v>263</v>
      </c>
      <c r="B8751" s="37" t="s">
        <v>6447</v>
      </c>
      <c r="C8751" s="37" t="s">
        <v>6448</v>
      </c>
      <c r="D8751" s="40" t="s">
        <v>370</v>
      </c>
      <c r="E8751" s="37" t="s">
        <v>5603</v>
      </c>
      <c r="F8751" s="37" t="s">
        <v>6449</v>
      </c>
      <c r="G8751" s="37">
        <v>44</v>
      </c>
      <c r="H8751" s="38">
        <v>5309</v>
      </c>
      <c r="I8751" s="38">
        <v>1247.6099999999999</v>
      </c>
      <c r="J8751" s="24" t="str">
        <f>RIGHT(F8751,2)&amp;"/"&amp;MID(F8751,5,2)&amp;"/"&amp;LEFT(F8751,4)</f>
        <v>19/11/1998</v>
      </c>
      <c r="K8751" s="39">
        <f ca="1">ROUND((TODAY()-J8751)/365.25,1)</f>
        <v>18.8</v>
      </c>
      <c r="L8751" s="26">
        <f>I8751/H8751</f>
        <v>0.23499905820305139</v>
      </c>
    </row>
    <row r="8752" spans="1:12" x14ac:dyDescent="0.2">
      <c r="A8752" s="37" t="s">
        <v>169</v>
      </c>
      <c r="B8752" s="37" t="s">
        <v>179</v>
      </c>
      <c r="C8752" s="37" t="s">
        <v>180</v>
      </c>
      <c r="D8752" s="40" t="s">
        <v>370</v>
      </c>
      <c r="E8752" s="37" t="s">
        <v>8889</v>
      </c>
      <c r="F8752" s="37" t="s">
        <v>9262</v>
      </c>
      <c r="G8752" s="37">
        <v>170</v>
      </c>
      <c r="H8752" s="38">
        <v>5001</v>
      </c>
      <c r="I8752" s="38">
        <v>1175.23</v>
      </c>
      <c r="J8752" s="24" t="str">
        <f>RIGHT(F8752,2)&amp;"/"&amp;MID(F8752,5,2)&amp;"/"&amp;LEFT(F8752,4)</f>
        <v>22/04/2003</v>
      </c>
      <c r="K8752" s="39">
        <f ca="1">ROUND((TODAY()-J8752)/365.25,1)</f>
        <v>14.4</v>
      </c>
      <c r="L8752" s="26">
        <f>I8752/H8752</f>
        <v>0.23499900019996001</v>
      </c>
    </row>
    <row r="8753" spans="1:12" x14ac:dyDescent="0.2">
      <c r="A8753" s="37" t="s">
        <v>169</v>
      </c>
      <c r="B8753" s="37" t="s">
        <v>179</v>
      </c>
      <c r="C8753" s="37" t="s">
        <v>180</v>
      </c>
      <c r="D8753" s="37" t="s">
        <v>370</v>
      </c>
      <c r="E8753" s="37" t="s">
        <v>6882</v>
      </c>
      <c r="F8753" s="37" t="s">
        <v>7414</v>
      </c>
      <c r="G8753" s="37">
        <v>191</v>
      </c>
      <c r="H8753" s="38">
        <v>4829</v>
      </c>
      <c r="I8753" s="38">
        <v>1134.81</v>
      </c>
      <c r="J8753" s="24" t="str">
        <f>RIGHT(F8753,2)&amp;"/"&amp;MID(F8753,5,2)&amp;"/"&amp;LEFT(F8753,4)</f>
        <v>23/10/2003</v>
      </c>
      <c r="K8753" s="39">
        <f ca="1">ROUND((TODAY()-J8753)/365.25,1)</f>
        <v>13.9</v>
      </c>
      <c r="L8753" s="26">
        <f>I8753/H8753</f>
        <v>0.23499896458894179</v>
      </c>
    </row>
    <row r="8754" spans="1:12" x14ac:dyDescent="0.2">
      <c r="A8754" s="37" t="s">
        <v>169</v>
      </c>
      <c r="B8754" s="37" t="s">
        <v>179</v>
      </c>
      <c r="C8754" s="37" t="s">
        <v>180</v>
      </c>
      <c r="D8754" s="37" t="s">
        <v>370</v>
      </c>
      <c r="E8754" s="37" t="s">
        <v>7975</v>
      </c>
      <c r="F8754" s="37" t="s">
        <v>5829</v>
      </c>
      <c r="G8754" s="37">
        <v>191</v>
      </c>
      <c r="H8754" s="38">
        <v>4677</v>
      </c>
      <c r="I8754" s="38">
        <v>1099.0899999999999</v>
      </c>
      <c r="J8754" s="24" t="str">
        <f>RIGHT(F8754,2)&amp;"/"&amp;MID(F8754,5,2)&amp;"/"&amp;LEFT(F8754,4)</f>
        <v>15/05/2003</v>
      </c>
      <c r="K8754" s="39">
        <f ca="1">ROUND((TODAY()-J8754)/365.25,1)</f>
        <v>14.4</v>
      </c>
      <c r="L8754" s="26">
        <f>I8754/H8754</f>
        <v>0.23499893093863586</v>
      </c>
    </row>
    <row r="8755" spans="1:12" x14ac:dyDescent="0.2">
      <c r="A8755" s="37" t="s">
        <v>316</v>
      </c>
      <c r="B8755" s="37" t="s">
        <v>324</v>
      </c>
      <c r="C8755" s="37" t="s">
        <v>10345</v>
      </c>
      <c r="D8755" s="37" t="s">
        <v>370</v>
      </c>
      <c r="E8755" s="37" t="s">
        <v>9699</v>
      </c>
      <c r="F8755" s="37" t="s">
        <v>6124</v>
      </c>
      <c r="G8755" s="37">
        <v>160</v>
      </c>
      <c r="H8755" s="38">
        <v>4277</v>
      </c>
      <c r="I8755" s="38">
        <v>1005.09</v>
      </c>
      <c r="J8755" s="24" t="str">
        <f>RIGHT(F8755,2)&amp;"/"&amp;MID(F8755,5,2)&amp;"/"&amp;LEFT(F8755,4)</f>
        <v>01/01/2005</v>
      </c>
      <c r="K8755" s="39">
        <f ca="1">ROUND((TODAY()-J8755)/365.25,1)</f>
        <v>12.7</v>
      </c>
      <c r="L8755" s="26">
        <f>I8755/H8755</f>
        <v>0.23499883095627777</v>
      </c>
    </row>
    <row r="8756" spans="1:12" x14ac:dyDescent="0.2">
      <c r="A8756" s="37" t="s">
        <v>169</v>
      </c>
      <c r="B8756" s="37" t="s">
        <v>179</v>
      </c>
      <c r="C8756" s="37" t="s">
        <v>180</v>
      </c>
      <c r="D8756" s="37" t="s">
        <v>370</v>
      </c>
      <c r="E8756" s="37" t="s">
        <v>9686</v>
      </c>
      <c r="F8756" s="37" t="s">
        <v>6094</v>
      </c>
      <c r="G8756" s="37">
        <v>210</v>
      </c>
      <c r="H8756" s="38">
        <v>4267</v>
      </c>
      <c r="I8756" s="38">
        <v>1002.74</v>
      </c>
      <c r="J8756" s="24" t="str">
        <f>RIGHT(F8756,2)&amp;"/"&amp;MID(F8756,5,2)&amp;"/"&amp;LEFT(F8756,4)</f>
        <v>16/09/2003</v>
      </c>
      <c r="K8756" s="39">
        <f ca="1">ROUND((TODAY()-J8756)/365.25,1)</f>
        <v>14</v>
      </c>
      <c r="L8756" s="26">
        <f>I8756/H8756</f>
        <v>0.23499882821654558</v>
      </c>
    </row>
    <row r="8757" spans="1:12" x14ac:dyDescent="0.2">
      <c r="A8757" s="37" t="s">
        <v>169</v>
      </c>
      <c r="B8757" s="37" t="s">
        <v>3372</v>
      </c>
      <c r="C8757" s="37" t="s">
        <v>4880</v>
      </c>
      <c r="D8757" s="40" t="s">
        <v>370</v>
      </c>
      <c r="E8757" s="37" t="s">
        <v>4176</v>
      </c>
      <c r="F8757" s="37" t="s">
        <v>4881</v>
      </c>
      <c r="G8757" s="37">
        <v>238</v>
      </c>
      <c r="H8757" s="38">
        <v>2291.8000000000002</v>
      </c>
      <c r="I8757" s="38">
        <v>538.57000000000005</v>
      </c>
      <c r="J8757" s="24" t="str">
        <f>RIGHT(F8757,2)&amp;"/"&amp;MID(F8757,5,2)&amp;"/"&amp;LEFT(F8757,4)</f>
        <v>01/08/1997</v>
      </c>
      <c r="K8757" s="39">
        <f ca="1">ROUND((TODAY()-J8757)/365.25,1)</f>
        <v>20.100000000000001</v>
      </c>
      <c r="L8757" s="26">
        <f>I8757/H8757</f>
        <v>0.23499869098525178</v>
      </c>
    </row>
    <row r="8758" spans="1:12" x14ac:dyDescent="0.2">
      <c r="A8758" s="37" t="s">
        <v>169</v>
      </c>
      <c r="B8758" s="37" t="s">
        <v>3372</v>
      </c>
      <c r="C8758" s="37" t="s">
        <v>6273</v>
      </c>
      <c r="D8758" s="40" t="s">
        <v>370</v>
      </c>
      <c r="E8758" s="37" t="s">
        <v>5592</v>
      </c>
      <c r="F8758" s="37" t="s">
        <v>5065</v>
      </c>
      <c r="G8758" s="37">
        <v>199</v>
      </c>
      <c r="H8758" s="38">
        <v>2494.1</v>
      </c>
      <c r="I8758" s="38">
        <v>586.11</v>
      </c>
      <c r="J8758" s="24" t="str">
        <f>RIGHT(F8758,2)&amp;"/"&amp;MID(F8758,5,2)&amp;"/"&amp;LEFT(F8758,4)</f>
        <v>30/03/2000</v>
      </c>
      <c r="K8758" s="39">
        <f ca="1">ROUND((TODAY()-J8758)/365.25,1)</f>
        <v>17.5</v>
      </c>
      <c r="L8758" s="26">
        <f>I8758/H8758</f>
        <v>0.23499859668818412</v>
      </c>
    </row>
    <row r="8759" spans="1:12" x14ac:dyDescent="0.2">
      <c r="A8759" s="37" t="s">
        <v>169</v>
      </c>
      <c r="B8759" s="37" t="s">
        <v>10022</v>
      </c>
      <c r="C8759" s="37" t="s">
        <v>317</v>
      </c>
      <c r="D8759" s="37" t="s">
        <v>370</v>
      </c>
      <c r="E8759" s="37" t="s">
        <v>9686</v>
      </c>
      <c r="F8759" s="37" t="s">
        <v>10023</v>
      </c>
      <c r="G8759" s="37">
        <v>300</v>
      </c>
      <c r="H8759" s="38">
        <v>3094.7</v>
      </c>
      <c r="I8759" s="38">
        <v>727.25</v>
      </c>
      <c r="J8759" s="24" t="str">
        <f>RIGHT(F8759,2)&amp;"/"&amp;MID(F8759,5,2)&amp;"/"&amp;LEFT(F8759,4)</f>
        <v>08/02/1993</v>
      </c>
      <c r="K8759" s="39">
        <f ca="1">ROUND((TODAY()-J8759)/365.25,1)</f>
        <v>24.6</v>
      </c>
      <c r="L8759" s="26">
        <f>I8759/H8759</f>
        <v>0.23499854590105665</v>
      </c>
    </row>
    <row r="8760" spans="1:12" x14ac:dyDescent="0.2">
      <c r="A8760" s="37" t="s">
        <v>119</v>
      </c>
      <c r="B8760" s="37" t="s">
        <v>3021</v>
      </c>
      <c r="C8760" s="37" t="s">
        <v>5944</v>
      </c>
      <c r="D8760" s="40" t="s">
        <v>370</v>
      </c>
      <c r="E8760" s="37" t="s">
        <v>5584</v>
      </c>
      <c r="F8760" s="37" t="s">
        <v>5945</v>
      </c>
      <c r="G8760" s="37">
        <v>219</v>
      </c>
      <c r="H8760" s="38">
        <v>3057.6</v>
      </c>
      <c r="I8760" s="38">
        <v>718.53</v>
      </c>
      <c r="J8760" s="24" t="str">
        <f>RIGHT(F8760,2)&amp;"/"&amp;MID(F8760,5,2)&amp;"/"&amp;LEFT(F8760,4)</f>
        <v>04/07/2008</v>
      </c>
      <c r="K8760" s="39">
        <f ca="1">ROUND((TODAY()-J8760)/365.25,1)</f>
        <v>9.1999999999999993</v>
      </c>
      <c r="L8760" s="26">
        <f>I8760/H8760</f>
        <v>0.2349980376766091</v>
      </c>
    </row>
    <row r="8761" spans="1:12" x14ac:dyDescent="0.2">
      <c r="A8761" s="37" t="s">
        <v>339</v>
      </c>
      <c r="B8761" s="37" t="s">
        <v>426</v>
      </c>
      <c r="C8761" s="37" t="s">
        <v>6758</v>
      </c>
      <c r="D8761" s="40" t="s">
        <v>370</v>
      </c>
      <c r="E8761" s="37" t="s">
        <v>5566</v>
      </c>
      <c r="F8761" s="37" t="s">
        <v>6759</v>
      </c>
      <c r="G8761" s="37"/>
      <c r="H8761" s="38">
        <v>718.9</v>
      </c>
      <c r="I8761" s="38">
        <v>168.94</v>
      </c>
      <c r="J8761" s="24" t="str">
        <f>RIGHT(F8761,2)&amp;"/"&amp;MID(F8761,5,2)&amp;"/"&amp;LEFT(F8761,4)</f>
        <v>24/05/1988</v>
      </c>
      <c r="K8761" s="39">
        <f ca="1">ROUND((TODAY()-J8761)/365.25,1)</f>
        <v>29.3</v>
      </c>
      <c r="L8761" s="26">
        <f>I8761/H8761</f>
        <v>0.23499791347892615</v>
      </c>
    </row>
    <row r="8762" spans="1:12" x14ac:dyDescent="0.2">
      <c r="A8762" s="37" t="s">
        <v>144</v>
      </c>
      <c r="B8762" s="37" t="s">
        <v>4660</v>
      </c>
      <c r="C8762" s="37" t="s">
        <v>8307</v>
      </c>
      <c r="D8762" s="37" t="s">
        <v>370</v>
      </c>
      <c r="E8762" s="37" t="s">
        <v>7979</v>
      </c>
      <c r="F8762" s="37" t="s">
        <v>6645</v>
      </c>
      <c r="G8762" s="37">
        <v>182</v>
      </c>
      <c r="H8762" s="38">
        <v>2637.6</v>
      </c>
      <c r="I8762" s="38">
        <v>619.83000000000004</v>
      </c>
      <c r="J8762" s="24" t="str">
        <f>RIGHT(F8762,2)&amp;"/"&amp;MID(F8762,5,2)&amp;"/"&amp;LEFT(F8762,4)</f>
        <v>31/10/2006</v>
      </c>
      <c r="K8762" s="39">
        <f ca="1">ROUND((TODAY()-J8762)/365.25,1)</f>
        <v>10.9</v>
      </c>
      <c r="L8762" s="26">
        <f>I8762/H8762</f>
        <v>0.23499772520473161</v>
      </c>
    </row>
    <row r="8763" spans="1:12" x14ac:dyDescent="0.2">
      <c r="A8763" s="37" t="s">
        <v>285</v>
      </c>
      <c r="B8763" s="37" t="s">
        <v>3782</v>
      </c>
      <c r="C8763" s="37" t="s">
        <v>5238</v>
      </c>
      <c r="D8763" s="37" t="s">
        <v>370</v>
      </c>
      <c r="E8763" s="37" t="s">
        <v>9687</v>
      </c>
      <c r="F8763" s="37" t="s">
        <v>10252</v>
      </c>
      <c r="G8763" s="37">
        <v>202</v>
      </c>
      <c r="H8763" s="38">
        <v>2727.9</v>
      </c>
      <c r="I8763" s="38">
        <v>641.04999999999995</v>
      </c>
      <c r="J8763" s="24" t="str">
        <f>RIGHT(F8763,2)&amp;"/"&amp;MID(F8763,5,2)&amp;"/"&amp;LEFT(F8763,4)</f>
        <v>07/02/1997</v>
      </c>
      <c r="K8763" s="39">
        <f ca="1">ROUND((TODAY()-J8763)/365.25,1)</f>
        <v>20.6</v>
      </c>
      <c r="L8763" s="26">
        <f>I8763/H8763</f>
        <v>0.23499761721470727</v>
      </c>
    </row>
    <row r="8764" spans="1:12" x14ac:dyDescent="0.2">
      <c r="A8764" s="37" t="s">
        <v>169</v>
      </c>
      <c r="B8764" s="37" t="s">
        <v>3372</v>
      </c>
      <c r="C8764" s="37" t="s">
        <v>4880</v>
      </c>
      <c r="D8764" s="37" t="s">
        <v>370</v>
      </c>
      <c r="E8764" s="37" t="s">
        <v>6856</v>
      </c>
      <c r="F8764" s="37" t="s">
        <v>7473</v>
      </c>
      <c r="G8764" s="37">
        <v>281</v>
      </c>
      <c r="H8764" s="38">
        <v>2027.9</v>
      </c>
      <c r="I8764" s="38">
        <v>476.55</v>
      </c>
      <c r="J8764" s="24" t="str">
        <f>RIGHT(F8764,2)&amp;"/"&amp;MID(F8764,5,2)&amp;"/"&amp;LEFT(F8764,4)</f>
        <v>18/02/1999</v>
      </c>
      <c r="K8764" s="39">
        <f ca="1">ROUND((TODAY()-J8764)/365.25,1)</f>
        <v>18.600000000000001</v>
      </c>
      <c r="L8764" s="26">
        <f>I8764/H8764</f>
        <v>0.23499679471374327</v>
      </c>
    </row>
    <row r="8765" spans="1:12" x14ac:dyDescent="0.2">
      <c r="A8765" s="37" t="s">
        <v>169</v>
      </c>
      <c r="B8765" s="37" t="s">
        <v>3372</v>
      </c>
      <c r="C8765" s="37" t="s">
        <v>6273</v>
      </c>
      <c r="D8765" s="37" t="s">
        <v>370</v>
      </c>
      <c r="E8765" s="37" t="s">
        <v>6874</v>
      </c>
      <c r="F8765" s="37" t="s">
        <v>7471</v>
      </c>
      <c r="G8765" s="37">
        <v>259</v>
      </c>
      <c r="H8765" s="38">
        <v>2144.8000000000002</v>
      </c>
      <c r="I8765" s="38">
        <v>504.02</v>
      </c>
      <c r="J8765" s="24" t="str">
        <f>RIGHT(F8765,2)&amp;"/"&amp;MID(F8765,5,2)&amp;"/"&amp;LEFT(F8765,4)</f>
        <v>05/01/1998</v>
      </c>
      <c r="K8765" s="39">
        <f ca="1">ROUND((TODAY()-J8765)/365.25,1)</f>
        <v>19.7</v>
      </c>
      <c r="L8765" s="26">
        <f>I8765/H8765</f>
        <v>0.23499627004848933</v>
      </c>
    </row>
    <row r="8766" spans="1:12" x14ac:dyDescent="0.2">
      <c r="A8766" s="37" t="s">
        <v>283</v>
      </c>
      <c r="B8766" s="37" t="s">
        <v>9513</v>
      </c>
      <c r="C8766" s="37" t="s">
        <v>9514</v>
      </c>
      <c r="D8766" s="40" t="s">
        <v>370</v>
      </c>
      <c r="E8766" s="37" t="s">
        <v>8886</v>
      </c>
      <c r="F8766" s="37" t="s">
        <v>9515</v>
      </c>
      <c r="G8766" s="37">
        <v>72</v>
      </c>
      <c r="H8766" s="38">
        <v>758.1</v>
      </c>
      <c r="I8766" s="38">
        <v>178.15</v>
      </c>
      <c r="J8766" s="24" t="str">
        <f>RIGHT(F8766,2)&amp;"/"&amp;MID(F8766,5,2)&amp;"/"&amp;LEFT(F8766,4)</f>
        <v>04/05/2000</v>
      </c>
      <c r="K8766" s="39">
        <f ca="1">ROUND((TODAY()-J8766)/365.25,1)</f>
        <v>17.399999999999999</v>
      </c>
      <c r="L8766" s="26">
        <f>I8766/H8766</f>
        <v>0.23499538319482918</v>
      </c>
    </row>
    <row r="8767" spans="1:12" x14ac:dyDescent="0.2">
      <c r="A8767" s="37" t="s">
        <v>18</v>
      </c>
      <c r="B8767" s="37" t="s">
        <v>7957</v>
      </c>
      <c r="C8767" s="37" t="s">
        <v>3960</v>
      </c>
      <c r="D8767" s="37" t="s">
        <v>370</v>
      </c>
      <c r="E8767" s="37" t="s">
        <v>7956</v>
      </c>
      <c r="F8767" s="37" t="s">
        <v>7958</v>
      </c>
      <c r="G8767" s="37"/>
      <c r="H8767" s="38">
        <v>621.6</v>
      </c>
      <c r="I8767" s="38">
        <v>146.07</v>
      </c>
      <c r="J8767" s="24" t="str">
        <f>RIGHT(F8767,2)&amp;"/"&amp;MID(F8767,5,2)&amp;"/"&amp;LEFT(F8767,4)</f>
        <v>23/10/1990</v>
      </c>
      <c r="K8767" s="39">
        <f ca="1">ROUND((TODAY()-J8767)/365.25,1)</f>
        <v>26.9</v>
      </c>
      <c r="L8767" s="26">
        <f>I8767/H8767</f>
        <v>0.23499034749034747</v>
      </c>
    </row>
    <row r="8768" spans="1:12" x14ac:dyDescent="0.2">
      <c r="A8768" s="37" t="s">
        <v>123</v>
      </c>
      <c r="B8768" s="37" t="s">
        <v>3086</v>
      </c>
      <c r="C8768" s="37" t="s">
        <v>3087</v>
      </c>
      <c r="D8768" s="40" t="s">
        <v>370</v>
      </c>
      <c r="E8768" s="37" t="s">
        <v>2531</v>
      </c>
      <c r="F8768" s="37" t="s">
        <v>1516</v>
      </c>
      <c r="G8768" s="37"/>
      <c r="H8768" s="38">
        <v>295</v>
      </c>
      <c r="I8768" s="38">
        <v>69.319999999999993</v>
      </c>
      <c r="J8768" s="24" t="str">
        <f>RIGHT(F8768,2)&amp;"/"&amp;MID(F8768,5,2)&amp;"/"&amp;LEFT(F8768,4)</f>
        <v>31/12/1972</v>
      </c>
      <c r="K8768" s="39">
        <f ca="1">ROUND((TODAY()-J8768)/365.25,1)</f>
        <v>44.7</v>
      </c>
      <c r="L8768" s="26">
        <f>I8768/H8768</f>
        <v>0.2349830508474576</v>
      </c>
    </row>
    <row r="8769" spans="1:12" x14ac:dyDescent="0.2">
      <c r="A8769" s="37" t="s">
        <v>278</v>
      </c>
      <c r="B8769" s="37" t="s">
        <v>9473</v>
      </c>
      <c r="C8769" s="37" t="s">
        <v>3025</v>
      </c>
      <c r="D8769" s="40" t="s">
        <v>370</v>
      </c>
      <c r="E8769" s="37" t="s">
        <v>8894</v>
      </c>
      <c r="F8769" s="37" t="s">
        <v>1039</v>
      </c>
      <c r="G8769" s="37">
        <v>147</v>
      </c>
      <c r="H8769" s="38">
        <v>10760</v>
      </c>
      <c r="I8769" s="38">
        <v>2517.84</v>
      </c>
      <c r="J8769" s="24" t="str">
        <f>RIGHT(F8769,2)&amp;"/"&amp;MID(F8769,5,2)&amp;"/"&amp;LEFT(F8769,4)</f>
        <v>03/06/2008</v>
      </c>
      <c r="K8769" s="39">
        <f ca="1">ROUND((TODAY()-J8769)/365.25,1)</f>
        <v>9.3000000000000007</v>
      </c>
      <c r="L8769" s="26">
        <f>I8769/H8769</f>
        <v>0.23400000000000001</v>
      </c>
    </row>
    <row r="8770" spans="1:12" x14ac:dyDescent="0.2">
      <c r="A8770" s="37" t="s">
        <v>123</v>
      </c>
      <c r="B8770" s="37" t="s">
        <v>133</v>
      </c>
      <c r="C8770" s="37" t="s">
        <v>7268</v>
      </c>
      <c r="D8770" s="37" t="s">
        <v>370</v>
      </c>
      <c r="E8770" s="37" t="s">
        <v>6856</v>
      </c>
      <c r="F8770" s="37" t="s">
        <v>7269</v>
      </c>
      <c r="G8770" s="37">
        <v>74</v>
      </c>
      <c r="H8770" s="38">
        <v>9605</v>
      </c>
      <c r="I8770" s="38">
        <v>2247.5700000000002</v>
      </c>
      <c r="J8770" s="24" t="str">
        <f>RIGHT(F8770,2)&amp;"/"&amp;MID(F8770,5,2)&amp;"/"&amp;LEFT(F8770,4)</f>
        <v>17/10/2006</v>
      </c>
      <c r="K8770" s="39">
        <f ca="1">ROUND((TODAY()-J8770)/365.25,1)</f>
        <v>10.9</v>
      </c>
      <c r="L8770" s="26">
        <f>I8770/H8770</f>
        <v>0.23400000000000001</v>
      </c>
    </row>
    <row r="8771" spans="1:12" x14ac:dyDescent="0.2">
      <c r="A8771" s="37" t="s">
        <v>263</v>
      </c>
      <c r="B8771" s="37" t="s">
        <v>7602</v>
      </c>
      <c r="C8771" s="37" t="s">
        <v>7603</v>
      </c>
      <c r="D8771" s="37" t="s">
        <v>370</v>
      </c>
      <c r="E8771" s="37" t="s">
        <v>6864</v>
      </c>
      <c r="F8771" s="37" t="s">
        <v>7604</v>
      </c>
      <c r="G8771" s="37">
        <v>113</v>
      </c>
      <c r="H8771" s="38">
        <v>4735</v>
      </c>
      <c r="I8771" s="38">
        <v>1107.99</v>
      </c>
      <c r="J8771" s="24" t="str">
        <f>RIGHT(F8771,2)&amp;"/"&amp;MID(F8771,5,2)&amp;"/"&amp;LEFT(F8771,4)</f>
        <v>01/11/2002</v>
      </c>
      <c r="K8771" s="39">
        <f ca="1">ROUND((TODAY()-J8771)/365.25,1)</f>
        <v>14.9</v>
      </c>
      <c r="L8771" s="26">
        <f>I8771/H8771</f>
        <v>0.23400000000000001</v>
      </c>
    </row>
    <row r="8772" spans="1:12" x14ac:dyDescent="0.2">
      <c r="A8772" s="37" t="s">
        <v>18</v>
      </c>
      <c r="B8772" s="37" t="s">
        <v>41</v>
      </c>
      <c r="C8772" s="37" t="s">
        <v>36</v>
      </c>
      <c r="D8772" s="40" t="s">
        <v>370</v>
      </c>
      <c r="E8772" s="37" t="s">
        <v>5589</v>
      </c>
      <c r="F8772" s="37" t="s">
        <v>2624</v>
      </c>
      <c r="G8772" s="37">
        <v>163</v>
      </c>
      <c r="H8772" s="38">
        <v>24710</v>
      </c>
      <c r="I8772" s="38">
        <v>5782.14</v>
      </c>
      <c r="J8772" s="24" t="str">
        <f>RIGHT(F8772,2)&amp;"/"&amp;MID(F8772,5,2)&amp;"/"&amp;LEFT(F8772,4)</f>
        <v>15/12/2011</v>
      </c>
      <c r="K8772" s="39">
        <f ca="1">ROUND((TODAY()-J8772)/365.25,1)</f>
        <v>5.8</v>
      </c>
      <c r="L8772" s="26">
        <f>I8772/H8772</f>
        <v>0.23400000000000001</v>
      </c>
    </row>
    <row r="8773" spans="1:12" x14ac:dyDescent="0.2">
      <c r="A8773" s="37" t="s">
        <v>169</v>
      </c>
      <c r="B8773" s="37" t="s">
        <v>223</v>
      </c>
      <c r="C8773" s="37" t="s">
        <v>198</v>
      </c>
      <c r="D8773" s="40" t="s">
        <v>370</v>
      </c>
      <c r="E8773" s="37" t="s">
        <v>5572</v>
      </c>
      <c r="F8773" s="37" t="s">
        <v>1130</v>
      </c>
      <c r="G8773" s="37">
        <v>222</v>
      </c>
      <c r="H8773" s="38">
        <v>11165</v>
      </c>
      <c r="I8773" s="38">
        <v>2612.61</v>
      </c>
      <c r="J8773" s="24" t="str">
        <f>RIGHT(F8773,2)&amp;"/"&amp;MID(F8773,5,2)&amp;"/"&amp;LEFT(F8773,4)</f>
        <v>03/07/2007</v>
      </c>
      <c r="K8773" s="39">
        <f ca="1">ROUND((TODAY()-J8773)/365.25,1)</f>
        <v>10.199999999999999</v>
      </c>
      <c r="L8773" s="26">
        <f>I8773/H8773</f>
        <v>0.23400000000000001</v>
      </c>
    </row>
    <row r="8774" spans="1:12" x14ac:dyDescent="0.2">
      <c r="A8774" s="37" t="s">
        <v>169</v>
      </c>
      <c r="B8774" s="37" t="s">
        <v>233</v>
      </c>
      <c r="C8774" s="37" t="s">
        <v>237</v>
      </c>
      <c r="D8774" s="40" t="s">
        <v>370</v>
      </c>
      <c r="E8774" s="37" t="s">
        <v>4184</v>
      </c>
      <c r="F8774" s="37" t="s">
        <v>3132</v>
      </c>
      <c r="G8774" s="37">
        <v>152</v>
      </c>
      <c r="H8774" s="38">
        <v>8595</v>
      </c>
      <c r="I8774" s="38">
        <v>2011.23</v>
      </c>
      <c r="J8774" s="24" t="str">
        <f>RIGHT(F8774,2)&amp;"/"&amp;MID(F8774,5,2)&amp;"/"&amp;LEFT(F8774,4)</f>
        <v>10/04/2003</v>
      </c>
      <c r="K8774" s="39">
        <f ca="1">ROUND((TODAY()-J8774)/365.25,1)</f>
        <v>14.5</v>
      </c>
      <c r="L8774" s="26">
        <f>I8774/H8774</f>
        <v>0.23400000000000001</v>
      </c>
    </row>
    <row r="8775" spans="1:12" x14ac:dyDescent="0.2">
      <c r="A8775" s="37" t="s">
        <v>339</v>
      </c>
      <c r="B8775" s="37" t="s">
        <v>354</v>
      </c>
      <c r="C8775" s="37" t="s">
        <v>4115</v>
      </c>
      <c r="D8775" s="40" t="s">
        <v>370</v>
      </c>
      <c r="E8775" s="37" t="s">
        <v>4166</v>
      </c>
      <c r="F8775" s="37" t="s">
        <v>3345</v>
      </c>
      <c r="G8775" s="37">
        <v>299</v>
      </c>
      <c r="H8775" s="38">
        <v>5690</v>
      </c>
      <c r="I8775" s="38">
        <v>1331.46</v>
      </c>
      <c r="J8775" s="24" t="str">
        <f>RIGHT(F8775,2)&amp;"/"&amp;MID(F8775,5,2)&amp;"/"&amp;LEFT(F8775,4)</f>
        <v>30/05/2005</v>
      </c>
      <c r="K8775" s="39">
        <f ca="1">ROUND((TODAY()-J8775)/365.25,1)</f>
        <v>12.3</v>
      </c>
      <c r="L8775" s="26">
        <f>I8775/H8775</f>
        <v>0.23400000000000001</v>
      </c>
    </row>
    <row r="8776" spans="1:12" x14ac:dyDescent="0.2">
      <c r="A8776" s="37" t="s">
        <v>169</v>
      </c>
      <c r="B8776" s="37" t="s">
        <v>233</v>
      </c>
      <c r="C8776" s="37" t="s">
        <v>639</v>
      </c>
      <c r="D8776" s="40" t="s">
        <v>370</v>
      </c>
      <c r="E8776" s="37" t="s">
        <v>2212</v>
      </c>
      <c r="F8776" s="37" t="s">
        <v>1417</v>
      </c>
      <c r="G8776" s="37">
        <v>193</v>
      </c>
      <c r="H8776" s="38">
        <v>12845</v>
      </c>
      <c r="I8776" s="38">
        <v>3005.73</v>
      </c>
      <c r="J8776" s="24" t="str">
        <f>RIGHT(F8776,2)&amp;"/"&amp;MID(F8776,5,2)&amp;"/"&amp;LEFT(F8776,4)</f>
        <v>18/08/2006</v>
      </c>
      <c r="K8776" s="39">
        <f ca="1">ROUND((TODAY()-J8776)/365.25,1)</f>
        <v>11.1</v>
      </c>
      <c r="L8776" s="26">
        <f>I8776/H8776</f>
        <v>0.23400000000000001</v>
      </c>
    </row>
    <row r="8777" spans="1:12" x14ac:dyDescent="0.2">
      <c r="A8777" s="37" t="s">
        <v>271</v>
      </c>
      <c r="B8777" s="37" t="s">
        <v>277</v>
      </c>
      <c r="C8777" s="37" t="s">
        <v>3671</v>
      </c>
      <c r="D8777" s="37" t="s">
        <v>370</v>
      </c>
      <c r="E8777" s="37" t="s">
        <v>9724</v>
      </c>
      <c r="F8777" s="37" t="s">
        <v>465</v>
      </c>
      <c r="G8777" s="37">
        <v>105</v>
      </c>
      <c r="H8777" s="38">
        <v>6165</v>
      </c>
      <c r="I8777" s="38">
        <v>1442.61</v>
      </c>
      <c r="J8777" s="24" t="str">
        <f>RIGHT(F8777,2)&amp;"/"&amp;MID(F8777,5,2)&amp;"/"&amp;LEFT(F8777,4)</f>
        <v>23/11/2007</v>
      </c>
      <c r="K8777" s="39">
        <f ca="1">ROUND((TODAY()-J8777)/365.25,1)</f>
        <v>9.8000000000000007</v>
      </c>
      <c r="L8777" s="26">
        <f>I8777/H8777</f>
        <v>0.23399999999999999</v>
      </c>
    </row>
    <row r="8778" spans="1:12" x14ac:dyDescent="0.2">
      <c r="A8778" s="37" t="s">
        <v>169</v>
      </c>
      <c r="B8778" s="37" t="s">
        <v>233</v>
      </c>
      <c r="C8778" s="37" t="s">
        <v>237</v>
      </c>
      <c r="D8778" s="40" t="s">
        <v>370</v>
      </c>
      <c r="E8778" s="37" t="s">
        <v>8900</v>
      </c>
      <c r="F8778" s="37" t="s">
        <v>9343</v>
      </c>
      <c r="G8778" s="37">
        <v>296</v>
      </c>
      <c r="H8778" s="38">
        <v>6450</v>
      </c>
      <c r="I8778" s="38">
        <v>1509.3</v>
      </c>
      <c r="J8778" s="24" t="str">
        <f>RIGHT(F8778,2)&amp;"/"&amp;MID(F8778,5,2)&amp;"/"&amp;LEFT(F8778,4)</f>
        <v>26/08/2003</v>
      </c>
      <c r="K8778" s="39">
        <f ca="1">ROUND((TODAY()-J8778)/365.25,1)</f>
        <v>14.1</v>
      </c>
      <c r="L8778" s="26">
        <f>I8778/H8778</f>
        <v>0.23399999999999999</v>
      </c>
    </row>
    <row r="8779" spans="1:12" x14ac:dyDescent="0.2">
      <c r="A8779" s="37" t="s">
        <v>18</v>
      </c>
      <c r="B8779" s="37" t="s">
        <v>41</v>
      </c>
      <c r="C8779" s="37" t="s">
        <v>29</v>
      </c>
      <c r="D8779" s="37" t="s">
        <v>370</v>
      </c>
      <c r="E8779" s="37" t="s">
        <v>7974</v>
      </c>
      <c r="F8779" s="37" t="s">
        <v>7981</v>
      </c>
      <c r="G8779" s="37">
        <v>137</v>
      </c>
      <c r="H8779" s="38">
        <v>17205</v>
      </c>
      <c r="I8779" s="38">
        <v>4025.97</v>
      </c>
      <c r="J8779" s="24" t="str">
        <f>RIGHT(F8779,2)&amp;"/"&amp;MID(F8779,5,2)&amp;"/"&amp;LEFT(F8779,4)</f>
        <v>04/01/2010</v>
      </c>
      <c r="K8779" s="39">
        <f ca="1">ROUND((TODAY()-J8779)/365.25,1)</f>
        <v>7.7</v>
      </c>
      <c r="L8779" s="26">
        <f>I8779/H8779</f>
        <v>0.23399999999999999</v>
      </c>
    </row>
    <row r="8780" spans="1:12" x14ac:dyDescent="0.2">
      <c r="A8780" s="37" t="s">
        <v>18</v>
      </c>
      <c r="B8780" s="37" t="s">
        <v>41</v>
      </c>
      <c r="C8780" s="37" t="s">
        <v>2605</v>
      </c>
      <c r="D8780" s="37" t="s">
        <v>370</v>
      </c>
      <c r="E8780" s="37" t="s">
        <v>7948</v>
      </c>
      <c r="F8780" s="37" t="s">
        <v>6458</v>
      </c>
      <c r="G8780" s="37">
        <v>200</v>
      </c>
      <c r="H8780" s="38">
        <v>7980</v>
      </c>
      <c r="I8780" s="38">
        <v>1867.32</v>
      </c>
      <c r="J8780" s="24" t="str">
        <f>RIGHT(F8780,2)&amp;"/"&amp;MID(F8780,5,2)&amp;"/"&amp;LEFT(F8780,4)</f>
        <v>18/12/2006</v>
      </c>
      <c r="K8780" s="39">
        <f ca="1">ROUND((TODAY()-J8780)/365.25,1)</f>
        <v>10.8</v>
      </c>
      <c r="L8780" s="26">
        <f>I8780/H8780</f>
        <v>0.23399999999999999</v>
      </c>
    </row>
    <row r="8781" spans="1:12" x14ac:dyDescent="0.2">
      <c r="A8781" s="37" t="s">
        <v>169</v>
      </c>
      <c r="B8781" s="37" t="s">
        <v>223</v>
      </c>
      <c r="C8781" s="37" t="s">
        <v>198</v>
      </c>
      <c r="D8781" s="37" t="s">
        <v>370</v>
      </c>
      <c r="E8781" s="37" t="s">
        <v>7965</v>
      </c>
      <c r="F8781" s="37" t="s">
        <v>1865</v>
      </c>
      <c r="G8781" s="37">
        <v>200</v>
      </c>
      <c r="H8781" s="38">
        <v>11490</v>
      </c>
      <c r="I8781" s="38">
        <v>2688.66</v>
      </c>
      <c r="J8781" s="24" t="str">
        <f>RIGHT(F8781,2)&amp;"/"&amp;MID(F8781,5,2)&amp;"/"&amp;LEFT(F8781,4)</f>
        <v>28/05/2007</v>
      </c>
      <c r="K8781" s="39">
        <f ca="1">ROUND((TODAY()-J8781)/365.25,1)</f>
        <v>10.3</v>
      </c>
      <c r="L8781" s="26">
        <f>I8781/H8781</f>
        <v>0.23399999999999999</v>
      </c>
    </row>
    <row r="8782" spans="1:12" x14ac:dyDescent="0.2">
      <c r="A8782" s="37" t="s">
        <v>169</v>
      </c>
      <c r="B8782" s="37" t="s">
        <v>229</v>
      </c>
      <c r="C8782" s="37" t="s">
        <v>4952</v>
      </c>
      <c r="D8782" s="37" t="s">
        <v>370</v>
      </c>
      <c r="E8782" s="37" t="s">
        <v>7990</v>
      </c>
      <c r="F8782" s="37" t="s">
        <v>1291</v>
      </c>
      <c r="G8782" s="37">
        <v>161</v>
      </c>
      <c r="H8782" s="38">
        <v>11335</v>
      </c>
      <c r="I8782" s="38">
        <v>2652.39</v>
      </c>
      <c r="J8782" s="24" t="str">
        <f>RIGHT(F8782,2)&amp;"/"&amp;MID(F8782,5,2)&amp;"/"&amp;LEFT(F8782,4)</f>
        <v>03/01/2006</v>
      </c>
      <c r="K8782" s="39">
        <f ca="1">ROUND((TODAY()-J8782)/365.25,1)</f>
        <v>11.7</v>
      </c>
      <c r="L8782" s="26">
        <f>I8782/H8782</f>
        <v>0.23399999999999999</v>
      </c>
    </row>
    <row r="8783" spans="1:12" x14ac:dyDescent="0.2">
      <c r="A8783" s="37" t="s">
        <v>263</v>
      </c>
      <c r="B8783" s="37" t="s">
        <v>264</v>
      </c>
      <c r="C8783" s="37" t="s">
        <v>3025</v>
      </c>
      <c r="D8783" s="37" t="s">
        <v>370</v>
      </c>
      <c r="E8783" s="37" t="s">
        <v>7979</v>
      </c>
      <c r="F8783" s="37" t="s">
        <v>3118</v>
      </c>
      <c r="G8783" s="37">
        <v>314</v>
      </c>
      <c r="H8783" s="38">
        <v>6870</v>
      </c>
      <c r="I8783" s="38">
        <v>1607.58</v>
      </c>
      <c r="J8783" s="24" t="str">
        <f>RIGHT(F8783,2)&amp;"/"&amp;MID(F8783,5,2)&amp;"/"&amp;LEFT(F8783,4)</f>
        <v>14/12/2007</v>
      </c>
      <c r="K8783" s="39">
        <f ca="1">ROUND((TODAY()-J8783)/365.25,1)</f>
        <v>9.8000000000000007</v>
      </c>
      <c r="L8783" s="26">
        <f>I8783/H8783</f>
        <v>0.23399999999999999</v>
      </c>
    </row>
    <row r="8784" spans="1:12" x14ac:dyDescent="0.2">
      <c r="A8784" s="37" t="s">
        <v>169</v>
      </c>
      <c r="B8784" s="37" t="s">
        <v>223</v>
      </c>
      <c r="C8784" s="37" t="s">
        <v>198</v>
      </c>
      <c r="D8784" s="37" t="s">
        <v>370</v>
      </c>
      <c r="E8784" s="37" t="s">
        <v>6887</v>
      </c>
      <c r="F8784" s="37" t="s">
        <v>1130</v>
      </c>
      <c r="G8784" s="37">
        <v>201</v>
      </c>
      <c r="H8784" s="38">
        <v>11465</v>
      </c>
      <c r="I8784" s="38">
        <v>2682.81</v>
      </c>
      <c r="J8784" s="24" t="str">
        <f>RIGHT(F8784,2)&amp;"/"&amp;MID(F8784,5,2)&amp;"/"&amp;LEFT(F8784,4)</f>
        <v>03/07/2007</v>
      </c>
      <c r="K8784" s="39">
        <f ca="1">ROUND((TODAY()-J8784)/365.25,1)</f>
        <v>10.199999999999999</v>
      </c>
      <c r="L8784" s="26">
        <f>I8784/H8784</f>
        <v>0.23399999999999999</v>
      </c>
    </row>
    <row r="8785" spans="1:12" x14ac:dyDescent="0.2">
      <c r="A8785" s="37" t="s">
        <v>339</v>
      </c>
      <c r="B8785" s="37" t="s">
        <v>354</v>
      </c>
      <c r="C8785" s="37" t="s">
        <v>715</v>
      </c>
      <c r="D8785" s="37" t="s">
        <v>370</v>
      </c>
      <c r="E8785" s="37" t="s">
        <v>6895</v>
      </c>
      <c r="F8785" s="37" t="s">
        <v>1826</v>
      </c>
      <c r="G8785" s="37">
        <v>336</v>
      </c>
      <c r="H8785" s="38">
        <v>8090</v>
      </c>
      <c r="I8785" s="38">
        <v>1893.06</v>
      </c>
      <c r="J8785" s="24" t="str">
        <f>RIGHT(F8785,2)&amp;"/"&amp;MID(F8785,5,2)&amp;"/"&amp;LEFT(F8785,4)</f>
        <v>03/11/2008</v>
      </c>
      <c r="K8785" s="39">
        <f ca="1">ROUND((TODAY()-J8785)/365.25,1)</f>
        <v>8.9</v>
      </c>
      <c r="L8785" s="26">
        <f>I8785/H8785</f>
        <v>0.23399999999999999</v>
      </c>
    </row>
    <row r="8786" spans="1:12" x14ac:dyDescent="0.2">
      <c r="A8786" s="37" t="s">
        <v>154</v>
      </c>
      <c r="B8786" s="37" t="s">
        <v>1602</v>
      </c>
      <c r="C8786" s="37" t="s">
        <v>1009</v>
      </c>
      <c r="D8786" s="40" t="s">
        <v>370</v>
      </c>
      <c r="E8786" s="37" t="s">
        <v>5610</v>
      </c>
      <c r="F8786" s="37" t="s">
        <v>376</v>
      </c>
      <c r="G8786" s="37">
        <v>34</v>
      </c>
      <c r="H8786" s="38">
        <v>11655</v>
      </c>
      <c r="I8786" s="38">
        <v>2727.27</v>
      </c>
      <c r="J8786" s="24" t="str">
        <f>RIGHT(F8786,2)&amp;"/"&amp;MID(F8786,5,2)&amp;"/"&amp;LEFT(F8786,4)</f>
        <v>28/11/2008</v>
      </c>
      <c r="K8786" s="39">
        <f ca="1">ROUND((TODAY()-J8786)/365.25,1)</f>
        <v>8.8000000000000007</v>
      </c>
      <c r="L8786" s="26">
        <f>I8786/H8786</f>
        <v>0.23399999999999999</v>
      </c>
    </row>
    <row r="8787" spans="1:12" x14ac:dyDescent="0.2">
      <c r="A8787" s="37" t="s">
        <v>169</v>
      </c>
      <c r="B8787" s="37" t="s">
        <v>223</v>
      </c>
      <c r="C8787" s="37" t="s">
        <v>198</v>
      </c>
      <c r="D8787" s="40" t="s">
        <v>370</v>
      </c>
      <c r="E8787" s="37" t="s">
        <v>2538</v>
      </c>
      <c r="F8787" s="37" t="s">
        <v>2163</v>
      </c>
      <c r="G8787" s="37">
        <v>216</v>
      </c>
      <c r="H8787" s="38">
        <v>10310</v>
      </c>
      <c r="I8787" s="38">
        <v>2412.54</v>
      </c>
      <c r="J8787" s="24" t="str">
        <f>RIGHT(F8787,2)&amp;"/"&amp;MID(F8787,5,2)&amp;"/"&amp;LEFT(F8787,4)</f>
        <v>28/08/2006</v>
      </c>
      <c r="K8787" s="39">
        <f ca="1">ROUND((TODAY()-J8787)/365.25,1)</f>
        <v>11.1</v>
      </c>
      <c r="L8787" s="26">
        <f>I8787/H8787</f>
        <v>0.23399999999999999</v>
      </c>
    </row>
    <row r="8788" spans="1:12" x14ac:dyDescent="0.2">
      <c r="A8788" s="37" t="s">
        <v>169</v>
      </c>
      <c r="B8788" s="37" t="s">
        <v>233</v>
      </c>
      <c r="C8788" s="37" t="s">
        <v>237</v>
      </c>
      <c r="D8788" s="40" t="s">
        <v>370</v>
      </c>
      <c r="E8788" s="37" t="s">
        <v>2207</v>
      </c>
      <c r="F8788" s="37" t="s">
        <v>2391</v>
      </c>
      <c r="G8788" s="37">
        <v>192</v>
      </c>
      <c r="H8788" s="38">
        <v>8745</v>
      </c>
      <c r="I8788" s="38">
        <v>2046.33</v>
      </c>
      <c r="J8788" s="24" t="str">
        <f>RIGHT(F8788,2)&amp;"/"&amp;MID(F8788,5,2)&amp;"/"&amp;LEFT(F8788,4)</f>
        <v>24/12/2003</v>
      </c>
      <c r="K8788" s="39">
        <f ca="1">ROUND((TODAY()-J8788)/365.25,1)</f>
        <v>13.7</v>
      </c>
      <c r="L8788" s="26">
        <f>I8788/H8788</f>
        <v>0.23399999999999999</v>
      </c>
    </row>
    <row r="8789" spans="1:12" x14ac:dyDescent="0.2">
      <c r="A8789" s="37" t="s">
        <v>18</v>
      </c>
      <c r="B8789" s="37" t="s">
        <v>41</v>
      </c>
      <c r="C8789" s="37" t="s">
        <v>36</v>
      </c>
      <c r="D8789" s="37" t="s">
        <v>370</v>
      </c>
      <c r="E8789" s="37" t="s">
        <v>7965</v>
      </c>
      <c r="F8789" s="37" t="s">
        <v>963</v>
      </c>
      <c r="G8789" s="37">
        <v>79</v>
      </c>
      <c r="H8789" s="38">
        <v>31347.65</v>
      </c>
      <c r="I8789" s="38">
        <v>7335.35</v>
      </c>
      <c r="J8789" s="24" t="str">
        <f>RIGHT(F8789,2)&amp;"/"&amp;MID(F8789,5,2)&amp;"/"&amp;LEFT(F8789,4)</f>
        <v>14/12/2011</v>
      </c>
      <c r="K8789" s="39">
        <f ca="1">ROUND((TODAY()-J8789)/365.25,1)</f>
        <v>5.8</v>
      </c>
      <c r="L8789" s="26">
        <f>I8789/H8789</f>
        <v>0.23399999680996822</v>
      </c>
    </row>
    <row r="8790" spans="1:12" x14ac:dyDescent="0.2">
      <c r="A8790" s="37" t="s">
        <v>18</v>
      </c>
      <c r="B8790" s="37" t="s">
        <v>41</v>
      </c>
      <c r="C8790" s="37" t="s">
        <v>29</v>
      </c>
      <c r="D8790" s="40" t="s">
        <v>370</v>
      </c>
      <c r="E8790" s="37" t="s">
        <v>2523</v>
      </c>
      <c r="F8790" s="37" t="s">
        <v>1677</v>
      </c>
      <c r="G8790" s="37">
        <v>156</v>
      </c>
      <c r="H8790" s="38">
        <v>14995.3</v>
      </c>
      <c r="I8790" s="38">
        <v>3508.9</v>
      </c>
      <c r="J8790" s="24" t="str">
        <f>RIGHT(F8790,2)&amp;"/"&amp;MID(F8790,5,2)&amp;"/"&amp;LEFT(F8790,4)</f>
        <v>30/12/2009</v>
      </c>
      <c r="K8790" s="39">
        <f ca="1">ROUND((TODAY()-J8790)/365.25,1)</f>
        <v>7.7</v>
      </c>
      <c r="L8790" s="26">
        <f>I8790/H8790</f>
        <v>0.23399998666248759</v>
      </c>
    </row>
    <row r="8791" spans="1:12" x14ac:dyDescent="0.2">
      <c r="A8791" s="37" t="s">
        <v>18</v>
      </c>
      <c r="B8791" s="37" t="s">
        <v>41</v>
      </c>
      <c r="C8791" s="37" t="s">
        <v>36</v>
      </c>
      <c r="D8791" s="37" t="s">
        <v>370</v>
      </c>
      <c r="E8791" s="37" t="s">
        <v>7965</v>
      </c>
      <c r="F8791" s="37" t="s">
        <v>790</v>
      </c>
      <c r="G8791" s="37">
        <v>129</v>
      </c>
      <c r="H8791" s="38">
        <v>28543.25</v>
      </c>
      <c r="I8791" s="38">
        <v>6679.12</v>
      </c>
      <c r="J8791" s="24" t="str">
        <f>RIGHT(F8791,2)&amp;"/"&amp;MID(F8791,5,2)&amp;"/"&amp;LEFT(F8791,4)</f>
        <v>22/11/2011</v>
      </c>
      <c r="K8791" s="39">
        <f ca="1">ROUND((TODAY()-J8791)/365.25,1)</f>
        <v>5.8</v>
      </c>
      <c r="L8791" s="26">
        <f>I8791/H8791</f>
        <v>0.23399998248272358</v>
      </c>
    </row>
    <row r="8792" spans="1:12" x14ac:dyDescent="0.2">
      <c r="A8792" s="37" t="s">
        <v>169</v>
      </c>
      <c r="B8792" s="37" t="s">
        <v>179</v>
      </c>
      <c r="C8792" s="37" t="s">
        <v>183</v>
      </c>
      <c r="D8792" s="37" t="s">
        <v>370</v>
      </c>
      <c r="E8792" s="37" t="s">
        <v>6908</v>
      </c>
      <c r="F8792" s="37" t="s">
        <v>1408</v>
      </c>
      <c r="G8792" s="37">
        <v>123</v>
      </c>
      <c r="H8792" s="38">
        <v>15065.6</v>
      </c>
      <c r="I8792" s="38">
        <v>3525.35</v>
      </c>
      <c r="J8792" s="24" t="str">
        <f>RIGHT(F8792,2)&amp;"/"&amp;MID(F8792,5,2)&amp;"/"&amp;LEFT(F8792,4)</f>
        <v>19/02/2008</v>
      </c>
      <c r="K8792" s="39">
        <f ca="1">ROUND((TODAY()-J8792)/365.25,1)</f>
        <v>9.6</v>
      </c>
      <c r="L8792" s="26">
        <f>I8792/H8792</f>
        <v>0.23399997344944773</v>
      </c>
    </row>
    <row r="8793" spans="1:12" x14ac:dyDescent="0.2">
      <c r="A8793" s="37" t="s">
        <v>18</v>
      </c>
      <c r="B8793" s="37" t="s">
        <v>41</v>
      </c>
      <c r="C8793" s="37" t="s">
        <v>36</v>
      </c>
      <c r="D8793" s="40" t="s">
        <v>370</v>
      </c>
      <c r="E8793" s="37" t="s">
        <v>8894</v>
      </c>
      <c r="F8793" s="37" t="s">
        <v>8913</v>
      </c>
      <c r="G8793" s="37">
        <v>132</v>
      </c>
      <c r="H8793" s="38">
        <v>26771.5</v>
      </c>
      <c r="I8793" s="38">
        <v>6264.53</v>
      </c>
      <c r="J8793" s="24" t="str">
        <f>RIGHT(F8793,2)&amp;"/"&amp;MID(F8793,5,2)&amp;"/"&amp;LEFT(F8793,4)</f>
        <v>05/11/2011</v>
      </c>
      <c r="K8793" s="39">
        <f ca="1">ROUND((TODAY()-J8793)/365.25,1)</f>
        <v>5.9</v>
      </c>
      <c r="L8793" s="26">
        <f>I8793/H8793</f>
        <v>0.23399996264684458</v>
      </c>
    </row>
    <row r="8794" spans="1:12" x14ac:dyDescent="0.2">
      <c r="A8794" s="37" t="s">
        <v>169</v>
      </c>
      <c r="B8794" s="37" t="s">
        <v>200</v>
      </c>
      <c r="C8794" s="37" t="s">
        <v>1062</v>
      </c>
      <c r="D8794" s="37" t="s">
        <v>370</v>
      </c>
      <c r="E8794" s="37" t="s">
        <v>9687</v>
      </c>
      <c r="F8794" s="37" t="s">
        <v>1092</v>
      </c>
      <c r="G8794" s="37">
        <v>130</v>
      </c>
      <c r="H8794" s="38">
        <v>26094.15</v>
      </c>
      <c r="I8794" s="38">
        <v>6106.03</v>
      </c>
      <c r="J8794" s="24" t="str">
        <f>RIGHT(F8794,2)&amp;"/"&amp;MID(F8794,5,2)&amp;"/"&amp;LEFT(F8794,4)</f>
        <v>17/02/2012</v>
      </c>
      <c r="K8794" s="39">
        <f ca="1">ROUND((TODAY()-J8794)/365.25,1)</f>
        <v>5.6</v>
      </c>
      <c r="L8794" s="26">
        <f>I8794/H8794</f>
        <v>0.23399995784495756</v>
      </c>
    </row>
    <row r="8795" spans="1:12" x14ac:dyDescent="0.2">
      <c r="A8795" s="37" t="s">
        <v>18</v>
      </c>
      <c r="B8795" s="37" t="s">
        <v>41</v>
      </c>
      <c r="C8795" s="37" t="s">
        <v>36</v>
      </c>
      <c r="D8795" s="40" t="s">
        <v>370</v>
      </c>
      <c r="E8795" s="37" t="s">
        <v>2205</v>
      </c>
      <c r="F8795" s="37" t="s">
        <v>1181</v>
      </c>
      <c r="G8795" s="37">
        <v>187</v>
      </c>
      <c r="H8795" s="38">
        <v>26412.400000000001</v>
      </c>
      <c r="I8795" s="38">
        <v>6180.5</v>
      </c>
      <c r="J8795" s="24" t="str">
        <f>RIGHT(F8795,2)&amp;"/"&amp;MID(F8795,5,2)&amp;"/"&amp;LEFT(F8795,4)</f>
        <v>14/03/2012</v>
      </c>
      <c r="K8795" s="39">
        <f ca="1">ROUND((TODAY()-J8795)/365.25,1)</f>
        <v>5.5</v>
      </c>
      <c r="L8795" s="26">
        <f>I8795/H8795</f>
        <v>0.2339999394223925</v>
      </c>
    </row>
    <row r="8796" spans="1:12" x14ac:dyDescent="0.2">
      <c r="A8796" s="37" t="s">
        <v>316</v>
      </c>
      <c r="B8796" s="37" t="s">
        <v>332</v>
      </c>
      <c r="C8796" s="37" t="s">
        <v>6756</v>
      </c>
      <c r="D8796" s="37" t="s">
        <v>370</v>
      </c>
      <c r="E8796" s="37" t="s">
        <v>6856</v>
      </c>
      <c r="F8796" s="37" t="s">
        <v>885</v>
      </c>
      <c r="G8796" s="37">
        <v>114</v>
      </c>
      <c r="H8796" s="38">
        <v>22352.1</v>
      </c>
      <c r="I8796" s="38">
        <v>5230.3900000000003</v>
      </c>
      <c r="J8796" s="24" t="str">
        <f>RIGHT(F8796,2)&amp;"/"&amp;MID(F8796,5,2)&amp;"/"&amp;LEFT(F8796,4)</f>
        <v>20/12/2011</v>
      </c>
      <c r="K8796" s="39">
        <f ca="1">ROUND((TODAY()-J8796)/365.25,1)</f>
        <v>5.8</v>
      </c>
      <c r="L8796" s="26">
        <f>I8796/H8796</f>
        <v>0.23399993736606406</v>
      </c>
    </row>
    <row r="8797" spans="1:12" x14ac:dyDescent="0.2">
      <c r="A8797" s="37" t="s">
        <v>18</v>
      </c>
      <c r="B8797" s="37" t="s">
        <v>41</v>
      </c>
      <c r="C8797" s="37" t="s">
        <v>2605</v>
      </c>
      <c r="D8797" s="40" t="s">
        <v>370</v>
      </c>
      <c r="E8797" s="37" t="s">
        <v>2529</v>
      </c>
      <c r="F8797" s="37" t="s">
        <v>2606</v>
      </c>
      <c r="G8797" s="37">
        <v>89</v>
      </c>
      <c r="H8797" s="38">
        <v>15941.5</v>
      </c>
      <c r="I8797" s="38">
        <v>3730.31</v>
      </c>
      <c r="J8797" s="24" t="str">
        <f>RIGHT(F8797,2)&amp;"/"&amp;MID(F8797,5,2)&amp;"/"&amp;LEFT(F8797,4)</f>
        <v>11/08/2008</v>
      </c>
      <c r="K8797" s="39">
        <f ca="1">ROUND((TODAY()-J8797)/365.25,1)</f>
        <v>9.1</v>
      </c>
      <c r="L8797" s="26">
        <f>I8797/H8797</f>
        <v>0.2339999372706458</v>
      </c>
    </row>
    <row r="8798" spans="1:12" x14ac:dyDescent="0.2">
      <c r="A8798" s="37" t="s">
        <v>18</v>
      </c>
      <c r="B8798" s="37" t="s">
        <v>41</v>
      </c>
      <c r="C8798" s="37" t="s">
        <v>36</v>
      </c>
      <c r="D8798" s="37" t="s">
        <v>370</v>
      </c>
      <c r="E8798" s="37" t="s">
        <v>9711</v>
      </c>
      <c r="F8798" s="37" t="s">
        <v>2875</v>
      </c>
      <c r="G8798" s="37">
        <v>125</v>
      </c>
      <c r="H8798" s="38">
        <v>30270.35</v>
      </c>
      <c r="I8798" s="38">
        <v>7083.26</v>
      </c>
      <c r="J8798" s="24" t="str">
        <f>RIGHT(F8798,2)&amp;"/"&amp;MID(F8798,5,2)&amp;"/"&amp;LEFT(F8798,4)</f>
        <v>12/03/2012</v>
      </c>
      <c r="K8798" s="39">
        <f ca="1">ROUND((TODAY()-J8798)/365.25,1)</f>
        <v>5.5</v>
      </c>
      <c r="L8798" s="26">
        <f>I8798/H8798</f>
        <v>0.23399993723230819</v>
      </c>
    </row>
    <row r="8799" spans="1:12" x14ac:dyDescent="0.2">
      <c r="A8799" s="37" t="s">
        <v>18</v>
      </c>
      <c r="B8799" s="37" t="s">
        <v>41</v>
      </c>
      <c r="C8799" s="37" t="s">
        <v>36</v>
      </c>
      <c r="D8799" s="40" t="s">
        <v>370</v>
      </c>
      <c r="E8799" s="37" t="s">
        <v>2519</v>
      </c>
      <c r="F8799" s="37" t="s">
        <v>790</v>
      </c>
      <c r="G8799" s="37">
        <v>166</v>
      </c>
      <c r="H8799" s="38">
        <v>25545.05</v>
      </c>
      <c r="I8799" s="38">
        <v>5977.54</v>
      </c>
      <c r="J8799" s="24" t="str">
        <f>RIGHT(F8799,2)&amp;"/"&amp;MID(F8799,5,2)&amp;"/"&amp;LEFT(F8799,4)</f>
        <v>22/11/2011</v>
      </c>
      <c r="K8799" s="39">
        <f ca="1">ROUND((TODAY()-J8799)/365.25,1)</f>
        <v>5.8</v>
      </c>
      <c r="L8799" s="26">
        <f>I8799/H8799</f>
        <v>0.23399993345090342</v>
      </c>
    </row>
    <row r="8800" spans="1:12" x14ac:dyDescent="0.2">
      <c r="A8800" s="37" t="s">
        <v>18</v>
      </c>
      <c r="B8800" s="37" t="s">
        <v>41</v>
      </c>
      <c r="C8800" s="37" t="s">
        <v>36</v>
      </c>
      <c r="D8800" s="40" t="s">
        <v>370</v>
      </c>
      <c r="E8800" s="37" t="s">
        <v>8882</v>
      </c>
      <c r="F8800" s="37" t="s">
        <v>821</v>
      </c>
      <c r="G8800" s="37">
        <v>121</v>
      </c>
      <c r="H8800" s="38">
        <v>30910.65</v>
      </c>
      <c r="I8800" s="38">
        <v>7233.09</v>
      </c>
      <c r="J8800" s="24" t="str">
        <f>RIGHT(F8800,2)&amp;"/"&amp;MID(F8800,5,2)&amp;"/"&amp;LEFT(F8800,4)</f>
        <v>13/01/2012</v>
      </c>
      <c r="K8800" s="39">
        <f ca="1">ROUND((TODAY()-J8800)/365.25,1)</f>
        <v>5.7</v>
      </c>
      <c r="L8800" s="26">
        <f>I8800/H8800</f>
        <v>0.23399993206225039</v>
      </c>
    </row>
    <row r="8801" spans="1:12" x14ac:dyDescent="0.2">
      <c r="A8801" s="37" t="s">
        <v>169</v>
      </c>
      <c r="B8801" s="37" t="s">
        <v>184</v>
      </c>
      <c r="C8801" s="37" t="s">
        <v>186</v>
      </c>
      <c r="D8801" s="37" t="s">
        <v>370</v>
      </c>
      <c r="E8801" s="37" t="s">
        <v>7956</v>
      </c>
      <c r="F8801" s="37" t="s">
        <v>4997</v>
      </c>
      <c r="G8801" s="37">
        <v>94</v>
      </c>
      <c r="H8801" s="38">
        <v>14421.5</v>
      </c>
      <c r="I8801" s="38">
        <v>3374.63</v>
      </c>
      <c r="J8801" s="24" t="str">
        <f>RIGHT(F8801,2)&amp;"/"&amp;MID(F8801,5,2)&amp;"/"&amp;LEFT(F8801,4)</f>
        <v>02/05/2007</v>
      </c>
      <c r="K8801" s="39">
        <f ca="1">ROUND((TODAY()-J8801)/365.25,1)</f>
        <v>10.4</v>
      </c>
      <c r="L8801" s="26">
        <f>I8801/H8801</f>
        <v>0.23399993065908539</v>
      </c>
    </row>
    <row r="8802" spans="1:12" x14ac:dyDescent="0.2">
      <c r="A8802" s="37" t="s">
        <v>123</v>
      </c>
      <c r="B8802" s="37" t="s">
        <v>126</v>
      </c>
      <c r="C8802" s="37" t="s">
        <v>732</v>
      </c>
      <c r="D8802" s="37" t="s">
        <v>370</v>
      </c>
      <c r="E8802" s="37" t="s">
        <v>9699</v>
      </c>
      <c r="F8802" s="37" t="s">
        <v>527</v>
      </c>
      <c r="G8802" s="37">
        <v>88</v>
      </c>
      <c r="H8802" s="38">
        <v>21567.4</v>
      </c>
      <c r="I8802" s="38">
        <v>5046.7700000000004</v>
      </c>
      <c r="J8802" s="24" t="str">
        <f>RIGHT(F8802,2)&amp;"/"&amp;MID(F8802,5,2)&amp;"/"&amp;LEFT(F8802,4)</f>
        <v>22/06/2011</v>
      </c>
      <c r="K8802" s="39">
        <f ca="1">ROUND((TODAY()-J8802)/365.25,1)</f>
        <v>6.3</v>
      </c>
      <c r="L8802" s="26">
        <f>I8802/H8802</f>
        <v>0.23399992581395995</v>
      </c>
    </row>
    <row r="8803" spans="1:12" x14ac:dyDescent="0.2">
      <c r="A8803" s="37" t="s">
        <v>169</v>
      </c>
      <c r="B8803" s="37" t="s">
        <v>179</v>
      </c>
      <c r="C8803" s="37" t="s">
        <v>183</v>
      </c>
      <c r="D8803" s="37" t="s">
        <v>370</v>
      </c>
      <c r="E8803" s="37" t="s">
        <v>7946</v>
      </c>
      <c r="F8803" s="37" t="s">
        <v>4630</v>
      </c>
      <c r="G8803" s="37">
        <v>109</v>
      </c>
      <c r="H8803" s="38">
        <v>15441.8</v>
      </c>
      <c r="I8803" s="38">
        <v>3613.38</v>
      </c>
      <c r="J8803" s="24" t="str">
        <f>RIGHT(F8803,2)&amp;"/"&amp;MID(F8803,5,2)&amp;"/"&amp;LEFT(F8803,4)</f>
        <v>25/06/2008</v>
      </c>
      <c r="K8803" s="39">
        <f ca="1">ROUND((TODAY()-J8803)/365.25,1)</f>
        <v>9.1999999999999993</v>
      </c>
      <c r="L8803" s="26">
        <f>I8803/H8803</f>
        <v>0.23399992228885236</v>
      </c>
    </row>
    <row r="8804" spans="1:12" x14ac:dyDescent="0.2">
      <c r="A8804" s="37" t="s">
        <v>18</v>
      </c>
      <c r="B8804" s="37" t="s">
        <v>41</v>
      </c>
      <c r="C8804" s="37" t="s">
        <v>36</v>
      </c>
      <c r="D8804" s="40" t="s">
        <v>370</v>
      </c>
      <c r="E8804" s="37" t="s">
        <v>5614</v>
      </c>
      <c r="F8804" s="37" t="s">
        <v>963</v>
      </c>
      <c r="G8804" s="37">
        <v>146</v>
      </c>
      <c r="H8804" s="38">
        <v>26053.3</v>
      </c>
      <c r="I8804" s="38">
        <v>6096.47</v>
      </c>
      <c r="J8804" s="24" t="str">
        <f>RIGHT(F8804,2)&amp;"/"&amp;MID(F8804,5,2)&amp;"/"&amp;LEFT(F8804,4)</f>
        <v>14/12/2011</v>
      </c>
      <c r="K8804" s="39">
        <f ca="1">ROUND((TODAY()-J8804)/365.25,1)</f>
        <v>5.8</v>
      </c>
      <c r="L8804" s="26">
        <f>I8804/H8804</f>
        <v>0.23399991555772207</v>
      </c>
    </row>
    <row r="8805" spans="1:12" x14ac:dyDescent="0.2">
      <c r="A8805" s="37" t="s">
        <v>316</v>
      </c>
      <c r="B8805" s="37" t="s">
        <v>319</v>
      </c>
      <c r="C8805" s="37" t="s">
        <v>3931</v>
      </c>
      <c r="D8805" s="40" t="s">
        <v>370</v>
      </c>
      <c r="E8805" s="37" t="s">
        <v>2544</v>
      </c>
      <c r="F8805" s="37" t="s">
        <v>2583</v>
      </c>
      <c r="G8805" s="37">
        <v>117</v>
      </c>
      <c r="H8805" s="38">
        <v>18135.05</v>
      </c>
      <c r="I8805" s="38">
        <v>4243.6000000000004</v>
      </c>
      <c r="J8805" s="24" t="str">
        <f>RIGHT(F8805,2)&amp;"/"&amp;MID(F8805,5,2)&amp;"/"&amp;LEFT(F8805,4)</f>
        <v>20/09/2011</v>
      </c>
      <c r="K8805" s="39">
        <f ca="1">ROUND((TODAY()-J8805)/365.25,1)</f>
        <v>6</v>
      </c>
      <c r="L8805" s="26">
        <f>I8805/H8805</f>
        <v>0.23399990625887443</v>
      </c>
    </row>
    <row r="8806" spans="1:12" x14ac:dyDescent="0.2">
      <c r="A8806" s="37" t="s">
        <v>18</v>
      </c>
      <c r="B8806" s="37" t="s">
        <v>41</v>
      </c>
      <c r="C8806" s="37" t="s">
        <v>232</v>
      </c>
      <c r="D8806" s="37" t="s">
        <v>370</v>
      </c>
      <c r="E8806" s="37" t="s">
        <v>7986</v>
      </c>
      <c r="F8806" s="37" t="s">
        <v>600</v>
      </c>
      <c r="G8806" s="37">
        <v>204</v>
      </c>
      <c r="H8806" s="38">
        <v>19498.3</v>
      </c>
      <c r="I8806" s="38">
        <v>4562.6000000000004</v>
      </c>
      <c r="J8806" s="24" t="str">
        <f>RIGHT(F8806,2)&amp;"/"&amp;MID(F8806,5,2)&amp;"/"&amp;LEFT(F8806,4)</f>
        <v>01/03/2012</v>
      </c>
      <c r="K8806" s="39">
        <f ca="1">ROUND((TODAY()-J8806)/365.25,1)</f>
        <v>5.6</v>
      </c>
      <c r="L8806" s="26">
        <f>I8806/H8806</f>
        <v>0.23399988716965073</v>
      </c>
    </row>
    <row r="8807" spans="1:12" x14ac:dyDescent="0.2">
      <c r="A8807" s="37" t="s">
        <v>18</v>
      </c>
      <c r="B8807" s="37" t="s">
        <v>41</v>
      </c>
      <c r="C8807" s="37" t="s">
        <v>29</v>
      </c>
      <c r="D8807" s="40" t="s">
        <v>370</v>
      </c>
      <c r="E8807" s="37" t="s">
        <v>2216</v>
      </c>
      <c r="F8807" s="37" t="s">
        <v>748</v>
      </c>
      <c r="G8807" s="37">
        <v>186</v>
      </c>
      <c r="H8807" s="38">
        <v>16648.3</v>
      </c>
      <c r="I8807" s="38">
        <v>3895.7</v>
      </c>
      <c r="J8807" s="24" t="str">
        <f>RIGHT(F8807,2)&amp;"/"&amp;MID(F8807,5,2)&amp;"/"&amp;LEFT(F8807,4)</f>
        <v>10/06/2011</v>
      </c>
      <c r="K8807" s="39">
        <f ca="1">ROUND((TODAY()-J8807)/365.25,1)</f>
        <v>6.3</v>
      </c>
      <c r="L8807" s="26">
        <f>I8807/H8807</f>
        <v>0.23399986785437552</v>
      </c>
    </row>
    <row r="8808" spans="1:12" x14ac:dyDescent="0.2">
      <c r="A8808" s="37" t="s">
        <v>18</v>
      </c>
      <c r="B8808" s="37" t="s">
        <v>41</v>
      </c>
      <c r="C8808" s="37" t="s">
        <v>36</v>
      </c>
      <c r="D8808" s="40" t="s">
        <v>370</v>
      </c>
      <c r="E8808" s="37" t="s">
        <v>8882</v>
      </c>
      <c r="F8808" s="37" t="s">
        <v>1448</v>
      </c>
      <c r="G8808" s="37">
        <v>166</v>
      </c>
      <c r="H8808" s="38">
        <v>26710.7</v>
      </c>
      <c r="I8808" s="38">
        <v>6250.3</v>
      </c>
      <c r="J8808" s="24" t="str">
        <f>RIGHT(F8808,2)&amp;"/"&amp;MID(F8808,5,2)&amp;"/"&amp;LEFT(F8808,4)</f>
        <v>21/02/2012</v>
      </c>
      <c r="K8808" s="39">
        <f ca="1">ROUND((TODAY()-J8808)/365.25,1)</f>
        <v>5.6</v>
      </c>
      <c r="L8808" s="26">
        <f>I8808/H8808</f>
        <v>0.23399985773491522</v>
      </c>
    </row>
    <row r="8809" spans="1:12" x14ac:dyDescent="0.2">
      <c r="A8809" s="37" t="s">
        <v>169</v>
      </c>
      <c r="B8809" s="37" t="s">
        <v>179</v>
      </c>
      <c r="C8809" s="37" t="s">
        <v>183</v>
      </c>
      <c r="D8809" s="37" t="s">
        <v>370</v>
      </c>
      <c r="E8809" s="37" t="s">
        <v>6901</v>
      </c>
      <c r="F8809" s="37" t="s">
        <v>1578</v>
      </c>
      <c r="G8809" s="37">
        <v>100</v>
      </c>
      <c r="H8809" s="38">
        <v>15946.25</v>
      </c>
      <c r="I8809" s="38">
        <v>3731.42</v>
      </c>
      <c r="J8809" s="24" t="str">
        <f>RIGHT(F8809,2)&amp;"/"&amp;MID(F8809,5,2)&amp;"/"&amp;LEFT(F8809,4)</f>
        <v>07/08/2008</v>
      </c>
      <c r="K8809" s="39">
        <f ca="1">ROUND((TODAY()-J8809)/365.25,1)</f>
        <v>9.1</v>
      </c>
      <c r="L8809" s="26">
        <f>I8809/H8809</f>
        <v>0.23399984322332837</v>
      </c>
    </row>
    <row r="8810" spans="1:12" x14ac:dyDescent="0.2">
      <c r="A8810" s="37" t="s">
        <v>61</v>
      </c>
      <c r="B8810" s="37" t="s">
        <v>392</v>
      </c>
      <c r="C8810" s="37" t="s">
        <v>2241</v>
      </c>
      <c r="D8810" s="40" t="s">
        <v>370</v>
      </c>
      <c r="E8810" s="37" t="s">
        <v>2215</v>
      </c>
      <c r="F8810" s="37" t="s">
        <v>835</v>
      </c>
      <c r="G8810" s="37">
        <v>103</v>
      </c>
      <c r="H8810" s="38">
        <v>12733</v>
      </c>
      <c r="I8810" s="38">
        <v>2979.52</v>
      </c>
      <c r="J8810" s="24" t="str">
        <f>RIGHT(F8810,2)&amp;"/"&amp;MID(F8810,5,2)&amp;"/"&amp;LEFT(F8810,4)</f>
        <v>22/12/2009</v>
      </c>
      <c r="K8810" s="39">
        <f ca="1">ROUND((TODAY()-J8810)/365.25,1)</f>
        <v>7.8</v>
      </c>
      <c r="L8810" s="26">
        <f>I8810/H8810</f>
        <v>0.23399984292782533</v>
      </c>
    </row>
    <row r="8811" spans="1:12" x14ac:dyDescent="0.2">
      <c r="A8811" s="37" t="s">
        <v>18</v>
      </c>
      <c r="B8811" s="37" t="s">
        <v>41</v>
      </c>
      <c r="C8811" s="37" t="s">
        <v>36</v>
      </c>
      <c r="D8811" s="40" t="s">
        <v>370</v>
      </c>
      <c r="E8811" s="37" t="s">
        <v>2211</v>
      </c>
      <c r="F8811" s="37" t="s">
        <v>1380</v>
      </c>
      <c r="G8811" s="37">
        <v>182</v>
      </c>
      <c r="H8811" s="38">
        <v>26661.3</v>
      </c>
      <c r="I8811" s="38">
        <v>6238.74</v>
      </c>
      <c r="J8811" s="24" t="str">
        <f>RIGHT(F8811,2)&amp;"/"&amp;MID(F8811,5,2)&amp;"/"&amp;LEFT(F8811,4)</f>
        <v>05/01/2012</v>
      </c>
      <c r="K8811" s="39">
        <f ca="1">ROUND((TODAY()-J8811)/365.25,1)</f>
        <v>5.7</v>
      </c>
      <c r="L8811" s="26">
        <f>I8811/H8811</f>
        <v>0.23399984246829675</v>
      </c>
    </row>
    <row r="8812" spans="1:12" x14ac:dyDescent="0.2">
      <c r="A8812" s="37" t="s">
        <v>169</v>
      </c>
      <c r="B8812" s="37" t="s">
        <v>223</v>
      </c>
      <c r="C8812" s="37" t="s">
        <v>198</v>
      </c>
      <c r="D8812" s="40" t="s">
        <v>370</v>
      </c>
      <c r="E8812" s="37" t="s">
        <v>4166</v>
      </c>
      <c r="F8812" s="37" t="s">
        <v>3930</v>
      </c>
      <c r="G8812" s="37">
        <v>164</v>
      </c>
      <c r="H8812" s="38">
        <v>12513</v>
      </c>
      <c r="I8812" s="38">
        <v>2928.04</v>
      </c>
      <c r="J8812" s="24" t="str">
        <f>RIGHT(F8812,2)&amp;"/"&amp;MID(F8812,5,2)&amp;"/"&amp;LEFT(F8812,4)</f>
        <v>23/01/2007</v>
      </c>
      <c r="K8812" s="39">
        <f ca="1">ROUND((TODAY()-J8812)/365.25,1)</f>
        <v>10.7</v>
      </c>
      <c r="L8812" s="26">
        <f>I8812/H8812</f>
        <v>0.23399984016622713</v>
      </c>
    </row>
    <row r="8813" spans="1:12" x14ac:dyDescent="0.2">
      <c r="A8813" s="37" t="s">
        <v>169</v>
      </c>
      <c r="B8813" s="37" t="s">
        <v>233</v>
      </c>
      <c r="C8813" s="37" t="s">
        <v>237</v>
      </c>
      <c r="D8813" s="40" t="s">
        <v>370</v>
      </c>
      <c r="E8813" s="37" t="s">
        <v>4180</v>
      </c>
      <c r="F8813" s="37" t="s">
        <v>4975</v>
      </c>
      <c r="G8813" s="37">
        <v>75</v>
      </c>
      <c r="H8813" s="38">
        <v>11438</v>
      </c>
      <c r="I8813" s="38">
        <v>2676.49</v>
      </c>
      <c r="J8813" s="24" t="str">
        <f>RIGHT(F8813,2)&amp;"/"&amp;MID(F8813,5,2)&amp;"/"&amp;LEFT(F8813,4)</f>
        <v>03/09/2003</v>
      </c>
      <c r="K8813" s="39">
        <f ca="1">ROUND((TODAY()-J8813)/365.25,1)</f>
        <v>14.1</v>
      </c>
      <c r="L8813" s="26">
        <f>I8813/H8813</f>
        <v>0.23399982514425596</v>
      </c>
    </row>
    <row r="8814" spans="1:12" x14ac:dyDescent="0.2">
      <c r="A8814" s="37" t="s">
        <v>169</v>
      </c>
      <c r="B8814" s="37" t="s">
        <v>223</v>
      </c>
      <c r="C8814" s="37" t="s">
        <v>198</v>
      </c>
      <c r="D8814" s="40" t="s">
        <v>370</v>
      </c>
      <c r="E8814" s="37" t="s">
        <v>8881</v>
      </c>
      <c r="F8814" s="37" t="s">
        <v>1377</v>
      </c>
      <c r="G8814" s="37">
        <v>268</v>
      </c>
      <c r="H8814" s="38">
        <v>11358</v>
      </c>
      <c r="I8814" s="38">
        <v>2657.77</v>
      </c>
      <c r="J8814" s="24" t="str">
        <f>RIGHT(F8814,2)&amp;"/"&amp;MID(F8814,5,2)&amp;"/"&amp;LEFT(F8814,4)</f>
        <v>27/10/2008</v>
      </c>
      <c r="K8814" s="39">
        <f ca="1">ROUND((TODAY()-J8814)/365.25,1)</f>
        <v>8.9</v>
      </c>
      <c r="L8814" s="26">
        <f>I8814/H8814</f>
        <v>0.23399982391266066</v>
      </c>
    </row>
    <row r="8815" spans="1:12" x14ac:dyDescent="0.2">
      <c r="A8815" s="37" t="s">
        <v>18</v>
      </c>
      <c r="B8815" s="37" t="s">
        <v>41</v>
      </c>
      <c r="C8815" s="37" t="s">
        <v>36</v>
      </c>
      <c r="D8815" s="40" t="s">
        <v>370</v>
      </c>
      <c r="E8815" s="37" t="s">
        <v>2525</v>
      </c>
      <c r="F8815" s="37" t="s">
        <v>562</v>
      </c>
      <c r="G8815" s="37">
        <v>150</v>
      </c>
      <c r="H8815" s="38">
        <v>29565.45</v>
      </c>
      <c r="I8815" s="38">
        <v>6918.31</v>
      </c>
      <c r="J8815" s="24" t="str">
        <f>RIGHT(F8815,2)&amp;"/"&amp;MID(F8815,5,2)&amp;"/"&amp;LEFT(F8815,4)</f>
        <v>20/03/2012</v>
      </c>
      <c r="K8815" s="39">
        <f ca="1">ROUND((TODAY()-J8815)/365.25,1)</f>
        <v>5.5</v>
      </c>
      <c r="L8815" s="26">
        <f>I8815/H8815</f>
        <v>0.2339998207367045</v>
      </c>
    </row>
    <row r="8816" spans="1:12" x14ac:dyDescent="0.2">
      <c r="A8816" s="37" t="s">
        <v>169</v>
      </c>
      <c r="B8816" s="37" t="s">
        <v>223</v>
      </c>
      <c r="C8816" s="37" t="s">
        <v>198</v>
      </c>
      <c r="D8816" s="37" t="s">
        <v>370</v>
      </c>
      <c r="E8816" s="37" t="s">
        <v>7967</v>
      </c>
      <c r="F8816" s="37" t="s">
        <v>529</v>
      </c>
      <c r="G8816" s="37">
        <v>223</v>
      </c>
      <c r="H8816" s="38">
        <v>10913</v>
      </c>
      <c r="I8816" s="38">
        <v>2553.64</v>
      </c>
      <c r="J8816" s="24" t="str">
        <f>RIGHT(F8816,2)&amp;"/"&amp;MID(F8816,5,2)&amp;"/"&amp;LEFT(F8816,4)</f>
        <v>21/02/2007</v>
      </c>
      <c r="K8816" s="39">
        <f ca="1">ROUND((TODAY()-J8816)/365.25,1)</f>
        <v>10.6</v>
      </c>
      <c r="L8816" s="26">
        <f>I8816/H8816</f>
        <v>0.23399981673233758</v>
      </c>
    </row>
    <row r="8817" spans="1:12" x14ac:dyDescent="0.2">
      <c r="A8817" s="37" t="s">
        <v>169</v>
      </c>
      <c r="B8817" s="37" t="s">
        <v>184</v>
      </c>
      <c r="C8817" s="37" t="s">
        <v>4900</v>
      </c>
      <c r="D8817" s="37" t="s">
        <v>370</v>
      </c>
      <c r="E8817" s="37" t="s">
        <v>6904</v>
      </c>
      <c r="F8817" s="37" t="s">
        <v>1640</v>
      </c>
      <c r="G8817" s="37">
        <v>97</v>
      </c>
      <c r="H8817" s="38">
        <v>14401.55</v>
      </c>
      <c r="I8817" s="38">
        <v>3369.96</v>
      </c>
      <c r="J8817" s="24" t="str">
        <f>RIGHT(F8817,2)&amp;"/"&amp;MID(F8817,5,2)&amp;"/"&amp;LEFT(F8817,4)</f>
        <v>03/04/2007</v>
      </c>
      <c r="K8817" s="39">
        <f ca="1">ROUND((TODAY()-J8817)/365.25,1)</f>
        <v>10.5</v>
      </c>
      <c r="L8817" s="26">
        <f>I8817/H8817</f>
        <v>0.23399981252018012</v>
      </c>
    </row>
    <row r="8818" spans="1:12" x14ac:dyDescent="0.2">
      <c r="A8818" s="37" t="s">
        <v>339</v>
      </c>
      <c r="B8818" s="37" t="s">
        <v>344</v>
      </c>
      <c r="C8818" s="37" t="s">
        <v>345</v>
      </c>
      <c r="D8818" s="40" t="s">
        <v>370</v>
      </c>
      <c r="E8818" s="37" t="s">
        <v>8893</v>
      </c>
      <c r="F8818" s="37" t="s">
        <v>3322</v>
      </c>
      <c r="G8818" s="37">
        <v>108</v>
      </c>
      <c r="H8818" s="38">
        <v>17462.45</v>
      </c>
      <c r="I8818" s="38">
        <v>4086.21</v>
      </c>
      <c r="J8818" s="24" t="str">
        <f>RIGHT(F8818,2)&amp;"/"&amp;MID(F8818,5,2)&amp;"/"&amp;LEFT(F8818,4)</f>
        <v>15/06/2011</v>
      </c>
      <c r="K8818" s="39">
        <f ca="1">ROUND((TODAY()-J8818)/365.25,1)</f>
        <v>6.3</v>
      </c>
      <c r="L8818" s="26">
        <f>I8818/H8818</f>
        <v>0.23399981102308096</v>
      </c>
    </row>
    <row r="8819" spans="1:12" x14ac:dyDescent="0.2">
      <c r="A8819" s="37" t="s">
        <v>169</v>
      </c>
      <c r="B8819" s="37" t="s">
        <v>221</v>
      </c>
      <c r="C8819" s="37" t="s">
        <v>189</v>
      </c>
      <c r="D8819" s="40" t="s">
        <v>370</v>
      </c>
      <c r="E8819" s="37" t="s">
        <v>8888</v>
      </c>
      <c r="F8819" s="37" t="s">
        <v>953</v>
      </c>
      <c r="G8819" s="37">
        <v>75</v>
      </c>
      <c r="H8819" s="38">
        <v>23026.6</v>
      </c>
      <c r="I8819" s="38">
        <v>5388.22</v>
      </c>
      <c r="J8819" s="24" t="str">
        <f>RIGHT(F8819,2)&amp;"/"&amp;MID(F8819,5,2)&amp;"/"&amp;LEFT(F8819,4)</f>
        <v>16/04/2010</v>
      </c>
      <c r="K8819" s="39">
        <f ca="1">ROUND((TODAY()-J8819)/365.25,1)</f>
        <v>7.4</v>
      </c>
      <c r="L8819" s="26">
        <f>I8819/H8819</f>
        <v>0.23399980891664426</v>
      </c>
    </row>
    <row r="8820" spans="1:12" x14ac:dyDescent="0.2">
      <c r="A8820" s="37" t="s">
        <v>18</v>
      </c>
      <c r="B8820" s="37" t="s">
        <v>24</v>
      </c>
      <c r="C8820" s="37" t="s">
        <v>7985</v>
      </c>
      <c r="D8820" s="37" t="s">
        <v>370</v>
      </c>
      <c r="E8820" s="37" t="s">
        <v>7975</v>
      </c>
      <c r="F8820" s="37" t="s">
        <v>909</v>
      </c>
      <c r="G8820" s="37">
        <v>146</v>
      </c>
      <c r="H8820" s="38">
        <v>10348</v>
      </c>
      <c r="I8820" s="38">
        <v>2421.4299999999998</v>
      </c>
      <c r="J8820" s="24" t="str">
        <f>RIGHT(F8820,2)&amp;"/"&amp;MID(F8820,5,2)&amp;"/"&amp;LEFT(F8820,4)</f>
        <v>28/09/2007</v>
      </c>
      <c r="K8820" s="39">
        <f ca="1">ROUND((TODAY()-J8820)/365.25,1)</f>
        <v>10</v>
      </c>
      <c r="L8820" s="26">
        <f>I8820/H8820</f>
        <v>0.23399980672593737</v>
      </c>
    </row>
    <row r="8821" spans="1:12" x14ac:dyDescent="0.2">
      <c r="A8821" s="37" t="s">
        <v>18</v>
      </c>
      <c r="B8821" s="37" t="s">
        <v>41</v>
      </c>
      <c r="C8821" s="37" t="s">
        <v>2587</v>
      </c>
      <c r="D8821" s="40" t="s">
        <v>370</v>
      </c>
      <c r="E8821" s="37" t="s">
        <v>2534</v>
      </c>
      <c r="F8821" s="37" t="s">
        <v>2588</v>
      </c>
      <c r="G8821" s="37">
        <v>208</v>
      </c>
      <c r="H8821" s="38">
        <v>10198</v>
      </c>
      <c r="I8821" s="38">
        <v>2386.33</v>
      </c>
      <c r="J8821" s="24" t="str">
        <f>RIGHT(F8821,2)&amp;"/"&amp;MID(F8821,5,2)&amp;"/"&amp;LEFT(F8821,4)</f>
        <v>10/01/2008</v>
      </c>
      <c r="K8821" s="39">
        <f ca="1">ROUND((TODAY()-J8821)/365.25,1)</f>
        <v>9.6999999999999993</v>
      </c>
      <c r="L8821" s="26">
        <f>I8821/H8821</f>
        <v>0.23399980388311434</v>
      </c>
    </row>
    <row r="8822" spans="1:12" x14ac:dyDescent="0.2">
      <c r="A8822" s="37" t="s">
        <v>339</v>
      </c>
      <c r="B8822" s="37" t="s">
        <v>344</v>
      </c>
      <c r="C8822" s="37" t="s">
        <v>345</v>
      </c>
      <c r="D8822" s="37" t="s">
        <v>370</v>
      </c>
      <c r="E8822" s="37" t="s">
        <v>9693</v>
      </c>
      <c r="F8822" s="37" t="s">
        <v>821</v>
      </c>
      <c r="G8822" s="37">
        <v>63</v>
      </c>
      <c r="H8822" s="38">
        <v>22729.25</v>
      </c>
      <c r="I8822" s="38">
        <v>5318.64</v>
      </c>
      <c r="J8822" s="24" t="str">
        <f>RIGHT(F8822,2)&amp;"/"&amp;MID(F8822,5,2)&amp;"/"&amp;LEFT(F8822,4)</f>
        <v>13/01/2012</v>
      </c>
      <c r="K8822" s="39">
        <f ca="1">ROUND((TODAY()-J8822)/365.25,1)</f>
        <v>5.7</v>
      </c>
      <c r="L8822" s="26">
        <f>I8822/H8822</f>
        <v>0.23399980201722451</v>
      </c>
    </row>
    <row r="8823" spans="1:12" x14ac:dyDescent="0.2">
      <c r="A8823" s="37" t="s">
        <v>18</v>
      </c>
      <c r="B8823" s="37" t="s">
        <v>24</v>
      </c>
      <c r="C8823" s="37" t="s">
        <v>2565</v>
      </c>
      <c r="D8823" s="40" t="s">
        <v>370</v>
      </c>
      <c r="E8823" s="37" t="s">
        <v>2566</v>
      </c>
      <c r="F8823" s="37" t="s">
        <v>573</v>
      </c>
      <c r="G8823" s="37">
        <v>122</v>
      </c>
      <c r="H8823" s="38">
        <v>10003</v>
      </c>
      <c r="I8823" s="38">
        <v>2340.6999999999998</v>
      </c>
      <c r="J8823" s="24" t="str">
        <f>RIGHT(F8823,2)&amp;"/"&amp;MID(F8823,5,2)&amp;"/"&amp;LEFT(F8823,4)</f>
        <v>30/11/2005</v>
      </c>
      <c r="K8823" s="39">
        <f ca="1">ROUND((TODAY()-J8823)/365.25,1)</f>
        <v>11.8</v>
      </c>
      <c r="L8823" s="26">
        <f>I8823/H8823</f>
        <v>0.233999800059982</v>
      </c>
    </row>
    <row r="8824" spans="1:12" x14ac:dyDescent="0.2">
      <c r="A8824" s="37" t="s">
        <v>18</v>
      </c>
      <c r="B8824" s="37" t="s">
        <v>41</v>
      </c>
      <c r="C8824" s="37" t="s">
        <v>2750</v>
      </c>
      <c r="D8824" s="37" t="s">
        <v>370</v>
      </c>
      <c r="E8824" s="37" t="s">
        <v>7997</v>
      </c>
      <c r="F8824" s="37" t="s">
        <v>3562</v>
      </c>
      <c r="G8824" s="37">
        <v>163</v>
      </c>
      <c r="H8824" s="38">
        <v>9738</v>
      </c>
      <c r="I8824" s="38">
        <v>2278.69</v>
      </c>
      <c r="J8824" s="24" t="str">
        <f>RIGHT(F8824,2)&amp;"/"&amp;MID(F8824,5,2)&amp;"/"&amp;LEFT(F8824,4)</f>
        <v>15/05/2007</v>
      </c>
      <c r="K8824" s="39">
        <f ca="1">ROUND((TODAY()-J8824)/365.25,1)</f>
        <v>10.4</v>
      </c>
      <c r="L8824" s="26">
        <f>I8824/H8824</f>
        <v>0.23399979461901829</v>
      </c>
    </row>
    <row r="8825" spans="1:12" x14ac:dyDescent="0.2">
      <c r="A8825" s="37" t="s">
        <v>61</v>
      </c>
      <c r="B8825" s="37" t="s">
        <v>413</v>
      </c>
      <c r="C8825" s="37" t="s">
        <v>940</v>
      </c>
      <c r="D8825" s="40" t="s">
        <v>370</v>
      </c>
      <c r="E8825" s="37" t="s">
        <v>2553</v>
      </c>
      <c r="F8825" s="37" t="s">
        <v>2875</v>
      </c>
      <c r="G8825" s="37">
        <v>89</v>
      </c>
      <c r="H8825" s="38">
        <v>37901.699999999997</v>
      </c>
      <c r="I8825" s="38">
        <v>8868.99</v>
      </c>
      <c r="J8825" s="24" t="str">
        <f>RIGHT(F8825,2)&amp;"/"&amp;MID(F8825,5,2)&amp;"/"&amp;LEFT(F8825,4)</f>
        <v>12/03/2012</v>
      </c>
      <c r="K8825" s="39">
        <f ca="1">ROUND((TODAY()-J8825)/365.25,1)</f>
        <v>5.5</v>
      </c>
      <c r="L8825" s="26">
        <f>I8825/H8825</f>
        <v>0.23399979420448161</v>
      </c>
    </row>
    <row r="8826" spans="1:12" x14ac:dyDescent="0.2">
      <c r="A8826" s="37" t="s">
        <v>169</v>
      </c>
      <c r="B8826" s="37" t="s">
        <v>233</v>
      </c>
      <c r="C8826" s="37" t="s">
        <v>3467</v>
      </c>
      <c r="D8826" s="40" t="s">
        <v>370</v>
      </c>
      <c r="E8826" s="37" t="s">
        <v>2531</v>
      </c>
      <c r="F8826" s="37" t="s">
        <v>3468</v>
      </c>
      <c r="G8826" s="37">
        <v>195</v>
      </c>
      <c r="H8826" s="38">
        <v>9483</v>
      </c>
      <c r="I8826" s="38">
        <v>2219.02</v>
      </c>
      <c r="J8826" s="24" t="str">
        <f>RIGHT(F8826,2)&amp;"/"&amp;MID(F8826,5,2)&amp;"/"&amp;LEFT(F8826,4)</f>
        <v>02/03/2004</v>
      </c>
      <c r="K8826" s="39">
        <f ca="1">ROUND((TODAY()-J8826)/365.25,1)</f>
        <v>13.6</v>
      </c>
      <c r="L8826" s="26">
        <f>I8826/H8826</f>
        <v>0.23399978909627756</v>
      </c>
    </row>
    <row r="8827" spans="1:12" x14ac:dyDescent="0.2">
      <c r="A8827" s="37" t="s">
        <v>61</v>
      </c>
      <c r="B8827" s="37" t="s">
        <v>413</v>
      </c>
      <c r="C8827" s="37" t="s">
        <v>940</v>
      </c>
      <c r="D8827" s="40" t="s">
        <v>370</v>
      </c>
      <c r="E8827" s="37" t="s">
        <v>5569</v>
      </c>
      <c r="F8827" s="37" t="s">
        <v>1053</v>
      </c>
      <c r="G8827" s="37">
        <v>74</v>
      </c>
      <c r="H8827" s="38">
        <v>35704.35</v>
      </c>
      <c r="I8827" s="38">
        <v>8354.81</v>
      </c>
      <c r="J8827" s="24" t="str">
        <f>RIGHT(F8827,2)&amp;"/"&amp;MID(F8827,5,2)&amp;"/"&amp;LEFT(F8827,4)</f>
        <v>28/09/2011</v>
      </c>
      <c r="K8827" s="39">
        <f ca="1">ROUND((TODAY()-J8827)/365.25,1)</f>
        <v>6</v>
      </c>
      <c r="L8827" s="26">
        <f>I8827/H8827</f>
        <v>0.23399977873844502</v>
      </c>
    </row>
    <row r="8828" spans="1:12" x14ac:dyDescent="0.2">
      <c r="A8828" s="37" t="s">
        <v>61</v>
      </c>
      <c r="B8828" s="37" t="s">
        <v>413</v>
      </c>
      <c r="C8828" s="37" t="s">
        <v>940</v>
      </c>
      <c r="D8828" s="40" t="s">
        <v>370</v>
      </c>
      <c r="E8828" s="37" t="s">
        <v>5569</v>
      </c>
      <c r="F8828" s="37" t="s">
        <v>1064</v>
      </c>
      <c r="G8828" s="37">
        <v>123</v>
      </c>
      <c r="H8828" s="38">
        <v>31540.5</v>
      </c>
      <c r="I8828" s="38">
        <v>7380.47</v>
      </c>
      <c r="J8828" s="24" t="str">
        <f>RIGHT(F8828,2)&amp;"/"&amp;MID(F8828,5,2)&amp;"/"&amp;LEFT(F8828,4)</f>
        <v>13/10/2011</v>
      </c>
      <c r="K8828" s="39">
        <f ca="1">ROUND((TODAY()-J8828)/365.25,1)</f>
        <v>5.9</v>
      </c>
      <c r="L8828" s="26">
        <f>I8828/H8828</f>
        <v>0.23399977806312519</v>
      </c>
    </row>
    <row r="8829" spans="1:12" x14ac:dyDescent="0.2">
      <c r="A8829" s="37" t="s">
        <v>18</v>
      </c>
      <c r="B8829" s="37" t="s">
        <v>41</v>
      </c>
      <c r="C8829" s="37" t="s">
        <v>4241</v>
      </c>
      <c r="D8829" s="40" t="s">
        <v>370</v>
      </c>
      <c r="E8829" s="37" t="s">
        <v>4142</v>
      </c>
      <c r="F8829" s="37" t="s">
        <v>4242</v>
      </c>
      <c r="G8829" s="37">
        <v>62</v>
      </c>
      <c r="H8829" s="38">
        <v>21089.55</v>
      </c>
      <c r="I8829" s="38">
        <v>4934.95</v>
      </c>
      <c r="J8829" s="24" t="str">
        <f>RIGHT(F8829,2)&amp;"/"&amp;MID(F8829,5,2)&amp;"/"&amp;LEFT(F8829,4)</f>
        <v>01/09/2010</v>
      </c>
      <c r="K8829" s="39">
        <f ca="1">ROUND((TODAY()-J8829)/365.25,1)</f>
        <v>7.1</v>
      </c>
      <c r="L8829" s="26">
        <f>I8829/H8829</f>
        <v>0.23399977714081144</v>
      </c>
    </row>
    <row r="8830" spans="1:12" x14ac:dyDescent="0.2">
      <c r="A8830" s="37" t="s">
        <v>18</v>
      </c>
      <c r="B8830" s="37" t="s">
        <v>41</v>
      </c>
      <c r="C8830" s="37" t="s">
        <v>36</v>
      </c>
      <c r="D8830" s="40" t="s">
        <v>370</v>
      </c>
      <c r="E8830" s="37" t="s">
        <v>4188</v>
      </c>
      <c r="F8830" s="37" t="s">
        <v>2902</v>
      </c>
      <c r="G8830" s="37">
        <v>82</v>
      </c>
      <c r="H8830" s="38">
        <v>31718.15</v>
      </c>
      <c r="I8830" s="38">
        <v>7422.04</v>
      </c>
      <c r="J8830" s="24" t="str">
        <f>RIGHT(F8830,2)&amp;"/"&amp;MID(F8830,5,2)&amp;"/"&amp;LEFT(F8830,4)</f>
        <v>19/12/2011</v>
      </c>
      <c r="K8830" s="39">
        <f ca="1">ROUND((TODAY()-J8830)/365.25,1)</f>
        <v>5.8</v>
      </c>
      <c r="L8830" s="26">
        <f>I8830/H8830</f>
        <v>0.23399977615340112</v>
      </c>
    </row>
    <row r="8831" spans="1:12" x14ac:dyDescent="0.2">
      <c r="A8831" s="37" t="s">
        <v>18</v>
      </c>
      <c r="B8831" s="37" t="s">
        <v>41</v>
      </c>
      <c r="C8831" s="37" t="s">
        <v>36</v>
      </c>
      <c r="D8831" s="40" t="s">
        <v>370</v>
      </c>
      <c r="E8831" s="37" t="s">
        <v>4184</v>
      </c>
      <c r="F8831" s="37" t="s">
        <v>2830</v>
      </c>
      <c r="G8831" s="37">
        <v>138</v>
      </c>
      <c r="H8831" s="38">
        <v>27636.95</v>
      </c>
      <c r="I8831" s="38">
        <v>6467.04</v>
      </c>
      <c r="J8831" s="24" t="str">
        <f>RIGHT(F8831,2)&amp;"/"&amp;MID(F8831,5,2)&amp;"/"&amp;LEFT(F8831,4)</f>
        <v>25/11/2011</v>
      </c>
      <c r="K8831" s="39">
        <f ca="1">ROUND((TODAY()-J8831)/365.25,1)</f>
        <v>5.8</v>
      </c>
      <c r="L8831" s="26">
        <f>I8831/H8831</f>
        <v>0.23399977204431024</v>
      </c>
    </row>
    <row r="8832" spans="1:12" x14ac:dyDescent="0.2">
      <c r="A8832" s="37" t="s">
        <v>18</v>
      </c>
      <c r="B8832" s="37" t="s">
        <v>41</v>
      </c>
      <c r="C8832" s="37" t="s">
        <v>36</v>
      </c>
      <c r="D8832" s="40" t="s">
        <v>370</v>
      </c>
      <c r="E8832" s="37" t="s">
        <v>2534</v>
      </c>
      <c r="F8832" s="37" t="s">
        <v>2625</v>
      </c>
      <c r="G8832" s="37">
        <v>79</v>
      </c>
      <c r="H8832" s="38">
        <v>32676.7</v>
      </c>
      <c r="I8832" s="38">
        <v>7646.34</v>
      </c>
      <c r="J8832" s="24" t="str">
        <f>RIGHT(F8832,2)&amp;"/"&amp;MID(F8832,5,2)&amp;"/"&amp;LEFT(F8832,4)</f>
        <v>27/12/2011</v>
      </c>
      <c r="K8832" s="39">
        <f ca="1">ROUND((TODAY()-J8832)/365.25,1)</f>
        <v>5.7</v>
      </c>
      <c r="L8832" s="26">
        <f>I8832/H8832</f>
        <v>0.23399976129780548</v>
      </c>
    </row>
    <row r="8833" spans="1:12" x14ac:dyDescent="0.2">
      <c r="A8833" s="37" t="s">
        <v>169</v>
      </c>
      <c r="B8833" s="37" t="s">
        <v>233</v>
      </c>
      <c r="C8833" s="37" t="s">
        <v>237</v>
      </c>
      <c r="D8833" s="40" t="s">
        <v>370</v>
      </c>
      <c r="E8833" s="37" t="s">
        <v>5638</v>
      </c>
      <c r="F8833" s="37" t="s">
        <v>1531</v>
      </c>
      <c r="G8833" s="37">
        <v>251</v>
      </c>
      <c r="H8833" s="38">
        <v>8238</v>
      </c>
      <c r="I8833" s="38">
        <v>1927.69</v>
      </c>
      <c r="J8833" s="24" t="str">
        <f>RIGHT(F8833,2)&amp;"/"&amp;MID(F8833,5,2)&amp;"/"&amp;LEFT(F8833,4)</f>
        <v>14/12/2004</v>
      </c>
      <c r="K8833" s="39">
        <f ca="1">ROUND((TODAY()-J8833)/365.25,1)</f>
        <v>12.8</v>
      </c>
      <c r="L8833" s="26">
        <f>I8833/H8833</f>
        <v>0.23399975722262686</v>
      </c>
    </row>
    <row r="8834" spans="1:12" x14ac:dyDescent="0.2">
      <c r="A8834" s="37" t="s">
        <v>304</v>
      </c>
      <c r="B8834" s="37" t="s">
        <v>306</v>
      </c>
      <c r="C8834" s="37" t="s">
        <v>3863</v>
      </c>
      <c r="D8834" s="37" t="s">
        <v>370</v>
      </c>
      <c r="E8834" s="37" t="s">
        <v>6889</v>
      </c>
      <c r="F8834" s="37" t="s">
        <v>3972</v>
      </c>
      <c r="G8834" s="37">
        <v>35</v>
      </c>
      <c r="H8834" s="38">
        <v>13922.75</v>
      </c>
      <c r="I8834" s="38">
        <v>3257.92</v>
      </c>
      <c r="J8834" s="24" t="str">
        <f>RIGHT(F8834,2)&amp;"/"&amp;MID(F8834,5,2)&amp;"/"&amp;LEFT(F8834,4)</f>
        <v>13/08/2009</v>
      </c>
      <c r="K8834" s="39">
        <f ca="1">ROUND((TODAY()-J8834)/365.25,1)</f>
        <v>8.1</v>
      </c>
      <c r="L8834" s="26">
        <f>I8834/H8834</f>
        <v>0.23399974861288181</v>
      </c>
    </row>
    <row r="8835" spans="1:12" x14ac:dyDescent="0.2">
      <c r="A8835" s="37" t="s">
        <v>61</v>
      </c>
      <c r="B8835" s="37" t="s">
        <v>393</v>
      </c>
      <c r="C8835" s="37" t="s">
        <v>8943</v>
      </c>
      <c r="D8835" s="40" t="s">
        <v>370</v>
      </c>
      <c r="E8835" s="37" t="s">
        <v>8900</v>
      </c>
      <c r="F8835" s="37" t="s">
        <v>8944</v>
      </c>
      <c r="G8835" s="37">
        <v>198</v>
      </c>
      <c r="H8835" s="38">
        <v>2335.9</v>
      </c>
      <c r="I8835" s="38">
        <v>546.6</v>
      </c>
      <c r="J8835" s="24" t="str">
        <f>RIGHT(F8835,2)&amp;"/"&amp;MID(F8835,5,2)&amp;"/"&amp;LEFT(F8835,4)</f>
        <v>03/03/1995</v>
      </c>
      <c r="K8835" s="39">
        <f ca="1">ROUND((TODAY()-J8835)/365.25,1)</f>
        <v>22.6</v>
      </c>
      <c r="L8835" s="26">
        <f>I8835/H8835</f>
        <v>0.23399974313968919</v>
      </c>
    </row>
    <row r="8836" spans="1:12" x14ac:dyDescent="0.2">
      <c r="A8836" s="37" t="s">
        <v>169</v>
      </c>
      <c r="B8836" s="37" t="s">
        <v>226</v>
      </c>
      <c r="C8836" s="37" t="s">
        <v>1062</v>
      </c>
      <c r="D8836" s="40" t="s">
        <v>370</v>
      </c>
      <c r="E8836" s="37" t="s">
        <v>2523</v>
      </c>
      <c r="F8836" s="37" t="s">
        <v>3424</v>
      </c>
      <c r="G8836" s="37">
        <v>129</v>
      </c>
      <c r="H8836" s="38">
        <v>30847</v>
      </c>
      <c r="I8836" s="38">
        <v>7218.19</v>
      </c>
      <c r="J8836" s="24" t="str">
        <f>RIGHT(F8836,2)&amp;"/"&amp;MID(F8836,5,2)&amp;"/"&amp;LEFT(F8836,4)</f>
        <v>07/10/2011</v>
      </c>
      <c r="K8836" s="39">
        <f ca="1">ROUND((TODAY()-J8836)/365.25,1)</f>
        <v>6</v>
      </c>
      <c r="L8836" s="26">
        <f>I8836/H8836</f>
        <v>0.23399974065549323</v>
      </c>
    </row>
    <row r="8837" spans="1:12" x14ac:dyDescent="0.2">
      <c r="A8837" s="37" t="s">
        <v>18</v>
      </c>
      <c r="B8837" s="37" t="s">
        <v>59</v>
      </c>
      <c r="C8837" s="37" t="s">
        <v>8025</v>
      </c>
      <c r="D8837" s="37" t="s">
        <v>370</v>
      </c>
      <c r="E8837" s="37" t="s">
        <v>7978</v>
      </c>
      <c r="F8837" s="37" t="s">
        <v>1063</v>
      </c>
      <c r="G8837" s="37">
        <v>42</v>
      </c>
      <c r="H8837" s="38">
        <v>26125.5</v>
      </c>
      <c r="I8837" s="38">
        <v>6113.36</v>
      </c>
      <c r="J8837" s="24" t="str">
        <f>RIGHT(F8837,2)&amp;"/"&amp;MID(F8837,5,2)&amp;"/"&amp;LEFT(F8837,4)</f>
        <v>02/11/2011</v>
      </c>
      <c r="K8837" s="39">
        <f ca="1">ROUND((TODAY()-J8837)/365.25,1)</f>
        <v>5.9</v>
      </c>
      <c r="L8837" s="26">
        <f>I8837/H8837</f>
        <v>0.23399973206254424</v>
      </c>
    </row>
    <row r="8838" spans="1:12" x14ac:dyDescent="0.2">
      <c r="A8838" s="37" t="s">
        <v>169</v>
      </c>
      <c r="B8838" s="37" t="s">
        <v>233</v>
      </c>
      <c r="C8838" s="37" t="s">
        <v>237</v>
      </c>
      <c r="D8838" s="40" t="s">
        <v>370</v>
      </c>
      <c r="E8838" s="37" t="s">
        <v>5610</v>
      </c>
      <c r="F8838" s="37" t="s">
        <v>6328</v>
      </c>
      <c r="G8838" s="37">
        <v>310</v>
      </c>
      <c r="H8838" s="38">
        <v>7108</v>
      </c>
      <c r="I8838" s="38">
        <v>1663.27</v>
      </c>
      <c r="J8838" s="24" t="str">
        <f>RIGHT(F8838,2)&amp;"/"&amp;MID(F8838,5,2)&amp;"/"&amp;LEFT(F8838,4)</f>
        <v>24/02/2004</v>
      </c>
      <c r="K8838" s="39">
        <f ca="1">ROUND((TODAY()-J8838)/365.25,1)</f>
        <v>13.6</v>
      </c>
      <c r="L8838" s="26">
        <f>I8838/H8838</f>
        <v>0.23399971862689928</v>
      </c>
    </row>
    <row r="8839" spans="1:12" x14ac:dyDescent="0.2">
      <c r="A8839" s="37" t="s">
        <v>61</v>
      </c>
      <c r="B8839" s="37" t="s">
        <v>406</v>
      </c>
      <c r="C8839" s="37" t="s">
        <v>4389</v>
      </c>
      <c r="D8839" s="40" t="s">
        <v>370</v>
      </c>
      <c r="E8839" s="37" t="s">
        <v>4180</v>
      </c>
      <c r="F8839" s="37" t="s">
        <v>643</v>
      </c>
      <c r="G8839" s="37">
        <v>143</v>
      </c>
      <c r="H8839" s="38">
        <v>22540.2</v>
      </c>
      <c r="I8839" s="38">
        <v>5274.4</v>
      </c>
      <c r="J8839" s="24" t="str">
        <f>RIGHT(F8839,2)&amp;"/"&amp;MID(F8839,5,2)&amp;"/"&amp;LEFT(F8839,4)</f>
        <v>03/11/2011</v>
      </c>
      <c r="K8839" s="39">
        <f ca="1">ROUND((TODAY()-J8839)/365.25,1)</f>
        <v>5.9</v>
      </c>
      <c r="L8839" s="26">
        <f>I8839/H8839</f>
        <v>0.2339996983167851</v>
      </c>
    </row>
    <row r="8840" spans="1:12" x14ac:dyDescent="0.2">
      <c r="A8840" s="37" t="s">
        <v>169</v>
      </c>
      <c r="B8840" s="37" t="s">
        <v>233</v>
      </c>
      <c r="C8840" s="37" t="s">
        <v>237</v>
      </c>
      <c r="D8840" s="37" t="s">
        <v>370</v>
      </c>
      <c r="E8840" s="37" t="s">
        <v>9695</v>
      </c>
      <c r="F8840" s="37" t="s">
        <v>7032</v>
      </c>
      <c r="G8840" s="37">
        <v>325</v>
      </c>
      <c r="H8840" s="38">
        <v>6543</v>
      </c>
      <c r="I8840" s="38">
        <v>1531.06</v>
      </c>
      <c r="J8840" s="24" t="str">
        <f>RIGHT(F8840,2)&amp;"/"&amp;MID(F8840,5,2)&amp;"/"&amp;LEFT(F8840,4)</f>
        <v>21/12/2004</v>
      </c>
      <c r="K8840" s="39">
        <f ca="1">ROUND((TODAY()-J8840)/365.25,1)</f>
        <v>12.8</v>
      </c>
      <c r="L8840" s="26">
        <f>I8840/H8840</f>
        <v>0.23399969432981813</v>
      </c>
    </row>
    <row r="8841" spans="1:12" x14ac:dyDescent="0.2">
      <c r="A8841" s="37" t="s">
        <v>18</v>
      </c>
      <c r="B8841" s="37" t="s">
        <v>41</v>
      </c>
      <c r="C8841" s="37" t="s">
        <v>718</v>
      </c>
      <c r="D8841" s="40" t="s">
        <v>370</v>
      </c>
      <c r="E8841" s="37" t="s">
        <v>2566</v>
      </c>
      <c r="F8841" s="37" t="s">
        <v>2586</v>
      </c>
      <c r="G8841" s="37">
        <v>140</v>
      </c>
      <c r="H8841" s="38">
        <v>12896</v>
      </c>
      <c r="I8841" s="38">
        <v>3017.66</v>
      </c>
      <c r="J8841" s="24" t="str">
        <f>RIGHT(F8841,2)&amp;"/"&amp;MID(F8841,5,2)&amp;"/"&amp;LEFT(F8841,4)</f>
        <v>14/04/2008</v>
      </c>
      <c r="K8841" s="39">
        <f ca="1">ROUND((TODAY()-J8841)/365.25,1)</f>
        <v>9.4</v>
      </c>
      <c r="L8841" s="26">
        <f>I8841/H8841</f>
        <v>0.23399968982630273</v>
      </c>
    </row>
    <row r="8842" spans="1:12" x14ac:dyDescent="0.2">
      <c r="A8842" s="37" t="s">
        <v>61</v>
      </c>
      <c r="B8842" s="37" t="s">
        <v>406</v>
      </c>
      <c r="C8842" s="37" t="s">
        <v>5764</v>
      </c>
      <c r="D8842" s="37" t="s">
        <v>370</v>
      </c>
      <c r="E8842" s="37" t="s">
        <v>9690</v>
      </c>
      <c r="F8842" s="37" t="s">
        <v>3491</v>
      </c>
      <c r="G8842" s="37">
        <v>110</v>
      </c>
      <c r="H8842" s="38">
        <v>21234.9</v>
      </c>
      <c r="I8842" s="38">
        <v>4968.96</v>
      </c>
      <c r="J8842" s="24" t="str">
        <f>RIGHT(F8842,2)&amp;"/"&amp;MID(F8842,5,2)&amp;"/"&amp;LEFT(F8842,4)</f>
        <v>18/05/2007</v>
      </c>
      <c r="K8842" s="39">
        <f ca="1">ROUND((TODAY()-J8842)/365.25,1)</f>
        <v>10.4</v>
      </c>
      <c r="L8842" s="26">
        <f>I8842/H8842</f>
        <v>0.23399968919090741</v>
      </c>
    </row>
    <row r="8843" spans="1:12" x14ac:dyDescent="0.2">
      <c r="A8843" s="37" t="s">
        <v>169</v>
      </c>
      <c r="B8843" s="37" t="s">
        <v>233</v>
      </c>
      <c r="C8843" s="37" t="s">
        <v>639</v>
      </c>
      <c r="D8843" s="40" t="s">
        <v>370</v>
      </c>
      <c r="E8843" s="37" t="s">
        <v>4150</v>
      </c>
      <c r="F8843" s="37" t="s">
        <v>4973</v>
      </c>
      <c r="G8843" s="37">
        <v>208</v>
      </c>
      <c r="H8843" s="38">
        <v>12421</v>
      </c>
      <c r="I8843" s="38">
        <v>2906.51</v>
      </c>
      <c r="J8843" s="24" t="str">
        <f>RIGHT(F8843,2)&amp;"/"&amp;MID(F8843,5,2)&amp;"/"&amp;LEFT(F8843,4)</f>
        <v>17/07/2006</v>
      </c>
      <c r="K8843" s="39">
        <f ca="1">ROUND((TODAY()-J8843)/365.25,1)</f>
        <v>11.2</v>
      </c>
      <c r="L8843" s="26">
        <f>I8843/H8843</f>
        <v>0.23399967796473717</v>
      </c>
    </row>
    <row r="8844" spans="1:12" x14ac:dyDescent="0.2">
      <c r="A8844" s="37" t="s">
        <v>169</v>
      </c>
      <c r="B8844" s="37" t="s">
        <v>233</v>
      </c>
      <c r="C8844" s="37" t="s">
        <v>237</v>
      </c>
      <c r="D8844" s="40" t="s">
        <v>370</v>
      </c>
      <c r="E8844" s="37" t="s">
        <v>5638</v>
      </c>
      <c r="F8844" s="37" t="s">
        <v>6290</v>
      </c>
      <c r="G8844" s="37">
        <v>332</v>
      </c>
      <c r="H8844" s="38">
        <v>6053</v>
      </c>
      <c r="I8844" s="38">
        <v>1416.4</v>
      </c>
      <c r="J8844" s="24" t="str">
        <f>RIGHT(F8844,2)&amp;"/"&amp;MID(F8844,5,2)&amp;"/"&amp;LEFT(F8844,4)</f>
        <v>18/06/2003</v>
      </c>
      <c r="K8844" s="39">
        <f ca="1">ROUND((TODAY()-J8844)/365.25,1)</f>
        <v>14.3</v>
      </c>
      <c r="L8844" s="26">
        <f>I8844/H8844</f>
        <v>0.23399966958532961</v>
      </c>
    </row>
    <row r="8845" spans="1:12" x14ac:dyDescent="0.2">
      <c r="A8845" s="37" t="s">
        <v>18</v>
      </c>
      <c r="B8845" s="37" t="s">
        <v>24</v>
      </c>
      <c r="C8845" s="37" t="s">
        <v>4277</v>
      </c>
      <c r="D8845" s="37" t="s">
        <v>370</v>
      </c>
      <c r="E8845" s="37" t="s">
        <v>6882</v>
      </c>
      <c r="F8845" s="37" t="s">
        <v>6520</v>
      </c>
      <c r="G8845" s="37">
        <v>169</v>
      </c>
      <c r="H8845" s="38">
        <v>5943</v>
      </c>
      <c r="I8845" s="38">
        <v>1390.66</v>
      </c>
      <c r="J8845" s="24" t="str">
        <f>RIGHT(F8845,2)&amp;"/"&amp;MID(F8845,5,2)&amp;"/"&amp;LEFT(F8845,4)</f>
        <v>30/04/2003</v>
      </c>
      <c r="K8845" s="39">
        <f ca="1">ROUND((TODAY()-J8845)/365.25,1)</f>
        <v>14.4</v>
      </c>
      <c r="L8845" s="26">
        <f>I8845/H8845</f>
        <v>0.23399966346962814</v>
      </c>
    </row>
    <row r="8846" spans="1:12" x14ac:dyDescent="0.2">
      <c r="A8846" s="37" t="s">
        <v>169</v>
      </c>
      <c r="B8846" s="37" t="s">
        <v>223</v>
      </c>
      <c r="C8846" s="37" t="s">
        <v>198</v>
      </c>
      <c r="D8846" s="40" t="s">
        <v>370</v>
      </c>
      <c r="E8846" s="37" t="s">
        <v>5582</v>
      </c>
      <c r="F8846" s="37" t="s">
        <v>1164</v>
      </c>
      <c r="G8846" s="37">
        <v>133</v>
      </c>
      <c r="H8846" s="38">
        <v>11801</v>
      </c>
      <c r="I8846" s="38">
        <v>2761.43</v>
      </c>
      <c r="J8846" s="24" t="str">
        <f>RIGHT(F8846,2)&amp;"/"&amp;MID(F8846,5,2)&amp;"/"&amp;LEFT(F8846,4)</f>
        <v>01/09/2006</v>
      </c>
      <c r="K8846" s="39">
        <f ca="1">ROUND((TODAY()-J8846)/365.25,1)</f>
        <v>11.1</v>
      </c>
      <c r="L8846" s="26">
        <f>I8846/H8846</f>
        <v>0.23399966104567407</v>
      </c>
    </row>
    <row r="8847" spans="1:12" x14ac:dyDescent="0.2">
      <c r="A8847" s="37" t="s">
        <v>263</v>
      </c>
      <c r="B8847" s="37" t="s">
        <v>264</v>
      </c>
      <c r="C8847" s="37" t="s">
        <v>3025</v>
      </c>
      <c r="D8847" s="40" t="s">
        <v>370</v>
      </c>
      <c r="E8847" s="37" t="s">
        <v>2553</v>
      </c>
      <c r="F8847" s="37" t="s">
        <v>3608</v>
      </c>
      <c r="G8847" s="37">
        <v>203</v>
      </c>
      <c r="H8847" s="38">
        <v>11766</v>
      </c>
      <c r="I8847" s="38">
        <v>2753.24</v>
      </c>
      <c r="J8847" s="24" t="str">
        <f>RIGHT(F8847,2)&amp;"/"&amp;MID(F8847,5,2)&amp;"/"&amp;LEFT(F8847,4)</f>
        <v>23/07/2008</v>
      </c>
      <c r="K8847" s="39">
        <f ca="1">ROUND((TODAY()-J8847)/365.25,1)</f>
        <v>9.1999999999999993</v>
      </c>
      <c r="L8847" s="26">
        <f>I8847/H8847</f>
        <v>0.23399966003739586</v>
      </c>
    </row>
    <row r="8848" spans="1:12" x14ac:dyDescent="0.2">
      <c r="A8848" s="37" t="s">
        <v>316</v>
      </c>
      <c r="B8848" s="37" t="s">
        <v>5409</v>
      </c>
      <c r="C8848" s="37" t="s">
        <v>5410</v>
      </c>
      <c r="D8848" s="40" t="s">
        <v>370</v>
      </c>
      <c r="E8848" s="37" t="s">
        <v>4152</v>
      </c>
      <c r="F8848" s="37" t="s">
        <v>5017</v>
      </c>
      <c r="G8848" s="37">
        <v>112</v>
      </c>
      <c r="H8848" s="38">
        <v>11536</v>
      </c>
      <c r="I8848" s="38">
        <v>2699.42</v>
      </c>
      <c r="J8848" s="24" t="str">
        <f>RIGHT(F8848,2)&amp;"/"&amp;MID(F8848,5,2)&amp;"/"&amp;LEFT(F8848,4)</f>
        <v>17/10/2007</v>
      </c>
      <c r="K8848" s="39">
        <f ca="1">ROUND((TODAY()-J8848)/365.25,1)</f>
        <v>9.9</v>
      </c>
      <c r="L8848" s="26">
        <f>I8848/H8848</f>
        <v>0.23399965325936201</v>
      </c>
    </row>
    <row r="8849" spans="1:12" x14ac:dyDescent="0.2">
      <c r="A8849" s="37" t="s">
        <v>18</v>
      </c>
      <c r="B8849" s="37" t="s">
        <v>41</v>
      </c>
      <c r="C8849" s="37" t="s">
        <v>36</v>
      </c>
      <c r="D8849" s="40" t="s">
        <v>370</v>
      </c>
      <c r="E8849" s="37" t="s">
        <v>2515</v>
      </c>
      <c r="F8849" s="37" t="s">
        <v>2624</v>
      </c>
      <c r="G8849" s="37">
        <v>184</v>
      </c>
      <c r="H8849" s="38">
        <v>23957.599999999999</v>
      </c>
      <c r="I8849" s="38">
        <v>5606.07</v>
      </c>
      <c r="J8849" s="24" t="str">
        <f>RIGHT(F8849,2)&amp;"/"&amp;MID(F8849,5,2)&amp;"/"&amp;LEFT(F8849,4)</f>
        <v>15/12/2011</v>
      </c>
      <c r="K8849" s="39">
        <f ca="1">ROUND((TODAY()-J8849)/365.25,1)</f>
        <v>5.8</v>
      </c>
      <c r="L8849" s="26">
        <f>I8849/H8849</f>
        <v>0.23399964938057236</v>
      </c>
    </row>
    <row r="8850" spans="1:12" x14ac:dyDescent="0.2">
      <c r="A8850" s="37" t="s">
        <v>18</v>
      </c>
      <c r="B8850" s="37" t="s">
        <v>39</v>
      </c>
      <c r="C8850" s="37" t="s">
        <v>505</v>
      </c>
      <c r="D8850" s="40" t="s">
        <v>370</v>
      </c>
      <c r="E8850" s="37" t="s">
        <v>2211</v>
      </c>
      <c r="F8850" s="37" t="s">
        <v>1976</v>
      </c>
      <c r="G8850" s="37">
        <v>147</v>
      </c>
      <c r="H8850" s="38">
        <v>19582.849999999999</v>
      </c>
      <c r="I8850" s="38">
        <v>4582.38</v>
      </c>
      <c r="J8850" s="24" t="str">
        <f>RIGHT(F8850,2)&amp;"/"&amp;MID(F8850,5,2)&amp;"/"&amp;LEFT(F8850,4)</f>
        <v>17/05/2010</v>
      </c>
      <c r="K8850" s="39">
        <f ca="1">ROUND((TODAY()-J8850)/365.25,1)</f>
        <v>7.4</v>
      </c>
      <c r="L8850" s="26">
        <f>I8850/H8850</f>
        <v>0.23399964765087822</v>
      </c>
    </row>
    <row r="8851" spans="1:12" x14ac:dyDescent="0.2">
      <c r="A8851" s="37" t="s">
        <v>169</v>
      </c>
      <c r="B8851" s="37" t="s">
        <v>223</v>
      </c>
      <c r="C8851" s="37" t="s">
        <v>198</v>
      </c>
      <c r="D8851" s="37" t="s">
        <v>370</v>
      </c>
      <c r="E8851" s="37" t="s">
        <v>9679</v>
      </c>
      <c r="F8851" s="37" t="s">
        <v>1905</v>
      </c>
      <c r="G8851" s="37">
        <v>212</v>
      </c>
      <c r="H8851" s="38">
        <v>10966</v>
      </c>
      <c r="I8851" s="38">
        <v>2566.04</v>
      </c>
      <c r="J8851" s="24" t="str">
        <f>RIGHT(F8851,2)&amp;"/"&amp;MID(F8851,5,2)&amp;"/"&amp;LEFT(F8851,4)</f>
        <v>15/03/2007</v>
      </c>
      <c r="K8851" s="39">
        <f ca="1">ROUND((TODAY()-J8851)/365.25,1)</f>
        <v>10.5</v>
      </c>
      <c r="L8851" s="26">
        <f>I8851/H8851</f>
        <v>0.23399963523618456</v>
      </c>
    </row>
    <row r="8852" spans="1:12" x14ac:dyDescent="0.2">
      <c r="A8852" s="37" t="s">
        <v>169</v>
      </c>
      <c r="B8852" s="37" t="s">
        <v>184</v>
      </c>
      <c r="C8852" s="37" t="s">
        <v>186</v>
      </c>
      <c r="D8852" s="37" t="s">
        <v>370</v>
      </c>
      <c r="E8852" s="37" t="s">
        <v>9696</v>
      </c>
      <c r="F8852" s="37" t="s">
        <v>1087</v>
      </c>
      <c r="G8852" s="37">
        <v>47</v>
      </c>
      <c r="H8852" s="38">
        <v>15551.05</v>
      </c>
      <c r="I8852" s="38">
        <v>3638.94</v>
      </c>
      <c r="J8852" s="24" t="str">
        <f>RIGHT(F8852,2)&amp;"/"&amp;MID(F8852,5,2)&amp;"/"&amp;LEFT(F8852,4)</f>
        <v>03/05/2007</v>
      </c>
      <c r="K8852" s="39">
        <f ca="1">ROUND((TODAY()-J8852)/365.25,1)</f>
        <v>10.4</v>
      </c>
      <c r="L8852" s="26">
        <f>I8852/H8852</f>
        <v>0.23399963346526442</v>
      </c>
    </row>
    <row r="8853" spans="1:12" x14ac:dyDescent="0.2">
      <c r="A8853" s="37" t="s">
        <v>339</v>
      </c>
      <c r="B8853" s="37" t="s">
        <v>344</v>
      </c>
      <c r="C8853" s="37" t="s">
        <v>4025</v>
      </c>
      <c r="D8853" s="40" t="s">
        <v>370</v>
      </c>
      <c r="E8853" s="37" t="s">
        <v>2526</v>
      </c>
      <c r="F8853" s="37" t="s">
        <v>1481</v>
      </c>
      <c r="G8853" s="37">
        <v>104</v>
      </c>
      <c r="H8853" s="38">
        <v>14886.05</v>
      </c>
      <c r="I8853" s="38">
        <v>3483.33</v>
      </c>
      <c r="J8853" s="24" t="str">
        <f>RIGHT(F8853,2)&amp;"/"&amp;MID(F8853,5,2)&amp;"/"&amp;LEFT(F8853,4)</f>
        <v>14/01/2011</v>
      </c>
      <c r="K8853" s="39">
        <f ca="1">ROUND((TODAY()-J8853)/365.25,1)</f>
        <v>6.7</v>
      </c>
      <c r="L8853" s="26">
        <f>I8853/H8853</f>
        <v>0.23399961709116926</v>
      </c>
    </row>
    <row r="8854" spans="1:12" x14ac:dyDescent="0.2">
      <c r="A8854" s="37" t="s">
        <v>169</v>
      </c>
      <c r="B8854" s="37" t="s">
        <v>200</v>
      </c>
      <c r="C8854" s="37" t="s">
        <v>1062</v>
      </c>
      <c r="D8854" s="37" t="s">
        <v>370</v>
      </c>
      <c r="E8854" s="37" t="s">
        <v>7990</v>
      </c>
      <c r="F8854" s="37" t="s">
        <v>2867</v>
      </c>
      <c r="G8854" s="37">
        <v>162</v>
      </c>
      <c r="H8854" s="38">
        <v>24676.75</v>
      </c>
      <c r="I8854" s="38">
        <v>5774.35</v>
      </c>
      <c r="J8854" s="24" t="str">
        <f>RIGHT(F8854,2)&amp;"/"&amp;MID(F8854,5,2)&amp;"/"&amp;LEFT(F8854,4)</f>
        <v>30/03/2012</v>
      </c>
      <c r="K8854" s="39">
        <f ca="1">ROUND((TODAY()-J8854)/365.25,1)</f>
        <v>5.5</v>
      </c>
      <c r="L8854" s="26">
        <f>I8854/H8854</f>
        <v>0.23399961502223754</v>
      </c>
    </row>
    <row r="8855" spans="1:12" x14ac:dyDescent="0.2">
      <c r="A8855" s="37" t="s">
        <v>61</v>
      </c>
      <c r="B8855" s="37" t="s">
        <v>406</v>
      </c>
      <c r="C8855" s="37" t="s">
        <v>5765</v>
      </c>
      <c r="D8855" s="40" t="s">
        <v>370</v>
      </c>
      <c r="E8855" s="37" t="s">
        <v>5584</v>
      </c>
      <c r="F8855" s="37" t="s">
        <v>5272</v>
      </c>
      <c r="G8855" s="37">
        <v>184</v>
      </c>
      <c r="H8855" s="38">
        <v>20136.7</v>
      </c>
      <c r="I8855" s="38">
        <v>4711.9799999999996</v>
      </c>
      <c r="J8855" s="24" t="str">
        <f>RIGHT(F8855,2)&amp;"/"&amp;MID(F8855,5,2)&amp;"/"&amp;LEFT(F8855,4)</f>
        <v>11/06/2007</v>
      </c>
      <c r="K8855" s="39">
        <f ca="1">ROUND((TODAY()-J8855)/365.25,1)</f>
        <v>10.3</v>
      </c>
      <c r="L8855" s="26">
        <f>I8855/H8855</f>
        <v>0.23399961264755395</v>
      </c>
    </row>
    <row r="8856" spans="1:12" x14ac:dyDescent="0.2">
      <c r="A8856" s="37" t="s">
        <v>154</v>
      </c>
      <c r="B8856" s="37" t="s">
        <v>1602</v>
      </c>
      <c r="C8856" s="37" t="s">
        <v>1009</v>
      </c>
      <c r="D8856" s="40" t="s">
        <v>370</v>
      </c>
      <c r="E8856" s="37" t="s">
        <v>2214</v>
      </c>
      <c r="F8856" s="37" t="s">
        <v>766</v>
      </c>
      <c r="G8856" s="37">
        <v>161</v>
      </c>
      <c r="H8856" s="38">
        <v>5153</v>
      </c>
      <c r="I8856" s="38">
        <v>1205.8</v>
      </c>
      <c r="J8856" s="24" t="str">
        <f>RIGHT(F8856,2)&amp;"/"&amp;MID(F8856,5,2)&amp;"/"&amp;LEFT(F8856,4)</f>
        <v>30/03/2005</v>
      </c>
      <c r="K8856" s="39">
        <f ca="1">ROUND((TODAY()-J8856)/365.25,1)</f>
        <v>12.5</v>
      </c>
      <c r="L8856" s="26">
        <f>I8856/H8856</f>
        <v>0.23399961187657675</v>
      </c>
    </row>
    <row r="8857" spans="1:12" x14ac:dyDescent="0.2">
      <c r="A8857" s="37" t="s">
        <v>18</v>
      </c>
      <c r="B8857" s="37" t="s">
        <v>41</v>
      </c>
      <c r="C8857" s="37" t="s">
        <v>36</v>
      </c>
      <c r="D8857" s="37" t="s">
        <v>370</v>
      </c>
      <c r="E8857" s="37" t="s">
        <v>8010</v>
      </c>
      <c r="F8857" s="37" t="s">
        <v>689</v>
      </c>
      <c r="G8857" s="37">
        <v>192</v>
      </c>
      <c r="H8857" s="38">
        <v>22388.2</v>
      </c>
      <c r="I8857" s="38">
        <v>5238.83</v>
      </c>
      <c r="J8857" s="24" t="str">
        <f>RIGHT(F8857,2)&amp;"/"&amp;MID(F8857,5,2)&amp;"/"&amp;LEFT(F8857,4)</f>
        <v>06/12/2011</v>
      </c>
      <c r="K8857" s="39">
        <f ca="1">ROUND((TODAY()-J8857)/365.25,1)</f>
        <v>5.8</v>
      </c>
      <c r="L8857" s="26">
        <f>I8857/H8857</f>
        <v>0.23399960693579652</v>
      </c>
    </row>
    <row r="8858" spans="1:12" x14ac:dyDescent="0.2">
      <c r="A8858" s="37" t="s">
        <v>61</v>
      </c>
      <c r="B8858" s="37" t="s">
        <v>406</v>
      </c>
      <c r="C8858" s="37" t="s">
        <v>4383</v>
      </c>
      <c r="D8858" s="40" t="s">
        <v>370</v>
      </c>
      <c r="E8858" s="37" t="s">
        <v>4211</v>
      </c>
      <c r="F8858" s="37" t="s">
        <v>4384</v>
      </c>
      <c r="G8858" s="37">
        <v>128</v>
      </c>
      <c r="H8858" s="38">
        <v>18736.400000000001</v>
      </c>
      <c r="I8858" s="38">
        <v>4384.3100000000004</v>
      </c>
      <c r="J8858" s="24" t="str">
        <f>RIGHT(F8858,2)&amp;"/"&amp;MID(F8858,5,2)&amp;"/"&amp;LEFT(F8858,4)</f>
        <v>23/10/2007</v>
      </c>
      <c r="K8858" s="39">
        <f ca="1">ROUND((TODAY()-J8858)/365.25,1)</f>
        <v>9.9</v>
      </c>
      <c r="L8858" s="26">
        <f>I8858/H8858</f>
        <v>0.23399959437245149</v>
      </c>
    </row>
    <row r="8859" spans="1:12" x14ac:dyDescent="0.2">
      <c r="A8859" s="37" t="s">
        <v>18</v>
      </c>
      <c r="B8859" s="37" t="s">
        <v>41</v>
      </c>
      <c r="C8859" s="37" t="s">
        <v>36</v>
      </c>
      <c r="D8859" s="37" t="s">
        <v>370</v>
      </c>
      <c r="E8859" s="37" t="s">
        <v>9696</v>
      </c>
      <c r="F8859" s="37" t="s">
        <v>1051</v>
      </c>
      <c r="G8859" s="37">
        <v>200</v>
      </c>
      <c r="H8859" s="38">
        <v>23251.75</v>
      </c>
      <c r="I8859" s="38">
        <v>5440.9</v>
      </c>
      <c r="J8859" s="24" t="str">
        <f>RIGHT(F8859,2)&amp;"/"&amp;MID(F8859,5,2)&amp;"/"&amp;LEFT(F8859,4)</f>
        <v>28/02/2012</v>
      </c>
      <c r="K8859" s="39">
        <f ca="1">ROUND((TODAY()-J8859)/365.25,1)</f>
        <v>5.6</v>
      </c>
      <c r="L8859" s="26">
        <f>I8859/H8859</f>
        <v>0.23399959142860213</v>
      </c>
    </row>
    <row r="8860" spans="1:12" x14ac:dyDescent="0.2">
      <c r="A8860" s="37" t="s">
        <v>61</v>
      </c>
      <c r="B8860" s="37" t="s">
        <v>406</v>
      </c>
      <c r="C8860" s="37" t="s">
        <v>5764</v>
      </c>
      <c r="D8860" s="40" t="s">
        <v>370</v>
      </c>
      <c r="E8860" s="37" t="s">
        <v>8892</v>
      </c>
      <c r="F8860" s="37" t="s">
        <v>3536</v>
      </c>
      <c r="G8860" s="37">
        <v>104</v>
      </c>
      <c r="H8860" s="38">
        <v>22256.15</v>
      </c>
      <c r="I8860" s="38">
        <v>5207.93</v>
      </c>
      <c r="J8860" s="24" t="str">
        <f>RIGHT(F8860,2)&amp;"/"&amp;MID(F8860,5,2)&amp;"/"&amp;LEFT(F8860,4)</f>
        <v>12/06/2007</v>
      </c>
      <c r="K8860" s="39">
        <f ca="1">ROUND((TODAY()-J8860)/365.25,1)</f>
        <v>10.3</v>
      </c>
      <c r="L8860" s="26">
        <f>I8860/H8860</f>
        <v>0.23399959112425106</v>
      </c>
    </row>
    <row r="8861" spans="1:12" x14ac:dyDescent="0.2">
      <c r="A8861" s="37" t="s">
        <v>18</v>
      </c>
      <c r="B8861" s="37" t="s">
        <v>39</v>
      </c>
      <c r="C8861" s="37" t="s">
        <v>2574</v>
      </c>
      <c r="D8861" s="40" t="s">
        <v>370</v>
      </c>
      <c r="E8861" s="37" t="s">
        <v>2517</v>
      </c>
      <c r="F8861" s="37" t="s">
        <v>2575</v>
      </c>
      <c r="G8861" s="37">
        <v>84</v>
      </c>
      <c r="H8861" s="38">
        <v>20169.95</v>
      </c>
      <c r="I8861" s="38">
        <v>4719.76</v>
      </c>
      <c r="J8861" s="24" t="str">
        <f>RIGHT(F8861,2)&amp;"/"&amp;MID(F8861,5,2)&amp;"/"&amp;LEFT(F8861,4)</f>
        <v>17/12/2009</v>
      </c>
      <c r="K8861" s="39">
        <f ca="1">ROUND((TODAY()-J8861)/365.25,1)</f>
        <v>7.8</v>
      </c>
      <c r="L8861" s="26">
        <f>I8861/H8861</f>
        <v>0.23399958849674887</v>
      </c>
    </row>
    <row r="8862" spans="1:12" x14ac:dyDescent="0.2">
      <c r="A8862" s="37" t="s">
        <v>61</v>
      </c>
      <c r="B8862" s="37" t="s">
        <v>392</v>
      </c>
      <c r="C8862" s="37" t="s">
        <v>8932</v>
      </c>
      <c r="D8862" s="40" t="s">
        <v>370</v>
      </c>
      <c r="E8862" s="37" t="s">
        <v>8894</v>
      </c>
      <c r="F8862" s="37" t="s">
        <v>871</v>
      </c>
      <c r="G8862" s="37">
        <v>21</v>
      </c>
      <c r="H8862" s="38">
        <v>19624.650000000001</v>
      </c>
      <c r="I8862" s="38">
        <v>4592.16</v>
      </c>
      <c r="J8862" s="24" t="str">
        <f>RIGHT(F8862,2)&amp;"/"&amp;MID(F8862,5,2)&amp;"/"&amp;LEFT(F8862,4)</f>
        <v>12/09/2011</v>
      </c>
      <c r="K8862" s="39">
        <f ca="1">ROUND((TODAY()-J8862)/365.25,1)</f>
        <v>6</v>
      </c>
      <c r="L8862" s="26">
        <f>I8862/H8862</f>
        <v>0.23399958725378539</v>
      </c>
    </row>
    <row r="8863" spans="1:12" x14ac:dyDescent="0.2">
      <c r="A8863" s="37" t="s">
        <v>18</v>
      </c>
      <c r="B8863" s="37" t="s">
        <v>41</v>
      </c>
      <c r="C8863" s="37" t="s">
        <v>29</v>
      </c>
      <c r="D8863" s="40" t="s">
        <v>370</v>
      </c>
      <c r="E8863" s="37" t="s">
        <v>4214</v>
      </c>
      <c r="F8863" s="37" t="s">
        <v>3895</v>
      </c>
      <c r="G8863" s="37">
        <v>113</v>
      </c>
      <c r="H8863" s="38">
        <v>18344.05</v>
      </c>
      <c r="I8863" s="38">
        <v>4292.5</v>
      </c>
      <c r="J8863" s="24" t="str">
        <f>RIGHT(F8863,2)&amp;"/"&amp;MID(F8863,5,2)&amp;"/"&amp;LEFT(F8863,4)</f>
        <v>25/05/2010</v>
      </c>
      <c r="K8863" s="39">
        <f ca="1">ROUND((TODAY()-J8863)/365.25,1)</f>
        <v>7.3</v>
      </c>
      <c r="L8863" s="26">
        <f>I8863/H8863</f>
        <v>0.23399958024536568</v>
      </c>
    </row>
    <row r="8864" spans="1:12" x14ac:dyDescent="0.2">
      <c r="A8864" s="37" t="s">
        <v>339</v>
      </c>
      <c r="B8864" s="37" t="s">
        <v>350</v>
      </c>
      <c r="C8864" s="37" t="s">
        <v>43</v>
      </c>
      <c r="D8864" s="37" t="s">
        <v>370</v>
      </c>
      <c r="E8864" s="37" t="s">
        <v>7960</v>
      </c>
      <c r="F8864" s="37" t="s">
        <v>3770</v>
      </c>
      <c r="G8864" s="37">
        <v>125</v>
      </c>
      <c r="H8864" s="38">
        <v>14964.9</v>
      </c>
      <c r="I8864" s="38">
        <v>3501.78</v>
      </c>
      <c r="J8864" s="24" t="str">
        <f>RIGHT(F8864,2)&amp;"/"&amp;MID(F8864,5,2)&amp;"/"&amp;LEFT(F8864,4)</f>
        <v>23/02/2005</v>
      </c>
      <c r="K8864" s="39">
        <f ca="1">ROUND((TODAY()-J8864)/365.25,1)</f>
        <v>12.6</v>
      </c>
      <c r="L8864" s="26">
        <f>I8864/H8864</f>
        <v>0.23399955896798511</v>
      </c>
    </row>
    <row r="8865" spans="1:12" x14ac:dyDescent="0.2">
      <c r="A8865" s="37" t="s">
        <v>169</v>
      </c>
      <c r="B8865" s="37" t="s">
        <v>179</v>
      </c>
      <c r="C8865" s="37" t="s">
        <v>183</v>
      </c>
      <c r="D8865" s="40" t="s">
        <v>370</v>
      </c>
      <c r="E8865" s="37" t="s">
        <v>5582</v>
      </c>
      <c r="F8865" s="37" t="s">
        <v>2968</v>
      </c>
      <c r="G8865" s="37">
        <v>124</v>
      </c>
      <c r="H8865" s="38">
        <v>15142.55</v>
      </c>
      <c r="I8865" s="38">
        <v>3543.35</v>
      </c>
      <c r="J8865" s="24" t="str">
        <f>RIGHT(F8865,2)&amp;"/"&amp;MID(F8865,5,2)&amp;"/"&amp;LEFT(F8865,4)</f>
        <v>06/11/2008</v>
      </c>
      <c r="K8865" s="39">
        <f ca="1">ROUND((TODAY()-J8865)/365.25,1)</f>
        <v>8.9</v>
      </c>
      <c r="L8865" s="26">
        <f>I8865/H8865</f>
        <v>0.23399955753819535</v>
      </c>
    </row>
    <row r="8866" spans="1:12" x14ac:dyDescent="0.2">
      <c r="A8866" s="37" t="s">
        <v>169</v>
      </c>
      <c r="B8866" s="37" t="s">
        <v>179</v>
      </c>
      <c r="C8866" s="37" t="s">
        <v>183</v>
      </c>
      <c r="D8866" s="37" t="s">
        <v>370</v>
      </c>
      <c r="E8866" s="37" t="s">
        <v>7999</v>
      </c>
      <c r="F8866" s="37" t="s">
        <v>8400</v>
      </c>
      <c r="G8866" s="37">
        <v>98</v>
      </c>
      <c r="H8866" s="38">
        <v>15803.75</v>
      </c>
      <c r="I8866" s="38">
        <v>3698.07</v>
      </c>
      <c r="J8866" s="24" t="str">
        <f>RIGHT(F8866,2)&amp;"/"&amp;MID(F8866,5,2)&amp;"/"&amp;LEFT(F8866,4)</f>
        <v>01/11/2008</v>
      </c>
      <c r="K8866" s="39">
        <f ca="1">ROUND((TODAY()-J8866)/365.25,1)</f>
        <v>8.9</v>
      </c>
      <c r="L8866" s="26">
        <f>I8866/H8866</f>
        <v>0.23399952542909122</v>
      </c>
    </row>
    <row r="8867" spans="1:12" x14ac:dyDescent="0.2">
      <c r="A8867" s="37" t="s">
        <v>169</v>
      </c>
      <c r="B8867" s="37" t="s">
        <v>233</v>
      </c>
      <c r="C8867" s="37" t="s">
        <v>237</v>
      </c>
      <c r="D8867" s="40" t="s">
        <v>370</v>
      </c>
      <c r="E8867" s="37" t="s">
        <v>4168</v>
      </c>
      <c r="F8867" s="37" t="s">
        <v>1774</v>
      </c>
      <c r="G8867" s="37">
        <v>243</v>
      </c>
      <c r="H8867" s="38">
        <v>8376</v>
      </c>
      <c r="I8867" s="38">
        <v>1959.98</v>
      </c>
      <c r="J8867" s="24" t="str">
        <f>RIGHT(F8867,2)&amp;"/"&amp;MID(F8867,5,2)&amp;"/"&amp;LEFT(F8867,4)</f>
        <v>02/04/2004</v>
      </c>
      <c r="K8867" s="39">
        <f ca="1">ROUND((TODAY()-J8867)/365.25,1)</f>
        <v>13.5</v>
      </c>
      <c r="L8867" s="26">
        <f>I8867/H8867</f>
        <v>0.23399952244508118</v>
      </c>
    </row>
    <row r="8868" spans="1:12" x14ac:dyDescent="0.2">
      <c r="A8868" s="37" t="s">
        <v>169</v>
      </c>
      <c r="B8868" s="37" t="s">
        <v>179</v>
      </c>
      <c r="C8868" s="37" t="s">
        <v>183</v>
      </c>
      <c r="D8868" s="40" t="s">
        <v>370</v>
      </c>
      <c r="E8868" s="37" t="s">
        <v>4150</v>
      </c>
      <c r="F8868" s="37" t="s">
        <v>2848</v>
      </c>
      <c r="G8868" s="37">
        <v>151</v>
      </c>
      <c r="H8868" s="38">
        <v>14320.8</v>
      </c>
      <c r="I8868" s="38">
        <v>3351.06</v>
      </c>
      <c r="J8868" s="24" t="str">
        <f>RIGHT(F8868,2)&amp;"/"&amp;MID(F8868,5,2)&amp;"/"&amp;LEFT(F8868,4)</f>
        <v>04/08/2008</v>
      </c>
      <c r="K8868" s="39">
        <f ca="1">ROUND((TODAY()-J8868)/365.25,1)</f>
        <v>9.1</v>
      </c>
      <c r="L8868" s="26">
        <f>I8868/H8868</f>
        <v>0.23399949723479135</v>
      </c>
    </row>
    <row r="8869" spans="1:12" x14ac:dyDescent="0.2">
      <c r="A8869" s="37" t="s">
        <v>169</v>
      </c>
      <c r="B8869" s="37" t="s">
        <v>179</v>
      </c>
      <c r="C8869" s="37" t="s">
        <v>181</v>
      </c>
      <c r="D8869" s="40" t="s">
        <v>370</v>
      </c>
      <c r="E8869" s="37" t="s">
        <v>5607</v>
      </c>
      <c r="F8869" s="37" t="s">
        <v>6222</v>
      </c>
      <c r="G8869" s="37">
        <v>94</v>
      </c>
      <c r="H8869" s="38">
        <v>17448.2</v>
      </c>
      <c r="I8869" s="38">
        <v>4082.87</v>
      </c>
      <c r="J8869" s="24" t="str">
        <f>RIGHT(F8869,2)&amp;"/"&amp;MID(F8869,5,2)&amp;"/"&amp;LEFT(F8869,4)</f>
        <v>09/01/2009</v>
      </c>
      <c r="K8869" s="39">
        <f ca="1">ROUND((TODAY()-J8869)/365.25,1)</f>
        <v>8.6999999999999993</v>
      </c>
      <c r="L8869" s="26">
        <f>I8869/H8869</f>
        <v>0.23399949564998107</v>
      </c>
    </row>
    <row r="8870" spans="1:12" x14ac:dyDescent="0.2">
      <c r="A8870" s="37" t="s">
        <v>119</v>
      </c>
      <c r="B8870" s="37" t="s">
        <v>3024</v>
      </c>
      <c r="C8870" s="37" t="s">
        <v>3025</v>
      </c>
      <c r="D8870" s="40" t="s">
        <v>370</v>
      </c>
      <c r="E8870" s="37" t="s">
        <v>2552</v>
      </c>
      <c r="F8870" s="37" t="s">
        <v>3026</v>
      </c>
      <c r="G8870" s="37">
        <v>168</v>
      </c>
      <c r="H8870" s="38">
        <v>11749</v>
      </c>
      <c r="I8870" s="38">
        <v>2749.26</v>
      </c>
      <c r="J8870" s="24" t="str">
        <f>RIGHT(F8870,2)&amp;"/"&amp;MID(F8870,5,2)&amp;"/"&amp;LEFT(F8870,4)</f>
        <v>03/04/2008</v>
      </c>
      <c r="K8870" s="39">
        <f ca="1">ROUND((TODAY()-J8870)/365.25,1)</f>
        <v>9.5</v>
      </c>
      <c r="L8870" s="26">
        <f>I8870/H8870</f>
        <v>0.23399948931823986</v>
      </c>
    </row>
    <row r="8871" spans="1:12" x14ac:dyDescent="0.2">
      <c r="A8871" s="37" t="s">
        <v>123</v>
      </c>
      <c r="B8871" s="37" t="s">
        <v>3061</v>
      </c>
      <c r="C8871" s="37" t="s">
        <v>3062</v>
      </c>
      <c r="D8871" s="40" t="s">
        <v>370</v>
      </c>
      <c r="E8871" s="37" t="s">
        <v>2517</v>
      </c>
      <c r="F8871" s="37" t="s">
        <v>3063</v>
      </c>
      <c r="G8871" s="37">
        <v>100</v>
      </c>
      <c r="H8871" s="38">
        <v>1886.5</v>
      </c>
      <c r="I8871" s="38">
        <v>441.44</v>
      </c>
      <c r="J8871" s="24" t="str">
        <f>RIGHT(F8871,2)&amp;"/"&amp;MID(F8871,5,2)&amp;"/"&amp;LEFT(F8871,4)</f>
        <v>20/11/1998</v>
      </c>
      <c r="K8871" s="39">
        <f ca="1">ROUND((TODAY()-J8871)/365.25,1)</f>
        <v>18.8</v>
      </c>
      <c r="L8871" s="26">
        <f>I8871/H8871</f>
        <v>0.23399946991783727</v>
      </c>
    </row>
    <row r="8872" spans="1:12" x14ac:dyDescent="0.2">
      <c r="A8872" s="37" t="s">
        <v>169</v>
      </c>
      <c r="B8872" s="37" t="s">
        <v>223</v>
      </c>
      <c r="C8872" s="37" t="s">
        <v>198</v>
      </c>
      <c r="D8872" s="37" t="s">
        <v>370</v>
      </c>
      <c r="E8872" s="37" t="s">
        <v>7979</v>
      </c>
      <c r="F8872" s="37" t="s">
        <v>2061</v>
      </c>
      <c r="G8872" s="37">
        <v>157</v>
      </c>
      <c r="H8872" s="38">
        <v>11189</v>
      </c>
      <c r="I8872" s="38">
        <v>2618.2199999999998</v>
      </c>
      <c r="J8872" s="24" t="str">
        <f>RIGHT(F8872,2)&amp;"/"&amp;MID(F8872,5,2)&amp;"/"&amp;LEFT(F8872,4)</f>
        <v>23/10/2006</v>
      </c>
      <c r="K8872" s="39">
        <f ca="1">ROUND((TODAY()-J8872)/365.25,1)</f>
        <v>10.9</v>
      </c>
      <c r="L8872" s="26">
        <f>I8872/H8872</f>
        <v>0.23399946375904904</v>
      </c>
    </row>
    <row r="8873" spans="1:12" x14ac:dyDescent="0.2">
      <c r="A8873" s="37" t="s">
        <v>119</v>
      </c>
      <c r="B8873" s="37" t="s">
        <v>3024</v>
      </c>
      <c r="C8873" s="37" t="s">
        <v>3025</v>
      </c>
      <c r="D8873" s="40" t="s">
        <v>370</v>
      </c>
      <c r="E8873" s="37" t="s">
        <v>4197</v>
      </c>
      <c r="F8873" s="37" t="s">
        <v>2601</v>
      </c>
      <c r="G8873" s="37">
        <v>187</v>
      </c>
      <c r="H8873" s="38">
        <v>11094</v>
      </c>
      <c r="I8873" s="38">
        <v>2595.9899999999998</v>
      </c>
      <c r="J8873" s="24" t="str">
        <f>RIGHT(F8873,2)&amp;"/"&amp;MID(F8873,5,2)&amp;"/"&amp;LEFT(F8873,4)</f>
        <v>29/05/2008</v>
      </c>
      <c r="K8873" s="39">
        <f ca="1">ROUND((TODAY()-J8873)/365.25,1)</f>
        <v>9.3000000000000007</v>
      </c>
      <c r="L8873" s="26">
        <f>I8873/H8873</f>
        <v>0.23399945916711734</v>
      </c>
    </row>
    <row r="8874" spans="1:12" x14ac:dyDescent="0.2">
      <c r="A8874" s="37" t="s">
        <v>169</v>
      </c>
      <c r="B8874" s="37" t="s">
        <v>223</v>
      </c>
      <c r="C8874" s="37" t="s">
        <v>198</v>
      </c>
      <c r="D8874" s="40" t="s">
        <v>370</v>
      </c>
      <c r="E8874" s="37" t="s">
        <v>2210</v>
      </c>
      <c r="F8874" s="37" t="s">
        <v>1680</v>
      </c>
      <c r="G8874" s="37">
        <v>171</v>
      </c>
      <c r="H8874" s="38">
        <v>16651.150000000001</v>
      </c>
      <c r="I8874" s="38">
        <v>3896.36</v>
      </c>
      <c r="J8874" s="24" t="str">
        <f>RIGHT(F8874,2)&amp;"/"&amp;MID(F8874,5,2)&amp;"/"&amp;LEFT(F8874,4)</f>
        <v>17/04/2007</v>
      </c>
      <c r="K8874" s="39">
        <f ca="1">ROUND((TODAY()-J8874)/365.25,1)</f>
        <v>10.4</v>
      </c>
      <c r="L8874" s="26">
        <f>I8874/H8874</f>
        <v>0.2339994534912003</v>
      </c>
    </row>
    <row r="8875" spans="1:12" x14ac:dyDescent="0.2">
      <c r="A8875" s="37" t="s">
        <v>267</v>
      </c>
      <c r="B8875" s="37" t="s">
        <v>6464</v>
      </c>
      <c r="C8875" s="37" t="s">
        <v>6465</v>
      </c>
      <c r="D8875" s="40" t="s">
        <v>370</v>
      </c>
      <c r="E8875" s="37" t="s">
        <v>5566</v>
      </c>
      <c r="F8875" s="37" t="s">
        <v>6466</v>
      </c>
      <c r="G8875" s="37">
        <v>130</v>
      </c>
      <c r="H8875" s="38">
        <v>7281</v>
      </c>
      <c r="I8875" s="38">
        <v>1703.75</v>
      </c>
      <c r="J8875" s="24" t="str">
        <f>RIGHT(F8875,2)&amp;"/"&amp;MID(F8875,5,2)&amp;"/"&amp;LEFT(F8875,4)</f>
        <v>15/05/1995</v>
      </c>
      <c r="K8875" s="39">
        <f ca="1">ROUND((TODAY()-J8875)/365.25,1)</f>
        <v>22.4</v>
      </c>
      <c r="L8875" s="26">
        <f>I8875/H8875</f>
        <v>0.23399945062491417</v>
      </c>
    </row>
    <row r="8876" spans="1:12" x14ac:dyDescent="0.2">
      <c r="A8876" s="37" t="s">
        <v>123</v>
      </c>
      <c r="B8876" s="37" t="s">
        <v>133</v>
      </c>
      <c r="C8876" s="37" t="s">
        <v>127</v>
      </c>
      <c r="D8876" s="40" t="s">
        <v>370</v>
      </c>
      <c r="E8876" s="37" t="s">
        <v>4159</v>
      </c>
      <c r="F8876" s="37" t="s">
        <v>2654</v>
      </c>
      <c r="G8876" s="37">
        <v>172</v>
      </c>
      <c r="H8876" s="38">
        <v>13594.05</v>
      </c>
      <c r="I8876" s="38">
        <v>3181</v>
      </c>
      <c r="J8876" s="24" t="str">
        <f>RIGHT(F8876,2)&amp;"/"&amp;MID(F8876,5,2)&amp;"/"&amp;LEFT(F8876,4)</f>
        <v>18/11/2010</v>
      </c>
      <c r="K8876" s="39">
        <f ca="1">ROUND((TODAY()-J8876)/365.25,1)</f>
        <v>6.8</v>
      </c>
      <c r="L8876" s="26">
        <f>I8876/H8876</f>
        <v>0.23399943357571881</v>
      </c>
    </row>
    <row r="8877" spans="1:12" x14ac:dyDescent="0.2">
      <c r="A8877" s="37" t="s">
        <v>123</v>
      </c>
      <c r="B8877" s="37" t="s">
        <v>133</v>
      </c>
      <c r="C8877" s="37" t="s">
        <v>1486</v>
      </c>
      <c r="D8877" s="40" t="s">
        <v>370</v>
      </c>
      <c r="E8877" s="37" t="s">
        <v>2212</v>
      </c>
      <c r="F8877" s="37" t="s">
        <v>989</v>
      </c>
      <c r="G8877" s="37">
        <v>158</v>
      </c>
      <c r="H8877" s="38">
        <v>13307</v>
      </c>
      <c r="I8877" s="38">
        <v>3113.83</v>
      </c>
      <c r="J8877" s="24" t="str">
        <f>RIGHT(F8877,2)&amp;"/"&amp;MID(F8877,5,2)&amp;"/"&amp;LEFT(F8877,4)</f>
        <v>15/11/2010</v>
      </c>
      <c r="K8877" s="39">
        <f ca="1">ROUND((TODAY()-J8877)/365.25,1)</f>
        <v>6.9</v>
      </c>
      <c r="L8877" s="26">
        <f>I8877/H8877</f>
        <v>0.233999398812655</v>
      </c>
    </row>
    <row r="8878" spans="1:12" x14ac:dyDescent="0.2">
      <c r="A8878" s="37" t="s">
        <v>123</v>
      </c>
      <c r="B8878" s="37" t="s">
        <v>126</v>
      </c>
      <c r="C8878" s="37" t="s">
        <v>127</v>
      </c>
      <c r="D8878" s="40" t="s">
        <v>370</v>
      </c>
      <c r="E8878" s="37" t="s">
        <v>4152</v>
      </c>
      <c r="F8878" s="37" t="s">
        <v>4600</v>
      </c>
      <c r="G8878" s="37">
        <v>180</v>
      </c>
      <c r="H8878" s="38">
        <v>14858.5</v>
      </c>
      <c r="I8878" s="38">
        <v>3476.88</v>
      </c>
      <c r="J8878" s="24" t="str">
        <f>RIGHT(F8878,2)&amp;"/"&amp;MID(F8878,5,2)&amp;"/"&amp;LEFT(F8878,4)</f>
        <v>07/06/2010</v>
      </c>
      <c r="K8878" s="39">
        <f ca="1">ROUND((TODAY()-J8878)/365.25,1)</f>
        <v>7.3</v>
      </c>
      <c r="L8878" s="26">
        <f>I8878/H8878</f>
        <v>0.23399939428609887</v>
      </c>
    </row>
    <row r="8879" spans="1:12" x14ac:dyDescent="0.2">
      <c r="A8879" s="37" t="s">
        <v>169</v>
      </c>
      <c r="B8879" s="37" t="s">
        <v>223</v>
      </c>
      <c r="C8879" s="37" t="s">
        <v>198</v>
      </c>
      <c r="D8879" s="37" t="s">
        <v>370</v>
      </c>
      <c r="E8879" s="37" t="s">
        <v>6888</v>
      </c>
      <c r="F8879" s="37" t="s">
        <v>4087</v>
      </c>
      <c r="G8879" s="37">
        <v>272</v>
      </c>
      <c r="H8879" s="38">
        <v>9684</v>
      </c>
      <c r="I8879" s="38">
        <v>2266.0500000000002</v>
      </c>
      <c r="J8879" s="24" t="str">
        <f>RIGHT(F8879,2)&amp;"/"&amp;MID(F8879,5,2)&amp;"/"&amp;LEFT(F8879,4)</f>
        <v>10/10/2007</v>
      </c>
      <c r="K8879" s="39">
        <f ca="1">ROUND((TODAY()-J8879)/365.25,1)</f>
        <v>10</v>
      </c>
      <c r="L8879" s="26">
        <f>I8879/H8879</f>
        <v>0.23399938042131352</v>
      </c>
    </row>
    <row r="8880" spans="1:12" x14ac:dyDescent="0.2">
      <c r="A8880" s="37" t="s">
        <v>18</v>
      </c>
      <c r="B8880" s="37" t="s">
        <v>41</v>
      </c>
      <c r="C8880" s="37" t="s">
        <v>2747</v>
      </c>
      <c r="D8880" s="40" t="s">
        <v>370</v>
      </c>
      <c r="E8880" s="37" t="s">
        <v>5592</v>
      </c>
      <c r="F8880" s="37" t="s">
        <v>1642</v>
      </c>
      <c r="G8880" s="37">
        <v>119</v>
      </c>
      <c r="H8880" s="38">
        <v>9619</v>
      </c>
      <c r="I8880" s="38">
        <v>2250.84</v>
      </c>
      <c r="J8880" s="24" t="str">
        <f>RIGHT(F8880,2)&amp;"/"&amp;MID(F8880,5,2)&amp;"/"&amp;LEFT(F8880,4)</f>
        <v>21/03/2006</v>
      </c>
      <c r="K8880" s="39">
        <f ca="1">ROUND((TODAY()-J8880)/365.25,1)</f>
        <v>11.5</v>
      </c>
      <c r="L8880" s="26">
        <f>I8880/H8880</f>
        <v>0.23399937623453582</v>
      </c>
    </row>
    <row r="8881" spans="1:12" x14ac:dyDescent="0.2">
      <c r="A8881" s="37" t="s">
        <v>169</v>
      </c>
      <c r="B8881" s="37" t="s">
        <v>179</v>
      </c>
      <c r="C8881" s="37" t="s">
        <v>181</v>
      </c>
      <c r="D8881" s="37" t="s">
        <v>370</v>
      </c>
      <c r="E8881" s="37" t="s">
        <v>6882</v>
      </c>
      <c r="F8881" s="37" t="s">
        <v>4485</v>
      </c>
      <c r="G8881" s="37">
        <v>116</v>
      </c>
      <c r="H8881" s="38">
        <v>15164.4</v>
      </c>
      <c r="I8881" s="38">
        <v>3548.46</v>
      </c>
      <c r="J8881" s="24" t="str">
        <f>RIGHT(F8881,2)&amp;"/"&amp;MID(F8881,5,2)&amp;"/"&amp;LEFT(F8881,4)</f>
        <v>05/03/2008</v>
      </c>
      <c r="K8881" s="39">
        <f ca="1">ROUND((TODAY()-J8881)/365.25,1)</f>
        <v>9.6</v>
      </c>
      <c r="L8881" s="26">
        <f>I8881/H8881</f>
        <v>0.23399936693835563</v>
      </c>
    </row>
    <row r="8882" spans="1:12" x14ac:dyDescent="0.2">
      <c r="A8882" s="37" t="s">
        <v>339</v>
      </c>
      <c r="B8882" s="37" t="s">
        <v>354</v>
      </c>
      <c r="C8882" s="37" t="s">
        <v>715</v>
      </c>
      <c r="D8882" s="40" t="s">
        <v>370</v>
      </c>
      <c r="E8882" s="37" t="s">
        <v>8887</v>
      </c>
      <c r="F8882" s="37" t="s">
        <v>5241</v>
      </c>
      <c r="G8882" s="37">
        <v>180</v>
      </c>
      <c r="H8882" s="38">
        <v>14631.45</v>
      </c>
      <c r="I8882" s="38">
        <v>3423.75</v>
      </c>
      <c r="J8882" s="24" t="str">
        <f>RIGHT(F8882,2)&amp;"/"&amp;MID(F8882,5,2)&amp;"/"&amp;LEFT(F8882,4)</f>
        <v>22/09/2008</v>
      </c>
      <c r="K8882" s="39">
        <f ca="1">ROUND((TODAY()-J8882)/365.25,1)</f>
        <v>9</v>
      </c>
      <c r="L8882" s="26">
        <f>I8882/H8882</f>
        <v>0.23399936438288754</v>
      </c>
    </row>
    <row r="8883" spans="1:12" x14ac:dyDescent="0.2">
      <c r="A8883" s="37" t="s">
        <v>169</v>
      </c>
      <c r="B8883" s="37" t="s">
        <v>184</v>
      </c>
      <c r="C8883" s="37" t="s">
        <v>186</v>
      </c>
      <c r="D8883" s="37" t="s">
        <v>370</v>
      </c>
      <c r="E8883" s="37" t="s">
        <v>9689</v>
      </c>
      <c r="F8883" s="37" t="s">
        <v>3536</v>
      </c>
      <c r="G8883" s="37">
        <v>90</v>
      </c>
      <c r="H8883" s="38">
        <v>14536.45</v>
      </c>
      <c r="I8883" s="38">
        <v>3401.52</v>
      </c>
      <c r="J8883" s="24" t="str">
        <f>RIGHT(F8883,2)&amp;"/"&amp;MID(F8883,5,2)&amp;"/"&amp;LEFT(F8883,4)</f>
        <v>12/06/2007</v>
      </c>
      <c r="K8883" s="39">
        <f ca="1">ROUND((TODAY()-J8883)/365.25,1)</f>
        <v>10.3</v>
      </c>
      <c r="L8883" s="26">
        <f>I8883/H8883</f>
        <v>0.23399936022894172</v>
      </c>
    </row>
    <row r="8884" spans="1:12" x14ac:dyDescent="0.2">
      <c r="A8884" s="37" t="s">
        <v>169</v>
      </c>
      <c r="B8884" s="37" t="s">
        <v>229</v>
      </c>
      <c r="C8884" s="37" t="s">
        <v>4952</v>
      </c>
      <c r="D8884" s="40" t="s">
        <v>370</v>
      </c>
      <c r="E8884" s="37" t="s">
        <v>4154</v>
      </c>
      <c r="F8884" s="37" t="s">
        <v>4953</v>
      </c>
      <c r="G8884" s="37">
        <v>136</v>
      </c>
      <c r="H8884" s="38">
        <v>12132</v>
      </c>
      <c r="I8884" s="38">
        <v>2838.88</v>
      </c>
      <c r="J8884" s="24" t="str">
        <f>RIGHT(F8884,2)&amp;"/"&amp;MID(F8884,5,2)&amp;"/"&amp;LEFT(F8884,4)</f>
        <v>30/05/2006</v>
      </c>
      <c r="K8884" s="39">
        <f ca="1">ROUND((TODAY()-J8884)/365.25,1)</f>
        <v>11.3</v>
      </c>
      <c r="L8884" s="26">
        <f>I8884/H8884</f>
        <v>0.23399934058687769</v>
      </c>
    </row>
    <row r="8885" spans="1:12" x14ac:dyDescent="0.2">
      <c r="A8885" s="37" t="s">
        <v>123</v>
      </c>
      <c r="B8885" s="37" t="s">
        <v>133</v>
      </c>
      <c r="C8885" s="37" t="s">
        <v>7268</v>
      </c>
      <c r="D8885" s="37" t="s">
        <v>370</v>
      </c>
      <c r="E8885" s="37" t="s">
        <v>7978</v>
      </c>
      <c r="F8885" s="37" t="s">
        <v>502</v>
      </c>
      <c r="G8885" s="37">
        <v>107</v>
      </c>
      <c r="H8885" s="38">
        <v>11897</v>
      </c>
      <c r="I8885" s="38">
        <v>2783.89</v>
      </c>
      <c r="J8885" s="24" t="str">
        <f>RIGHT(F8885,2)&amp;"/"&amp;MID(F8885,5,2)&amp;"/"&amp;LEFT(F8885,4)</f>
        <v>23/09/2008</v>
      </c>
      <c r="K8885" s="39">
        <f ca="1">ROUND((TODAY()-J8885)/365.25,1)</f>
        <v>9</v>
      </c>
      <c r="L8885" s="26">
        <f>I8885/H8885</f>
        <v>0.23399932756157013</v>
      </c>
    </row>
    <row r="8886" spans="1:12" x14ac:dyDescent="0.2">
      <c r="A8886" s="37" t="s">
        <v>169</v>
      </c>
      <c r="B8886" s="37" t="s">
        <v>233</v>
      </c>
      <c r="C8886" s="37" t="s">
        <v>639</v>
      </c>
      <c r="D8886" s="37" t="s">
        <v>370</v>
      </c>
      <c r="E8886" s="37" t="s">
        <v>6887</v>
      </c>
      <c r="F8886" s="37" t="s">
        <v>380</v>
      </c>
      <c r="G8886" s="37">
        <v>160</v>
      </c>
      <c r="H8886" s="38">
        <v>11882</v>
      </c>
      <c r="I8886" s="38">
        <v>2780.38</v>
      </c>
      <c r="J8886" s="24" t="str">
        <f>RIGHT(F8886,2)&amp;"/"&amp;MID(F8886,5,2)&amp;"/"&amp;LEFT(F8886,4)</f>
        <v>01/12/2005</v>
      </c>
      <c r="K8886" s="39">
        <f ca="1">ROUND((TODAY()-J8886)/365.25,1)</f>
        <v>11.8</v>
      </c>
      <c r="L8886" s="26">
        <f>I8886/H8886</f>
        <v>0.23399932671267465</v>
      </c>
    </row>
    <row r="8887" spans="1:12" x14ac:dyDescent="0.2">
      <c r="A8887" s="37" t="s">
        <v>278</v>
      </c>
      <c r="B8887" s="37" t="s">
        <v>6511</v>
      </c>
      <c r="C8887" s="37" t="s">
        <v>5079</v>
      </c>
      <c r="D8887" s="40" t="s">
        <v>370</v>
      </c>
      <c r="E8887" s="37" t="s">
        <v>8873</v>
      </c>
      <c r="F8887" s="37" t="s">
        <v>6603</v>
      </c>
      <c r="G8887" s="37">
        <v>68</v>
      </c>
      <c r="H8887" s="38">
        <v>5841</v>
      </c>
      <c r="I8887" s="38">
        <v>1366.79</v>
      </c>
      <c r="J8887" s="24" t="str">
        <f>RIGHT(F8887,2)&amp;"/"&amp;MID(F8887,5,2)&amp;"/"&amp;LEFT(F8887,4)</f>
        <v>04/05/2004</v>
      </c>
      <c r="K8887" s="39">
        <f ca="1">ROUND((TODAY()-J8887)/365.25,1)</f>
        <v>13.4</v>
      </c>
      <c r="L8887" s="26">
        <f>I8887/H8887</f>
        <v>0.23399931518575587</v>
      </c>
    </row>
    <row r="8888" spans="1:12" x14ac:dyDescent="0.2">
      <c r="A8888" s="37" t="s">
        <v>271</v>
      </c>
      <c r="B8888" s="37" t="s">
        <v>277</v>
      </c>
      <c r="C8888" s="37" t="s">
        <v>6493</v>
      </c>
      <c r="D8888" s="40" t="s">
        <v>370</v>
      </c>
      <c r="E8888" s="37" t="s">
        <v>5610</v>
      </c>
      <c r="F8888" s="37" t="s">
        <v>1462</v>
      </c>
      <c r="G8888" s="37">
        <v>58</v>
      </c>
      <c r="H8888" s="38">
        <v>11497</v>
      </c>
      <c r="I8888" s="38">
        <v>2690.29</v>
      </c>
      <c r="J8888" s="24" t="str">
        <f>RIGHT(F8888,2)&amp;"/"&amp;MID(F8888,5,2)&amp;"/"&amp;LEFT(F8888,4)</f>
        <v>24/11/2010</v>
      </c>
      <c r="K8888" s="39">
        <f ca="1">ROUND((TODAY()-J8888)/365.25,1)</f>
        <v>6.8</v>
      </c>
      <c r="L8888" s="26">
        <f>I8888/H8888</f>
        <v>0.23399930416630424</v>
      </c>
    </row>
    <row r="8889" spans="1:12" x14ac:dyDescent="0.2">
      <c r="A8889" s="37" t="s">
        <v>169</v>
      </c>
      <c r="B8889" s="37" t="s">
        <v>223</v>
      </c>
      <c r="C8889" s="37" t="s">
        <v>198</v>
      </c>
      <c r="D8889" s="40" t="s">
        <v>370</v>
      </c>
      <c r="E8889" s="37" t="s">
        <v>4168</v>
      </c>
      <c r="F8889" s="37" t="s">
        <v>3401</v>
      </c>
      <c r="G8889" s="37">
        <v>213</v>
      </c>
      <c r="H8889" s="38">
        <v>11392</v>
      </c>
      <c r="I8889" s="38">
        <v>2665.72</v>
      </c>
      <c r="J8889" s="24" t="str">
        <f>RIGHT(F8889,2)&amp;"/"&amp;MID(F8889,5,2)&amp;"/"&amp;LEFT(F8889,4)</f>
        <v>14/08/2007</v>
      </c>
      <c r="K8889" s="39">
        <f ca="1">ROUND((TODAY()-J8889)/365.25,1)</f>
        <v>10.1</v>
      </c>
      <c r="L8889" s="26">
        <f>I8889/H8889</f>
        <v>0.23399929775280898</v>
      </c>
    </row>
    <row r="8890" spans="1:12" x14ac:dyDescent="0.2">
      <c r="A8890" s="37" t="s">
        <v>316</v>
      </c>
      <c r="B8890" s="37" t="s">
        <v>322</v>
      </c>
      <c r="C8890" s="37" t="s">
        <v>3805</v>
      </c>
      <c r="D8890" s="40" t="s">
        <v>370</v>
      </c>
      <c r="E8890" s="37" t="s">
        <v>2538</v>
      </c>
      <c r="F8890" s="37" t="s">
        <v>2064</v>
      </c>
      <c r="G8890" s="37">
        <v>127</v>
      </c>
      <c r="H8890" s="38">
        <v>8424</v>
      </c>
      <c r="I8890" s="38">
        <v>1971.21</v>
      </c>
      <c r="J8890" s="24" t="str">
        <f>RIGHT(F8890,2)&amp;"/"&amp;MID(F8890,5,2)&amp;"/"&amp;LEFT(F8890,4)</f>
        <v>15/08/2006</v>
      </c>
      <c r="K8890" s="39">
        <f ca="1">ROUND((TODAY()-J8890)/365.25,1)</f>
        <v>11.1</v>
      </c>
      <c r="L8890" s="26">
        <f>I8890/H8890</f>
        <v>0.23399928774928774</v>
      </c>
    </row>
    <row r="8891" spans="1:12" x14ac:dyDescent="0.2">
      <c r="A8891" s="37" t="s">
        <v>169</v>
      </c>
      <c r="B8891" s="37" t="s">
        <v>233</v>
      </c>
      <c r="C8891" s="37" t="s">
        <v>237</v>
      </c>
      <c r="D8891" s="40" t="s">
        <v>370</v>
      </c>
      <c r="E8891" s="37" t="s">
        <v>4163</v>
      </c>
      <c r="F8891" s="37" t="s">
        <v>4714</v>
      </c>
      <c r="G8891" s="37">
        <v>409</v>
      </c>
      <c r="H8891" s="38">
        <v>5576</v>
      </c>
      <c r="I8891" s="38">
        <v>1304.78</v>
      </c>
      <c r="J8891" s="24" t="str">
        <f>RIGHT(F8891,2)&amp;"/"&amp;MID(F8891,5,2)&amp;"/"&amp;LEFT(F8891,4)</f>
        <v>16/07/2004</v>
      </c>
      <c r="K8891" s="39">
        <f ca="1">ROUND((TODAY()-J8891)/365.25,1)</f>
        <v>13.2</v>
      </c>
      <c r="L8891" s="26">
        <f>I8891/H8891</f>
        <v>0.23399928263988523</v>
      </c>
    </row>
    <row r="8892" spans="1:12" x14ac:dyDescent="0.2">
      <c r="A8892" s="37" t="s">
        <v>169</v>
      </c>
      <c r="B8892" s="37" t="s">
        <v>233</v>
      </c>
      <c r="C8892" s="37" t="s">
        <v>237</v>
      </c>
      <c r="D8892" s="40" t="s">
        <v>370</v>
      </c>
      <c r="E8892" s="37" t="s">
        <v>5569</v>
      </c>
      <c r="F8892" s="37" t="s">
        <v>6327</v>
      </c>
      <c r="G8892" s="37">
        <v>189</v>
      </c>
      <c r="H8892" s="38">
        <v>8269</v>
      </c>
      <c r="I8892" s="38">
        <v>1934.94</v>
      </c>
      <c r="J8892" s="24" t="str">
        <f>RIGHT(F8892,2)&amp;"/"&amp;MID(F8892,5,2)&amp;"/"&amp;LEFT(F8892,4)</f>
        <v>14/07/2003</v>
      </c>
      <c r="K8892" s="39">
        <f ca="1">ROUND((TODAY()-J8892)/365.25,1)</f>
        <v>14.2</v>
      </c>
      <c r="L8892" s="26">
        <f>I8892/H8892</f>
        <v>0.2339992743983553</v>
      </c>
    </row>
    <row r="8893" spans="1:12" x14ac:dyDescent="0.2">
      <c r="A8893" s="37" t="s">
        <v>169</v>
      </c>
      <c r="B8893" s="37" t="s">
        <v>233</v>
      </c>
      <c r="C8893" s="37" t="s">
        <v>237</v>
      </c>
      <c r="D8893" s="40" t="s">
        <v>370</v>
      </c>
      <c r="E8893" s="37" t="s">
        <v>2213</v>
      </c>
      <c r="F8893" s="37" t="s">
        <v>2089</v>
      </c>
      <c r="G8893" s="37">
        <v>388</v>
      </c>
      <c r="H8893" s="38">
        <v>5461</v>
      </c>
      <c r="I8893" s="38">
        <v>1277.8699999999999</v>
      </c>
      <c r="J8893" s="24" t="str">
        <f>RIGHT(F8893,2)&amp;"/"&amp;MID(F8893,5,2)&amp;"/"&amp;LEFT(F8893,4)</f>
        <v>11/09/2003</v>
      </c>
      <c r="K8893" s="39">
        <f ca="1">ROUND((TODAY()-J8893)/365.25,1)</f>
        <v>14</v>
      </c>
      <c r="L8893" s="26">
        <f>I8893/H8893</f>
        <v>0.23399926753341876</v>
      </c>
    </row>
    <row r="8894" spans="1:12" x14ac:dyDescent="0.2">
      <c r="A8894" s="37" t="s">
        <v>169</v>
      </c>
      <c r="B8894" s="37" t="s">
        <v>229</v>
      </c>
      <c r="C8894" s="37" t="s">
        <v>4952</v>
      </c>
      <c r="D8894" s="40" t="s">
        <v>370</v>
      </c>
      <c r="E8894" s="37" t="s">
        <v>8873</v>
      </c>
      <c r="F8894" s="37" t="s">
        <v>7287</v>
      </c>
      <c r="G8894" s="37">
        <v>411</v>
      </c>
      <c r="H8894" s="38">
        <v>5416</v>
      </c>
      <c r="I8894" s="38">
        <v>1267.3399999999999</v>
      </c>
      <c r="J8894" s="24" t="str">
        <f>RIGHT(F8894,2)&amp;"/"&amp;MID(F8894,5,2)&amp;"/"&amp;LEFT(F8894,4)</f>
        <v>04/05/2005</v>
      </c>
      <c r="K8894" s="39">
        <f ca="1">ROUND((TODAY()-J8894)/365.25,1)</f>
        <v>12.4</v>
      </c>
      <c r="L8894" s="26">
        <f>I8894/H8894</f>
        <v>0.23399926144756275</v>
      </c>
    </row>
    <row r="8895" spans="1:12" x14ac:dyDescent="0.2">
      <c r="A8895" s="37" t="s">
        <v>339</v>
      </c>
      <c r="B8895" s="37" t="s">
        <v>354</v>
      </c>
      <c r="C8895" s="37" t="s">
        <v>715</v>
      </c>
      <c r="D8895" s="40" t="s">
        <v>370</v>
      </c>
      <c r="E8895" s="37" t="s">
        <v>4197</v>
      </c>
      <c r="F8895" s="37" t="s">
        <v>3363</v>
      </c>
      <c r="G8895" s="37">
        <v>258</v>
      </c>
      <c r="H8895" s="38">
        <v>8039</v>
      </c>
      <c r="I8895" s="38">
        <v>1881.12</v>
      </c>
      <c r="J8895" s="24" t="str">
        <f>RIGHT(F8895,2)&amp;"/"&amp;MID(F8895,5,2)&amp;"/"&amp;LEFT(F8895,4)</f>
        <v>01/12/2006</v>
      </c>
      <c r="K8895" s="39">
        <f ca="1">ROUND((TODAY()-J8895)/365.25,1)</f>
        <v>10.8</v>
      </c>
      <c r="L8895" s="26">
        <f>I8895/H8895</f>
        <v>0.23399925363851223</v>
      </c>
    </row>
    <row r="8896" spans="1:12" x14ac:dyDescent="0.2">
      <c r="A8896" s="37" t="s">
        <v>169</v>
      </c>
      <c r="B8896" s="37" t="s">
        <v>4792</v>
      </c>
      <c r="C8896" s="37" t="s">
        <v>171</v>
      </c>
      <c r="D8896" s="40" t="s">
        <v>370</v>
      </c>
      <c r="E8896" s="37" t="s">
        <v>4163</v>
      </c>
      <c r="F8896" s="37" t="s">
        <v>4498</v>
      </c>
      <c r="G8896" s="37">
        <v>139</v>
      </c>
      <c r="H8896" s="38">
        <v>10337</v>
      </c>
      <c r="I8896" s="38">
        <v>2418.85</v>
      </c>
      <c r="J8896" s="24" t="str">
        <f>RIGHT(F8896,2)&amp;"/"&amp;MID(F8896,5,2)&amp;"/"&amp;LEFT(F8896,4)</f>
        <v>30/06/2009</v>
      </c>
      <c r="K8896" s="39">
        <f ca="1">ROUND((TODAY()-J8896)/365.25,1)</f>
        <v>8.1999999999999993</v>
      </c>
      <c r="L8896" s="26">
        <f>I8896/H8896</f>
        <v>0.23399922608106799</v>
      </c>
    </row>
    <row r="8897" spans="1:12" x14ac:dyDescent="0.2">
      <c r="A8897" s="37" t="s">
        <v>339</v>
      </c>
      <c r="B8897" s="37" t="s">
        <v>354</v>
      </c>
      <c r="C8897" s="37" t="s">
        <v>715</v>
      </c>
      <c r="D8897" s="40" t="s">
        <v>370</v>
      </c>
      <c r="E8897" s="37" t="s">
        <v>5617</v>
      </c>
      <c r="F8897" s="37" t="s">
        <v>5255</v>
      </c>
      <c r="G8897" s="37">
        <v>237</v>
      </c>
      <c r="H8897" s="38">
        <v>7369</v>
      </c>
      <c r="I8897" s="38">
        <v>1724.34</v>
      </c>
      <c r="J8897" s="24" t="str">
        <f>RIGHT(F8897,2)&amp;"/"&amp;MID(F8897,5,2)&amp;"/"&amp;LEFT(F8897,4)</f>
        <v>16/12/2005</v>
      </c>
      <c r="K8897" s="39">
        <f ca="1">ROUND((TODAY()-J8897)/365.25,1)</f>
        <v>11.8</v>
      </c>
      <c r="L8897" s="26">
        <f>I8897/H8897</f>
        <v>0.23399918577826026</v>
      </c>
    </row>
    <row r="8898" spans="1:12" x14ac:dyDescent="0.2">
      <c r="A8898" s="37" t="s">
        <v>169</v>
      </c>
      <c r="B8898" s="37" t="s">
        <v>233</v>
      </c>
      <c r="C8898" s="37" t="s">
        <v>6323</v>
      </c>
      <c r="D8898" s="40" t="s">
        <v>370</v>
      </c>
      <c r="E8898" s="37" t="s">
        <v>5584</v>
      </c>
      <c r="F8898" s="37" t="s">
        <v>1659</v>
      </c>
      <c r="G8898" s="37">
        <v>499</v>
      </c>
      <c r="H8898" s="38">
        <v>4896</v>
      </c>
      <c r="I8898" s="38">
        <v>1145.6600000000001</v>
      </c>
      <c r="J8898" s="24" t="str">
        <f>RIGHT(F8898,2)&amp;"/"&amp;MID(F8898,5,2)&amp;"/"&amp;LEFT(F8898,4)</f>
        <v>26/02/2004</v>
      </c>
      <c r="K8898" s="39">
        <f ca="1">ROUND((TODAY()-J8898)/365.25,1)</f>
        <v>13.6</v>
      </c>
      <c r="L8898" s="26">
        <f>I8898/H8898</f>
        <v>0.23399918300653597</v>
      </c>
    </row>
    <row r="8899" spans="1:12" x14ac:dyDescent="0.2">
      <c r="A8899" s="37" t="s">
        <v>316</v>
      </c>
      <c r="B8899" s="37" t="s">
        <v>322</v>
      </c>
      <c r="C8899" s="37" t="s">
        <v>10335</v>
      </c>
      <c r="D8899" s="37" t="s">
        <v>370</v>
      </c>
      <c r="E8899" s="37" t="s">
        <v>9711</v>
      </c>
      <c r="F8899" s="37" t="s">
        <v>647</v>
      </c>
      <c r="G8899" s="37">
        <v>155</v>
      </c>
      <c r="H8899" s="38">
        <v>2868.6</v>
      </c>
      <c r="I8899" s="38">
        <v>671.25</v>
      </c>
      <c r="J8899" s="24" t="str">
        <f>RIGHT(F8899,2)&amp;"/"&amp;MID(F8899,5,2)&amp;"/"&amp;LEFT(F8899,4)</f>
        <v>06/09/2002</v>
      </c>
      <c r="K8899" s="39">
        <f ca="1">ROUND((TODAY()-J8899)/365.25,1)</f>
        <v>15</v>
      </c>
      <c r="L8899" s="26">
        <f>I8899/H8899</f>
        <v>0.23399916335494667</v>
      </c>
    </row>
    <row r="8900" spans="1:12" x14ac:dyDescent="0.2">
      <c r="A8900" s="37" t="s">
        <v>169</v>
      </c>
      <c r="B8900" s="37" t="s">
        <v>233</v>
      </c>
      <c r="C8900" s="37" t="s">
        <v>237</v>
      </c>
      <c r="D8900" s="40" t="s">
        <v>370</v>
      </c>
      <c r="E8900" s="37" t="s">
        <v>4142</v>
      </c>
      <c r="F8900" s="37" t="s">
        <v>2089</v>
      </c>
      <c r="G8900" s="37">
        <v>289</v>
      </c>
      <c r="H8900" s="38">
        <v>6719</v>
      </c>
      <c r="I8900" s="38">
        <v>1572.24</v>
      </c>
      <c r="J8900" s="24" t="str">
        <f>RIGHT(F8900,2)&amp;"/"&amp;MID(F8900,5,2)&amp;"/"&amp;LEFT(F8900,4)</f>
        <v>11/09/2003</v>
      </c>
      <c r="K8900" s="39">
        <f ca="1">ROUND((TODAY()-J8900)/365.25,1)</f>
        <v>14</v>
      </c>
      <c r="L8900" s="26">
        <f>I8900/H8900</f>
        <v>0.23399910700997173</v>
      </c>
    </row>
    <row r="8901" spans="1:12" x14ac:dyDescent="0.2">
      <c r="A8901" s="37" t="s">
        <v>61</v>
      </c>
      <c r="B8901" s="37" t="s">
        <v>2728</v>
      </c>
      <c r="C8901" s="37" t="s">
        <v>8040</v>
      </c>
      <c r="D8901" s="37" t="s">
        <v>370</v>
      </c>
      <c r="E8901" s="37" t="s">
        <v>7975</v>
      </c>
      <c r="F8901" s="37" t="s">
        <v>2530</v>
      </c>
      <c r="G8901" s="37">
        <v>227</v>
      </c>
      <c r="H8901" s="38">
        <v>2783.9</v>
      </c>
      <c r="I8901" s="38">
        <v>651.42999999999995</v>
      </c>
      <c r="J8901" s="24" t="str">
        <f>RIGHT(F8901,2)&amp;"/"&amp;MID(F8901,5,2)&amp;"/"&amp;LEFT(F8901,4)</f>
        <v>01/08/2003</v>
      </c>
      <c r="K8901" s="39">
        <f ca="1">ROUND((TODAY()-J8901)/365.25,1)</f>
        <v>14.1</v>
      </c>
      <c r="L8901" s="26">
        <f>I8901/H8901</f>
        <v>0.23399906605840726</v>
      </c>
    </row>
    <row r="8902" spans="1:12" x14ac:dyDescent="0.2">
      <c r="A8902" s="37" t="s">
        <v>61</v>
      </c>
      <c r="B8902" s="37" t="s">
        <v>413</v>
      </c>
      <c r="C8902" s="37" t="s">
        <v>1939</v>
      </c>
      <c r="D8902" s="37" t="s">
        <v>370</v>
      </c>
      <c r="E8902" s="37" t="s">
        <v>7974</v>
      </c>
      <c r="F8902" s="37" t="s">
        <v>3667</v>
      </c>
      <c r="G8902" s="37">
        <v>186</v>
      </c>
      <c r="H8902" s="38">
        <v>4211</v>
      </c>
      <c r="I8902" s="38">
        <v>985.37</v>
      </c>
      <c r="J8902" s="24" t="str">
        <f>RIGHT(F8902,2)&amp;"/"&amp;MID(F8902,5,2)&amp;"/"&amp;LEFT(F8902,4)</f>
        <v>24/05/2002</v>
      </c>
      <c r="K8902" s="39">
        <f ca="1">ROUND((TODAY()-J8902)/365.25,1)</f>
        <v>15.3</v>
      </c>
      <c r="L8902" s="26">
        <f>I8902/H8902</f>
        <v>0.23399905010686298</v>
      </c>
    </row>
    <row r="8903" spans="1:12" x14ac:dyDescent="0.2">
      <c r="A8903" s="37" t="s">
        <v>169</v>
      </c>
      <c r="B8903" s="37" t="s">
        <v>233</v>
      </c>
      <c r="C8903" s="37" t="s">
        <v>3467</v>
      </c>
      <c r="D8903" s="37" t="s">
        <v>370</v>
      </c>
      <c r="E8903" s="37" t="s">
        <v>9706</v>
      </c>
      <c r="F8903" s="37" t="s">
        <v>1875</v>
      </c>
      <c r="G8903" s="37">
        <v>271</v>
      </c>
      <c r="H8903" s="38">
        <v>7822</v>
      </c>
      <c r="I8903" s="38">
        <v>1830.34</v>
      </c>
      <c r="J8903" s="24" t="str">
        <f>RIGHT(F8903,2)&amp;"/"&amp;MID(F8903,5,2)&amp;"/"&amp;LEFT(F8903,4)</f>
        <v>21/01/2004</v>
      </c>
      <c r="K8903" s="39">
        <f ca="1">ROUND((TODAY()-J8903)/365.25,1)</f>
        <v>13.7</v>
      </c>
      <c r="L8903" s="26">
        <f>I8903/H8903</f>
        <v>0.23399897724367169</v>
      </c>
    </row>
    <row r="8904" spans="1:12" x14ac:dyDescent="0.2">
      <c r="A8904" s="37" t="s">
        <v>18</v>
      </c>
      <c r="B8904" s="37" t="s">
        <v>59</v>
      </c>
      <c r="C8904" s="37" t="s">
        <v>4309</v>
      </c>
      <c r="D8904" s="40" t="s">
        <v>370</v>
      </c>
      <c r="E8904" s="37" t="s">
        <v>4176</v>
      </c>
      <c r="F8904" s="37" t="s">
        <v>1971</v>
      </c>
      <c r="G8904" s="37">
        <v>233</v>
      </c>
      <c r="H8904" s="38">
        <v>5499</v>
      </c>
      <c r="I8904" s="38">
        <v>1286.76</v>
      </c>
      <c r="J8904" s="24" t="str">
        <f>RIGHT(F8904,2)&amp;"/"&amp;MID(F8904,5,2)&amp;"/"&amp;LEFT(F8904,4)</f>
        <v>01/04/2004</v>
      </c>
      <c r="K8904" s="39">
        <f ca="1">ROUND((TODAY()-J8904)/365.25,1)</f>
        <v>13.5</v>
      </c>
      <c r="L8904" s="26">
        <f>I8904/H8904</f>
        <v>0.23399890889252592</v>
      </c>
    </row>
    <row r="8905" spans="1:12" x14ac:dyDescent="0.2">
      <c r="A8905" s="37" t="s">
        <v>169</v>
      </c>
      <c r="B8905" s="37" t="s">
        <v>223</v>
      </c>
      <c r="C8905" s="37" t="s">
        <v>198</v>
      </c>
      <c r="D8905" s="40" t="s">
        <v>370</v>
      </c>
      <c r="E8905" s="37" t="s">
        <v>2213</v>
      </c>
      <c r="F8905" s="37" t="s">
        <v>632</v>
      </c>
      <c r="G8905" s="37">
        <v>498</v>
      </c>
      <c r="H8905" s="38">
        <v>7182</v>
      </c>
      <c r="I8905" s="38">
        <v>1680.58</v>
      </c>
      <c r="J8905" s="24" t="str">
        <f>RIGHT(F8905,2)&amp;"/"&amp;MID(F8905,5,2)&amp;"/"&amp;LEFT(F8905,4)</f>
        <v>21/11/2007</v>
      </c>
      <c r="K8905" s="39">
        <f ca="1">ROUND((TODAY()-J8905)/365.25,1)</f>
        <v>9.8000000000000007</v>
      </c>
      <c r="L8905" s="26">
        <f>I8905/H8905</f>
        <v>0.23399888610414926</v>
      </c>
    </row>
    <row r="8906" spans="1:12" x14ac:dyDescent="0.2">
      <c r="A8906" s="37" t="s">
        <v>339</v>
      </c>
      <c r="B8906" s="37" t="s">
        <v>354</v>
      </c>
      <c r="C8906" s="37" t="s">
        <v>715</v>
      </c>
      <c r="D8906" s="40" t="s">
        <v>370</v>
      </c>
      <c r="E8906" s="37" t="s">
        <v>2211</v>
      </c>
      <c r="F8906" s="37" t="s">
        <v>2098</v>
      </c>
      <c r="G8906" s="37">
        <v>334</v>
      </c>
      <c r="H8906" s="38">
        <v>5374</v>
      </c>
      <c r="I8906" s="38">
        <v>1257.51</v>
      </c>
      <c r="J8906" s="24" t="str">
        <f>RIGHT(F8906,2)&amp;"/"&amp;MID(F8906,5,2)&amp;"/"&amp;LEFT(F8906,4)</f>
        <v>26/08/2005</v>
      </c>
      <c r="K8906" s="39">
        <f ca="1">ROUND((TODAY()-J8906)/365.25,1)</f>
        <v>12.1</v>
      </c>
      <c r="L8906" s="26">
        <f>I8906/H8906</f>
        <v>0.23399888351321177</v>
      </c>
    </row>
    <row r="8907" spans="1:12" x14ac:dyDescent="0.2">
      <c r="A8907" s="37" t="s">
        <v>316</v>
      </c>
      <c r="B8907" s="37" t="s">
        <v>325</v>
      </c>
      <c r="C8907" s="37" t="s">
        <v>3806</v>
      </c>
      <c r="D8907" s="37" t="s">
        <v>370</v>
      </c>
      <c r="E8907" s="37" t="s">
        <v>7967</v>
      </c>
      <c r="F8907" s="37" t="s">
        <v>7437</v>
      </c>
      <c r="G8907" s="37">
        <v>199</v>
      </c>
      <c r="H8907" s="38">
        <v>6237</v>
      </c>
      <c r="I8907" s="38">
        <v>1459.45</v>
      </c>
      <c r="J8907" s="24" t="str">
        <f>RIGHT(F8907,2)&amp;"/"&amp;MID(F8907,5,2)&amp;"/"&amp;LEFT(F8907,4)</f>
        <v>02/11/2007</v>
      </c>
      <c r="K8907" s="39">
        <f ca="1">ROUND((TODAY()-J8907)/365.25,1)</f>
        <v>9.9</v>
      </c>
      <c r="L8907" s="26">
        <f>I8907/H8907</f>
        <v>0.23399871733205066</v>
      </c>
    </row>
    <row r="8908" spans="1:12" x14ac:dyDescent="0.2">
      <c r="A8908" s="37" t="s">
        <v>169</v>
      </c>
      <c r="B8908" s="37" t="s">
        <v>8375</v>
      </c>
      <c r="C8908" s="37" t="s">
        <v>7520</v>
      </c>
      <c r="D8908" s="37" t="s">
        <v>370</v>
      </c>
      <c r="E8908" s="37" t="s">
        <v>7946</v>
      </c>
      <c r="F8908" s="37" t="s">
        <v>8376</v>
      </c>
      <c r="G8908" s="37">
        <v>187</v>
      </c>
      <c r="H8908" s="38">
        <v>2139.1999999999998</v>
      </c>
      <c r="I8908" s="38">
        <v>500.57</v>
      </c>
      <c r="J8908" s="24" t="str">
        <f>RIGHT(F8908,2)&amp;"/"&amp;MID(F8908,5,2)&amp;"/"&amp;LEFT(F8908,4)</f>
        <v>20/08/1992</v>
      </c>
      <c r="K8908" s="39">
        <f ca="1">ROUND((TODAY()-J8908)/365.25,1)</f>
        <v>25.1</v>
      </c>
      <c r="L8908" s="26">
        <f>I8908/H8908</f>
        <v>0.23399869109947646</v>
      </c>
    </row>
    <row r="8909" spans="1:12" x14ac:dyDescent="0.2">
      <c r="A8909" s="37" t="s">
        <v>339</v>
      </c>
      <c r="B8909" s="37" t="s">
        <v>354</v>
      </c>
      <c r="C8909" s="37" t="s">
        <v>4115</v>
      </c>
      <c r="D8909" s="37" t="s">
        <v>23</v>
      </c>
      <c r="E8909" s="37" t="s">
        <v>6874</v>
      </c>
      <c r="F8909" s="37" t="s">
        <v>7924</v>
      </c>
      <c r="G8909" s="37">
        <v>249</v>
      </c>
      <c r="H8909" s="38">
        <v>5907.6</v>
      </c>
      <c r="I8909" s="38">
        <v>1382.37</v>
      </c>
      <c r="J8909" s="24" t="str">
        <f>RIGHT(F8909,2)&amp;"/"&amp;MID(F8909,5,2)&amp;"/"&amp;LEFT(F8909,4)</f>
        <v>17/02/2005</v>
      </c>
      <c r="K8909" s="39">
        <f ca="1">ROUND((TODAY()-J8909)/365.25,1)</f>
        <v>12.6</v>
      </c>
      <c r="L8909" s="26">
        <f>I8909/H8909</f>
        <v>0.23399857810278282</v>
      </c>
    </row>
    <row r="8910" spans="1:12" x14ac:dyDescent="0.2">
      <c r="A8910" s="37" t="s">
        <v>278</v>
      </c>
      <c r="B8910" s="37" t="s">
        <v>6511</v>
      </c>
      <c r="C8910" s="37" t="s">
        <v>5079</v>
      </c>
      <c r="D8910" s="40" t="s">
        <v>370</v>
      </c>
      <c r="E8910" s="37" t="s">
        <v>5619</v>
      </c>
      <c r="F8910" s="37" t="s">
        <v>6513</v>
      </c>
      <c r="G8910" s="37">
        <v>114</v>
      </c>
      <c r="H8910" s="38">
        <v>5537</v>
      </c>
      <c r="I8910" s="38">
        <v>1295.6500000000001</v>
      </c>
      <c r="J8910" s="24" t="str">
        <f>RIGHT(F8910,2)&amp;"/"&amp;MID(F8910,5,2)&amp;"/"&amp;LEFT(F8910,4)</f>
        <v>27/05/2004</v>
      </c>
      <c r="K8910" s="39">
        <f ca="1">ROUND((TODAY()-J8910)/365.25,1)</f>
        <v>13.3</v>
      </c>
      <c r="L8910" s="26">
        <f>I8910/H8910</f>
        <v>0.23399855517428211</v>
      </c>
    </row>
    <row r="8911" spans="1:12" x14ac:dyDescent="0.2">
      <c r="A8911" s="37" t="s">
        <v>285</v>
      </c>
      <c r="B8911" s="37" t="s">
        <v>467</v>
      </c>
      <c r="C8911" s="37" t="s">
        <v>286</v>
      </c>
      <c r="D8911" s="37" t="s">
        <v>370</v>
      </c>
      <c r="E8911" s="37" t="s">
        <v>6882</v>
      </c>
      <c r="F8911" s="37" t="s">
        <v>6972</v>
      </c>
      <c r="G8911" s="37">
        <v>239</v>
      </c>
      <c r="H8911" s="38">
        <v>3969</v>
      </c>
      <c r="I8911" s="38">
        <v>928.74</v>
      </c>
      <c r="J8911" s="24" t="str">
        <f>RIGHT(F8911,2)&amp;"/"&amp;MID(F8911,5,2)&amp;"/"&amp;LEFT(F8911,4)</f>
        <v>02/10/2006</v>
      </c>
      <c r="K8911" s="39">
        <f ca="1">ROUND((TODAY()-J8911)/365.25,1)</f>
        <v>11</v>
      </c>
      <c r="L8911" s="26">
        <f>I8911/H8911</f>
        <v>0.23399848828420258</v>
      </c>
    </row>
    <row r="8912" spans="1:12" x14ac:dyDescent="0.2">
      <c r="A8912" s="37" t="s">
        <v>278</v>
      </c>
      <c r="B8912" s="37" t="s">
        <v>6511</v>
      </c>
      <c r="C8912" s="37" t="s">
        <v>5079</v>
      </c>
      <c r="D8912" s="37" t="s">
        <v>370</v>
      </c>
      <c r="E8912" s="37" t="s">
        <v>7999</v>
      </c>
      <c r="F8912" s="37" t="s">
        <v>6329</v>
      </c>
      <c r="G8912" s="37">
        <v>145</v>
      </c>
      <c r="H8912" s="38">
        <v>5062</v>
      </c>
      <c r="I8912" s="38">
        <v>1184.5</v>
      </c>
      <c r="J8912" s="24" t="str">
        <f>RIGHT(F8912,2)&amp;"/"&amp;MID(F8912,5,2)&amp;"/"&amp;LEFT(F8912,4)</f>
        <v>09/03/2004</v>
      </c>
      <c r="K8912" s="39">
        <f ca="1">ROUND((TODAY()-J8912)/365.25,1)</f>
        <v>13.5</v>
      </c>
      <c r="L8912" s="26">
        <f>I8912/H8912</f>
        <v>0.23399841959699724</v>
      </c>
    </row>
    <row r="8913" spans="1:12" x14ac:dyDescent="0.2">
      <c r="A8913" s="37" t="s">
        <v>61</v>
      </c>
      <c r="B8913" s="37" t="s">
        <v>413</v>
      </c>
      <c r="C8913" s="37" t="s">
        <v>1939</v>
      </c>
      <c r="D8913" s="40" t="s">
        <v>370</v>
      </c>
      <c r="E8913" s="37" t="s">
        <v>2217</v>
      </c>
      <c r="F8913" s="37" t="s">
        <v>2060</v>
      </c>
      <c r="G8913" s="37">
        <v>260</v>
      </c>
      <c r="H8913" s="38">
        <v>3529</v>
      </c>
      <c r="I8913" s="38">
        <v>825.78</v>
      </c>
      <c r="J8913" s="24" t="str">
        <f>RIGHT(F8913,2)&amp;"/"&amp;MID(F8913,5,2)&amp;"/"&amp;LEFT(F8913,4)</f>
        <v>14/02/2002</v>
      </c>
      <c r="K8913" s="39">
        <f ca="1">ROUND((TODAY()-J8913)/365.25,1)</f>
        <v>15.6</v>
      </c>
      <c r="L8913" s="26">
        <f>I8913/H8913</f>
        <v>0.23399829980164352</v>
      </c>
    </row>
    <row r="8914" spans="1:12" x14ac:dyDescent="0.2">
      <c r="A8914" s="37" t="s">
        <v>123</v>
      </c>
      <c r="B8914" s="37" t="s">
        <v>133</v>
      </c>
      <c r="C8914" s="37" t="s">
        <v>4628</v>
      </c>
      <c r="D8914" s="40" t="s">
        <v>370</v>
      </c>
      <c r="E8914" s="37" t="s">
        <v>4168</v>
      </c>
      <c r="F8914" s="37" t="s">
        <v>4342</v>
      </c>
      <c r="G8914" s="37">
        <v>265</v>
      </c>
      <c r="H8914" s="38">
        <v>4657</v>
      </c>
      <c r="I8914" s="38">
        <v>1089.73</v>
      </c>
      <c r="J8914" s="24" t="str">
        <f>RIGHT(F8914,2)&amp;"/"&amp;MID(F8914,5,2)&amp;"/"&amp;LEFT(F8914,4)</f>
        <v>09/10/2006</v>
      </c>
      <c r="K8914" s="39">
        <f ca="1">ROUND((TODAY()-J8914)/365.25,1)</f>
        <v>11</v>
      </c>
      <c r="L8914" s="26">
        <f>I8914/H8914</f>
        <v>0.23399828215589435</v>
      </c>
    </row>
    <row r="8915" spans="1:12" x14ac:dyDescent="0.2">
      <c r="A8915" s="37" t="s">
        <v>271</v>
      </c>
      <c r="B8915" s="37" t="s">
        <v>275</v>
      </c>
      <c r="C8915" s="37" t="s">
        <v>7654</v>
      </c>
      <c r="D8915" s="37" t="s">
        <v>370</v>
      </c>
      <c r="E8915" s="37" t="s">
        <v>6914</v>
      </c>
      <c r="F8915" s="37" t="s">
        <v>7655</v>
      </c>
      <c r="G8915" s="37">
        <v>206</v>
      </c>
      <c r="H8915" s="38">
        <v>2441.6</v>
      </c>
      <c r="I8915" s="38">
        <v>571.33000000000004</v>
      </c>
      <c r="J8915" s="24" t="str">
        <f>RIGHT(F8915,2)&amp;"/"&amp;MID(F8915,5,2)&amp;"/"&amp;LEFT(F8915,4)</f>
        <v>12/01/2004</v>
      </c>
      <c r="K8915" s="39">
        <f ca="1">ROUND((TODAY()-J8915)/365.25,1)</f>
        <v>13.7</v>
      </c>
      <c r="L8915" s="26">
        <f>I8915/H8915</f>
        <v>0.23399819790301443</v>
      </c>
    </row>
    <row r="8916" spans="1:12" x14ac:dyDescent="0.2">
      <c r="A8916" s="37" t="s">
        <v>285</v>
      </c>
      <c r="B8916" s="37" t="s">
        <v>467</v>
      </c>
      <c r="C8916" s="37" t="s">
        <v>286</v>
      </c>
      <c r="D8916" s="37" t="s">
        <v>370</v>
      </c>
      <c r="E8916" s="37" t="s">
        <v>6889</v>
      </c>
      <c r="F8916" s="37" t="s">
        <v>2061</v>
      </c>
      <c r="G8916" s="37">
        <v>222</v>
      </c>
      <c r="H8916" s="38">
        <v>4307</v>
      </c>
      <c r="I8916" s="38">
        <v>1007.83</v>
      </c>
      <c r="J8916" s="24" t="str">
        <f>RIGHT(F8916,2)&amp;"/"&amp;MID(F8916,5,2)&amp;"/"&amp;LEFT(F8916,4)</f>
        <v>23/10/2006</v>
      </c>
      <c r="K8916" s="39">
        <f ca="1">ROUND((TODAY()-J8916)/365.25,1)</f>
        <v>10.9</v>
      </c>
      <c r="L8916" s="26">
        <f>I8916/H8916</f>
        <v>0.2339981425586255</v>
      </c>
    </row>
    <row r="8917" spans="1:12" x14ac:dyDescent="0.2">
      <c r="A8917" s="37" t="s">
        <v>169</v>
      </c>
      <c r="B8917" s="37" t="s">
        <v>233</v>
      </c>
      <c r="C8917" s="37" t="s">
        <v>4972</v>
      </c>
      <c r="D8917" s="40" t="s">
        <v>370</v>
      </c>
      <c r="E8917" s="37" t="s">
        <v>4166</v>
      </c>
      <c r="F8917" s="37" t="s">
        <v>1409</v>
      </c>
      <c r="G8917" s="37">
        <v>523</v>
      </c>
      <c r="H8917" s="38">
        <v>4298.07</v>
      </c>
      <c r="I8917" s="38">
        <v>1005.74</v>
      </c>
      <c r="J8917" s="24" t="str">
        <f>RIGHT(F8917,2)&amp;"/"&amp;MID(F8917,5,2)&amp;"/"&amp;LEFT(F8917,4)</f>
        <v>13/02/2004</v>
      </c>
      <c r="K8917" s="39">
        <f ca="1">ROUND((TODAY()-J8917)/365.25,1)</f>
        <v>13.6</v>
      </c>
      <c r="L8917" s="26">
        <f>I8917/H8917</f>
        <v>0.23399805028768728</v>
      </c>
    </row>
    <row r="8918" spans="1:12" x14ac:dyDescent="0.2">
      <c r="A8918" s="37" t="s">
        <v>61</v>
      </c>
      <c r="B8918" s="37" t="s">
        <v>413</v>
      </c>
      <c r="C8918" s="37" t="s">
        <v>1939</v>
      </c>
      <c r="D8918" s="37" t="s">
        <v>370</v>
      </c>
      <c r="E8918" s="37" t="s">
        <v>7948</v>
      </c>
      <c r="F8918" s="37" t="s">
        <v>5109</v>
      </c>
      <c r="G8918" s="37">
        <v>246</v>
      </c>
      <c r="H8918" s="38">
        <v>3977</v>
      </c>
      <c r="I8918" s="38">
        <v>930.61</v>
      </c>
      <c r="J8918" s="24" t="str">
        <f>RIGHT(F8918,2)&amp;"/"&amp;MID(F8918,5,2)&amp;"/"&amp;LEFT(F8918,4)</f>
        <v>03/02/2003</v>
      </c>
      <c r="K8918" s="39">
        <f ca="1">ROUND((TODAY()-J8918)/365.25,1)</f>
        <v>14.6</v>
      </c>
      <c r="L8918" s="26">
        <f>I8918/H8918</f>
        <v>0.23399798843349259</v>
      </c>
    </row>
    <row r="8919" spans="1:12" x14ac:dyDescent="0.2">
      <c r="A8919" s="37" t="s">
        <v>114</v>
      </c>
      <c r="B8919" s="37" t="s">
        <v>7098</v>
      </c>
      <c r="C8919" s="37" t="s">
        <v>9022</v>
      </c>
      <c r="D8919" s="40" t="s">
        <v>370</v>
      </c>
      <c r="E8919" s="37" t="s">
        <v>8892</v>
      </c>
      <c r="F8919" s="37" t="s">
        <v>5925</v>
      </c>
      <c r="G8919" s="37"/>
      <c r="H8919" s="38">
        <v>2403.1</v>
      </c>
      <c r="I8919" s="38">
        <v>562.32000000000005</v>
      </c>
      <c r="J8919" s="24" t="str">
        <f>RIGHT(F8919,2)&amp;"/"&amp;MID(F8919,5,2)&amp;"/"&amp;LEFT(F8919,4)</f>
        <v>31/12/1990</v>
      </c>
      <c r="K8919" s="39">
        <f ca="1">ROUND((TODAY()-J8919)/365.25,1)</f>
        <v>26.7</v>
      </c>
      <c r="L8919" s="26">
        <f>I8919/H8919</f>
        <v>0.23399775290250097</v>
      </c>
    </row>
    <row r="8920" spans="1:12" x14ac:dyDescent="0.2">
      <c r="A8920" s="37" t="s">
        <v>339</v>
      </c>
      <c r="B8920" s="37" t="s">
        <v>4047</v>
      </c>
      <c r="C8920" s="37" t="s">
        <v>4050</v>
      </c>
      <c r="D8920" s="40" t="s">
        <v>370</v>
      </c>
      <c r="E8920" s="37" t="s">
        <v>2541</v>
      </c>
      <c r="F8920" s="37" t="s">
        <v>1664</v>
      </c>
      <c r="G8920" s="37">
        <v>20</v>
      </c>
      <c r="H8920" s="38">
        <v>22692.87</v>
      </c>
      <c r="I8920" s="38">
        <v>5287.44</v>
      </c>
      <c r="J8920" s="24" t="str">
        <f>RIGHT(F8920,2)&amp;"/"&amp;MID(F8920,5,2)&amp;"/"&amp;LEFT(F8920,4)</f>
        <v>27/11/2013</v>
      </c>
      <c r="K8920" s="39">
        <f ca="1">ROUND((TODAY()-J8920)/365.25,1)</f>
        <v>3.8</v>
      </c>
      <c r="L8920" s="26">
        <f>I8920/H8920</f>
        <v>0.23300005684604899</v>
      </c>
    </row>
    <row r="8921" spans="1:12" x14ac:dyDescent="0.2">
      <c r="A8921" s="37" t="s">
        <v>304</v>
      </c>
      <c r="B8921" s="37" t="s">
        <v>306</v>
      </c>
      <c r="C8921" s="37" t="s">
        <v>5309</v>
      </c>
      <c r="D8921" s="37" t="s">
        <v>370</v>
      </c>
      <c r="E8921" s="37" t="s">
        <v>7967</v>
      </c>
      <c r="F8921" s="37" t="s">
        <v>3890</v>
      </c>
      <c r="G8921" s="37">
        <v>104</v>
      </c>
      <c r="H8921" s="38">
        <v>6120</v>
      </c>
      <c r="I8921" s="38">
        <v>1425.96</v>
      </c>
      <c r="J8921" s="24" t="str">
        <f>RIGHT(F8921,2)&amp;"/"&amp;MID(F8921,5,2)&amp;"/"&amp;LEFT(F8921,4)</f>
        <v>24/11/2004</v>
      </c>
      <c r="K8921" s="39">
        <f ca="1">ROUND((TODAY()-J8921)/365.25,1)</f>
        <v>12.8</v>
      </c>
      <c r="L8921" s="26">
        <f>I8921/H8921</f>
        <v>0.23300000000000001</v>
      </c>
    </row>
    <row r="8922" spans="1:12" x14ac:dyDescent="0.2">
      <c r="A8922" s="37" t="s">
        <v>267</v>
      </c>
      <c r="B8922" s="37" t="s">
        <v>8595</v>
      </c>
      <c r="C8922" s="37" t="s">
        <v>8596</v>
      </c>
      <c r="D8922" s="37" t="s">
        <v>370</v>
      </c>
      <c r="E8922" s="37" t="s">
        <v>7960</v>
      </c>
      <c r="F8922" s="37" t="s">
        <v>8597</v>
      </c>
      <c r="G8922" s="37">
        <v>92</v>
      </c>
      <c r="H8922" s="38">
        <v>7640</v>
      </c>
      <c r="I8922" s="38">
        <v>1780.12</v>
      </c>
      <c r="J8922" s="24" t="str">
        <f>RIGHT(F8922,2)&amp;"/"&amp;MID(F8922,5,2)&amp;"/"&amp;LEFT(F8922,4)</f>
        <v>09/07/1997</v>
      </c>
      <c r="K8922" s="39">
        <f ca="1">ROUND((TODAY()-J8922)/365.25,1)</f>
        <v>20.2</v>
      </c>
      <c r="L8922" s="26">
        <f>I8922/H8922</f>
        <v>0.23299999999999998</v>
      </c>
    </row>
    <row r="8923" spans="1:12" x14ac:dyDescent="0.2">
      <c r="A8923" s="37" t="s">
        <v>18</v>
      </c>
      <c r="B8923" s="37" t="s">
        <v>24</v>
      </c>
      <c r="C8923" s="37" t="s">
        <v>5613</v>
      </c>
      <c r="D8923" s="40" t="s">
        <v>370</v>
      </c>
      <c r="E8923" s="37" t="s">
        <v>5603</v>
      </c>
      <c r="F8923" s="37" t="s">
        <v>388</v>
      </c>
      <c r="G8923" s="37">
        <v>153</v>
      </c>
      <c r="H8923" s="38">
        <v>6350</v>
      </c>
      <c r="I8923" s="38">
        <v>1479.55</v>
      </c>
      <c r="J8923" s="24" t="str">
        <f>RIGHT(F8923,2)&amp;"/"&amp;MID(F8923,5,2)&amp;"/"&amp;LEFT(F8923,4)</f>
        <v>23/03/2005</v>
      </c>
      <c r="K8923" s="39">
        <f ca="1">ROUND((TODAY()-J8923)/365.25,1)</f>
        <v>12.5</v>
      </c>
      <c r="L8923" s="26">
        <f>I8923/H8923</f>
        <v>0.23299999999999998</v>
      </c>
    </row>
    <row r="8924" spans="1:12" x14ac:dyDescent="0.2">
      <c r="A8924" s="37" t="s">
        <v>339</v>
      </c>
      <c r="B8924" s="37" t="s">
        <v>348</v>
      </c>
      <c r="C8924" s="37" t="s">
        <v>4042</v>
      </c>
      <c r="D8924" s="40" t="s">
        <v>370</v>
      </c>
      <c r="E8924" s="37" t="s">
        <v>8877</v>
      </c>
      <c r="F8924" s="37" t="s">
        <v>1340</v>
      </c>
      <c r="G8924" s="37">
        <v>128</v>
      </c>
      <c r="H8924" s="38">
        <v>14414.85</v>
      </c>
      <c r="I8924" s="38">
        <v>3358.66</v>
      </c>
      <c r="J8924" s="24" t="str">
        <f>RIGHT(F8924,2)&amp;"/"&amp;MID(F8924,5,2)&amp;"/"&amp;LEFT(F8924,4)</f>
        <v>02/06/2008</v>
      </c>
      <c r="K8924" s="39">
        <f ca="1">ROUND((TODAY()-J8924)/365.25,1)</f>
        <v>9.3000000000000007</v>
      </c>
      <c r="L8924" s="26">
        <f>I8924/H8924</f>
        <v>0.23299999653135481</v>
      </c>
    </row>
    <row r="8925" spans="1:12" x14ac:dyDescent="0.2">
      <c r="A8925" s="37" t="s">
        <v>61</v>
      </c>
      <c r="B8925" s="37" t="s">
        <v>406</v>
      </c>
      <c r="C8925" s="37" t="s">
        <v>86</v>
      </c>
      <c r="D8925" s="37" t="s">
        <v>370</v>
      </c>
      <c r="E8925" s="37" t="s">
        <v>6889</v>
      </c>
      <c r="F8925" s="37" t="s">
        <v>4960</v>
      </c>
      <c r="G8925" s="37">
        <v>132</v>
      </c>
      <c r="H8925" s="38">
        <v>33253.35</v>
      </c>
      <c r="I8925" s="38">
        <v>7748.03</v>
      </c>
      <c r="J8925" s="24" t="str">
        <f>RIGHT(F8925,2)&amp;"/"&amp;MID(F8925,5,2)&amp;"/"&amp;LEFT(F8925,4)</f>
        <v>12/07/2013</v>
      </c>
      <c r="K8925" s="39">
        <f ca="1">ROUND((TODAY()-J8925)/365.25,1)</f>
        <v>4.2</v>
      </c>
      <c r="L8925" s="26">
        <f>I8925/H8925</f>
        <v>0.23299998346031303</v>
      </c>
    </row>
    <row r="8926" spans="1:12" x14ac:dyDescent="0.2">
      <c r="A8926" s="37" t="s">
        <v>61</v>
      </c>
      <c r="B8926" s="37" t="s">
        <v>406</v>
      </c>
      <c r="C8926" s="37" t="s">
        <v>86</v>
      </c>
      <c r="D8926" s="40" t="s">
        <v>370</v>
      </c>
      <c r="E8926" s="37" t="s">
        <v>4168</v>
      </c>
      <c r="F8926" s="37" t="s">
        <v>1496</v>
      </c>
      <c r="G8926" s="37">
        <v>109</v>
      </c>
      <c r="H8926" s="38">
        <v>36033.050000000003</v>
      </c>
      <c r="I8926" s="38">
        <v>8395.7000000000007</v>
      </c>
      <c r="J8926" s="24" t="str">
        <f>RIGHT(F8926,2)&amp;"/"&amp;MID(F8926,5,2)&amp;"/"&amp;LEFT(F8926,4)</f>
        <v>18/06/2013</v>
      </c>
      <c r="K8926" s="39">
        <f ca="1">ROUND((TODAY()-J8926)/365.25,1)</f>
        <v>4.3</v>
      </c>
      <c r="L8926" s="26">
        <f>I8926/H8926</f>
        <v>0.23299998196100524</v>
      </c>
    </row>
    <row r="8927" spans="1:12" x14ac:dyDescent="0.2">
      <c r="A8927" s="37" t="s">
        <v>169</v>
      </c>
      <c r="B8927" s="37" t="s">
        <v>200</v>
      </c>
      <c r="C8927" s="37" t="s">
        <v>201</v>
      </c>
      <c r="D8927" s="37" t="s">
        <v>370</v>
      </c>
      <c r="E8927" s="37" t="s">
        <v>9679</v>
      </c>
      <c r="F8927" s="37" t="s">
        <v>1000</v>
      </c>
      <c r="G8927" s="37">
        <v>91</v>
      </c>
      <c r="H8927" s="38">
        <v>26723.05</v>
      </c>
      <c r="I8927" s="38">
        <v>6226.47</v>
      </c>
      <c r="J8927" s="24" t="str">
        <f>RIGHT(F8927,2)&amp;"/"&amp;MID(F8927,5,2)&amp;"/"&amp;LEFT(F8927,4)</f>
        <v>28/11/2011</v>
      </c>
      <c r="K8927" s="39">
        <f ca="1">ROUND((TODAY()-J8927)/365.25,1)</f>
        <v>5.8</v>
      </c>
      <c r="L8927" s="26">
        <f>I8927/H8927</f>
        <v>0.23299997567642916</v>
      </c>
    </row>
    <row r="8928" spans="1:12" x14ac:dyDescent="0.2">
      <c r="A8928" s="37" t="s">
        <v>169</v>
      </c>
      <c r="B8928" s="37" t="s">
        <v>200</v>
      </c>
      <c r="C8928" s="37" t="s">
        <v>201</v>
      </c>
      <c r="D8928" s="40" t="s">
        <v>370</v>
      </c>
      <c r="E8928" s="37" t="s">
        <v>5569</v>
      </c>
      <c r="F8928" s="37" t="s">
        <v>2763</v>
      </c>
      <c r="G8928" s="37">
        <v>110</v>
      </c>
      <c r="H8928" s="38">
        <v>26877.9</v>
      </c>
      <c r="I8928" s="38">
        <v>6262.55</v>
      </c>
      <c r="J8928" s="24" t="str">
        <f>RIGHT(F8928,2)&amp;"/"&amp;MID(F8928,5,2)&amp;"/"&amp;LEFT(F8928,4)</f>
        <v>24/08/2011</v>
      </c>
      <c r="K8928" s="39">
        <f ca="1">ROUND((TODAY()-J8928)/365.25,1)</f>
        <v>6.1</v>
      </c>
      <c r="L8928" s="26">
        <f>I8928/H8928</f>
        <v>0.23299997395629865</v>
      </c>
    </row>
    <row r="8929" spans="1:12" x14ac:dyDescent="0.2">
      <c r="A8929" s="37" t="s">
        <v>18</v>
      </c>
      <c r="B8929" s="37" t="s">
        <v>24</v>
      </c>
      <c r="C8929" s="37" t="s">
        <v>317</v>
      </c>
      <c r="D8929" s="40" t="s">
        <v>370</v>
      </c>
      <c r="E8929" s="37" t="s">
        <v>4152</v>
      </c>
      <c r="F8929" s="37" t="s">
        <v>4121</v>
      </c>
      <c r="G8929" s="37">
        <v>12</v>
      </c>
      <c r="H8929" s="38">
        <v>41740.65</v>
      </c>
      <c r="I8929" s="38">
        <v>9725.57</v>
      </c>
      <c r="J8929" s="24" t="str">
        <f>RIGHT(F8929,2)&amp;"/"&amp;MID(F8929,5,2)&amp;"/"&amp;LEFT(F8929,4)</f>
        <v>30/04/2015</v>
      </c>
      <c r="K8929" s="39">
        <f ca="1">ROUND((TODAY()-J8929)/365.25,1)</f>
        <v>2.4</v>
      </c>
      <c r="L8929" s="26">
        <f>I8929/H8929</f>
        <v>0.23299996526168135</v>
      </c>
    </row>
    <row r="8930" spans="1:12" x14ac:dyDescent="0.2">
      <c r="A8930" s="37" t="s">
        <v>61</v>
      </c>
      <c r="B8930" s="37" t="s">
        <v>425</v>
      </c>
      <c r="C8930" s="37" t="s">
        <v>644</v>
      </c>
      <c r="D8930" s="40" t="s">
        <v>370</v>
      </c>
      <c r="E8930" s="37" t="s">
        <v>8893</v>
      </c>
      <c r="F8930" s="37" t="s">
        <v>8993</v>
      </c>
      <c r="G8930" s="37">
        <v>11</v>
      </c>
      <c r="H8930" s="38">
        <v>153492</v>
      </c>
      <c r="I8930" s="38">
        <v>35763.629999999997</v>
      </c>
      <c r="J8930" s="24" t="str">
        <f>RIGHT(F8930,2)&amp;"/"&amp;MID(F8930,5,2)&amp;"/"&amp;LEFT(F8930,4)</f>
        <v>24/08/2015</v>
      </c>
      <c r="K8930" s="39">
        <f ca="1">ROUND((TODAY()-J8930)/365.25,1)</f>
        <v>2.1</v>
      </c>
      <c r="L8930" s="26">
        <f>I8930/H8930</f>
        <v>0.23299996091001485</v>
      </c>
    </row>
    <row r="8931" spans="1:12" x14ac:dyDescent="0.2">
      <c r="A8931" s="37" t="s">
        <v>169</v>
      </c>
      <c r="B8931" s="37" t="s">
        <v>200</v>
      </c>
      <c r="C8931" s="37" t="s">
        <v>201</v>
      </c>
      <c r="D8931" s="40" t="s">
        <v>370</v>
      </c>
      <c r="E8931" s="37" t="s">
        <v>8889</v>
      </c>
      <c r="F8931" s="37" t="s">
        <v>1181</v>
      </c>
      <c r="G8931" s="37">
        <v>150</v>
      </c>
      <c r="H8931" s="38">
        <v>25386.400000000001</v>
      </c>
      <c r="I8931" s="38">
        <v>5915.03</v>
      </c>
      <c r="J8931" s="24" t="str">
        <f>RIGHT(F8931,2)&amp;"/"&amp;MID(F8931,5,2)&amp;"/"&amp;LEFT(F8931,4)</f>
        <v>14/03/2012</v>
      </c>
      <c r="K8931" s="39">
        <f ca="1">ROUND((TODAY()-J8931)/365.25,1)</f>
        <v>5.5</v>
      </c>
      <c r="L8931" s="26">
        <f>I8931/H8931</f>
        <v>0.2329999527305959</v>
      </c>
    </row>
    <row r="8932" spans="1:12" x14ac:dyDescent="0.2">
      <c r="A8932" s="37" t="s">
        <v>18</v>
      </c>
      <c r="B8932" s="37" t="s">
        <v>24</v>
      </c>
      <c r="C8932" s="37" t="s">
        <v>2556</v>
      </c>
      <c r="D8932" s="40" t="s">
        <v>370</v>
      </c>
      <c r="E8932" s="37" t="s">
        <v>2523</v>
      </c>
      <c r="F8932" s="37" t="s">
        <v>2557</v>
      </c>
      <c r="G8932" s="37">
        <v>69</v>
      </c>
      <c r="H8932" s="38">
        <v>31790.35</v>
      </c>
      <c r="I8932" s="38">
        <v>7407.15</v>
      </c>
      <c r="J8932" s="24" t="str">
        <f>RIGHT(F8932,2)&amp;"/"&amp;MID(F8932,5,2)&amp;"/"&amp;LEFT(F8932,4)</f>
        <v>19/06/2014</v>
      </c>
      <c r="K8932" s="39">
        <f ca="1">ROUND((TODAY()-J8932)/365.25,1)</f>
        <v>3.3</v>
      </c>
      <c r="L8932" s="26">
        <f>I8932/H8932</f>
        <v>0.23299995124306591</v>
      </c>
    </row>
    <row r="8933" spans="1:12" x14ac:dyDescent="0.2">
      <c r="A8933" s="37" t="s">
        <v>169</v>
      </c>
      <c r="B8933" s="37" t="s">
        <v>221</v>
      </c>
      <c r="C8933" s="37" t="s">
        <v>190</v>
      </c>
      <c r="D8933" s="37" t="s">
        <v>370</v>
      </c>
      <c r="E8933" s="37" t="s">
        <v>9698</v>
      </c>
      <c r="F8933" s="37" t="s">
        <v>628</v>
      </c>
      <c r="G8933" s="37">
        <v>260</v>
      </c>
      <c r="H8933" s="38">
        <v>21621.55</v>
      </c>
      <c r="I8933" s="38">
        <v>5037.82</v>
      </c>
      <c r="J8933" s="24" t="str">
        <f>RIGHT(F8933,2)&amp;"/"&amp;MID(F8933,5,2)&amp;"/"&amp;LEFT(F8933,4)</f>
        <v>08/05/2013</v>
      </c>
      <c r="K8933" s="39">
        <f ca="1">ROUND((TODAY()-J8933)/365.25,1)</f>
        <v>4.4000000000000004</v>
      </c>
      <c r="L8933" s="26">
        <f>I8933/H8933</f>
        <v>0.2329999468123238</v>
      </c>
    </row>
    <row r="8934" spans="1:12" x14ac:dyDescent="0.2">
      <c r="A8934" s="37" t="s">
        <v>304</v>
      </c>
      <c r="B8934" s="37" t="s">
        <v>312</v>
      </c>
      <c r="C8934" s="37" t="s">
        <v>7815</v>
      </c>
      <c r="D8934" s="37" t="s">
        <v>370</v>
      </c>
      <c r="E8934" s="37" t="s">
        <v>7970</v>
      </c>
      <c r="F8934" s="37" t="s">
        <v>594</v>
      </c>
      <c r="G8934" s="37">
        <v>23</v>
      </c>
      <c r="H8934" s="38">
        <v>29939.75</v>
      </c>
      <c r="I8934" s="38">
        <v>6975.96</v>
      </c>
      <c r="J8934" s="24" t="str">
        <f>RIGHT(F8934,2)&amp;"/"&amp;MID(F8934,5,2)&amp;"/"&amp;LEFT(F8934,4)</f>
        <v>31/03/2014</v>
      </c>
      <c r="K8934" s="39">
        <f ca="1">ROUND((TODAY()-J8934)/365.25,1)</f>
        <v>3.5</v>
      </c>
      <c r="L8934" s="26">
        <f>I8934/H8934</f>
        <v>0.23299994154927814</v>
      </c>
    </row>
    <row r="8935" spans="1:12" x14ac:dyDescent="0.2">
      <c r="A8935" s="37" t="s">
        <v>61</v>
      </c>
      <c r="B8935" s="37" t="s">
        <v>406</v>
      </c>
      <c r="C8935" s="37" t="s">
        <v>86</v>
      </c>
      <c r="D8935" s="37" t="s">
        <v>370</v>
      </c>
      <c r="E8935" s="37" t="s">
        <v>7965</v>
      </c>
      <c r="F8935" s="37" t="s">
        <v>521</v>
      </c>
      <c r="G8935" s="37">
        <v>93</v>
      </c>
      <c r="H8935" s="38">
        <v>37188.25</v>
      </c>
      <c r="I8935" s="38">
        <v>8664.86</v>
      </c>
      <c r="J8935" s="24" t="str">
        <f>RIGHT(F8935,2)&amp;"/"&amp;MID(F8935,5,2)&amp;"/"&amp;LEFT(F8935,4)</f>
        <v>13/06/2013</v>
      </c>
      <c r="K8935" s="39">
        <f ca="1">ROUND((TODAY()-J8935)/365.25,1)</f>
        <v>4.3</v>
      </c>
      <c r="L8935" s="26">
        <f>I8935/H8935</f>
        <v>0.23299993949701855</v>
      </c>
    </row>
    <row r="8936" spans="1:12" x14ac:dyDescent="0.2">
      <c r="A8936" s="37" t="s">
        <v>61</v>
      </c>
      <c r="B8936" s="37" t="s">
        <v>8994</v>
      </c>
      <c r="C8936" s="37" t="s">
        <v>644</v>
      </c>
      <c r="D8936" s="40" t="s">
        <v>370</v>
      </c>
      <c r="E8936" s="37" t="s">
        <v>8882</v>
      </c>
      <c r="F8936" s="37" t="s">
        <v>8995</v>
      </c>
      <c r="G8936" s="37">
        <v>7</v>
      </c>
      <c r="H8936" s="38">
        <v>127076.3</v>
      </c>
      <c r="I8936" s="38">
        <v>29608.77</v>
      </c>
      <c r="J8936" s="24" t="str">
        <f>RIGHT(F8936,2)&amp;"/"&amp;MID(F8936,5,2)&amp;"/"&amp;LEFT(F8936,4)</f>
        <v>16/11/2015</v>
      </c>
      <c r="K8936" s="39">
        <f ca="1">ROUND((TODAY()-J8936)/365.25,1)</f>
        <v>1.9</v>
      </c>
      <c r="L8936" s="26">
        <f>I8936/H8936</f>
        <v>0.23299993783262496</v>
      </c>
    </row>
    <row r="8937" spans="1:12" x14ac:dyDescent="0.2">
      <c r="A8937" s="37" t="s">
        <v>61</v>
      </c>
      <c r="B8937" s="37" t="s">
        <v>2258</v>
      </c>
      <c r="C8937" s="37" t="s">
        <v>2062</v>
      </c>
      <c r="D8937" s="40" t="s">
        <v>370</v>
      </c>
      <c r="E8937" s="37" t="s">
        <v>2208</v>
      </c>
      <c r="F8937" s="37" t="s">
        <v>2033</v>
      </c>
      <c r="G8937" s="37">
        <v>27</v>
      </c>
      <c r="H8937" s="38">
        <v>57329.2</v>
      </c>
      <c r="I8937" s="38">
        <v>13357.7</v>
      </c>
      <c r="J8937" s="24" t="str">
        <f>RIGHT(F8937,2)&amp;"/"&amp;MID(F8937,5,2)&amp;"/"&amp;LEFT(F8937,4)</f>
        <v>29/07/2014</v>
      </c>
      <c r="K8937" s="39">
        <f ca="1">ROUND((TODAY()-J8937)/365.25,1)</f>
        <v>3.2</v>
      </c>
      <c r="L8937" s="26">
        <f>I8937/H8937</f>
        <v>0.23299993720477524</v>
      </c>
    </row>
    <row r="8938" spans="1:12" x14ac:dyDescent="0.2">
      <c r="A8938" s="37" t="s">
        <v>169</v>
      </c>
      <c r="B8938" s="37" t="s">
        <v>200</v>
      </c>
      <c r="C8938" s="37" t="s">
        <v>2031</v>
      </c>
      <c r="D8938" s="37" t="s">
        <v>370</v>
      </c>
      <c r="E8938" s="37" t="s">
        <v>9696</v>
      </c>
      <c r="F8938" s="37" t="s">
        <v>10058</v>
      </c>
      <c r="G8938" s="37">
        <v>14</v>
      </c>
      <c r="H8938" s="38">
        <v>59268</v>
      </c>
      <c r="I8938" s="38">
        <v>13809.44</v>
      </c>
      <c r="J8938" s="24" t="str">
        <f>RIGHT(F8938,2)&amp;"/"&amp;MID(F8938,5,2)&amp;"/"&amp;LEFT(F8938,4)</f>
        <v>17/12/2015</v>
      </c>
      <c r="K8938" s="39">
        <f ca="1">ROUND((TODAY()-J8938)/365.25,1)</f>
        <v>1.8</v>
      </c>
      <c r="L8938" s="26">
        <f>I8938/H8938</f>
        <v>0.23299993250995479</v>
      </c>
    </row>
    <row r="8939" spans="1:12" x14ac:dyDescent="0.2">
      <c r="A8939" s="37" t="s">
        <v>123</v>
      </c>
      <c r="B8939" s="37" t="s">
        <v>133</v>
      </c>
      <c r="C8939" s="37" t="s">
        <v>1339</v>
      </c>
      <c r="D8939" s="37" t="s">
        <v>370</v>
      </c>
      <c r="E8939" s="37" t="s">
        <v>9711</v>
      </c>
      <c r="F8939" s="37" t="s">
        <v>1059</v>
      </c>
      <c r="G8939" s="37">
        <v>54</v>
      </c>
      <c r="H8939" s="38">
        <v>14127</v>
      </c>
      <c r="I8939" s="38">
        <v>3291.59</v>
      </c>
      <c r="J8939" s="24" t="str">
        <f>RIGHT(F8939,2)&amp;"/"&amp;MID(F8939,5,2)&amp;"/"&amp;LEFT(F8939,4)</f>
        <v>22/01/2008</v>
      </c>
      <c r="K8939" s="39">
        <f ca="1">ROUND((TODAY()-J8939)/365.25,1)</f>
        <v>9.6999999999999993</v>
      </c>
      <c r="L8939" s="26">
        <f>I8939/H8939</f>
        <v>0.23299992921356269</v>
      </c>
    </row>
    <row r="8940" spans="1:12" x14ac:dyDescent="0.2">
      <c r="A8940" s="37" t="s">
        <v>169</v>
      </c>
      <c r="B8940" s="37" t="s">
        <v>207</v>
      </c>
      <c r="C8940" s="37" t="s">
        <v>639</v>
      </c>
      <c r="D8940" s="40" t="s">
        <v>370</v>
      </c>
      <c r="E8940" s="37" t="s">
        <v>2215</v>
      </c>
      <c r="F8940" s="37" t="s">
        <v>1308</v>
      </c>
      <c r="G8940" s="37">
        <v>185</v>
      </c>
      <c r="H8940" s="38">
        <v>12967</v>
      </c>
      <c r="I8940" s="38">
        <v>3021.31</v>
      </c>
      <c r="J8940" s="24" t="str">
        <f>RIGHT(F8940,2)&amp;"/"&amp;MID(F8940,5,2)&amp;"/"&amp;LEFT(F8940,4)</f>
        <v>11/09/2007</v>
      </c>
      <c r="K8940" s="39">
        <f ca="1">ROUND((TODAY()-J8940)/365.25,1)</f>
        <v>10</v>
      </c>
      <c r="L8940" s="26">
        <f>I8940/H8940</f>
        <v>0.23299992288115987</v>
      </c>
    </row>
    <row r="8941" spans="1:12" x14ac:dyDescent="0.2">
      <c r="A8941" s="37" t="s">
        <v>169</v>
      </c>
      <c r="B8941" s="37" t="s">
        <v>200</v>
      </c>
      <c r="C8941" s="37" t="s">
        <v>201</v>
      </c>
      <c r="D8941" s="40" t="s">
        <v>370</v>
      </c>
      <c r="E8941" s="37" t="s">
        <v>2215</v>
      </c>
      <c r="F8941" s="37" t="s">
        <v>1730</v>
      </c>
      <c r="G8941" s="37">
        <v>153</v>
      </c>
      <c r="H8941" s="38">
        <v>26463.7</v>
      </c>
      <c r="I8941" s="38">
        <v>6166.04</v>
      </c>
      <c r="J8941" s="24" t="str">
        <f>RIGHT(F8941,2)&amp;"/"&amp;MID(F8941,5,2)&amp;"/"&amp;LEFT(F8941,4)</f>
        <v>16/01/2012</v>
      </c>
      <c r="K8941" s="39">
        <f ca="1">ROUND((TODAY()-J8941)/365.25,1)</f>
        <v>5.7</v>
      </c>
      <c r="L8941" s="26">
        <f>I8941/H8941</f>
        <v>0.23299992064601699</v>
      </c>
    </row>
    <row r="8942" spans="1:12" x14ac:dyDescent="0.2">
      <c r="A8942" s="37" t="s">
        <v>169</v>
      </c>
      <c r="B8942" s="37" t="s">
        <v>200</v>
      </c>
      <c r="C8942" s="37" t="s">
        <v>201</v>
      </c>
      <c r="D8942" s="40" t="s">
        <v>370</v>
      </c>
      <c r="E8942" s="37" t="s">
        <v>5590</v>
      </c>
      <c r="F8942" s="37" t="s">
        <v>582</v>
      </c>
      <c r="G8942" s="37">
        <v>157</v>
      </c>
      <c r="H8942" s="38">
        <v>25548.85</v>
      </c>
      <c r="I8942" s="38">
        <v>5952.88</v>
      </c>
      <c r="J8942" s="24" t="str">
        <f>RIGHT(F8942,2)&amp;"/"&amp;MID(F8942,5,2)&amp;"/"&amp;LEFT(F8942,4)</f>
        <v>27/02/2012</v>
      </c>
      <c r="K8942" s="39">
        <f ca="1">ROUND((TODAY()-J8942)/365.25,1)</f>
        <v>5.6</v>
      </c>
      <c r="L8942" s="26">
        <f>I8942/H8942</f>
        <v>0.23299991976155485</v>
      </c>
    </row>
    <row r="8943" spans="1:12" x14ac:dyDescent="0.2">
      <c r="A8943" s="37" t="s">
        <v>169</v>
      </c>
      <c r="B8943" s="37" t="s">
        <v>179</v>
      </c>
      <c r="C8943" s="37" t="s">
        <v>180</v>
      </c>
      <c r="D8943" s="40" t="s">
        <v>370</v>
      </c>
      <c r="E8943" s="37" t="s">
        <v>2531</v>
      </c>
      <c r="F8943" s="37" t="s">
        <v>1353</v>
      </c>
      <c r="G8943" s="37">
        <v>133</v>
      </c>
      <c r="H8943" s="38">
        <v>10927</v>
      </c>
      <c r="I8943" s="38">
        <v>2545.9899999999998</v>
      </c>
      <c r="J8943" s="24" t="str">
        <f>RIGHT(F8943,2)&amp;"/"&amp;MID(F8943,5,2)&amp;"/"&amp;LEFT(F8943,4)</f>
        <v>30/03/2007</v>
      </c>
      <c r="K8943" s="39">
        <f ca="1">ROUND((TODAY()-J8943)/365.25,1)</f>
        <v>10.5</v>
      </c>
      <c r="L8943" s="26">
        <f>I8943/H8943</f>
        <v>0.23299990848357277</v>
      </c>
    </row>
    <row r="8944" spans="1:12" x14ac:dyDescent="0.2">
      <c r="A8944" s="37" t="s">
        <v>61</v>
      </c>
      <c r="B8944" s="37" t="s">
        <v>406</v>
      </c>
      <c r="C8944" s="37" t="s">
        <v>85</v>
      </c>
      <c r="D8944" s="40" t="s">
        <v>370</v>
      </c>
      <c r="E8944" s="37" t="s">
        <v>2212</v>
      </c>
      <c r="F8944" s="37" t="s">
        <v>1046</v>
      </c>
      <c r="G8944" s="37">
        <v>210</v>
      </c>
      <c r="H8944" s="38">
        <v>17315.2</v>
      </c>
      <c r="I8944" s="38">
        <v>4034.44</v>
      </c>
      <c r="J8944" s="24" t="str">
        <f>RIGHT(F8944,2)&amp;"/"&amp;MID(F8944,5,2)&amp;"/"&amp;LEFT(F8944,4)</f>
        <v>16/04/2008</v>
      </c>
      <c r="K8944" s="39">
        <f ca="1">ROUND((TODAY()-J8944)/365.25,1)</f>
        <v>9.4</v>
      </c>
      <c r="L8944" s="26">
        <f>I8944/H8944</f>
        <v>0.23299990759563852</v>
      </c>
    </row>
    <row r="8945" spans="1:12" x14ac:dyDescent="0.2">
      <c r="A8945" s="37" t="s">
        <v>169</v>
      </c>
      <c r="B8945" s="37" t="s">
        <v>200</v>
      </c>
      <c r="C8945" s="37" t="s">
        <v>201</v>
      </c>
      <c r="D8945" s="40" t="s">
        <v>370</v>
      </c>
      <c r="E8945" s="37" t="s">
        <v>5569</v>
      </c>
      <c r="F8945" s="37" t="s">
        <v>825</v>
      </c>
      <c r="G8945" s="37">
        <v>119</v>
      </c>
      <c r="H8945" s="38">
        <v>26027.65</v>
      </c>
      <c r="I8945" s="38">
        <v>6064.44</v>
      </c>
      <c r="J8945" s="24" t="str">
        <f>RIGHT(F8945,2)&amp;"/"&amp;MID(F8945,5,2)&amp;"/"&amp;LEFT(F8945,4)</f>
        <v>19/10/2011</v>
      </c>
      <c r="K8945" s="39">
        <f ca="1">ROUND((TODAY()-J8945)/365.25,1)</f>
        <v>5.9</v>
      </c>
      <c r="L8945" s="26">
        <f>I8945/H8945</f>
        <v>0.23299990586933508</v>
      </c>
    </row>
    <row r="8946" spans="1:12" x14ac:dyDescent="0.2">
      <c r="A8946" s="37" t="s">
        <v>169</v>
      </c>
      <c r="B8946" s="37" t="s">
        <v>200</v>
      </c>
      <c r="C8946" s="37" t="s">
        <v>201</v>
      </c>
      <c r="D8946" s="40" t="s">
        <v>370</v>
      </c>
      <c r="E8946" s="37" t="s">
        <v>8886</v>
      </c>
      <c r="F8946" s="37" t="s">
        <v>1296</v>
      </c>
      <c r="G8946" s="37">
        <v>197</v>
      </c>
      <c r="H8946" s="38">
        <v>21024</v>
      </c>
      <c r="I8946" s="38">
        <v>4898.59</v>
      </c>
      <c r="J8946" s="24" t="str">
        <f>RIGHT(F8946,2)&amp;"/"&amp;MID(F8946,5,2)&amp;"/"&amp;LEFT(F8946,4)</f>
        <v>05/12/2011</v>
      </c>
      <c r="K8946" s="39">
        <f ca="1">ROUND((TODAY()-J8946)/365.25,1)</f>
        <v>5.8</v>
      </c>
      <c r="L8946" s="26">
        <f>I8946/H8946</f>
        <v>0.23299990487062405</v>
      </c>
    </row>
    <row r="8947" spans="1:12" x14ac:dyDescent="0.2">
      <c r="A8947" s="37" t="s">
        <v>169</v>
      </c>
      <c r="B8947" s="37" t="s">
        <v>179</v>
      </c>
      <c r="C8947" s="37" t="s">
        <v>4803</v>
      </c>
      <c r="D8947" s="40" t="s">
        <v>370</v>
      </c>
      <c r="E8947" s="37" t="s">
        <v>4176</v>
      </c>
      <c r="F8947" s="37" t="s">
        <v>1747</v>
      </c>
      <c r="G8947" s="37">
        <v>92</v>
      </c>
      <c r="H8947" s="38">
        <v>9877</v>
      </c>
      <c r="I8947" s="38">
        <v>2301.34</v>
      </c>
      <c r="J8947" s="24" t="str">
        <f>RIGHT(F8947,2)&amp;"/"&amp;MID(F8947,5,2)&amp;"/"&amp;LEFT(F8947,4)</f>
        <v>14/09/2006</v>
      </c>
      <c r="K8947" s="39">
        <f ca="1">ROUND((TODAY()-J8947)/365.25,1)</f>
        <v>11</v>
      </c>
      <c r="L8947" s="26">
        <f>I8947/H8947</f>
        <v>0.23299989875468261</v>
      </c>
    </row>
    <row r="8948" spans="1:12" x14ac:dyDescent="0.2">
      <c r="A8948" s="37" t="s">
        <v>169</v>
      </c>
      <c r="B8948" s="37" t="s">
        <v>200</v>
      </c>
      <c r="C8948" s="37" t="s">
        <v>201</v>
      </c>
      <c r="D8948" s="40" t="s">
        <v>370</v>
      </c>
      <c r="E8948" s="37" t="s">
        <v>5569</v>
      </c>
      <c r="F8948" s="37" t="s">
        <v>1055</v>
      </c>
      <c r="G8948" s="37">
        <v>216</v>
      </c>
      <c r="H8948" s="38">
        <v>20468.25</v>
      </c>
      <c r="I8948" s="38">
        <v>4769.1000000000004</v>
      </c>
      <c r="J8948" s="24" t="str">
        <f>RIGHT(F8948,2)&amp;"/"&amp;MID(F8948,5,2)&amp;"/"&amp;LEFT(F8948,4)</f>
        <v>29/09/2011</v>
      </c>
      <c r="K8948" s="39">
        <f ca="1">ROUND((TODAY()-J8948)/365.25,1)</f>
        <v>6</v>
      </c>
      <c r="L8948" s="26">
        <f>I8948/H8948</f>
        <v>0.23299989007365068</v>
      </c>
    </row>
    <row r="8949" spans="1:12" x14ac:dyDescent="0.2">
      <c r="A8949" s="37" t="s">
        <v>169</v>
      </c>
      <c r="B8949" s="37" t="s">
        <v>200</v>
      </c>
      <c r="C8949" s="37" t="s">
        <v>201</v>
      </c>
      <c r="D8949" s="40" t="s">
        <v>370</v>
      </c>
      <c r="E8949" s="37" t="s">
        <v>2213</v>
      </c>
      <c r="F8949" s="37" t="s">
        <v>461</v>
      </c>
      <c r="G8949" s="37">
        <v>78</v>
      </c>
      <c r="H8949" s="38">
        <v>31109.200000000001</v>
      </c>
      <c r="I8949" s="38">
        <v>7248.44</v>
      </c>
      <c r="J8949" s="24" t="str">
        <f>RIGHT(F8949,2)&amp;"/"&amp;MID(F8949,5,2)&amp;"/"&amp;LEFT(F8949,4)</f>
        <v>09/03/2012</v>
      </c>
      <c r="K8949" s="39">
        <f ca="1">ROUND((TODAY()-J8949)/365.25,1)</f>
        <v>5.5</v>
      </c>
      <c r="L8949" s="26">
        <f>I8949/H8949</f>
        <v>0.23299988427860566</v>
      </c>
    </row>
    <row r="8950" spans="1:12" x14ac:dyDescent="0.2">
      <c r="A8950" s="37" t="s">
        <v>61</v>
      </c>
      <c r="B8950" s="37" t="s">
        <v>406</v>
      </c>
      <c r="C8950" s="37" t="s">
        <v>86</v>
      </c>
      <c r="D8950" s="40" t="s">
        <v>370</v>
      </c>
      <c r="E8950" s="37" t="s">
        <v>8882</v>
      </c>
      <c r="F8950" s="37" t="s">
        <v>615</v>
      </c>
      <c r="G8950" s="37">
        <v>64</v>
      </c>
      <c r="H8950" s="38">
        <v>40215.9</v>
      </c>
      <c r="I8950" s="38">
        <v>9370.2999999999993</v>
      </c>
      <c r="J8950" s="24" t="str">
        <f>RIGHT(F8950,2)&amp;"/"&amp;MID(F8950,5,2)&amp;"/"&amp;LEFT(F8950,4)</f>
        <v>30/04/2013</v>
      </c>
      <c r="K8950" s="39">
        <f ca="1">ROUND((TODAY()-J8950)/365.25,1)</f>
        <v>4.4000000000000004</v>
      </c>
      <c r="L8950" s="26">
        <f>I8950/H8950</f>
        <v>0.23299988313080147</v>
      </c>
    </row>
    <row r="8951" spans="1:12" x14ac:dyDescent="0.2">
      <c r="A8951" s="37" t="s">
        <v>339</v>
      </c>
      <c r="B8951" s="37" t="s">
        <v>341</v>
      </c>
      <c r="C8951" s="37" t="s">
        <v>1207</v>
      </c>
      <c r="D8951" s="40" t="s">
        <v>370</v>
      </c>
      <c r="E8951" s="37" t="s">
        <v>2216</v>
      </c>
      <c r="F8951" s="37" t="s">
        <v>1735</v>
      </c>
      <c r="G8951" s="37">
        <v>130</v>
      </c>
      <c r="H8951" s="38">
        <v>15774.3</v>
      </c>
      <c r="I8951" s="38">
        <v>3675.41</v>
      </c>
      <c r="J8951" s="24" t="str">
        <f>RIGHT(F8951,2)&amp;"/"&amp;MID(F8951,5,2)&amp;"/"&amp;LEFT(F8951,4)</f>
        <v>19/12/2007</v>
      </c>
      <c r="K8951" s="39">
        <f ca="1">ROUND((TODAY()-J8951)/365.25,1)</f>
        <v>9.8000000000000007</v>
      </c>
      <c r="L8951" s="26">
        <f>I8951/H8951</f>
        <v>0.23299987955091508</v>
      </c>
    </row>
    <row r="8952" spans="1:12" x14ac:dyDescent="0.2">
      <c r="A8952" s="37" t="s">
        <v>169</v>
      </c>
      <c r="B8952" s="37" t="s">
        <v>227</v>
      </c>
      <c r="C8952" s="37" t="s">
        <v>228</v>
      </c>
      <c r="D8952" s="40" t="s">
        <v>370</v>
      </c>
      <c r="E8952" s="37" t="s">
        <v>2214</v>
      </c>
      <c r="F8952" s="37" t="s">
        <v>1974</v>
      </c>
      <c r="G8952" s="37">
        <v>251</v>
      </c>
      <c r="H8952" s="38">
        <v>7787</v>
      </c>
      <c r="I8952" s="38">
        <v>1814.37</v>
      </c>
      <c r="J8952" s="24" t="str">
        <f>RIGHT(F8952,2)&amp;"/"&amp;MID(F8952,5,2)&amp;"/"&amp;LEFT(F8952,4)</f>
        <v>01/03/2004</v>
      </c>
      <c r="K8952" s="39">
        <f ca="1">ROUND((TODAY()-J8952)/365.25,1)</f>
        <v>13.6</v>
      </c>
      <c r="L8952" s="26">
        <f>I8952/H8952</f>
        <v>0.23299987158083985</v>
      </c>
    </row>
    <row r="8953" spans="1:12" x14ac:dyDescent="0.2">
      <c r="A8953" s="37" t="s">
        <v>144</v>
      </c>
      <c r="B8953" s="37" t="s">
        <v>9160</v>
      </c>
      <c r="C8953" s="37" t="s">
        <v>64</v>
      </c>
      <c r="D8953" s="40" t="s">
        <v>370</v>
      </c>
      <c r="E8953" s="37" t="s">
        <v>8893</v>
      </c>
      <c r="F8953" s="37" t="s">
        <v>4353</v>
      </c>
      <c r="G8953" s="37">
        <v>132</v>
      </c>
      <c r="H8953" s="38">
        <v>7147</v>
      </c>
      <c r="I8953" s="38">
        <v>1665.25</v>
      </c>
      <c r="J8953" s="24" t="str">
        <f>RIGHT(F8953,2)&amp;"/"&amp;MID(F8953,5,2)&amp;"/"&amp;LEFT(F8953,4)</f>
        <v>21/10/2008</v>
      </c>
      <c r="K8953" s="39">
        <f ca="1">ROUND((TODAY()-J8953)/365.25,1)</f>
        <v>8.9</v>
      </c>
      <c r="L8953" s="26">
        <f>I8953/H8953</f>
        <v>0.23299986008115292</v>
      </c>
    </row>
    <row r="8954" spans="1:12" x14ac:dyDescent="0.2">
      <c r="A8954" s="37" t="s">
        <v>169</v>
      </c>
      <c r="B8954" s="37" t="s">
        <v>227</v>
      </c>
      <c r="C8954" s="37" t="s">
        <v>228</v>
      </c>
      <c r="D8954" s="40" t="s">
        <v>370</v>
      </c>
      <c r="E8954" s="37" t="s">
        <v>8863</v>
      </c>
      <c r="F8954" s="37" t="s">
        <v>856</v>
      </c>
      <c r="G8954" s="37">
        <v>223</v>
      </c>
      <c r="H8954" s="38">
        <v>6987</v>
      </c>
      <c r="I8954" s="38">
        <v>1627.97</v>
      </c>
      <c r="J8954" s="24" t="str">
        <f>RIGHT(F8954,2)&amp;"/"&amp;MID(F8954,5,2)&amp;"/"&amp;LEFT(F8954,4)</f>
        <v>05/06/2003</v>
      </c>
      <c r="K8954" s="39">
        <f ca="1">ROUND((TODAY()-J8954)/365.25,1)</f>
        <v>14.3</v>
      </c>
      <c r="L8954" s="26">
        <f>I8954/H8954</f>
        <v>0.2329998568770574</v>
      </c>
    </row>
    <row r="8955" spans="1:12" x14ac:dyDescent="0.2">
      <c r="A8955" s="37" t="s">
        <v>61</v>
      </c>
      <c r="B8955" s="37" t="s">
        <v>2728</v>
      </c>
      <c r="C8955" s="37" t="s">
        <v>6960</v>
      </c>
      <c r="D8955" s="37" t="s">
        <v>370</v>
      </c>
      <c r="E8955" s="37" t="s">
        <v>7974</v>
      </c>
      <c r="F8955" s="37" t="s">
        <v>4924</v>
      </c>
      <c r="G8955" s="37">
        <v>57</v>
      </c>
      <c r="H8955" s="38">
        <v>20891</v>
      </c>
      <c r="I8955" s="38">
        <v>4867.6000000000004</v>
      </c>
      <c r="J8955" s="24" t="str">
        <f>RIGHT(F8955,2)&amp;"/"&amp;MID(F8955,5,2)&amp;"/"&amp;LEFT(F8955,4)</f>
        <v>11/04/2013</v>
      </c>
      <c r="K8955" s="39">
        <f ca="1">ROUND((TODAY()-J8955)/365.25,1)</f>
        <v>4.5</v>
      </c>
      <c r="L8955" s="26">
        <f>I8955/H8955</f>
        <v>0.23299985639749177</v>
      </c>
    </row>
    <row r="8956" spans="1:12" x14ac:dyDescent="0.2">
      <c r="A8956" s="37" t="s">
        <v>339</v>
      </c>
      <c r="B8956" s="37" t="s">
        <v>341</v>
      </c>
      <c r="C8956" s="37" t="s">
        <v>10372</v>
      </c>
      <c r="D8956" s="37" t="s">
        <v>370</v>
      </c>
      <c r="E8956" s="37" t="s">
        <v>9705</v>
      </c>
      <c r="F8956" s="37" t="s">
        <v>1484</v>
      </c>
      <c r="G8956" s="37">
        <v>127</v>
      </c>
      <c r="H8956" s="38">
        <v>13494</v>
      </c>
      <c r="I8956" s="38">
        <v>3144.1</v>
      </c>
      <c r="J8956" s="24" t="str">
        <f>RIGHT(F8956,2)&amp;"/"&amp;MID(F8956,5,2)&amp;"/"&amp;LEFT(F8956,4)</f>
        <v>02/02/2007</v>
      </c>
      <c r="K8956" s="39">
        <f ca="1">ROUND((TODAY()-J8956)/365.25,1)</f>
        <v>10.6</v>
      </c>
      <c r="L8956" s="26">
        <f>I8956/H8956</f>
        <v>0.23299985178597896</v>
      </c>
    </row>
    <row r="8957" spans="1:12" x14ac:dyDescent="0.2">
      <c r="A8957" s="37" t="s">
        <v>169</v>
      </c>
      <c r="B8957" s="37" t="s">
        <v>200</v>
      </c>
      <c r="C8957" s="37" t="s">
        <v>201</v>
      </c>
      <c r="D8957" s="37" t="s">
        <v>370</v>
      </c>
      <c r="E8957" s="37" t="s">
        <v>9785</v>
      </c>
      <c r="F8957" s="37" t="s">
        <v>963</v>
      </c>
      <c r="G8957" s="37">
        <v>128</v>
      </c>
      <c r="H8957" s="38">
        <v>24733.75</v>
      </c>
      <c r="I8957" s="38">
        <v>5762.96</v>
      </c>
      <c r="J8957" s="24" t="str">
        <f>RIGHT(F8957,2)&amp;"/"&amp;MID(F8957,5,2)&amp;"/"&amp;LEFT(F8957,4)</f>
        <v>14/12/2011</v>
      </c>
      <c r="K8957" s="39">
        <f ca="1">ROUND((TODAY()-J8957)/365.25,1)</f>
        <v>5.8</v>
      </c>
      <c r="L8957" s="26">
        <f>I8957/H8957</f>
        <v>0.23299984838530349</v>
      </c>
    </row>
    <row r="8958" spans="1:12" x14ac:dyDescent="0.2">
      <c r="A8958" s="37" t="s">
        <v>304</v>
      </c>
      <c r="B8958" s="37" t="s">
        <v>306</v>
      </c>
      <c r="C8958" s="37" t="s">
        <v>660</v>
      </c>
      <c r="D8958" s="37" t="s">
        <v>370</v>
      </c>
      <c r="E8958" s="37" t="s">
        <v>7972</v>
      </c>
      <c r="F8958" s="37" t="s">
        <v>8741</v>
      </c>
      <c r="G8958" s="37">
        <v>120</v>
      </c>
      <c r="H8958" s="38">
        <v>6147</v>
      </c>
      <c r="I8958" s="38">
        <v>1432.25</v>
      </c>
      <c r="J8958" s="24" t="str">
        <f>RIGHT(F8958,2)&amp;"/"&amp;MID(F8958,5,2)&amp;"/"&amp;LEFT(F8958,4)</f>
        <v>22/09/2004</v>
      </c>
      <c r="K8958" s="39">
        <f ca="1">ROUND((TODAY()-J8958)/365.25,1)</f>
        <v>13</v>
      </c>
      <c r="L8958" s="26">
        <f>I8958/H8958</f>
        <v>0.23299983731901741</v>
      </c>
    </row>
    <row r="8959" spans="1:12" x14ac:dyDescent="0.2">
      <c r="A8959" s="37" t="s">
        <v>169</v>
      </c>
      <c r="B8959" s="37" t="s">
        <v>200</v>
      </c>
      <c r="C8959" s="37" t="s">
        <v>201</v>
      </c>
      <c r="D8959" s="40" t="s">
        <v>370</v>
      </c>
      <c r="E8959" s="37" t="s">
        <v>4188</v>
      </c>
      <c r="F8959" s="37" t="s">
        <v>3426</v>
      </c>
      <c r="G8959" s="37">
        <v>185</v>
      </c>
      <c r="H8959" s="38">
        <v>22678.9</v>
      </c>
      <c r="I8959" s="38">
        <v>5284.18</v>
      </c>
      <c r="J8959" s="24" t="str">
        <f>RIGHT(F8959,2)&amp;"/"&amp;MID(F8959,5,2)&amp;"/"&amp;LEFT(F8959,4)</f>
        <v>07/12/2011</v>
      </c>
      <c r="K8959" s="39">
        <f ca="1">ROUND((TODAY()-J8959)/365.25,1)</f>
        <v>5.8</v>
      </c>
      <c r="L8959" s="26">
        <f>I8959/H8959</f>
        <v>0.23299983685275741</v>
      </c>
    </row>
    <row r="8960" spans="1:12" x14ac:dyDescent="0.2">
      <c r="A8960" s="37" t="s">
        <v>169</v>
      </c>
      <c r="B8960" s="37" t="s">
        <v>256</v>
      </c>
      <c r="C8960" s="37" t="s">
        <v>8540</v>
      </c>
      <c r="D8960" s="37" t="s">
        <v>370</v>
      </c>
      <c r="E8960" s="37" t="s">
        <v>7956</v>
      </c>
      <c r="F8960" s="37" t="s">
        <v>662</v>
      </c>
      <c r="G8960" s="37">
        <v>39</v>
      </c>
      <c r="H8960" s="38">
        <v>30005.3</v>
      </c>
      <c r="I8960" s="38">
        <v>6991.23</v>
      </c>
      <c r="J8960" s="24" t="str">
        <f>RIGHT(F8960,2)&amp;"/"&amp;MID(F8960,5,2)&amp;"/"&amp;LEFT(F8960,4)</f>
        <v>05/05/2011</v>
      </c>
      <c r="K8960" s="39">
        <f ca="1">ROUND((TODAY()-J8960)/365.25,1)</f>
        <v>6.4</v>
      </c>
      <c r="L8960" s="26">
        <f>I8960/H8960</f>
        <v>0.2329998366955171</v>
      </c>
    </row>
    <row r="8961" spans="1:12" x14ac:dyDescent="0.2">
      <c r="A8961" s="37" t="s">
        <v>61</v>
      </c>
      <c r="B8961" s="37" t="s">
        <v>406</v>
      </c>
      <c r="C8961" s="37" t="s">
        <v>86</v>
      </c>
      <c r="D8961" s="40" t="s">
        <v>370</v>
      </c>
      <c r="E8961" s="37" t="s">
        <v>2541</v>
      </c>
      <c r="F8961" s="37" t="s">
        <v>2799</v>
      </c>
      <c r="G8961" s="37">
        <v>30</v>
      </c>
      <c r="H8961" s="38">
        <v>46692.05</v>
      </c>
      <c r="I8961" s="38">
        <v>10879.24</v>
      </c>
      <c r="J8961" s="24" t="str">
        <f>RIGHT(F8961,2)&amp;"/"&amp;MID(F8961,5,2)&amp;"/"&amp;LEFT(F8961,4)</f>
        <v>26/09/2013</v>
      </c>
      <c r="K8961" s="39">
        <f ca="1">ROUND((TODAY()-J8961)/365.25,1)</f>
        <v>4</v>
      </c>
      <c r="L8961" s="26">
        <f>I8961/H8961</f>
        <v>0.23299983616054551</v>
      </c>
    </row>
    <row r="8962" spans="1:12" x14ac:dyDescent="0.2">
      <c r="A8962" s="37" t="s">
        <v>169</v>
      </c>
      <c r="B8962" s="37" t="s">
        <v>3570</v>
      </c>
      <c r="C8962" s="37" t="s">
        <v>3571</v>
      </c>
      <c r="D8962" s="40" t="s">
        <v>370</v>
      </c>
      <c r="E8962" s="37" t="s">
        <v>2519</v>
      </c>
      <c r="F8962" s="37" t="s">
        <v>2614</v>
      </c>
      <c r="G8962" s="37">
        <v>84</v>
      </c>
      <c r="H8962" s="38">
        <v>30054.7</v>
      </c>
      <c r="I8962" s="38">
        <v>7002.74</v>
      </c>
      <c r="J8962" s="24" t="str">
        <f>RIGHT(F8962,2)&amp;"/"&amp;MID(F8962,5,2)&amp;"/"&amp;LEFT(F8962,4)</f>
        <v>19/08/2011</v>
      </c>
      <c r="K8962" s="39">
        <f ca="1">ROUND((TODAY()-J8962)/365.25,1)</f>
        <v>6.1</v>
      </c>
      <c r="L8962" s="26">
        <f>I8962/H8962</f>
        <v>0.23299983030940252</v>
      </c>
    </row>
    <row r="8963" spans="1:12" x14ac:dyDescent="0.2">
      <c r="A8963" s="37" t="s">
        <v>1591</v>
      </c>
      <c r="B8963" s="37" t="s">
        <v>4568</v>
      </c>
      <c r="C8963" s="37" t="s">
        <v>7189</v>
      </c>
      <c r="D8963" s="37" t="s">
        <v>370</v>
      </c>
      <c r="E8963" s="37" t="s">
        <v>6856</v>
      </c>
      <c r="F8963" s="37" t="s">
        <v>680</v>
      </c>
      <c r="G8963" s="37">
        <v>90</v>
      </c>
      <c r="H8963" s="38">
        <v>11614</v>
      </c>
      <c r="I8963" s="38">
        <v>2706.06</v>
      </c>
      <c r="J8963" s="24" t="str">
        <f>RIGHT(F8963,2)&amp;"/"&amp;MID(F8963,5,2)&amp;"/"&amp;LEFT(F8963,4)</f>
        <v>26/04/2012</v>
      </c>
      <c r="K8963" s="39">
        <f ca="1">ROUND((TODAY()-J8963)/365.25,1)</f>
        <v>5.4</v>
      </c>
      <c r="L8963" s="26">
        <f>I8963/H8963</f>
        <v>0.23299982779404166</v>
      </c>
    </row>
    <row r="8964" spans="1:12" x14ac:dyDescent="0.2">
      <c r="A8964" s="37" t="s">
        <v>169</v>
      </c>
      <c r="B8964" s="37" t="s">
        <v>200</v>
      </c>
      <c r="C8964" s="37" t="s">
        <v>201</v>
      </c>
      <c r="D8964" s="40" t="s">
        <v>370</v>
      </c>
      <c r="E8964" s="37" t="s">
        <v>8888</v>
      </c>
      <c r="F8964" s="37" t="s">
        <v>1390</v>
      </c>
      <c r="G8964" s="37">
        <v>102</v>
      </c>
      <c r="H8964" s="38">
        <v>28295.3</v>
      </c>
      <c r="I8964" s="38">
        <v>6592.8</v>
      </c>
      <c r="J8964" s="24" t="str">
        <f>RIGHT(F8964,2)&amp;"/"&amp;MID(F8964,5,2)&amp;"/"&amp;LEFT(F8964,4)</f>
        <v>03/02/2012</v>
      </c>
      <c r="K8964" s="39">
        <f ca="1">ROUND((TODAY()-J8964)/365.25,1)</f>
        <v>5.6</v>
      </c>
      <c r="L8964" s="26">
        <f>I8964/H8964</f>
        <v>0.23299982682636339</v>
      </c>
    </row>
    <row r="8965" spans="1:12" x14ac:dyDescent="0.2">
      <c r="A8965" s="37" t="s">
        <v>61</v>
      </c>
      <c r="B8965" s="37" t="s">
        <v>406</v>
      </c>
      <c r="C8965" s="37" t="s">
        <v>86</v>
      </c>
      <c r="D8965" s="40" t="s">
        <v>370</v>
      </c>
      <c r="E8965" s="37" t="s">
        <v>5577</v>
      </c>
      <c r="F8965" s="37" t="s">
        <v>1833</v>
      </c>
      <c r="G8965" s="37">
        <v>28</v>
      </c>
      <c r="H8965" s="38">
        <v>47220.25</v>
      </c>
      <c r="I8965" s="38">
        <v>11002.31</v>
      </c>
      <c r="J8965" s="24" t="str">
        <f>RIGHT(F8965,2)&amp;"/"&amp;MID(F8965,5,2)&amp;"/"&amp;LEFT(F8965,4)</f>
        <v>28/10/2013</v>
      </c>
      <c r="K8965" s="39">
        <f ca="1">ROUND((TODAY()-J8965)/365.25,1)</f>
        <v>3.9</v>
      </c>
      <c r="L8965" s="26">
        <f>I8965/H8965</f>
        <v>0.23299982528682078</v>
      </c>
    </row>
    <row r="8966" spans="1:12" x14ac:dyDescent="0.2">
      <c r="A8966" s="37" t="s">
        <v>339</v>
      </c>
      <c r="B8966" s="37" t="s">
        <v>354</v>
      </c>
      <c r="C8966" s="37" t="s">
        <v>73</v>
      </c>
      <c r="D8966" s="37" t="s">
        <v>370</v>
      </c>
      <c r="E8966" s="37" t="s">
        <v>7973</v>
      </c>
      <c r="F8966" s="37" t="s">
        <v>6306</v>
      </c>
      <c r="G8966" s="37">
        <v>148</v>
      </c>
      <c r="H8966" s="38">
        <v>20314.349999999999</v>
      </c>
      <c r="I8966" s="38">
        <v>4733.24</v>
      </c>
      <c r="J8966" s="24" t="str">
        <f>RIGHT(F8966,2)&amp;"/"&amp;MID(F8966,5,2)&amp;"/"&amp;LEFT(F8966,4)</f>
        <v>14/05/2012</v>
      </c>
      <c r="K8966" s="39">
        <f ca="1">ROUND((TODAY()-J8966)/365.25,1)</f>
        <v>5.4</v>
      </c>
      <c r="L8966" s="26">
        <f>I8966/H8966</f>
        <v>0.23299982524668522</v>
      </c>
    </row>
    <row r="8967" spans="1:12" x14ac:dyDescent="0.2">
      <c r="A8967" s="37" t="s">
        <v>169</v>
      </c>
      <c r="B8967" s="37" t="s">
        <v>256</v>
      </c>
      <c r="C8967" s="37" t="s">
        <v>3571</v>
      </c>
      <c r="D8967" s="37" t="s">
        <v>370</v>
      </c>
      <c r="E8967" s="37" t="s">
        <v>7975</v>
      </c>
      <c r="F8967" s="37" t="s">
        <v>866</v>
      </c>
      <c r="G8967" s="37">
        <v>13</v>
      </c>
      <c r="H8967" s="38">
        <v>29998.65</v>
      </c>
      <c r="I8967" s="38">
        <v>6989.68</v>
      </c>
      <c r="J8967" s="24" t="str">
        <f>RIGHT(F8967,2)&amp;"/"&amp;MID(F8967,5,2)&amp;"/"&amp;LEFT(F8967,4)</f>
        <v>16/03/2011</v>
      </c>
      <c r="K8967" s="39">
        <f ca="1">ROUND((TODAY()-J8967)/365.25,1)</f>
        <v>6.5</v>
      </c>
      <c r="L8967" s="26">
        <f>I8967/H8967</f>
        <v>0.23299981832515795</v>
      </c>
    </row>
    <row r="8968" spans="1:12" x14ac:dyDescent="0.2">
      <c r="A8968" s="37" t="s">
        <v>18</v>
      </c>
      <c r="B8968" s="37" t="s">
        <v>24</v>
      </c>
      <c r="C8968" s="37" t="s">
        <v>2556</v>
      </c>
      <c r="D8968" s="37" t="s">
        <v>370</v>
      </c>
      <c r="E8968" s="37" t="s">
        <v>9697</v>
      </c>
      <c r="F8968" s="37" t="s">
        <v>4914</v>
      </c>
      <c r="G8968" s="37">
        <v>92</v>
      </c>
      <c r="H8968" s="38">
        <v>29653.8</v>
      </c>
      <c r="I8968" s="38">
        <v>6909.33</v>
      </c>
      <c r="J8968" s="24" t="str">
        <f>RIGHT(F8968,2)&amp;"/"&amp;MID(F8968,5,2)&amp;"/"&amp;LEFT(F8968,4)</f>
        <v>03/09/2014</v>
      </c>
      <c r="K8968" s="39">
        <f ca="1">ROUND((TODAY()-J8968)/365.25,1)</f>
        <v>3.1</v>
      </c>
      <c r="L8968" s="26">
        <f>I8968/H8968</f>
        <v>0.23299981789854926</v>
      </c>
    </row>
    <row r="8969" spans="1:12" x14ac:dyDescent="0.2">
      <c r="A8969" s="37" t="s">
        <v>339</v>
      </c>
      <c r="B8969" s="37" t="s">
        <v>348</v>
      </c>
      <c r="C8969" s="37" t="s">
        <v>4042</v>
      </c>
      <c r="D8969" s="37" t="s">
        <v>370</v>
      </c>
      <c r="E8969" s="37" t="s">
        <v>6891</v>
      </c>
      <c r="F8969" s="37" t="s">
        <v>676</v>
      </c>
      <c r="G8969" s="37">
        <v>162</v>
      </c>
      <c r="H8969" s="38">
        <v>10784</v>
      </c>
      <c r="I8969" s="38">
        <v>2512.67</v>
      </c>
      <c r="J8969" s="24" t="str">
        <f>RIGHT(F8969,2)&amp;"/"&amp;MID(F8969,5,2)&amp;"/"&amp;LEFT(F8969,4)</f>
        <v>20/04/2007</v>
      </c>
      <c r="K8969" s="39">
        <f ca="1">ROUND((TODAY()-J8969)/365.25,1)</f>
        <v>10.4</v>
      </c>
      <c r="L8969" s="26">
        <f>I8969/H8969</f>
        <v>0.23299981454005936</v>
      </c>
    </row>
    <row r="8970" spans="1:12" x14ac:dyDescent="0.2">
      <c r="A8970" s="37" t="s">
        <v>339</v>
      </c>
      <c r="B8970" s="37" t="s">
        <v>348</v>
      </c>
      <c r="C8970" s="37" t="s">
        <v>4042</v>
      </c>
      <c r="D8970" s="40" t="s">
        <v>370</v>
      </c>
      <c r="E8970" s="37" t="s">
        <v>8900</v>
      </c>
      <c r="F8970" s="37" t="s">
        <v>4732</v>
      </c>
      <c r="G8970" s="37">
        <v>167</v>
      </c>
      <c r="H8970" s="38">
        <v>10604</v>
      </c>
      <c r="I8970" s="38">
        <v>2470.73</v>
      </c>
      <c r="J8970" s="24" t="str">
        <f>RIGHT(F8970,2)&amp;"/"&amp;MID(F8970,5,2)&amp;"/"&amp;LEFT(F8970,4)</f>
        <v>28/08/2007</v>
      </c>
      <c r="K8970" s="39">
        <f ca="1">ROUND((TODAY()-J8970)/365.25,1)</f>
        <v>10.1</v>
      </c>
      <c r="L8970" s="26">
        <f>I8970/H8970</f>
        <v>0.23299981139192757</v>
      </c>
    </row>
    <row r="8971" spans="1:12" x14ac:dyDescent="0.2">
      <c r="A8971" s="37" t="s">
        <v>123</v>
      </c>
      <c r="B8971" s="37" t="s">
        <v>129</v>
      </c>
      <c r="C8971" s="37" t="s">
        <v>998</v>
      </c>
      <c r="D8971" s="40" t="s">
        <v>370</v>
      </c>
      <c r="E8971" s="37" t="s">
        <v>2215</v>
      </c>
      <c r="F8971" s="37" t="s">
        <v>1034</v>
      </c>
      <c r="G8971" s="37">
        <v>124</v>
      </c>
      <c r="H8971" s="38">
        <v>3168.2</v>
      </c>
      <c r="I8971" s="38">
        <v>738.19</v>
      </c>
      <c r="J8971" s="24" t="str">
        <f>RIGHT(F8971,2)&amp;"/"&amp;MID(F8971,5,2)&amp;"/"&amp;LEFT(F8971,4)</f>
        <v>28/02/2005</v>
      </c>
      <c r="K8971" s="39">
        <f ca="1">ROUND((TODAY()-J8971)/365.25,1)</f>
        <v>12.6</v>
      </c>
      <c r="L8971" s="26">
        <f>I8971/H8971</f>
        <v>0.23299981061801656</v>
      </c>
    </row>
    <row r="8972" spans="1:12" x14ac:dyDescent="0.2">
      <c r="A8972" s="37" t="s">
        <v>61</v>
      </c>
      <c r="B8972" s="37" t="s">
        <v>390</v>
      </c>
      <c r="C8972" s="37" t="s">
        <v>8031</v>
      </c>
      <c r="D8972" s="37" t="s">
        <v>370</v>
      </c>
      <c r="E8972" s="37" t="s">
        <v>7975</v>
      </c>
      <c r="F8972" s="37" t="s">
        <v>3406</v>
      </c>
      <c r="G8972" s="37">
        <v>54</v>
      </c>
      <c r="H8972" s="38">
        <v>21637.7</v>
      </c>
      <c r="I8972" s="38">
        <v>5041.58</v>
      </c>
      <c r="J8972" s="24" t="str">
        <f>RIGHT(F8972,2)&amp;"/"&amp;MID(F8972,5,2)&amp;"/"&amp;LEFT(F8972,4)</f>
        <v>27/05/2013</v>
      </c>
      <c r="K8972" s="39">
        <f ca="1">ROUND((TODAY()-J8972)/365.25,1)</f>
        <v>4.3</v>
      </c>
      <c r="L8972" s="26">
        <f>I8972/H8972</f>
        <v>0.2329998105159051</v>
      </c>
    </row>
    <row r="8973" spans="1:12" x14ac:dyDescent="0.2">
      <c r="A8973" s="37" t="s">
        <v>61</v>
      </c>
      <c r="B8973" s="37" t="s">
        <v>406</v>
      </c>
      <c r="C8973" s="37" t="s">
        <v>86</v>
      </c>
      <c r="D8973" s="40" t="s">
        <v>370</v>
      </c>
      <c r="E8973" s="37" t="s">
        <v>4211</v>
      </c>
      <c r="F8973" s="37" t="s">
        <v>1969</v>
      </c>
      <c r="G8973" s="37">
        <v>28</v>
      </c>
      <c r="H8973" s="38">
        <v>51605.45</v>
      </c>
      <c r="I8973" s="38">
        <v>12024.06</v>
      </c>
      <c r="J8973" s="24" t="str">
        <f>RIGHT(F8973,2)&amp;"/"&amp;MID(F8973,5,2)&amp;"/"&amp;LEFT(F8973,4)</f>
        <v>23/10/2014</v>
      </c>
      <c r="K8973" s="39">
        <f ca="1">ROUND((TODAY()-J8973)/365.25,1)</f>
        <v>2.9</v>
      </c>
      <c r="L8973" s="26">
        <f>I8973/H8973</f>
        <v>0.23299980912868698</v>
      </c>
    </row>
    <row r="8974" spans="1:12" x14ac:dyDescent="0.2">
      <c r="A8974" s="37" t="s">
        <v>169</v>
      </c>
      <c r="B8974" s="37" t="s">
        <v>256</v>
      </c>
      <c r="C8974" s="37" t="s">
        <v>4907</v>
      </c>
      <c r="D8974" s="40" t="s">
        <v>370</v>
      </c>
      <c r="E8974" s="37" t="s">
        <v>5584</v>
      </c>
      <c r="F8974" s="37" t="s">
        <v>6403</v>
      </c>
      <c r="G8974" s="37">
        <v>10</v>
      </c>
      <c r="H8974" s="38">
        <v>48572.1</v>
      </c>
      <c r="I8974" s="38">
        <v>11317.29</v>
      </c>
      <c r="J8974" s="24" t="str">
        <f>RIGHT(F8974,2)&amp;"/"&amp;MID(F8974,5,2)&amp;"/"&amp;LEFT(F8974,4)</f>
        <v>13/07/2015</v>
      </c>
      <c r="K8974" s="39">
        <f ca="1">ROUND((TODAY()-J8974)/365.25,1)</f>
        <v>2.2000000000000002</v>
      </c>
      <c r="L8974" s="26">
        <f>I8974/H8974</f>
        <v>0.23299980853205854</v>
      </c>
    </row>
    <row r="8975" spans="1:12" x14ac:dyDescent="0.2">
      <c r="A8975" s="37" t="s">
        <v>61</v>
      </c>
      <c r="B8975" s="37" t="s">
        <v>2728</v>
      </c>
      <c r="C8975" s="37" t="s">
        <v>9757</v>
      </c>
      <c r="D8975" s="37" t="s">
        <v>370</v>
      </c>
      <c r="E8975" s="37" t="s">
        <v>9687</v>
      </c>
      <c r="F8975" s="37" t="s">
        <v>3081</v>
      </c>
      <c r="G8975" s="37">
        <v>133</v>
      </c>
      <c r="H8975" s="38">
        <v>17379.8</v>
      </c>
      <c r="I8975" s="38">
        <v>4049.49</v>
      </c>
      <c r="J8975" s="24" t="str">
        <f>RIGHT(F8975,2)&amp;"/"&amp;MID(F8975,5,2)&amp;"/"&amp;LEFT(F8975,4)</f>
        <v>02/05/2013</v>
      </c>
      <c r="K8975" s="39">
        <f ca="1">ROUND((TODAY()-J8975)/365.25,1)</f>
        <v>4.4000000000000004</v>
      </c>
      <c r="L8975" s="26">
        <f>I8975/H8975</f>
        <v>0.23299980437059115</v>
      </c>
    </row>
    <row r="8976" spans="1:12" x14ac:dyDescent="0.2">
      <c r="A8976" s="37" t="s">
        <v>304</v>
      </c>
      <c r="B8976" s="37" t="s">
        <v>306</v>
      </c>
      <c r="C8976" s="37" t="s">
        <v>660</v>
      </c>
      <c r="D8976" s="40" t="s">
        <v>370</v>
      </c>
      <c r="E8976" s="37" t="s">
        <v>4214</v>
      </c>
      <c r="F8976" s="37" t="s">
        <v>1233</v>
      </c>
      <c r="G8976" s="37">
        <v>205</v>
      </c>
      <c r="H8976" s="38">
        <v>5087</v>
      </c>
      <c r="I8976" s="38">
        <v>1185.27</v>
      </c>
      <c r="J8976" s="24" t="str">
        <f>RIGHT(F8976,2)&amp;"/"&amp;MID(F8976,5,2)&amp;"/"&amp;LEFT(F8976,4)</f>
        <v>22/03/2005</v>
      </c>
      <c r="K8976" s="39">
        <f ca="1">ROUND((TODAY()-J8976)/365.25,1)</f>
        <v>12.5</v>
      </c>
      <c r="L8976" s="26">
        <f>I8976/H8976</f>
        <v>0.23299980342048357</v>
      </c>
    </row>
    <row r="8977" spans="1:12" x14ac:dyDescent="0.2">
      <c r="A8977" s="37" t="s">
        <v>169</v>
      </c>
      <c r="B8977" s="37" t="s">
        <v>200</v>
      </c>
      <c r="C8977" s="37" t="s">
        <v>201</v>
      </c>
      <c r="D8977" s="37" t="s">
        <v>370</v>
      </c>
      <c r="E8977" s="37" t="s">
        <v>9711</v>
      </c>
      <c r="F8977" s="37" t="s">
        <v>959</v>
      </c>
      <c r="G8977" s="37">
        <v>171</v>
      </c>
      <c r="H8977" s="38">
        <v>23875.9</v>
      </c>
      <c r="I8977" s="38">
        <v>5563.08</v>
      </c>
      <c r="J8977" s="24" t="str">
        <f>RIGHT(F8977,2)&amp;"/"&amp;MID(F8977,5,2)&amp;"/"&amp;LEFT(F8977,4)</f>
        <v>28/03/2012</v>
      </c>
      <c r="K8977" s="39">
        <f ca="1">ROUND((TODAY()-J8977)/365.25,1)</f>
        <v>5.5</v>
      </c>
      <c r="L8977" s="26">
        <f>I8977/H8977</f>
        <v>0.2329998031487818</v>
      </c>
    </row>
    <row r="8978" spans="1:12" x14ac:dyDescent="0.2">
      <c r="A8978" s="37" t="s">
        <v>169</v>
      </c>
      <c r="B8978" s="37" t="s">
        <v>200</v>
      </c>
      <c r="C8978" s="37" t="s">
        <v>201</v>
      </c>
      <c r="D8978" s="40" t="s">
        <v>370</v>
      </c>
      <c r="E8978" s="37" t="s">
        <v>5619</v>
      </c>
      <c r="F8978" s="37" t="s">
        <v>2625</v>
      </c>
      <c r="G8978" s="37">
        <v>141</v>
      </c>
      <c r="H8978" s="38">
        <v>24805</v>
      </c>
      <c r="I8978" s="38">
        <v>5779.56</v>
      </c>
      <c r="J8978" s="24" t="str">
        <f>RIGHT(F8978,2)&amp;"/"&amp;MID(F8978,5,2)&amp;"/"&amp;LEFT(F8978,4)</f>
        <v>27/12/2011</v>
      </c>
      <c r="K8978" s="39">
        <f ca="1">ROUND((TODAY()-J8978)/365.25,1)</f>
        <v>5.7</v>
      </c>
      <c r="L8978" s="26">
        <f>I8978/H8978</f>
        <v>0.23299979842773635</v>
      </c>
    </row>
    <row r="8979" spans="1:12" x14ac:dyDescent="0.2">
      <c r="A8979" s="37" t="s">
        <v>169</v>
      </c>
      <c r="B8979" s="37" t="s">
        <v>200</v>
      </c>
      <c r="C8979" s="37" t="s">
        <v>201</v>
      </c>
      <c r="D8979" s="37" t="s">
        <v>370</v>
      </c>
      <c r="E8979" s="37" t="s">
        <v>7975</v>
      </c>
      <c r="F8979" s="37" t="s">
        <v>916</v>
      </c>
      <c r="G8979" s="37">
        <v>118</v>
      </c>
      <c r="H8979" s="38">
        <v>25459.55</v>
      </c>
      <c r="I8979" s="38">
        <v>5932.07</v>
      </c>
      <c r="J8979" s="24" t="str">
        <f>RIGHT(F8979,2)&amp;"/"&amp;MID(F8979,5,2)&amp;"/"&amp;LEFT(F8979,4)</f>
        <v>26/10/2011</v>
      </c>
      <c r="K8979" s="39">
        <f ca="1">ROUND((TODAY()-J8979)/365.25,1)</f>
        <v>5.9</v>
      </c>
      <c r="L8979" s="26">
        <f>I8979/H8979</f>
        <v>0.23299979771834145</v>
      </c>
    </row>
    <row r="8980" spans="1:12" x14ac:dyDescent="0.2">
      <c r="A8980" s="37" t="s">
        <v>169</v>
      </c>
      <c r="B8980" s="37" t="s">
        <v>200</v>
      </c>
      <c r="C8980" s="37" t="s">
        <v>201</v>
      </c>
      <c r="D8980" s="37" t="s">
        <v>370</v>
      </c>
      <c r="E8980" s="37" t="s">
        <v>7972</v>
      </c>
      <c r="F8980" s="37" t="s">
        <v>890</v>
      </c>
      <c r="G8980" s="37">
        <v>151</v>
      </c>
      <c r="H8980" s="38">
        <v>25544.1</v>
      </c>
      <c r="I8980" s="38">
        <v>5951.77</v>
      </c>
      <c r="J8980" s="24" t="str">
        <f>RIGHT(F8980,2)&amp;"/"&amp;MID(F8980,5,2)&amp;"/"&amp;LEFT(F8980,4)</f>
        <v>19/03/2012</v>
      </c>
      <c r="K8980" s="39">
        <f ca="1">ROUND((TODAY()-J8980)/365.25,1)</f>
        <v>5.5</v>
      </c>
      <c r="L8980" s="26">
        <f>I8980/H8980</f>
        <v>0.23299979251568859</v>
      </c>
    </row>
    <row r="8981" spans="1:12" x14ac:dyDescent="0.2">
      <c r="A8981" s="37" t="s">
        <v>339</v>
      </c>
      <c r="B8981" s="37" t="s">
        <v>4047</v>
      </c>
      <c r="C8981" s="37" t="s">
        <v>4050</v>
      </c>
      <c r="D8981" s="40" t="s">
        <v>370</v>
      </c>
      <c r="E8981" s="37" t="s">
        <v>4197</v>
      </c>
      <c r="F8981" s="37" t="s">
        <v>3326</v>
      </c>
      <c r="G8981" s="37">
        <v>92</v>
      </c>
      <c r="H8981" s="38">
        <v>19822.25</v>
      </c>
      <c r="I8981" s="38">
        <v>4618.58</v>
      </c>
      <c r="J8981" s="24" t="str">
        <f>RIGHT(F8981,2)&amp;"/"&amp;MID(F8981,5,2)&amp;"/"&amp;LEFT(F8981,4)</f>
        <v>15/05/2013</v>
      </c>
      <c r="K8981" s="39">
        <f ca="1">ROUND((TODAY()-J8981)/365.25,1)</f>
        <v>4.4000000000000004</v>
      </c>
      <c r="L8981" s="26">
        <f>I8981/H8981</f>
        <v>0.23299978559447085</v>
      </c>
    </row>
    <row r="8982" spans="1:12" x14ac:dyDescent="0.2">
      <c r="A8982" s="37" t="s">
        <v>339</v>
      </c>
      <c r="B8982" s="37" t="s">
        <v>366</v>
      </c>
      <c r="C8982" s="37" t="s">
        <v>715</v>
      </c>
      <c r="D8982" s="40" t="s">
        <v>370</v>
      </c>
      <c r="E8982" s="37" t="s">
        <v>8877</v>
      </c>
      <c r="F8982" s="37" t="s">
        <v>4462</v>
      </c>
      <c r="G8982" s="37">
        <v>143</v>
      </c>
      <c r="H8982" s="38">
        <v>20096.8</v>
      </c>
      <c r="I8982" s="38">
        <v>4682.55</v>
      </c>
      <c r="J8982" s="24" t="str">
        <f>RIGHT(F8982,2)&amp;"/"&amp;MID(F8982,5,2)&amp;"/"&amp;LEFT(F8982,4)</f>
        <v>21/01/2008</v>
      </c>
      <c r="K8982" s="39">
        <f ca="1">ROUND((TODAY()-J8982)/365.25,1)</f>
        <v>9.6999999999999993</v>
      </c>
      <c r="L8982" s="26">
        <f>I8982/H8982</f>
        <v>0.2329997810596712</v>
      </c>
    </row>
    <row r="8983" spans="1:12" x14ac:dyDescent="0.2">
      <c r="A8983" s="37" t="s">
        <v>304</v>
      </c>
      <c r="B8983" s="37" t="s">
        <v>306</v>
      </c>
      <c r="C8983" s="37" t="s">
        <v>660</v>
      </c>
      <c r="D8983" s="37" t="s">
        <v>370</v>
      </c>
      <c r="E8983" s="37" t="s">
        <v>7986</v>
      </c>
      <c r="F8983" s="37" t="s">
        <v>5230</v>
      </c>
      <c r="G8983" s="37">
        <v>277</v>
      </c>
      <c r="H8983" s="38">
        <v>4567</v>
      </c>
      <c r="I8983" s="38">
        <v>1064.1099999999999</v>
      </c>
      <c r="J8983" s="24" t="str">
        <f>RIGHT(F8983,2)&amp;"/"&amp;MID(F8983,5,2)&amp;"/"&amp;LEFT(F8983,4)</f>
        <v>09/10/2007</v>
      </c>
      <c r="K8983" s="39">
        <f ca="1">ROUND((TODAY()-J8983)/365.25,1)</f>
        <v>10</v>
      </c>
      <c r="L8983" s="26">
        <f>I8983/H8983</f>
        <v>0.23299978103788044</v>
      </c>
    </row>
    <row r="8984" spans="1:12" x14ac:dyDescent="0.2">
      <c r="A8984" s="37" t="s">
        <v>169</v>
      </c>
      <c r="B8984" s="37" t="s">
        <v>256</v>
      </c>
      <c r="C8984" s="37" t="s">
        <v>3571</v>
      </c>
      <c r="D8984" s="40" t="s">
        <v>370</v>
      </c>
      <c r="E8984" s="37" t="s">
        <v>5648</v>
      </c>
      <c r="F8984" s="37" t="s">
        <v>553</v>
      </c>
      <c r="G8984" s="37">
        <v>36</v>
      </c>
      <c r="H8984" s="38">
        <v>30154.45</v>
      </c>
      <c r="I8984" s="38">
        <v>7025.98</v>
      </c>
      <c r="J8984" s="24" t="str">
        <f>RIGHT(F8984,2)&amp;"/"&amp;MID(F8984,5,2)&amp;"/"&amp;LEFT(F8984,4)</f>
        <v>03/05/2011</v>
      </c>
      <c r="K8984" s="39">
        <f ca="1">ROUND((TODAY()-J8984)/365.25,1)</f>
        <v>6.4</v>
      </c>
      <c r="L8984" s="26">
        <f>I8984/H8984</f>
        <v>0.2329997728361817</v>
      </c>
    </row>
    <row r="8985" spans="1:12" x14ac:dyDescent="0.2">
      <c r="A8985" s="37" t="s">
        <v>61</v>
      </c>
      <c r="B8985" s="37" t="s">
        <v>413</v>
      </c>
      <c r="C8985" s="37" t="s">
        <v>5802</v>
      </c>
      <c r="D8985" s="40" t="s">
        <v>370</v>
      </c>
      <c r="E8985" s="37" t="s">
        <v>5598</v>
      </c>
      <c r="F8985" s="37" t="s">
        <v>4707</v>
      </c>
      <c r="G8985" s="37">
        <v>150</v>
      </c>
      <c r="H8985" s="38">
        <v>17682.849999999999</v>
      </c>
      <c r="I8985" s="38">
        <v>4120.1000000000004</v>
      </c>
      <c r="J8985" s="24" t="str">
        <f>RIGHT(F8985,2)&amp;"/"&amp;MID(F8985,5,2)&amp;"/"&amp;LEFT(F8985,4)</f>
        <v>19/01/2007</v>
      </c>
      <c r="K8985" s="39">
        <f ca="1">ROUND((TODAY()-J8985)/365.25,1)</f>
        <v>10.7</v>
      </c>
      <c r="L8985" s="26">
        <f>I8985/H8985</f>
        <v>0.23299977096452215</v>
      </c>
    </row>
    <row r="8986" spans="1:12" x14ac:dyDescent="0.2">
      <c r="A8986" s="37" t="s">
        <v>169</v>
      </c>
      <c r="B8986" s="37" t="s">
        <v>200</v>
      </c>
      <c r="C8986" s="37" t="s">
        <v>201</v>
      </c>
      <c r="D8986" s="40" t="s">
        <v>370</v>
      </c>
      <c r="E8986" s="37" t="s">
        <v>2526</v>
      </c>
      <c r="F8986" s="37" t="s">
        <v>1387</v>
      </c>
      <c r="G8986" s="37">
        <v>60</v>
      </c>
      <c r="H8986" s="38">
        <v>29464.75</v>
      </c>
      <c r="I8986" s="38">
        <v>6865.28</v>
      </c>
      <c r="J8986" s="24" t="str">
        <f>RIGHT(F8986,2)&amp;"/"&amp;MID(F8986,5,2)&amp;"/"&amp;LEFT(F8986,4)</f>
        <v>01/07/2011</v>
      </c>
      <c r="K8986" s="39">
        <f ca="1">ROUND((TODAY()-J8986)/365.25,1)</f>
        <v>6.2</v>
      </c>
      <c r="L8986" s="26">
        <f>I8986/H8986</f>
        <v>0.23299977091270077</v>
      </c>
    </row>
    <row r="8987" spans="1:12" x14ac:dyDescent="0.2">
      <c r="A8987" s="37" t="s">
        <v>339</v>
      </c>
      <c r="B8987" s="37" t="s">
        <v>354</v>
      </c>
      <c r="C8987" s="37" t="s">
        <v>73</v>
      </c>
      <c r="D8987" s="40" t="s">
        <v>370</v>
      </c>
      <c r="E8987" s="37" t="s">
        <v>5617</v>
      </c>
      <c r="F8987" s="37" t="s">
        <v>550</v>
      </c>
      <c r="G8987" s="37">
        <v>80</v>
      </c>
      <c r="H8987" s="38">
        <v>25037.75</v>
      </c>
      <c r="I8987" s="38">
        <v>5833.79</v>
      </c>
      <c r="J8987" s="24" t="str">
        <f>RIGHT(F8987,2)&amp;"/"&amp;MID(F8987,5,2)&amp;"/"&amp;LEFT(F8987,4)</f>
        <v>15/05/2012</v>
      </c>
      <c r="K8987" s="39">
        <f ca="1">ROUND((TODAY()-J8987)/365.25,1)</f>
        <v>5.4</v>
      </c>
      <c r="L8987" s="26">
        <f>I8987/H8987</f>
        <v>0.23299977034677635</v>
      </c>
    </row>
    <row r="8988" spans="1:12" x14ac:dyDescent="0.2">
      <c r="A8988" s="37" t="s">
        <v>169</v>
      </c>
      <c r="B8988" s="37" t="s">
        <v>221</v>
      </c>
      <c r="C8988" s="37" t="s">
        <v>190</v>
      </c>
      <c r="D8988" s="37" t="s">
        <v>370</v>
      </c>
      <c r="E8988" s="37" t="s">
        <v>6878</v>
      </c>
      <c r="F8988" s="37" t="s">
        <v>7505</v>
      </c>
      <c r="G8988" s="37">
        <v>204</v>
      </c>
      <c r="H8988" s="38">
        <v>24383.200000000001</v>
      </c>
      <c r="I8988" s="38">
        <v>5681.28</v>
      </c>
      <c r="J8988" s="24" t="str">
        <f>RIGHT(F8988,2)&amp;"/"&amp;MID(F8988,5,2)&amp;"/"&amp;LEFT(F8988,4)</f>
        <v>19/07/2013</v>
      </c>
      <c r="K8988" s="39">
        <f ca="1">ROUND((TODAY()-J8988)/365.25,1)</f>
        <v>4.2</v>
      </c>
      <c r="L8988" s="26">
        <f>I8988/H8988</f>
        <v>0.23299977033367233</v>
      </c>
    </row>
    <row r="8989" spans="1:12" x14ac:dyDescent="0.2">
      <c r="A8989" s="37" t="s">
        <v>169</v>
      </c>
      <c r="B8989" s="37" t="s">
        <v>200</v>
      </c>
      <c r="C8989" s="37" t="s">
        <v>201</v>
      </c>
      <c r="D8989" s="40" t="s">
        <v>370</v>
      </c>
      <c r="E8989" s="37" t="s">
        <v>5638</v>
      </c>
      <c r="F8989" s="37" t="s">
        <v>613</v>
      </c>
      <c r="G8989" s="37">
        <v>161</v>
      </c>
      <c r="H8989" s="38">
        <v>23693.5</v>
      </c>
      <c r="I8989" s="38">
        <v>5520.58</v>
      </c>
      <c r="J8989" s="24" t="str">
        <f>RIGHT(F8989,2)&amp;"/"&amp;MID(F8989,5,2)&amp;"/"&amp;LEFT(F8989,4)</f>
        <v>01/12/2011</v>
      </c>
      <c r="K8989" s="39">
        <f ca="1">ROUND((TODAY()-J8989)/365.25,1)</f>
        <v>5.8</v>
      </c>
      <c r="L8989" s="26">
        <f>I8989/H8989</f>
        <v>0.23299976786882479</v>
      </c>
    </row>
    <row r="8990" spans="1:12" x14ac:dyDescent="0.2">
      <c r="A8990" s="37" t="s">
        <v>169</v>
      </c>
      <c r="B8990" s="37" t="s">
        <v>200</v>
      </c>
      <c r="C8990" s="37" t="s">
        <v>201</v>
      </c>
      <c r="D8990" s="40" t="s">
        <v>370</v>
      </c>
      <c r="E8990" s="37" t="s">
        <v>2217</v>
      </c>
      <c r="F8990" s="37" t="s">
        <v>1055</v>
      </c>
      <c r="G8990" s="37">
        <v>252</v>
      </c>
      <c r="H8990" s="38">
        <v>18851.349999999999</v>
      </c>
      <c r="I8990" s="38">
        <v>4392.3599999999997</v>
      </c>
      <c r="J8990" s="24" t="str">
        <f>RIGHT(F8990,2)&amp;"/"&amp;MID(F8990,5,2)&amp;"/"&amp;LEFT(F8990,4)</f>
        <v>29/09/2011</v>
      </c>
      <c r="K8990" s="39">
        <f ca="1">ROUND((TODAY()-J8990)/365.25,1)</f>
        <v>6</v>
      </c>
      <c r="L8990" s="26">
        <f>I8990/H8990</f>
        <v>0.23299975863797553</v>
      </c>
    </row>
    <row r="8991" spans="1:12" x14ac:dyDescent="0.2">
      <c r="A8991" s="37" t="s">
        <v>123</v>
      </c>
      <c r="B8991" s="37" t="s">
        <v>133</v>
      </c>
      <c r="C8991" s="37" t="s">
        <v>128</v>
      </c>
      <c r="D8991" s="40" t="s">
        <v>370</v>
      </c>
      <c r="E8991" s="37" t="s">
        <v>2205</v>
      </c>
      <c r="F8991" s="37" t="s">
        <v>1513</v>
      </c>
      <c r="G8991" s="37">
        <v>139</v>
      </c>
      <c r="H8991" s="38">
        <v>12321</v>
      </c>
      <c r="I8991" s="38">
        <v>2870.79</v>
      </c>
      <c r="J8991" s="24" t="str">
        <f>RIGHT(F8991,2)&amp;"/"&amp;MID(F8991,5,2)&amp;"/"&amp;LEFT(F8991,4)</f>
        <v>25/11/2008</v>
      </c>
      <c r="K8991" s="39">
        <f ca="1">ROUND((TODAY()-J8991)/365.25,1)</f>
        <v>8.8000000000000007</v>
      </c>
      <c r="L8991" s="26">
        <f>I8991/H8991</f>
        <v>0.23299975651327001</v>
      </c>
    </row>
    <row r="8992" spans="1:12" x14ac:dyDescent="0.2">
      <c r="A8992" s="37" t="s">
        <v>169</v>
      </c>
      <c r="B8992" s="37" t="s">
        <v>179</v>
      </c>
      <c r="C8992" s="37" t="s">
        <v>180</v>
      </c>
      <c r="D8992" s="40" t="s">
        <v>370</v>
      </c>
      <c r="E8992" s="37" t="s">
        <v>2519</v>
      </c>
      <c r="F8992" s="37" t="s">
        <v>3275</v>
      </c>
      <c r="G8992" s="37">
        <v>73</v>
      </c>
      <c r="H8992" s="38">
        <v>8054</v>
      </c>
      <c r="I8992" s="38">
        <v>1876.58</v>
      </c>
      <c r="J8992" s="24" t="str">
        <f>RIGHT(F8992,2)&amp;"/"&amp;MID(F8992,5,2)&amp;"/"&amp;LEFT(F8992,4)</f>
        <v>29/09/2004</v>
      </c>
      <c r="K8992" s="39">
        <f ca="1">ROUND((TODAY()-J8992)/365.25,1)</f>
        <v>13</v>
      </c>
      <c r="L8992" s="26">
        <f>I8992/H8992</f>
        <v>0.23299975167618572</v>
      </c>
    </row>
    <row r="8993" spans="1:12" x14ac:dyDescent="0.2">
      <c r="A8993" s="37" t="s">
        <v>339</v>
      </c>
      <c r="B8993" s="37" t="s">
        <v>366</v>
      </c>
      <c r="C8993" s="37" t="s">
        <v>715</v>
      </c>
      <c r="D8993" s="37" t="s">
        <v>370</v>
      </c>
      <c r="E8993" s="37" t="s">
        <v>6895</v>
      </c>
      <c r="F8993" s="37" t="s">
        <v>1059</v>
      </c>
      <c r="G8993" s="37">
        <v>177</v>
      </c>
      <c r="H8993" s="38">
        <v>18591.05</v>
      </c>
      <c r="I8993" s="38">
        <v>4331.71</v>
      </c>
      <c r="J8993" s="24" t="str">
        <f>RIGHT(F8993,2)&amp;"/"&amp;MID(F8993,5,2)&amp;"/"&amp;LEFT(F8993,4)</f>
        <v>22/01/2008</v>
      </c>
      <c r="K8993" s="39">
        <f ca="1">ROUND((TODAY()-J8993)/365.25,1)</f>
        <v>9.6999999999999993</v>
      </c>
      <c r="L8993" s="26">
        <f>I8993/H8993</f>
        <v>0.23299974987964639</v>
      </c>
    </row>
    <row r="8994" spans="1:12" x14ac:dyDescent="0.2">
      <c r="A8994" s="37" t="s">
        <v>316</v>
      </c>
      <c r="B8994" s="37" t="s">
        <v>1808</v>
      </c>
      <c r="C8994" s="37" t="s">
        <v>3983</v>
      </c>
      <c r="D8994" s="40" t="s">
        <v>370</v>
      </c>
      <c r="E8994" s="37" t="s">
        <v>5582</v>
      </c>
      <c r="F8994" s="37" t="s">
        <v>1037</v>
      </c>
      <c r="G8994" s="37">
        <v>104</v>
      </c>
      <c r="H8994" s="38">
        <v>23496.85</v>
      </c>
      <c r="I8994" s="38">
        <v>5474.76</v>
      </c>
      <c r="J8994" s="24" t="str">
        <f>RIGHT(F8994,2)&amp;"/"&amp;MID(F8994,5,2)&amp;"/"&amp;LEFT(F8994,4)</f>
        <v>28/08/2012</v>
      </c>
      <c r="K8994" s="39">
        <f ca="1">ROUND((TODAY()-J8994)/365.25,1)</f>
        <v>5.0999999999999996</v>
      </c>
      <c r="L8994" s="26">
        <f>I8994/H8994</f>
        <v>0.23299974251867805</v>
      </c>
    </row>
    <row r="8995" spans="1:12" x14ac:dyDescent="0.2">
      <c r="A8995" s="37" t="s">
        <v>169</v>
      </c>
      <c r="B8995" s="37" t="s">
        <v>200</v>
      </c>
      <c r="C8995" s="37" t="s">
        <v>201</v>
      </c>
      <c r="D8995" s="37" t="s">
        <v>370</v>
      </c>
      <c r="E8995" s="37" t="s">
        <v>6887</v>
      </c>
      <c r="F8995" s="37" t="s">
        <v>4933</v>
      </c>
      <c r="G8995" s="37">
        <v>83</v>
      </c>
      <c r="H8995" s="38">
        <v>27522.95</v>
      </c>
      <c r="I8995" s="38">
        <v>6412.84</v>
      </c>
      <c r="J8995" s="24" t="str">
        <f>RIGHT(F8995,2)&amp;"/"&amp;MID(F8995,5,2)&amp;"/"&amp;LEFT(F8995,4)</f>
        <v>23/12/2011</v>
      </c>
      <c r="K8995" s="39">
        <f ca="1">ROUND((TODAY()-J8995)/365.25,1)</f>
        <v>5.8</v>
      </c>
      <c r="L8995" s="26">
        <f>I8995/H8995</f>
        <v>0.23299973295013798</v>
      </c>
    </row>
    <row r="8996" spans="1:12" x14ac:dyDescent="0.2">
      <c r="A8996" s="37" t="s">
        <v>169</v>
      </c>
      <c r="B8996" s="37" t="s">
        <v>207</v>
      </c>
      <c r="C8996" s="37" t="s">
        <v>639</v>
      </c>
      <c r="D8996" s="40" t="s">
        <v>370</v>
      </c>
      <c r="E8996" s="37" t="s">
        <v>2210</v>
      </c>
      <c r="F8996" s="37" t="s">
        <v>693</v>
      </c>
      <c r="G8996" s="37">
        <v>119</v>
      </c>
      <c r="H8996" s="38">
        <v>16951.349999999999</v>
      </c>
      <c r="I8996" s="38">
        <v>3949.66</v>
      </c>
      <c r="J8996" s="24" t="str">
        <f>RIGHT(F8996,2)&amp;"/"&amp;MID(F8996,5,2)&amp;"/"&amp;LEFT(F8996,4)</f>
        <v>13/09/2007</v>
      </c>
      <c r="K8996" s="39">
        <f ca="1">ROUND((TODAY()-J8996)/365.25,1)</f>
        <v>10</v>
      </c>
      <c r="L8996" s="26">
        <f>I8996/H8996</f>
        <v>0.23299973158480003</v>
      </c>
    </row>
    <row r="8997" spans="1:12" x14ac:dyDescent="0.2">
      <c r="A8997" s="37" t="s">
        <v>61</v>
      </c>
      <c r="B8997" s="37" t="s">
        <v>406</v>
      </c>
      <c r="C8997" s="37" t="s">
        <v>85</v>
      </c>
      <c r="D8997" s="40" t="s">
        <v>370</v>
      </c>
      <c r="E8997" s="37" t="s">
        <v>8894</v>
      </c>
      <c r="F8997" s="37" t="s">
        <v>1200</v>
      </c>
      <c r="G8997" s="37">
        <v>109</v>
      </c>
      <c r="H8997" s="38">
        <v>19274.099999999999</v>
      </c>
      <c r="I8997" s="38">
        <v>4490.8599999999997</v>
      </c>
      <c r="J8997" s="24" t="str">
        <f>RIGHT(F8997,2)&amp;"/"&amp;MID(F8997,5,2)&amp;"/"&amp;LEFT(F8997,4)</f>
        <v>03/12/2008</v>
      </c>
      <c r="K8997" s="39">
        <f ca="1">ROUND((TODAY()-J8997)/365.25,1)</f>
        <v>8.8000000000000007</v>
      </c>
      <c r="L8997" s="26">
        <f>I8997/H8997</f>
        <v>0.23299972501958588</v>
      </c>
    </row>
    <row r="8998" spans="1:12" x14ac:dyDescent="0.2">
      <c r="A8998" s="37" t="s">
        <v>169</v>
      </c>
      <c r="B8998" s="37" t="s">
        <v>178</v>
      </c>
      <c r="C8998" s="37" t="s">
        <v>1366</v>
      </c>
      <c r="D8998" s="37" t="s">
        <v>370</v>
      </c>
      <c r="E8998" s="37" t="s">
        <v>6856</v>
      </c>
      <c r="F8998" s="37" t="s">
        <v>3456</v>
      </c>
      <c r="G8998" s="37">
        <v>125</v>
      </c>
      <c r="H8998" s="38">
        <v>17190.75</v>
      </c>
      <c r="I8998" s="38">
        <v>4005.44</v>
      </c>
      <c r="J8998" s="24" t="str">
        <f>RIGHT(F8998,2)&amp;"/"&amp;MID(F8998,5,2)&amp;"/"&amp;LEFT(F8998,4)</f>
        <v>20/07/2012</v>
      </c>
      <c r="K8998" s="39">
        <f ca="1">ROUND((TODAY()-J8998)/365.25,1)</f>
        <v>5.2</v>
      </c>
      <c r="L8998" s="26">
        <f>I8998/H8998</f>
        <v>0.2329997236886116</v>
      </c>
    </row>
    <row r="8999" spans="1:12" x14ac:dyDescent="0.2">
      <c r="A8999" s="37" t="s">
        <v>304</v>
      </c>
      <c r="B8999" s="37" t="s">
        <v>306</v>
      </c>
      <c r="C8999" s="37" t="s">
        <v>660</v>
      </c>
      <c r="D8999" s="40" t="s">
        <v>370</v>
      </c>
      <c r="E8999" s="37" t="s">
        <v>8877</v>
      </c>
      <c r="F8999" s="37" t="s">
        <v>9548</v>
      </c>
      <c r="G8999" s="37">
        <v>148</v>
      </c>
      <c r="H8999" s="38">
        <v>7164</v>
      </c>
      <c r="I8999" s="38">
        <v>1669.21</v>
      </c>
      <c r="J8999" s="24" t="str">
        <f>RIGHT(F8999,2)&amp;"/"&amp;MID(F8999,5,2)&amp;"/"&amp;LEFT(F8999,4)</f>
        <v>07/02/2007</v>
      </c>
      <c r="K8999" s="39">
        <f ca="1">ROUND((TODAY()-J8999)/365.25,1)</f>
        <v>10.6</v>
      </c>
      <c r="L8999" s="26">
        <f>I8999/H8999</f>
        <v>0.23299972082635401</v>
      </c>
    </row>
    <row r="9000" spans="1:12" x14ac:dyDescent="0.2">
      <c r="A9000" s="37" t="s">
        <v>169</v>
      </c>
      <c r="B9000" s="37" t="s">
        <v>256</v>
      </c>
      <c r="C9000" s="37" t="s">
        <v>3571</v>
      </c>
      <c r="D9000" s="37" t="s">
        <v>370</v>
      </c>
      <c r="E9000" s="37" t="s">
        <v>7946</v>
      </c>
      <c r="F9000" s="37" t="s">
        <v>4270</v>
      </c>
      <c r="G9000" s="37">
        <v>67</v>
      </c>
      <c r="H9000" s="38">
        <v>27002.35</v>
      </c>
      <c r="I9000" s="38">
        <v>6291.54</v>
      </c>
      <c r="J9000" s="24" t="str">
        <f>RIGHT(F9000,2)&amp;"/"&amp;MID(F9000,5,2)&amp;"/"&amp;LEFT(F9000,4)</f>
        <v>17/05/2011</v>
      </c>
      <c r="K9000" s="39">
        <f ca="1">ROUND((TODAY()-J9000)/365.25,1)</f>
        <v>6.4</v>
      </c>
      <c r="L9000" s="26">
        <f>I9000/H9000</f>
        <v>0.2329997203947064</v>
      </c>
    </row>
    <row r="9001" spans="1:12" x14ac:dyDescent="0.2">
      <c r="A9001" s="37" t="s">
        <v>169</v>
      </c>
      <c r="B9001" s="37" t="s">
        <v>200</v>
      </c>
      <c r="C9001" s="37" t="s">
        <v>201</v>
      </c>
      <c r="D9001" s="40" t="s">
        <v>370</v>
      </c>
      <c r="E9001" s="37" t="s">
        <v>2218</v>
      </c>
      <c r="F9001" s="37" t="s">
        <v>885</v>
      </c>
      <c r="G9001" s="37">
        <v>156</v>
      </c>
      <c r="H9001" s="38">
        <v>24384.15</v>
      </c>
      <c r="I9001" s="38">
        <v>5681.5</v>
      </c>
      <c r="J9001" s="24" t="str">
        <f>RIGHT(F9001,2)&amp;"/"&amp;MID(F9001,5,2)&amp;"/"&amp;LEFT(F9001,4)</f>
        <v>20/12/2011</v>
      </c>
      <c r="K9001" s="39">
        <f ca="1">ROUND((TODAY()-J9001)/365.25,1)</f>
        <v>5.8</v>
      </c>
      <c r="L9001" s="26">
        <f>I9001/H9001</f>
        <v>0.23299971497878744</v>
      </c>
    </row>
    <row r="9002" spans="1:12" x14ac:dyDescent="0.2">
      <c r="A9002" s="37" t="s">
        <v>169</v>
      </c>
      <c r="B9002" s="37" t="s">
        <v>200</v>
      </c>
      <c r="C9002" s="37" t="s">
        <v>201</v>
      </c>
      <c r="D9002" s="40" t="s">
        <v>370</v>
      </c>
      <c r="E9002" s="37" t="s">
        <v>5638</v>
      </c>
      <c r="F9002" s="37" t="s">
        <v>756</v>
      </c>
      <c r="G9002" s="37">
        <v>143</v>
      </c>
      <c r="H9002" s="38">
        <v>24693.85</v>
      </c>
      <c r="I9002" s="38">
        <v>5753.66</v>
      </c>
      <c r="J9002" s="24" t="str">
        <f>RIGHT(F9002,2)&amp;"/"&amp;MID(F9002,5,2)&amp;"/"&amp;LEFT(F9002,4)</f>
        <v>21/11/2011</v>
      </c>
      <c r="K9002" s="39">
        <f ca="1">ROUND((TODAY()-J9002)/365.25,1)</f>
        <v>5.8</v>
      </c>
      <c r="L9002" s="26">
        <f>I9002/H9002</f>
        <v>0.23299971450381371</v>
      </c>
    </row>
    <row r="9003" spans="1:12" x14ac:dyDescent="0.2">
      <c r="A9003" s="37" t="s">
        <v>169</v>
      </c>
      <c r="B9003" s="37" t="s">
        <v>175</v>
      </c>
      <c r="C9003" s="37" t="s">
        <v>547</v>
      </c>
      <c r="D9003" s="40" t="s">
        <v>370</v>
      </c>
      <c r="E9003" s="37" t="s">
        <v>2210</v>
      </c>
      <c r="F9003" s="37" t="s">
        <v>1337</v>
      </c>
      <c r="G9003" s="37">
        <v>109</v>
      </c>
      <c r="H9003" s="38">
        <v>16775.599999999999</v>
      </c>
      <c r="I9003" s="38">
        <v>3908.71</v>
      </c>
      <c r="J9003" s="24" t="str">
        <f>RIGHT(F9003,2)&amp;"/"&amp;MID(F9003,5,2)&amp;"/"&amp;LEFT(F9003,4)</f>
        <v>19/04/2012</v>
      </c>
      <c r="K9003" s="39">
        <f ca="1">ROUND((TODAY()-J9003)/365.25,1)</f>
        <v>5.4</v>
      </c>
      <c r="L9003" s="26">
        <f>I9003/H9003</f>
        <v>0.23299971387014476</v>
      </c>
    </row>
    <row r="9004" spans="1:12" x14ac:dyDescent="0.2">
      <c r="A9004" s="37" t="s">
        <v>169</v>
      </c>
      <c r="B9004" s="37" t="s">
        <v>227</v>
      </c>
      <c r="C9004" s="37" t="s">
        <v>228</v>
      </c>
      <c r="D9004" s="37" t="s">
        <v>370</v>
      </c>
      <c r="E9004" s="37" t="s">
        <v>8010</v>
      </c>
      <c r="F9004" s="37" t="s">
        <v>5332</v>
      </c>
      <c r="G9004" s="37">
        <v>284</v>
      </c>
      <c r="H9004" s="38">
        <v>6884</v>
      </c>
      <c r="I9004" s="38">
        <v>1603.97</v>
      </c>
      <c r="J9004" s="24" t="str">
        <f>RIGHT(F9004,2)&amp;"/"&amp;MID(F9004,5,2)&amp;"/"&amp;LEFT(F9004,4)</f>
        <v>29/01/2004</v>
      </c>
      <c r="K9004" s="39">
        <f ca="1">ROUND((TODAY()-J9004)/365.25,1)</f>
        <v>13.7</v>
      </c>
      <c r="L9004" s="26">
        <f>I9004/H9004</f>
        <v>0.23299970947123766</v>
      </c>
    </row>
    <row r="9005" spans="1:12" x14ac:dyDescent="0.2">
      <c r="A9005" s="37" t="s">
        <v>316</v>
      </c>
      <c r="B9005" s="37" t="s">
        <v>337</v>
      </c>
      <c r="C9005" s="37" t="s">
        <v>728</v>
      </c>
      <c r="D9005" s="40" t="s">
        <v>370</v>
      </c>
      <c r="E9005" s="37" t="s">
        <v>2215</v>
      </c>
      <c r="F9005" s="37" t="s">
        <v>450</v>
      </c>
      <c r="G9005" s="37">
        <v>146</v>
      </c>
      <c r="H9005" s="38">
        <v>14966.8</v>
      </c>
      <c r="I9005" s="38">
        <v>3487.26</v>
      </c>
      <c r="J9005" s="24" t="str">
        <f>RIGHT(F9005,2)&amp;"/"&amp;MID(F9005,5,2)&amp;"/"&amp;LEFT(F9005,4)</f>
        <v>31/08/2011</v>
      </c>
      <c r="K9005" s="39">
        <f ca="1">ROUND((TODAY()-J9005)/365.25,1)</f>
        <v>6.1</v>
      </c>
      <c r="L9005" s="26">
        <f>I9005/H9005</f>
        <v>0.23299970601598208</v>
      </c>
    </row>
    <row r="9006" spans="1:12" x14ac:dyDescent="0.2">
      <c r="A9006" s="37" t="s">
        <v>169</v>
      </c>
      <c r="B9006" s="37" t="s">
        <v>200</v>
      </c>
      <c r="C9006" s="37" t="s">
        <v>201</v>
      </c>
      <c r="D9006" s="40" t="s">
        <v>370</v>
      </c>
      <c r="E9006" s="37" t="s">
        <v>2607</v>
      </c>
      <c r="F9006" s="37" t="s">
        <v>3100</v>
      </c>
      <c r="G9006" s="37">
        <v>127</v>
      </c>
      <c r="H9006" s="38">
        <v>25827.200000000001</v>
      </c>
      <c r="I9006" s="38">
        <v>6017.73</v>
      </c>
      <c r="J9006" s="24" t="str">
        <f>RIGHT(F9006,2)&amp;"/"&amp;MID(F9006,5,2)&amp;"/"&amp;LEFT(F9006,4)</f>
        <v>02/12/2011</v>
      </c>
      <c r="K9006" s="39">
        <f ca="1">ROUND((TODAY()-J9006)/365.25,1)</f>
        <v>5.8</v>
      </c>
      <c r="L9006" s="26">
        <f>I9006/H9006</f>
        <v>0.23299970573658776</v>
      </c>
    </row>
    <row r="9007" spans="1:12" x14ac:dyDescent="0.2">
      <c r="A9007" s="37" t="s">
        <v>267</v>
      </c>
      <c r="B9007" s="37" t="s">
        <v>269</v>
      </c>
      <c r="C9007" s="37" t="s">
        <v>2149</v>
      </c>
      <c r="D9007" s="40" t="s">
        <v>370</v>
      </c>
      <c r="E9007" s="37" t="s">
        <v>2519</v>
      </c>
      <c r="F9007" s="37" t="s">
        <v>3640</v>
      </c>
      <c r="G9007" s="37">
        <v>86</v>
      </c>
      <c r="H9007" s="38">
        <v>14621.95</v>
      </c>
      <c r="I9007" s="38">
        <v>3406.91</v>
      </c>
      <c r="J9007" s="24" t="str">
        <f>RIGHT(F9007,2)&amp;"/"&amp;MID(F9007,5,2)&amp;"/"&amp;LEFT(F9007,4)</f>
        <v>11/01/2013</v>
      </c>
      <c r="K9007" s="39">
        <f ca="1">ROUND((TODAY()-J9007)/365.25,1)</f>
        <v>4.7</v>
      </c>
      <c r="L9007" s="26">
        <f>I9007/H9007</f>
        <v>0.23299970250206023</v>
      </c>
    </row>
    <row r="9008" spans="1:12" x14ac:dyDescent="0.2">
      <c r="A9008" s="37" t="s">
        <v>169</v>
      </c>
      <c r="B9008" s="37" t="s">
        <v>200</v>
      </c>
      <c r="C9008" s="37" t="s">
        <v>201</v>
      </c>
      <c r="D9008" s="37" t="s">
        <v>370</v>
      </c>
      <c r="E9008" s="37" t="s">
        <v>6856</v>
      </c>
      <c r="F9008" s="37" t="s">
        <v>5782</v>
      </c>
      <c r="G9008" s="37">
        <v>173</v>
      </c>
      <c r="H9008" s="38">
        <v>22829</v>
      </c>
      <c r="I9008" s="38">
        <v>5319.15</v>
      </c>
      <c r="J9008" s="24" t="str">
        <f>RIGHT(F9008,2)&amp;"/"&amp;MID(F9008,5,2)&amp;"/"&amp;LEFT(F9008,4)</f>
        <v>08/12/2011</v>
      </c>
      <c r="K9008" s="39">
        <f ca="1">ROUND((TODAY()-J9008)/365.25,1)</f>
        <v>5.8</v>
      </c>
      <c r="L9008" s="26">
        <f>I9008/H9008</f>
        <v>0.23299969337246484</v>
      </c>
    </row>
    <row r="9009" spans="1:12" x14ac:dyDescent="0.2">
      <c r="A9009" s="37" t="s">
        <v>169</v>
      </c>
      <c r="B9009" s="37" t="s">
        <v>200</v>
      </c>
      <c r="C9009" s="37" t="s">
        <v>201</v>
      </c>
      <c r="D9009" s="40" t="s">
        <v>370</v>
      </c>
      <c r="E9009" s="37" t="s">
        <v>8877</v>
      </c>
      <c r="F9009" s="37" t="s">
        <v>600</v>
      </c>
      <c r="G9009" s="37">
        <v>138</v>
      </c>
      <c r="H9009" s="38">
        <v>26510.25</v>
      </c>
      <c r="I9009" s="38">
        <v>6176.88</v>
      </c>
      <c r="J9009" s="24" t="str">
        <f>RIGHT(F9009,2)&amp;"/"&amp;MID(F9009,5,2)&amp;"/"&amp;LEFT(F9009,4)</f>
        <v>01/03/2012</v>
      </c>
      <c r="K9009" s="39">
        <f ca="1">ROUND((TODAY()-J9009)/365.25,1)</f>
        <v>5.6</v>
      </c>
      <c r="L9009" s="26">
        <f>I9009/H9009</f>
        <v>0.23299968879961525</v>
      </c>
    </row>
    <row r="9010" spans="1:12" x14ac:dyDescent="0.2">
      <c r="A9010" s="37" t="s">
        <v>169</v>
      </c>
      <c r="B9010" s="37" t="s">
        <v>200</v>
      </c>
      <c r="C9010" s="37" t="s">
        <v>201</v>
      </c>
      <c r="D9010" s="40" t="s">
        <v>370</v>
      </c>
      <c r="E9010" s="37" t="s">
        <v>5596</v>
      </c>
      <c r="F9010" s="37" t="s">
        <v>1055</v>
      </c>
      <c r="G9010" s="37">
        <v>89</v>
      </c>
      <c r="H9010" s="38">
        <v>27439.35</v>
      </c>
      <c r="I9010" s="38">
        <v>6393.36</v>
      </c>
      <c r="J9010" s="24" t="str">
        <f>RIGHT(F9010,2)&amp;"/"&amp;MID(F9010,5,2)&amp;"/"&amp;LEFT(F9010,4)</f>
        <v>29/09/2011</v>
      </c>
      <c r="K9010" s="39">
        <f ca="1">ROUND((TODAY()-J9010)/365.25,1)</f>
        <v>6</v>
      </c>
      <c r="L9010" s="26">
        <f>I9010/H9010</f>
        <v>0.23299968840369761</v>
      </c>
    </row>
    <row r="9011" spans="1:12" x14ac:dyDescent="0.2">
      <c r="A9011" s="37" t="s">
        <v>18</v>
      </c>
      <c r="B9011" s="37" t="s">
        <v>24</v>
      </c>
      <c r="C9011" s="37" t="s">
        <v>2556</v>
      </c>
      <c r="D9011" s="37" t="s">
        <v>370</v>
      </c>
      <c r="E9011" s="37" t="s">
        <v>7980</v>
      </c>
      <c r="F9011" s="37" t="s">
        <v>7992</v>
      </c>
      <c r="G9011" s="37">
        <v>91</v>
      </c>
      <c r="H9011" s="38">
        <v>29107.55</v>
      </c>
      <c r="I9011" s="38">
        <v>6782.05</v>
      </c>
      <c r="J9011" s="24" t="str">
        <f>RIGHT(F9011,2)&amp;"/"&amp;MID(F9011,5,2)&amp;"/"&amp;LEFT(F9011,4)</f>
        <v>06/08/2014</v>
      </c>
      <c r="K9011" s="39">
        <f ca="1">ROUND((TODAY()-J9011)/365.25,1)</f>
        <v>3.1</v>
      </c>
      <c r="L9011" s="26">
        <f>I9011/H9011</f>
        <v>0.23299968564856885</v>
      </c>
    </row>
    <row r="9012" spans="1:12" x14ac:dyDescent="0.2">
      <c r="A9012" s="37" t="s">
        <v>169</v>
      </c>
      <c r="B9012" s="37" t="s">
        <v>200</v>
      </c>
      <c r="C9012" s="37" t="s">
        <v>201</v>
      </c>
      <c r="D9012" s="40" t="s">
        <v>370</v>
      </c>
      <c r="E9012" s="37" t="s">
        <v>2210</v>
      </c>
      <c r="F9012" s="37" t="s">
        <v>1090</v>
      </c>
      <c r="G9012" s="37">
        <v>99</v>
      </c>
      <c r="H9012" s="38">
        <v>27573.3</v>
      </c>
      <c r="I9012" s="38">
        <v>6424.57</v>
      </c>
      <c r="J9012" s="24" t="str">
        <f>RIGHT(F9012,2)&amp;"/"&amp;MID(F9012,5,2)&amp;"/"&amp;LEFT(F9012,4)</f>
        <v>06/07/2011</v>
      </c>
      <c r="K9012" s="39">
        <f ca="1">ROUND((TODAY()-J9012)/365.25,1)</f>
        <v>6.2</v>
      </c>
      <c r="L9012" s="26">
        <f>I9012/H9012</f>
        <v>0.23299967722398116</v>
      </c>
    </row>
    <row r="9013" spans="1:12" x14ac:dyDescent="0.2">
      <c r="A9013" s="37" t="s">
        <v>339</v>
      </c>
      <c r="B9013" s="37" t="s">
        <v>348</v>
      </c>
      <c r="C9013" s="37" t="s">
        <v>4042</v>
      </c>
      <c r="D9013" s="37" t="s">
        <v>370</v>
      </c>
      <c r="E9013" s="37" t="s">
        <v>7965</v>
      </c>
      <c r="F9013" s="37" t="s">
        <v>4016</v>
      </c>
      <c r="G9013" s="37">
        <v>221</v>
      </c>
      <c r="H9013" s="38">
        <v>9191</v>
      </c>
      <c r="I9013" s="38">
        <v>2141.5</v>
      </c>
      <c r="J9013" s="24" t="str">
        <f>RIGHT(F9013,2)&amp;"/"&amp;MID(F9013,5,2)&amp;"/"&amp;LEFT(F9013,4)</f>
        <v>02/07/2007</v>
      </c>
      <c r="K9013" s="39">
        <f ca="1">ROUND((TODAY()-J9013)/365.25,1)</f>
        <v>10.199999999999999</v>
      </c>
      <c r="L9013" s="26">
        <f>I9013/H9013</f>
        <v>0.232999673593733</v>
      </c>
    </row>
    <row r="9014" spans="1:12" x14ac:dyDescent="0.2">
      <c r="A9014" s="37" t="s">
        <v>169</v>
      </c>
      <c r="B9014" s="37" t="s">
        <v>207</v>
      </c>
      <c r="C9014" s="37" t="s">
        <v>639</v>
      </c>
      <c r="D9014" s="40" t="s">
        <v>370</v>
      </c>
      <c r="E9014" s="37" t="s">
        <v>2607</v>
      </c>
      <c r="F9014" s="37" t="s">
        <v>767</v>
      </c>
      <c r="G9014" s="37">
        <v>155</v>
      </c>
      <c r="H9014" s="38">
        <v>14840.45</v>
      </c>
      <c r="I9014" s="38">
        <v>3457.82</v>
      </c>
      <c r="J9014" s="24" t="str">
        <f>RIGHT(F9014,2)&amp;"/"&amp;MID(F9014,5,2)&amp;"/"&amp;LEFT(F9014,4)</f>
        <v>26/09/2007</v>
      </c>
      <c r="K9014" s="39">
        <f ca="1">ROUND((TODAY()-J9014)/365.25,1)</f>
        <v>10</v>
      </c>
      <c r="L9014" s="26">
        <f>I9014/H9014</f>
        <v>0.23299967319050299</v>
      </c>
    </row>
    <row r="9015" spans="1:12" x14ac:dyDescent="0.2">
      <c r="A9015" s="37" t="s">
        <v>169</v>
      </c>
      <c r="B9015" s="37" t="s">
        <v>221</v>
      </c>
      <c r="C9015" s="37" t="s">
        <v>190</v>
      </c>
      <c r="D9015" s="40" t="s">
        <v>370</v>
      </c>
      <c r="E9015" s="37" t="s">
        <v>8882</v>
      </c>
      <c r="F9015" s="37" t="s">
        <v>3502</v>
      </c>
      <c r="G9015" s="37">
        <v>278</v>
      </c>
      <c r="H9015" s="38">
        <v>21428.7</v>
      </c>
      <c r="I9015" s="38">
        <v>4992.88</v>
      </c>
      <c r="J9015" s="24" t="str">
        <f>RIGHT(F9015,2)&amp;"/"&amp;MID(F9015,5,2)&amp;"/"&amp;LEFT(F9015,4)</f>
        <v>07/05/2013</v>
      </c>
      <c r="K9015" s="39">
        <f ca="1">ROUND((TODAY()-J9015)/365.25,1)</f>
        <v>4.4000000000000004</v>
      </c>
      <c r="L9015" s="26">
        <f>I9015/H9015</f>
        <v>0.23299966866865465</v>
      </c>
    </row>
    <row r="9016" spans="1:12" x14ac:dyDescent="0.2">
      <c r="A9016" s="37" t="s">
        <v>304</v>
      </c>
      <c r="B9016" s="37" t="s">
        <v>10300</v>
      </c>
      <c r="C9016" s="37" t="s">
        <v>10301</v>
      </c>
      <c r="D9016" s="37" t="s">
        <v>370</v>
      </c>
      <c r="E9016" s="37" t="s">
        <v>9709</v>
      </c>
      <c r="F9016" s="37" t="s">
        <v>10302</v>
      </c>
      <c r="G9016" s="37">
        <v>112</v>
      </c>
      <c r="H9016" s="38">
        <v>5994</v>
      </c>
      <c r="I9016" s="38">
        <v>1396.6</v>
      </c>
      <c r="J9016" s="24" t="str">
        <f>RIGHT(F9016,2)&amp;"/"&amp;MID(F9016,5,2)&amp;"/"&amp;LEFT(F9016,4)</f>
        <v>22/11/2002</v>
      </c>
      <c r="K9016" s="39">
        <f ca="1">ROUND((TODAY()-J9016)/365.25,1)</f>
        <v>14.8</v>
      </c>
      <c r="L9016" s="26">
        <f>I9016/H9016</f>
        <v>0.23299966633299965</v>
      </c>
    </row>
    <row r="9017" spans="1:12" x14ac:dyDescent="0.2">
      <c r="A9017" s="37" t="s">
        <v>339</v>
      </c>
      <c r="B9017" s="37" t="s">
        <v>341</v>
      </c>
      <c r="C9017" s="37" t="s">
        <v>5481</v>
      </c>
      <c r="D9017" s="40" t="s">
        <v>370</v>
      </c>
      <c r="E9017" s="37" t="s">
        <v>4176</v>
      </c>
      <c r="F9017" s="37" t="s">
        <v>3023</v>
      </c>
      <c r="G9017" s="37">
        <v>135</v>
      </c>
      <c r="H9017" s="38">
        <v>14524.1</v>
      </c>
      <c r="I9017" s="38">
        <v>3384.11</v>
      </c>
      <c r="J9017" s="24" t="str">
        <f>RIGHT(F9017,2)&amp;"/"&amp;MID(F9017,5,2)&amp;"/"&amp;LEFT(F9017,4)</f>
        <v>08/05/2007</v>
      </c>
      <c r="K9017" s="39">
        <f ca="1">ROUND((TODAY()-J9017)/365.25,1)</f>
        <v>10.4</v>
      </c>
      <c r="L9017" s="26">
        <f>I9017/H9017</f>
        <v>0.23299963508926544</v>
      </c>
    </row>
    <row r="9018" spans="1:12" x14ac:dyDescent="0.2">
      <c r="A9018" s="37" t="s">
        <v>339</v>
      </c>
      <c r="B9018" s="37" t="s">
        <v>354</v>
      </c>
      <c r="C9018" s="37" t="s">
        <v>73</v>
      </c>
      <c r="D9018" s="37" t="s">
        <v>370</v>
      </c>
      <c r="E9018" s="37" t="s">
        <v>7990</v>
      </c>
      <c r="F9018" s="37" t="s">
        <v>2641</v>
      </c>
      <c r="G9018" s="37">
        <v>79</v>
      </c>
      <c r="H9018" s="38">
        <v>24772.7</v>
      </c>
      <c r="I9018" s="38">
        <v>5772.03</v>
      </c>
      <c r="J9018" s="24" t="str">
        <f>RIGHT(F9018,2)&amp;"/"&amp;MID(F9018,5,2)&amp;"/"&amp;LEFT(F9018,4)</f>
        <v>04/05/2012</v>
      </c>
      <c r="K9018" s="39">
        <f ca="1">ROUND((TODAY()-J9018)/365.25,1)</f>
        <v>5.4</v>
      </c>
      <c r="L9018" s="26">
        <f>I9018/H9018</f>
        <v>0.23299963266014603</v>
      </c>
    </row>
    <row r="9019" spans="1:12" x14ac:dyDescent="0.2">
      <c r="A9019" s="37" t="s">
        <v>339</v>
      </c>
      <c r="B9019" s="37" t="s">
        <v>4047</v>
      </c>
      <c r="C9019" s="37" t="s">
        <v>79</v>
      </c>
      <c r="D9019" s="37" t="s">
        <v>370</v>
      </c>
      <c r="E9019" s="37" t="s">
        <v>7951</v>
      </c>
      <c r="F9019" s="37" t="s">
        <v>2584</v>
      </c>
      <c r="G9019" s="37">
        <v>58</v>
      </c>
      <c r="H9019" s="38">
        <v>22879.35</v>
      </c>
      <c r="I9019" s="38">
        <v>5330.88</v>
      </c>
      <c r="J9019" s="24" t="str">
        <f>RIGHT(F9019,2)&amp;"/"&amp;MID(F9019,5,2)&amp;"/"&amp;LEFT(F9019,4)</f>
        <v>13/03/2013</v>
      </c>
      <c r="K9019" s="39">
        <f ca="1">ROUND((TODAY()-J9019)/365.25,1)</f>
        <v>4.5</v>
      </c>
      <c r="L9019" s="26">
        <f>I9019/H9019</f>
        <v>0.23299962630057236</v>
      </c>
    </row>
    <row r="9020" spans="1:12" x14ac:dyDescent="0.2">
      <c r="A9020" s="37" t="s">
        <v>169</v>
      </c>
      <c r="B9020" s="37" t="s">
        <v>184</v>
      </c>
      <c r="C9020" s="37" t="s">
        <v>4833</v>
      </c>
      <c r="D9020" s="40" t="s">
        <v>370</v>
      </c>
      <c r="E9020" s="37" t="s">
        <v>4168</v>
      </c>
      <c r="F9020" s="37" t="s">
        <v>1370</v>
      </c>
      <c r="G9020" s="37">
        <v>127</v>
      </c>
      <c r="H9020" s="38">
        <v>15932</v>
      </c>
      <c r="I9020" s="38">
        <v>3712.15</v>
      </c>
      <c r="J9020" s="24" t="str">
        <f>RIGHT(F9020,2)&amp;"/"&amp;MID(F9020,5,2)&amp;"/"&amp;LEFT(F9020,4)</f>
        <v>17/04/2008</v>
      </c>
      <c r="K9020" s="39">
        <f ca="1">ROUND((TODAY()-J9020)/365.25,1)</f>
        <v>9.4</v>
      </c>
      <c r="L9020" s="26">
        <f>I9020/H9020</f>
        <v>0.23299962339944766</v>
      </c>
    </row>
    <row r="9021" spans="1:12" x14ac:dyDescent="0.2">
      <c r="A9021" s="37" t="s">
        <v>169</v>
      </c>
      <c r="B9021" s="37" t="s">
        <v>200</v>
      </c>
      <c r="C9021" s="37" t="s">
        <v>201</v>
      </c>
      <c r="D9021" s="40" t="s">
        <v>370</v>
      </c>
      <c r="E9021" s="37" t="s">
        <v>5598</v>
      </c>
      <c r="F9021" s="37" t="s">
        <v>2763</v>
      </c>
      <c r="G9021" s="37">
        <v>124</v>
      </c>
      <c r="H9021" s="38">
        <v>25990.6</v>
      </c>
      <c r="I9021" s="38">
        <v>6055.8</v>
      </c>
      <c r="J9021" s="24" t="str">
        <f>RIGHT(F9021,2)&amp;"/"&amp;MID(F9021,5,2)&amp;"/"&amp;LEFT(F9021,4)</f>
        <v>24/08/2011</v>
      </c>
      <c r="K9021" s="39">
        <f ca="1">ROUND((TODAY()-J9021)/365.25,1)</f>
        <v>6.1</v>
      </c>
      <c r="L9021" s="26">
        <f>I9021/H9021</f>
        <v>0.23299962294060161</v>
      </c>
    </row>
    <row r="9022" spans="1:12" x14ac:dyDescent="0.2">
      <c r="A9022" s="37" t="s">
        <v>169</v>
      </c>
      <c r="B9022" s="37" t="s">
        <v>200</v>
      </c>
      <c r="C9022" s="37" t="s">
        <v>201</v>
      </c>
      <c r="D9022" s="40" t="s">
        <v>370</v>
      </c>
      <c r="E9022" s="37" t="s">
        <v>5624</v>
      </c>
      <c r="F9022" s="37" t="s">
        <v>427</v>
      </c>
      <c r="G9022" s="37">
        <v>184</v>
      </c>
      <c r="H9022" s="38">
        <v>22224.799999999999</v>
      </c>
      <c r="I9022" s="38">
        <v>5178.37</v>
      </c>
      <c r="J9022" s="24" t="str">
        <f>RIGHT(F9022,2)&amp;"/"&amp;MID(F9022,5,2)&amp;"/"&amp;LEFT(F9022,4)</f>
        <v>27/10/2011</v>
      </c>
      <c r="K9022" s="39">
        <f ca="1">ROUND((TODAY()-J9022)/365.25,1)</f>
        <v>5.9</v>
      </c>
      <c r="L9022" s="26">
        <f>I9022/H9022</f>
        <v>0.23299962204384292</v>
      </c>
    </row>
    <row r="9023" spans="1:12" x14ac:dyDescent="0.2">
      <c r="A9023" s="37" t="s">
        <v>169</v>
      </c>
      <c r="B9023" s="37" t="s">
        <v>200</v>
      </c>
      <c r="C9023" s="37" t="s">
        <v>201</v>
      </c>
      <c r="D9023" s="40" t="s">
        <v>370</v>
      </c>
      <c r="E9023" s="37" t="s">
        <v>5582</v>
      </c>
      <c r="F9023" s="37" t="s">
        <v>1000</v>
      </c>
      <c r="G9023" s="37">
        <v>169</v>
      </c>
      <c r="H9023" s="38">
        <v>23048.45</v>
      </c>
      <c r="I9023" s="38">
        <v>5370.28</v>
      </c>
      <c r="J9023" s="24" t="str">
        <f>RIGHT(F9023,2)&amp;"/"&amp;MID(F9023,5,2)&amp;"/"&amp;LEFT(F9023,4)</f>
        <v>28/11/2011</v>
      </c>
      <c r="K9023" s="39">
        <f ca="1">ROUND((TODAY()-J9023)/365.25,1)</f>
        <v>5.8</v>
      </c>
      <c r="L9023" s="26">
        <f>I9023/H9023</f>
        <v>0.23299961602624036</v>
      </c>
    </row>
    <row r="9024" spans="1:12" x14ac:dyDescent="0.2">
      <c r="A9024" s="37" t="s">
        <v>169</v>
      </c>
      <c r="B9024" s="37" t="s">
        <v>207</v>
      </c>
      <c r="C9024" s="37" t="s">
        <v>639</v>
      </c>
      <c r="D9024" s="40" t="s">
        <v>370</v>
      </c>
      <c r="E9024" s="37" t="s">
        <v>2220</v>
      </c>
      <c r="F9024" s="37" t="s">
        <v>1383</v>
      </c>
      <c r="G9024" s="37">
        <v>162</v>
      </c>
      <c r="H9024" s="38">
        <v>18198.7</v>
      </c>
      <c r="I9024" s="38">
        <v>4240.29</v>
      </c>
      <c r="J9024" s="24" t="str">
        <f>RIGHT(F9024,2)&amp;"/"&amp;MID(F9024,5,2)&amp;"/"&amp;LEFT(F9024,4)</f>
        <v>26/02/2009</v>
      </c>
      <c r="K9024" s="39">
        <f ca="1">ROUND((TODAY()-J9024)/365.25,1)</f>
        <v>8.6</v>
      </c>
      <c r="L9024" s="26">
        <f>I9024/H9024</f>
        <v>0.23299960986224288</v>
      </c>
    </row>
    <row r="9025" spans="1:12" x14ac:dyDescent="0.2">
      <c r="A9025" s="37" t="s">
        <v>304</v>
      </c>
      <c r="B9025" s="37" t="s">
        <v>306</v>
      </c>
      <c r="C9025" s="37" t="s">
        <v>5309</v>
      </c>
      <c r="D9025" s="40" t="s">
        <v>370</v>
      </c>
      <c r="E9025" s="37" t="s">
        <v>4152</v>
      </c>
      <c r="F9025" s="37" t="s">
        <v>5310</v>
      </c>
      <c r="G9025" s="37">
        <v>144</v>
      </c>
      <c r="H9025" s="38">
        <v>4994</v>
      </c>
      <c r="I9025" s="38">
        <v>1163.5999999999999</v>
      </c>
      <c r="J9025" s="24" t="str">
        <f>RIGHT(F9025,2)&amp;"/"&amp;MID(F9025,5,2)&amp;"/"&amp;LEFT(F9025,4)</f>
        <v>01/12/2003</v>
      </c>
      <c r="K9025" s="39">
        <f ca="1">ROUND((TODAY()-J9025)/365.25,1)</f>
        <v>13.8</v>
      </c>
      <c r="L9025" s="26">
        <f>I9025/H9025</f>
        <v>0.23299959951942328</v>
      </c>
    </row>
    <row r="9026" spans="1:12" x14ac:dyDescent="0.2">
      <c r="A9026" s="37" t="s">
        <v>339</v>
      </c>
      <c r="B9026" s="37" t="s">
        <v>366</v>
      </c>
      <c r="C9026" s="37" t="s">
        <v>715</v>
      </c>
      <c r="D9026" s="40" t="s">
        <v>370</v>
      </c>
      <c r="E9026" s="37" t="s">
        <v>2541</v>
      </c>
      <c r="F9026" s="37" t="s">
        <v>1258</v>
      </c>
      <c r="G9026" s="37">
        <v>165</v>
      </c>
      <c r="H9026" s="38">
        <v>17009.3</v>
      </c>
      <c r="I9026" s="38">
        <v>3963.16</v>
      </c>
      <c r="J9026" s="24" t="str">
        <f>RIGHT(F9026,2)&amp;"/"&amp;MID(F9026,5,2)&amp;"/"&amp;LEFT(F9026,4)</f>
        <v>14/09/2007</v>
      </c>
      <c r="K9026" s="39">
        <f ca="1">ROUND((TODAY()-J9026)/365.25,1)</f>
        <v>10</v>
      </c>
      <c r="L9026" s="26">
        <f>I9026/H9026</f>
        <v>0.23299959433956718</v>
      </c>
    </row>
    <row r="9027" spans="1:12" x14ac:dyDescent="0.2">
      <c r="A9027" s="37" t="s">
        <v>304</v>
      </c>
      <c r="B9027" s="37" t="s">
        <v>306</v>
      </c>
      <c r="C9027" s="37" t="s">
        <v>660</v>
      </c>
      <c r="D9027" s="40" t="s">
        <v>370</v>
      </c>
      <c r="E9027" s="37" t="s">
        <v>8887</v>
      </c>
      <c r="F9027" s="37" t="s">
        <v>1774</v>
      </c>
      <c r="G9027" s="37">
        <v>182</v>
      </c>
      <c r="H9027" s="38">
        <v>4914</v>
      </c>
      <c r="I9027" s="38">
        <v>1144.96</v>
      </c>
      <c r="J9027" s="24" t="str">
        <f>RIGHT(F9027,2)&amp;"/"&amp;MID(F9027,5,2)&amp;"/"&amp;LEFT(F9027,4)</f>
        <v>02/04/2004</v>
      </c>
      <c r="K9027" s="39">
        <f ca="1">ROUND((TODAY()-J9027)/365.25,1)</f>
        <v>13.5</v>
      </c>
      <c r="L9027" s="26">
        <f>I9027/H9027</f>
        <v>0.232999592999593</v>
      </c>
    </row>
    <row r="9028" spans="1:12" x14ac:dyDescent="0.2">
      <c r="A9028" s="37" t="s">
        <v>267</v>
      </c>
      <c r="B9028" s="37" t="s">
        <v>269</v>
      </c>
      <c r="C9028" s="37" t="s">
        <v>625</v>
      </c>
      <c r="D9028" s="37" t="s">
        <v>370</v>
      </c>
      <c r="E9028" s="37" t="s">
        <v>7974</v>
      </c>
      <c r="F9028" s="37" t="s">
        <v>5561</v>
      </c>
      <c r="G9028" s="37">
        <v>129</v>
      </c>
      <c r="H9028" s="38">
        <v>9548</v>
      </c>
      <c r="I9028" s="38">
        <v>2224.6799999999998</v>
      </c>
      <c r="J9028" s="24" t="str">
        <f>RIGHT(F9028,2)&amp;"/"&amp;MID(F9028,5,2)&amp;"/"&amp;LEFT(F9028,4)</f>
        <v>06/05/2008</v>
      </c>
      <c r="K9028" s="39">
        <f ca="1">ROUND((TODAY()-J9028)/365.25,1)</f>
        <v>9.4</v>
      </c>
      <c r="L9028" s="26">
        <f>I9028/H9028</f>
        <v>0.23299958106409718</v>
      </c>
    </row>
    <row r="9029" spans="1:12" x14ac:dyDescent="0.2">
      <c r="A9029" s="37" t="s">
        <v>169</v>
      </c>
      <c r="B9029" s="37" t="s">
        <v>179</v>
      </c>
      <c r="C9029" s="37" t="s">
        <v>180</v>
      </c>
      <c r="D9029" s="40" t="s">
        <v>370</v>
      </c>
      <c r="E9029" s="37" t="s">
        <v>4154</v>
      </c>
      <c r="F9029" s="37" t="s">
        <v>2723</v>
      </c>
      <c r="G9029" s="37">
        <v>112</v>
      </c>
      <c r="H9029" s="38">
        <v>9398</v>
      </c>
      <c r="I9029" s="38">
        <v>2189.73</v>
      </c>
      <c r="J9029" s="24" t="str">
        <f>RIGHT(F9029,2)&amp;"/"&amp;MID(F9029,5,2)&amp;"/"&amp;LEFT(F9029,4)</f>
        <v>16/01/2006</v>
      </c>
      <c r="K9029" s="39">
        <f ca="1">ROUND((TODAY()-J9029)/365.25,1)</f>
        <v>11.7</v>
      </c>
      <c r="L9029" s="26">
        <f>I9029/H9029</f>
        <v>0.23299957437752714</v>
      </c>
    </row>
    <row r="9030" spans="1:12" x14ac:dyDescent="0.2">
      <c r="A9030" s="37" t="s">
        <v>339</v>
      </c>
      <c r="B9030" s="37" t="s">
        <v>348</v>
      </c>
      <c r="C9030" s="37" t="s">
        <v>4042</v>
      </c>
      <c r="D9030" s="37" t="s">
        <v>370</v>
      </c>
      <c r="E9030" s="37" t="s">
        <v>7956</v>
      </c>
      <c r="F9030" s="37" t="s">
        <v>4591</v>
      </c>
      <c r="G9030" s="37">
        <v>141</v>
      </c>
      <c r="H9030" s="38">
        <v>11395</v>
      </c>
      <c r="I9030" s="38">
        <v>2655.03</v>
      </c>
      <c r="J9030" s="24" t="str">
        <f>RIGHT(F9030,2)&amp;"/"&amp;MID(F9030,5,2)&amp;"/"&amp;LEFT(F9030,4)</f>
        <v>28/03/2007</v>
      </c>
      <c r="K9030" s="39">
        <f ca="1">ROUND((TODAY()-J9030)/365.25,1)</f>
        <v>10.5</v>
      </c>
      <c r="L9030" s="26">
        <f>I9030/H9030</f>
        <v>0.2329995612110575</v>
      </c>
    </row>
    <row r="9031" spans="1:12" x14ac:dyDescent="0.2">
      <c r="A9031" s="37" t="s">
        <v>169</v>
      </c>
      <c r="B9031" s="37" t="s">
        <v>200</v>
      </c>
      <c r="C9031" s="37" t="s">
        <v>201</v>
      </c>
      <c r="D9031" s="40" t="s">
        <v>370</v>
      </c>
      <c r="E9031" s="37" t="s">
        <v>4180</v>
      </c>
      <c r="F9031" s="37" t="s">
        <v>603</v>
      </c>
      <c r="G9031" s="37">
        <v>219</v>
      </c>
      <c r="H9031" s="38">
        <v>20832.099999999999</v>
      </c>
      <c r="I9031" s="38">
        <v>4853.87</v>
      </c>
      <c r="J9031" s="24" t="str">
        <f>RIGHT(F9031,2)&amp;"/"&amp;MID(F9031,5,2)&amp;"/"&amp;LEFT(F9031,4)</f>
        <v>04/11/2011</v>
      </c>
      <c r="K9031" s="39">
        <f ca="1">ROUND((TODAY()-J9031)/365.25,1)</f>
        <v>5.9</v>
      </c>
      <c r="L9031" s="26">
        <f>I9031/H9031</f>
        <v>0.23299955357357158</v>
      </c>
    </row>
    <row r="9032" spans="1:12" x14ac:dyDescent="0.2">
      <c r="A9032" s="37" t="s">
        <v>166</v>
      </c>
      <c r="B9032" s="37" t="s">
        <v>6180</v>
      </c>
      <c r="C9032" s="37" t="s">
        <v>10002</v>
      </c>
      <c r="D9032" s="37" t="s">
        <v>370</v>
      </c>
      <c r="E9032" s="37" t="s">
        <v>9687</v>
      </c>
      <c r="F9032" s="37" t="s">
        <v>7370</v>
      </c>
      <c r="G9032" s="37">
        <v>92</v>
      </c>
      <c r="H9032" s="38">
        <v>11035</v>
      </c>
      <c r="I9032" s="38">
        <v>2571.15</v>
      </c>
      <c r="J9032" s="24" t="str">
        <f>RIGHT(F9032,2)&amp;"/"&amp;MID(F9032,5,2)&amp;"/"&amp;LEFT(F9032,4)</f>
        <v>03/05/2006</v>
      </c>
      <c r="K9032" s="39">
        <f ca="1">ROUND((TODAY()-J9032)/365.25,1)</f>
        <v>11.4</v>
      </c>
      <c r="L9032" s="26">
        <f>I9032/H9032</f>
        <v>0.23299954689623925</v>
      </c>
    </row>
    <row r="9033" spans="1:12" x14ac:dyDescent="0.2">
      <c r="A9033" s="37" t="s">
        <v>290</v>
      </c>
      <c r="B9033" s="37" t="s">
        <v>295</v>
      </c>
      <c r="C9033" s="37" t="s">
        <v>29</v>
      </c>
      <c r="D9033" s="37" t="s">
        <v>370</v>
      </c>
      <c r="E9033" s="37" t="s">
        <v>6868</v>
      </c>
      <c r="F9033" s="37" t="s">
        <v>3976</v>
      </c>
      <c r="G9033" s="37">
        <v>73</v>
      </c>
      <c r="H9033" s="38">
        <v>17875.7</v>
      </c>
      <c r="I9033" s="38">
        <v>4165.03</v>
      </c>
      <c r="J9033" s="24" t="str">
        <f>RIGHT(F9033,2)&amp;"/"&amp;MID(F9033,5,2)&amp;"/"&amp;LEFT(F9033,4)</f>
        <v>09/12/2011</v>
      </c>
      <c r="K9033" s="39">
        <f ca="1">ROUND((TODAY()-J9033)/365.25,1)</f>
        <v>5.8</v>
      </c>
      <c r="L9033" s="26">
        <f>I9033/H9033</f>
        <v>0.23299954687089175</v>
      </c>
    </row>
    <row r="9034" spans="1:12" x14ac:dyDescent="0.2">
      <c r="A9034" s="37" t="s">
        <v>169</v>
      </c>
      <c r="B9034" s="37" t="s">
        <v>200</v>
      </c>
      <c r="C9034" s="37" t="s">
        <v>201</v>
      </c>
      <c r="D9034" s="40" t="s">
        <v>370</v>
      </c>
      <c r="E9034" s="37" t="s">
        <v>8892</v>
      </c>
      <c r="F9034" s="37" t="s">
        <v>673</v>
      </c>
      <c r="G9034" s="37">
        <v>185</v>
      </c>
      <c r="H9034" s="38">
        <v>20142.400000000001</v>
      </c>
      <c r="I9034" s="38">
        <v>4693.17</v>
      </c>
      <c r="J9034" s="24" t="str">
        <f>RIGHT(F9034,2)&amp;"/"&amp;MID(F9034,5,2)&amp;"/"&amp;LEFT(F9034,4)</f>
        <v>22/12/2011</v>
      </c>
      <c r="K9034" s="39">
        <f ca="1">ROUND((TODAY()-J9034)/365.25,1)</f>
        <v>5.8</v>
      </c>
      <c r="L9034" s="26">
        <f>I9034/H9034</f>
        <v>0.23299954325204542</v>
      </c>
    </row>
    <row r="9035" spans="1:12" x14ac:dyDescent="0.2">
      <c r="A9035" s="37" t="s">
        <v>169</v>
      </c>
      <c r="B9035" s="37" t="s">
        <v>7388</v>
      </c>
      <c r="C9035" s="37" t="s">
        <v>7389</v>
      </c>
      <c r="D9035" s="37" t="s">
        <v>370</v>
      </c>
      <c r="E9035" s="37" t="s">
        <v>6862</v>
      </c>
      <c r="F9035" s="37" t="s">
        <v>7390</v>
      </c>
      <c r="G9035" s="37">
        <v>527</v>
      </c>
      <c r="H9035" s="38">
        <v>2127</v>
      </c>
      <c r="I9035" s="38">
        <v>495.59</v>
      </c>
      <c r="J9035" s="24" t="str">
        <f>RIGHT(F9035,2)&amp;"/"&amp;MID(F9035,5,2)&amp;"/"&amp;LEFT(F9035,4)</f>
        <v>23/04/1991</v>
      </c>
      <c r="K9035" s="39">
        <f ca="1">ROUND((TODAY()-J9035)/365.25,1)</f>
        <v>26.4</v>
      </c>
      <c r="L9035" s="26">
        <f>I9035/H9035</f>
        <v>0.23299952985425482</v>
      </c>
    </row>
    <row r="9036" spans="1:12" x14ac:dyDescent="0.2">
      <c r="A9036" s="37" t="s">
        <v>123</v>
      </c>
      <c r="B9036" s="37" t="s">
        <v>133</v>
      </c>
      <c r="C9036" s="37" t="s">
        <v>1339</v>
      </c>
      <c r="D9036" s="40" t="s">
        <v>370</v>
      </c>
      <c r="E9036" s="37" t="s">
        <v>2531</v>
      </c>
      <c r="F9036" s="37" t="s">
        <v>3118</v>
      </c>
      <c r="G9036" s="37">
        <v>185</v>
      </c>
      <c r="H9036" s="38">
        <v>8418</v>
      </c>
      <c r="I9036" s="38">
        <v>1961.39</v>
      </c>
      <c r="J9036" s="24" t="str">
        <f>RIGHT(F9036,2)&amp;"/"&amp;MID(F9036,5,2)&amp;"/"&amp;LEFT(F9036,4)</f>
        <v>14/12/2007</v>
      </c>
      <c r="K9036" s="39">
        <f ca="1">ROUND((TODAY()-J9036)/365.25,1)</f>
        <v>9.8000000000000007</v>
      </c>
      <c r="L9036" s="26">
        <f>I9036/H9036</f>
        <v>0.23299952482775008</v>
      </c>
    </row>
    <row r="9037" spans="1:12" x14ac:dyDescent="0.2">
      <c r="A9037" s="37" t="s">
        <v>169</v>
      </c>
      <c r="B9037" s="37" t="s">
        <v>207</v>
      </c>
      <c r="C9037" s="37" t="s">
        <v>639</v>
      </c>
      <c r="D9037" s="40" t="s">
        <v>370</v>
      </c>
      <c r="E9037" s="37" t="s">
        <v>4156</v>
      </c>
      <c r="F9037" s="37" t="s">
        <v>440</v>
      </c>
      <c r="G9037" s="37">
        <v>157</v>
      </c>
      <c r="H9037" s="38">
        <v>17129.95</v>
      </c>
      <c r="I9037" s="38">
        <v>3991.27</v>
      </c>
      <c r="J9037" s="24" t="str">
        <f>RIGHT(F9037,2)&amp;"/"&amp;MID(F9037,5,2)&amp;"/"&amp;LEFT(F9037,4)</f>
        <v>24/07/2008</v>
      </c>
      <c r="K9037" s="39">
        <f ca="1">ROUND((TODAY()-J9037)/365.25,1)</f>
        <v>9.1999999999999993</v>
      </c>
      <c r="L9037" s="26">
        <f>I9037/H9037</f>
        <v>0.23299951254965717</v>
      </c>
    </row>
    <row r="9038" spans="1:12" x14ac:dyDescent="0.2">
      <c r="A9038" s="37" t="s">
        <v>339</v>
      </c>
      <c r="B9038" s="37" t="s">
        <v>341</v>
      </c>
      <c r="C9038" s="37" t="s">
        <v>1207</v>
      </c>
      <c r="D9038" s="37" t="s">
        <v>370</v>
      </c>
      <c r="E9038" s="37" t="s">
        <v>7946</v>
      </c>
      <c r="F9038" s="37" t="s">
        <v>3901</v>
      </c>
      <c r="G9038" s="37">
        <v>162</v>
      </c>
      <c r="H9038" s="38">
        <v>14673.25</v>
      </c>
      <c r="I9038" s="38">
        <v>3418.86</v>
      </c>
      <c r="J9038" s="24" t="str">
        <f>RIGHT(F9038,2)&amp;"/"&amp;MID(F9038,5,2)&amp;"/"&amp;LEFT(F9038,4)</f>
        <v>12/03/2008</v>
      </c>
      <c r="K9038" s="39">
        <f ca="1">ROUND((TODAY()-J9038)/365.25,1)</f>
        <v>9.5</v>
      </c>
      <c r="L9038" s="26">
        <f>I9038/H9038</f>
        <v>0.23299950590360011</v>
      </c>
    </row>
    <row r="9039" spans="1:12" x14ac:dyDescent="0.2">
      <c r="A9039" s="37" t="s">
        <v>123</v>
      </c>
      <c r="B9039" s="37" t="s">
        <v>133</v>
      </c>
      <c r="C9039" s="37" t="s">
        <v>1339</v>
      </c>
      <c r="D9039" s="40" t="s">
        <v>370</v>
      </c>
      <c r="E9039" s="37" t="s">
        <v>2213</v>
      </c>
      <c r="F9039" s="37" t="s">
        <v>1681</v>
      </c>
      <c r="G9039" s="37">
        <v>197</v>
      </c>
      <c r="H9039" s="38">
        <v>9965</v>
      </c>
      <c r="I9039" s="38">
        <v>2321.84</v>
      </c>
      <c r="J9039" s="24" t="str">
        <f>RIGHT(F9039,2)&amp;"/"&amp;MID(F9039,5,2)&amp;"/"&amp;LEFT(F9039,4)</f>
        <v>28/01/2008</v>
      </c>
      <c r="K9039" s="39">
        <f ca="1">ROUND((TODAY()-J9039)/365.25,1)</f>
        <v>9.6999999999999993</v>
      </c>
      <c r="L9039" s="26">
        <f>I9039/H9039</f>
        <v>0.23299949824385349</v>
      </c>
    </row>
    <row r="9040" spans="1:12" x14ac:dyDescent="0.2">
      <c r="A9040" s="37" t="s">
        <v>169</v>
      </c>
      <c r="B9040" s="37" t="s">
        <v>179</v>
      </c>
      <c r="C9040" s="37" t="s">
        <v>180</v>
      </c>
      <c r="D9040" s="40" t="s">
        <v>370</v>
      </c>
      <c r="E9040" s="37" t="s">
        <v>4168</v>
      </c>
      <c r="F9040" s="37" t="s">
        <v>4440</v>
      </c>
      <c r="G9040" s="37">
        <v>52</v>
      </c>
      <c r="H9040" s="38">
        <v>9735</v>
      </c>
      <c r="I9040" s="38">
        <v>2268.25</v>
      </c>
      <c r="J9040" s="24" t="str">
        <f>RIGHT(F9040,2)&amp;"/"&amp;MID(F9040,5,2)&amp;"/"&amp;LEFT(F9040,4)</f>
        <v>28/11/2005</v>
      </c>
      <c r="K9040" s="39">
        <f ca="1">ROUND((TODAY()-J9040)/365.25,1)</f>
        <v>11.8</v>
      </c>
      <c r="L9040" s="26">
        <f>I9040/H9040</f>
        <v>0.23299948638931689</v>
      </c>
    </row>
    <row r="9041" spans="1:12" x14ac:dyDescent="0.2">
      <c r="A9041" s="37" t="s">
        <v>285</v>
      </c>
      <c r="B9041" s="37" t="s">
        <v>467</v>
      </c>
      <c r="C9041" s="37" t="s">
        <v>5240</v>
      </c>
      <c r="D9041" s="40" t="s">
        <v>370</v>
      </c>
      <c r="E9041" s="37" t="s">
        <v>4156</v>
      </c>
      <c r="F9041" s="37" t="s">
        <v>4245</v>
      </c>
      <c r="G9041" s="37">
        <v>220</v>
      </c>
      <c r="H9041" s="38">
        <v>3834</v>
      </c>
      <c r="I9041" s="38">
        <v>893.32</v>
      </c>
      <c r="J9041" s="24" t="str">
        <f>RIGHT(F9041,2)&amp;"/"&amp;MID(F9041,5,2)&amp;"/"&amp;LEFT(F9041,4)</f>
        <v>16/04/1999</v>
      </c>
      <c r="K9041" s="39">
        <f ca="1">ROUND((TODAY()-J9041)/365.25,1)</f>
        <v>18.399999999999999</v>
      </c>
      <c r="L9041" s="26">
        <f>I9041/H9041</f>
        <v>0.23299947835159104</v>
      </c>
    </row>
    <row r="9042" spans="1:12" x14ac:dyDescent="0.2">
      <c r="A9042" s="37" t="s">
        <v>169</v>
      </c>
      <c r="B9042" s="37" t="s">
        <v>184</v>
      </c>
      <c r="C9042" s="37" t="s">
        <v>1045</v>
      </c>
      <c r="D9042" s="40" t="s">
        <v>370</v>
      </c>
      <c r="E9042" s="37" t="s">
        <v>5624</v>
      </c>
      <c r="F9042" s="37" t="s">
        <v>2612</v>
      </c>
      <c r="G9042" s="37">
        <v>136</v>
      </c>
      <c r="H9042" s="38">
        <v>15525.4</v>
      </c>
      <c r="I9042" s="38">
        <v>3617.41</v>
      </c>
      <c r="J9042" s="24" t="str">
        <f>RIGHT(F9042,2)&amp;"/"&amp;MID(F9042,5,2)&amp;"/"&amp;LEFT(F9042,4)</f>
        <v>12/11/2008</v>
      </c>
      <c r="K9042" s="39">
        <f ca="1">ROUND((TODAY()-J9042)/365.25,1)</f>
        <v>8.9</v>
      </c>
      <c r="L9042" s="26">
        <f>I9042/H9042</f>
        <v>0.2329994718332539</v>
      </c>
    </row>
    <row r="9043" spans="1:12" x14ac:dyDescent="0.2">
      <c r="A9043" s="37" t="s">
        <v>316</v>
      </c>
      <c r="B9043" s="37" t="s">
        <v>337</v>
      </c>
      <c r="C9043" s="37" t="s">
        <v>728</v>
      </c>
      <c r="D9043" s="40" t="s">
        <v>370</v>
      </c>
      <c r="E9043" s="37" t="s">
        <v>4180</v>
      </c>
      <c r="F9043" s="37" t="s">
        <v>555</v>
      </c>
      <c r="G9043" s="37">
        <v>89</v>
      </c>
      <c r="H9043" s="38">
        <v>16637.849999999999</v>
      </c>
      <c r="I9043" s="38">
        <v>3876.61</v>
      </c>
      <c r="J9043" s="24" t="str">
        <f>RIGHT(F9043,2)&amp;"/"&amp;MID(F9043,5,2)&amp;"/"&amp;LEFT(F9043,4)</f>
        <v>01/11/2011</v>
      </c>
      <c r="K9043" s="39">
        <f ca="1">ROUND((TODAY()-J9043)/365.25,1)</f>
        <v>5.9</v>
      </c>
      <c r="L9043" s="26">
        <f>I9043/H9043</f>
        <v>0.23299945605952696</v>
      </c>
    </row>
    <row r="9044" spans="1:12" x14ac:dyDescent="0.2">
      <c r="A9044" s="37" t="s">
        <v>61</v>
      </c>
      <c r="B9044" s="37" t="s">
        <v>393</v>
      </c>
      <c r="C9044" s="37" t="s">
        <v>4328</v>
      </c>
      <c r="D9044" s="37" t="s">
        <v>370</v>
      </c>
      <c r="E9044" s="37" t="s">
        <v>9679</v>
      </c>
      <c r="F9044" s="37" t="s">
        <v>9762</v>
      </c>
      <c r="G9044" s="37">
        <v>200</v>
      </c>
      <c r="H9044" s="38">
        <v>2016.7</v>
      </c>
      <c r="I9044" s="38">
        <v>469.89</v>
      </c>
      <c r="J9044" s="24" t="str">
        <f>RIGHT(F9044,2)&amp;"/"&amp;MID(F9044,5,2)&amp;"/"&amp;LEFT(F9044,4)</f>
        <v>02/05/2000</v>
      </c>
      <c r="K9044" s="39">
        <f ca="1">ROUND((TODAY()-J9044)/365.25,1)</f>
        <v>17.399999999999999</v>
      </c>
      <c r="L9044" s="26">
        <f>I9044/H9044</f>
        <v>0.23299945455447016</v>
      </c>
    </row>
    <row r="9045" spans="1:12" x14ac:dyDescent="0.2">
      <c r="A9045" s="37" t="s">
        <v>166</v>
      </c>
      <c r="B9045" s="37" t="s">
        <v>446</v>
      </c>
      <c r="C9045" s="37" t="s">
        <v>903</v>
      </c>
      <c r="D9045" s="40" t="s">
        <v>370</v>
      </c>
      <c r="E9045" s="37" t="s">
        <v>2207</v>
      </c>
      <c r="F9045" s="37" t="s">
        <v>2003</v>
      </c>
      <c r="G9045" s="37">
        <v>76</v>
      </c>
      <c r="H9045" s="38">
        <v>12269</v>
      </c>
      <c r="I9045" s="38">
        <v>2858.67</v>
      </c>
      <c r="J9045" s="24" t="str">
        <f>RIGHT(F9045,2)&amp;"/"&amp;MID(F9045,5,2)&amp;"/"&amp;LEFT(F9045,4)</f>
        <v>30/03/2009</v>
      </c>
      <c r="K9045" s="39">
        <f ca="1">ROUND((TODAY()-J9045)/365.25,1)</f>
        <v>8.5</v>
      </c>
      <c r="L9045" s="26">
        <f>I9045/H9045</f>
        <v>0.23299942945635341</v>
      </c>
    </row>
    <row r="9046" spans="1:12" x14ac:dyDescent="0.2">
      <c r="A9046" s="37" t="s">
        <v>339</v>
      </c>
      <c r="B9046" s="37" t="s">
        <v>348</v>
      </c>
      <c r="C9046" s="37" t="s">
        <v>4042</v>
      </c>
      <c r="D9046" s="37" t="s">
        <v>370</v>
      </c>
      <c r="E9046" s="37" t="s">
        <v>9696</v>
      </c>
      <c r="F9046" s="37" t="s">
        <v>1695</v>
      </c>
      <c r="G9046" s="37">
        <v>172</v>
      </c>
      <c r="H9046" s="38">
        <v>10462</v>
      </c>
      <c r="I9046" s="38">
        <v>2437.64</v>
      </c>
      <c r="J9046" s="24" t="str">
        <f>RIGHT(F9046,2)&amp;"/"&amp;MID(F9046,5,2)&amp;"/"&amp;LEFT(F9046,4)</f>
        <v>11/05/2007</v>
      </c>
      <c r="K9046" s="39">
        <f ca="1">ROUND((TODAY()-J9046)/365.25,1)</f>
        <v>10.4</v>
      </c>
      <c r="L9046" s="26">
        <f>I9046/H9046</f>
        <v>0.23299942649588987</v>
      </c>
    </row>
    <row r="9047" spans="1:12" x14ac:dyDescent="0.2">
      <c r="A9047" s="37" t="s">
        <v>169</v>
      </c>
      <c r="B9047" s="37" t="s">
        <v>227</v>
      </c>
      <c r="C9047" s="37" t="s">
        <v>228</v>
      </c>
      <c r="D9047" s="40" t="s">
        <v>370</v>
      </c>
      <c r="E9047" s="37" t="s">
        <v>5566</v>
      </c>
      <c r="F9047" s="37" t="s">
        <v>6311</v>
      </c>
      <c r="G9047" s="37">
        <v>186</v>
      </c>
      <c r="H9047" s="38">
        <v>8675</v>
      </c>
      <c r="I9047" s="38">
        <v>2021.27</v>
      </c>
      <c r="J9047" s="24" t="str">
        <f>RIGHT(F9047,2)&amp;"/"&amp;MID(F9047,5,2)&amp;"/"&amp;LEFT(F9047,4)</f>
        <v>06/02/2004</v>
      </c>
      <c r="K9047" s="39">
        <f ca="1">ROUND((TODAY()-J9047)/365.25,1)</f>
        <v>13.6</v>
      </c>
      <c r="L9047" s="26">
        <f>I9047/H9047</f>
        <v>0.23299942363112391</v>
      </c>
    </row>
    <row r="9048" spans="1:12" x14ac:dyDescent="0.2">
      <c r="A9048" s="37" t="s">
        <v>339</v>
      </c>
      <c r="B9048" s="37" t="s">
        <v>341</v>
      </c>
      <c r="C9048" s="37" t="s">
        <v>1207</v>
      </c>
      <c r="D9048" s="40" t="s">
        <v>370</v>
      </c>
      <c r="E9048" s="37" t="s">
        <v>8900</v>
      </c>
      <c r="F9048" s="37" t="s">
        <v>676</v>
      </c>
      <c r="G9048" s="37">
        <v>158</v>
      </c>
      <c r="H9048" s="38">
        <v>12059</v>
      </c>
      <c r="I9048" s="38">
        <v>2809.74</v>
      </c>
      <c r="J9048" s="24" t="str">
        <f>RIGHT(F9048,2)&amp;"/"&amp;MID(F9048,5,2)&amp;"/"&amp;LEFT(F9048,4)</f>
        <v>20/04/2007</v>
      </c>
      <c r="K9048" s="39">
        <f ca="1">ROUND((TODAY()-J9048)/365.25,1)</f>
        <v>10.4</v>
      </c>
      <c r="L9048" s="26">
        <f>I9048/H9048</f>
        <v>0.23299941952068992</v>
      </c>
    </row>
    <row r="9049" spans="1:12" x14ac:dyDescent="0.2">
      <c r="A9049" s="37" t="s">
        <v>169</v>
      </c>
      <c r="B9049" s="37" t="s">
        <v>227</v>
      </c>
      <c r="C9049" s="37" t="s">
        <v>228</v>
      </c>
      <c r="D9049" s="37" t="s">
        <v>370</v>
      </c>
      <c r="E9049" s="37" t="s">
        <v>7965</v>
      </c>
      <c r="F9049" s="37" t="s">
        <v>8463</v>
      </c>
      <c r="G9049" s="37">
        <v>348</v>
      </c>
      <c r="H9049" s="38">
        <v>6498</v>
      </c>
      <c r="I9049" s="38">
        <v>1514.03</v>
      </c>
      <c r="J9049" s="24" t="str">
        <f>RIGHT(F9049,2)&amp;"/"&amp;MID(F9049,5,2)&amp;"/"&amp;LEFT(F9049,4)</f>
        <v>17/01/2005</v>
      </c>
      <c r="K9049" s="39">
        <f ca="1">ROUND((TODAY()-J9049)/365.25,1)</f>
        <v>12.7</v>
      </c>
      <c r="L9049" s="26">
        <f>I9049/H9049</f>
        <v>0.23299938442597723</v>
      </c>
    </row>
    <row r="9050" spans="1:12" x14ac:dyDescent="0.2">
      <c r="A9050" s="37" t="s">
        <v>169</v>
      </c>
      <c r="B9050" s="37" t="s">
        <v>179</v>
      </c>
      <c r="C9050" s="37" t="s">
        <v>180</v>
      </c>
      <c r="D9050" s="37" t="s">
        <v>370</v>
      </c>
      <c r="E9050" s="37" t="s">
        <v>6914</v>
      </c>
      <c r="F9050" s="37" t="s">
        <v>7415</v>
      </c>
      <c r="G9050" s="37">
        <v>55</v>
      </c>
      <c r="H9050" s="38">
        <v>11129</v>
      </c>
      <c r="I9050" s="38">
        <v>2593.0500000000002</v>
      </c>
      <c r="J9050" s="24" t="str">
        <f>RIGHT(F9050,2)&amp;"/"&amp;MID(F9050,5,2)&amp;"/"&amp;LEFT(F9050,4)</f>
        <v>04/12/2006</v>
      </c>
      <c r="K9050" s="39">
        <f ca="1">ROUND((TODAY()-J9050)/365.25,1)</f>
        <v>10.8</v>
      </c>
      <c r="L9050" s="26">
        <f>I9050/H9050</f>
        <v>0.23299937101266963</v>
      </c>
    </row>
    <row r="9051" spans="1:12" x14ac:dyDescent="0.2">
      <c r="A9051" s="37" t="s">
        <v>339</v>
      </c>
      <c r="B9051" s="37" t="s">
        <v>366</v>
      </c>
      <c r="C9051" s="37" t="s">
        <v>715</v>
      </c>
      <c r="D9051" s="40" t="s">
        <v>370</v>
      </c>
      <c r="E9051" s="37" t="s">
        <v>2544</v>
      </c>
      <c r="F9051" s="37" t="s">
        <v>4118</v>
      </c>
      <c r="G9051" s="37">
        <v>225</v>
      </c>
      <c r="H9051" s="38">
        <v>14491.8</v>
      </c>
      <c r="I9051" s="38">
        <v>3376.58</v>
      </c>
      <c r="J9051" s="24" t="str">
        <f>RIGHT(F9051,2)&amp;"/"&amp;MID(F9051,5,2)&amp;"/"&amp;LEFT(F9051,4)</f>
        <v>19/10/2007</v>
      </c>
      <c r="K9051" s="39">
        <f ca="1">ROUND((TODAY()-J9051)/365.25,1)</f>
        <v>9.9</v>
      </c>
      <c r="L9051" s="26">
        <f>I9051/H9051</f>
        <v>0.23299935135731931</v>
      </c>
    </row>
    <row r="9052" spans="1:12" x14ac:dyDescent="0.2">
      <c r="A9052" s="37" t="s">
        <v>123</v>
      </c>
      <c r="B9052" s="37" t="s">
        <v>124</v>
      </c>
      <c r="C9052" s="37" t="s">
        <v>4048</v>
      </c>
      <c r="D9052" s="40" t="s">
        <v>370</v>
      </c>
      <c r="E9052" s="37" t="s">
        <v>5589</v>
      </c>
      <c r="F9052" s="37" t="s">
        <v>6017</v>
      </c>
      <c r="G9052" s="37">
        <v>107</v>
      </c>
      <c r="H9052" s="38">
        <v>11896</v>
      </c>
      <c r="I9052" s="38">
        <v>2771.76</v>
      </c>
      <c r="J9052" s="24" t="str">
        <f>RIGHT(F9052,2)&amp;"/"&amp;MID(F9052,5,2)&amp;"/"&amp;LEFT(F9052,4)</f>
        <v>15/01/2013</v>
      </c>
      <c r="K9052" s="39">
        <f ca="1">ROUND((TODAY()-J9052)/365.25,1)</f>
        <v>4.7</v>
      </c>
      <c r="L9052" s="26">
        <f>I9052/H9052</f>
        <v>0.23299932750504374</v>
      </c>
    </row>
    <row r="9053" spans="1:12" x14ac:dyDescent="0.2">
      <c r="A9053" s="37" t="s">
        <v>304</v>
      </c>
      <c r="B9053" s="37" t="s">
        <v>306</v>
      </c>
      <c r="C9053" s="37" t="s">
        <v>660</v>
      </c>
      <c r="D9053" s="40" t="s">
        <v>370</v>
      </c>
      <c r="E9053" s="37" t="s">
        <v>2224</v>
      </c>
      <c r="F9053" s="37" t="s">
        <v>1124</v>
      </c>
      <c r="G9053" s="37">
        <v>146</v>
      </c>
      <c r="H9053" s="38">
        <v>7375</v>
      </c>
      <c r="I9053" s="38">
        <v>1718.37</v>
      </c>
      <c r="J9053" s="24" t="str">
        <f>RIGHT(F9053,2)&amp;"/"&amp;MID(F9053,5,2)&amp;"/"&amp;LEFT(F9053,4)</f>
        <v>29/11/2006</v>
      </c>
      <c r="K9053" s="39">
        <f ca="1">ROUND((TODAY()-J9053)/365.25,1)</f>
        <v>10.8</v>
      </c>
      <c r="L9053" s="26">
        <f>I9053/H9053</f>
        <v>0.23299932203389828</v>
      </c>
    </row>
    <row r="9054" spans="1:12" x14ac:dyDescent="0.2">
      <c r="A9054" s="37" t="s">
        <v>169</v>
      </c>
      <c r="B9054" s="37" t="s">
        <v>179</v>
      </c>
      <c r="C9054" s="37" t="s">
        <v>180</v>
      </c>
      <c r="D9054" s="40" t="s">
        <v>370</v>
      </c>
      <c r="E9054" s="37" t="s">
        <v>2515</v>
      </c>
      <c r="F9054" s="37" t="s">
        <v>1552</v>
      </c>
      <c r="G9054" s="37">
        <v>96</v>
      </c>
      <c r="H9054" s="38">
        <v>8722</v>
      </c>
      <c r="I9054" s="38">
        <v>2032.22</v>
      </c>
      <c r="J9054" s="24" t="str">
        <f>RIGHT(F9054,2)&amp;"/"&amp;MID(F9054,5,2)&amp;"/"&amp;LEFT(F9054,4)</f>
        <v>05/12/2005</v>
      </c>
      <c r="K9054" s="39">
        <f ca="1">ROUND((TODAY()-J9054)/365.25,1)</f>
        <v>11.8</v>
      </c>
      <c r="L9054" s="26">
        <f>I9054/H9054</f>
        <v>0.23299931208438432</v>
      </c>
    </row>
    <row r="9055" spans="1:12" x14ac:dyDescent="0.2">
      <c r="A9055" s="37" t="s">
        <v>144</v>
      </c>
      <c r="B9055" s="37" t="s">
        <v>146</v>
      </c>
      <c r="C9055" s="37" t="s">
        <v>3905</v>
      </c>
      <c r="D9055" s="40" t="s">
        <v>370</v>
      </c>
      <c r="E9055" s="37" t="s">
        <v>5638</v>
      </c>
      <c r="F9055" s="37" t="s">
        <v>2929</v>
      </c>
      <c r="G9055" s="37">
        <v>175</v>
      </c>
      <c r="H9055" s="38">
        <v>8292</v>
      </c>
      <c r="I9055" s="38">
        <v>1932.03</v>
      </c>
      <c r="J9055" s="24" t="str">
        <f>RIGHT(F9055,2)&amp;"/"&amp;MID(F9055,5,2)&amp;"/"&amp;LEFT(F9055,4)</f>
        <v>05/12/2006</v>
      </c>
      <c r="K9055" s="39">
        <f ca="1">ROUND((TODAY()-J9055)/365.25,1)</f>
        <v>10.8</v>
      </c>
      <c r="L9055" s="26">
        <f>I9055/H9055</f>
        <v>0.23299927641099855</v>
      </c>
    </row>
    <row r="9056" spans="1:12" x14ac:dyDescent="0.2">
      <c r="A9056" s="37" t="s">
        <v>18</v>
      </c>
      <c r="B9056" s="37" t="s">
        <v>24</v>
      </c>
      <c r="C9056" s="37" t="s">
        <v>5613</v>
      </c>
      <c r="D9056" s="40" t="s">
        <v>370</v>
      </c>
      <c r="E9056" s="37" t="s">
        <v>8888</v>
      </c>
      <c r="F9056" s="37" t="s">
        <v>6068</v>
      </c>
      <c r="G9056" s="37">
        <v>131</v>
      </c>
      <c r="H9056" s="38">
        <v>6605</v>
      </c>
      <c r="I9056" s="38">
        <v>1538.96</v>
      </c>
      <c r="J9056" s="24" t="str">
        <f>RIGHT(F9056,2)&amp;"/"&amp;MID(F9056,5,2)&amp;"/"&amp;LEFT(F9056,4)</f>
        <v>16/11/2005</v>
      </c>
      <c r="K9056" s="39">
        <f ca="1">ROUND((TODAY()-J9056)/365.25,1)</f>
        <v>11.9</v>
      </c>
      <c r="L9056" s="26">
        <f>I9056/H9056</f>
        <v>0.23299924299772901</v>
      </c>
    </row>
    <row r="9057" spans="1:12" x14ac:dyDescent="0.2">
      <c r="A9057" s="37" t="s">
        <v>169</v>
      </c>
      <c r="B9057" s="37" t="s">
        <v>227</v>
      </c>
      <c r="C9057" s="37" t="s">
        <v>228</v>
      </c>
      <c r="D9057" s="37" t="s">
        <v>370</v>
      </c>
      <c r="E9057" s="37" t="s">
        <v>6891</v>
      </c>
      <c r="F9057" s="37" t="s">
        <v>6239</v>
      </c>
      <c r="G9057" s="37">
        <v>229</v>
      </c>
      <c r="H9057" s="38">
        <v>8769</v>
      </c>
      <c r="I9057" s="38">
        <v>2043.17</v>
      </c>
      <c r="J9057" s="24" t="str">
        <f>RIGHT(F9057,2)&amp;"/"&amp;MID(F9057,5,2)&amp;"/"&amp;LEFT(F9057,4)</f>
        <v>16/06/2005</v>
      </c>
      <c r="K9057" s="39">
        <f ca="1">ROUND((TODAY()-J9057)/365.25,1)</f>
        <v>12.3</v>
      </c>
      <c r="L9057" s="26">
        <f>I9057/H9057</f>
        <v>0.23299920173337896</v>
      </c>
    </row>
    <row r="9058" spans="1:12" x14ac:dyDescent="0.2">
      <c r="A9058" s="37" t="s">
        <v>169</v>
      </c>
      <c r="B9058" s="37" t="s">
        <v>179</v>
      </c>
      <c r="C9058" s="37" t="s">
        <v>180</v>
      </c>
      <c r="D9058" s="40" t="s">
        <v>370</v>
      </c>
      <c r="E9058" s="37" t="s">
        <v>5624</v>
      </c>
      <c r="F9058" s="37" t="s">
        <v>3162</v>
      </c>
      <c r="G9058" s="37">
        <v>94</v>
      </c>
      <c r="H9058" s="38">
        <v>7452</v>
      </c>
      <c r="I9058" s="38">
        <v>1736.31</v>
      </c>
      <c r="J9058" s="24" t="str">
        <f>RIGHT(F9058,2)&amp;"/"&amp;MID(F9058,5,2)&amp;"/"&amp;LEFT(F9058,4)</f>
        <v>30/08/2004</v>
      </c>
      <c r="K9058" s="39">
        <f ca="1">ROUND((TODAY()-J9058)/365.25,1)</f>
        <v>13.1</v>
      </c>
      <c r="L9058" s="26">
        <f>I9058/H9058</f>
        <v>0.23299919484702092</v>
      </c>
    </row>
    <row r="9059" spans="1:12" x14ac:dyDescent="0.2">
      <c r="A9059" s="37" t="s">
        <v>169</v>
      </c>
      <c r="B9059" s="37" t="s">
        <v>227</v>
      </c>
      <c r="C9059" s="37" t="s">
        <v>228</v>
      </c>
      <c r="D9059" s="40" t="s">
        <v>370</v>
      </c>
      <c r="E9059" s="37" t="s">
        <v>2594</v>
      </c>
      <c r="F9059" s="37" t="s">
        <v>3436</v>
      </c>
      <c r="G9059" s="37">
        <v>259</v>
      </c>
      <c r="H9059" s="38">
        <v>7402</v>
      </c>
      <c r="I9059" s="38">
        <v>1724.66</v>
      </c>
      <c r="J9059" s="24" t="str">
        <f>RIGHT(F9059,2)&amp;"/"&amp;MID(F9059,5,2)&amp;"/"&amp;LEFT(F9059,4)</f>
        <v>19/10/2004</v>
      </c>
      <c r="K9059" s="39">
        <f ca="1">ROUND((TODAY()-J9059)/365.25,1)</f>
        <v>12.9</v>
      </c>
      <c r="L9059" s="26">
        <f>I9059/H9059</f>
        <v>0.23299918940826805</v>
      </c>
    </row>
    <row r="9060" spans="1:12" x14ac:dyDescent="0.2">
      <c r="A9060" s="37" t="s">
        <v>169</v>
      </c>
      <c r="B9060" s="37" t="s">
        <v>227</v>
      </c>
      <c r="C9060" s="37" t="s">
        <v>228</v>
      </c>
      <c r="D9060" s="37" t="s">
        <v>370</v>
      </c>
      <c r="E9060" s="37" t="s">
        <v>6896</v>
      </c>
      <c r="F9060" s="37" t="s">
        <v>7516</v>
      </c>
      <c r="G9060" s="37">
        <v>260</v>
      </c>
      <c r="H9060" s="38">
        <v>7372</v>
      </c>
      <c r="I9060" s="38">
        <v>1717.67</v>
      </c>
      <c r="J9060" s="24" t="str">
        <f>RIGHT(F9060,2)&amp;"/"&amp;MID(F9060,5,2)&amp;"/"&amp;LEFT(F9060,4)</f>
        <v>03/08/2004</v>
      </c>
      <c r="K9060" s="39">
        <f ca="1">ROUND((TODAY()-J9060)/365.25,1)</f>
        <v>13.1</v>
      </c>
      <c r="L9060" s="26">
        <f>I9060/H9060</f>
        <v>0.23299918610960391</v>
      </c>
    </row>
    <row r="9061" spans="1:12" x14ac:dyDescent="0.2">
      <c r="A9061" s="37" t="s">
        <v>339</v>
      </c>
      <c r="B9061" s="37" t="s">
        <v>348</v>
      </c>
      <c r="C9061" s="37" t="s">
        <v>6781</v>
      </c>
      <c r="D9061" s="40" t="s">
        <v>370</v>
      </c>
      <c r="E9061" s="37" t="s">
        <v>5584</v>
      </c>
      <c r="F9061" s="37" t="s">
        <v>509</v>
      </c>
      <c r="G9061" s="37">
        <v>144</v>
      </c>
      <c r="H9061" s="38">
        <v>9826</v>
      </c>
      <c r="I9061" s="38">
        <v>2289.4499999999998</v>
      </c>
      <c r="J9061" s="24" t="str">
        <f>RIGHT(F9061,2)&amp;"/"&amp;MID(F9061,5,2)&amp;"/"&amp;LEFT(F9061,4)</f>
        <v>29/09/2006</v>
      </c>
      <c r="K9061" s="39">
        <f ca="1">ROUND((TODAY()-J9061)/365.25,1)</f>
        <v>11</v>
      </c>
      <c r="L9061" s="26">
        <f>I9061/H9061</f>
        <v>0.23299918583350293</v>
      </c>
    </row>
    <row r="9062" spans="1:12" x14ac:dyDescent="0.2">
      <c r="A9062" s="37" t="s">
        <v>169</v>
      </c>
      <c r="B9062" s="37" t="s">
        <v>179</v>
      </c>
      <c r="C9062" s="37" t="s">
        <v>180</v>
      </c>
      <c r="D9062" s="40" t="s">
        <v>370</v>
      </c>
      <c r="E9062" s="37" t="s">
        <v>2213</v>
      </c>
      <c r="F9062" s="37" t="s">
        <v>919</v>
      </c>
      <c r="G9062" s="37">
        <v>28</v>
      </c>
      <c r="H9062" s="38">
        <v>8479</v>
      </c>
      <c r="I9062" s="38">
        <v>1975.6</v>
      </c>
      <c r="J9062" s="24" t="str">
        <f>RIGHT(F9062,2)&amp;"/"&amp;MID(F9062,5,2)&amp;"/"&amp;LEFT(F9062,4)</f>
        <v>24/09/2004</v>
      </c>
      <c r="K9062" s="39">
        <f ca="1">ROUND((TODAY()-J9062)/365.25,1)</f>
        <v>13</v>
      </c>
      <c r="L9062" s="26">
        <f>I9062/H9062</f>
        <v>0.23299917443094703</v>
      </c>
    </row>
    <row r="9063" spans="1:12" x14ac:dyDescent="0.2">
      <c r="A9063" s="37" t="s">
        <v>123</v>
      </c>
      <c r="B9063" s="37" t="s">
        <v>133</v>
      </c>
      <c r="C9063" s="37" t="s">
        <v>1339</v>
      </c>
      <c r="D9063" s="40" t="s">
        <v>370</v>
      </c>
      <c r="E9063" s="37" t="s">
        <v>4214</v>
      </c>
      <c r="F9063" s="37" t="s">
        <v>4630</v>
      </c>
      <c r="G9063" s="37">
        <v>172</v>
      </c>
      <c r="H9063" s="38">
        <v>10843</v>
      </c>
      <c r="I9063" s="38">
        <v>2526.41</v>
      </c>
      <c r="J9063" s="24" t="str">
        <f>RIGHT(F9063,2)&amp;"/"&amp;MID(F9063,5,2)&amp;"/"&amp;LEFT(F9063,4)</f>
        <v>25/06/2008</v>
      </c>
      <c r="K9063" s="39">
        <f ca="1">ROUND((TODAY()-J9063)/365.25,1)</f>
        <v>9.1999999999999993</v>
      </c>
      <c r="L9063" s="26">
        <f>I9063/H9063</f>
        <v>0.23299916997141012</v>
      </c>
    </row>
    <row r="9064" spans="1:12" x14ac:dyDescent="0.2">
      <c r="A9064" s="37" t="s">
        <v>339</v>
      </c>
      <c r="B9064" s="37" t="s">
        <v>348</v>
      </c>
      <c r="C9064" s="37" t="s">
        <v>7911</v>
      </c>
      <c r="D9064" s="37" t="s">
        <v>370</v>
      </c>
      <c r="E9064" s="37" t="s">
        <v>6888</v>
      </c>
      <c r="F9064" s="37" t="s">
        <v>537</v>
      </c>
      <c r="G9064" s="37">
        <v>166</v>
      </c>
      <c r="H9064" s="38">
        <v>10673</v>
      </c>
      <c r="I9064" s="38">
        <v>2486.8000000000002</v>
      </c>
      <c r="J9064" s="24" t="str">
        <f>RIGHT(F9064,2)&amp;"/"&amp;MID(F9064,5,2)&amp;"/"&amp;LEFT(F9064,4)</f>
        <v>30/01/2007</v>
      </c>
      <c r="K9064" s="39">
        <f ca="1">ROUND((TODAY()-J9064)/365.25,1)</f>
        <v>10.6</v>
      </c>
      <c r="L9064" s="26">
        <f>I9064/H9064</f>
        <v>0.23299915675067931</v>
      </c>
    </row>
    <row r="9065" spans="1:12" x14ac:dyDescent="0.2">
      <c r="A9065" s="37" t="s">
        <v>169</v>
      </c>
      <c r="B9065" s="37" t="s">
        <v>227</v>
      </c>
      <c r="C9065" s="37" t="s">
        <v>228</v>
      </c>
      <c r="D9065" s="37" t="s">
        <v>370</v>
      </c>
      <c r="E9065" s="37" t="s">
        <v>9694</v>
      </c>
      <c r="F9065" s="37" t="s">
        <v>6292</v>
      </c>
      <c r="G9065" s="37">
        <v>214</v>
      </c>
      <c r="H9065" s="38">
        <v>7022</v>
      </c>
      <c r="I9065" s="38">
        <v>1636.12</v>
      </c>
      <c r="J9065" s="24" t="str">
        <f>RIGHT(F9065,2)&amp;"/"&amp;MID(F9065,5,2)&amp;"/"&amp;LEFT(F9065,4)</f>
        <v>28/04/2003</v>
      </c>
      <c r="K9065" s="39">
        <f ca="1">ROUND((TODAY()-J9065)/365.25,1)</f>
        <v>14.4</v>
      </c>
      <c r="L9065" s="26">
        <f>I9065/H9065</f>
        <v>0.23299914554258044</v>
      </c>
    </row>
    <row r="9066" spans="1:12" x14ac:dyDescent="0.2">
      <c r="A9066" s="37" t="s">
        <v>339</v>
      </c>
      <c r="B9066" s="37" t="s">
        <v>348</v>
      </c>
      <c r="C9066" s="37" t="s">
        <v>4042</v>
      </c>
      <c r="D9066" s="37" t="s">
        <v>370</v>
      </c>
      <c r="E9066" s="37" t="s">
        <v>9699</v>
      </c>
      <c r="F9066" s="37" t="s">
        <v>1162</v>
      </c>
      <c r="G9066" s="37">
        <v>157</v>
      </c>
      <c r="H9066" s="38">
        <v>9326</v>
      </c>
      <c r="I9066" s="38">
        <v>2172.9499999999998</v>
      </c>
      <c r="J9066" s="24" t="str">
        <f>RIGHT(F9066,2)&amp;"/"&amp;MID(F9066,5,2)&amp;"/"&amp;LEFT(F9066,4)</f>
        <v>19/12/2006</v>
      </c>
      <c r="K9066" s="39">
        <f ca="1">ROUND((TODAY()-J9066)/365.25,1)</f>
        <v>10.8</v>
      </c>
      <c r="L9066" s="26">
        <f>I9066/H9066</f>
        <v>0.23299914218314388</v>
      </c>
    </row>
    <row r="9067" spans="1:12" x14ac:dyDescent="0.2">
      <c r="A9067" s="37" t="s">
        <v>304</v>
      </c>
      <c r="B9067" s="37" t="s">
        <v>306</v>
      </c>
      <c r="C9067" s="37" t="s">
        <v>660</v>
      </c>
      <c r="D9067" s="40" t="s">
        <v>370</v>
      </c>
      <c r="E9067" s="37" t="s">
        <v>8873</v>
      </c>
      <c r="F9067" s="37" t="s">
        <v>1970</v>
      </c>
      <c r="G9067" s="37">
        <v>173</v>
      </c>
      <c r="H9067" s="38">
        <v>4588</v>
      </c>
      <c r="I9067" s="38">
        <v>1069</v>
      </c>
      <c r="J9067" s="24" t="str">
        <f>RIGHT(F9067,2)&amp;"/"&amp;MID(F9067,5,2)&amp;"/"&amp;LEFT(F9067,4)</f>
        <v>20/05/2003</v>
      </c>
      <c r="K9067" s="39">
        <f ca="1">ROUND((TODAY()-J9067)/365.25,1)</f>
        <v>14.3</v>
      </c>
      <c r="L9067" s="26">
        <f>I9067/H9067</f>
        <v>0.23299912816041848</v>
      </c>
    </row>
    <row r="9068" spans="1:12" x14ac:dyDescent="0.2">
      <c r="A9068" s="37" t="s">
        <v>304</v>
      </c>
      <c r="B9068" s="37" t="s">
        <v>306</v>
      </c>
      <c r="C9068" s="37" t="s">
        <v>660</v>
      </c>
      <c r="D9068" s="40" t="s">
        <v>370</v>
      </c>
      <c r="E9068" s="37" t="s">
        <v>2215</v>
      </c>
      <c r="F9068" s="37" t="s">
        <v>403</v>
      </c>
      <c r="G9068" s="37">
        <v>141</v>
      </c>
      <c r="H9068" s="38">
        <v>6492</v>
      </c>
      <c r="I9068" s="38">
        <v>1512.63</v>
      </c>
      <c r="J9068" s="24" t="str">
        <f>RIGHT(F9068,2)&amp;"/"&amp;MID(F9068,5,2)&amp;"/"&amp;LEFT(F9068,4)</f>
        <v>27/04/2005</v>
      </c>
      <c r="K9068" s="39">
        <f ca="1">ROUND((TODAY()-J9068)/365.25,1)</f>
        <v>12.4</v>
      </c>
      <c r="L9068" s="26">
        <f>I9068/H9068</f>
        <v>0.23299907578558227</v>
      </c>
    </row>
    <row r="9069" spans="1:12" x14ac:dyDescent="0.2">
      <c r="A9069" s="37" t="s">
        <v>123</v>
      </c>
      <c r="B9069" s="37" t="s">
        <v>129</v>
      </c>
      <c r="C9069" s="37" t="s">
        <v>998</v>
      </c>
      <c r="D9069" s="40" t="s">
        <v>370</v>
      </c>
      <c r="E9069" s="37" t="s">
        <v>2517</v>
      </c>
      <c r="F9069" s="37" t="s">
        <v>3094</v>
      </c>
      <c r="G9069" s="37">
        <v>198</v>
      </c>
      <c r="H9069" s="38">
        <v>2473.1</v>
      </c>
      <c r="I9069" s="38">
        <v>576.23</v>
      </c>
      <c r="J9069" s="24" t="str">
        <f>RIGHT(F9069,2)&amp;"/"&amp;MID(F9069,5,2)&amp;"/"&amp;LEFT(F9069,4)</f>
        <v>29/06/2004</v>
      </c>
      <c r="K9069" s="39">
        <f ca="1">ROUND((TODAY()-J9069)/365.25,1)</f>
        <v>13.2</v>
      </c>
      <c r="L9069" s="26">
        <f>I9069/H9069</f>
        <v>0.23299906999312606</v>
      </c>
    </row>
    <row r="9070" spans="1:12" x14ac:dyDescent="0.2">
      <c r="A9070" s="37" t="s">
        <v>169</v>
      </c>
      <c r="B9070" s="37" t="s">
        <v>179</v>
      </c>
      <c r="C9070" s="37" t="s">
        <v>180</v>
      </c>
      <c r="D9070" s="37" t="s">
        <v>370</v>
      </c>
      <c r="E9070" s="37" t="s">
        <v>9701</v>
      </c>
      <c r="F9070" s="37" t="s">
        <v>1923</v>
      </c>
      <c r="G9070" s="37">
        <v>96</v>
      </c>
      <c r="H9070" s="38">
        <v>8556</v>
      </c>
      <c r="I9070" s="38">
        <v>1993.54</v>
      </c>
      <c r="J9070" s="24" t="str">
        <f>RIGHT(F9070,2)&amp;"/"&amp;MID(F9070,5,2)&amp;"/"&amp;LEFT(F9070,4)</f>
        <v>13/09/2005</v>
      </c>
      <c r="K9070" s="39">
        <f ca="1">ROUND((TODAY()-J9070)/365.25,1)</f>
        <v>12</v>
      </c>
      <c r="L9070" s="26">
        <f>I9070/H9070</f>
        <v>0.23299906498363721</v>
      </c>
    </row>
    <row r="9071" spans="1:12" x14ac:dyDescent="0.2">
      <c r="A9071" s="37" t="s">
        <v>169</v>
      </c>
      <c r="B9071" s="37" t="s">
        <v>179</v>
      </c>
      <c r="C9071" s="37" t="s">
        <v>180</v>
      </c>
      <c r="D9071" s="37" t="s">
        <v>370</v>
      </c>
      <c r="E9071" s="37" t="s">
        <v>9697</v>
      </c>
      <c r="F9071" s="37" t="s">
        <v>910</v>
      </c>
      <c r="G9071" s="37">
        <v>195</v>
      </c>
      <c r="H9071" s="38">
        <v>7419</v>
      </c>
      <c r="I9071" s="38">
        <v>1728.62</v>
      </c>
      <c r="J9071" s="24" t="str">
        <f>RIGHT(F9071,2)&amp;"/"&amp;MID(F9071,5,2)&amp;"/"&amp;LEFT(F9071,4)</f>
        <v>26/09/2006</v>
      </c>
      <c r="K9071" s="39">
        <f ca="1">ROUND((TODAY()-J9071)/365.25,1)</f>
        <v>11</v>
      </c>
      <c r="L9071" s="26">
        <f>I9071/H9071</f>
        <v>0.23299905647661409</v>
      </c>
    </row>
    <row r="9072" spans="1:12" x14ac:dyDescent="0.2">
      <c r="A9072" s="37" t="s">
        <v>169</v>
      </c>
      <c r="B9072" s="37" t="s">
        <v>179</v>
      </c>
      <c r="C9072" s="37" t="s">
        <v>180</v>
      </c>
      <c r="D9072" s="40" t="s">
        <v>370</v>
      </c>
      <c r="E9072" s="37" t="s">
        <v>2221</v>
      </c>
      <c r="F9072" s="37" t="s">
        <v>2084</v>
      </c>
      <c r="G9072" s="37">
        <v>155</v>
      </c>
      <c r="H9072" s="38">
        <v>6292</v>
      </c>
      <c r="I9072" s="38">
        <v>1466.03</v>
      </c>
      <c r="J9072" s="24" t="str">
        <f>RIGHT(F9072,2)&amp;"/"&amp;MID(F9072,5,2)&amp;"/"&amp;LEFT(F9072,4)</f>
        <v>19/08/2004</v>
      </c>
      <c r="K9072" s="39">
        <f ca="1">ROUND((TODAY()-J9072)/365.25,1)</f>
        <v>13.1</v>
      </c>
      <c r="L9072" s="26">
        <f>I9072/H9072</f>
        <v>0.23299904640813732</v>
      </c>
    </row>
    <row r="9073" spans="1:12" x14ac:dyDescent="0.2">
      <c r="A9073" s="37" t="s">
        <v>339</v>
      </c>
      <c r="B9073" s="37" t="s">
        <v>348</v>
      </c>
      <c r="C9073" s="37" t="s">
        <v>4042</v>
      </c>
      <c r="D9073" s="40" t="s">
        <v>370</v>
      </c>
      <c r="E9073" s="37" t="s">
        <v>2531</v>
      </c>
      <c r="F9073" s="37" t="s">
        <v>4043</v>
      </c>
      <c r="G9073" s="37">
        <v>208</v>
      </c>
      <c r="H9073" s="38">
        <v>8099.52</v>
      </c>
      <c r="I9073" s="38">
        <v>1887.18</v>
      </c>
      <c r="J9073" s="24" t="str">
        <f>RIGHT(F9073,2)&amp;"/"&amp;MID(F9073,5,2)&amp;"/"&amp;LEFT(F9073,4)</f>
        <v>27/12/2006</v>
      </c>
      <c r="K9073" s="39">
        <f ca="1">ROUND((TODAY()-J9073)/365.25,1)</f>
        <v>10.7</v>
      </c>
      <c r="L9073" s="26">
        <f>I9073/H9073</f>
        <v>0.23299899253289083</v>
      </c>
    </row>
    <row r="9074" spans="1:12" x14ac:dyDescent="0.2">
      <c r="A9074" s="37" t="s">
        <v>339</v>
      </c>
      <c r="B9074" s="37" t="s">
        <v>348</v>
      </c>
      <c r="C9074" s="37" t="s">
        <v>4042</v>
      </c>
      <c r="D9074" s="37" t="s">
        <v>370</v>
      </c>
      <c r="E9074" s="37" t="s">
        <v>6864</v>
      </c>
      <c r="F9074" s="37" t="s">
        <v>812</v>
      </c>
      <c r="G9074" s="37">
        <v>200</v>
      </c>
      <c r="H9074" s="38">
        <v>8423</v>
      </c>
      <c r="I9074" s="38">
        <v>1962.55</v>
      </c>
      <c r="J9074" s="24" t="str">
        <f>RIGHT(F9074,2)&amp;"/"&amp;MID(F9074,5,2)&amp;"/"&amp;LEFT(F9074,4)</f>
        <v>10/10/2006</v>
      </c>
      <c r="K9074" s="39">
        <f ca="1">ROUND((TODAY()-J9074)/365.25,1)</f>
        <v>11</v>
      </c>
      <c r="L9074" s="26">
        <f>I9074/H9074</f>
        <v>0.23299893149709131</v>
      </c>
    </row>
    <row r="9075" spans="1:12" x14ac:dyDescent="0.2">
      <c r="A9075" s="37" t="s">
        <v>304</v>
      </c>
      <c r="B9075" s="37" t="s">
        <v>306</v>
      </c>
      <c r="C9075" s="37" t="s">
        <v>3847</v>
      </c>
      <c r="D9075" s="40" t="s">
        <v>370</v>
      </c>
      <c r="E9075" s="37" t="s">
        <v>2526</v>
      </c>
      <c r="F9075" s="37" t="s">
        <v>1124</v>
      </c>
      <c r="G9075" s="37">
        <v>135</v>
      </c>
      <c r="H9075" s="38">
        <v>7166</v>
      </c>
      <c r="I9075" s="38">
        <v>1669.67</v>
      </c>
      <c r="J9075" s="24" t="str">
        <f>RIGHT(F9075,2)&amp;"/"&amp;MID(F9075,5,2)&amp;"/"&amp;LEFT(F9075,4)</f>
        <v>29/11/2006</v>
      </c>
      <c r="K9075" s="39">
        <f ca="1">ROUND((TODAY()-J9075)/365.25,1)</f>
        <v>10.8</v>
      </c>
      <c r="L9075" s="26">
        <f>I9075/H9075</f>
        <v>0.23299888361708068</v>
      </c>
    </row>
    <row r="9076" spans="1:12" x14ac:dyDescent="0.2">
      <c r="A9076" s="37" t="s">
        <v>123</v>
      </c>
      <c r="B9076" s="37" t="s">
        <v>129</v>
      </c>
      <c r="C9076" s="37" t="s">
        <v>998</v>
      </c>
      <c r="D9076" s="37" t="s">
        <v>370</v>
      </c>
      <c r="E9076" s="37" t="s">
        <v>6868</v>
      </c>
      <c r="F9076" s="37" t="s">
        <v>5336</v>
      </c>
      <c r="G9076" s="37">
        <v>74</v>
      </c>
      <c r="H9076" s="38">
        <v>3578</v>
      </c>
      <c r="I9076" s="38">
        <v>833.67</v>
      </c>
      <c r="J9076" s="24" t="str">
        <f>RIGHT(F9076,2)&amp;"/"&amp;MID(F9076,5,2)&amp;"/"&amp;LEFT(F9076,4)</f>
        <v>26/04/2004</v>
      </c>
      <c r="K9076" s="39">
        <f ca="1">ROUND((TODAY()-J9076)/365.25,1)</f>
        <v>13.4</v>
      </c>
      <c r="L9076" s="26">
        <f>I9076/H9076</f>
        <v>0.23299888205701508</v>
      </c>
    </row>
    <row r="9077" spans="1:12" x14ac:dyDescent="0.2">
      <c r="A9077" s="37" t="s">
        <v>304</v>
      </c>
      <c r="B9077" s="37" t="s">
        <v>306</v>
      </c>
      <c r="C9077" s="37" t="s">
        <v>660</v>
      </c>
      <c r="D9077" s="40" t="s">
        <v>370</v>
      </c>
      <c r="E9077" s="37" t="s">
        <v>8877</v>
      </c>
      <c r="F9077" s="37" t="s">
        <v>5954</v>
      </c>
      <c r="G9077" s="37">
        <v>121</v>
      </c>
      <c r="H9077" s="38">
        <v>5999</v>
      </c>
      <c r="I9077" s="38">
        <v>1397.76</v>
      </c>
      <c r="J9077" s="24" t="str">
        <f>RIGHT(F9077,2)&amp;"/"&amp;MID(F9077,5,2)&amp;"/"&amp;LEFT(F9077,4)</f>
        <v>08/09/2004</v>
      </c>
      <c r="K9077" s="39">
        <f ca="1">ROUND((TODAY()-J9077)/365.25,1)</f>
        <v>13</v>
      </c>
      <c r="L9077" s="26">
        <f>I9077/H9077</f>
        <v>0.23299883313885647</v>
      </c>
    </row>
    <row r="9078" spans="1:12" x14ac:dyDescent="0.2">
      <c r="A9078" s="37" t="s">
        <v>3740</v>
      </c>
      <c r="B9078" s="37" t="s">
        <v>3741</v>
      </c>
      <c r="C9078" s="37" t="s">
        <v>3742</v>
      </c>
      <c r="D9078" s="40" t="s">
        <v>370</v>
      </c>
      <c r="E9078" s="37" t="s">
        <v>2517</v>
      </c>
      <c r="F9078" s="37" t="s">
        <v>463</v>
      </c>
      <c r="G9078" s="37">
        <v>45</v>
      </c>
      <c r="H9078" s="38">
        <v>5079</v>
      </c>
      <c r="I9078" s="38">
        <v>1183.4000000000001</v>
      </c>
      <c r="J9078" s="24" t="str">
        <f>RIGHT(F9078,2)&amp;"/"&amp;MID(F9078,5,2)&amp;"/"&amp;LEFT(F9078,4)</f>
        <v>01/02/2006</v>
      </c>
      <c r="K9078" s="39">
        <f ca="1">ROUND((TODAY()-J9078)/365.25,1)</f>
        <v>11.6</v>
      </c>
      <c r="L9078" s="26">
        <f>I9078/H9078</f>
        <v>0.23299862177594016</v>
      </c>
    </row>
    <row r="9079" spans="1:12" x14ac:dyDescent="0.2">
      <c r="A9079" s="37" t="s">
        <v>169</v>
      </c>
      <c r="B9079" s="37" t="s">
        <v>227</v>
      </c>
      <c r="C9079" s="37" t="s">
        <v>228</v>
      </c>
      <c r="D9079" s="37" t="s">
        <v>370</v>
      </c>
      <c r="E9079" s="37" t="s">
        <v>7975</v>
      </c>
      <c r="F9079" s="37" t="s">
        <v>7996</v>
      </c>
      <c r="G9079" s="37">
        <v>370</v>
      </c>
      <c r="H9079" s="38">
        <v>4973</v>
      </c>
      <c r="I9079" s="38">
        <v>1158.7</v>
      </c>
      <c r="J9079" s="24" t="str">
        <f>RIGHT(F9079,2)&amp;"/"&amp;MID(F9079,5,2)&amp;"/"&amp;LEFT(F9079,4)</f>
        <v>12/06/2003</v>
      </c>
      <c r="K9079" s="39">
        <f ca="1">ROUND((TODAY()-J9079)/365.25,1)</f>
        <v>14.3</v>
      </c>
      <c r="L9079" s="26">
        <f>I9079/H9079</f>
        <v>0.23299819022722704</v>
      </c>
    </row>
    <row r="9080" spans="1:12" x14ac:dyDescent="0.2">
      <c r="A9080" s="37" t="s">
        <v>116</v>
      </c>
      <c r="B9080" s="37" t="s">
        <v>8177</v>
      </c>
      <c r="C9080" s="37" t="s">
        <v>8178</v>
      </c>
      <c r="D9080" s="37" t="s">
        <v>370</v>
      </c>
      <c r="E9080" s="37" t="s">
        <v>7983</v>
      </c>
      <c r="F9080" s="37" t="s">
        <v>464</v>
      </c>
      <c r="G9080" s="37"/>
      <c r="H9080" s="38">
        <v>724</v>
      </c>
      <c r="I9080" s="38">
        <v>168.69</v>
      </c>
      <c r="J9080" s="24" t="str">
        <f>RIGHT(F9080,2)&amp;"/"&amp;MID(F9080,5,2)&amp;"/"&amp;LEFT(F9080,4)</f>
        <v>31/12/1973</v>
      </c>
      <c r="K9080" s="39">
        <f ca="1">ROUND((TODAY()-J9080)/365.25,1)</f>
        <v>43.7</v>
      </c>
      <c r="L9080" s="26">
        <f>I9080/H9080</f>
        <v>0.23299723756906077</v>
      </c>
    </row>
    <row r="9081" spans="1:12" x14ac:dyDescent="0.2">
      <c r="A9081" s="37" t="s">
        <v>123</v>
      </c>
      <c r="B9081" s="37" t="s">
        <v>129</v>
      </c>
      <c r="C9081" s="37" t="s">
        <v>998</v>
      </c>
      <c r="D9081" s="40" t="s">
        <v>370</v>
      </c>
      <c r="E9081" s="37" t="s">
        <v>5582</v>
      </c>
      <c r="F9081" s="37" t="s">
        <v>6037</v>
      </c>
      <c r="G9081" s="37">
        <v>162</v>
      </c>
      <c r="H9081" s="38">
        <v>2756.6</v>
      </c>
      <c r="I9081" s="38">
        <v>642.28</v>
      </c>
      <c r="J9081" s="24" t="str">
        <f>RIGHT(F9081,2)&amp;"/"&amp;MID(F9081,5,2)&amp;"/"&amp;LEFT(F9081,4)</f>
        <v>13/01/2004</v>
      </c>
      <c r="K9081" s="39">
        <f ca="1">ROUND((TODAY()-J9081)/365.25,1)</f>
        <v>13.7</v>
      </c>
      <c r="L9081" s="26">
        <f>I9081/H9081</f>
        <v>0.23299717042733803</v>
      </c>
    </row>
    <row r="9082" spans="1:12" x14ac:dyDescent="0.2">
      <c r="A9082" s="37" t="s">
        <v>278</v>
      </c>
      <c r="B9082" s="37" t="s">
        <v>3683</v>
      </c>
      <c r="C9082" s="37" t="s">
        <v>3684</v>
      </c>
      <c r="D9082" s="40" t="s">
        <v>370</v>
      </c>
      <c r="E9082" s="37" t="s">
        <v>2517</v>
      </c>
      <c r="F9082" s="37" t="s">
        <v>3685</v>
      </c>
      <c r="G9082" s="37">
        <v>151</v>
      </c>
      <c r="H9082" s="38">
        <v>1794.1</v>
      </c>
      <c r="I9082" s="38">
        <v>418.02</v>
      </c>
      <c r="J9082" s="24" t="str">
        <f>RIGHT(F9082,2)&amp;"/"&amp;MID(F9082,5,2)&amp;"/"&amp;LEFT(F9082,4)</f>
        <v>28/01/1998</v>
      </c>
      <c r="K9082" s="39">
        <f ca="1">ROUND((TODAY()-J9082)/365.25,1)</f>
        <v>19.7</v>
      </c>
      <c r="L9082" s="26">
        <f>I9082/H9082</f>
        <v>0.23299704587258235</v>
      </c>
    </row>
    <row r="9083" spans="1:12" x14ac:dyDescent="0.2">
      <c r="A9083" s="37" t="s">
        <v>123</v>
      </c>
      <c r="B9083" s="37" t="s">
        <v>129</v>
      </c>
      <c r="C9083" s="37" t="s">
        <v>998</v>
      </c>
      <c r="D9083" s="37" t="s">
        <v>370</v>
      </c>
      <c r="E9083" s="37" t="s">
        <v>9698</v>
      </c>
      <c r="F9083" s="37" t="s">
        <v>1229</v>
      </c>
      <c r="G9083" s="37">
        <v>133</v>
      </c>
      <c r="H9083" s="38">
        <v>2971.5</v>
      </c>
      <c r="I9083" s="38">
        <v>692.35</v>
      </c>
      <c r="J9083" s="24" t="str">
        <f>RIGHT(F9083,2)&amp;"/"&amp;MID(F9083,5,2)&amp;"/"&amp;LEFT(F9083,4)</f>
        <v>30/09/2004</v>
      </c>
      <c r="K9083" s="39">
        <f ca="1">ROUND((TODAY()-J9083)/365.25,1)</f>
        <v>13</v>
      </c>
      <c r="L9083" s="26">
        <f>I9083/H9083</f>
        <v>0.23299680296146727</v>
      </c>
    </row>
    <row r="9084" spans="1:12" x14ac:dyDescent="0.2">
      <c r="A9084" s="37" t="s">
        <v>123</v>
      </c>
      <c r="B9084" s="37" t="s">
        <v>7277</v>
      </c>
      <c r="C9084" s="37" t="s">
        <v>998</v>
      </c>
      <c r="D9084" s="37" t="s">
        <v>370</v>
      </c>
      <c r="E9084" s="37" t="s">
        <v>6862</v>
      </c>
      <c r="F9084" s="37" t="s">
        <v>1057</v>
      </c>
      <c r="G9084" s="37">
        <v>187</v>
      </c>
      <c r="H9084" s="38">
        <v>2524.1999999999998</v>
      </c>
      <c r="I9084" s="38">
        <v>588.13</v>
      </c>
      <c r="J9084" s="24" t="str">
        <f>RIGHT(F9084,2)&amp;"/"&amp;MID(F9084,5,2)&amp;"/"&amp;LEFT(F9084,4)</f>
        <v>22/06/2004</v>
      </c>
      <c r="K9084" s="39">
        <f ca="1">ROUND((TODAY()-J9084)/365.25,1)</f>
        <v>13.3</v>
      </c>
      <c r="L9084" s="26">
        <f>I9084/H9084</f>
        <v>0.23299659297995406</v>
      </c>
    </row>
    <row r="9085" spans="1:12" x14ac:dyDescent="0.2">
      <c r="A9085" s="37" t="s">
        <v>61</v>
      </c>
      <c r="B9085" s="37" t="s">
        <v>2728</v>
      </c>
      <c r="C9085" s="37" t="s">
        <v>2729</v>
      </c>
      <c r="D9085" s="37" t="s">
        <v>370</v>
      </c>
      <c r="E9085" s="37" t="s">
        <v>9686</v>
      </c>
      <c r="F9085" s="37" t="s">
        <v>9758</v>
      </c>
      <c r="G9085" s="37">
        <v>231</v>
      </c>
      <c r="H9085" s="38">
        <v>1622.6</v>
      </c>
      <c r="I9085" s="38">
        <v>378.06</v>
      </c>
      <c r="J9085" s="24" t="str">
        <f>RIGHT(F9085,2)&amp;"/"&amp;MID(F9085,5,2)&amp;"/"&amp;LEFT(F9085,4)</f>
        <v>26/07/1999</v>
      </c>
      <c r="K9085" s="39">
        <f ca="1">ROUND((TODAY()-J9085)/365.25,1)</f>
        <v>18.2</v>
      </c>
      <c r="L9085" s="26">
        <f>I9085/H9085</f>
        <v>0.23299642548995442</v>
      </c>
    </row>
    <row r="9086" spans="1:12" x14ac:dyDescent="0.2">
      <c r="A9086" s="37" t="s">
        <v>61</v>
      </c>
      <c r="B9086" s="37" t="s">
        <v>2728</v>
      </c>
      <c r="C9086" s="37" t="s">
        <v>2729</v>
      </c>
      <c r="D9086" s="40" t="s">
        <v>370</v>
      </c>
      <c r="E9086" s="37" t="s">
        <v>2571</v>
      </c>
      <c r="F9086" s="37" t="s">
        <v>2730</v>
      </c>
      <c r="G9086" s="37">
        <v>174</v>
      </c>
      <c r="H9086" s="38">
        <v>2063.6</v>
      </c>
      <c r="I9086" s="38">
        <v>480.81</v>
      </c>
      <c r="J9086" s="24" t="str">
        <f>RIGHT(F9086,2)&amp;"/"&amp;MID(F9086,5,2)&amp;"/"&amp;LEFT(F9086,4)</f>
        <v>17/08/2000</v>
      </c>
      <c r="K9086" s="39">
        <f ca="1">ROUND((TODAY()-J9086)/365.25,1)</f>
        <v>17.100000000000001</v>
      </c>
      <c r="L9086" s="26">
        <f>I9086/H9086</f>
        <v>0.23299573560767592</v>
      </c>
    </row>
    <row r="9087" spans="1:12" x14ac:dyDescent="0.2">
      <c r="A9087" s="37" t="s">
        <v>169</v>
      </c>
      <c r="B9087" s="37" t="s">
        <v>9319</v>
      </c>
      <c r="C9087" s="37" t="s">
        <v>9320</v>
      </c>
      <c r="D9087" s="40" t="s">
        <v>370</v>
      </c>
      <c r="E9087" s="37" t="s">
        <v>8900</v>
      </c>
      <c r="F9087" s="37" t="s">
        <v>9321</v>
      </c>
      <c r="G9087" s="37"/>
      <c r="H9087" s="38">
        <v>1943</v>
      </c>
      <c r="I9087" s="38">
        <v>452.71</v>
      </c>
      <c r="J9087" s="24" t="str">
        <f>RIGHT(F9087,2)&amp;"/"&amp;MID(F9087,5,2)&amp;"/"&amp;LEFT(F9087,4)</f>
        <v>22/08/1990</v>
      </c>
      <c r="K9087" s="39">
        <f ca="1">ROUND((TODAY()-J9087)/365.25,1)</f>
        <v>27.1</v>
      </c>
      <c r="L9087" s="26">
        <f>I9087/H9087</f>
        <v>0.23299536798764794</v>
      </c>
    </row>
    <row r="9088" spans="1:12" x14ac:dyDescent="0.2">
      <c r="A9088" s="37" t="s">
        <v>61</v>
      </c>
      <c r="B9088" s="37" t="s">
        <v>393</v>
      </c>
      <c r="C9088" s="37" t="s">
        <v>4328</v>
      </c>
      <c r="D9088" s="40" t="s">
        <v>370</v>
      </c>
      <c r="E9088" s="37" t="s">
        <v>4166</v>
      </c>
      <c r="F9088" s="37" t="s">
        <v>4329</v>
      </c>
      <c r="G9088" s="37">
        <v>246</v>
      </c>
      <c r="H9088" s="38">
        <v>1851.5</v>
      </c>
      <c r="I9088" s="38">
        <v>431.39</v>
      </c>
      <c r="J9088" s="24" t="str">
        <f>RIGHT(F9088,2)&amp;"/"&amp;MID(F9088,5,2)&amp;"/"&amp;LEFT(F9088,4)</f>
        <v>07/04/2000</v>
      </c>
      <c r="K9088" s="39">
        <f ca="1">ROUND((TODAY()-J9088)/365.25,1)</f>
        <v>17.5</v>
      </c>
      <c r="L9088" s="26">
        <f>I9088/H9088</f>
        <v>0.23299486902511476</v>
      </c>
    </row>
    <row r="9089" spans="1:12" x14ac:dyDescent="0.2">
      <c r="A9089" s="37" t="s">
        <v>290</v>
      </c>
      <c r="B9089" s="37" t="s">
        <v>293</v>
      </c>
      <c r="C9089" s="37" t="s">
        <v>2518</v>
      </c>
      <c r="D9089" s="37" t="s">
        <v>370</v>
      </c>
      <c r="E9089" s="37" t="s">
        <v>9687</v>
      </c>
      <c r="F9089" s="37" t="s">
        <v>4076</v>
      </c>
      <c r="G9089" s="37">
        <v>151</v>
      </c>
      <c r="H9089" s="38">
        <v>1451.8</v>
      </c>
      <c r="I9089" s="38">
        <v>338.26</v>
      </c>
      <c r="J9089" s="24" t="str">
        <f>RIGHT(F9089,2)&amp;"/"&amp;MID(F9089,5,2)&amp;"/"&amp;LEFT(F9089,4)</f>
        <v>22/11/2000</v>
      </c>
      <c r="K9089" s="39">
        <f ca="1">ROUND((TODAY()-J9089)/365.25,1)</f>
        <v>16.8</v>
      </c>
      <c r="L9089" s="26">
        <f>I9089/H9089</f>
        <v>0.23299352527896405</v>
      </c>
    </row>
    <row r="9090" spans="1:12" x14ac:dyDescent="0.2">
      <c r="A9090" s="37" t="s">
        <v>123</v>
      </c>
      <c r="B9090" s="37" t="s">
        <v>4620</v>
      </c>
      <c r="C9090" s="37" t="s">
        <v>9138</v>
      </c>
      <c r="D9090" s="40" t="s">
        <v>370</v>
      </c>
      <c r="E9090" s="37" t="s">
        <v>8881</v>
      </c>
      <c r="F9090" s="37" t="s">
        <v>9139</v>
      </c>
      <c r="G9090" s="37"/>
      <c r="H9090" s="38">
        <v>225</v>
      </c>
      <c r="I9090" s="38">
        <v>52.42</v>
      </c>
      <c r="J9090" s="24" t="str">
        <f>RIGHT(F9090,2)&amp;"/"&amp;MID(F9090,5,2)&amp;"/"&amp;LEFT(F9090,4)</f>
        <v>08/05/1969</v>
      </c>
      <c r="K9090" s="39">
        <f ca="1">ROUND((TODAY()-J9090)/365.25,1)</f>
        <v>48.4</v>
      </c>
      <c r="L9090" s="26">
        <f>I9090/H9090</f>
        <v>0.23297777777777778</v>
      </c>
    </row>
    <row r="9091" spans="1:12" x14ac:dyDescent="0.2">
      <c r="A9091" s="37" t="s">
        <v>304</v>
      </c>
      <c r="B9091" s="37" t="s">
        <v>7803</v>
      </c>
      <c r="C9091" s="37" t="s">
        <v>7804</v>
      </c>
      <c r="D9091" s="37" t="s">
        <v>370</v>
      </c>
      <c r="E9091" s="37" t="s">
        <v>6867</v>
      </c>
      <c r="F9091" s="37" t="s">
        <v>7805</v>
      </c>
      <c r="G9091" s="37"/>
      <c r="H9091" s="38">
        <v>129</v>
      </c>
      <c r="I9091" s="38">
        <v>30.05</v>
      </c>
      <c r="J9091" s="24" t="str">
        <f>RIGHT(F9091,2)&amp;"/"&amp;MID(F9091,5,2)&amp;"/"&amp;LEFT(F9091,4)</f>
        <v>24/06/1969</v>
      </c>
      <c r="K9091" s="39">
        <f ca="1">ROUND((TODAY()-J9091)/365.25,1)</f>
        <v>48.2</v>
      </c>
      <c r="L9091" s="26">
        <f>I9091/H9091</f>
        <v>0.23294573643410854</v>
      </c>
    </row>
    <row r="9092" spans="1:12" x14ac:dyDescent="0.2">
      <c r="A9092" s="37" t="s">
        <v>61</v>
      </c>
      <c r="B9092" s="37" t="s">
        <v>413</v>
      </c>
      <c r="C9092" s="37" t="s">
        <v>96</v>
      </c>
      <c r="D9092" s="37" t="s">
        <v>370</v>
      </c>
      <c r="E9092" s="37" t="s">
        <v>9724</v>
      </c>
      <c r="F9092" s="37" t="s">
        <v>8955</v>
      </c>
      <c r="G9092" s="37">
        <v>257</v>
      </c>
      <c r="H9092" s="38">
        <v>12235</v>
      </c>
      <c r="I9092" s="38">
        <v>2838.52</v>
      </c>
      <c r="J9092" s="24" t="str">
        <f>RIGHT(F9092,2)&amp;"/"&amp;MID(F9092,5,2)&amp;"/"&amp;LEFT(F9092,4)</f>
        <v>30/05/2007</v>
      </c>
      <c r="K9092" s="39">
        <f ca="1">ROUND((TODAY()-J9092)/365.25,1)</f>
        <v>10.3</v>
      </c>
      <c r="L9092" s="26">
        <f>I9092/H9092</f>
        <v>0.23200000000000001</v>
      </c>
    </row>
    <row r="9093" spans="1:12" x14ac:dyDescent="0.2">
      <c r="A9093" s="37" t="s">
        <v>61</v>
      </c>
      <c r="B9093" s="37" t="s">
        <v>413</v>
      </c>
      <c r="C9093" s="37" t="s">
        <v>96</v>
      </c>
      <c r="D9093" s="37" t="s">
        <v>370</v>
      </c>
      <c r="E9093" s="37" t="s">
        <v>6891</v>
      </c>
      <c r="F9093" s="37" t="s">
        <v>518</v>
      </c>
      <c r="G9093" s="37">
        <v>212</v>
      </c>
      <c r="H9093" s="38">
        <v>14046.25</v>
      </c>
      <c r="I9093" s="38">
        <v>3258.73</v>
      </c>
      <c r="J9093" s="24" t="str">
        <f>RIGHT(F9093,2)&amp;"/"&amp;MID(F9093,5,2)&amp;"/"&amp;LEFT(F9093,4)</f>
        <v>30/10/2007</v>
      </c>
      <c r="K9093" s="39">
        <f ca="1">ROUND((TODAY()-J9093)/365.25,1)</f>
        <v>9.9</v>
      </c>
      <c r="L9093" s="26">
        <f>I9093/H9093</f>
        <v>0.23200000000000001</v>
      </c>
    </row>
    <row r="9094" spans="1:12" x14ac:dyDescent="0.2">
      <c r="A9094" s="37" t="s">
        <v>61</v>
      </c>
      <c r="B9094" s="37" t="s">
        <v>413</v>
      </c>
      <c r="C9094" s="37" t="s">
        <v>96</v>
      </c>
      <c r="D9094" s="37" t="s">
        <v>370</v>
      </c>
      <c r="E9094" s="37" t="s">
        <v>6888</v>
      </c>
      <c r="F9094" s="37" t="s">
        <v>1250</v>
      </c>
      <c r="G9094" s="37">
        <v>196</v>
      </c>
      <c r="H9094" s="38">
        <v>14592.5</v>
      </c>
      <c r="I9094" s="38">
        <v>3385.46</v>
      </c>
      <c r="J9094" s="24" t="str">
        <f>RIGHT(F9094,2)&amp;"/"&amp;MID(F9094,5,2)&amp;"/"&amp;LEFT(F9094,4)</f>
        <v>06/11/2007</v>
      </c>
      <c r="K9094" s="39">
        <f ca="1">ROUND((TODAY()-J9094)/365.25,1)</f>
        <v>9.9</v>
      </c>
      <c r="L9094" s="26">
        <f>I9094/H9094</f>
        <v>0.23200000000000001</v>
      </c>
    </row>
    <row r="9095" spans="1:12" x14ac:dyDescent="0.2">
      <c r="A9095" s="37" t="s">
        <v>316</v>
      </c>
      <c r="B9095" s="37" t="s">
        <v>322</v>
      </c>
      <c r="C9095" s="37" t="s">
        <v>4649</v>
      </c>
      <c r="D9095" s="37" t="s">
        <v>370</v>
      </c>
      <c r="E9095" s="37" t="s">
        <v>6901</v>
      </c>
      <c r="F9095" s="37" t="s">
        <v>5745</v>
      </c>
      <c r="G9095" s="37">
        <v>134</v>
      </c>
      <c r="H9095" s="38">
        <v>7210</v>
      </c>
      <c r="I9095" s="38">
        <v>1672.72</v>
      </c>
      <c r="J9095" s="24" t="str">
        <f>RIGHT(F9095,2)&amp;"/"&amp;MID(F9095,5,2)&amp;"/"&amp;LEFT(F9095,4)</f>
        <v>02/11/2005</v>
      </c>
      <c r="K9095" s="39">
        <f ca="1">ROUND((TODAY()-J9095)/365.25,1)</f>
        <v>11.9</v>
      </c>
      <c r="L9095" s="26">
        <f>I9095/H9095</f>
        <v>0.23200000000000001</v>
      </c>
    </row>
    <row r="9096" spans="1:12" x14ac:dyDescent="0.2">
      <c r="A9096" s="37" t="s">
        <v>61</v>
      </c>
      <c r="B9096" s="37" t="s">
        <v>396</v>
      </c>
      <c r="C9096" s="37" t="s">
        <v>79</v>
      </c>
      <c r="D9096" s="40" t="s">
        <v>370</v>
      </c>
      <c r="E9096" s="37" t="s">
        <v>2521</v>
      </c>
      <c r="F9096" s="37" t="s">
        <v>1667</v>
      </c>
      <c r="G9096" s="37">
        <v>141</v>
      </c>
      <c r="H9096" s="38">
        <v>15043.75</v>
      </c>
      <c r="I9096" s="38">
        <v>3490.15</v>
      </c>
      <c r="J9096" s="24" t="str">
        <f>RIGHT(F9096,2)&amp;"/"&amp;MID(F9096,5,2)&amp;"/"&amp;LEFT(F9096,4)</f>
        <v>17/04/2009</v>
      </c>
      <c r="K9096" s="39">
        <f ca="1">ROUND((TODAY()-J9096)/365.25,1)</f>
        <v>8.4</v>
      </c>
      <c r="L9096" s="26">
        <f>I9096/H9096</f>
        <v>0.23200000000000001</v>
      </c>
    </row>
    <row r="9097" spans="1:12" x14ac:dyDescent="0.2">
      <c r="A9097" s="37" t="s">
        <v>169</v>
      </c>
      <c r="B9097" s="37" t="s">
        <v>184</v>
      </c>
      <c r="C9097" s="37" t="s">
        <v>186</v>
      </c>
      <c r="D9097" s="40" t="s">
        <v>370</v>
      </c>
      <c r="E9097" s="37" t="s">
        <v>2566</v>
      </c>
      <c r="F9097" s="37" t="s">
        <v>502</v>
      </c>
      <c r="G9097" s="37">
        <v>95</v>
      </c>
      <c r="H9097" s="38">
        <v>17110</v>
      </c>
      <c r="I9097" s="38">
        <v>3969.52</v>
      </c>
      <c r="J9097" s="24" t="str">
        <f>RIGHT(F9097,2)&amp;"/"&amp;MID(F9097,5,2)&amp;"/"&amp;LEFT(F9097,4)</f>
        <v>23/09/2008</v>
      </c>
      <c r="K9097" s="39">
        <f ca="1">ROUND((TODAY()-J9097)/365.25,1)</f>
        <v>9</v>
      </c>
      <c r="L9097" s="26">
        <f>I9097/H9097</f>
        <v>0.23200000000000001</v>
      </c>
    </row>
    <row r="9098" spans="1:12" x14ac:dyDescent="0.2">
      <c r="A9098" s="37" t="s">
        <v>61</v>
      </c>
      <c r="B9098" s="37" t="s">
        <v>406</v>
      </c>
      <c r="C9098" s="37" t="s">
        <v>2257</v>
      </c>
      <c r="D9098" s="40" t="s">
        <v>370</v>
      </c>
      <c r="E9098" s="37" t="s">
        <v>2205</v>
      </c>
      <c r="F9098" s="37" t="s">
        <v>509</v>
      </c>
      <c r="G9098" s="37">
        <v>253</v>
      </c>
      <c r="H9098" s="38">
        <v>12060</v>
      </c>
      <c r="I9098" s="38">
        <v>2797.92</v>
      </c>
      <c r="J9098" s="24" t="str">
        <f>RIGHT(F9098,2)&amp;"/"&amp;MID(F9098,5,2)&amp;"/"&amp;LEFT(F9098,4)</f>
        <v>29/09/2006</v>
      </c>
      <c r="K9098" s="39">
        <f ca="1">ROUND((TODAY()-J9098)/365.25,1)</f>
        <v>11</v>
      </c>
      <c r="L9098" s="26">
        <f>I9098/H9098</f>
        <v>0.23200000000000001</v>
      </c>
    </row>
    <row r="9099" spans="1:12" x14ac:dyDescent="0.2">
      <c r="A9099" s="37" t="s">
        <v>61</v>
      </c>
      <c r="B9099" s="37" t="s">
        <v>413</v>
      </c>
      <c r="C9099" s="37" t="s">
        <v>519</v>
      </c>
      <c r="D9099" s="40" t="s">
        <v>370</v>
      </c>
      <c r="E9099" s="37" t="s">
        <v>2211</v>
      </c>
      <c r="F9099" s="37" t="s">
        <v>1842</v>
      </c>
      <c r="G9099" s="37">
        <v>158</v>
      </c>
      <c r="H9099" s="38">
        <v>15186.25</v>
      </c>
      <c r="I9099" s="38">
        <v>3523.21</v>
      </c>
      <c r="J9099" s="24" t="str">
        <f>RIGHT(F9099,2)&amp;"/"&amp;MID(F9099,5,2)&amp;"/"&amp;LEFT(F9099,4)</f>
        <v>29/10/2007</v>
      </c>
      <c r="K9099" s="39">
        <f ca="1">ROUND((TODAY()-J9099)/365.25,1)</f>
        <v>9.9</v>
      </c>
      <c r="L9099" s="26">
        <f>I9099/H9099</f>
        <v>0.23200000000000001</v>
      </c>
    </row>
    <row r="9100" spans="1:12" x14ac:dyDescent="0.2">
      <c r="A9100" s="37" t="s">
        <v>169</v>
      </c>
      <c r="B9100" s="37" t="s">
        <v>184</v>
      </c>
      <c r="C9100" s="37" t="s">
        <v>186</v>
      </c>
      <c r="D9100" s="40" t="s">
        <v>370</v>
      </c>
      <c r="E9100" s="37" t="s">
        <v>2213</v>
      </c>
      <c r="F9100" s="37" t="s">
        <v>535</v>
      </c>
      <c r="G9100" s="37">
        <v>36</v>
      </c>
      <c r="H9100" s="38">
        <v>24282.5</v>
      </c>
      <c r="I9100" s="38">
        <v>5633.54</v>
      </c>
      <c r="J9100" s="24" t="str">
        <f>RIGHT(F9100,2)&amp;"/"&amp;MID(F9100,5,2)&amp;"/"&amp;LEFT(F9100,4)</f>
        <v>04/07/2011</v>
      </c>
      <c r="K9100" s="39">
        <f ca="1">ROUND((TODAY()-J9100)/365.25,1)</f>
        <v>6.2</v>
      </c>
      <c r="L9100" s="26">
        <f>I9100/H9100</f>
        <v>0.23200000000000001</v>
      </c>
    </row>
    <row r="9101" spans="1:12" x14ac:dyDescent="0.2">
      <c r="A9101" s="37" t="s">
        <v>267</v>
      </c>
      <c r="B9101" s="37" t="s">
        <v>269</v>
      </c>
      <c r="C9101" s="37" t="s">
        <v>625</v>
      </c>
      <c r="D9101" s="40" t="s">
        <v>370</v>
      </c>
      <c r="E9101" s="37" t="s">
        <v>8887</v>
      </c>
      <c r="F9101" s="37" t="s">
        <v>3133</v>
      </c>
      <c r="G9101" s="37">
        <v>145</v>
      </c>
      <c r="H9101" s="38">
        <v>9050</v>
      </c>
      <c r="I9101" s="38">
        <v>2099.6</v>
      </c>
      <c r="J9101" s="24" t="str">
        <f>RIGHT(F9101,2)&amp;"/"&amp;MID(F9101,5,2)&amp;"/"&amp;LEFT(F9101,4)</f>
        <v>12/05/2008</v>
      </c>
      <c r="K9101" s="39">
        <f ca="1">ROUND((TODAY()-J9101)/365.25,1)</f>
        <v>9.4</v>
      </c>
      <c r="L9101" s="26">
        <f>I9101/H9101</f>
        <v>0.23199999999999998</v>
      </c>
    </row>
    <row r="9102" spans="1:12" x14ac:dyDescent="0.2">
      <c r="A9102" s="37" t="s">
        <v>278</v>
      </c>
      <c r="B9102" s="37" t="s">
        <v>1154</v>
      </c>
      <c r="C9102" s="37" t="s">
        <v>5187</v>
      </c>
      <c r="D9102" s="40" t="s">
        <v>370</v>
      </c>
      <c r="E9102" s="37" t="s">
        <v>8894</v>
      </c>
      <c r="F9102" s="37" t="s">
        <v>2591</v>
      </c>
      <c r="G9102" s="37">
        <v>80</v>
      </c>
      <c r="H9102" s="38">
        <v>16753.75</v>
      </c>
      <c r="I9102" s="38">
        <v>3886.87</v>
      </c>
      <c r="J9102" s="24" t="str">
        <f>RIGHT(F9102,2)&amp;"/"&amp;MID(F9102,5,2)&amp;"/"&amp;LEFT(F9102,4)</f>
        <v>14/10/2011</v>
      </c>
      <c r="K9102" s="39">
        <f ca="1">ROUND((TODAY()-J9102)/365.25,1)</f>
        <v>5.9</v>
      </c>
      <c r="L9102" s="26">
        <f>I9102/H9102</f>
        <v>0.23199999999999998</v>
      </c>
    </row>
    <row r="9103" spans="1:12" x14ac:dyDescent="0.2">
      <c r="A9103" s="37" t="s">
        <v>61</v>
      </c>
      <c r="B9103" s="37" t="s">
        <v>393</v>
      </c>
      <c r="C9103" s="37" t="s">
        <v>33</v>
      </c>
      <c r="D9103" s="37" t="s">
        <v>370</v>
      </c>
      <c r="E9103" s="37" t="s">
        <v>6904</v>
      </c>
      <c r="F9103" s="37" t="s">
        <v>6370</v>
      </c>
      <c r="G9103" s="37">
        <v>97</v>
      </c>
      <c r="H9103" s="38">
        <v>15803.75</v>
      </c>
      <c r="I9103" s="38">
        <v>3666.47</v>
      </c>
      <c r="J9103" s="24" t="str">
        <f>RIGHT(F9103,2)&amp;"/"&amp;MID(F9103,5,2)&amp;"/"&amp;LEFT(F9103,4)</f>
        <v>12/03/2010</v>
      </c>
      <c r="K9103" s="39">
        <f ca="1">ROUND((TODAY()-J9103)/365.25,1)</f>
        <v>7.5</v>
      </c>
      <c r="L9103" s="26">
        <f>I9103/H9103</f>
        <v>0.23199999999999998</v>
      </c>
    </row>
    <row r="9104" spans="1:12" x14ac:dyDescent="0.2">
      <c r="A9104" s="37" t="s">
        <v>281</v>
      </c>
      <c r="B9104" s="37" t="s">
        <v>1156</v>
      </c>
      <c r="C9104" s="37" t="s">
        <v>7697</v>
      </c>
      <c r="D9104" s="37" t="s">
        <v>370</v>
      </c>
      <c r="E9104" s="37" t="s">
        <v>6888</v>
      </c>
      <c r="F9104" s="37" t="s">
        <v>7698</v>
      </c>
      <c r="G9104" s="37"/>
      <c r="H9104" s="38">
        <v>5285</v>
      </c>
      <c r="I9104" s="38">
        <v>1226.1199999999999</v>
      </c>
      <c r="J9104" s="24" t="str">
        <f>RIGHT(F9104,2)&amp;"/"&amp;MID(F9104,5,2)&amp;"/"&amp;LEFT(F9104,4)</f>
        <v>30/06/1990</v>
      </c>
      <c r="K9104" s="39">
        <f ca="1">ROUND((TODAY()-J9104)/365.25,1)</f>
        <v>27.2</v>
      </c>
      <c r="L9104" s="26">
        <f>I9104/H9104</f>
        <v>0.23199999999999998</v>
      </c>
    </row>
    <row r="9105" spans="1:12" x14ac:dyDescent="0.2">
      <c r="A9105" s="37" t="s">
        <v>166</v>
      </c>
      <c r="B9105" s="37" t="s">
        <v>446</v>
      </c>
      <c r="C9105" s="37" t="s">
        <v>82</v>
      </c>
      <c r="D9105" s="40" t="s">
        <v>370</v>
      </c>
      <c r="E9105" s="37" t="s">
        <v>2538</v>
      </c>
      <c r="F9105" s="37" t="s">
        <v>3234</v>
      </c>
      <c r="G9105" s="37">
        <v>120</v>
      </c>
      <c r="H9105" s="38">
        <v>12300</v>
      </c>
      <c r="I9105" s="38">
        <v>2853.6</v>
      </c>
      <c r="J9105" s="24" t="str">
        <f>RIGHT(F9105,2)&amp;"/"&amp;MID(F9105,5,2)&amp;"/"&amp;LEFT(F9105,4)</f>
        <v>25/03/2008</v>
      </c>
      <c r="K9105" s="39">
        <f ca="1">ROUND((TODAY()-J9105)/365.25,1)</f>
        <v>9.5</v>
      </c>
      <c r="L9105" s="26">
        <f>I9105/H9105</f>
        <v>0.23199999999999998</v>
      </c>
    </row>
    <row r="9106" spans="1:12" x14ac:dyDescent="0.2">
      <c r="A9106" s="37" t="s">
        <v>339</v>
      </c>
      <c r="B9106" s="37" t="s">
        <v>2160</v>
      </c>
      <c r="C9106" s="37" t="s">
        <v>2496</v>
      </c>
      <c r="D9106" s="40" t="s">
        <v>370</v>
      </c>
      <c r="E9106" s="37" t="s">
        <v>2205</v>
      </c>
      <c r="F9106" s="37" t="s">
        <v>2497</v>
      </c>
      <c r="G9106" s="37"/>
      <c r="H9106" s="38">
        <v>510</v>
      </c>
      <c r="I9106" s="38">
        <v>118.32</v>
      </c>
      <c r="J9106" s="24" t="str">
        <f>RIGHT(F9106,2)&amp;"/"&amp;MID(F9106,5,2)&amp;"/"&amp;LEFT(F9106,4)</f>
        <v>04/06/1982</v>
      </c>
      <c r="K9106" s="39">
        <f ca="1">ROUND((TODAY()-J9106)/365.25,1)</f>
        <v>35.299999999999997</v>
      </c>
      <c r="L9106" s="26">
        <f>I9106/H9106</f>
        <v>0.23199999999999998</v>
      </c>
    </row>
    <row r="9107" spans="1:12" x14ac:dyDescent="0.2">
      <c r="A9107" s="37" t="s">
        <v>169</v>
      </c>
      <c r="B9107" s="37" t="s">
        <v>179</v>
      </c>
      <c r="C9107" s="37" t="s">
        <v>181</v>
      </c>
      <c r="D9107" s="40" t="s">
        <v>370</v>
      </c>
      <c r="E9107" s="37" t="s">
        <v>5607</v>
      </c>
      <c r="F9107" s="37" t="s">
        <v>535</v>
      </c>
      <c r="G9107" s="37">
        <v>17</v>
      </c>
      <c r="H9107" s="38">
        <v>23998.45</v>
      </c>
      <c r="I9107" s="38">
        <v>5567.64</v>
      </c>
      <c r="J9107" s="24" t="str">
        <f>RIGHT(F9107,2)&amp;"/"&amp;MID(F9107,5,2)&amp;"/"&amp;LEFT(F9107,4)</f>
        <v>04/07/2011</v>
      </c>
      <c r="K9107" s="39">
        <f ca="1">ROUND((TODAY()-J9107)/365.25,1)</f>
        <v>6.2</v>
      </c>
      <c r="L9107" s="26">
        <f>I9107/H9107</f>
        <v>0.23199998333225688</v>
      </c>
    </row>
    <row r="9108" spans="1:12" x14ac:dyDescent="0.2">
      <c r="A9108" s="37" t="s">
        <v>61</v>
      </c>
      <c r="B9108" s="37" t="s">
        <v>413</v>
      </c>
      <c r="C9108" s="37" t="s">
        <v>86</v>
      </c>
      <c r="D9108" s="40" t="s">
        <v>370</v>
      </c>
      <c r="E9108" s="37" t="s">
        <v>5577</v>
      </c>
      <c r="F9108" s="37" t="s">
        <v>2759</v>
      </c>
      <c r="G9108" s="37">
        <v>66</v>
      </c>
      <c r="H9108" s="38">
        <v>38676.9</v>
      </c>
      <c r="I9108" s="38">
        <v>8973.0400000000009</v>
      </c>
      <c r="J9108" s="24" t="str">
        <f>RIGHT(F9108,2)&amp;"/"&amp;MID(F9108,5,2)&amp;"/"&amp;LEFT(F9108,4)</f>
        <v>04/08/2011</v>
      </c>
      <c r="K9108" s="39">
        <f ca="1">ROUND((TODAY()-J9108)/365.25,1)</f>
        <v>6.1</v>
      </c>
      <c r="L9108" s="26">
        <f>I9108/H9108</f>
        <v>0.231999979315819</v>
      </c>
    </row>
    <row r="9109" spans="1:12" x14ac:dyDescent="0.2">
      <c r="A9109" s="37" t="s">
        <v>169</v>
      </c>
      <c r="B9109" s="37" t="s">
        <v>566</v>
      </c>
      <c r="C9109" s="37" t="s">
        <v>250</v>
      </c>
      <c r="D9109" s="40" t="s">
        <v>370</v>
      </c>
      <c r="E9109" s="37" t="s">
        <v>2523</v>
      </c>
      <c r="F9109" s="37" t="s">
        <v>764</v>
      </c>
      <c r="G9109" s="37">
        <v>74</v>
      </c>
      <c r="H9109" s="38">
        <v>47489.1</v>
      </c>
      <c r="I9109" s="38">
        <v>11017.47</v>
      </c>
      <c r="J9109" s="24" t="str">
        <f>RIGHT(F9109,2)&amp;"/"&amp;MID(F9109,5,2)&amp;"/"&amp;LEFT(F9109,4)</f>
        <v>09/11/2011</v>
      </c>
      <c r="K9109" s="39">
        <f ca="1">ROUND((TODAY()-J9109)/365.25,1)</f>
        <v>5.9</v>
      </c>
      <c r="L9109" s="26">
        <f>I9109/H9109</f>
        <v>0.23199997473104353</v>
      </c>
    </row>
    <row r="9110" spans="1:12" x14ac:dyDescent="0.2">
      <c r="A9110" s="37" t="s">
        <v>160</v>
      </c>
      <c r="B9110" s="37" t="s">
        <v>739</v>
      </c>
      <c r="C9110" s="37" t="s">
        <v>1954</v>
      </c>
      <c r="D9110" s="37" t="s">
        <v>370</v>
      </c>
      <c r="E9110" s="37" t="s">
        <v>9694</v>
      </c>
      <c r="F9110" s="37" t="s">
        <v>7320</v>
      </c>
      <c r="G9110" s="37">
        <v>179</v>
      </c>
      <c r="H9110" s="38">
        <v>15709.7</v>
      </c>
      <c r="I9110" s="38">
        <v>3644.65</v>
      </c>
      <c r="J9110" s="24" t="str">
        <f>RIGHT(F9110,2)&amp;"/"&amp;MID(F9110,5,2)&amp;"/"&amp;LEFT(F9110,4)</f>
        <v>14/06/2007</v>
      </c>
      <c r="K9110" s="39">
        <f ca="1">ROUND((TODAY()-J9110)/365.25,1)</f>
        <v>10.3</v>
      </c>
      <c r="L9110" s="26">
        <f>I9110/H9110</f>
        <v>0.23199997453802426</v>
      </c>
    </row>
    <row r="9111" spans="1:12" x14ac:dyDescent="0.2">
      <c r="A9111" s="37" t="s">
        <v>160</v>
      </c>
      <c r="B9111" s="37" t="s">
        <v>739</v>
      </c>
      <c r="C9111" s="37" t="s">
        <v>1954</v>
      </c>
      <c r="D9111" s="40" t="s">
        <v>370</v>
      </c>
      <c r="E9111" s="37" t="s">
        <v>2210</v>
      </c>
      <c r="F9111" s="37" t="s">
        <v>563</v>
      </c>
      <c r="G9111" s="37">
        <v>153</v>
      </c>
      <c r="H9111" s="38">
        <v>15638.45</v>
      </c>
      <c r="I9111" s="38">
        <v>3628.12</v>
      </c>
      <c r="J9111" s="24" t="str">
        <f>RIGHT(F9111,2)&amp;"/"&amp;MID(F9111,5,2)&amp;"/"&amp;LEFT(F9111,4)</f>
        <v>30/10/2006</v>
      </c>
      <c r="K9111" s="39">
        <f ca="1">ROUND((TODAY()-J9111)/365.25,1)</f>
        <v>10.9</v>
      </c>
      <c r="L9111" s="26">
        <f>I9111/H9111</f>
        <v>0.2319999744220175</v>
      </c>
    </row>
    <row r="9112" spans="1:12" x14ac:dyDescent="0.2">
      <c r="A9112" s="37" t="s">
        <v>61</v>
      </c>
      <c r="B9112" s="37" t="s">
        <v>413</v>
      </c>
      <c r="C9112" s="37" t="s">
        <v>96</v>
      </c>
      <c r="D9112" s="40" t="s">
        <v>370</v>
      </c>
      <c r="E9112" s="37" t="s">
        <v>8887</v>
      </c>
      <c r="F9112" s="37" t="s">
        <v>759</v>
      </c>
      <c r="G9112" s="37">
        <v>190</v>
      </c>
      <c r="H9112" s="38">
        <v>14617.2</v>
      </c>
      <c r="I9112" s="38">
        <v>3391.19</v>
      </c>
      <c r="J9112" s="24" t="str">
        <f>RIGHT(F9112,2)&amp;"/"&amp;MID(F9112,5,2)&amp;"/"&amp;LEFT(F9112,4)</f>
        <v>16/05/2007</v>
      </c>
      <c r="K9112" s="39">
        <f ca="1">ROUND((TODAY()-J9112)/365.25,1)</f>
        <v>10.4</v>
      </c>
      <c r="L9112" s="26">
        <f>I9112/H9112</f>
        <v>0.23199997263497796</v>
      </c>
    </row>
    <row r="9113" spans="1:12" x14ac:dyDescent="0.2">
      <c r="A9113" s="37" t="s">
        <v>61</v>
      </c>
      <c r="B9113" s="37" t="s">
        <v>413</v>
      </c>
      <c r="C9113" s="37" t="s">
        <v>96</v>
      </c>
      <c r="D9113" s="40" t="s">
        <v>370</v>
      </c>
      <c r="E9113" s="37" t="s">
        <v>2541</v>
      </c>
      <c r="F9113" s="37" t="s">
        <v>2862</v>
      </c>
      <c r="G9113" s="37">
        <v>156</v>
      </c>
      <c r="H9113" s="38">
        <v>19178.150000000001</v>
      </c>
      <c r="I9113" s="38">
        <v>4449.33</v>
      </c>
      <c r="J9113" s="24" t="str">
        <f>RIGHT(F9113,2)&amp;"/"&amp;MID(F9113,5,2)&amp;"/"&amp;LEFT(F9113,4)</f>
        <v>30/01/2008</v>
      </c>
      <c r="K9113" s="39">
        <f ca="1">ROUND((TODAY()-J9113)/365.25,1)</f>
        <v>9.6</v>
      </c>
      <c r="L9113" s="26">
        <f>I9113/H9113</f>
        <v>0.23199995828586176</v>
      </c>
    </row>
    <row r="9114" spans="1:12" x14ac:dyDescent="0.2">
      <c r="A9114" s="37" t="s">
        <v>61</v>
      </c>
      <c r="B9114" s="37" t="s">
        <v>425</v>
      </c>
      <c r="C9114" s="37" t="s">
        <v>94</v>
      </c>
      <c r="D9114" s="37" t="s">
        <v>370</v>
      </c>
      <c r="E9114" s="37" t="s">
        <v>7956</v>
      </c>
      <c r="F9114" s="37" t="s">
        <v>2634</v>
      </c>
      <c r="G9114" s="37">
        <v>128</v>
      </c>
      <c r="H9114" s="38">
        <v>29131.3</v>
      </c>
      <c r="I9114" s="38">
        <v>6758.46</v>
      </c>
      <c r="J9114" s="24" t="str">
        <f>RIGHT(F9114,2)&amp;"/"&amp;MID(F9114,5,2)&amp;"/"&amp;LEFT(F9114,4)</f>
        <v>17/11/2008</v>
      </c>
      <c r="K9114" s="39">
        <f ca="1">ROUND((TODAY()-J9114)/365.25,1)</f>
        <v>8.8000000000000007</v>
      </c>
      <c r="L9114" s="26">
        <f>I9114/H9114</f>
        <v>0.23199994507625818</v>
      </c>
    </row>
    <row r="9115" spans="1:12" x14ac:dyDescent="0.2">
      <c r="A9115" s="37" t="s">
        <v>61</v>
      </c>
      <c r="B9115" s="37" t="s">
        <v>425</v>
      </c>
      <c r="C9115" s="37" t="s">
        <v>94</v>
      </c>
      <c r="D9115" s="37" t="s">
        <v>370</v>
      </c>
      <c r="E9115" s="37" t="s">
        <v>9693</v>
      </c>
      <c r="F9115" s="37" t="s">
        <v>1060</v>
      </c>
      <c r="G9115" s="37">
        <v>150</v>
      </c>
      <c r="H9115" s="38">
        <v>27397.55</v>
      </c>
      <c r="I9115" s="38">
        <v>6356.23</v>
      </c>
      <c r="J9115" s="24" t="str">
        <f>RIGHT(F9115,2)&amp;"/"&amp;MID(F9115,5,2)&amp;"/"&amp;LEFT(F9115,4)</f>
        <v>11/09/2008</v>
      </c>
      <c r="K9115" s="39">
        <f ca="1">ROUND((TODAY()-J9115)/365.25,1)</f>
        <v>9</v>
      </c>
      <c r="L9115" s="26">
        <f>I9115/H9115</f>
        <v>0.23199994160061757</v>
      </c>
    </row>
    <row r="9116" spans="1:12" x14ac:dyDescent="0.2">
      <c r="A9116" s="37" t="s">
        <v>61</v>
      </c>
      <c r="B9116" s="37" t="s">
        <v>1940</v>
      </c>
      <c r="C9116" s="37" t="s">
        <v>7037</v>
      </c>
      <c r="D9116" s="37" t="s">
        <v>370</v>
      </c>
      <c r="E9116" s="37" t="s">
        <v>6889</v>
      </c>
      <c r="F9116" s="37" t="s">
        <v>3410</v>
      </c>
      <c r="G9116" s="37">
        <v>45</v>
      </c>
      <c r="H9116" s="38">
        <v>36756.949999999997</v>
      </c>
      <c r="I9116" s="38">
        <v>8527.61</v>
      </c>
      <c r="J9116" s="24" t="str">
        <f>RIGHT(F9116,2)&amp;"/"&amp;MID(F9116,5,2)&amp;"/"&amp;LEFT(F9116,4)</f>
        <v>06/03/2008</v>
      </c>
      <c r="K9116" s="39">
        <f ca="1">ROUND((TODAY()-J9116)/365.25,1)</f>
        <v>9.5</v>
      </c>
      <c r="L9116" s="26">
        <f>I9116/H9116</f>
        <v>0.23199993470622565</v>
      </c>
    </row>
    <row r="9117" spans="1:12" x14ac:dyDescent="0.2">
      <c r="A9117" s="37" t="s">
        <v>160</v>
      </c>
      <c r="B9117" s="37" t="s">
        <v>739</v>
      </c>
      <c r="C9117" s="37" t="s">
        <v>1954</v>
      </c>
      <c r="D9117" s="40" t="s">
        <v>370</v>
      </c>
      <c r="E9117" s="37" t="s">
        <v>4156</v>
      </c>
      <c r="F9117" s="37" t="s">
        <v>4732</v>
      </c>
      <c r="G9117" s="37">
        <v>131</v>
      </c>
      <c r="H9117" s="38">
        <v>17706.599999999999</v>
      </c>
      <c r="I9117" s="38">
        <v>4107.93</v>
      </c>
      <c r="J9117" s="24" t="str">
        <f>RIGHT(F9117,2)&amp;"/"&amp;MID(F9117,5,2)&amp;"/"&amp;LEFT(F9117,4)</f>
        <v>28/08/2007</v>
      </c>
      <c r="K9117" s="39">
        <f ca="1">ROUND((TODAY()-J9117)/365.25,1)</f>
        <v>10.1</v>
      </c>
      <c r="L9117" s="26">
        <f>I9117/H9117</f>
        <v>0.23199993222866053</v>
      </c>
    </row>
    <row r="9118" spans="1:12" x14ac:dyDescent="0.2">
      <c r="A9118" s="37" t="s">
        <v>160</v>
      </c>
      <c r="B9118" s="37" t="s">
        <v>739</v>
      </c>
      <c r="C9118" s="37" t="s">
        <v>1954</v>
      </c>
      <c r="D9118" s="40" t="s">
        <v>370</v>
      </c>
      <c r="E9118" s="37" t="s">
        <v>4214</v>
      </c>
      <c r="F9118" s="37" t="s">
        <v>4341</v>
      </c>
      <c r="G9118" s="37">
        <v>123</v>
      </c>
      <c r="H9118" s="38">
        <v>16210.35</v>
      </c>
      <c r="I9118" s="38">
        <v>3760.8</v>
      </c>
      <c r="J9118" s="24" t="str">
        <f>RIGHT(F9118,2)&amp;"/"&amp;MID(F9118,5,2)&amp;"/"&amp;LEFT(F9118,4)</f>
        <v>22/09/2006</v>
      </c>
      <c r="K9118" s="39">
        <f ca="1">ROUND((TODAY()-J9118)/365.25,1)</f>
        <v>11</v>
      </c>
      <c r="L9118" s="26">
        <f>I9118/H9118</f>
        <v>0.23199992597322081</v>
      </c>
    </row>
    <row r="9119" spans="1:12" x14ac:dyDescent="0.2">
      <c r="A9119" s="37" t="s">
        <v>61</v>
      </c>
      <c r="B9119" s="37" t="s">
        <v>425</v>
      </c>
      <c r="C9119" s="37" t="s">
        <v>94</v>
      </c>
      <c r="D9119" s="40" t="s">
        <v>370</v>
      </c>
      <c r="E9119" s="37" t="s">
        <v>5619</v>
      </c>
      <c r="F9119" s="37" t="s">
        <v>1028</v>
      </c>
      <c r="G9119" s="37">
        <v>143</v>
      </c>
      <c r="H9119" s="38">
        <v>32197.9</v>
      </c>
      <c r="I9119" s="38">
        <v>7469.91</v>
      </c>
      <c r="J9119" s="24" t="str">
        <f>RIGHT(F9119,2)&amp;"/"&amp;MID(F9119,5,2)&amp;"/"&amp;LEFT(F9119,4)</f>
        <v>06/02/2009</v>
      </c>
      <c r="K9119" s="39">
        <f ca="1">ROUND((TODAY()-J9119)/365.25,1)</f>
        <v>8.6</v>
      </c>
      <c r="L9119" s="26">
        <f>I9119/H9119</f>
        <v>0.23199991303780679</v>
      </c>
    </row>
    <row r="9120" spans="1:12" x14ac:dyDescent="0.2">
      <c r="A9120" s="37" t="s">
        <v>169</v>
      </c>
      <c r="B9120" s="37" t="s">
        <v>184</v>
      </c>
      <c r="C9120" s="37" t="s">
        <v>186</v>
      </c>
      <c r="D9120" s="37" t="s">
        <v>370</v>
      </c>
      <c r="E9120" s="37" t="s">
        <v>6878</v>
      </c>
      <c r="F9120" s="37" t="s">
        <v>4289</v>
      </c>
      <c r="G9120" s="37">
        <v>127</v>
      </c>
      <c r="H9120" s="38">
        <v>13621.6</v>
      </c>
      <c r="I9120" s="38">
        <v>3160.21</v>
      </c>
      <c r="J9120" s="24" t="str">
        <f>RIGHT(F9120,2)&amp;"/"&amp;MID(F9120,5,2)&amp;"/"&amp;LEFT(F9120,4)</f>
        <v>07/08/2007</v>
      </c>
      <c r="K9120" s="39">
        <f ca="1">ROUND((TODAY()-J9120)/365.25,1)</f>
        <v>10.1</v>
      </c>
      <c r="L9120" s="26">
        <f>I9120/H9120</f>
        <v>0.23199991190462207</v>
      </c>
    </row>
    <row r="9121" spans="1:12" x14ac:dyDescent="0.2">
      <c r="A9121" s="37" t="s">
        <v>61</v>
      </c>
      <c r="B9121" s="37" t="s">
        <v>413</v>
      </c>
      <c r="C9121" s="37" t="s">
        <v>96</v>
      </c>
      <c r="D9121" s="37" t="s">
        <v>370</v>
      </c>
      <c r="E9121" s="37" t="s">
        <v>6862</v>
      </c>
      <c r="F9121" s="37" t="s">
        <v>1596</v>
      </c>
      <c r="G9121" s="37">
        <v>188</v>
      </c>
      <c r="H9121" s="38">
        <v>15023.8</v>
      </c>
      <c r="I9121" s="38">
        <v>3485.52</v>
      </c>
      <c r="J9121" s="24" t="str">
        <f>RIGHT(F9121,2)&amp;"/"&amp;MID(F9121,5,2)&amp;"/"&amp;LEFT(F9121,4)</f>
        <v>26/06/2007</v>
      </c>
      <c r="K9121" s="39">
        <f ca="1">ROUND((TODAY()-J9121)/365.25,1)</f>
        <v>10.199999999999999</v>
      </c>
      <c r="L9121" s="26">
        <f>I9121/H9121</f>
        <v>0.23199989350230968</v>
      </c>
    </row>
    <row r="9122" spans="1:12" x14ac:dyDescent="0.2">
      <c r="A9122" s="37" t="s">
        <v>61</v>
      </c>
      <c r="B9122" s="37" t="s">
        <v>413</v>
      </c>
      <c r="C9122" s="37" t="s">
        <v>96</v>
      </c>
      <c r="D9122" s="40" t="s">
        <v>370</v>
      </c>
      <c r="E9122" s="37" t="s">
        <v>4176</v>
      </c>
      <c r="F9122" s="37" t="s">
        <v>3700</v>
      </c>
      <c r="G9122" s="37">
        <v>254</v>
      </c>
      <c r="H9122" s="38">
        <v>14691.3</v>
      </c>
      <c r="I9122" s="38">
        <v>3408.38</v>
      </c>
      <c r="J9122" s="24" t="str">
        <f>RIGHT(F9122,2)&amp;"/"&amp;MID(F9122,5,2)&amp;"/"&amp;LEFT(F9122,4)</f>
        <v>25/09/2008</v>
      </c>
      <c r="K9122" s="39">
        <f ca="1">ROUND((TODAY()-J9122)/365.25,1)</f>
        <v>9</v>
      </c>
      <c r="L9122" s="26">
        <f>I9122/H9122</f>
        <v>0.23199989109200686</v>
      </c>
    </row>
    <row r="9123" spans="1:12" x14ac:dyDescent="0.2">
      <c r="A9123" s="37" t="s">
        <v>169</v>
      </c>
      <c r="B9123" s="37" t="s">
        <v>179</v>
      </c>
      <c r="C9123" s="37" t="s">
        <v>183</v>
      </c>
      <c r="D9123" s="40" t="s">
        <v>370</v>
      </c>
      <c r="E9123" s="37" t="s">
        <v>8882</v>
      </c>
      <c r="F9123" s="37" t="s">
        <v>8577</v>
      </c>
      <c r="G9123" s="37">
        <v>153</v>
      </c>
      <c r="H9123" s="38">
        <v>14073.8</v>
      </c>
      <c r="I9123" s="38">
        <v>3265.12</v>
      </c>
      <c r="J9123" s="24" t="str">
        <f>RIGHT(F9123,2)&amp;"/"&amp;MID(F9123,5,2)&amp;"/"&amp;LEFT(F9123,4)</f>
        <v>04/10/2007</v>
      </c>
      <c r="K9123" s="39">
        <f ca="1">ROUND((TODAY()-J9123)/365.25,1)</f>
        <v>10</v>
      </c>
      <c r="L9123" s="26">
        <f>I9123/H9123</f>
        <v>0.23199988631357557</v>
      </c>
    </row>
    <row r="9124" spans="1:12" x14ac:dyDescent="0.2">
      <c r="A9124" s="37" t="s">
        <v>61</v>
      </c>
      <c r="B9124" s="37" t="s">
        <v>100</v>
      </c>
      <c r="C9124" s="37" t="s">
        <v>950</v>
      </c>
      <c r="D9124" s="40" t="s">
        <v>370</v>
      </c>
      <c r="E9124" s="37" t="s">
        <v>2220</v>
      </c>
      <c r="F9124" s="37" t="s">
        <v>631</v>
      </c>
      <c r="G9124" s="37">
        <v>122</v>
      </c>
      <c r="H9124" s="38">
        <v>20440.7</v>
      </c>
      <c r="I9124" s="38">
        <v>4742.24</v>
      </c>
      <c r="J9124" s="24" t="str">
        <f>RIGHT(F9124,2)&amp;"/"&amp;MID(F9124,5,2)&amp;"/"&amp;LEFT(F9124,4)</f>
        <v>29/06/2011</v>
      </c>
      <c r="K9124" s="39">
        <f ca="1">ROUND((TODAY()-J9124)/365.25,1)</f>
        <v>6.2</v>
      </c>
      <c r="L9124" s="26">
        <f>I9124/H9124</f>
        <v>0.23199988258719123</v>
      </c>
    </row>
    <row r="9125" spans="1:12" x14ac:dyDescent="0.2">
      <c r="A9125" s="37" t="s">
        <v>61</v>
      </c>
      <c r="B9125" s="37" t="s">
        <v>425</v>
      </c>
      <c r="C9125" s="37" t="s">
        <v>94</v>
      </c>
      <c r="D9125" s="40" t="s">
        <v>370</v>
      </c>
      <c r="E9125" s="37" t="s">
        <v>5598</v>
      </c>
      <c r="F9125" s="37" t="s">
        <v>5822</v>
      </c>
      <c r="G9125" s="37">
        <v>165</v>
      </c>
      <c r="H9125" s="38">
        <v>22935.4</v>
      </c>
      <c r="I9125" s="38">
        <v>5321.01</v>
      </c>
      <c r="J9125" s="24" t="str">
        <f>RIGHT(F9125,2)&amp;"/"&amp;MID(F9125,5,2)&amp;"/"&amp;LEFT(F9125,4)</f>
        <v>24/11/2008</v>
      </c>
      <c r="K9125" s="39">
        <f ca="1">ROUND((TODAY()-J9125)/365.25,1)</f>
        <v>8.8000000000000007</v>
      </c>
      <c r="L9125" s="26">
        <f>I9125/H9125</f>
        <v>0.23199987791797833</v>
      </c>
    </row>
    <row r="9126" spans="1:12" x14ac:dyDescent="0.2">
      <c r="A9126" s="37" t="s">
        <v>61</v>
      </c>
      <c r="B9126" s="37" t="s">
        <v>425</v>
      </c>
      <c r="C9126" s="37" t="s">
        <v>94</v>
      </c>
      <c r="D9126" s="37" t="s">
        <v>370</v>
      </c>
      <c r="E9126" s="37" t="s">
        <v>9681</v>
      </c>
      <c r="F9126" s="37" t="s">
        <v>2760</v>
      </c>
      <c r="G9126" s="37">
        <v>155</v>
      </c>
      <c r="H9126" s="38">
        <v>27141.05</v>
      </c>
      <c r="I9126" s="38">
        <v>6296.72</v>
      </c>
      <c r="J9126" s="24" t="str">
        <f>RIGHT(F9126,2)&amp;"/"&amp;MID(F9126,5,2)&amp;"/"&amp;LEFT(F9126,4)</f>
        <v>28/10/2008</v>
      </c>
      <c r="K9126" s="39">
        <f ca="1">ROUND((TODAY()-J9126)/365.25,1)</f>
        <v>8.9</v>
      </c>
      <c r="L9126" s="26">
        <f>I9126/H9126</f>
        <v>0.23199986735959002</v>
      </c>
    </row>
    <row r="9127" spans="1:12" x14ac:dyDescent="0.2">
      <c r="A9127" s="37" t="s">
        <v>160</v>
      </c>
      <c r="B9127" s="37" t="s">
        <v>739</v>
      </c>
      <c r="C9127" s="37" t="s">
        <v>1954</v>
      </c>
      <c r="D9127" s="40" t="s">
        <v>370</v>
      </c>
      <c r="E9127" s="37" t="s">
        <v>5617</v>
      </c>
      <c r="F9127" s="37" t="s">
        <v>2882</v>
      </c>
      <c r="G9127" s="37">
        <v>145</v>
      </c>
      <c r="H9127" s="38">
        <v>17186.95</v>
      </c>
      <c r="I9127" s="38">
        <v>3987.37</v>
      </c>
      <c r="J9127" s="24" t="str">
        <f>RIGHT(F9127,2)&amp;"/"&amp;MID(F9127,5,2)&amp;"/"&amp;LEFT(F9127,4)</f>
        <v>04/06/2007</v>
      </c>
      <c r="K9127" s="39">
        <f ca="1">ROUND((TODAY()-J9127)/365.25,1)</f>
        <v>10.3</v>
      </c>
      <c r="L9127" s="26">
        <f>I9127/H9127</f>
        <v>0.23199986035916784</v>
      </c>
    </row>
    <row r="9128" spans="1:12" x14ac:dyDescent="0.2">
      <c r="A9128" s="37" t="s">
        <v>61</v>
      </c>
      <c r="B9128" s="37" t="s">
        <v>393</v>
      </c>
      <c r="C9128" s="37" t="s">
        <v>33</v>
      </c>
      <c r="D9128" s="40" t="s">
        <v>370</v>
      </c>
      <c r="E9128" s="37" t="s">
        <v>8892</v>
      </c>
      <c r="F9128" s="37" t="s">
        <v>8950</v>
      </c>
      <c r="G9128" s="37">
        <v>119</v>
      </c>
      <c r="H9128" s="38">
        <v>13496</v>
      </c>
      <c r="I9128" s="38">
        <v>3131.07</v>
      </c>
      <c r="J9128" s="24" t="str">
        <f>RIGHT(F9128,2)&amp;"/"&amp;MID(F9128,5,2)&amp;"/"&amp;LEFT(F9128,4)</f>
        <v>15/09/2009</v>
      </c>
      <c r="K9128" s="39">
        <f ca="1">ROUND((TODAY()-J9128)/365.25,1)</f>
        <v>8</v>
      </c>
      <c r="L9128" s="26">
        <f>I9128/H9128</f>
        <v>0.23199985180794311</v>
      </c>
    </row>
    <row r="9129" spans="1:12" x14ac:dyDescent="0.2">
      <c r="A9129" s="37" t="s">
        <v>160</v>
      </c>
      <c r="B9129" s="37" t="s">
        <v>739</v>
      </c>
      <c r="C9129" s="37" t="s">
        <v>1954</v>
      </c>
      <c r="D9129" s="37" t="s">
        <v>370</v>
      </c>
      <c r="E9129" s="37" t="s">
        <v>7972</v>
      </c>
      <c r="F9129" s="37" t="s">
        <v>1260</v>
      </c>
      <c r="G9129" s="37">
        <v>116</v>
      </c>
      <c r="H9129" s="38">
        <v>18304.150000000001</v>
      </c>
      <c r="I9129" s="38">
        <v>4246.5600000000004</v>
      </c>
      <c r="J9129" s="24" t="str">
        <f>RIGHT(F9129,2)&amp;"/"&amp;MID(F9129,5,2)&amp;"/"&amp;LEFT(F9129,4)</f>
        <v>07/12/2007</v>
      </c>
      <c r="K9129" s="39">
        <f ca="1">ROUND((TODAY()-J9129)/365.25,1)</f>
        <v>9.8000000000000007</v>
      </c>
      <c r="L9129" s="26">
        <f>I9129/H9129</f>
        <v>0.2319998470292256</v>
      </c>
    </row>
    <row r="9130" spans="1:12" x14ac:dyDescent="0.2">
      <c r="A9130" s="37" t="s">
        <v>61</v>
      </c>
      <c r="B9130" s="37" t="s">
        <v>393</v>
      </c>
      <c r="C9130" s="37" t="s">
        <v>33</v>
      </c>
      <c r="D9130" s="40" t="s">
        <v>370</v>
      </c>
      <c r="E9130" s="37" t="s">
        <v>4168</v>
      </c>
      <c r="F9130" s="37" t="s">
        <v>3661</v>
      </c>
      <c r="G9130" s="37">
        <v>139</v>
      </c>
      <c r="H9130" s="38">
        <v>13046</v>
      </c>
      <c r="I9130" s="38">
        <v>3026.67</v>
      </c>
      <c r="J9130" s="24" t="str">
        <f>RIGHT(F9130,2)&amp;"/"&amp;MID(F9130,5,2)&amp;"/"&amp;LEFT(F9130,4)</f>
        <v>04/12/2009</v>
      </c>
      <c r="K9130" s="39">
        <f ca="1">ROUND((TODAY()-J9130)/365.25,1)</f>
        <v>7.8</v>
      </c>
      <c r="L9130" s="26">
        <f>I9130/H9130</f>
        <v>0.23199984669630538</v>
      </c>
    </row>
    <row r="9131" spans="1:12" x14ac:dyDescent="0.2">
      <c r="A9131" s="37" t="s">
        <v>160</v>
      </c>
      <c r="B9131" s="37" t="s">
        <v>739</v>
      </c>
      <c r="C9131" s="37" t="s">
        <v>1954</v>
      </c>
      <c r="D9131" s="40" t="s">
        <v>370</v>
      </c>
      <c r="E9131" s="37" t="s">
        <v>8899</v>
      </c>
      <c r="F9131" s="37" t="s">
        <v>9206</v>
      </c>
      <c r="G9131" s="37">
        <v>190</v>
      </c>
      <c r="H9131" s="38">
        <v>15524.45</v>
      </c>
      <c r="I9131" s="38">
        <v>3601.67</v>
      </c>
      <c r="J9131" s="24" t="str">
        <f>RIGHT(F9131,2)&amp;"/"&amp;MID(F9131,5,2)&amp;"/"&amp;LEFT(F9131,4)</f>
        <v>06/09/2007</v>
      </c>
      <c r="K9131" s="39">
        <f ca="1">ROUND((TODAY()-J9131)/365.25,1)</f>
        <v>10</v>
      </c>
      <c r="L9131" s="26">
        <f>I9131/H9131</f>
        <v>0.23199984540515123</v>
      </c>
    </row>
    <row r="9132" spans="1:12" x14ac:dyDescent="0.2">
      <c r="A9132" s="37" t="s">
        <v>61</v>
      </c>
      <c r="B9132" s="37" t="s">
        <v>413</v>
      </c>
      <c r="C9132" s="37" t="s">
        <v>96</v>
      </c>
      <c r="D9132" s="40" t="s">
        <v>370</v>
      </c>
      <c r="E9132" s="37" t="s">
        <v>4159</v>
      </c>
      <c r="F9132" s="37" t="s">
        <v>2957</v>
      </c>
      <c r="G9132" s="37">
        <v>197</v>
      </c>
      <c r="H9132" s="38">
        <v>14811.95</v>
      </c>
      <c r="I9132" s="38">
        <v>3436.37</v>
      </c>
      <c r="J9132" s="24" t="str">
        <f>RIGHT(F9132,2)&amp;"/"&amp;MID(F9132,5,2)&amp;"/"&amp;LEFT(F9132,4)</f>
        <v>16/10/2007</v>
      </c>
      <c r="K9132" s="39">
        <f ca="1">ROUND((TODAY()-J9132)/365.25,1)</f>
        <v>9.9</v>
      </c>
      <c r="L9132" s="26">
        <f>I9132/H9132</f>
        <v>0.23199983796866716</v>
      </c>
    </row>
    <row r="9133" spans="1:12" x14ac:dyDescent="0.2">
      <c r="A9133" s="37" t="s">
        <v>169</v>
      </c>
      <c r="B9133" s="37" t="s">
        <v>226</v>
      </c>
      <c r="C9133" s="37" t="s">
        <v>201</v>
      </c>
      <c r="D9133" s="40" t="s">
        <v>370</v>
      </c>
      <c r="E9133" s="37" t="s">
        <v>5584</v>
      </c>
      <c r="F9133" s="37" t="s">
        <v>1064</v>
      </c>
      <c r="G9133" s="37">
        <v>76</v>
      </c>
      <c r="H9133" s="38">
        <v>34532.050000000003</v>
      </c>
      <c r="I9133" s="38">
        <v>8011.43</v>
      </c>
      <c r="J9133" s="24" t="str">
        <f>RIGHT(F9133,2)&amp;"/"&amp;MID(F9133,5,2)&amp;"/"&amp;LEFT(F9133,4)</f>
        <v>13/10/2011</v>
      </c>
      <c r="K9133" s="39">
        <f ca="1">ROUND((TODAY()-J9133)/365.25,1)</f>
        <v>5.9</v>
      </c>
      <c r="L9133" s="26">
        <f>I9133/H9133</f>
        <v>0.2319998378318113</v>
      </c>
    </row>
    <row r="9134" spans="1:12" x14ac:dyDescent="0.2">
      <c r="A9134" s="37" t="s">
        <v>160</v>
      </c>
      <c r="B9134" s="37" t="s">
        <v>739</v>
      </c>
      <c r="C9134" s="37" t="s">
        <v>1954</v>
      </c>
      <c r="D9134" s="37" t="s">
        <v>370</v>
      </c>
      <c r="E9134" s="37" t="s">
        <v>7978</v>
      </c>
      <c r="F9134" s="37" t="s">
        <v>6829</v>
      </c>
      <c r="G9134" s="37">
        <v>245</v>
      </c>
      <c r="H9134" s="38">
        <v>12306</v>
      </c>
      <c r="I9134" s="38">
        <v>2854.99</v>
      </c>
      <c r="J9134" s="24" t="str">
        <f>RIGHT(F9134,2)&amp;"/"&amp;MID(F9134,5,2)&amp;"/"&amp;LEFT(F9134,4)</f>
        <v>18/04/2006</v>
      </c>
      <c r="K9134" s="39">
        <f ca="1">ROUND((TODAY()-J9134)/365.25,1)</f>
        <v>11.4</v>
      </c>
      <c r="L9134" s="26">
        <f>I9134/H9134</f>
        <v>0.23199983747765315</v>
      </c>
    </row>
    <row r="9135" spans="1:12" x14ac:dyDescent="0.2">
      <c r="A9135" s="37" t="s">
        <v>61</v>
      </c>
      <c r="B9135" s="37" t="s">
        <v>425</v>
      </c>
      <c r="C9135" s="37" t="s">
        <v>94</v>
      </c>
      <c r="D9135" s="37" t="s">
        <v>370</v>
      </c>
      <c r="E9135" s="37" t="s">
        <v>6862</v>
      </c>
      <c r="F9135" s="37" t="s">
        <v>1251</v>
      </c>
      <c r="G9135" s="37">
        <v>142</v>
      </c>
      <c r="H9135" s="38">
        <v>28853.9</v>
      </c>
      <c r="I9135" s="38">
        <v>6694.1</v>
      </c>
      <c r="J9135" s="24" t="str">
        <f>RIGHT(F9135,2)&amp;"/"&amp;MID(F9135,5,2)&amp;"/"&amp;LEFT(F9135,4)</f>
        <v>02/12/2008</v>
      </c>
      <c r="K9135" s="39">
        <f ca="1">ROUND((TODAY()-J9135)/365.25,1)</f>
        <v>8.8000000000000007</v>
      </c>
      <c r="L9135" s="26">
        <f>I9135/H9135</f>
        <v>0.23199983364467194</v>
      </c>
    </row>
    <row r="9136" spans="1:12" x14ac:dyDescent="0.2">
      <c r="A9136" s="37" t="s">
        <v>61</v>
      </c>
      <c r="B9136" s="37" t="s">
        <v>425</v>
      </c>
      <c r="C9136" s="37" t="s">
        <v>94</v>
      </c>
      <c r="D9136" s="40" t="s">
        <v>370</v>
      </c>
      <c r="E9136" s="37" t="s">
        <v>5589</v>
      </c>
      <c r="F9136" s="37" t="s">
        <v>5821</v>
      </c>
      <c r="G9136" s="37">
        <v>100</v>
      </c>
      <c r="H9136" s="38">
        <v>31063.599999999999</v>
      </c>
      <c r="I9136" s="38">
        <v>7206.75</v>
      </c>
      <c r="J9136" s="24" t="str">
        <f>RIGHT(F9136,2)&amp;"/"&amp;MID(F9136,5,2)&amp;"/"&amp;LEFT(F9136,4)</f>
        <v>10/11/2008</v>
      </c>
      <c r="K9136" s="39">
        <f ca="1">ROUND((TODAY()-J9136)/365.25,1)</f>
        <v>8.9</v>
      </c>
      <c r="L9136" s="26">
        <f>I9136/H9136</f>
        <v>0.23199983260150145</v>
      </c>
    </row>
    <row r="9137" spans="1:12" x14ac:dyDescent="0.2">
      <c r="A9137" s="37" t="s">
        <v>169</v>
      </c>
      <c r="B9137" s="37" t="s">
        <v>179</v>
      </c>
      <c r="C9137" s="37" t="s">
        <v>183</v>
      </c>
      <c r="D9137" s="37" t="s">
        <v>370</v>
      </c>
      <c r="E9137" s="37" t="s">
        <v>7972</v>
      </c>
      <c r="F9137" s="37" t="s">
        <v>4091</v>
      </c>
      <c r="G9137" s="37">
        <v>144</v>
      </c>
      <c r="H9137" s="38">
        <v>14289.45</v>
      </c>
      <c r="I9137" s="38">
        <v>3315.15</v>
      </c>
      <c r="J9137" s="24" t="str">
        <f>RIGHT(F9137,2)&amp;"/"&amp;MID(F9137,5,2)&amp;"/"&amp;LEFT(F9137,4)</f>
        <v>29/01/2008</v>
      </c>
      <c r="K9137" s="39">
        <f ca="1">ROUND((TODAY()-J9137)/365.25,1)</f>
        <v>9.6999999999999993</v>
      </c>
      <c r="L9137" s="26">
        <f>I9137/H9137</f>
        <v>0.23199983204392052</v>
      </c>
    </row>
    <row r="9138" spans="1:12" x14ac:dyDescent="0.2">
      <c r="A9138" s="37" t="s">
        <v>290</v>
      </c>
      <c r="B9138" s="37" t="s">
        <v>293</v>
      </c>
      <c r="C9138" s="37" t="s">
        <v>3800</v>
      </c>
      <c r="D9138" s="37" t="s">
        <v>370</v>
      </c>
      <c r="E9138" s="37" t="s">
        <v>6901</v>
      </c>
      <c r="F9138" s="37" t="s">
        <v>6272</v>
      </c>
      <c r="G9138" s="37">
        <v>216</v>
      </c>
      <c r="H9138" s="38">
        <v>2359.6999999999998</v>
      </c>
      <c r="I9138" s="38">
        <v>547.45000000000005</v>
      </c>
      <c r="J9138" s="24" t="str">
        <f>RIGHT(F9138,2)&amp;"/"&amp;MID(F9138,5,2)&amp;"/"&amp;LEFT(F9138,4)</f>
        <v>11/10/2002</v>
      </c>
      <c r="K9138" s="39">
        <f ca="1">ROUND((TODAY()-J9138)/365.25,1)</f>
        <v>15</v>
      </c>
      <c r="L9138" s="26">
        <f>I9138/H9138</f>
        <v>0.23199983048692635</v>
      </c>
    </row>
    <row r="9139" spans="1:12" x14ac:dyDescent="0.2">
      <c r="A9139" s="37" t="s">
        <v>61</v>
      </c>
      <c r="B9139" s="37" t="s">
        <v>413</v>
      </c>
      <c r="C9139" s="37" t="s">
        <v>86</v>
      </c>
      <c r="D9139" s="37" t="s">
        <v>370</v>
      </c>
      <c r="E9139" s="37" t="s">
        <v>6868</v>
      </c>
      <c r="F9139" s="37" t="s">
        <v>928</v>
      </c>
      <c r="G9139" s="37">
        <v>100</v>
      </c>
      <c r="H9139" s="38">
        <v>35388</v>
      </c>
      <c r="I9139" s="38">
        <v>8210.01</v>
      </c>
      <c r="J9139" s="24" t="str">
        <f>RIGHT(F9139,2)&amp;"/"&amp;MID(F9139,5,2)&amp;"/"&amp;LEFT(F9139,4)</f>
        <v>24/05/2011</v>
      </c>
      <c r="K9139" s="39">
        <f ca="1">ROUND((TODAY()-J9139)/365.25,1)</f>
        <v>6.3</v>
      </c>
      <c r="L9139" s="26">
        <f>I9139/H9139</f>
        <v>0.23199983045100034</v>
      </c>
    </row>
    <row r="9140" spans="1:12" x14ac:dyDescent="0.2">
      <c r="A9140" s="37" t="s">
        <v>61</v>
      </c>
      <c r="B9140" s="37" t="s">
        <v>413</v>
      </c>
      <c r="C9140" s="37" t="s">
        <v>95</v>
      </c>
      <c r="D9140" s="40" t="s">
        <v>370</v>
      </c>
      <c r="E9140" s="37" t="s">
        <v>2566</v>
      </c>
      <c r="F9140" s="37" t="s">
        <v>2861</v>
      </c>
      <c r="G9140" s="37">
        <v>139</v>
      </c>
      <c r="H9140" s="38">
        <v>10991</v>
      </c>
      <c r="I9140" s="38">
        <v>2549.91</v>
      </c>
      <c r="J9140" s="24" t="str">
        <f>RIGHT(F9140,2)&amp;"/"&amp;MID(F9140,5,2)&amp;"/"&amp;LEFT(F9140,4)</f>
        <v>10/09/2004</v>
      </c>
      <c r="K9140" s="39">
        <f ca="1">ROUND((TODAY()-J9140)/365.25,1)</f>
        <v>13</v>
      </c>
      <c r="L9140" s="26">
        <f>I9140/H9140</f>
        <v>0.23199981803293601</v>
      </c>
    </row>
    <row r="9141" spans="1:12" x14ac:dyDescent="0.2">
      <c r="A9141" s="37" t="s">
        <v>259</v>
      </c>
      <c r="B9141" s="37" t="s">
        <v>261</v>
      </c>
      <c r="C9141" s="37" t="s">
        <v>6442</v>
      </c>
      <c r="D9141" s="37" t="s">
        <v>23</v>
      </c>
      <c r="E9141" s="37" t="s">
        <v>7972</v>
      </c>
      <c r="F9141" s="37" t="s">
        <v>2962</v>
      </c>
      <c r="G9141" s="37">
        <v>91</v>
      </c>
      <c r="H9141" s="38">
        <v>12293.76</v>
      </c>
      <c r="I9141" s="38">
        <v>2852.15</v>
      </c>
      <c r="J9141" s="24" t="str">
        <f>RIGHT(F9141,2)&amp;"/"&amp;MID(F9141,5,2)&amp;"/"&amp;LEFT(F9141,4)</f>
        <v>30/04/2009</v>
      </c>
      <c r="K9141" s="39">
        <f ca="1">ROUND((TODAY()-J9141)/365.25,1)</f>
        <v>8.4</v>
      </c>
      <c r="L9141" s="26">
        <f>I9141/H9141</f>
        <v>0.23199981128637617</v>
      </c>
    </row>
    <row r="9142" spans="1:12" x14ac:dyDescent="0.2">
      <c r="A9142" s="37" t="s">
        <v>304</v>
      </c>
      <c r="B9142" s="37" t="s">
        <v>306</v>
      </c>
      <c r="C9142" s="37" t="s">
        <v>4645</v>
      </c>
      <c r="D9142" s="40" t="s">
        <v>370</v>
      </c>
      <c r="E9142" s="37" t="s">
        <v>4159</v>
      </c>
      <c r="F9142" s="37" t="s">
        <v>3129</v>
      </c>
      <c r="G9142" s="37">
        <v>178</v>
      </c>
      <c r="H9142" s="38">
        <v>10551</v>
      </c>
      <c r="I9142" s="38">
        <v>2447.83</v>
      </c>
      <c r="J9142" s="24" t="str">
        <f>RIGHT(F9142,2)&amp;"/"&amp;MID(F9142,5,2)&amp;"/"&amp;LEFT(F9142,4)</f>
        <v>01/09/2009</v>
      </c>
      <c r="K9142" s="39">
        <f ca="1">ROUND((TODAY()-J9142)/365.25,1)</f>
        <v>8.1</v>
      </c>
      <c r="L9142" s="26">
        <f>I9142/H9142</f>
        <v>0.23199981044450763</v>
      </c>
    </row>
    <row r="9143" spans="1:12" x14ac:dyDescent="0.2">
      <c r="A9143" s="37" t="s">
        <v>169</v>
      </c>
      <c r="B9143" s="37" t="s">
        <v>184</v>
      </c>
      <c r="C9143" s="37" t="s">
        <v>186</v>
      </c>
      <c r="D9143" s="37" t="s">
        <v>370</v>
      </c>
      <c r="E9143" s="37" t="s">
        <v>7951</v>
      </c>
      <c r="F9143" s="37" t="s">
        <v>3230</v>
      </c>
      <c r="G9143" s="37">
        <v>65</v>
      </c>
      <c r="H9143" s="38">
        <v>17641.05</v>
      </c>
      <c r="I9143" s="38">
        <v>4092.72</v>
      </c>
      <c r="J9143" s="24" t="str">
        <f>RIGHT(F9143,2)&amp;"/"&amp;MID(F9143,5,2)&amp;"/"&amp;LEFT(F9143,4)</f>
        <v>29/08/2008</v>
      </c>
      <c r="K9143" s="39">
        <f ca="1">ROUND((TODAY()-J9143)/365.25,1)</f>
        <v>9.1</v>
      </c>
      <c r="L9143" s="26">
        <f>I9143/H9143</f>
        <v>0.23199979593051434</v>
      </c>
    </row>
    <row r="9144" spans="1:12" x14ac:dyDescent="0.2">
      <c r="A9144" s="37" t="s">
        <v>61</v>
      </c>
      <c r="B9144" s="37" t="s">
        <v>396</v>
      </c>
      <c r="C9144" s="37" t="s">
        <v>78</v>
      </c>
      <c r="D9144" s="37" t="s">
        <v>370</v>
      </c>
      <c r="E9144" s="37" t="s">
        <v>9724</v>
      </c>
      <c r="F9144" s="37" t="s">
        <v>1988</v>
      </c>
      <c r="G9144" s="37">
        <v>239</v>
      </c>
      <c r="H9144" s="38">
        <v>9771</v>
      </c>
      <c r="I9144" s="38">
        <v>2266.87</v>
      </c>
      <c r="J9144" s="24" t="str">
        <f>RIGHT(F9144,2)&amp;"/"&amp;MID(F9144,5,2)&amp;"/"&amp;LEFT(F9144,4)</f>
        <v>08/05/2009</v>
      </c>
      <c r="K9144" s="39">
        <f ca="1">ROUND((TODAY()-J9144)/365.25,1)</f>
        <v>8.4</v>
      </c>
      <c r="L9144" s="26">
        <f>I9144/H9144</f>
        <v>0.23199979531265991</v>
      </c>
    </row>
    <row r="9145" spans="1:12" x14ac:dyDescent="0.2">
      <c r="A9145" s="37" t="s">
        <v>61</v>
      </c>
      <c r="B9145" s="37" t="s">
        <v>425</v>
      </c>
      <c r="C9145" s="37" t="s">
        <v>94</v>
      </c>
      <c r="D9145" s="40" t="s">
        <v>370</v>
      </c>
      <c r="E9145" s="37" t="s">
        <v>5624</v>
      </c>
      <c r="F9145" s="37" t="s">
        <v>961</v>
      </c>
      <c r="G9145" s="37">
        <v>213</v>
      </c>
      <c r="H9145" s="38">
        <v>20754.2</v>
      </c>
      <c r="I9145" s="38">
        <v>4814.97</v>
      </c>
      <c r="J9145" s="24" t="str">
        <f>RIGHT(F9145,2)&amp;"/"&amp;MID(F9145,5,2)&amp;"/"&amp;LEFT(F9145,4)</f>
        <v>22/12/2008</v>
      </c>
      <c r="K9145" s="39">
        <f ca="1">ROUND((TODAY()-J9145)/365.25,1)</f>
        <v>8.8000000000000007</v>
      </c>
      <c r="L9145" s="26">
        <f>I9145/H9145</f>
        <v>0.23199978799471915</v>
      </c>
    </row>
    <row r="9146" spans="1:12" x14ac:dyDescent="0.2">
      <c r="A9146" s="37" t="s">
        <v>61</v>
      </c>
      <c r="B9146" s="37" t="s">
        <v>413</v>
      </c>
      <c r="C9146" s="37" t="s">
        <v>96</v>
      </c>
      <c r="D9146" s="37" t="s">
        <v>370</v>
      </c>
      <c r="E9146" s="37" t="s">
        <v>6891</v>
      </c>
      <c r="F9146" s="37" t="s">
        <v>6591</v>
      </c>
      <c r="G9146" s="37">
        <v>111</v>
      </c>
      <c r="H9146" s="38">
        <v>20635.45</v>
      </c>
      <c r="I9146" s="38">
        <v>4787.42</v>
      </c>
      <c r="J9146" s="24" t="str">
        <f>RIGHT(F9146,2)&amp;"/"&amp;MID(F9146,5,2)&amp;"/"&amp;LEFT(F9146,4)</f>
        <v>06/06/2008</v>
      </c>
      <c r="K9146" s="39">
        <f ca="1">ROUND((TODAY()-J9146)/365.25,1)</f>
        <v>9.3000000000000007</v>
      </c>
      <c r="L9146" s="26">
        <f>I9146/H9146</f>
        <v>0.23199978677470082</v>
      </c>
    </row>
    <row r="9147" spans="1:12" x14ac:dyDescent="0.2">
      <c r="A9147" s="37" t="s">
        <v>61</v>
      </c>
      <c r="B9147" s="37" t="s">
        <v>413</v>
      </c>
      <c r="C9147" s="37" t="s">
        <v>96</v>
      </c>
      <c r="D9147" s="37" t="s">
        <v>370</v>
      </c>
      <c r="E9147" s="37" t="s">
        <v>9675</v>
      </c>
      <c r="F9147" s="37" t="s">
        <v>864</v>
      </c>
      <c r="G9147" s="37">
        <v>193</v>
      </c>
      <c r="H9147" s="38">
        <v>16382.3</v>
      </c>
      <c r="I9147" s="38">
        <v>3800.69</v>
      </c>
      <c r="J9147" s="24" t="str">
        <f>RIGHT(F9147,2)&amp;"/"&amp;MID(F9147,5,2)&amp;"/"&amp;LEFT(F9147,4)</f>
        <v>01/12/2008</v>
      </c>
      <c r="K9147" s="39">
        <f ca="1">ROUND((TODAY()-J9147)/365.25,1)</f>
        <v>8.8000000000000007</v>
      </c>
      <c r="L9147" s="26">
        <f>I9147/H9147</f>
        <v>0.23199978025063636</v>
      </c>
    </row>
    <row r="9148" spans="1:12" x14ac:dyDescent="0.2">
      <c r="A9148" s="37" t="s">
        <v>316</v>
      </c>
      <c r="B9148" s="37" t="s">
        <v>322</v>
      </c>
      <c r="C9148" s="37" t="s">
        <v>3947</v>
      </c>
      <c r="D9148" s="40" t="s">
        <v>370</v>
      </c>
      <c r="E9148" s="37" t="s">
        <v>2594</v>
      </c>
      <c r="F9148" s="37" t="s">
        <v>3155</v>
      </c>
      <c r="G9148" s="37">
        <v>251</v>
      </c>
      <c r="H9148" s="38">
        <v>1782.2</v>
      </c>
      <c r="I9148" s="38">
        <v>413.47</v>
      </c>
      <c r="J9148" s="24" t="str">
        <f>RIGHT(F9148,2)&amp;"/"&amp;MID(F9148,5,2)&amp;"/"&amp;LEFT(F9148,4)</f>
        <v>11/04/2002</v>
      </c>
      <c r="K9148" s="39">
        <f ca="1">ROUND((TODAY()-J9148)/365.25,1)</f>
        <v>15.5</v>
      </c>
      <c r="L9148" s="26">
        <f>I9148/H9148</f>
        <v>0.23199977555829873</v>
      </c>
    </row>
    <row r="9149" spans="1:12" x14ac:dyDescent="0.2">
      <c r="A9149" s="37" t="s">
        <v>169</v>
      </c>
      <c r="B9149" s="37" t="s">
        <v>179</v>
      </c>
      <c r="C9149" s="37" t="s">
        <v>183</v>
      </c>
      <c r="D9149" s="40" t="s">
        <v>370</v>
      </c>
      <c r="E9149" s="37" t="s">
        <v>4154</v>
      </c>
      <c r="F9149" s="37" t="s">
        <v>1238</v>
      </c>
      <c r="G9149" s="37">
        <v>137</v>
      </c>
      <c r="H9149" s="38">
        <v>14172.6</v>
      </c>
      <c r="I9149" s="38">
        <v>3288.04</v>
      </c>
      <c r="J9149" s="24" t="str">
        <f>RIGHT(F9149,2)&amp;"/"&amp;MID(F9149,5,2)&amp;"/"&amp;LEFT(F9149,4)</f>
        <v>23/10/2008</v>
      </c>
      <c r="K9149" s="39">
        <f ca="1">ROUND((TODAY()-J9149)/365.25,1)</f>
        <v>8.9</v>
      </c>
      <c r="L9149" s="26">
        <f>I9149/H9149</f>
        <v>0.2319997742122123</v>
      </c>
    </row>
    <row r="9150" spans="1:12" x14ac:dyDescent="0.2">
      <c r="A9150" s="37" t="s">
        <v>160</v>
      </c>
      <c r="B9150" s="37" t="s">
        <v>739</v>
      </c>
      <c r="C9150" s="37" t="s">
        <v>1954</v>
      </c>
      <c r="D9150" s="40" t="s">
        <v>370</v>
      </c>
      <c r="E9150" s="37" t="s">
        <v>2529</v>
      </c>
      <c r="F9150" s="37" t="s">
        <v>2676</v>
      </c>
      <c r="G9150" s="37">
        <v>229</v>
      </c>
      <c r="H9150" s="38">
        <v>14077.6</v>
      </c>
      <c r="I9150" s="38">
        <v>3266</v>
      </c>
      <c r="J9150" s="24" t="str">
        <f>RIGHT(F9150,2)&amp;"/"&amp;MID(F9150,5,2)&amp;"/"&amp;LEFT(F9150,4)</f>
        <v>12/01/2007</v>
      </c>
      <c r="K9150" s="39">
        <f ca="1">ROUND((TODAY()-J9150)/365.25,1)</f>
        <v>10.7</v>
      </c>
      <c r="L9150" s="26">
        <f>I9150/H9150</f>
        <v>0.23199977268852645</v>
      </c>
    </row>
    <row r="9151" spans="1:12" x14ac:dyDescent="0.2">
      <c r="A9151" s="37" t="s">
        <v>160</v>
      </c>
      <c r="B9151" s="37" t="s">
        <v>739</v>
      </c>
      <c r="C9151" s="37" t="s">
        <v>1954</v>
      </c>
      <c r="D9151" s="40" t="s">
        <v>370</v>
      </c>
      <c r="E9151" s="37" t="s">
        <v>5589</v>
      </c>
      <c r="F9151" s="37" t="s">
        <v>3443</v>
      </c>
      <c r="G9151" s="37">
        <v>170</v>
      </c>
      <c r="H9151" s="38">
        <v>20850.150000000001</v>
      </c>
      <c r="I9151" s="38">
        <v>4837.2299999999996</v>
      </c>
      <c r="J9151" s="24" t="str">
        <f>RIGHT(F9151,2)&amp;"/"&amp;MID(F9151,5,2)&amp;"/"&amp;LEFT(F9151,4)</f>
        <v>20/03/2009</v>
      </c>
      <c r="K9151" s="39">
        <f ca="1">ROUND((TODAY()-J9151)/365.25,1)</f>
        <v>8.5</v>
      </c>
      <c r="L9151" s="26">
        <f>I9151/H9151</f>
        <v>0.23199976978582884</v>
      </c>
    </row>
    <row r="9152" spans="1:12" x14ac:dyDescent="0.2">
      <c r="A9152" s="37" t="s">
        <v>61</v>
      </c>
      <c r="B9152" s="37" t="s">
        <v>413</v>
      </c>
      <c r="C9152" s="37" t="s">
        <v>86</v>
      </c>
      <c r="D9152" s="40" t="s">
        <v>370</v>
      </c>
      <c r="E9152" s="37" t="s">
        <v>5566</v>
      </c>
      <c r="F9152" s="37" t="s">
        <v>3710</v>
      </c>
      <c r="G9152" s="37">
        <v>95</v>
      </c>
      <c r="H9152" s="38">
        <v>35797.449999999997</v>
      </c>
      <c r="I9152" s="38">
        <v>8305</v>
      </c>
      <c r="J9152" s="24" t="str">
        <f>RIGHT(F9152,2)&amp;"/"&amp;MID(F9152,5,2)&amp;"/"&amp;LEFT(F9152,4)</f>
        <v>10/08/2011</v>
      </c>
      <c r="K9152" s="39">
        <f ca="1">ROUND((TODAY()-J9152)/365.25,1)</f>
        <v>6.1</v>
      </c>
      <c r="L9152" s="26">
        <f>I9152/H9152</f>
        <v>0.23199976534641437</v>
      </c>
    </row>
    <row r="9153" spans="1:12" x14ac:dyDescent="0.2">
      <c r="A9153" s="37" t="s">
        <v>18</v>
      </c>
      <c r="B9153" s="37" t="s">
        <v>24</v>
      </c>
      <c r="C9153" s="37" t="s">
        <v>7984</v>
      </c>
      <c r="D9153" s="37" t="s">
        <v>370</v>
      </c>
      <c r="E9153" s="37" t="s">
        <v>7956</v>
      </c>
      <c r="F9153" s="37" t="s">
        <v>5329</v>
      </c>
      <c r="G9153" s="37">
        <v>104</v>
      </c>
      <c r="H9153" s="38">
        <v>8466</v>
      </c>
      <c r="I9153" s="38">
        <v>1964.11</v>
      </c>
      <c r="J9153" s="24" t="str">
        <f>RIGHT(F9153,2)&amp;"/"&amp;MID(F9153,5,2)&amp;"/"&amp;LEFT(F9153,4)</f>
        <v>14/02/2006</v>
      </c>
      <c r="K9153" s="39">
        <f ca="1">ROUND((TODAY()-J9153)/365.25,1)</f>
        <v>11.6</v>
      </c>
      <c r="L9153" s="26">
        <f>I9153/H9153</f>
        <v>0.23199976376092604</v>
      </c>
    </row>
    <row r="9154" spans="1:12" x14ac:dyDescent="0.2">
      <c r="A9154" s="37" t="s">
        <v>61</v>
      </c>
      <c r="B9154" s="37" t="s">
        <v>413</v>
      </c>
      <c r="C9154" s="37" t="s">
        <v>86</v>
      </c>
      <c r="D9154" s="40" t="s">
        <v>370</v>
      </c>
      <c r="E9154" s="37" t="s">
        <v>2541</v>
      </c>
      <c r="F9154" s="37" t="s">
        <v>651</v>
      </c>
      <c r="G9154" s="37">
        <v>89</v>
      </c>
      <c r="H9154" s="38">
        <v>36962.15</v>
      </c>
      <c r="I9154" s="38">
        <v>8575.2099999999991</v>
      </c>
      <c r="J9154" s="24" t="str">
        <f>RIGHT(F9154,2)&amp;"/"&amp;MID(F9154,5,2)&amp;"/"&amp;LEFT(F9154,4)</f>
        <v>21/07/2011</v>
      </c>
      <c r="K9154" s="39">
        <f ca="1">ROUND((TODAY()-J9154)/365.25,1)</f>
        <v>6.2</v>
      </c>
      <c r="L9154" s="26">
        <f>I9154/H9154</f>
        <v>0.2319997619186113</v>
      </c>
    </row>
    <row r="9155" spans="1:12" x14ac:dyDescent="0.2">
      <c r="A9155" s="37" t="s">
        <v>61</v>
      </c>
      <c r="B9155" s="37" t="s">
        <v>413</v>
      </c>
      <c r="C9155" s="37" t="s">
        <v>96</v>
      </c>
      <c r="D9155" s="40" t="s">
        <v>370</v>
      </c>
      <c r="E9155" s="37" t="s">
        <v>2217</v>
      </c>
      <c r="F9155" s="37" t="s">
        <v>791</v>
      </c>
      <c r="G9155" s="37">
        <v>180</v>
      </c>
      <c r="H9155" s="38">
        <v>18117.95</v>
      </c>
      <c r="I9155" s="38">
        <v>4203.3599999999997</v>
      </c>
      <c r="J9155" s="24" t="str">
        <f>RIGHT(F9155,2)&amp;"/"&amp;MID(F9155,5,2)&amp;"/"&amp;LEFT(F9155,4)</f>
        <v>02/10/2008</v>
      </c>
      <c r="K9155" s="39">
        <f ca="1">ROUND((TODAY()-J9155)/365.25,1)</f>
        <v>9</v>
      </c>
      <c r="L9155" s="26">
        <f>I9155/H9155</f>
        <v>0.23199975714691781</v>
      </c>
    </row>
    <row r="9156" spans="1:12" x14ac:dyDescent="0.2">
      <c r="A9156" s="37" t="s">
        <v>61</v>
      </c>
      <c r="B9156" s="37" t="s">
        <v>413</v>
      </c>
      <c r="C9156" s="37" t="s">
        <v>96</v>
      </c>
      <c r="D9156" s="40" t="s">
        <v>370</v>
      </c>
      <c r="E9156" s="37" t="s">
        <v>8893</v>
      </c>
      <c r="F9156" s="37" t="s">
        <v>3994</v>
      </c>
      <c r="G9156" s="37">
        <v>161</v>
      </c>
      <c r="H9156" s="38">
        <v>18094.2</v>
      </c>
      <c r="I9156" s="38">
        <v>4197.8500000000004</v>
      </c>
      <c r="J9156" s="24" t="str">
        <f>RIGHT(F9156,2)&amp;"/"&amp;MID(F9156,5,2)&amp;"/"&amp;LEFT(F9156,4)</f>
        <v>10/03/2008</v>
      </c>
      <c r="K9156" s="39">
        <f ca="1">ROUND((TODAY()-J9156)/365.25,1)</f>
        <v>9.5</v>
      </c>
      <c r="L9156" s="26">
        <f>I9156/H9156</f>
        <v>0.23199975682815488</v>
      </c>
    </row>
    <row r="9157" spans="1:12" x14ac:dyDescent="0.2">
      <c r="A9157" s="37" t="s">
        <v>169</v>
      </c>
      <c r="B9157" s="37" t="s">
        <v>191</v>
      </c>
      <c r="C9157" s="37" t="s">
        <v>197</v>
      </c>
      <c r="D9157" s="40" t="s">
        <v>370</v>
      </c>
      <c r="E9157" s="37" t="s">
        <v>4166</v>
      </c>
      <c r="F9157" s="37" t="s">
        <v>4847</v>
      </c>
      <c r="G9157" s="37">
        <v>192</v>
      </c>
      <c r="H9157" s="38">
        <v>7671</v>
      </c>
      <c r="I9157" s="38">
        <v>1779.67</v>
      </c>
      <c r="J9157" s="24" t="str">
        <f>RIGHT(F9157,2)&amp;"/"&amp;MID(F9157,5,2)&amp;"/"&amp;LEFT(F9157,4)</f>
        <v>15/04/2005</v>
      </c>
      <c r="K9157" s="39">
        <f ca="1">ROUND((TODAY()-J9157)/365.25,1)</f>
        <v>12.4</v>
      </c>
      <c r="L9157" s="26">
        <f>I9157/H9157</f>
        <v>0.23199973927779952</v>
      </c>
    </row>
    <row r="9158" spans="1:12" x14ac:dyDescent="0.2">
      <c r="A9158" s="37" t="s">
        <v>285</v>
      </c>
      <c r="B9158" s="37" t="s">
        <v>467</v>
      </c>
      <c r="C9158" s="37" t="s">
        <v>68</v>
      </c>
      <c r="D9158" s="37" t="s">
        <v>370</v>
      </c>
      <c r="E9158" s="37" t="s">
        <v>6867</v>
      </c>
      <c r="F9158" s="37" t="s">
        <v>782</v>
      </c>
      <c r="G9158" s="37">
        <v>19</v>
      </c>
      <c r="H9158" s="38">
        <v>7541</v>
      </c>
      <c r="I9158" s="38">
        <v>1749.51</v>
      </c>
      <c r="J9158" s="24" t="str">
        <f>RIGHT(F9158,2)&amp;"/"&amp;MID(F9158,5,2)&amp;"/"&amp;LEFT(F9158,4)</f>
        <v>29/11/2005</v>
      </c>
      <c r="K9158" s="39">
        <f ca="1">ROUND((TODAY()-J9158)/365.25,1)</f>
        <v>11.8</v>
      </c>
      <c r="L9158" s="26">
        <f>I9158/H9158</f>
        <v>0.23199973478318525</v>
      </c>
    </row>
    <row r="9159" spans="1:12" x14ac:dyDescent="0.2">
      <c r="A9159" s="37" t="s">
        <v>61</v>
      </c>
      <c r="B9159" s="37" t="s">
        <v>425</v>
      </c>
      <c r="C9159" s="37" t="s">
        <v>94</v>
      </c>
      <c r="D9159" s="40" t="s">
        <v>370</v>
      </c>
      <c r="E9159" s="37" t="s">
        <v>4142</v>
      </c>
      <c r="F9159" s="37" t="s">
        <v>1854</v>
      </c>
      <c r="G9159" s="37">
        <v>180</v>
      </c>
      <c r="H9159" s="38">
        <v>22254.25</v>
      </c>
      <c r="I9159" s="38">
        <v>5162.9799999999996</v>
      </c>
      <c r="J9159" s="24" t="str">
        <f>RIGHT(F9159,2)&amp;"/"&amp;MID(F9159,5,2)&amp;"/"&amp;LEFT(F9159,4)</f>
        <v>19/12/2008</v>
      </c>
      <c r="K9159" s="39">
        <f ca="1">ROUND((TODAY()-J9159)/365.25,1)</f>
        <v>8.8000000000000007</v>
      </c>
      <c r="L9159" s="26">
        <f>I9159/H9159</f>
        <v>0.23199973038857744</v>
      </c>
    </row>
    <row r="9160" spans="1:12" x14ac:dyDescent="0.2">
      <c r="A9160" s="37" t="s">
        <v>169</v>
      </c>
      <c r="B9160" s="37" t="s">
        <v>3575</v>
      </c>
      <c r="C9160" s="37" t="s">
        <v>9404</v>
      </c>
      <c r="D9160" s="40" t="s">
        <v>370</v>
      </c>
      <c r="E9160" s="37" t="s">
        <v>8886</v>
      </c>
      <c r="F9160" s="37" t="s">
        <v>9405</v>
      </c>
      <c r="G9160" s="37">
        <v>133</v>
      </c>
      <c r="H9160" s="38">
        <v>2916.9</v>
      </c>
      <c r="I9160" s="38">
        <v>676.72</v>
      </c>
      <c r="J9160" s="24" t="str">
        <f>RIGHT(F9160,2)&amp;"/"&amp;MID(F9160,5,2)&amp;"/"&amp;LEFT(F9160,4)</f>
        <v>05/11/2003</v>
      </c>
      <c r="K9160" s="39">
        <f ca="1">ROUND((TODAY()-J9160)/365.25,1)</f>
        <v>13.9</v>
      </c>
      <c r="L9160" s="26">
        <f>I9160/H9160</f>
        <v>0.23199972573622682</v>
      </c>
    </row>
    <row r="9161" spans="1:12" x14ac:dyDescent="0.2">
      <c r="A9161" s="37" t="s">
        <v>169</v>
      </c>
      <c r="B9161" s="37" t="s">
        <v>179</v>
      </c>
      <c r="C9161" s="37" t="s">
        <v>181</v>
      </c>
      <c r="D9161" s="37" t="s">
        <v>370</v>
      </c>
      <c r="E9161" s="37" t="s">
        <v>9701</v>
      </c>
      <c r="F9161" s="37" t="s">
        <v>6024</v>
      </c>
      <c r="G9161" s="37">
        <v>107</v>
      </c>
      <c r="H9161" s="38">
        <v>15267.95</v>
      </c>
      <c r="I9161" s="38">
        <v>3542.16</v>
      </c>
      <c r="J9161" s="24" t="str">
        <f>RIGHT(F9161,2)&amp;"/"&amp;MID(F9161,5,2)&amp;"/"&amp;LEFT(F9161,4)</f>
        <v>11/03/2008</v>
      </c>
      <c r="K9161" s="39">
        <f ca="1">ROUND((TODAY()-J9161)/365.25,1)</f>
        <v>9.5</v>
      </c>
      <c r="L9161" s="26">
        <f>I9161/H9161</f>
        <v>0.23199971181461818</v>
      </c>
    </row>
    <row r="9162" spans="1:12" x14ac:dyDescent="0.2">
      <c r="A9162" s="37" t="s">
        <v>61</v>
      </c>
      <c r="B9162" s="37" t="s">
        <v>413</v>
      </c>
      <c r="C9162" s="37" t="s">
        <v>86</v>
      </c>
      <c r="D9162" s="40" t="s">
        <v>370</v>
      </c>
      <c r="E9162" s="37" t="s">
        <v>5584</v>
      </c>
      <c r="F9162" s="37" t="s">
        <v>5803</v>
      </c>
      <c r="G9162" s="37">
        <v>157</v>
      </c>
      <c r="H9162" s="38">
        <v>30240.9</v>
      </c>
      <c r="I9162" s="38">
        <v>7015.88</v>
      </c>
      <c r="J9162" s="24" t="str">
        <f>RIGHT(F9162,2)&amp;"/"&amp;MID(F9162,5,2)&amp;"/"&amp;LEFT(F9162,4)</f>
        <v>08/08/2011</v>
      </c>
      <c r="K9162" s="39">
        <f ca="1">ROUND((TODAY()-J9162)/365.25,1)</f>
        <v>6.1</v>
      </c>
      <c r="L9162" s="26">
        <f>I9162/H9162</f>
        <v>0.23199970900336961</v>
      </c>
    </row>
    <row r="9163" spans="1:12" x14ac:dyDescent="0.2">
      <c r="A9163" s="37" t="s">
        <v>61</v>
      </c>
      <c r="B9163" s="37" t="s">
        <v>413</v>
      </c>
      <c r="C9163" s="37" t="s">
        <v>86</v>
      </c>
      <c r="D9163" s="40" t="s">
        <v>370</v>
      </c>
      <c r="E9163" s="37" t="s">
        <v>2592</v>
      </c>
      <c r="F9163" s="37" t="s">
        <v>557</v>
      </c>
      <c r="G9163" s="37">
        <v>139</v>
      </c>
      <c r="H9163" s="38">
        <v>32570.3</v>
      </c>
      <c r="I9163" s="38">
        <v>7556.3</v>
      </c>
      <c r="J9163" s="24" t="str">
        <f>RIGHT(F9163,2)&amp;"/"&amp;MID(F9163,5,2)&amp;"/"&amp;LEFT(F9163,4)</f>
        <v>19/05/2011</v>
      </c>
      <c r="K9163" s="39">
        <f ca="1">ROUND((TODAY()-J9163)/365.25,1)</f>
        <v>6.3</v>
      </c>
      <c r="L9163" s="26">
        <f>I9163/H9163</f>
        <v>0.23199970525294517</v>
      </c>
    </row>
    <row r="9164" spans="1:12" x14ac:dyDescent="0.2">
      <c r="A9164" s="37" t="s">
        <v>160</v>
      </c>
      <c r="B9164" s="37" t="s">
        <v>739</v>
      </c>
      <c r="C9164" s="37" t="s">
        <v>1954</v>
      </c>
      <c r="D9164" s="37" t="s">
        <v>370</v>
      </c>
      <c r="E9164" s="37" t="s">
        <v>6889</v>
      </c>
      <c r="F9164" s="37" t="s">
        <v>1525</v>
      </c>
      <c r="G9164" s="37">
        <v>171</v>
      </c>
      <c r="H9164" s="38">
        <v>13327</v>
      </c>
      <c r="I9164" s="38">
        <v>3091.86</v>
      </c>
      <c r="J9164" s="24" t="str">
        <f>RIGHT(F9164,2)&amp;"/"&amp;MID(F9164,5,2)&amp;"/"&amp;LEFT(F9164,4)</f>
        <v>22/11/2005</v>
      </c>
      <c r="K9164" s="39">
        <f ca="1">ROUND((TODAY()-J9164)/365.25,1)</f>
        <v>11.8</v>
      </c>
      <c r="L9164" s="26">
        <f>I9164/H9164</f>
        <v>0.2319996998574323</v>
      </c>
    </row>
    <row r="9165" spans="1:12" x14ac:dyDescent="0.2">
      <c r="A9165" s="37" t="s">
        <v>61</v>
      </c>
      <c r="B9165" s="37" t="s">
        <v>413</v>
      </c>
      <c r="C9165" s="37" t="s">
        <v>96</v>
      </c>
      <c r="D9165" s="40" t="s">
        <v>370</v>
      </c>
      <c r="E9165" s="37" t="s">
        <v>4168</v>
      </c>
      <c r="F9165" s="37" t="s">
        <v>2570</v>
      </c>
      <c r="G9165" s="37">
        <v>164</v>
      </c>
      <c r="H9165" s="38">
        <v>18477.05</v>
      </c>
      <c r="I9165" s="38">
        <v>4286.67</v>
      </c>
      <c r="J9165" s="24" t="str">
        <f>RIGHT(F9165,2)&amp;"/"&amp;MID(F9165,5,2)&amp;"/"&amp;LEFT(F9165,4)</f>
        <v>08/07/2008</v>
      </c>
      <c r="K9165" s="39">
        <f ca="1">ROUND((TODAY()-J9165)/365.25,1)</f>
        <v>9.1999999999999993</v>
      </c>
      <c r="L9165" s="26">
        <f>I9165/H9165</f>
        <v>0.23199969692131592</v>
      </c>
    </row>
    <row r="9166" spans="1:12" x14ac:dyDescent="0.2">
      <c r="A9166" s="37" t="s">
        <v>134</v>
      </c>
      <c r="B9166" s="37" t="s">
        <v>138</v>
      </c>
      <c r="C9166" s="37" t="s">
        <v>139</v>
      </c>
      <c r="D9166" s="37" t="s">
        <v>370</v>
      </c>
      <c r="E9166" s="37" t="s">
        <v>9721</v>
      </c>
      <c r="F9166" s="37" t="s">
        <v>3029</v>
      </c>
      <c r="G9166" s="37">
        <v>87</v>
      </c>
      <c r="H9166" s="38">
        <v>13152</v>
      </c>
      <c r="I9166" s="38">
        <v>3051.26</v>
      </c>
      <c r="J9166" s="24" t="str">
        <f>RIGHT(F9166,2)&amp;"/"&amp;MID(F9166,5,2)&amp;"/"&amp;LEFT(F9166,4)</f>
        <v>07/03/2007</v>
      </c>
      <c r="K9166" s="39">
        <f ca="1">ROUND((TODAY()-J9166)/365.25,1)</f>
        <v>10.5</v>
      </c>
      <c r="L9166" s="26">
        <f>I9166/H9166</f>
        <v>0.23199969586374697</v>
      </c>
    </row>
    <row r="9167" spans="1:12" x14ac:dyDescent="0.2">
      <c r="A9167" s="37" t="s">
        <v>18</v>
      </c>
      <c r="B9167" s="37" t="s">
        <v>59</v>
      </c>
      <c r="C9167" s="37" t="s">
        <v>6943</v>
      </c>
      <c r="D9167" s="37" t="s">
        <v>370</v>
      </c>
      <c r="E9167" s="37" t="s">
        <v>6856</v>
      </c>
      <c r="F9167" s="37" t="s">
        <v>6944</v>
      </c>
      <c r="G9167" s="37">
        <v>188</v>
      </c>
      <c r="H9167" s="38">
        <v>6451</v>
      </c>
      <c r="I9167" s="38">
        <v>1496.63</v>
      </c>
      <c r="J9167" s="24" t="str">
        <f>RIGHT(F9167,2)&amp;"/"&amp;MID(F9167,5,2)&amp;"/"&amp;LEFT(F9167,4)</f>
        <v>25/11/1999</v>
      </c>
      <c r="K9167" s="39">
        <f ca="1">ROUND((TODAY()-J9167)/365.25,1)</f>
        <v>17.8</v>
      </c>
      <c r="L9167" s="26">
        <f>I9167/H9167</f>
        <v>0.23199968997054721</v>
      </c>
    </row>
    <row r="9168" spans="1:12" x14ac:dyDescent="0.2">
      <c r="A9168" s="37" t="s">
        <v>61</v>
      </c>
      <c r="B9168" s="37" t="s">
        <v>425</v>
      </c>
      <c r="C9168" s="37" t="s">
        <v>94</v>
      </c>
      <c r="D9168" s="40" t="s">
        <v>370</v>
      </c>
      <c r="E9168" s="37" t="s">
        <v>2567</v>
      </c>
      <c r="F9168" s="37" t="s">
        <v>1855</v>
      </c>
      <c r="G9168" s="37">
        <v>83</v>
      </c>
      <c r="H9168" s="38">
        <v>30907.8</v>
      </c>
      <c r="I9168" s="38">
        <v>7170.6</v>
      </c>
      <c r="J9168" s="24" t="str">
        <f>RIGHT(F9168,2)&amp;"/"&amp;MID(F9168,5,2)&amp;"/"&amp;LEFT(F9168,4)</f>
        <v>21/01/2009</v>
      </c>
      <c r="K9168" s="39">
        <f ca="1">ROUND((TODAY()-J9168)/365.25,1)</f>
        <v>8.6999999999999993</v>
      </c>
      <c r="L9168" s="26">
        <f>I9168/H9168</f>
        <v>0.23199968939879256</v>
      </c>
    </row>
    <row r="9169" spans="1:12" x14ac:dyDescent="0.2">
      <c r="A9169" s="37" t="s">
        <v>61</v>
      </c>
      <c r="B9169" s="37" t="s">
        <v>413</v>
      </c>
      <c r="C9169" s="37" t="s">
        <v>96</v>
      </c>
      <c r="D9169" s="40" t="s">
        <v>370</v>
      </c>
      <c r="E9169" s="37" t="s">
        <v>2212</v>
      </c>
      <c r="F9169" s="37" t="s">
        <v>431</v>
      </c>
      <c r="G9169" s="37">
        <v>147</v>
      </c>
      <c r="H9169" s="38">
        <v>21900.85</v>
      </c>
      <c r="I9169" s="38">
        <v>5080.99</v>
      </c>
      <c r="J9169" s="24" t="str">
        <f>RIGHT(F9169,2)&amp;"/"&amp;MID(F9169,5,2)&amp;"/"&amp;LEFT(F9169,4)</f>
        <v>31/03/2009</v>
      </c>
      <c r="K9169" s="39">
        <f ca="1">ROUND((TODAY()-J9169)/365.25,1)</f>
        <v>8.5</v>
      </c>
      <c r="L9169" s="26">
        <f>I9169/H9169</f>
        <v>0.23199967124563659</v>
      </c>
    </row>
    <row r="9170" spans="1:12" x14ac:dyDescent="0.2">
      <c r="A9170" s="37" t="s">
        <v>160</v>
      </c>
      <c r="B9170" s="37" t="s">
        <v>739</v>
      </c>
      <c r="C9170" s="37" t="s">
        <v>1954</v>
      </c>
      <c r="D9170" s="40" t="s">
        <v>370</v>
      </c>
      <c r="E9170" s="37" t="s">
        <v>8881</v>
      </c>
      <c r="F9170" s="37" t="s">
        <v>6581</v>
      </c>
      <c r="G9170" s="37">
        <v>210</v>
      </c>
      <c r="H9170" s="38">
        <v>12152</v>
      </c>
      <c r="I9170" s="38">
        <v>2819.26</v>
      </c>
      <c r="J9170" s="24" t="str">
        <f>RIGHT(F9170,2)&amp;"/"&amp;MID(F9170,5,2)&amp;"/"&amp;LEFT(F9170,4)</f>
        <v>31/10/2005</v>
      </c>
      <c r="K9170" s="39">
        <f ca="1">ROUND((TODAY()-J9170)/365.25,1)</f>
        <v>11.9</v>
      </c>
      <c r="L9170" s="26">
        <f>I9170/H9170</f>
        <v>0.23199967083607639</v>
      </c>
    </row>
    <row r="9171" spans="1:12" x14ac:dyDescent="0.2">
      <c r="A9171" s="37" t="s">
        <v>290</v>
      </c>
      <c r="B9171" s="37" t="s">
        <v>293</v>
      </c>
      <c r="C9171" s="37" t="s">
        <v>3800</v>
      </c>
      <c r="D9171" s="37" t="s">
        <v>370</v>
      </c>
      <c r="E9171" s="37" t="s">
        <v>9687</v>
      </c>
      <c r="F9171" s="37" t="s">
        <v>6018</v>
      </c>
      <c r="G9171" s="37">
        <v>200</v>
      </c>
      <c r="H9171" s="38">
        <v>2409.4</v>
      </c>
      <c r="I9171" s="38">
        <v>558.98</v>
      </c>
      <c r="J9171" s="24" t="str">
        <f>RIGHT(F9171,2)&amp;"/"&amp;MID(F9171,5,2)&amp;"/"&amp;LEFT(F9171,4)</f>
        <v>23/10/2002</v>
      </c>
      <c r="K9171" s="39">
        <f ca="1">ROUND((TODAY()-J9171)/365.25,1)</f>
        <v>14.9</v>
      </c>
      <c r="L9171" s="26">
        <f>I9171/H9171</f>
        <v>0.23199966796712873</v>
      </c>
    </row>
    <row r="9172" spans="1:12" x14ac:dyDescent="0.2">
      <c r="A9172" s="37" t="s">
        <v>281</v>
      </c>
      <c r="B9172" s="37" t="s">
        <v>1156</v>
      </c>
      <c r="C9172" s="37" t="s">
        <v>3701</v>
      </c>
      <c r="D9172" s="40" t="s">
        <v>370</v>
      </c>
      <c r="E9172" s="37" t="s">
        <v>2525</v>
      </c>
      <c r="F9172" s="37" t="s">
        <v>976</v>
      </c>
      <c r="G9172" s="37">
        <v>165</v>
      </c>
      <c r="H9172" s="38">
        <v>19238.95</v>
      </c>
      <c r="I9172" s="38">
        <v>4463.43</v>
      </c>
      <c r="J9172" s="24" t="str">
        <f>RIGHT(F9172,2)&amp;"/"&amp;MID(F9172,5,2)&amp;"/"&amp;LEFT(F9172,4)</f>
        <v>31/12/2000</v>
      </c>
      <c r="K9172" s="39">
        <f ca="1">ROUND((TODAY()-J9172)/365.25,1)</f>
        <v>16.7</v>
      </c>
      <c r="L9172" s="26">
        <f>I9172/H9172</f>
        <v>0.23199966734151292</v>
      </c>
    </row>
    <row r="9173" spans="1:12" x14ac:dyDescent="0.2">
      <c r="A9173" s="37" t="s">
        <v>304</v>
      </c>
      <c r="B9173" s="37" t="s">
        <v>6651</v>
      </c>
      <c r="C9173" s="37" t="s">
        <v>5286</v>
      </c>
      <c r="D9173" s="37" t="s">
        <v>370</v>
      </c>
      <c r="E9173" s="37" t="s">
        <v>6889</v>
      </c>
      <c r="F9173" s="37" t="s">
        <v>7790</v>
      </c>
      <c r="G9173" s="37">
        <v>79</v>
      </c>
      <c r="H9173" s="38">
        <v>6011</v>
      </c>
      <c r="I9173" s="38">
        <v>1394.55</v>
      </c>
      <c r="J9173" s="24" t="str">
        <f>RIGHT(F9173,2)&amp;"/"&amp;MID(F9173,5,2)&amp;"/"&amp;LEFT(F9173,4)</f>
        <v>30/11/2002</v>
      </c>
      <c r="K9173" s="39">
        <f ca="1">ROUND((TODAY()-J9173)/365.25,1)</f>
        <v>14.8</v>
      </c>
      <c r="L9173" s="26">
        <f>I9173/H9173</f>
        <v>0.23199966727665944</v>
      </c>
    </row>
    <row r="9174" spans="1:12" x14ac:dyDescent="0.2">
      <c r="A9174" s="37" t="s">
        <v>160</v>
      </c>
      <c r="B9174" s="37" t="s">
        <v>739</v>
      </c>
      <c r="C9174" s="37" t="s">
        <v>1954</v>
      </c>
      <c r="D9174" s="37" t="s">
        <v>370</v>
      </c>
      <c r="E9174" s="37" t="s">
        <v>7960</v>
      </c>
      <c r="F9174" s="37" t="s">
        <v>6596</v>
      </c>
      <c r="G9174" s="37">
        <v>223</v>
      </c>
      <c r="H9174" s="38">
        <v>11997</v>
      </c>
      <c r="I9174" s="38">
        <v>2783.3</v>
      </c>
      <c r="J9174" s="24" t="str">
        <f>RIGHT(F9174,2)&amp;"/"&amp;MID(F9174,5,2)&amp;"/"&amp;LEFT(F9174,4)</f>
        <v>29/08/2005</v>
      </c>
      <c r="K9174" s="39">
        <f ca="1">ROUND((TODAY()-J9174)/365.25,1)</f>
        <v>12.1</v>
      </c>
      <c r="L9174" s="26">
        <f>I9174/H9174</f>
        <v>0.2319996665833125</v>
      </c>
    </row>
    <row r="9175" spans="1:12" x14ac:dyDescent="0.2">
      <c r="A9175" s="37" t="s">
        <v>61</v>
      </c>
      <c r="B9175" s="37" t="s">
        <v>413</v>
      </c>
      <c r="C9175" s="37" t="s">
        <v>96</v>
      </c>
      <c r="D9175" s="37" t="s">
        <v>370</v>
      </c>
      <c r="E9175" s="37" t="s">
        <v>9689</v>
      </c>
      <c r="F9175" s="37" t="s">
        <v>1681</v>
      </c>
      <c r="G9175" s="37">
        <v>230</v>
      </c>
      <c r="H9175" s="38">
        <v>15032.35</v>
      </c>
      <c r="I9175" s="38">
        <v>3487.5</v>
      </c>
      <c r="J9175" s="24" t="str">
        <f>RIGHT(F9175,2)&amp;"/"&amp;MID(F9175,5,2)&amp;"/"&amp;LEFT(F9175,4)</f>
        <v>28/01/2008</v>
      </c>
      <c r="K9175" s="39">
        <f ca="1">ROUND((TODAY()-J9175)/365.25,1)</f>
        <v>9.6999999999999993</v>
      </c>
      <c r="L9175" s="26">
        <f>I9175/H9175</f>
        <v>0.23199965407936882</v>
      </c>
    </row>
    <row r="9176" spans="1:12" x14ac:dyDescent="0.2">
      <c r="A9176" s="37" t="s">
        <v>61</v>
      </c>
      <c r="B9176" s="37" t="s">
        <v>393</v>
      </c>
      <c r="C9176" s="37" t="s">
        <v>33</v>
      </c>
      <c r="D9176" s="37" t="s">
        <v>370</v>
      </c>
      <c r="E9176" s="37" t="s">
        <v>7970</v>
      </c>
      <c r="F9176" s="37" t="s">
        <v>2172</v>
      </c>
      <c r="G9176" s="37">
        <v>203</v>
      </c>
      <c r="H9176" s="38">
        <v>11482</v>
      </c>
      <c r="I9176" s="38">
        <v>2663.82</v>
      </c>
      <c r="J9176" s="24" t="str">
        <f>RIGHT(F9176,2)&amp;"/"&amp;MID(F9176,5,2)&amp;"/"&amp;LEFT(F9176,4)</f>
        <v>18/02/2010</v>
      </c>
      <c r="K9176" s="39">
        <f ca="1">ROUND((TODAY()-J9176)/365.25,1)</f>
        <v>7.6</v>
      </c>
      <c r="L9176" s="26">
        <f>I9176/H9176</f>
        <v>0.23199965162863614</v>
      </c>
    </row>
    <row r="9177" spans="1:12" x14ac:dyDescent="0.2">
      <c r="A9177" s="37" t="s">
        <v>160</v>
      </c>
      <c r="B9177" s="37" t="s">
        <v>739</v>
      </c>
      <c r="C9177" s="37" t="s">
        <v>1954</v>
      </c>
      <c r="D9177" s="37" t="s">
        <v>370</v>
      </c>
      <c r="E9177" s="37" t="s">
        <v>7965</v>
      </c>
      <c r="F9177" s="37" t="s">
        <v>397</v>
      </c>
      <c r="G9177" s="37">
        <v>112</v>
      </c>
      <c r="H9177" s="38">
        <v>18265.2</v>
      </c>
      <c r="I9177" s="38">
        <v>4237.5200000000004</v>
      </c>
      <c r="J9177" s="24" t="str">
        <f>RIGHT(F9177,2)&amp;"/"&amp;MID(F9177,5,2)&amp;"/"&amp;LEFT(F9177,4)</f>
        <v>31/10/2007</v>
      </c>
      <c r="K9177" s="39">
        <f ca="1">ROUND((TODAY()-J9177)/365.25,1)</f>
        <v>9.9</v>
      </c>
      <c r="L9177" s="26">
        <f>I9177/H9177</f>
        <v>0.23199964960690275</v>
      </c>
    </row>
    <row r="9178" spans="1:12" x14ac:dyDescent="0.2">
      <c r="A9178" s="37" t="s">
        <v>160</v>
      </c>
      <c r="B9178" s="37" t="s">
        <v>739</v>
      </c>
      <c r="C9178" s="37" t="s">
        <v>1954</v>
      </c>
      <c r="D9178" s="40" t="s">
        <v>370</v>
      </c>
      <c r="E9178" s="37" t="s">
        <v>8881</v>
      </c>
      <c r="F9178" s="37" t="s">
        <v>1474</v>
      </c>
      <c r="G9178" s="37">
        <v>178</v>
      </c>
      <c r="H9178" s="38">
        <v>15864.55</v>
      </c>
      <c r="I9178" s="38">
        <v>3680.57</v>
      </c>
      <c r="J9178" s="24" t="str">
        <f>RIGHT(F9178,2)&amp;"/"&amp;MID(F9178,5,2)&amp;"/"&amp;LEFT(F9178,4)</f>
        <v>29/03/2007</v>
      </c>
      <c r="K9178" s="39">
        <f ca="1">ROUND((TODAY()-J9178)/365.25,1)</f>
        <v>10.5</v>
      </c>
      <c r="L9178" s="26">
        <f>I9178/H9178</f>
        <v>0.23199964701173373</v>
      </c>
    </row>
    <row r="9179" spans="1:12" x14ac:dyDescent="0.2">
      <c r="A9179" s="37" t="s">
        <v>61</v>
      </c>
      <c r="B9179" s="37" t="s">
        <v>425</v>
      </c>
      <c r="C9179" s="37" t="s">
        <v>94</v>
      </c>
      <c r="D9179" s="40" t="s">
        <v>370</v>
      </c>
      <c r="E9179" s="37" t="s">
        <v>5566</v>
      </c>
      <c r="F9179" s="37" t="s">
        <v>3106</v>
      </c>
      <c r="G9179" s="37">
        <v>137</v>
      </c>
      <c r="H9179" s="38">
        <v>24208.400000000001</v>
      </c>
      <c r="I9179" s="38">
        <v>5616.34</v>
      </c>
      <c r="J9179" s="24" t="str">
        <f>RIGHT(F9179,2)&amp;"/"&amp;MID(F9179,5,2)&amp;"/"&amp;LEFT(F9179,4)</f>
        <v>23/12/2008</v>
      </c>
      <c r="K9179" s="39">
        <f ca="1">ROUND((TODAY()-J9179)/365.25,1)</f>
        <v>8.8000000000000007</v>
      </c>
      <c r="L9179" s="26">
        <f>I9179/H9179</f>
        <v>0.23199963648981345</v>
      </c>
    </row>
    <row r="9180" spans="1:12" x14ac:dyDescent="0.2">
      <c r="A9180" s="37" t="s">
        <v>316</v>
      </c>
      <c r="B9180" s="37" t="s">
        <v>333</v>
      </c>
      <c r="C9180" s="37" t="s">
        <v>265</v>
      </c>
      <c r="D9180" s="40" t="s">
        <v>370</v>
      </c>
      <c r="E9180" s="37" t="s">
        <v>2211</v>
      </c>
      <c r="F9180" s="37" t="s">
        <v>1400</v>
      </c>
      <c r="G9180" s="37">
        <v>115</v>
      </c>
      <c r="H9180" s="38">
        <v>21879</v>
      </c>
      <c r="I9180" s="38">
        <v>5075.92</v>
      </c>
      <c r="J9180" s="24" t="str">
        <f>RIGHT(F9180,2)&amp;"/"&amp;MID(F9180,5,2)&amp;"/"&amp;LEFT(F9180,4)</f>
        <v>16/02/2012</v>
      </c>
      <c r="K9180" s="39">
        <f ca="1">ROUND((TODAY()-J9180)/365.25,1)</f>
        <v>5.6</v>
      </c>
      <c r="L9180" s="26">
        <f>I9180/H9180</f>
        <v>0.23199963435257553</v>
      </c>
    </row>
    <row r="9181" spans="1:12" x14ac:dyDescent="0.2">
      <c r="A9181" s="37" t="s">
        <v>278</v>
      </c>
      <c r="B9181" s="37" t="s">
        <v>6516</v>
      </c>
      <c r="C9181" s="37" t="s">
        <v>6517</v>
      </c>
      <c r="D9181" s="40" t="s">
        <v>370</v>
      </c>
      <c r="E9181" s="37" t="s">
        <v>5577</v>
      </c>
      <c r="F9181" s="37" t="s">
        <v>6518</v>
      </c>
      <c r="G9181" s="37">
        <v>136</v>
      </c>
      <c r="H9181" s="38">
        <v>5451</v>
      </c>
      <c r="I9181" s="38">
        <v>1264.6300000000001</v>
      </c>
      <c r="J9181" s="24" t="str">
        <f>RIGHT(F9181,2)&amp;"/"&amp;MID(F9181,5,2)&amp;"/"&amp;LEFT(F9181,4)</f>
        <v>26/01/2005</v>
      </c>
      <c r="K9181" s="39">
        <f ca="1">ROUND((TODAY()-J9181)/365.25,1)</f>
        <v>12.7</v>
      </c>
      <c r="L9181" s="26">
        <f>I9181/H9181</f>
        <v>0.231999633094845</v>
      </c>
    </row>
    <row r="9182" spans="1:12" x14ac:dyDescent="0.2">
      <c r="A9182" s="37" t="s">
        <v>61</v>
      </c>
      <c r="B9182" s="37" t="s">
        <v>425</v>
      </c>
      <c r="C9182" s="37" t="s">
        <v>94</v>
      </c>
      <c r="D9182" s="40" t="s">
        <v>370</v>
      </c>
      <c r="E9182" s="37" t="s">
        <v>2208</v>
      </c>
      <c r="F9182" s="37" t="s">
        <v>1826</v>
      </c>
      <c r="G9182" s="37">
        <v>189</v>
      </c>
      <c r="H9182" s="38">
        <v>22782.45</v>
      </c>
      <c r="I9182" s="38">
        <v>5285.52</v>
      </c>
      <c r="J9182" s="24" t="str">
        <f>RIGHT(F9182,2)&amp;"/"&amp;MID(F9182,5,2)&amp;"/"&amp;LEFT(F9182,4)</f>
        <v>03/11/2008</v>
      </c>
      <c r="K9182" s="39">
        <f ca="1">ROUND((TODAY()-J9182)/365.25,1)</f>
        <v>8.9</v>
      </c>
      <c r="L9182" s="26">
        <f>I9182/H9182</f>
        <v>0.23199963129514167</v>
      </c>
    </row>
    <row r="9183" spans="1:12" x14ac:dyDescent="0.2">
      <c r="A9183" s="37" t="s">
        <v>169</v>
      </c>
      <c r="B9183" s="37" t="s">
        <v>179</v>
      </c>
      <c r="C9183" s="37" t="s">
        <v>183</v>
      </c>
      <c r="D9183" s="40" t="s">
        <v>370</v>
      </c>
      <c r="E9183" s="37" t="s">
        <v>2526</v>
      </c>
      <c r="F9183" s="37" t="s">
        <v>753</v>
      </c>
      <c r="G9183" s="37">
        <v>109</v>
      </c>
      <c r="H9183" s="38">
        <v>15057.05</v>
      </c>
      <c r="I9183" s="38">
        <v>3493.23</v>
      </c>
      <c r="J9183" s="24" t="str">
        <f>RIGHT(F9183,2)&amp;"/"&amp;MID(F9183,5,2)&amp;"/"&amp;LEFT(F9183,4)</f>
        <v>09/04/2008</v>
      </c>
      <c r="K9183" s="39">
        <f ca="1">ROUND((TODAY()-J9183)/365.25,1)</f>
        <v>9.5</v>
      </c>
      <c r="L9183" s="26">
        <f>I9183/H9183</f>
        <v>0.23199962808119787</v>
      </c>
    </row>
    <row r="9184" spans="1:12" x14ac:dyDescent="0.2">
      <c r="A9184" s="37" t="s">
        <v>61</v>
      </c>
      <c r="B9184" s="37" t="s">
        <v>396</v>
      </c>
      <c r="C9184" s="37" t="s">
        <v>79</v>
      </c>
      <c r="D9184" s="40" t="s">
        <v>370</v>
      </c>
      <c r="E9184" s="37" t="s">
        <v>4168</v>
      </c>
      <c r="F9184" s="37" t="s">
        <v>2114</v>
      </c>
      <c r="G9184" s="37">
        <v>169</v>
      </c>
      <c r="H9184" s="38">
        <v>13963.6</v>
      </c>
      <c r="I9184" s="38">
        <v>3239.55</v>
      </c>
      <c r="J9184" s="24" t="str">
        <f>RIGHT(F9184,2)&amp;"/"&amp;MID(F9184,5,2)&amp;"/"&amp;LEFT(F9184,4)</f>
        <v>14/07/2009</v>
      </c>
      <c r="K9184" s="39">
        <f ca="1">ROUND((TODAY()-J9184)/365.25,1)</f>
        <v>8.1999999999999993</v>
      </c>
      <c r="L9184" s="26">
        <f>I9184/H9184</f>
        <v>0.2319996276031969</v>
      </c>
    </row>
    <row r="9185" spans="1:12" x14ac:dyDescent="0.2">
      <c r="A9185" s="37" t="s">
        <v>316</v>
      </c>
      <c r="B9185" s="37" t="s">
        <v>581</v>
      </c>
      <c r="C9185" s="37" t="s">
        <v>68</v>
      </c>
      <c r="D9185" s="37" t="s">
        <v>370</v>
      </c>
      <c r="E9185" s="37" t="s">
        <v>9709</v>
      </c>
      <c r="F9185" s="37" t="s">
        <v>7341</v>
      </c>
      <c r="G9185" s="37">
        <v>118</v>
      </c>
      <c r="H9185" s="38">
        <v>5331</v>
      </c>
      <c r="I9185" s="38">
        <v>1236.79</v>
      </c>
      <c r="J9185" s="24" t="str">
        <f>RIGHT(F9185,2)&amp;"/"&amp;MID(F9185,5,2)&amp;"/"&amp;LEFT(F9185,4)</f>
        <v>07/10/2005</v>
      </c>
      <c r="K9185" s="39">
        <f ca="1">ROUND((TODAY()-J9185)/365.25,1)</f>
        <v>12</v>
      </c>
      <c r="L9185" s="26">
        <f>I9185/H9185</f>
        <v>0.2319996248358657</v>
      </c>
    </row>
    <row r="9186" spans="1:12" x14ac:dyDescent="0.2">
      <c r="A9186" s="37" t="s">
        <v>61</v>
      </c>
      <c r="B9186" s="37" t="s">
        <v>413</v>
      </c>
      <c r="C9186" s="37" t="s">
        <v>96</v>
      </c>
      <c r="D9186" s="40" t="s">
        <v>370</v>
      </c>
      <c r="E9186" s="37" t="s">
        <v>5589</v>
      </c>
      <c r="F9186" s="37" t="s">
        <v>1992</v>
      </c>
      <c r="G9186" s="37">
        <v>227</v>
      </c>
      <c r="H9186" s="38">
        <v>13678.6</v>
      </c>
      <c r="I9186" s="38">
        <v>3173.43</v>
      </c>
      <c r="J9186" s="24" t="str">
        <f>RIGHT(F9186,2)&amp;"/"&amp;MID(F9186,5,2)&amp;"/"&amp;LEFT(F9186,4)</f>
        <v>31/05/2007</v>
      </c>
      <c r="K9186" s="39">
        <f ca="1">ROUND((TODAY()-J9186)/365.25,1)</f>
        <v>10.3</v>
      </c>
      <c r="L9186" s="26">
        <f>I9186/H9186</f>
        <v>0.23199961984413608</v>
      </c>
    </row>
    <row r="9187" spans="1:12" x14ac:dyDescent="0.2">
      <c r="A9187" s="37" t="s">
        <v>267</v>
      </c>
      <c r="B9187" s="37" t="s">
        <v>269</v>
      </c>
      <c r="C9187" s="37" t="s">
        <v>625</v>
      </c>
      <c r="D9187" s="40" t="s">
        <v>370</v>
      </c>
      <c r="E9187" s="37" t="s">
        <v>2210</v>
      </c>
      <c r="F9187" s="37" t="s">
        <v>1044</v>
      </c>
      <c r="G9187" s="37">
        <v>73</v>
      </c>
      <c r="H9187" s="38">
        <v>10457</v>
      </c>
      <c r="I9187" s="38">
        <v>2426.02</v>
      </c>
      <c r="J9187" s="24" t="str">
        <f>RIGHT(F9187,2)&amp;"/"&amp;MID(F9187,5,2)&amp;"/"&amp;LEFT(F9187,4)</f>
        <v>13/07/2007</v>
      </c>
      <c r="K9187" s="39">
        <f ca="1">ROUND((TODAY()-J9187)/365.25,1)</f>
        <v>10.199999999999999</v>
      </c>
      <c r="L9187" s="26">
        <f>I9187/H9187</f>
        <v>0.23199961748111314</v>
      </c>
    </row>
    <row r="9188" spans="1:12" x14ac:dyDescent="0.2">
      <c r="A9188" s="37" t="s">
        <v>278</v>
      </c>
      <c r="B9188" s="37" t="s">
        <v>1153</v>
      </c>
      <c r="C9188" s="37" t="s">
        <v>7669</v>
      </c>
      <c r="D9188" s="37" t="s">
        <v>370</v>
      </c>
      <c r="E9188" s="37" t="s">
        <v>6867</v>
      </c>
      <c r="F9188" s="37" t="s">
        <v>782</v>
      </c>
      <c r="G9188" s="37">
        <v>112</v>
      </c>
      <c r="H9188" s="38">
        <v>5206</v>
      </c>
      <c r="I9188" s="38">
        <v>1207.79</v>
      </c>
      <c r="J9188" s="24" t="str">
        <f>RIGHT(F9188,2)&amp;"/"&amp;MID(F9188,5,2)&amp;"/"&amp;LEFT(F9188,4)</f>
        <v>29/11/2005</v>
      </c>
      <c r="K9188" s="39">
        <f ca="1">ROUND((TODAY()-J9188)/365.25,1)</f>
        <v>11.8</v>
      </c>
      <c r="L9188" s="26">
        <f>I9188/H9188</f>
        <v>0.23199961582789089</v>
      </c>
    </row>
    <row r="9189" spans="1:12" x14ac:dyDescent="0.2">
      <c r="A9189" s="37" t="s">
        <v>61</v>
      </c>
      <c r="B9189" s="37" t="s">
        <v>413</v>
      </c>
      <c r="C9189" s="37" t="s">
        <v>96</v>
      </c>
      <c r="D9189" s="40" t="s">
        <v>370</v>
      </c>
      <c r="E9189" s="37" t="s">
        <v>2726</v>
      </c>
      <c r="F9189" s="37" t="s">
        <v>751</v>
      </c>
      <c r="G9189" s="37">
        <v>170</v>
      </c>
      <c r="H9189" s="38">
        <v>17149.900000000001</v>
      </c>
      <c r="I9189" s="38">
        <v>3978.77</v>
      </c>
      <c r="J9189" s="24" t="str">
        <f>RIGHT(F9189,2)&amp;"/"&amp;MID(F9189,5,2)&amp;"/"&amp;LEFT(F9189,4)</f>
        <v>29/06/2007</v>
      </c>
      <c r="K9189" s="39">
        <f ca="1">ROUND((TODAY()-J9189)/365.25,1)</f>
        <v>10.199999999999999</v>
      </c>
      <c r="L9189" s="26">
        <f>I9189/H9189</f>
        <v>0.23199960349623028</v>
      </c>
    </row>
    <row r="9190" spans="1:12" x14ac:dyDescent="0.2">
      <c r="A9190" s="37" t="s">
        <v>169</v>
      </c>
      <c r="B9190" s="37" t="s">
        <v>184</v>
      </c>
      <c r="C9190" s="37" t="s">
        <v>186</v>
      </c>
      <c r="D9190" s="37" t="s">
        <v>370</v>
      </c>
      <c r="E9190" s="37" t="s">
        <v>9679</v>
      </c>
      <c r="F9190" s="37" t="s">
        <v>2972</v>
      </c>
      <c r="G9190" s="37">
        <v>66</v>
      </c>
      <c r="H9190" s="38">
        <v>15010.5</v>
      </c>
      <c r="I9190" s="38">
        <v>3482.43</v>
      </c>
      <c r="J9190" s="24" t="str">
        <f>RIGHT(F9190,2)&amp;"/"&amp;MID(F9190,5,2)&amp;"/"&amp;LEFT(F9190,4)</f>
        <v>25/07/2007</v>
      </c>
      <c r="K9190" s="39">
        <f ca="1">ROUND((TODAY()-J9190)/365.25,1)</f>
        <v>10.199999999999999</v>
      </c>
      <c r="L9190" s="26">
        <f>I9190/H9190</f>
        <v>0.23199960027980412</v>
      </c>
    </row>
    <row r="9191" spans="1:12" x14ac:dyDescent="0.2">
      <c r="A9191" s="37" t="s">
        <v>160</v>
      </c>
      <c r="B9191" s="37" t="s">
        <v>739</v>
      </c>
      <c r="C9191" s="37" t="s">
        <v>1954</v>
      </c>
      <c r="D9191" s="40" t="s">
        <v>370</v>
      </c>
      <c r="E9191" s="37" t="s">
        <v>2211</v>
      </c>
      <c r="F9191" s="37" t="s">
        <v>1696</v>
      </c>
      <c r="G9191" s="37">
        <v>143</v>
      </c>
      <c r="H9191" s="38">
        <v>15985.2</v>
      </c>
      <c r="I9191" s="38">
        <v>3708.56</v>
      </c>
      <c r="J9191" s="24" t="str">
        <f>RIGHT(F9191,2)&amp;"/"&amp;MID(F9191,5,2)&amp;"/"&amp;LEFT(F9191,4)</f>
        <v>11/07/2006</v>
      </c>
      <c r="K9191" s="39">
        <f ca="1">ROUND((TODAY()-J9191)/365.25,1)</f>
        <v>11.2</v>
      </c>
      <c r="L9191" s="26">
        <f>I9191/H9191</f>
        <v>0.23199959962965741</v>
      </c>
    </row>
    <row r="9192" spans="1:12" x14ac:dyDescent="0.2">
      <c r="A9192" s="37" t="s">
        <v>160</v>
      </c>
      <c r="B9192" s="37" t="s">
        <v>739</v>
      </c>
      <c r="C9192" s="37" t="s">
        <v>1954</v>
      </c>
      <c r="D9192" s="40" t="s">
        <v>370</v>
      </c>
      <c r="E9192" s="37" t="s">
        <v>2210</v>
      </c>
      <c r="F9192" s="37" t="s">
        <v>889</v>
      </c>
      <c r="G9192" s="37">
        <v>217</v>
      </c>
      <c r="H9192" s="38">
        <v>16746.150000000001</v>
      </c>
      <c r="I9192" s="38">
        <v>3885.1</v>
      </c>
      <c r="J9192" s="24" t="str">
        <f>RIGHT(F9192,2)&amp;"/"&amp;MID(F9192,5,2)&amp;"/"&amp;LEFT(F9192,4)</f>
        <v>01/02/2008</v>
      </c>
      <c r="K9192" s="39">
        <f ca="1">ROUND((TODAY()-J9192)/365.25,1)</f>
        <v>9.6</v>
      </c>
      <c r="L9192" s="26">
        <f>I9192/H9192</f>
        <v>0.23199959393651673</v>
      </c>
    </row>
    <row r="9193" spans="1:12" x14ac:dyDescent="0.2">
      <c r="A9193" s="37" t="s">
        <v>61</v>
      </c>
      <c r="B9193" s="37" t="s">
        <v>413</v>
      </c>
      <c r="C9193" s="37" t="s">
        <v>96</v>
      </c>
      <c r="D9193" s="40" t="s">
        <v>370</v>
      </c>
      <c r="E9193" s="37" t="s">
        <v>8904</v>
      </c>
      <c r="F9193" s="37" t="s">
        <v>4807</v>
      </c>
      <c r="G9193" s="37">
        <v>220</v>
      </c>
      <c r="H9193" s="38">
        <v>15653.65</v>
      </c>
      <c r="I9193" s="38">
        <v>3631.64</v>
      </c>
      <c r="J9193" s="24" t="str">
        <f>RIGHT(F9193,2)&amp;"/"&amp;MID(F9193,5,2)&amp;"/"&amp;LEFT(F9193,4)</f>
        <v>18/03/2008</v>
      </c>
      <c r="K9193" s="39">
        <f ca="1">ROUND((TODAY()-J9193)/365.25,1)</f>
        <v>9.5</v>
      </c>
      <c r="L9193" s="26">
        <f>I9193/H9193</f>
        <v>0.23199956559652221</v>
      </c>
    </row>
    <row r="9194" spans="1:12" x14ac:dyDescent="0.2">
      <c r="A9194" s="37" t="s">
        <v>134</v>
      </c>
      <c r="B9194" s="37" t="s">
        <v>138</v>
      </c>
      <c r="C9194" s="37" t="s">
        <v>139</v>
      </c>
      <c r="D9194" s="37" t="s">
        <v>370</v>
      </c>
      <c r="E9194" s="37" t="s">
        <v>9724</v>
      </c>
      <c r="F9194" s="37" t="s">
        <v>5549</v>
      </c>
      <c r="G9194" s="37">
        <v>74</v>
      </c>
      <c r="H9194" s="38">
        <v>15582.4</v>
      </c>
      <c r="I9194" s="38">
        <v>3615.11</v>
      </c>
      <c r="J9194" s="24" t="str">
        <f>RIGHT(F9194,2)&amp;"/"&amp;MID(F9194,5,2)&amp;"/"&amp;LEFT(F9194,4)</f>
        <v>27/11/2008</v>
      </c>
      <c r="K9194" s="39">
        <f ca="1">ROUND((TODAY()-J9194)/365.25,1)</f>
        <v>8.8000000000000007</v>
      </c>
      <c r="L9194" s="26">
        <f>I9194/H9194</f>
        <v>0.23199956361022694</v>
      </c>
    </row>
    <row r="9195" spans="1:12" x14ac:dyDescent="0.2">
      <c r="A9195" s="37" t="s">
        <v>144</v>
      </c>
      <c r="B9195" s="37" t="s">
        <v>145</v>
      </c>
      <c r="C9195" s="37" t="s">
        <v>8305</v>
      </c>
      <c r="D9195" s="37" t="s">
        <v>370</v>
      </c>
      <c r="E9195" s="37" t="s">
        <v>7956</v>
      </c>
      <c r="F9195" s="37" t="s">
        <v>2850</v>
      </c>
      <c r="G9195" s="37">
        <v>86</v>
      </c>
      <c r="H9195" s="38">
        <v>9117</v>
      </c>
      <c r="I9195" s="38">
        <v>2115.14</v>
      </c>
      <c r="J9195" s="24" t="str">
        <f>RIGHT(F9195,2)&amp;"/"&amp;MID(F9195,5,2)&amp;"/"&amp;LEFT(F9195,4)</f>
        <v>13/07/2011</v>
      </c>
      <c r="K9195" s="39">
        <f ca="1">ROUND((TODAY()-J9195)/365.25,1)</f>
        <v>6.2</v>
      </c>
      <c r="L9195" s="26">
        <f>I9195/H9195</f>
        <v>0.23199956125918611</v>
      </c>
    </row>
    <row r="9196" spans="1:12" x14ac:dyDescent="0.2">
      <c r="A9196" s="37" t="s">
        <v>169</v>
      </c>
      <c r="B9196" s="37" t="s">
        <v>179</v>
      </c>
      <c r="C9196" s="37" t="s">
        <v>183</v>
      </c>
      <c r="D9196" s="40" t="s">
        <v>370</v>
      </c>
      <c r="E9196" s="37" t="s">
        <v>2526</v>
      </c>
      <c r="F9196" s="37" t="s">
        <v>3283</v>
      </c>
      <c r="G9196" s="37">
        <v>136</v>
      </c>
      <c r="H9196" s="38">
        <v>14203.95</v>
      </c>
      <c r="I9196" s="38">
        <v>3295.31</v>
      </c>
      <c r="J9196" s="24" t="str">
        <f>RIGHT(F9196,2)&amp;"/"&amp;MID(F9196,5,2)&amp;"/"&amp;LEFT(F9196,4)</f>
        <v>26/05/2008</v>
      </c>
      <c r="K9196" s="39">
        <f ca="1">ROUND((TODAY()-J9196)/365.25,1)</f>
        <v>9.3000000000000007</v>
      </c>
      <c r="L9196" s="26">
        <f>I9196/H9196</f>
        <v>0.23199954942111173</v>
      </c>
    </row>
    <row r="9197" spans="1:12" x14ac:dyDescent="0.2">
      <c r="A9197" s="37" t="s">
        <v>61</v>
      </c>
      <c r="B9197" s="37" t="s">
        <v>413</v>
      </c>
      <c r="C9197" s="37" t="s">
        <v>96</v>
      </c>
      <c r="D9197" s="40" t="s">
        <v>370</v>
      </c>
      <c r="E9197" s="37" t="s">
        <v>8863</v>
      </c>
      <c r="F9197" s="37" t="s">
        <v>3405</v>
      </c>
      <c r="G9197" s="37">
        <v>283</v>
      </c>
      <c r="H9197" s="38">
        <v>13168</v>
      </c>
      <c r="I9197" s="38">
        <v>3054.97</v>
      </c>
      <c r="J9197" s="24" t="str">
        <f>RIGHT(F9197,2)&amp;"/"&amp;MID(F9197,5,2)&amp;"/"&amp;LEFT(F9197,4)</f>
        <v>06/02/2008</v>
      </c>
      <c r="K9197" s="39">
        <f ca="1">ROUND((TODAY()-J9197)/365.25,1)</f>
        <v>9.6</v>
      </c>
      <c r="L9197" s="26">
        <f>I9197/H9197</f>
        <v>0.23199954434993922</v>
      </c>
    </row>
    <row r="9198" spans="1:12" x14ac:dyDescent="0.2">
      <c r="A9198" s="37" t="s">
        <v>169</v>
      </c>
      <c r="B9198" s="37" t="s">
        <v>184</v>
      </c>
      <c r="C9198" s="37" t="s">
        <v>186</v>
      </c>
      <c r="D9198" s="40" t="s">
        <v>370</v>
      </c>
      <c r="E9198" s="37" t="s">
        <v>8863</v>
      </c>
      <c r="F9198" s="37" t="s">
        <v>1676</v>
      </c>
      <c r="G9198" s="37">
        <v>114</v>
      </c>
      <c r="H9198" s="38">
        <v>13847.7</v>
      </c>
      <c r="I9198" s="38">
        <v>3212.66</v>
      </c>
      <c r="J9198" s="24" t="str">
        <f>RIGHT(F9198,2)&amp;"/"&amp;MID(F9198,5,2)&amp;"/"&amp;LEFT(F9198,4)</f>
        <v>12/07/2007</v>
      </c>
      <c r="K9198" s="39">
        <f ca="1">ROUND((TODAY()-J9198)/365.25,1)</f>
        <v>10.199999999999999</v>
      </c>
      <c r="L9198" s="26">
        <f>I9198/H9198</f>
        <v>0.23199953782938681</v>
      </c>
    </row>
    <row r="9199" spans="1:12" x14ac:dyDescent="0.2">
      <c r="A9199" s="37" t="s">
        <v>61</v>
      </c>
      <c r="B9199" s="37" t="s">
        <v>413</v>
      </c>
      <c r="C9199" s="37" t="s">
        <v>96</v>
      </c>
      <c r="D9199" s="37" t="s">
        <v>370</v>
      </c>
      <c r="E9199" s="37" t="s">
        <v>6908</v>
      </c>
      <c r="F9199" s="37" t="s">
        <v>518</v>
      </c>
      <c r="G9199" s="37">
        <v>183</v>
      </c>
      <c r="H9199" s="38">
        <v>15037.1</v>
      </c>
      <c r="I9199" s="38">
        <v>3488.6</v>
      </c>
      <c r="J9199" s="24" t="str">
        <f>RIGHT(F9199,2)&amp;"/"&amp;MID(F9199,5,2)&amp;"/"&amp;LEFT(F9199,4)</f>
        <v>30/10/2007</v>
      </c>
      <c r="K9199" s="39">
        <f ca="1">ROUND((TODAY()-J9199)/365.25,1)</f>
        <v>9.9</v>
      </c>
      <c r="L9199" s="26">
        <f>I9199/H9199</f>
        <v>0.23199952118427089</v>
      </c>
    </row>
    <row r="9200" spans="1:12" x14ac:dyDescent="0.2">
      <c r="A9200" s="37" t="s">
        <v>285</v>
      </c>
      <c r="B9200" s="37" t="s">
        <v>3782</v>
      </c>
      <c r="C9200" s="37" t="s">
        <v>10253</v>
      </c>
      <c r="D9200" s="37" t="s">
        <v>370</v>
      </c>
      <c r="E9200" s="37" t="s">
        <v>9699</v>
      </c>
      <c r="F9200" s="37" t="s">
        <v>10254</v>
      </c>
      <c r="G9200" s="37">
        <v>133</v>
      </c>
      <c r="H9200" s="38">
        <v>4091</v>
      </c>
      <c r="I9200" s="38">
        <v>949.11</v>
      </c>
      <c r="J9200" s="24" t="str">
        <f>RIGHT(F9200,2)&amp;"/"&amp;MID(F9200,5,2)&amp;"/"&amp;LEFT(F9200,4)</f>
        <v>05/02/1993</v>
      </c>
      <c r="K9200" s="39">
        <f ca="1">ROUND((TODAY()-J9200)/365.25,1)</f>
        <v>24.6</v>
      </c>
      <c r="L9200" s="26">
        <f>I9200/H9200</f>
        <v>0.23199951112197506</v>
      </c>
    </row>
    <row r="9201" spans="1:12" x14ac:dyDescent="0.2">
      <c r="A9201" s="37" t="s">
        <v>61</v>
      </c>
      <c r="B9201" s="37" t="s">
        <v>413</v>
      </c>
      <c r="C9201" s="37" t="s">
        <v>96</v>
      </c>
      <c r="D9201" s="37" t="s">
        <v>370</v>
      </c>
      <c r="E9201" s="37" t="s">
        <v>7972</v>
      </c>
      <c r="F9201" s="37" t="s">
        <v>1728</v>
      </c>
      <c r="G9201" s="37">
        <v>142</v>
      </c>
      <c r="H9201" s="38">
        <v>16226.5</v>
      </c>
      <c r="I9201" s="38">
        <v>3764.54</v>
      </c>
      <c r="J9201" s="24" t="str">
        <f>RIGHT(F9201,2)&amp;"/"&amp;MID(F9201,5,2)&amp;"/"&amp;LEFT(F9201,4)</f>
        <v>25/04/2007</v>
      </c>
      <c r="K9201" s="39">
        <f ca="1">ROUND((TODAY()-J9201)/365.25,1)</f>
        <v>10.4</v>
      </c>
      <c r="L9201" s="26">
        <f>I9201/H9201</f>
        <v>0.23199950697932395</v>
      </c>
    </row>
    <row r="9202" spans="1:12" x14ac:dyDescent="0.2">
      <c r="A9202" s="37" t="s">
        <v>61</v>
      </c>
      <c r="B9202" s="37" t="s">
        <v>393</v>
      </c>
      <c r="C9202" s="37" t="s">
        <v>33</v>
      </c>
      <c r="D9202" s="37" t="s">
        <v>370</v>
      </c>
      <c r="E9202" s="37" t="s">
        <v>9681</v>
      </c>
      <c r="F9202" s="37" t="s">
        <v>379</v>
      </c>
      <c r="G9202" s="37">
        <v>88</v>
      </c>
      <c r="H9202" s="38">
        <v>14538.35</v>
      </c>
      <c r="I9202" s="38">
        <v>3372.89</v>
      </c>
      <c r="J9202" s="24" t="str">
        <f>RIGHT(F9202,2)&amp;"/"&amp;MID(F9202,5,2)&amp;"/"&amp;LEFT(F9202,4)</f>
        <v>16/07/2009</v>
      </c>
      <c r="K9202" s="39">
        <f ca="1">ROUND((TODAY()-J9202)/365.25,1)</f>
        <v>8.1999999999999993</v>
      </c>
      <c r="L9202" s="26">
        <f>I9202/H9202</f>
        <v>0.23199950475810527</v>
      </c>
    </row>
    <row r="9203" spans="1:12" x14ac:dyDescent="0.2">
      <c r="A9203" s="37" t="s">
        <v>290</v>
      </c>
      <c r="B9203" s="37" t="s">
        <v>293</v>
      </c>
      <c r="C9203" s="37" t="s">
        <v>29</v>
      </c>
      <c r="D9203" s="37" t="s">
        <v>370</v>
      </c>
      <c r="E9203" s="37" t="s">
        <v>7946</v>
      </c>
      <c r="F9203" s="37" t="s">
        <v>7294</v>
      </c>
      <c r="G9203" s="37">
        <v>186</v>
      </c>
      <c r="H9203" s="38">
        <v>12003</v>
      </c>
      <c r="I9203" s="38">
        <v>2784.69</v>
      </c>
      <c r="J9203" s="24" t="str">
        <f>RIGHT(F9203,2)&amp;"/"&amp;MID(F9203,5,2)&amp;"/"&amp;LEFT(F9203,4)</f>
        <v>17/07/2009</v>
      </c>
      <c r="K9203" s="39">
        <f ca="1">ROUND((TODAY()-J9203)/365.25,1)</f>
        <v>8.1999999999999993</v>
      </c>
      <c r="L9203" s="26">
        <f>I9203/H9203</f>
        <v>0.23199950012496875</v>
      </c>
    </row>
    <row r="9204" spans="1:12" x14ac:dyDescent="0.2">
      <c r="A9204" s="37" t="s">
        <v>160</v>
      </c>
      <c r="B9204" s="37" t="s">
        <v>739</v>
      </c>
      <c r="C9204" s="37" t="s">
        <v>1954</v>
      </c>
      <c r="D9204" s="40" t="s">
        <v>370</v>
      </c>
      <c r="E9204" s="37" t="s">
        <v>4214</v>
      </c>
      <c r="F9204" s="37" t="s">
        <v>2926</v>
      </c>
      <c r="G9204" s="37">
        <v>264</v>
      </c>
      <c r="H9204" s="38">
        <v>11908</v>
      </c>
      <c r="I9204" s="38">
        <v>2762.65</v>
      </c>
      <c r="J9204" s="24" t="str">
        <f>RIGHT(F9204,2)&amp;"/"&amp;MID(F9204,5,2)&amp;"/"&amp;LEFT(F9204,4)</f>
        <v>03/07/2006</v>
      </c>
      <c r="K9204" s="39">
        <f ca="1">ROUND((TODAY()-J9204)/365.25,1)</f>
        <v>11.2</v>
      </c>
      <c r="L9204" s="26">
        <f>I9204/H9204</f>
        <v>0.23199949613705073</v>
      </c>
    </row>
    <row r="9205" spans="1:12" x14ac:dyDescent="0.2">
      <c r="A9205" s="37" t="s">
        <v>61</v>
      </c>
      <c r="B9205" s="37" t="s">
        <v>413</v>
      </c>
      <c r="C9205" s="37" t="s">
        <v>96</v>
      </c>
      <c r="D9205" s="40" t="s">
        <v>370</v>
      </c>
      <c r="E9205" s="37" t="s">
        <v>8886</v>
      </c>
      <c r="F9205" s="37" t="s">
        <v>3170</v>
      </c>
      <c r="G9205" s="37">
        <v>184</v>
      </c>
      <c r="H9205" s="38">
        <v>14729.3</v>
      </c>
      <c r="I9205" s="38">
        <v>3417.19</v>
      </c>
      <c r="J9205" s="24" t="str">
        <f>RIGHT(F9205,2)&amp;"/"&amp;MID(F9205,5,2)&amp;"/"&amp;LEFT(F9205,4)</f>
        <v>14/11/2007</v>
      </c>
      <c r="K9205" s="39">
        <f ca="1">ROUND((TODAY()-J9205)/365.25,1)</f>
        <v>9.9</v>
      </c>
      <c r="L9205" s="26">
        <f>I9205/H9205</f>
        <v>0.23199948402164394</v>
      </c>
    </row>
    <row r="9206" spans="1:12" x14ac:dyDescent="0.2">
      <c r="A9206" s="37" t="s">
        <v>61</v>
      </c>
      <c r="B9206" s="37" t="s">
        <v>413</v>
      </c>
      <c r="C9206" s="37" t="s">
        <v>96</v>
      </c>
      <c r="D9206" s="40" t="s">
        <v>370</v>
      </c>
      <c r="E9206" s="37" t="s">
        <v>5596</v>
      </c>
      <c r="F9206" s="37" t="s">
        <v>883</v>
      </c>
      <c r="G9206" s="37">
        <v>186</v>
      </c>
      <c r="H9206" s="38">
        <v>17535.599999999999</v>
      </c>
      <c r="I9206" s="38">
        <v>4068.25</v>
      </c>
      <c r="J9206" s="24" t="str">
        <f>RIGHT(F9206,2)&amp;"/"&amp;MID(F9206,5,2)&amp;"/"&amp;LEFT(F9206,4)</f>
        <v>14/05/2008</v>
      </c>
      <c r="K9206" s="39">
        <f ca="1">ROUND((TODAY()-J9206)/365.25,1)</f>
        <v>9.4</v>
      </c>
      <c r="L9206" s="26">
        <f>I9206/H9206</f>
        <v>0.2319994753529962</v>
      </c>
    </row>
    <row r="9207" spans="1:12" x14ac:dyDescent="0.2">
      <c r="A9207" s="37" t="s">
        <v>267</v>
      </c>
      <c r="B9207" s="37" t="s">
        <v>269</v>
      </c>
      <c r="C9207" s="37" t="s">
        <v>625</v>
      </c>
      <c r="D9207" s="40" t="s">
        <v>370</v>
      </c>
      <c r="E9207" s="37" t="s">
        <v>4142</v>
      </c>
      <c r="F9207" s="37" t="s">
        <v>3196</v>
      </c>
      <c r="G9207" s="37">
        <v>168</v>
      </c>
      <c r="H9207" s="38">
        <v>7502</v>
      </c>
      <c r="I9207" s="38">
        <v>1740.46</v>
      </c>
      <c r="J9207" s="24" t="str">
        <f>RIGHT(F9207,2)&amp;"/"&amp;MID(F9207,5,2)&amp;"/"&amp;LEFT(F9207,4)</f>
        <v>31/08/2007</v>
      </c>
      <c r="K9207" s="39">
        <f ca="1">ROUND((TODAY()-J9207)/365.25,1)</f>
        <v>10.1</v>
      </c>
      <c r="L9207" s="26">
        <f>I9207/H9207</f>
        <v>0.23199946680885097</v>
      </c>
    </row>
    <row r="9208" spans="1:12" x14ac:dyDescent="0.2">
      <c r="A9208" s="37" t="s">
        <v>160</v>
      </c>
      <c r="B9208" s="37" t="s">
        <v>739</v>
      </c>
      <c r="C9208" s="37" t="s">
        <v>1954</v>
      </c>
      <c r="D9208" s="37" t="s">
        <v>370</v>
      </c>
      <c r="E9208" s="37" t="s">
        <v>6878</v>
      </c>
      <c r="F9208" s="37" t="s">
        <v>4285</v>
      </c>
      <c r="G9208" s="37">
        <v>169</v>
      </c>
      <c r="H9208" s="38">
        <v>14944</v>
      </c>
      <c r="I9208" s="38">
        <v>3467</v>
      </c>
      <c r="J9208" s="24" t="str">
        <f>RIGHT(F9208,2)&amp;"/"&amp;MID(F9208,5,2)&amp;"/"&amp;LEFT(F9208,4)</f>
        <v>23/05/2006</v>
      </c>
      <c r="K9208" s="39">
        <f ca="1">ROUND((TODAY()-J9208)/365.25,1)</f>
        <v>11.3</v>
      </c>
      <c r="L9208" s="26">
        <f>I9208/H9208</f>
        <v>0.23199946466809421</v>
      </c>
    </row>
    <row r="9209" spans="1:12" x14ac:dyDescent="0.2">
      <c r="A9209" s="37" t="s">
        <v>160</v>
      </c>
      <c r="B9209" s="37" t="s">
        <v>739</v>
      </c>
      <c r="C9209" s="37" t="s">
        <v>1954</v>
      </c>
      <c r="D9209" s="40" t="s">
        <v>370</v>
      </c>
      <c r="E9209" s="37" t="s">
        <v>8902</v>
      </c>
      <c r="F9209" s="37" t="s">
        <v>2551</v>
      </c>
      <c r="G9209" s="37">
        <v>188</v>
      </c>
      <c r="H9209" s="38">
        <v>14111.8</v>
      </c>
      <c r="I9209" s="38">
        <v>3273.93</v>
      </c>
      <c r="J9209" s="24" t="str">
        <f>RIGHT(F9209,2)&amp;"/"&amp;MID(F9209,5,2)&amp;"/"&amp;LEFT(F9209,4)</f>
        <v>21/09/2006</v>
      </c>
      <c r="K9209" s="39">
        <f ca="1">ROUND((TODAY()-J9209)/365.25,1)</f>
        <v>11</v>
      </c>
      <c r="L9209" s="26">
        <f>I9209/H9209</f>
        <v>0.23199946144361455</v>
      </c>
    </row>
    <row r="9210" spans="1:12" x14ac:dyDescent="0.2">
      <c r="A9210" s="37" t="s">
        <v>61</v>
      </c>
      <c r="B9210" s="37" t="s">
        <v>413</v>
      </c>
      <c r="C9210" s="37" t="s">
        <v>96</v>
      </c>
      <c r="D9210" s="37" t="s">
        <v>370</v>
      </c>
      <c r="E9210" s="37" t="s">
        <v>9711</v>
      </c>
      <c r="F9210" s="37" t="s">
        <v>9794</v>
      </c>
      <c r="G9210" s="37">
        <v>187</v>
      </c>
      <c r="H9210" s="38">
        <v>14492.75</v>
      </c>
      <c r="I9210" s="38">
        <v>3362.31</v>
      </c>
      <c r="J9210" s="24" t="str">
        <f>RIGHT(F9210,2)&amp;"/"&amp;MID(F9210,5,2)&amp;"/"&amp;LEFT(F9210,4)</f>
        <v>17/05/2007</v>
      </c>
      <c r="K9210" s="39">
        <f ca="1">ROUND((TODAY()-J9210)/365.25,1)</f>
        <v>10.4</v>
      </c>
      <c r="L9210" s="26">
        <f>I9210/H9210</f>
        <v>0.231999447999862</v>
      </c>
    </row>
    <row r="9211" spans="1:12" x14ac:dyDescent="0.2">
      <c r="A9211" s="37" t="s">
        <v>61</v>
      </c>
      <c r="B9211" s="37" t="s">
        <v>413</v>
      </c>
      <c r="C9211" s="37" t="s">
        <v>96</v>
      </c>
      <c r="D9211" s="40" t="s">
        <v>370</v>
      </c>
      <c r="E9211" s="37" t="s">
        <v>4154</v>
      </c>
      <c r="F9211" s="37" t="s">
        <v>2990</v>
      </c>
      <c r="G9211" s="37">
        <v>166</v>
      </c>
      <c r="H9211" s="38">
        <v>15895.9</v>
      </c>
      <c r="I9211" s="38">
        <v>3687.84</v>
      </c>
      <c r="J9211" s="24" t="str">
        <f>RIGHT(F9211,2)&amp;"/"&amp;MID(F9211,5,2)&amp;"/"&amp;LEFT(F9211,4)</f>
        <v>23/05/2007</v>
      </c>
      <c r="K9211" s="39">
        <f ca="1">ROUND((TODAY()-J9211)/365.25,1)</f>
        <v>10.3</v>
      </c>
      <c r="L9211" s="26">
        <f>I9211/H9211</f>
        <v>0.23199944639812783</v>
      </c>
    </row>
    <row r="9212" spans="1:12" x14ac:dyDescent="0.2">
      <c r="A9212" s="37" t="s">
        <v>169</v>
      </c>
      <c r="B9212" s="37" t="s">
        <v>179</v>
      </c>
      <c r="C9212" s="37" t="s">
        <v>183</v>
      </c>
      <c r="D9212" s="40" t="s">
        <v>370</v>
      </c>
      <c r="E9212" s="37" t="s">
        <v>2534</v>
      </c>
      <c r="F9212" s="37" t="s">
        <v>3284</v>
      </c>
      <c r="G9212" s="37">
        <v>97</v>
      </c>
      <c r="H9212" s="38">
        <v>16371.85</v>
      </c>
      <c r="I9212" s="38">
        <v>3798.26</v>
      </c>
      <c r="J9212" s="24" t="str">
        <f>RIGHT(F9212,2)&amp;"/"&amp;MID(F9212,5,2)&amp;"/"&amp;LEFT(F9212,4)</f>
        <v>17/06/2008</v>
      </c>
      <c r="K9212" s="39">
        <f ca="1">ROUND((TODAY()-J9212)/365.25,1)</f>
        <v>9.3000000000000007</v>
      </c>
      <c r="L9212" s="26">
        <f>I9212/H9212</f>
        <v>0.23199943805984052</v>
      </c>
    </row>
    <row r="9213" spans="1:12" x14ac:dyDescent="0.2">
      <c r="A9213" s="37" t="s">
        <v>160</v>
      </c>
      <c r="B9213" s="37" t="s">
        <v>739</v>
      </c>
      <c r="C9213" s="37" t="s">
        <v>1954</v>
      </c>
      <c r="D9213" s="40" t="s">
        <v>370</v>
      </c>
      <c r="E9213" s="37" t="s">
        <v>8889</v>
      </c>
      <c r="F9213" s="37" t="s">
        <v>4809</v>
      </c>
      <c r="G9213" s="37">
        <v>194</v>
      </c>
      <c r="H9213" s="38">
        <v>13922.75</v>
      </c>
      <c r="I9213" s="38">
        <v>3230.07</v>
      </c>
      <c r="J9213" s="24" t="str">
        <f>RIGHT(F9213,2)&amp;"/"&amp;MID(F9213,5,2)&amp;"/"&amp;LEFT(F9213,4)</f>
        <v>13/07/2006</v>
      </c>
      <c r="K9213" s="39">
        <f ca="1">ROUND((TODAY()-J9213)/365.25,1)</f>
        <v>11.2</v>
      </c>
      <c r="L9213" s="26">
        <f>I9213/H9213</f>
        <v>0.23199942540087268</v>
      </c>
    </row>
    <row r="9214" spans="1:12" x14ac:dyDescent="0.2">
      <c r="A9214" s="37" t="s">
        <v>160</v>
      </c>
      <c r="B9214" s="37" t="s">
        <v>739</v>
      </c>
      <c r="C9214" s="37" t="s">
        <v>1954</v>
      </c>
      <c r="D9214" s="40" t="s">
        <v>370</v>
      </c>
      <c r="E9214" s="37" t="s">
        <v>2517</v>
      </c>
      <c r="F9214" s="37" t="s">
        <v>2659</v>
      </c>
      <c r="G9214" s="37">
        <v>169</v>
      </c>
      <c r="H9214" s="38">
        <v>14850.9</v>
      </c>
      <c r="I9214" s="38">
        <v>3445.4</v>
      </c>
      <c r="J9214" s="24" t="str">
        <f>RIGHT(F9214,2)&amp;"/"&amp;MID(F9214,5,2)&amp;"/"&amp;LEFT(F9214,4)</f>
        <v>08/02/2006</v>
      </c>
      <c r="K9214" s="39">
        <f ca="1">ROUND((TODAY()-J9214)/365.25,1)</f>
        <v>11.6</v>
      </c>
      <c r="L9214" s="26">
        <f>I9214/H9214</f>
        <v>0.23199940744331995</v>
      </c>
    </row>
    <row r="9215" spans="1:12" x14ac:dyDescent="0.2">
      <c r="A9215" s="37" t="s">
        <v>169</v>
      </c>
      <c r="B9215" s="37" t="s">
        <v>184</v>
      </c>
      <c r="C9215" s="37" t="s">
        <v>186</v>
      </c>
      <c r="D9215" s="40" t="s">
        <v>370</v>
      </c>
      <c r="E9215" s="37" t="s">
        <v>4211</v>
      </c>
      <c r="F9215" s="37" t="s">
        <v>1804</v>
      </c>
      <c r="G9215" s="37">
        <v>135</v>
      </c>
      <c r="H9215" s="38">
        <v>13474</v>
      </c>
      <c r="I9215" s="38">
        <v>3125.96</v>
      </c>
      <c r="J9215" s="24" t="str">
        <f>RIGHT(F9215,2)&amp;"/"&amp;MID(F9215,5,2)&amp;"/"&amp;LEFT(F9215,4)</f>
        <v>13/08/2007</v>
      </c>
      <c r="K9215" s="39">
        <f ca="1">ROUND((TODAY()-J9215)/365.25,1)</f>
        <v>10.1</v>
      </c>
      <c r="L9215" s="26">
        <f>I9215/H9215</f>
        <v>0.23199940626391569</v>
      </c>
    </row>
    <row r="9216" spans="1:12" x14ac:dyDescent="0.2">
      <c r="A9216" s="37" t="s">
        <v>61</v>
      </c>
      <c r="B9216" s="37" t="s">
        <v>413</v>
      </c>
      <c r="C9216" s="37" t="s">
        <v>96</v>
      </c>
      <c r="D9216" s="40" t="s">
        <v>370</v>
      </c>
      <c r="E9216" s="37" t="s">
        <v>4166</v>
      </c>
      <c r="F9216" s="37" t="s">
        <v>3170</v>
      </c>
      <c r="G9216" s="37">
        <v>185</v>
      </c>
      <c r="H9216" s="38">
        <v>15231.85</v>
      </c>
      <c r="I9216" s="38">
        <v>3533.78</v>
      </c>
      <c r="J9216" s="24" t="str">
        <f>RIGHT(F9216,2)&amp;"/"&amp;MID(F9216,5,2)&amp;"/"&amp;LEFT(F9216,4)</f>
        <v>14/11/2007</v>
      </c>
      <c r="K9216" s="39">
        <f ca="1">ROUND((TODAY()-J9216)/365.25,1)</f>
        <v>9.9</v>
      </c>
      <c r="L9216" s="26">
        <f>I9216/H9216</f>
        <v>0.23199939600245539</v>
      </c>
    </row>
    <row r="9217" spans="1:12" x14ac:dyDescent="0.2">
      <c r="A9217" s="37" t="s">
        <v>61</v>
      </c>
      <c r="B9217" s="37" t="s">
        <v>413</v>
      </c>
      <c r="C9217" s="37" t="s">
        <v>96</v>
      </c>
      <c r="D9217" s="40" t="s">
        <v>370</v>
      </c>
      <c r="E9217" s="37" t="s">
        <v>2552</v>
      </c>
      <c r="F9217" s="37" t="s">
        <v>909</v>
      </c>
      <c r="G9217" s="37">
        <v>233</v>
      </c>
      <c r="H9217" s="38">
        <v>13757.45</v>
      </c>
      <c r="I9217" s="38">
        <v>3191.72</v>
      </c>
      <c r="J9217" s="24" t="str">
        <f>RIGHT(F9217,2)&amp;"/"&amp;MID(F9217,5,2)&amp;"/"&amp;LEFT(F9217,4)</f>
        <v>28/09/2007</v>
      </c>
      <c r="K9217" s="39">
        <f ca="1">ROUND((TODAY()-J9217)/365.25,1)</f>
        <v>10</v>
      </c>
      <c r="L9217" s="26">
        <f>I9217/H9217</f>
        <v>0.23199938942173148</v>
      </c>
    </row>
    <row r="9218" spans="1:12" x14ac:dyDescent="0.2">
      <c r="A9218" s="37" t="s">
        <v>160</v>
      </c>
      <c r="B9218" s="37" t="s">
        <v>739</v>
      </c>
      <c r="C9218" s="37" t="s">
        <v>1954</v>
      </c>
      <c r="D9218" s="40" t="s">
        <v>370</v>
      </c>
      <c r="E9218" s="37" t="s">
        <v>5566</v>
      </c>
      <c r="F9218" s="37" t="s">
        <v>5612</v>
      </c>
      <c r="G9218" s="37">
        <v>158</v>
      </c>
      <c r="H9218" s="38">
        <v>15185.3</v>
      </c>
      <c r="I9218" s="38">
        <v>3522.98</v>
      </c>
      <c r="J9218" s="24" t="str">
        <f>RIGHT(F9218,2)&amp;"/"&amp;MID(F9218,5,2)&amp;"/"&amp;LEFT(F9218,4)</f>
        <v>08/03/2006</v>
      </c>
      <c r="K9218" s="39">
        <f ca="1">ROUND((TODAY()-J9218)/365.25,1)</f>
        <v>11.5</v>
      </c>
      <c r="L9218" s="26">
        <f>I9218/H9218</f>
        <v>0.23199936780965805</v>
      </c>
    </row>
    <row r="9219" spans="1:12" x14ac:dyDescent="0.2">
      <c r="A9219" s="37" t="s">
        <v>169</v>
      </c>
      <c r="B9219" s="37" t="s">
        <v>8555</v>
      </c>
      <c r="C9219" s="37" t="s">
        <v>3929</v>
      </c>
      <c r="D9219" s="37" t="s">
        <v>370</v>
      </c>
      <c r="E9219" s="37" t="s">
        <v>7990</v>
      </c>
      <c r="F9219" s="37" t="s">
        <v>8556</v>
      </c>
      <c r="G9219" s="37">
        <v>116</v>
      </c>
      <c r="H9219" s="38">
        <v>2508.8000000000002</v>
      </c>
      <c r="I9219" s="38">
        <v>582.04</v>
      </c>
      <c r="J9219" s="24" t="str">
        <f>RIGHT(F9219,2)&amp;"/"&amp;MID(F9219,5,2)&amp;"/"&amp;LEFT(F9219,4)</f>
        <v>02/09/2002</v>
      </c>
      <c r="K9219" s="39">
        <f ca="1">ROUND((TODAY()-J9219)/365.25,1)</f>
        <v>15.1</v>
      </c>
      <c r="L9219" s="26">
        <f>I9219/H9219</f>
        <v>0.23199936224489792</v>
      </c>
    </row>
    <row r="9220" spans="1:12" x14ac:dyDescent="0.2">
      <c r="A9220" s="37" t="s">
        <v>61</v>
      </c>
      <c r="B9220" s="37" t="s">
        <v>413</v>
      </c>
      <c r="C9220" s="37" t="s">
        <v>96</v>
      </c>
      <c r="D9220" s="37" t="s">
        <v>370</v>
      </c>
      <c r="E9220" s="37" t="s">
        <v>9698</v>
      </c>
      <c r="F9220" s="37" t="s">
        <v>2024</v>
      </c>
      <c r="G9220" s="37">
        <v>176</v>
      </c>
      <c r="H9220" s="38">
        <v>14852.8</v>
      </c>
      <c r="I9220" s="38">
        <v>3445.84</v>
      </c>
      <c r="J9220" s="24" t="str">
        <f>RIGHT(F9220,2)&amp;"/"&amp;MID(F9220,5,2)&amp;"/"&amp;LEFT(F9220,4)</f>
        <v>04/07/2007</v>
      </c>
      <c r="K9220" s="39">
        <f ca="1">ROUND((TODAY()-J9220)/365.25,1)</f>
        <v>10.199999999999999</v>
      </c>
      <c r="L9220" s="26">
        <f>I9220/H9220</f>
        <v>0.23199935365722291</v>
      </c>
    </row>
    <row r="9221" spans="1:12" x14ac:dyDescent="0.2">
      <c r="A9221" s="37" t="s">
        <v>290</v>
      </c>
      <c r="B9221" s="37" t="s">
        <v>293</v>
      </c>
      <c r="C9221" s="37" t="s">
        <v>29</v>
      </c>
      <c r="D9221" s="37" t="s">
        <v>370</v>
      </c>
      <c r="E9221" s="37" t="s">
        <v>7991</v>
      </c>
      <c r="F9221" s="37" t="s">
        <v>503</v>
      </c>
      <c r="G9221" s="37">
        <v>135</v>
      </c>
      <c r="H9221" s="38">
        <v>12339</v>
      </c>
      <c r="I9221" s="38">
        <v>2862.64</v>
      </c>
      <c r="J9221" s="24" t="str">
        <f>RIGHT(F9221,2)&amp;"/"&amp;MID(F9221,5,2)&amp;"/"&amp;LEFT(F9221,4)</f>
        <v>23/06/2009</v>
      </c>
      <c r="K9221" s="39">
        <f ca="1">ROUND((TODAY()-J9221)/365.25,1)</f>
        <v>8.3000000000000007</v>
      </c>
      <c r="L9221" s="26">
        <f>I9221/H9221</f>
        <v>0.23199935164924224</v>
      </c>
    </row>
    <row r="9222" spans="1:12" x14ac:dyDescent="0.2">
      <c r="A9222" s="37" t="s">
        <v>259</v>
      </c>
      <c r="B9222" s="37" t="s">
        <v>260</v>
      </c>
      <c r="C9222" s="37" t="s">
        <v>3592</v>
      </c>
      <c r="D9222" s="40" t="s">
        <v>370</v>
      </c>
      <c r="E9222" s="37" t="s">
        <v>2523</v>
      </c>
      <c r="F9222" s="37" t="s">
        <v>3593</v>
      </c>
      <c r="G9222" s="37">
        <v>61</v>
      </c>
      <c r="H9222" s="38">
        <v>12314</v>
      </c>
      <c r="I9222" s="38">
        <v>2856.84</v>
      </c>
      <c r="J9222" s="24" t="str">
        <f>RIGHT(F9222,2)&amp;"/"&amp;MID(F9222,5,2)&amp;"/"&amp;LEFT(F9222,4)</f>
        <v>18/06/2010</v>
      </c>
      <c r="K9222" s="39">
        <f ca="1">ROUND((TODAY()-J9222)/365.25,1)</f>
        <v>7.3</v>
      </c>
      <c r="L9222" s="26">
        <f>I9222/H9222</f>
        <v>0.23199935033295438</v>
      </c>
    </row>
    <row r="9223" spans="1:12" x14ac:dyDescent="0.2">
      <c r="A9223" s="37" t="s">
        <v>169</v>
      </c>
      <c r="B9223" s="37" t="s">
        <v>207</v>
      </c>
      <c r="C9223" s="37" t="s">
        <v>639</v>
      </c>
      <c r="D9223" s="37" t="s">
        <v>370</v>
      </c>
      <c r="E9223" s="37" t="s">
        <v>7967</v>
      </c>
      <c r="F9223" s="37" t="s">
        <v>4747</v>
      </c>
      <c r="G9223" s="37">
        <v>187</v>
      </c>
      <c r="H9223" s="38">
        <v>9213</v>
      </c>
      <c r="I9223" s="38">
        <v>2137.41</v>
      </c>
      <c r="J9223" s="24" t="str">
        <f>RIGHT(F9223,2)&amp;"/"&amp;MID(F9223,5,2)&amp;"/"&amp;LEFT(F9223,4)</f>
        <v>27/10/2005</v>
      </c>
      <c r="K9223" s="39">
        <f ca="1">ROUND((TODAY()-J9223)/365.25,1)</f>
        <v>11.9</v>
      </c>
      <c r="L9223" s="26">
        <f>I9223/H9223</f>
        <v>0.23199934874633668</v>
      </c>
    </row>
    <row r="9224" spans="1:12" x14ac:dyDescent="0.2">
      <c r="A9224" s="37" t="s">
        <v>134</v>
      </c>
      <c r="B9224" s="37" t="s">
        <v>138</v>
      </c>
      <c r="C9224" s="37" t="s">
        <v>139</v>
      </c>
      <c r="D9224" s="40" t="s">
        <v>370</v>
      </c>
      <c r="E9224" s="37" t="s">
        <v>2571</v>
      </c>
      <c r="F9224" s="37" t="s">
        <v>2957</v>
      </c>
      <c r="G9224" s="37">
        <v>118</v>
      </c>
      <c r="H9224" s="38">
        <v>12159</v>
      </c>
      <c r="I9224" s="38">
        <v>2820.88</v>
      </c>
      <c r="J9224" s="24" t="str">
        <f>RIGHT(F9224,2)&amp;"/"&amp;MID(F9224,5,2)&amp;"/"&amp;LEFT(F9224,4)</f>
        <v>16/10/2007</v>
      </c>
      <c r="K9224" s="39">
        <f ca="1">ROUND((TODAY()-J9224)/365.25,1)</f>
        <v>9.9</v>
      </c>
      <c r="L9224" s="26">
        <f>I9224/H9224</f>
        <v>0.23199934205115552</v>
      </c>
    </row>
    <row r="9225" spans="1:12" x14ac:dyDescent="0.2">
      <c r="A9225" s="37" t="s">
        <v>169</v>
      </c>
      <c r="B9225" s="37" t="s">
        <v>184</v>
      </c>
      <c r="C9225" s="37" t="s">
        <v>186</v>
      </c>
      <c r="D9225" s="40" t="s">
        <v>370</v>
      </c>
      <c r="E9225" s="37" t="s">
        <v>4211</v>
      </c>
      <c r="F9225" s="37" t="s">
        <v>2958</v>
      </c>
      <c r="G9225" s="37">
        <v>209</v>
      </c>
      <c r="H9225" s="38">
        <v>11179</v>
      </c>
      <c r="I9225" s="38">
        <v>2593.52</v>
      </c>
      <c r="J9225" s="24" t="str">
        <f>RIGHT(F9225,2)&amp;"/"&amp;MID(F9225,5,2)&amp;"/"&amp;LEFT(F9225,4)</f>
        <v>05/11/2007</v>
      </c>
      <c r="K9225" s="39">
        <f ca="1">ROUND((TODAY()-J9225)/365.25,1)</f>
        <v>9.9</v>
      </c>
      <c r="L9225" s="26">
        <f>I9225/H9225</f>
        <v>0.23199928437248413</v>
      </c>
    </row>
    <row r="9226" spans="1:12" x14ac:dyDescent="0.2">
      <c r="A9226" s="37" t="s">
        <v>18</v>
      </c>
      <c r="B9226" s="37" t="s">
        <v>41</v>
      </c>
      <c r="C9226" s="37" t="s">
        <v>4247</v>
      </c>
      <c r="D9226" s="40" t="s">
        <v>370</v>
      </c>
      <c r="E9226" s="37" t="s">
        <v>4203</v>
      </c>
      <c r="F9226" s="37" t="s">
        <v>3169</v>
      </c>
      <c r="G9226" s="37">
        <v>233</v>
      </c>
      <c r="H9226" s="38">
        <v>7518</v>
      </c>
      <c r="I9226" s="38">
        <v>1744.17</v>
      </c>
      <c r="J9226" s="24" t="str">
        <f>RIGHT(F9226,2)&amp;"/"&amp;MID(F9226,5,2)&amp;"/"&amp;LEFT(F9226,4)</f>
        <v>22/03/2007</v>
      </c>
      <c r="K9226" s="39">
        <f ca="1">ROUND((TODAY()-J9226)/365.25,1)</f>
        <v>10.5</v>
      </c>
      <c r="L9226" s="26">
        <f>I9226/H9226</f>
        <v>0.23199920191540305</v>
      </c>
    </row>
    <row r="9227" spans="1:12" x14ac:dyDescent="0.2">
      <c r="A9227" s="37" t="s">
        <v>290</v>
      </c>
      <c r="B9227" s="37" t="s">
        <v>293</v>
      </c>
      <c r="C9227" s="37" t="s">
        <v>29</v>
      </c>
      <c r="D9227" s="40" t="s">
        <v>370</v>
      </c>
      <c r="E9227" s="37" t="s">
        <v>5617</v>
      </c>
      <c r="F9227" s="37" t="s">
        <v>5620</v>
      </c>
      <c r="G9227" s="37">
        <v>160</v>
      </c>
      <c r="H9227" s="38">
        <v>9814</v>
      </c>
      <c r="I9227" s="38">
        <v>2276.84</v>
      </c>
      <c r="J9227" s="24" t="str">
        <f>RIGHT(F9227,2)&amp;"/"&amp;MID(F9227,5,2)&amp;"/"&amp;LEFT(F9227,4)</f>
        <v>02/07/2009</v>
      </c>
      <c r="K9227" s="39">
        <f ca="1">ROUND((TODAY()-J9227)/365.25,1)</f>
        <v>8.1999999999999993</v>
      </c>
      <c r="L9227" s="26">
        <f>I9227/H9227</f>
        <v>0.23199918483798657</v>
      </c>
    </row>
    <row r="9228" spans="1:12" x14ac:dyDescent="0.2">
      <c r="A9228" s="37" t="s">
        <v>61</v>
      </c>
      <c r="B9228" s="37" t="s">
        <v>413</v>
      </c>
      <c r="C9228" s="37" t="s">
        <v>95</v>
      </c>
      <c r="D9228" s="40" t="s">
        <v>370</v>
      </c>
      <c r="E9228" s="37" t="s">
        <v>2221</v>
      </c>
      <c r="F9228" s="37" t="s">
        <v>1531</v>
      </c>
      <c r="G9228" s="37">
        <v>216</v>
      </c>
      <c r="H9228" s="38">
        <v>9379</v>
      </c>
      <c r="I9228" s="38">
        <v>2175.92</v>
      </c>
      <c r="J9228" s="24" t="str">
        <f>RIGHT(F9228,2)&amp;"/"&amp;MID(F9228,5,2)&amp;"/"&amp;LEFT(F9228,4)</f>
        <v>14/12/2004</v>
      </c>
      <c r="K9228" s="39">
        <f ca="1">ROUND((TODAY()-J9228)/365.25,1)</f>
        <v>12.8</v>
      </c>
      <c r="L9228" s="26">
        <f>I9228/H9228</f>
        <v>0.23199914703060029</v>
      </c>
    </row>
    <row r="9229" spans="1:12" x14ac:dyDescent="0.2">
      <c r="A9229" s="37" t="s">
        <v>169</v>
      </c>
      <c r="B9229" s="37" t="s">
        <v>191</v>
      </c>
      <c r="C9229" s="37" t="s">
        <v>197</v>
      </c>
      <c r="D9229" s="40" t="s">
        <v>370</v>
      </c>
      <c r="E9229" s="37" t="s">
        <v>8899</v>
      </c>
      <c r="F9229" s="37" t="s">
        <v>4476</v>
      </c>
      <c r="G9229" s="37">
        <v>194</v>
      </c>
      <c r="H9229" s="38">
        <v>6248</v>
      </c>
      <c r="I9229" s="38">
        <v>1449.53</v>
      </c>
      <c r="J9229" s="24" t="str">
        <f>RIGHT(F9229,2)&amp;"/"&amp;MID(F9229,5,2)&amp;"/"&amp;LEFT(F9229,4)</f>
        <v>30/11/2004</v>
      </c>
      <c r="K9229" s="39">
        <f ca="1">ROUND((TODAY()-J9229)/365.25,1)</f>
        <v>12.8</v>
      </c>
      <c r="L9229" s="26">
        <f>I9229/H9229</f>
        <v>0.23199903969270166</v>
      </c>
    </row>
    <row r="9230" spans="1:12" x14ac:dyDescent="0.2">
      <c r="A9230" s="37" t="s">
        <v>290</v>
      </c>
      <c r="B9230" s="37" t="s">
        <v>293</v>
      </c>
      <c r="C9230" s="37" t="s">
        <v>3800</v>
      </c>
      <c r="D9230" s="40" t="s">
        <v>370</v>
      </c>
      <c r="E9230" s="37" t="s">
        <v>4150</v>
      </c>
      <c r="F9230" s="37" t="s">
        <v>3556</v>
      </c>
      <c r="G9230" s="37">
        <v>240</v>
      </c>
      <c r="H9230" s="38">
        <v>2398.1999999999998</v>
      </c>
      <c r="I9230" s="38">
        <v>556.38</v>
      </c>
      <c r="J9230" s="24" t="str">
        <f>RIGHT(F9230,2)&amp;"/"&amp;MID(F9230,5,2)&amp;"/"&amp;LEFT(F9230,4)</f>
        <v>31/03/2003</v>
      </c>
      <c r="K9230" s="39">
        <f ca="1">ROUND((TODAY()-J9230)/365.25,1)</f>
        <v>14.5</v>
      </c>
      <c r="L9230" s="26">
        <f>I9230/H9230</f>
        <v>0.23199899924943709</v>
      </c>
    </row>
    <row r="9231" spans="1:12" x14ac:dyDescent="0.2">
      <c r="A9231" s="37" t="s">
        <v>316</v>
      </c>
      <c r="B9231" s="37" t="s">
        <v>325</v>
      </c>
      <c r="C9231" s="37" t="s">
        <v>8800</v>
      </c>
      <c r="D9231" s="37" t="s">
        <v>370</v>
      </c>
      <c r="E9231" s="37" t="s">
        <v>7975</v>
      </c>
      <c r="F9231" s="37" t="s">
        <v>8801</v>
      </c>
      <c r="G9231" s="37">
        <v>169</v>
      </c>
      <c r="H9231" s="38">
        <v>746.9</v>
      </c>
      <c r="I9231" s="38">
        <v>173.28</v>
      </c>
      <c r="J9231" s="24" t="str">
        <f>RIGHT(F9231,2)&amp;"/"&amp;MID(F9231,5,2)&amp;"/"&amp;LEFT(F9231,4)</f>
        <v>22/10/1996</v>
      </c>
      <c r="K9231" s="39">
        <f ca="1">ROUND((TODAY()-J9231)/365.25,1)</f>
        <v>20.9</v>
      </c>
      <c r="L9231" s="26">
        <f>I9231/H9231</f>
        <v>0.2319989289061454</v>
      </c>
    </row>
    <row r="9232" spans="1:12" x14ac:dyDescent="0.2">
      <c r="A9232" s="37" t="s">
        <v>278</v>
      </c>
      <c r="B9232" s="37" t="s">
        <v>6511</v>
      </c>
      <c r="C9232" s="37" t="s">
        <v>9472</v>
      </c>
      <c r="D9232" s="40" t="s">
        <v>370</v>
      </c>
      <c r="E9232" s="37" t="s">
        <v>8888</v>
      </c>
      <c r="F9232" s="37" t="s">
        <v>9268</v>
      </c>
      <c r="G9232" s="37">
        <v>119</v>
      </c>
      <c r="H9232" s="38">
        <v>5398</v>
      </c>
      <c r="I9232" s="38">
        <v>1252.33</v>
      </c>
      <c r="J9232" s="24" t="str">
        <f>RIGHT(F9232,2)&amp;"/"&amp;MID(F9232,5,2)&amp;"/"&amp;LEFT(F9232,4)</f>
        <v>28/06/2006</v>
      </c>
      <c r="K9232" s="39">
        <f ca="1">ROUND((TODAY()-J9232)/365.25,1)</f>
        <v>11.2</v>
      </c>
      <c r="L9232" s="26">
        <f>I9232/H9232</f>
        <v>0.23199888847721378</v>
      </c>
    </row>
    <row r="9233" spans="1:12" x14ac:dyDescent="0.2">
      <c r="A9233" s="37" t="s">
        <v>316</v>
      </c>
      <c r="B9233" s="37" t="s">
        <v>322</v>
      </c>
      <c r="C9233" s="37" t="s">
        <v>4649</v>
      </c>
      <c r="D9233" s="40" t="s">
        <v>370</v>
      </c>
      <c r="E9233" s="37" t="s">
        <v>4211</v>
      </c>
      <c r="F9233" s="37" t="s">
        <v>1543</v>
      </c>
      <c r="G9233" s="37">
        <v>142</v>
      </c>
      <c r="H9233" s="38">
        <v>7014</v>
      </c>
      <c r="I9233" s="38">
        <v>1627.24</v>
      </c>
      <c r="J9233" s="24" t="str">
        <f>RIGHT(F9233,2)&amp;"/"&amp;MID(F9233,5,2)&amp;"/"&amp;LEFT(F9233,4)</f>
        <v>26/04/2005</v>
      </c>
      <c r="K9233" s="39">
        <f ca="1">ROUND((TODAY()-J9233)/365.25,1)</f>
        <v>12.4</v>
      </c>
      <c r="L9233" s="26">
        <f>I9233/H9233</f>
        <v>0.23199885942400914</v>
      </c>
    </row>
    <row r="9234" spans="1:12" x14ac:dyDescent="0.2">
      <c r="A9234" s="37" t="s">
        <v>116</v>
      </c>
      <c r="B9234" s="37" t="s">
        <v>4542</v>
      </c>
      <c r="C9234" s="37" t="s">
        <v>9858</v>
      </c>
      <c r="D9234" s="37" t="s">
        <v>370</v>
      </c>
      <c r="E9234" s="37" t="s">
        <v>9675</v>
      </c>
      <c r="F9234" s="37" t="s">
        <v>9859</v>
      </c>
      <c r="G9234" s="37">
        <v>119</v>
      </c>
      <c r="H9234" s="38">
        <v>6839</v>
      </c>
      <c r="I9234" s="38">
        <v>1586.64</v>
      </c>
      <c r="J9234" s="24" t="str">
        <f>RIGHT(F9234,2)&amp;"/"&amp;MID(F9234,5,2)&amp;"/"&amp;LEFT(F9234,4)</f>
        <v>01/07/1991</v>
      </c>
      <c r="K9234" s="39">
        <f ca="1">ROUND((TODAY()-J9234)/365.25,1)</f>
        <v>26.2</v>
      </c>
      <c r="L9234" s="26">
        <f>I9234/H9234</f>
        <v>0.23199883023833895</v>
      </c>
    </row>
    <row r="9235" spans="1:12" x14ac:dyDescent="0.2">
      <c r="A9235" s="37" t="s">
        <v>316</v>
      </c>
      <c r="B9235" s="37" t="s">
        <v>322</v>
      </c>
      <c r="C9235" s="37" t="s">
        <v>3805</v>
      </c>
      <c r="D9235" s="40" t="s">
        <v>370</v>
      </c>
      <c r="E9235" s="37" t="s">
        <v>5590</v>
      </c>
      <c r="F9235" s="37" t="s">
        <v>2024</v>
      </c>
      <c r="G9235" s="37">
        <v>190</v>
      </c>
      <c r="H9235" s="38">
        <v>6799</v>
      </c>
      <c r="I9235" s="38">
        <v>1577.36</v>
      </c>
      <c r="J9235" s="24" t="str">
        <f>RIGHT(F9235,2)&amp;"/"&amp;MID(F9235,5,2)&amp;"/"&amp;LEFT(F9235,4)</f>
        <v>04/07/2007</v>
      </c>
      <c r="K9235" s="39">
        <f ca="1">ROUND((TODAY()-J9235)/365.25,1)</f>
        <v>10.199999999999999</v>
      </c>
      <c r="L9235" s="26">
        <f>I9235/H9235</f>
        <v>0.23199882335637592</v>
      </c>
    </row>
    <row r="9236" spans="1:12" x14ac:dyDescent="0.2">
      <c r="A9236" s="37" t="s">
        <v>18</v>
      </c>
      <c r="B9236" s="37" t="s">
        <v>41</v>
      </c>
      <c r="C9236" s="37" t="s">
        <v>4246</v>
      </c>
      <c r="D9236" s="40" t="s">
        <v>370</v>
      </c>
      <c r="E9236" s="37" t="s">
        <v>4180</v>
      </c>
      <c r="F9236" s="37" t="s">
        <v>2949</v>
      </c>
      <c r="G9236" s="37">
        <v>332</v>
      </c>
      <c r="H9236" s="38">
        <v>2261.6999999999998</v>
      </c>
      <c r="I9236" s="38">
        <v>524.71</v>
      </c>
      <c r="J9236" s="24" t="str">
        <f>RIGHT(F9236,2)&amp;"/"&amp;MID(F9236,5,2)&amp;"/"&amp;LEFT(F9236,4)</f>
        <v>22/05/2003</v>
      </c>
      <c r="K9236" s="39">
        <f ca="1">ROUND((TODAY()-J9236)/365.25,1)</f>
        <v>14.3</v>
      </c>
      <c r="L9236" s="26">
        <f>I9236/H9236</f>
        <v>0.23199805456072869</v>
      </c>
    </row>
    <row r="9237" spans="1:12" x14ac:dyDescent="0.2">
      <c r="A9237" s="37" t="s">
        <v>290</v>
      </c>
      <c r="B9237" s="37" t="s">
        <v>293</v>
      </c>
      <c r="C9237" s="37" t="s">
        <v>3800</v>
      </c>
      <c r="D9237" s="37" t="s">
        <v>370</v>
      </c>
      <c r="E9237" s="37" t="s">
        <v>6868</v>
      </c>
      <c r="F9237" s="37" t="s">
        <v>7751</v>
      </c>
      <c r="G9237" s="37">
        <v>184</v>
      </c>
      <c r="H9237" s="38">
        <v>2877.7</v>
      </c>
      <c r="I9237" s="38">
        <v>667.62</v>
      </c>
      <c r="J9237" s="24" t="str">
        <f>RIGHT(F9237,2)&amp;"/"&amp;MID(F9237,5,2)&amp;"/"&amp;LEFT(F9237,4)</f>
        <v>07/08/2003</v>
      </c>
      <c r="K9237" s="39">
        <f ca="1">ROUND((TODAY()-J9237)/365.25,1)</f>
        <v>14.1</v>
      </c>
      <c r="L9237" s="26">
        <f>I9237/H9237</f>
        <v>0.23199777600166802</v>
      </c>
    </row>
    <row r="9238" spans="1:12" x14ac:dyDescent="0.2">
      <c r="A9238" s="37" t="s">
        <v>169</v>
      </c>
      <c r="B9238" s="37" t="s">
        <v>233</v>
      </c>
      <c r="C9238" s="37" t="s">
        <v>4970</v>
      </c>
      <c r="D9238" s="40" t="s">
        <v>370</v>
      </c>
      <c r="E9238" s="37" t="s">
        <v>4166</v>
      </c>
      <c r="F9238" s="37" t="s">
        <v>4971</v>
      </c>
      <c r="G9238" s="37">
        <v>259</v>
      </c>
      <c r="H9238" s="38">
        <v>2358.3000000000002</v>
      </c>
      <c r="I9238" s="38">
        <v>547.12</v>
      </c>
      <c r="J9238" s="24" t="str">
        <f>RIGHT(F9238,2)&amp;"/"&amp;MID(F9238,5,2)&amp;"/"&amp;LEFT(F9238,4)</f>
        <v>14/08/2000</v>
      </c>
      <c r="K9238" s="39">
        <f ca="1">ROUND((TODAY()-J9238)/365.25,1)</f>
        <v>17.100000000000001</v>
      </c>
      <c r="L9238" s="26">
        <f>I9238/H9238</f>
        <v>0.23199762540813296</v>
      </c>
    </row>
    <row r="9239" spans="1:12" x14ac:dyDescent="0.2">
      <c r="A9239" s="37" t="s">
        <v>316</v>
      </c>
      <c r="B9239" s="37" t="s">
        <v>325</v>
      </c>
      <c r="C9239" s="37" t="s">
        <v>5429</v>
      </c>
      <c r="D9239" s="37" t="s">
        <v>370</v>
      </c>
      <c r="E9239" s="37" t="s">
        <v>9711</v>
      </c>
      <c r="F9239" s="37" t="s">
        <v>10348</v>
      </c>
      <c r="G9239" s="37">
        <v>120</v>
      </c>
      <c r="H9239" s="38">
        <v>963.2</v>
      </c>
      <c r="I9239" s="38">
        <v>223.46</v>
      </c>
      <c r="J9239" s="24" t="str">
        <f>RIGHT(F9239,2)&amp;"/"&amp;MID(F9239,5,2)&amp;"/"&amp;LEFT(F9239,4)</f>
        <v>29/03/1996</v>
      </c>
      <c r="K9239" s="39">
        <f ca="1">ROUND((TODAY()-J9239)/365.25,1)</f>
        <v>21.5</v>
      </c>
      <c r="L9239" s="26">
        <f>I9239/H9239</f>
        <v>0.23199750830564783</v>
      </c>
    </row>
    <row r="9240" spans="1:12" x14ac:dyDescent="0.2">
      <c r="A9240" s="37" t="s">
        <v>154</v>
      </c>
      <c r="B9240" s="37" t="s">
        <v>9183</v>
      </c>
      <c r="C9240" s="37" t="s">
        <v>9184</v>
      </c>
      <c r="D9240" s="40" t="s">
        <v>370</v>
      </c>
      <c r="E9240" s="37" t="s">
        <v>8870</v>
      </c>
      <c r="F9240" s="37" t="s">
        <v>471</v>
      </c>
      <c r="G9240" s="37">
        <v>195</v>
      </c>
      <c r="H9240" s="38">
        <v>2113.3000000000002</v>
      </c>
      <c r="I9240" s="38">
        <v>490.28</v>
      </c>
      <c r="J9240" s="24" t="str">
        <f>RIGHT(F9240,2)&amp;"/"&amp;MID(F9240,5,2)&amp;"/"&amp;LEFT(F9240,4)</f>
        <v>30/06/2005</v>
      </c>
      <c r="K9240" s="39">
        <f ca="1">ROUND((TODAY()-J9240)/365.25,1)</f>
        <v>12.2</v>
      </c>
      <c r="L9240" s="26">
        <f>I9240/H9240</f>
        <v>0.23199735011593239</v>
      </c>
    </row>
    <row r="9241" spans="1:12" x14ac:dyDescent="0.2">
      <c r="A9241" s="37" t="s">
        <v>339</v>
      </c>
      <c r="B9241" s="37" t="s">
        <v>9623</v>
      </c>
      <c r="C9241" s="37" t="s">
        <v>9624</v>
      </c>
      <c r="D9241" s="40" t="s">
        <v>370</v>
      </c>
      <c r="E9241" s="37" t="s">
        <v>8904</v>
      </c>
      <c r="F9241" s="37" t="s">
        <v>9625</v>
      </c>
      <c r="G9241" s="37"/>
      <c r="H9241" s="38">
        <v>671</v>
      </c>
      <c r="I9241" s="38">
        <v>155.66999999999999</v>
      </c>
      <c r="J9241" s="24" t="str">
        <f>RIGHT(F9241,2)&amp;"/"&amp;MID(F9241,5,2)&amp;"/"&amp;LEFT(F9241,4)</f>
        <v>11/08/1984</v>
      </c>
      <c r="K9241" s="39">
        <f ca="1">ROUND((TODAY()-J9241)/365.25,1)</f>
        <v>33.1</v>
      </c>
      <c r="L9241" s="26">
        <f>I9241/H9241</f>
        <v>0.23199701937406852</v>
      </c>
    </row>
    <row r="9242" spans="1:12" x14ac:dyDescent="0.2">
      <c r="A9242" s="37" t="s">
        <v>316</v>
      </c>
      <c r="B9242" s="37" t="s">
        <v>325</v>
      </c>
      <c r="C9242" s="37" t="s">
        <v>4162</v>
      </c>
      <c r="D9242" s="40" t="s">
        <v>370</v>
      </c>
      <c r="E9242" s="37" t="s">
        <v>4173</v>
      </c>
      <c r="F9242" s="37" t="s">
        <v>5427</v>
      </c>
      <c r="G9242" s="37">
        <v>173</v>
      </c>
      <c r="H9242" s="38">
        <v>2484.3000000000002</v>
      </c>
      <c r="I9242" s="38">
        <v>576.35</v>
      </c>
      <c r="J9242" s="24" t="str">
        <f>RIGHT(F9242,2)&amp;"/"&amp;MID(F9242,5,2)&amp;"/"&amp;LEFT(F9242,4)</f>
        <v>27/05/2002</v>
      </c>
      <c r="K9242" s="39">
        <f ca="1">ROUND((TODAY()-J9242)/365.25,1)</f>
        <v>15.3</v>
      </c>
      <c r="L9242" s="26">
        <f>I9242/H9242</f>
        <v>0.23199694078814956</v>
      </c>
    </row>
    <row r="9243" spans="1:12" x14ac:dyDescent="0.2">
      <c r="A9243" s="37" t="s">
        <v>285</v>
      </c>
      <c r="B9243" s="37" t="s">
        <v>6611</v>
      </c>
      <c r="C9243" s="37" t="s">
        <v>6612</v>
      </c>
      <c r="D9243" s="40" t="s">
        <v>370</v>
      </c>
      <c r="E9243" s="37" t="s">
        <v>5590</v>
      </c>
      <c r="F9243" s="37" t="s">
        <v>6613</v>
      </c>
      <c r="G9243" s="37">
        <v>436</v>
      </c>
      <c r="H9243" s="38">
        <v>1982.4</v>
      </c>
      <c r="I9243" s="38">
        <v>459.91</v>
      </c>
      <c r="J9243" s="24" t="str">
        <f>RIGHT(F9243,2)&amp;"/"&amp;MID(F9243,5,2)&amp;"/"&amp;LEFT(F9243,4)</f>
        <v>26/09/1997</v>
      </c>
      <c r="K9243" s="39">
        <f ca="1">ROUND((TODAY()-J9243)/365.25,1)</f>
        <v>20</v>
      </c>
      <c r="L9243" s="26">
        <f>I9243/H9243</f>
        <v>0.23199656981436642</v>
      </c>
    </row>
    <row r="9244" spans="1:12" x14ac:dyDescent="0.2">
      <c r="A9244" s="37" t="s">
        <v>290</v>
      </c>
      <c r="B9244" s="37" t="s">
        <v>293</v>
      </c>
      <c r="C9244" s="37" t="s">
        <v>3798</v>
      </c>
      <c r="D9244" s="40" t="s">
        <v>370</v>
      </c>
      <c r="E9244" s="37" t="s">
        <v>2531</v>
      </c>
      <c r="F9244" s="37" t="s">
        <v>3799</v>
      </c>
      <c r="G9244" s="37">
        <v>216</v>
      </c>
      <c r="H9244" s="38">
        <v>2049.6</v>
      </c>
      <c r="I9244" s="38">
        <v>475.5</v>
      </c>
      <c r="J9244" s="24" t="str">
        <f>RIGHT(F9244,2)&amp;"/"&amp;MID(F9244,5,2)&amp;"/"&amp;LEFT(F9244,4)</f>
        <v>02/12/2002</v>
      </c>
      <c r="K9244" s="39">
        <f ca="1">ROUND((TODAY()-J9244)/365.25,1)</f>
        <v>14.8</v>
      </c>
      <c r="L9244" s="26">
        <f>I9244/H9244</f>
        <v>0.23199648711943796</v>
      </c>
    </row>
    <row r="9245" spans="1:12" x14ac:dyDescent="0.2">
      <c r="A9245" s="37" t="s">
        <v>18</v>
      </c>
      <c r="B9245" s="37" t="s">
        <v>1556</v>
      </c>
      <c r="C9245" s="37" t="s">
        <v>2232</v>
      </c>
      <c r="D9245" s="40" t="s">
        <v>370</v>
      </c>
      <c r="E9245" s="37" t="s">
        <v>2217</v>
      </c>
      <c r="F9245" s="37" t="s">
        <v>2233</v>
      </c>
      <c r="G9245" s="37"/>
      <c r="H9245" s="38">
        <v>2064</v>
      </c>
      <c r="I9245" s="38">
        <v>478.84</v>
      </c>
      <c r="J9245" s="24" t="str">
        <f>RIGHT(F9245,2)&amp;"/"&amp;MID(F9245,5,2)&amp;"/"&amp;LEFT(F9245,4)</f>
        <v>06/02/1990</v>
      </c>
      <c r="K9245" s="39">
        <f ca="1">ROUND((TODAY()-J9245)/365.25,1)</f>
        <v>27.6</v>
      </c>
      <c r="L9245" s="26">
        <f>I9245/H9245</f>
        <v>0.23199612403100775</v>
      </c>
    </row>
    <row r="9246" spans="1:12" x14ac:dyDescent="0.2">
      <c r="A9246" s="37" t="s">
        <v>339</v>
      </c>
      <c r="B9246" s="37" t="s">
        <v>10364</v>
      </c>
      <c r="C9246" s="37" t="s">
        <v>10365</v>
      </c>
      <c r="D9246" s="37" t="s">
        <v>370</v>
      </c>
      <c r="E9246" s="37" t="s">
        <v>9697</v>
      </c>
      <c r="F9246" s="37" t="s">
        <v>10366</v>
      </c>
      <c r="G9246" s="37"/>
      <c r="H9246" s="38">
        <v>461</v>
      </c>
      <c r="I9246" s="38">
        <v>106.95</v>
      </c>
      <c r="J9246" s="24" t="str">
        <f>RIGHT(F9246,2)&amp;"/"&amp;MID(F9246,5,2)&amp;"/"&amp;LEFT(F9246,4)</f>
        <v>23/03/1982</v>
      </c>
      <c r="K9246" s="39">
        <f ca="1">ROUND((TODAY()-J9246)/365.25,1)</f>
        <v>35.5</v>
      </c>
      <c r="L9246" s="26">
        <f>I9246/H9246</f>
        <v>0.23199566160520607</v>
      </c>
    </row>
    <row r="9247" spans="1:12" x14ac:dyDescent="0.2">
      <c r="A9247" s="37" t="s">
        <v>271</v>
      </c>
      <c r="B9247" s="37" t="s">
        <v>272</v>
      </c>
      <c r="C9247" s="37" t="s">
        <v>8609</v>
      </c>
      <c r="D9247" s="37" t="s">
        <v>370</v>
      </c>
      <c r="E9247" s="37" t="s">
        <v>9694</v>
      </c>
      <c r="F9247" s="37" t="s">
        <v>10188</v>
      </c>
      <c r="G9247" s="37">
        <v>194</v>
      </c>
      <c r="H9247" s="38">
        <v>1901.2</v>
      </c>
      <c r="I9247" s="38">
        <v>441.07</v>
      </c>
      <c r="J9247" s="24" t="str">
        <f>RIGHT(F9247,2)&amp;"/"&amp;MID(F9247,5,2)&amp;"/"&amp;LEFT(F9247,4)</f>
        <v>31/05/2001</v>
      </c>
      <c r="K9247" s="39">
        <f ca="1">ROUND((TODAY()-J9247)/365.25,1)</f>
        <v>16.3</v>
      </c>
      <c r="L9247" s="26">
        <f>I9247/H9247</f>
        <v>0.23199558173784976</v>
      </c>
    </row>
    <row r="9248" spans="1:12" x14ac:dyDescent="0.2">
      <c r="A9248" s="37" t="s">
        <v>339</v>
      </c>
      <c r="B9248" s="37" t="s">
        <v>10367</v>
      </c>
      <c r="C9248" s="37" t="s">
        <v>10368</v>
      </c>
      <c r="D9248" s="37" t="s">
        <v>370</v>
      </c>
      <c r="E9248" s="37" t="s">
        <v>9711</v>
      </c>
      <c r="F9248" s="37" t="s">
        <v>10369</v>
      </c>
      <c r="G9248" s="37"/>
      <c r="H9248" s="38">
        <v>306</v>
      </c>
      <c r="I9248" s="38">
        <v>70.989999999999995</v>
      </c>
      <c r="J9248" s="24" t="str">
        <f>RIGHT(F9248,2)&amp;"/"&amp;MID(F9248,5,2)&amp;"/"&amp;LEFT(F9248,4)</f>
        <v>01/11/1978</v>
      </c>
      <c r="K9248" s="39">
        <f ca="1">ROUND((TODAY()-J9248)/365.25,1)</f>
        <v>38.9</v>
      </c>
      <c r="L9248" s="26">
        <f>I9248/H9248</f>
        <v>0.23199346405228757</v>
      </c>
    </row>
    <row r="9249" spans="1:12" x14ac:dyDescent="0.2">
      <c r="A9249" s="37" t="s">
        <v>123</v>
      </c>
      <c r="B9249" s="37" t="s">
        <v>132</v>
      </c>
      <c r="C9249" s="37" t="s">
        <v>8285</v>
      </c>
      <c r="D9249" s="37" t="s">
        <v>370</v>
      </c>
      <c r="E9249" s="37" t="s">
        <v>7948</v>
      </c>
      <c r="F9249" s="37" t="s">
        <v>4561</v>
      </c>
      <c r="G9249" s="37"/>
      <c r="H9249" s="38">
        <v>246</v>
      </c>
      <c r="I9249" s="38">
        <v>57.07</v>
      </c>
      <c r="J9249" s="24" t="str">
        <f>RIGHT(F9249,2)&amp;"/"&amp;MID(F9249,5,2)&amp;"/"&amp;LEFT(F9249,4)</f>
        <v>31/12/1969</v>
      </c>
      <c r="K9249" s="39">
        <f ca="1">ROUND((TODAY()-J9249)/365.25,1)</f>
        <v>47.7</v>
      </c>
      <c r="L9249" s="26">
        <f>I9249/H9249</f>
        <v>0.23199186991869919</v>
      </c>
    </row>
    <row r="9250" spans="1:12" x14ac:dyDescent="0.2">
      <c r="A9250" s="37" t="s">
        <v>123</v>
      </c>
      <c r="B9250" s="37" t="s">
        <v>132</v>
      </c>
      <c r="C9250" s="37" t="s">
        <v>9930</v>
      </c>
      <c r="D9250" s="37" t="s">
        <v>370</v>
      </c>
      <c r="E9250" s="37" t="s">
        <v>9701</v>
      </c>
      <c r="F9250" s="37" t="s">
        <v>4561</v>
      </c>
      <c r="G9250" s="37"/>
      <c r="H9250" s="38">
        <v>241</v>
      </c>
      <c r="I9250" s="38">
        <v>55.91</v>
      </c>
      <c r="J9250" s="24" t="str">
        <f>RIGHT(F9250,2)&amp;"/"&amp;MID(F9250,5,2)&amp;"/"&amp;LEFT(F9250,4)</f>
        <v>31/12/1969</v>
      </c>
      <c r="K9250" s="39">
        <f ca="1">ROUND((TODAY()-J9250)/365.25,1)</f>
        <v>47.7</v>
      </c>
      <c r="L9250" s="26">
        <f>I9250/H9250</f>
        <v>0.23199170124481328</v>
      </c>
    </row>
    <row r="9251" spans="1:12" x14ac:dyDescent="0.2">
      <c r="A9251" s="37" t="s">
        <v>316</v>
      </c>
      <c r="B9251" s="37" t="s">
        <v>325</v>
      </c>
      <c r="C9251" s="37" t="s">
        <v>5429</v>
      </c>
      <c r="D9251" s="40" t="s">
        <v>370</v>
      </c>
      <c r="E9251" s="37" t="s">
        <v>4180</v>
      </c>
      <c r="F9251" s="37" t="s">
        <v>5430</v>
      </c>
      <c r="G9251" s="37">
        <v>178</v>
      </c>
      <c r="H9251" s="38">
        <v>793.1</v>
      </c>
      <c r="I9251" s="38">
        <v>183.99</v>
      </c>
      <c r="J9251" s="24" t="str">
        <f>RIGHT(F9251,2)&amp;"/"&amp;MID(F9251,5,2)&amp;"/"&amp;LEFT(F9251,4)</f>
        <v>26/03/1996</v>
      </c>
      <c r="K9251" s="39">
        <f ca="1">ROUND((TODAY()-J9251)/365.25,1)</f>
        <v>21.5</v>
      </c>
      <c r="L9251" s="26">
        <f>I9251/H9251</f>
        <v>0.23198839994956499</v>
      </c>
    </row>
    <row r="9252" spans="1:12" x14ac:dyDescent="0.2">
      <c r="A9252" s="37" t="s">
        <v>339</v>
      </c>
      <c r="B9252" s="37" t="s">
        <v>4006</v>
      </c>
      <c r="C9252" s="37" t="s">
        <v>4007</v>
      </c>
      <c r="D9252" s="40" t="s">
        <v>370</v>
      </c>
      <c r="E9252" s="37" t="s">
        <v>2525</v>
      </c>
      <c r="F9252" s="37" t="s">
        <v>4008</v>
      </c>
      <c r="G9252" s="37"/>
      <c r="H9252" s="38">
        <v>615.29999999999995</v>
      </c>
      <c r="I9252" s="38">
        <v>142.74</v>
      </c>
      <c r="J9252" s="24" t="str">
        <f>RIGHT(F9252,2)&amp;"/"&amp;MID(F9252,5,2)&amp;"/"&amp;LEFT(F9252,4)</f>
        <v>25/03/1988</v>
      </c>
      <c r="K9252" s="39">
        <f ca="1">ROUND((TODAY()-J9252)/365.25,1)</f>
        <v>29.5</v>
      </c>
      <c r="L9252" s="26">
        <f>I9252/H9252</f>
        <v>0.23198439785470507</v>
      </c>
    </row>
    <row r="9253" spans="1:12" x14ac:dyDescent="0.2">
      <c r="A9253" s="37" t="s">
        <v>123</v>
      </c>
      <c r="B9253" s="37" t="s">
        <v>132</v>
      </c>
      <c r="C9253" s="37" t="s">
        <v>7272</v>
      </c>
      <c r="D9253" s="37" t="s">
        <v>370</v>
      </c>
      <c r="E9253" s="37" t="s">
        <v>9690</v>
      </c>
      <c r="F9253" s="37" t="s">
        <v>4561</v>
      </c>
      <c r="G9253" s="37"/>
      <c r="H9253" s="38">
        <v>243</v>
      </c>
      <c r="I9253" s="38">
        <v>56.37</v>
      </c>
      <c r="J9253" s="24" t="str">
        <f>RIGHT(F9253,2)&amp;"/"&amp;MID(F9253,5,2)&amp;"/"&amp;LEFT(F9253,4)</f>
        <v>31/12/1969</v>
      </c>
      <c r="K9253" s="39">
        <f ca="1">ROUND((TODAY()-J9253)/365.25,1)</f>
        <v>47.7</v>
      </c>
      <c r="L9253" s="26">
        <f>I9253/H9253</f>
        <v>0.2319753086419753</v>
      </c>
    </row>
    <row r="9254" spans="1:12" x14ac:dyDescent="0.2">
      <c r="A9254" s="37" t="s">
        <v>169</v>
      </c>
      <c r="B9254" s="37" t="s">
        <v>191</v>
      </c>
      <c r="C9254" s="37" t="s">
        <v>198</v>
      </c>
      <c r="D9254" s="37" t="s">
        <v>370</v>
      </c>
      <c r="E9254" s="37" t="s">
        <v>9711</v>
      </c>
      <c r="F9254" s="37" t="s">
        <v>1550</v>
      </c>
      <c r="G9254" s="37">
        <v>161</v>
      </c>
      <c r="H9254" s="38">
        <v>19960</v>
      </c>
      <c r="I9254" s="38">
        <v>4610.76</v>
      </c>
      <c r="J9254" s="24" t="str">
        <f>RIGHT(F9254,2)&amp;"/"&amp;MID(F9254,5,2)&amp;"/"&amp;LEFT(F9254,4)</f>
        <v>05/04/2012</v>
      </c>
      <c r="K9254" s="39">
        <f ca="1">ROUND((TODAY()-J9254)/365.25,1)</f>
        <v>5.5</v>
      </c>
      <c r="L9254" s="26">
        <f>I9254/H9254</f>
        <v>0.23100000000000001</v>
      </c>
    </row>
    <row r="9255" spans="1:12" x14ac:dyDescent="0.2">
      <c r="A9255" s="37" t="s">
        <v>316</v>
      </c>
      <c r="B9255" s="37" t="s">
        <v>322</v>
      </c>
      <c r="C9255" s="37" t="s">
        <v>3940</v>
      </c>
      <c r="D9255" s="37" t="s">
        <v>370</v>
      </c>
      <c r="E9255" s="37" t="s">
        <v>9721</v>
      </c>
      <c r="F9255" s="37" t="s">
        <v>7826</v>
      </c>
      <c r="G9255" s="37">
        <v>127</v>
      </c>
      <c r="H9255" s="38">
        <v>6290</v>
      </c>
      <c r="I9255" s="38">
        <v>1452.99</v>
      </c>
      <c r="J9255" s="24" t="str">
        <f>RIGHT(F9255,2)&amp;"/"&amp;MID(F9255,5,2)&amp;"/"&amp;LEFT(F9255,4)</f>
        <v>07/04/2009</v>
      </c>
      <c r="K9255" s="39">
        <f ca="1">ROUND((TODAY()-J9255)/365.25,1)</f>
        <v>8.5</v>
      </c>
      <c r="L9255" s="26">
        <f>I9255/H9255</f>
        <v>0.23100000000000001</v>
      </c>
    </row>
    <row r="9256" spans="1:12" x14ac:dyDescent="0.2">
      <c r="A9256" s="37" t="s">
        <v>61</v>
      </c>
      <c r="B9256" s="37" t="s">
        <v>104</v>
      </c>
      <c r="C9256" s="37" t="s">
        <v>5148</v>
      </c>
      <c r="D9256" s="37" t="s">
        <v>370</v>
      </c>
      <c r="E9256" s="37" t="s">
        <v>7990</v>
      </c>
      <c r="F9256" s="37" t="s">
        <v>2802</v>
      </c>
      <c r="G9256" s="37">
        <v>201</v>
      </c>
      <c r="H9256" s="38">
        <v>10810</v>
      </c>
      <c r="I9256" s="38">
        <v>2497.11</v>
      </c>
      <c r="J9256" s="24" t="str">
        <f>RIGHT(F9256,2)&amp;"/"&amp;MID(F9256,5,2)&amp;"/"&amp;LEFT(F9256,4)</f>
        <v>20/12/2006</v>
      </c>
      <c r="K9256" s="39">
        <f ca="1">ROUND((TODAY()-J9256)/365.25,1)</f>
        <v>10.8</v>
      </c>
      <c r="L9256" s="26">
        <f>I9256/H9256</f>
        <v>0.23100000000000001</v>
      </c>
    </row>
    <row r="9257" spans="1:12" x14ac:dyDescent="0.2">
      <c r="A9257" s="37" t="s">
        <v>61</v>
      </c>
      <c r="B9257" s="37" t="s">
        <v>396</v>
      </c>
      <c r="C9257" s="37" t="s">
        <v>2747</v>
      </c>
      <c r="D9257" s="40" t="s">
        <v>370</v>
      </c>
      <c r="E9257" s="37" t="s">
        <v>2594</v>
      </c>
      <c r="F9257" s="37" t="s">
        <v>2748</v>
      </c>
      <c r="G9257" s="37">
        <v>243</v>
      </c>
      <c r="H9257" s="38">
        <v>12590</v>
      </c>
      <c r="I9257" s="38">
        <v>2908.29</v>
      </c>
      <c r="J9257" s="24" t="str">
        <f>RIGHT(F9257,2)&amp;"/"&amp;MID(F9257,5,2)&amp;"/"&amp;LEFT(F9257,4)</f>
        <v>18/05/2011</v>
      </c>
      <c r="K9257" s="39">
        <f ca="1">ROUND((TODAY()-J9257)/365.25,1)</f>
        <v>6.4</v>
      </c>
      <c r="L9257" s="26">
        <f>I9257/H9257</f>
        <v>0.23100000000000001</v>
      </c>
    </row>
    <row r="9258" spans="1:12" x14ac:dyDescent="0.2">
      <c r="A9258" s="37" t="s">
        <v>123</v>
      </c>
      <c r="B9258" s="37" t="s">
        <v>129</v>
      </c>
      <c r="C9258" s="37" t="s">
        <v>296</v>
      </c>
      <c r="D9258" s="37" t="s">
        <v>370</v>
      </c>
      <c r="E9258" s="37" t="s">
        <v>6895</v>
      </c>
      <c r="F9258" s="37" t="s">
        <v>2621</v>
      </c>
      <c r="G9258" s="37">
        <v>160</v>
      </c>
      <c r="H9258" s="38">
        <v>11680</v>
      </c>
      <c r="I9258" s="38">
        <v>2698.08</v>
      </c>
      <c r="J9258" s="24" t="str">
        <f>RIGHT(F9258,2)&amp;"/"&amp;MID(F9258,5,2)&amp;"/"&amp;LEFT(F9258,4)</f>
        <v>24/10/2011</v>
      </c>
      <c r="K9258" s="39">
        <f ca="1">ROUND((TODAY()-J9258)/365.25,1)</f>
        <v>5.9</v>
      </c>
      <c r="L9258" s="26">
        <f>I9258/H9258</f>
        <v>0.23099999999999998</v>
      </c>
    </row>
    <row r="9259" spans="1:12" x14ac:dyDescent="0.2">
      <c r="A9259" s="37" t="s">
        <v>304</v>
      </c>
      <c r="B9259" s="37" t="s">
        <v>6658</v>
      </c>
      <c r="C9259" s="37" t="s">
        <v>6659</v>
      </c>
      <c r="D9259" s="40" t="s">
        <v>370</v>
      </c>
      <c r="E9259" s="37" t="s">
        <v>5598</v>
      </c>
      <c r="F9259" s="37" t="s">
        <v>6660</v>
      </c>
      <c r="G9259" s="37">
        <v>92</v>
      </c>
      <c r="H9259" s="38">
        <v>5880</v>
      </c>
      <c r="I9259" s="38">
        <v>1358.28</v>
      </c>
      <c r="J9259" s="24" t="str">
        <f>RIGHT(F9259,2)&amp;"/"&amp;MID(F9259,5,2)&amp;"/"&amp;LEFT(F9259,4)</f>
        <v>01/01/1992</v>
      </c>
      <c r="K9259" s="39">
        <f ca="1">ROUND((TODAY()-J9259)/365.25,1)</f>
        <v>25.7</v>
      </c>
      <c r="L9259" s="26">
        <f>I9259/H9259</f>
        <v>0.23099999999999998</v>
      </c>
    </row>
    <row r="9260" spans="1:12" x14ac:dyDescent="0.2">
      <c r="A9260" s="37" t="s">
        <v>263</v>
      </c>
      <c r="B9260" s="37" t="s">
        <v>3603</v>
      </c>
      <c r="C9260" s="37" t="s">
        <v>3604</v>
      </c>
      <c r="D9260" s="40" t="s">
        <v>370</v>
      </c>
      <c r="E9260" s="37" t="s">
        <v>2553</v>
      </c>
      <c r="F9260" s="37" t="s">
        <v>1492</v>
      </c>
      <c r="G9260" s="37">
        <v>83</v>
      </c>
      <c r="H9260" s="38">
        <v>8950</v>
      </c>
      <c r="I9260" s="38">
        <v>2067.4499999999998</v>
      </c>
      <c r="J9260" s="24" t="str">
        <f>RIGHT(F9260,2)&amp;"/"&amp;MID(F9260,5,2)&amp;"/"&amp;LEFT(F9260,4)</f>
        <v>31/12/2010</v>
      </c>
      <c r="K9260" s="39">
        <f ca="1">ROUND((TODAY()-J9260)/365.25,1)</f>
        <v>6.7</v>
      </c>
      <c r="L9260" s="26">
        <f>I9260/H9260</f>
        <v>0.23099999999999998</v>
      </c>
    </row>
    <row r="9261" spans="1:12" x14ac:dyDescent="0.2">
      <c r="A9261" s="37" t="s">
        <v>169</v>
      </c>
      <c r="B9261" s="37" t="s">
        <v>175</v>
      </c>
      <c r="C9261" s="37" t="s">
        <v>501</v>
      </c>
      <c r="D9261" s="40" t="s">
        <v>370</v>
      </c>
      <c r="E9261" s="37" t="s">
        <v>2523</v>
      </c>
      <c r="F9261" s="37" t="s">
        <v>690</v>
      </c>
      <c r="G9261" s="37">
        <v>38</v>
      </c>
      <c r="H9261" s="38">
        <v>21393.55</v>
      </c>
      <c r="I9261" s="38">
        <v>4941.91</v>
      </c>
      <c r="J9261" s="24" t="str">
        <f>RIGHT(F9261,2)&amp;"/"&amp;MID(F9261,5,2)&amp;"/"&amp;LEFT(F9261,4)</f>
        <v>25/09/2012</v>
      </c>
      <c r="K9261" s="39">
        <f ca="1">ROUND((TODAY()-J9261)/365.25,1)</f>
        <v>5</v>
      </c>
      <c r="L9261" s="26">
        <f>I9261/H9261</f>
        <v>0.23099999766284698</v>
      </c>
    </row>
    <row r="9262" spans="1:12" x14ac:dyDescent="0.2">
      <c r="A9262" s="37" t="s">
        <v>18</v>
      </c>
      <c r="B9262" s="37" t="s">
        <v>41</v>
      </c>
      <c r="C9262" s="37" t="s">
        <v>2619</v>
      </c>
      <c r="D9262" s="37" t="s">
        <v>370</v>
      </c>
      <c r="E9262" s="37" t="s">
        <v>6908</v>
      </c>
      <c r="F9262" s="37" t="s">
        <v>2583</v>
      </c>
      <c r="G9262" s="37">
        <v>69</v>
      </c>
      <c r="H9262" s="38">
        <v>31204.2</v>
      </c>
      <c r="I9262" s="38">
        <v>7208.17</v>
      </c>
      <c r="J9262" s="24" t="str">
        <f>RIGHT(F9262,2)&amp;"/"&amp;MID(F9262,5,2)&amp;"/"&amp;LEFT(F9262,4)</f>
        <v>20/09/2011</v>
      </c>
      <c r="K9262" s="39">
        <f ca="1">ROUND((TODAY()-J9262)/365.25,1)</f>
        <v>6</v>
      </c>
      <c r="L9262" s="26">
        <f>I9262/H9262</f>
        <v>0.23099999359060638</v>
      </c>
    </row>
    <row r="9263" spans="1:12" x14ac:dyDescent="0.2">
      <c r="A9263" s="37" t="s">
        <v>316</v>
      </c>
      <c r="B9263" s="37" t="s">
        <v>325</v>
      </c>
      <c r="C9263" s="37" t="s">
        <v>44</v>
      </c>
      <c r="D9263" s="37" t="s">
        <v>370</v>
      </c>
      <c r="E9263" s="37" t="s">
        <v>7979</v>
      </c>
      <c r="F9263" s="37" t="s">
        <v>437</v>
      </c>
      <c r="G9263" s="37">
        <v>131</v>
      </c>
      <c r="H9263" s="38">
        <v>15227.1</v>
      </c>
      <c r="I9263" s="38">
        <v>3517.46</v>
      </c>
      <c r="J9263" s="24" t="str">
        <f>RIGHT(F9263,2)&amp;"/"&amp;MID(F9263,5,2)&amp;"/"&amp;LEFT(F9263,4)</f>
        <v>02/03/2011</v>
      </c>
      <c r="K9263" s="39">
        <f ca="1">ROUND((TODAY()-J9263)/365.25,1)</f>
        <v>6.6</v>
      </c>
      <c r="L9263" s="26">
        <f>I9263/H9263</f>
        <v>0.23099999343276131</v>
      </c>
    </row>
    <row r="9264" spans="1:12" x14ac:dyDescent="0.2">
      <c r="A9264" s="37" t="s">
        <v>18</v>
      </c>
      <c r="B9264" s="37" t="s">
        <v>24</v>
      </c>
      <c r="C9264" s="37" t="s">
        <v>30</v>
      </c>
      <c r="D9264" s="40" t="s">
        <v>370</v>
      </c>
      <c r="E9264" s="37" t="s">
        <v>2214</v>
      </c>
      <c r="F9264" s="37" t="s">
        <v>1687</v>
      </c>
      <c r="G9264" s="37">
        <v>134</v>
      </c>
      <c r="H9264" s="38">
        <v>18057.23</v>
      </c>
      <c r="I9264" s="38">
        <v>4171.22</v>
      </c>
      <c r="J9264" s="24" t="str">
        <f>RIGHT(F9264,2)&amp;"/"&amp;MID(F9264,5,2)&amp;"/"&amp;LEFT(F9264,4)</f>
        <v>14/02/2011</v>
      </c>
      <c r="K9264" s="39">
        <f ca="1">ROUND((TODAY()-J9264)/365.25,1)</f>
        <v>6.6</v>
      </c>
      <c r="L9264" s="26">
        <f>I9264/H9264</f>
        <v>0.23099999280066769</v>
      </c>
    </row>
    <row r="9265" spans="1:12" x14ac:dyDescent="0.2">
      <c r="A9265" s="37" t="s">
        <v>18</v>
      </c>
      <c r="B9265" s="37" t="s">
        <v>39</v>
      </c>
      <c r="C9265" s="37" t="s">
        <v>2579</v>
      </c>
      <c r="D9265" s="37" t="s">
        <v>370</v>
      </c>
      <c r="E9265" s="37" t="s">
        <v>7973</v>
      </c>
      <c r="F9265" s="37" t="s">
        <v>492</v>
      </c>
      <c r="G9265" s="37">
        <v>99</v>
      </c>
      <c r="H9265" s="38">
        <v>31808.400000000001</v>
      </c>
      <c r="I9265" s="38">
        <v>7347.74</v>
      </c>
      <c r="J9265" s="24" t="str">
        <f>RIGHT(F9265,2)&amp;"/"&amp;MID(F9265,5,2)&amp;"/"&amp;LEFT(F9265,4)</f>
        <v>04/01/2012</v>
      </c>
      <c r="K9265" s="39">
        <f ca="1">ROUND((TODAY()-J9265)/365.25,1)</f>
        <v>5.7</v>
      </c>
      <c r="L9265" s="26">
        <f>I9265/H9265</f>
        <v>0.2309999874247054</v>
      </c>
    </row>
    <row r="9266" spans="1:12" x14ac:dyDescent="0.2">
      <c r="A9266" s="37" t="s">
        <v>316</v>
      </c>
      <c r="B9266" s="37" t="s">
        <v>325</v>
      </c>
      <c r="C9266" s="37" t="s">
        <v>32</v>
      </c>
      <c r="D9266" s="37" t="s">
        <v>370</v>
      </c>
      <c r="E9266" s="37" t="s">
        <v>6868</v>
      </c>
      <c r="F9266" s="37" t="s">
        <v>764</v>
      </c>
      <c r="G9266" s="37">
        <v>170</v>
      </c>
      <c r="H9266" s="38">
        <v>19717.75</v>
      </c>
      <c r="I9266" s="38">
        <v>4554.8</v>
      </c>
      <c r="J9266" s="24" t="str">
        <f>RIGHT(F9266,2)&amp;"/"&amp;MID(F9266,5,2)&amp;"/"&amp;LEFT(F9266,4)</f>
        <v>09/11/2011</v>
      </c>
      <c r="K9266" s="39">
        <f ca="1">ROUND((TODAY()-J9266)/365.25,1)</f>
        <v>5.9</v>
      </c>
      <c r="L9266" s="26">
        <f>I9266/H9266</f>
        <v>0.23099998732106858</v>
      </c>
    </row>
    <row r="9267" spans="1:12" x14ac:dyDescent="0.2">
      <c r="A9267" s="37" t="s">
        <v>169</v>
      </c>
      <c r="B9267" s="37" t="s">
        <v>8517</v>
      </c>
      <c r="C9267" s="37" t="s">
        <v>217</v>
      </c>
      <c r="D9267" s="37" t="s">
        <v>370</v>
      </c>
      <c r="E9267" s="37" t="s">
        <v>7946</v>
      </c>
      <c r="F9267" s="37" t="s">
        <v>495</v>
      </c>
      <c r="G9267" s="37">
        <v>87</v>
      </c>
      <c r="H9267" s="38">
        <v>46092.6</v>
      </c>
      <c r="I9267" s="38">
        <v>10647.39</v>
      </c>
      <c r="J9267" s="24" t="str">
        <f>RIGHT(F9267,2)&amp;"/"&amp;MID(F9267,5,2)&amp;"/"&amp;LEFT(F9267,4)</f>
        <v>20/06/2011</v>
      </c>
      <c r="K9267" s="39">
        <f ca="1">ROUND((TODAY()-J9267)/365.25,1)</f>
        <v>6.3</v>
      </c>
      <c r="L9267" s="26">
        <f>I9267/H9267</f>
        <v>0.23099998698272609</v>
      </c>
    </row>
    <row r="9268" spans="1:12" x14ac:dyDescent="0.2">
      <c r="A9268" s="37" t="s">
        <v>316</v>
      </c>
      <c r="B9268" s="37" t="s">
        <v>319</v>
      </c>
      <c r="C9268" s="37" t="s">
        <v>3929</v>
      </c>
      <c r="D9268" s="40" t="s">
        <v>370</v>
      </c>
      <c r="E9268" s="37" t="s">
        <v>8894</v>
      </c>
      <c r="F9268" s="37" t="s">
        <v>3368</v>
      </c>
      <c r="G9268" s="37">
        <v>30</v>
      </c>
      <c r="H9268" s="38">
        <v>28388.400000000001</v>
      </c>
      <c r="I9268" s="38">
        <v>6557.72</v>
      </c>
      <c r="J9268" s="24" t="str">
        <f>RIGHT(F9268,2)&amp;"/"&amp;MID(F9268,5,2)&amp;"/"&amp;LEFT(F9268,4)</f>
        <v>30/03/2015</v>
      </c>
      <c r="K9268" s="39">
        <f ca="1">ROUND((TODAY()-J9268)/365.25,1)</f>
        <v>2.5</v>
      </c>
      <c r="L9268" s="26">
        <f>I9268/H9268</f>
        <v>0.23099998590973778</v>
      </c>
    </row>
    <row r="9269" spans="1:12" x14ac:dyDescent="0.2">
      <c r="A9269" s="37" t="s">
        <v>61</v>
      </c>
      <c r="B9269" s="37" t="s">
        <v>413</v>
      </c>
      <c r="C9269" s="37" t="s">
        <v>97</v>
      </c>
      <c r="D9269" s="40" t="s">
        <v>370</v>
      </c>
      <c r="E9269" s="37" t="s">
        <v>2212</v>
      </c>
      <c r="F9269" s="37" t="s">
        <v>433</v>
      </c>
      <c r="G9269" s="37">
        <v>171</v>
      </c>
      <c r="H9269" s="38">
        <v>30771.95</v>
      </c>
      <c r="I9269" s="38">
        <v>7108.32</v>
      </c>
      <c r="J9269" s="24" t="str">
        <f>RIGHT(F9269,2)&amp;"/"&amp;MID(F9269,5,2)&amp;"/"&amp;LEFT(F9269,4)</f>
        <v>27/09/2011</v>
      </c>
      <c r="K9269" s="39">
        <f ca="1">ROUND((TODAY()-J9269)/365.25,1)</f>
        <v>6</v>
      </c>
      <c r="L9269" s="26">
        <f>I9269/H9269</f>
        <v>0.23099998537629235</v>
      </c>
    </row>
    <row r="9270" spans="1:12" x14ac:dyDescent="0.2">
      <c r="A9270" s="37" t="s">
        <v>281</v>
      </c>
      <c r="B9270" s="37" t="s">
        <v>6562</v>
      </c>
      <c r="C9270" s="37" t="s">
        <v>6563</v>
      </c>
      <c r="D9270" s="40" t="s">
        <v>370</v>
      </c>
      <c r="E9270" s="37" t="s">
        <v>5569</v>
      </c>
      <c r="F9270" s="37" t="s">
        <v>6553</v>
      </c>
      <c r="G9270" s="37">
        <v>212</v>
      </c>
      <c r="H9270" s="38">
        <v>53450.35</v>
      </c>
      <c r="I9270" s="38">
        <v>12347.03</v>
      </c>
      <c r="J9270" s="24" t="str">
        <f>RIGHT(F9270,2)&amp;"/"&amp;MID(F9270,5,2)&amp;"/"&amp;LEFT(F9270,4)</f>
        <v>19/02/1997</v>
      </c>
      <c r="K9270" s="39">
        <f ca="1">ROUND((TODAY()-J9270)/365.25,1)</f>
        <v>20.6</v>
      </c>
      <c r="L9270" s="26">
        <f>I9270/H9270</f>
        <v>0.23099998409739134</v>
      </c>
    </row>
    <row r="9271" spans="1:12" x14ac:dyDescent="0.2">
      <c r="A9271" s="37" t="s">
        <v>18</v>
      </c>
      <c r="B9271" s="37" t="s">
        <v>41</v>
      </c>
      <c r="C9271" s="37" t="s">
        <v>2619</v>
      </c>
      <c r="D9271" s="40" t="s">
        <v>370</v>
      </c>
      <c r="E9271" s="37" t="s">
        <v>8870</v>
      </c>
      <c r="F9271" s="37" t="s">
        <v>1055</v>
      </c>
      <c r="G9271" s="37">
        <v>142</v>
      </c>
      <c r="H9271" s="38">
        <v>24968.400000000001</v>
      </c>
      <c r="I9271" s="38">
        <v>5767.7</v>
      </c>
      <c r="J9271" s="24" t="str">
        <f>RIGHT(F9271,2)&amp;"/"&amp;MID(F9271,5,2)&amp;"/"&amp;LEFT(F9271,4)</f>
        <v>29/09/2011</v>
      </c>
      <c r="K9271" s="39">
        <f ca="1">ROUND((TODAY()-J9271)/365.25,1)</f>
        <v>6</v>
      </c>
      <c r="L9271" s="26">
        <f>I9271/H9271</f>
        <v>0.23099998397975038</v>
      </c>
    </row>
    <row r="9272" spans="1:12" x14ac:dyDescent="0.2">
      <c r="A9272" s="37" t="s">
        <v>169</v>
      </c>
      <c r="B9272" s="37" t="s">
        <v>200</v>
      </c>
      <c r="C9272" s="37" t="s">
        <v>202</v>
      </c>
      <c r="D9272" s="40" t="s">
        <v>370</v>
      </c>
      <c r="E9272" s="37" t="s">
        <v>5648</v>
      </c>
      <c r="F9272" s="37" t="s">
        <v>6252</v>
      </c>
      <c r="G9272" s="37">
        <v>159</v>
      </c>
      <c r="H9272" s="38">
        <v>23638.400000000001</v>
      </c>
      <c r="I9272" s="38">
        <v>5460.47</v>
      </c>
      <c r="J9272" s="24" t="str">
        <f>RIGHT(F9272,2)&amp;"/"&amp;MID(F9272,5,2)&amp;"/"&amp;LEFT(F9272,4)</f>
        <v>25/02/2013</v>
      </c>
      <c r="K9272" s="39">
        <f ca="1">ROUND((TODAY()-J9272)/365.25,1)</f>
        <v>4.5999999999999996</v>
      </c>
      <c r="L9272" s="26">
        <f>I9272/H9272</f>
        <v>0.23099998307838093</v>
      </c>
    </row>
    <row r="9273" spans="1:12" x14ac:dyDescent="0.2">
      <c r="A9273" s="37" t="s">
        <v>169</v>
      </c>
      <c r="B9273" s="37" t="s">
        <v>226</v>
      </c>
      <c r="C9273" s="37" t="s">
        <v>202</v>
      </c>
      <c r="D9273" s="40" t="s">
        <v>370</v>
      </c>
      <c r="E9273" s="37" t="s">
        <v>2523</v>
      </c>
      <c r="F9273" s="37" t="s">
        <v>3431</v>
      </c>
      <c r="G9273" s="37">
        <v>78</v>
      </c>
      <c r="H9273" s="38">
        <v>36816.800000000003</v>
      </c>
      <c r="I9273" s="38">
        <v>8504.68</v>
      </c>
      <c r="J9273" s="24" t="str">
        <f>RIGHT(F9273,2)&amp;"/"&amp;MID(F9273,5,2)&amp;"/"&amp;LEFT(F9273,4)</f>
        <v>10/04/2013</v>
      </c>
      <c r="K9273" s="39">
        <f ca="1">ROUND((TODAY()-J9273)/365.25,1)</f>
        <v>4.5</v>
      </c>
      <c r="L9273" s="26">
        <f>I9273/H9273</f>
        <v>0.23099997827078941</v>
      </c>
    </row>
    <row r="9274" spans="1:12" x14ac:dyDescent="0.2">
      <c r="A9274" s="37" t="s">
        <v>169</v>
      </c>
      <c r="B9274" s="37" t="s">
        <v>229</v>
      </c>
      <c r="C9274" s="37" t="s">
        <v>3439</v>
      </c>
      <c r="D9274" s="37" t="s">
        <v>370</v>
      </c>
      <c r="E9274" s="37" t="s">
        <v>7974</v>
      </c>
      <c r="F9274" s="37" t="s">
        <v>5663</v>
      </c>
      <c r="G9274" s="37">
        <v>157</v>
      </c>
      <c r="H9274" s="38">
        <v>13551.3</v>
      </c>
      <c r="I9274" s="38">
        <v>3130.35</v>
      </c>
      <c r="J9274" s="24" t="str">
        <f>RIGHT(F9274,2)&amp;"/"&amp;MID(F9274,5,2)&amp;"/"&amp;LEFT(F9274,4)</f>
        <v>08/02/2007</v>
      </c>
      <c r="K9274" s="39">
        <f ca="1">ROUND((TODAY()-J9274)/365.25,1)</f>
        <v>10.6</v>
      </c>
      <c r="L9274" s="26">
        <f>I9274/H9274</f>
        <v>0.23099997786190254</v>
      </c>
    </row>
    <row r="9275" spans="1:12" x14ac:dyDescent="0.2">
      <c r="A9275" s="37" t="s">
        <v>316</v>
      </c>
      <c r="B9275" s="37" t="s">
        <v>319</v>
      </c>
      <c r="C9275" s="37" t="s">
        <v>8773</v>
      </c>
      <c r="D9275" s="37" t="s">
        <v>370</v>
      </c>
      <c r="E9275" s="37" t="s">
        <v>7973</v>
      </c>
      <c r="F9275" s="37" t="s">
        <v>764</v>
      </c>
      <c r="G9275" s="37">
        <v>103</v>
      </c>
      <c r="H9275" s="38">
        <v>13551.3</v>
      </c>
      <c r="I9275" s="38">
        <v>3130.35</v>
      </c>
      <c r="J9275" s="24" t="str">
        <f>RIGHT(F9275,2)&amp;"/"&amp;MID(F9275,5,2)&amp;"/"&amp;LEFT(F9275,4)</f>
        <v>09/11/2011</v>
      </c>
      <c r="K9275" s="39">
        <f ca="1">ROUND((TODAY()-J9275)/365.25,1)</f>
        <v>5.9</v>
      </c>
      <c r="L9275" s="26">
        <f>I9275/H9275</f>
        <v>0.23099997786190254</v>
      </c>
    </row>
    <row r="9276" spans="1:12" x14ac:dyDescent="0.2">
      <c r="A9276" s="37" t="s">
        <v>169</v>
      </c>
      <c r="B9276" s="37" t="s">
        <v>191</v>
      </c>
      <c r="C9276" s="37" t="s">
        <v>198</v>
      </c>
      <c r="D9276" s="37" t="s">
        <v>370</v>
      </c>
      <c r="E9276" s="37" t="s">
        <v>6878</v>
      </c>
      <c r="F9276" s="37" t="s">
        <v>543</v>
      </c>
      <c r="G9276" s="37">
        <v>168</v>
      </c>
      <c r="H9276" s="38">
        <v>20045.5</v>
      </c>
      <c r="I9276" s="38">
        <v>4630.51</v>
      </c>
      <c r="J9276" s="24" t="str">
        <f>RIGHT(F9276,2)&amp;"/"&amp;MID(F9276,5,2)&amp;"/"&amp;LEFT(F9276,4)</f>
        <v>25/07/2012</v>
      </c>
      <c r="K9276" s="39">
        <f ca="1">ROUND((TODAY()-J9276)/365.25,1)</f>
        <v>5.2</v>
      </c>
      <c r="L9276" s="26">
        <f>I9276/H9276</f>
        <v>0.23099997505674591</v>
      </c>
    </row>
    <row r="9277" spans="1:12" x14ac:dyDescent="0.2">
      <c r="A9277" s="37" t="s">
        <v>61</v>
      </c>
      <c r="B9277" s="37" t="s">
        <v>413</v>
      </c>
      <c r="C9277" s="37" t="s">
        <v>940</v>
      </c>
      <c r="D9277" s="37" t="s">
        <v>370</v>
      </c>
      <c r="E9277" s="37" t="s">
        <v>9695</v>
      </c>
      <c r="F9277" s="37" t="s">
        <v>1878</v>
      </c>
      <c r="G9277" s="37">
        <v>117</v>
      </c>
      <c r="H9277" s="38">
        <v>33880.35</v>
      </c>
      <c r="I9277" s="38">
        <v>7826.36</v>
      </c>
      <c r="J9277" s="24" t="str">
        <f>RIGHT(F9277,2)&amp;"/"&amp;MID(F9277,5,2)&amp;"/"&amp;LEFT(F9277,4)</f>
        <v>13/03/2012</v>
      </c>
      <c r="K9277" s="39">
        <f ca="1">ROUND((TODAY()-J9277)/365.25,1)</f>
        <v>5.5</v>
      </c>
      <c r="L9277" s="26">
        <f>I9277/H9277</f>
        <v>0.23099997491171137</v>
      </c>
    </row>
    <row r="9278" spans="1:12" x14ac:dyDescent="0.2">
      <c r="A9278" s="37" t="s">
        <v>61</v>
      </c>
      <c r="B9278" s="37" t="s">
        <v>8089</v>
      </c>
      <c r="C9278" s="37" t="s">
        <v>8090</v>
      </c>
      <c r="D9278" s="37" t="s">
        <v>370</v>
      </c>
      <c r="E9278" s="37" t="s">
        <v>7974</v>
      </c>
      <c r="F9278" s="37" t="s">
        <v>2527</v>
      </c>
      <c r="G9278" s="37">
        <v>46</v>
      </c>
      <c r="H9278" s="38">
        <v>72828.45</v>
      </c>
      <c r="I9278" s="38">
        <v>16823.37</v>
      </c>
      <c r="J9278" s="24" t="str">
        <f>RIGHT(F9278,2)&amp;"/"&amp;MID(F9278,5,2)&amp;"/"&amp;LEFT(F9278,4)</f>
        <v>23/01/2012</v>
      </c>
      <c r="K9278" s="39">
        <f ca="1">ROUND((TODAY()-J9278)/365.25,1)</f>
        <v>5.7</v>
      </c>
      <c r="L9278" s="26">
        <f>I9278/H9278</f>
        <v>0.23099997322474938</v>
      </c>
    </row>
    <row r="9279" spans="1:12" x14ac:dyDescent="0.2">
      <c r="A9279" s="37" t="s">
        <v>154</v>
      </c>
      <c r="B9279" s="37" t="s">
        <v>1602</v>
      </c>
      <c r="C9279" s="37" t="s">
        <v>3181</v>
      </c>
      <c r="D9279" s="40" t="s">
        <v>370</v>
      </c>
      <c r="E9279" s="37" t="s">
        <v>2607</v>
      </c>
      <c r="F9279" s="37" t="s">
        <v>1876</v>
      </c>
      <c r="G9279" s="37">
        <v>129</v>
      </c>
      <c r="H9279" s="38">
        <v>14898.4</v>
      </c>
      <c r="I9279" s="38">
        <v>3441.53</v>
      </c>
      <c r="J9279" s="24" t="str">
        <f>RIGHT(F9279,2)&amp;"/"&amp;MID(F9279,5,2)&amp;"/"&amp;LEFT(F9279,4)</f>
        <v>26/04/2011</v>
      </c>
      <c r="K9279" s="39">
        <f ca="1">ROUND((TODAY()-J9279)/365.25,1)</f>
        <v>6.4</v>
      </c>
      <c r="L9279" s="26">
        <f>I9279/H9279</f>
        <v>0.23099997315147938</v>
      </c>
    </row>
    <row r="9280" spans="1:12" x14ac:dyDescent="0.2">
      <c r="A9280" s="37" t="s">
        <v>18</v>
      </c>
      <c r="B9280" s="37" t="s">
        <v>39</v>
      </c>
      <c r="C9280" s="37" t="s">
        <v>5632</v>
      </c>
      <c r="D9280" s="40" t="s">
        <v>370</v>
      </c>
      <c r="E9280" s="37" t="s">
        <v>5592</v>
      </c>
      <c r="F9280" s="37" t="s">
        <v>802</v>
      </c>
      <c r="G9280" s="37">
        <v>123</v>
      </c>
      <c r="H9280" s="38">
        <v>19769.05</v>
      </c>
      <c r="I9280" s="38">
        <v>4566.6499999999996</v>
      </c>
      <c r="J9280" s="24" t="str">
        <f>RIGHT(F9280,2)&amp;"/"&amp;MID(F9280,5,2)&amp;"/"&amp;LEFT(F9280,4)</f>
        <v>08/11/2007</v>
      </c>
      <c r="K9280" s="39">
        <f ca="1">ROUND((TODAY()-J9280)/365.25,1)</f>
        <v>9.9</v>
      </c>
      <c r="L9280" s="26">
        <f>I9280/H9280</f>
        <v>0.23099997217873391</v>
      </c>
    </row>
    <row r="9281" spans="1:12" x14ac:dyDescent="0.2">
      <c r="A9281" s="37" t="s">
        <v>339</v>
      </c>
      <c r="B9281" s="37" t="s">
        <v>354</v>
      </c>
      <c r="C9281" s="37" t="s">
        <v>78</v>
      </c>
      <c r="D9281" s="40" t="s">
        <v>370</v>
      </c>
      <c r="E9281" s="37" t="s">
        <v>2205</v>
      </c>
      <c r="F9281" s="37" t="s">
        <v>582</v>
      </c>
      <c r="G9281" s="37">
        <v>86</v>
      </c>
      <c r="H9281" s="38">
        <v>25693.25</v>
      </c>
      <c r="I9281" s="38">
        <v>5935.14</v>
      </c>
      <c r="J9281" s="24" t="str">
        <f>RIGHT(F9281,2)&amp;"/"&amp;MID(F9281,5,2)&amp;"/"&amp;LEFT(F9281,4)</f>
        <v>27/02/2012</v>
      </c>
      <c r="K9281" s="39">
        <f ca="1">ROUND((TODAY()-J9281)/365.25,1)</f>
        <v>5.6</v>
      </c>
      <c r="L9281" s="26">
        <f>I9281/H9281</f>
        <v>0.23099997080945386</v>
      </c>
    </row>
    <row r="9282" spans="1:12" x14ac:dyDescent="0.2">
      <c r="A9282" s="37" t="s">
        <v>18</v>
      </c>
      <c r="B9282" s="37" t="s">
        <v>41</v>
      </c>
      <c r="C9282" s="37" t="s">
        <v>232</v>
      </c>
      <c r="D9282" s="37" t="s">
        <v>370</v>
      </c>
      <c r="E9282" s="37" t="s">
        <v>6862</v>
      </c>
      <c r="F9282" s="37" t="s">
        <v>4607</v>
      </c>
      <c r="G9282" s="37">
        <v>156</v>
      </c>
      <c r="H9282" s="38">
        <v>23499.7</v>
      </c>
      <c r="I9282" s="38">
        <v>5428.43</v>
      </c>
      <c r="J9282" s="24" t="str">
        <f>RIGHT(F9282,2)&amp;"/"&amp;MID(F9282,5,2)&amp;"/"&amp;LEFT(F9282,4)</f>
        <v>08/06/2012</v>
      </c>
      <c r="K9282" s="39">
        <f ca="1">ROUND((TODAY()-J9282)/365.25,1)</f>
        <v>5.3</v>
      </c>
      <c r="L9282" s="26">
        <f>I9282/H9282</f>
        <v>0.23099997021238569</v>
      </c>
    </row>
    <row r="9283" spans="1:12" x14ac:dyDescent="0.2">
      <c r="A9283" s="37" t="s">
        <v>169</v>
      </c>
      <c r="B9283" s="37" t="s">
        <v>221</v>
      </c>
      <c r="C9283" s="37" t="s">
        <v>188</v>
      </c>
      <c r="D9283" s="37" t="s">
        <v>370</v>
      </c>
      <c r="E9283" s="37" t="s">
        <v>6904</v>
      </c>
      <c r="F9283" s="37" t="s">
        <v>1579</v>
      </c>
      <c r="G9283" s="37">
        <v>61</v>
      </c>
      <c r="H9283" s="38">
        <v>28473.9</v>
      </c>
      <c r="I9283" s="38">
        <v>6577.47</v>
      </c>
      <c r="J9283" s="24" t="str">
        <f>RIGHT(F9283,2)&amp;"/"&amp;MID(F9283,5,2)&amp;"/"&amp;LEFT(F9283,4)</f>
        <v>05/06/2012</v>
      </c>
      <c r="K9283" s="39">
        <f ca="1">ROUND((TODAY()-J9283)/365.25,1)</f>
        <v>5.3</v>
      </c>
      <c r="L9283" s="26">
        <f>I9283/H9283</f>
        <v>0.23099996839210646</v>
      </c>
    </row>
    <row r="9284" spans="1:12" x14ac:dyDescent="0.2">
      <c r="A9284" s="37" t="s">
        <v>61</v>
      </c>
      <c r="B9284" s="37" t="s">
        <v>413</v>
      </c>
      <c r="C9284" s="37" t="s">
        <v>940</v>
      </c>
      <c r="D9284" s="40" t="s">
        <v>370</v>
      </c>
      <c r="E9284" s="37" t="s">
        <v>8877</v>
      </c>
      <c r="F9284" s="37" t="s">
        <v>2886</v>
      </c>
      <c r="G9284" s="37">
        <v>102</v>
      </c>
      <c r="H9284" s="38">
        <v>32878.1</v>
      </c>
      <c r="I9284" s="38">
        <v>7594.84</v>
      </c>
      <c r="J9284" s="24" t="str">
        <f>RIGHT(F9284,2)&amp;"/"&amp;MID(F9284,5,2)&amp;"/"&amp;LEFT(F9284,4)</f>
        <v>25/10/2011</v>
      </c>
      <c r="K9284" s="39">
        <f ca="1">ROUND((TODAY()-J9284)/365.25,1)</f>
        <v>5.9</v>
      </c>
      <c r="L9284" s="26">
        <f>I9284/H9284</f>
        <v>0.23099996654307883</v>
      </c>
    </row>
    <row r="9285" spans="1:12" x14ac:dyDescent="0.2">
      <c r="A9285" s="37" t="s">
        <v>18</v>
      </c>
      <c r="B9285" s="37" t="s">
        <v>39</v>
      </c>
      <c r="C9285" s="37" t="s">
        <v>50</v>
      </c>
      <c r="D9285" s="40" t="s">
        <v>370</v>
      </c>
      <c r="E9285" s="37" t="s">
        <v>8902</v>
      </c>
      <c r="F9285" s="37" t="s">
        <v>3520</v>
      </c>
      <c r="G9285" s="37">
        <v>136</v>
      </c>
      <c r="H9285" s="38">
        <v>29734.55</v>
      </c>
      <c r="I9285" s="38">
        <v>6868.68</v>
      </c>
      <c r="J9285" s="24" t="str">
        <f>RIGHT(F9285,2)&amp;"/"&amp;MID(F9285,5,2)&amp;"/"&amp;LEFT(F9285,4)</f>
        <v>09/01/2012</v>
      </c>
      <c r="K9285" s="39">
        <f ca="1">ROUND((TODAY()-J9285)/365.25,1)</f>
        <v>5.7</v>
      </c>
      <c r="L9285" s="26">
        <f>I9285/H9285</f>
        <v>0.23099996468754364</v>
      </c>
    </row>
    <row r="9286" spans="1:12" x14ac:dyDescent="0.2">
      <c r="A9286" s="37" t="s">
        <v>169</v>
      </c>
      <c r="B9286" s="37" t="s">
        <v>191</v>
      </c>
      <c r="C9286" s="37" t="s">
        <v>198</v>
      </c>
      <c r="D9286" s="40" t="s">
        <v>370</v>
      </c>
      <c r="E9286" s="37" t="s">
        <v>8893</v>
      </c>
      <c r="F9286" s="37" t="s">
        <v>580</v>
      </c>
      <c r="G9286" s="37">
        <v>112</v>
      </c>
      <c r="H9286" s="38">
        <v>22670.35</v>
      </c>
      <c r="I9286" s="38">
        <v>5236.8500000000004</v>
      </c>
      <c r="J9286" s="24" t="str">
        <f>RIGHT(F9286,2)&amp;"/"&amp;MID(F9286,5,2)&amp;"/"&amp;LEFT(F9286,4)</f>
        <v>12/06/2012</v>
      </c>
      <c r="K9286" s="39">
        <f ca="1">ROUND((TODAY()-J9286)/365.25,1)</f>
        <v>5.3</v>
      </c>
      <c r="L9286" s="26">
        <f>I9286/H9286</f>
        <v>0.23099996250609278</v>
      </c>
    </row>
    <row r="9287" spans="1:12" x14ac:dyDescent="0.2">
      <c r="A9287" s="37" t="s">
        <v>18</v>
      </c>
      <c r="B9287" s="37" t="s">
        <v>24</v>
      </c>
      <c r="C9287" s="37" t="s">
        <v>29</v>
      </c>
      <c r="D9287" s="37" t="s">
        <v>370</v>
      </c>
      <c r="E9287" s="37" t="s">
        <v>6868</v>
      </c>
      <c r="F9287" s="37" t="s">
        <v>6900</v>
      </c>
      <c r="G9287" s="37">
        <v>177</v>
      </c>
      <c r="H9287" s="38">
        <v>13689.05</v>
      </c>
      <c r="I9287" s="38">
        <v>3162.17</v>
      </c>
      <c r="J9287" s="24" t="str">
        <f>RIGHT(F9287,2)&amp;"/"&amp;MID(F9287,5,2)&amp;"/"&amp;LEFT(F9287,4)</f>
        <v>01/04/2009</v>
      </c>
      <c r="K9287" s="39">
        <f ca="1">ROUND((TODAY()-J9287)/365.25,1)</f>
        <v>8.5</v>
      </c>
      <c r="L9287" s="26">
        <f>I9287/H9287</f>
        <v>0.23099995982190147</v>
      </c>
    </row>
    <row r="9288" spans="1:12" x14ac:dyDescent="0.2">
      <c r="A9288" s="37" t="s">
        <v>169</v>
      </c>
      <c r="B9288" s="37" t="s">
        <v>191</v>
      </c>
      <c r="C9288" s="37" t="s">
        <v>198</v>
      </c>
      <c r="D9288" s="37" t="s">
        <v>370</v>
      </c>
      <c r="E9288" s="37" t="s">
        <v>7991</v>
      </c>
      <c r="F9288" s="37" t="s">
        <v>6237</v>
      </c>
      <c r="G9288" s="37">
        <v>115</v>
      </c>
      <c r="H9288" s="38">
        <v>24501</v>
      </c>
      <c r="I9288" s="38">
        <v>5659.73</v>
      </c>
      <c r="J9288" s="24" t="str">
        <f>RIGHT(F9288,2)&amp;"/"&amp;MID(F9288,5,2)&amp;"/"&amp;LEFT(F9288,4)</f>
        <v>22/03/2013</v>
      </c>
      <c r="K9288" s="39">
        <f ca="1">ROUND((TODAY()-J9288)/365.25,1)</f>
        <v>4.5</v>
      </c>
      <c r="L9288" s="26">
        <f>I9288/H9288</f>
        <v>0.23099995918533936</v>
      </c>
    </row>
    <row r="9289" spans="1:12" x14ac:dyDescent="0.2">
      <c r="A9289" s="37" t="s">
        <v>147</v>
      </c>
      <c r="B9289" s="37" t="s">
        <v>1013</v>
      </c>
      <c r="C9289" s="37" t="s">
        <v>1014</v>
      </c>
      <c r="D9289" s="37" t="s">
        <v>370</v>
      </c>
      <c r="E9289" s="37" t="s">
        <v>6904</v>
      </c>
      <c r="F9289" s="37" t="s">
        <v>4000</v>
      </c>
      <c r="G9289" s="37">
        <v>55</v>
      </c>
      <c r="H9289" s="38">
        <v>30442.3</v>
      </c>
      <c r="I9289" s="38">
        <v>7032.17</v>
      </c>
      <c r="J9289" s="24" t="str">
        <f>RIGHT(F9289,2)&amp;"/"&amp;MID(F9289,5,2)&amp;"/"&amp;LEFT(F9289,4)</f>
        <v>24/02/2012</v>
      </c>
      <c r="K9289" s="39">
        <f ca="1">ROUND((TODAY()-J9289)/365.25,1)</f>
        <v>5.6</v>
      </c>
      <c r="L9289" s="26">
        <f>I9289/H9289</f>
        <v>0.2309999572962621</v>
      </c>
    </row>
    <row r="9290" spans="1:12" x14ac:dyDescent="0.2">
      <c r="A9290" s="37" t="s">
        <v>18</v>
      </c>
      <c r="B9290" s="37" t="s">
        <v>41</v>
      </c>
      <c r="C9290" s="37" t="s">
        <v>2619</v>
      </c>
      <c r="D9290" s="40" t="s">
        <v>370</v>
      </c>
      <c r="E9290" s="37" t="s">
        <v>4156</v>
      </c>
      <c r="F9290" s="37" t="s">
        <v>3469</v>
      </c>
      <c r="G9290" s="37">
        <v>87</v>
      </c>
      <c r="H9290" s="38">
        <v>30372.95</v>
      </c>
      <c r="I9290" s="38">
        <v>7016.15</v>
      </c>
      <c r="J9290" s="24" t="str">
        <f>RIGHT(F9290,2)&amp;"/"&amp;MID(F9290,5,2)&amp;"/"&amp;LEFT(F9290,4)</f>
        <v>15/07/2011</v>
      </c>
      <c r="K9290" s="39">
        <f ca="1">ROUND((TODAY()-J9290)/365.25,1)</f>
        <v>6.2</v>
      </c>
      <c r="L9290" s="26">
        <f>I9290/H9290</f>
        <v>0.23099995226015252</v>
      </c>
    </row>
    <row r="9291" spans="1:12" x14ac:dyDescent="0.2">
      <c r="A9291" s="37" t="s">
        <v>18</v>
      </c>
      <c r="B9291" s="37" t="s">
        <v>41</v>
      </c>
      <c r="C9291" s="37" t="s">
        <v>89</v>
      </c>
      <c r="D9291" s="40" t="s">
        <v>370</v>
      </c>
      <c r="E9291" s="37" t="s">
        <v>8899</v>
      </c>
      <c r="F9291" s="37" t="s">
        <v>2865</v>
      </c>
      <c r="G9291" s="37">
        <v>174</v>
      </c>
      <c r="H9291" s="38">
        <v>18783.900000000001</v>
      </c>
      <c r="I9291" s="38">
        <v>4339.08</v>
      </c>
      <c r="J9291" s="24" t="str">
        <f>RIGHT(F9291,2)&amp;"/"&amp;MID(F9291,5,2)&amp;"/"&amp;LEFT(F9291,4)</f>
        <v>30/11/2011</v>
      </c>
      <c r="K9291" s="39">
        <f ca="1">ROUND((TODAY()-J9291)/365.25,1)</f>
        <v>5.8</v>
      </c>
      <c r="L9291" s="26">
        <f>I9291/H9291</f>
        <v>0.23099995208662735</v>
      </c>
    </row>
    <row r="9292" spans="1:12" x14ac:dyDescent="0.2">
      <c r="A9292" s="37" t="s">
        <v>316</v>
      </c>
      <c r="B9292" s="37" t="s">
        <v>332</v>
      </c>
      <c r="C9292" s="37" t="s">
        <v>128</v>
      </c>
      <c r="D9292" s="40" t="s">
        <v>370</v>
      </c>
      <c r="E9292" s="37" t="s">
        <v>5569</v>
      </c>
      <c r="F9292" s="37" t="s">
        <v>492</v>
      </c>
      <c r="G9292" s="37">
        <v>149</v>
      </c>
      <c r="H9292" s="38">
        <v>23585.200000000001</v>
      </c>
      <c r="I9292" s="38">
        <v>5448.18</v>
      </c>
      <c r="J9292" s="24" t="str">
        <f>RIGHT(F9292,2)&amp;"/"&amp;MID(F9292,5,2)&amp;"/"&amp;LEFT(F9292,4)</f>
        <v>04/01/2012</v>
      </c>
      <c r="K9292" s="39">
        <f ca="1">ROUND((TODAY()-J9292)/365.25,1)</f>
        <v>5.7</v>
      </c>
      <c r="L9292" s="26">
        <f>I9292/H9292</f>
        <v>0.23099994912063498</v>
      </c>
    </row>
    <row r="9293" spans="1:12" x14ac:dyDescent="0.2">
      <c r="A9293" s="37" t="s">
        <v>147</v>
      </c>
      <c r="B9293" s="37" t="s">
        <v>1013</v>
      </c>
      <c r="C9293" s="37" t="s">
        <v>1014</v>
      </c>
      <c r="D9293" s="37" t="s">
        <v>370</v>
      </c>
      <c r="E9293" s="37" t="s">
        <v>7965</v>
      </c>
      <c r="F9293" s="37" t="s">
        <v>2867</v>
      </c>
      <c r="G9293" s="37">
        <v>65</v>
      </c>
      <c r="H9293" s="38">
        <v>29837.15</v>
      </c>
      <c r="I9293" s="38">
        <v>6892.38</v>
      </c>
      <c r="J9293" s="24" t="str">
        <f>RIGHT(F9293,2)&amp;"/"&amp;MID(F9293,5,2)&amp;"/"&amp;LEFT(F9293,4)</f>
        <v>30/03/2012</v>
      </c>
      <c r="K9293" s="39">
        <f ca="1">ROUND((TODAY()-J9293)/365.25,1)</f>
        <v>5.5</v>
      </c>
      <c r="L9293" s="26">
        <f>I9293/H9293</f>
        <v>0.23099994469981214</v>
      </c>
    </row>
    <row r="9294" spans="1:12" x14ac:dyDescent="0.2">
      <c r="A9294" s="37" t="s">
        <v>169</v>
      </c>
      <c r="B9294" s="37" t="s">
        <v>191</v>
      </c>
      <c r="C9294" s="37" t="s">
        <v>198</v>
      </c>
      <c r="D9294" s="37" t="s">
        <v>370</v>
      </c>
      <c r="E9294" s="37" t="s">
        <v>6903</v>
      </c>
      <c r="F9294" s="37" t="s">
        <v>1814</v>
      </c>
      <c r="G9294" s="37">
        <v>127</v>
      </c>
      <c r="H9294" s="38">
        <v>22082.3</v>
      </c>
      <c r="I9294" s="38">
        <v>5101.01</v>
      </c>
      <c r="J9294" s="24" t="str">
        <f>RIGHT(F9294,2)&amp;"/"&amp;MID(F9294,5,2)&amp;"/"&amp;LEFT(F9294,4)</f>
        <v>12/12/2012</v>
      </c>
      <c r="K9294" s="39">
        <f ca="1">ROUND((TODAY()-J9294)/365.25,1)</f>
        <v>4.8</v>
      </c>
      <c r="L9294" s="26">
        <f>I9294/H9294</f>
        <v>0.23099994112932079</v>
      </c>
    </row>
    <row r="9295" spans="1:12" x14ac:dyDescent="0.2">
      <c r="A9295" s="37" t="s">
        <v>123</v>
      </c>
      <c r="B9295" s="37" t="s">
        <v>133</v>
      </c>
      <c r="C9295" s="37" t="s">
        <v>732</v>
      </c>
      <c r="D9295" s="37" t="s">
        <v>370</v>
      </c>
      <c r="E9295" s="37" t="s">
        <v>6903</v>
      </c>
      <c r="F9295" s="37" t="s">
        <v>3143</v>
      </c>
      <c r="G9295" s="37">
        <v>120</v>
      </c>
      <c r="H9295" s="38">
        <v>20648.75</v>
      </c>
      <c r="I9295" s="38">
        <v>4769.8599999999997</v>
      </c>
      <c r="J9295" s="24" t="str">
        <f>RIGHT(F9295,2)&amp;"/"&amp;MID(F9295,5,2)&amp;"/"&amp;LEFT(F9295,4)</f>
        <v>01/02/2012</v>
      </c>
      <c r="K9295" s="39">
        <f ca="1">ROUND((TODAY()-J9295)/365.25,1)</f>
        <v>5.6</v>
      </c>
      <c r="L9295" s="26">
        <f>I9295/H9295</f>
        <v>0.23099993946364791</v>
      </c>
    </row>
    <row r="9296" spans="1:12" x14ac:dyDescent="0.2">
      <c r="A9296" s="37" t="s">
        <v>169</v>
      </c>
      <c r="B9296" s="37" t="s">
        <v>191</v>
      </c>
      <c r="C9296" s="37" t="s">
        <v>198</v>
      </c>
      <c r="D9296" s="37" t="s">
        <v>370</v>
      </c>
      <c r="E9296" s="37" t="s">
        <v>9693</v>
      </c>
      <c r="F9296" s="37" t="s">
        <v>2580</v>
      </c>
      <c r="G9296" s="37">
        <v>154</v>
      </c>
      <c r="H9296" s="38">
        <v>20458.75</v>
      </c>
      <c r="I9296" s="38">
        <v>4725.97</v>
      </c>
      <c r="J9296" s="24" t="str">
        <f>RIGHT(F9296,2)&amp;"/"&amp;MID(F9296,5,2)&amp;"/"&amp;LEFT(F9296,4)</f>
        <v>10/05/2012</v>
      </c>
      <c r="K9296" s="39">
        <f ca="1">ROUND((TODAY()-J9296)/365.25,1)</f>
        <v>5.4</v>
      </c>
      <c r="L9296" s="26">
        <f>I9296/H9296</f>
        <v>0.23099993890144804</v>
      </c>
    </row>
    <row r="9297" spans="1:12" x14ac:dyDescent="0.2">
      <c r="A9297" s="37" t="s">
        <v>18</v>
      </c>
      <c r="B9297" s="37" t="s">
        <v>49</v>
      </c>
      <c r="C9297" s="37" t="s">
        <v>2657</v>
      </c>
      <c r="D9297" s="40" t="s">
        <v>370</v>
      </c>
      <c r="E9297" s="37" t="s">
        <v>2607</v>
      </c>
      <c r="F9297" s="37" t="s">
        <v>2658</v>
      </c>
      <c r="G9297" s="37">
        <v>7</v>
      </c>
      <c r="H9297" s="38">
        <v>89946</v>
      </c>
      <c r="I9297" s="38">
        <v>20777.52</v>
      </c>
      <c r="J9297" s="24" t="str">
        <f>RIGHT(F9297,2)&amp;"/"&amp;MID(F9297,5,2)&amp;"/"&amp;LEFT(F9297,4)</f>
        <v>21/01/2015</v>
      </c>
      <c r="K9297" s="39">
        <f ca="1">ROUND((TODAY()-J9297)/365.25,1)</f>
        <v>2.7</v>
      </c>
      <c r="L9297" s="26">
        <f>I9297/H9297</f>
        <v>0.23099993329330931</v>
      </c>
    </row>
    <row r="9298" spans="1:12" x14ac:dyDescent="0.2">
      <c r="A9298" s="37" t="s">
        <v>123</v>
      </c>
      <c r="B9298" s="37" t="s">
        <v>133</v>
      </c>
      <c r="C9298" s="37" t="s">
        <v>732</v>
      </c>
      <c r="D9298" s="40" t="s">
        <v>370</v>
      </c>
      <c r="E9298" s="37" t="s">
        <v>2210</v>
      </c>
      <c r="F9298" s="37" t="s">
        <v>1627</v>
      </c>
      <c r="G9298" s="37">
        <v>114</v>
      </c>
      <c r="H9298" s="38">
        <v>21252.95</v>
      </c>
      <c r="I9298" s="38">
        <v>4909.43</v>
      </c>
      <c r="J9298" s="24" t="str">
        <f>RIGHT(F9298,2)&amp;"/"&amp;MID(F9298,5,2)&amp;"/"&amp;LEFT(F9298,4)</f>
        <v>07/03/2012</v>
      </c>
      <c r="K9298" s="39">
        <f ca="1">ROUND((TODAY()-J9298)/365.25,1)</f>
        <v>5.5</v>
      </c>
      <c r="L9298" s="26">
        <f>I9298/H9298</f>
        <v>0.23099993177417724</v>
      </c>
    </row>
    <row r="9299" spans="1:12" x14ac:dyDescent="0.2">
      <c r="A9299" s="37" t="s">
        <v>169</v>
      </c>
      <c r="B9299" s="37" t="s">
        <v>221</v>
      </c>
      <c r="C9299" s="37" t="s">
        <v>3397</v>
      </c>
      <c r="D9299" s="40" t="s">
        <v>370</v>
      </c>
      <c r="E9299" s="37" t="s">
        <v>2515</v>
      </c>
      <c r="F9299" s="37" t="s">
        <v>3398</v>
      </c>
      <c r="G9299" s="37">
        <v>12</v>
      </c>
      <c r="H9299" s="38">
        <v>45103.65</v>
      </c>
      <c r="I9299" s="38">
        <v>10418.94</v>
      </c>
      <c r="J9299" s="24" t="str">
        <f>RIGHT(F9299,2)&amp;"/"&amp;MID(F9299,5,2)&amp;"/"&amp;LEFT(F9299,4)</f>
        <v>30/04/2014</v>
      </c>
      <c r="K9299" s="39">
        <f ca="1">ROUND((TODAY()-J9299)/365.25,1)</f>
        <v>3.4</v>
      </c>
      <c r="L9299" s="26">
        <f>I9299/H9299</f>
        <v>0.23099993016086282</v>
      </c>
    </row>
    <row r="9300" spans="1:12" x14ac:dyDescent="0.2">
      <c r="A9300" s="37" t="s">
        <v>316</v>
      </c>
      <c r="B9300" s="37" t="s">
        <v>325</v>
      </c>
      <c r="C9300" s="37" t="s">
        <v>6739</v>
      </c>
      <c r="D9300" s="40" t="s">
        <v>370</v>
      </c>
      <c r="E9300" s="37" t="s">
        <v>5577</v>
      </c>
      <c r="F9300" s="37" t="s">
        <v>2874</v>
      </c>
      <c r="G9300" s="37">
        <v>85</v>
      </c>
      <c r="H9300" s="38">
        <v>21159.79</v>
      </c>
      <c r="I9300" s="38">
        <v>4887.91</v>
      </c>
      <c r="J9300" s="24" t="str">
        <f>RIGHT(F9300,2)&amp;"/"&amp;MID(F9300,5,2)&amp;"/"&amp;LEFT(F9300,4)</f>
        <v>31/01/2011</v>
      </c>
      <c r="K9300" s="39">
        <f ca="1">ROUND((TODAY()-J9300)/365.25,1)</f>
        <v>6.6</v>
      </c>
      <c r="L9300" s="26">
        <f>I9300/H9300</f>
        <v>0.23099992958342214</v>
      </c>
    </row>
    <row r="9301" spans="1:12" x14ac:dyDescent="0.2">
      <c r="A9301" s="37" t="s">
        <v>61</v>
      </c>
      <c r="B9301" s="37" t="s">
        <v>413</v>
      </c>
      <c r="C9301" s="37" t="s">
        <v>97</v>
      </c>
      <c r="D9301" s="40" t="s">
        <v>370</v>
      </c>
      <c r="E9301" s="37" t="s">
        <v>5569</v>
      </c>
      <c r="F9301" s="37" t="s">
        <v>1043</v>
      </c>
      <c r="G9301" s="37">
        <v>128</v>
      </c>
      <c r="H9301" s="38">
        <v>36364.6</v>
      </c>
      <c r="I9301" s="38">
        <v>8400.2199999999993</v>
      </c>
      <c r="J9301" s="24" t="str">
        <f>RIGHT(F9301,2)&amp;"/"&amp;MID(F9301,5,2)&amp;"/"&amp;LEFT(F9301,4)</f>
        <v>05/03/2012</v>
      </c>
      <c r="K9301" s="39">
        <f ca="1">ROUND((TODAY()-J9301)/365.25,1)</f>
        <v>5.6</v>
      </c>
      <c r="L9301" s="26">
        <f>I9301/H9301</f>
        <v>0.23099992850189469</v>
      </c>
    </row>
    <row r="9302" spans="1:12" x14ac:dyDescent="0.2">
      <c r="A9302" s="37" t="s">
        <v>18</v>
      </c>
      <c r="B9302" s="37" t="s">
        <v>49</v>
      </c>
      <c r="C9302" s="37" t="s">
        <v>2657</v>
      </c>
      <c r="D9302" s="37" t="s">
        <v>370</v>
      </c>
      <c r="E9302" s="37" t="s">
        <v>6882</v>
      </c>
      <c r="F9302" s="37" t="s">
        <v>6927</v>
      </c>
      <c r="G9302" s="37">
        <v>19</v>
      </c>
      <c r="H9302" s="38">
        <v>64947.25</v>
      </c>
      <c r="I9302" s="38">
        <v>15002.81</v>
      </c>
      <c r="J9302" s="24" t="str">
        <f>RIGHT(F9302,2)&amp;"/"&amp;MID(F9302,5,2)&amp;"/"&amp;LEFT(F9302,4)</f>
        <v>25/07/2014</v>
      </c>
      <c r="K9302" s="39">
        <f ca="1">ROUND((TODAY()-J9302)/365.25,1)</f>
        <v>3.2</v>
      </c>
      <c r="L9302" s="26">
        <f>I9302/H9302</f>
        <v>0.230999926863724</v>
      </c>
    </row>
    <row r="9303" spans="1:12" x14ac:dyDescent="0.2">
      <c r="A9303" s="37" t="s">
        <v>339</v>
      </c>
      <c r="B9303" s="37" t="s">
        <v>354</v>
      </c>
      <c r="C9303" s="37" t="s">
        <v>78</v>
      </c>
      <c r="D9303" s="40" t="s">
        <v>370</v>
      </c>
      <c r="E9303" s="37" t="s">
        <v>5589</v>
      </c>
      <c r="F9303" s="37" t="s">
        <v>701</v>
      </c>
      <c r="G9303" s="37">
        <v>81</v>
      </c>
      <c r="H9303" s="38">
        <v>22910.7</v>
      </c>
      <c r="I9303" s="38">
        <v>5292.37</v>
      </c>
      <c r="J9303" s="24" t="str">
        <f>RIGHT(F9303,2)&amp;"/"&amp;MID(F9303,5,2)&amp;"/"&amp;LEFT(F9303,4)</f>
        <v>28/10/2011</v>
      </c>
      <c r="K9303" s="39">
        <f ca="1">ROUND((TODAY()-J9303)/365.25,1)</f>
        <v>5.9</v>
      </c>
      <c r="L9303" s="26">
        <f>I9303/H9303</f>
        <v>0.23099992579886253</v>
      </c>
    </row>
    <row r="9304" spans="1:12" x14ac:dyDescent="0.2">
      <c r="A9304" s="37" t="s">
        <v>61</v>
      </c>
      <c r="B9304" s="37" t="s">
        <v>396</v>
      </c>
      <c r="C9304" s="37" t="s">
        <v>1293</v>
      </c>
      <c r="D9304" s="37" t="s">
        <v>370</v>
      </c>
      <c r="E9304" s="37" t="s">
        <v>7948</v>
      </c>
      <c r="F9304" s="37" t="s">
        <v>1053</v>
      </c>
      <c r="G9304" s="37">
        <v>119</v>
      </c>
      <c r="H9304" s="38">
        <v>28212.65</v>
      </c>
      <c r="I9304" s="38">
        <v>6517.12</v>
      </c>
      <c r="J9304" s="24" t="str">
        <f>RIGHT(F9304,2)&amp;"/"&amp;MID(F9304,5,2)&amp;"/"&amp;LEFT(F9304,4)</f>
        <v>28/09/2011</v>
      </c>
      <c r="K9304" s="39">
        <f ca="1">ROUND((TODAY()-J9304)/365.25,1)</f>
        <v>6</v>
      </c>
      <c r="L9304" s="26">
        <f>I9304/H9304</f>
        <v>0.23099992379305026</v>
      </c>
    </row>
    <row r="9305" spans="1:12" x14ac:dyDescent="0.2">
      <c r="A9305" s="37" t="s">
        <v>18</v>
      </c>
      <c r="B9305" s="37" t="s">
        <v>59</v>
      </c>
      <c r="C9305" s="37" t="s">
        <v>4310</v>
      </c>
      <c r="D9305" s="40" t="s">
        <v>370</v>
      </c>
      <c r="E9305" s="37" t="s">
        <v>4154</v>
      </c>
      <c r="F9305" s="37" t="s">
        <v>2850</v>
      </c>
      <c r="G9305" s="37">
        <v>39</v>
      </c>
      <c r="H9305" s="38">
        <v>25138.45</v>
      </c>
      <c r="I9305" s="38">
        <v>5806.98</v>
      </c>
      <c r="J9305" s="24" t="str">
        <f>RIGHT(F9305,2)&amp;"/"&amp;MID(F9305,5,2)&amp;"/"&amp;LEFT(F9305,4)</f>
        <v>13/07/2011</v>
      </c>
      <c r="K9305" s="39">
        <f ca="1">ROUND((TODAY()-J9305)/365.25,1)</f>
        <v>6.2</v>
      </c>
      <c r="L9305" s="26">
        <f>I9305/H9305</f>
        <v>0.23099992242958495</v>
      </c>
    </row>
    <row r="9306" spans="1:12" x14ac:dyDescent="0.2">
      <c r="A9306" s="37" t="s">
        <v>339</v>
      </c>
      <c r="B9306" s="37" t="s">
        <v>363</v>
      </c>
      <c r="C9306" s="37" t="s">
        <v>5545</v>
      </c>
      <c r="D9306" s="40" t="s">
        <v>370</v>
      </c>
      <c r="E9306" s="37" t="s">
        <v>4163</v>
      </c>
      <c r="F9306" s="37" t="s">
        <v>701</v>
      </c>
      <c r="G9306" s="37">
        <v>100</v>
      </c>
      <c r="H9306" s="38">
        <v>27452.65</v>
      </c>
      <c r="I9306" s="38">
        <v>6341.56</v>
      </c>
      <c r="J9306" s="24" t="str">
        <f>RIGHT(F9306,2)&amp;"/"&amp;MID(F9306,5,2)&amp;"/"&amp;LEFT(F9306,4)</f>
        <v>28/10/2011</v>
      </c>
      <c r="K9306" s="39">
        <f ca="1">ROUND((TODAY()-J9306)/365.25,1)</f>
        <v>5.9</v>
      </c>
      <c r="L9306" s="26">
        <f>I9306/H9306</f>
        <v>0.23099992168333477</v>
      </c>
    </row>
    <row r="9307" spans="1:12" x14ac:dyDescent="0.2">
      <c r="A9307" s="37" t="s">
        <v>169</v>
      </c>
      <c r="B9307" s="37" t="s">
        <v>226</v>
      </c>
      <c r="C9307" s="37" t="s">
        <v>202</v>
      </c>
      <c r="D9307" s="37" t="s">
        <v>370</v>
      </c>
      <c r="E9307" s="37" t="s">
        <v>9687</v>
      </c>
      <c r="F9307" s="37" t="s">
        <v>4934</v>
      </c>
      <c r="G9307" s="37">
        <v>146</v>
      </c>
      <c r="H9307" s="38">
        <v>30837.5</v>
      </c>
      <c r="I9307" s="38">
        <v>7123.46</v>
      </c>
      <c r="J9307" s="24" t="str">
        <f>RIGHT(F9307,2)&amp;"/"&amp;MID(F9307,5,2)&amp;"/"&amp;LEFT(F9307,4)</f>
        <v>03/05/2013</v>
      </c>
      <c r="K9307" s="39">
        <f ca="1">ROUND((TODAY()-J9307)/365.25,1)</f>
        <v>4.4000000000000004</v>
      </c>
      <c r="L9307" s="26">
        <f>I9307/H9307</f>
        <v>0.23099991892987434</v>
      </c>
    </row>
    <row r="9308" spans="1:12" x14ac:dyDescent="0.2">
      <c r="A9308" s="37" t="s">
        <v>169</v>
      </c>
      <c r="B9308" s="37" t="s">
        <v>229</v>
      </c>
      <c r="C9308" s="37" t="s">
        <v>3440</v>
      </c>
      <c r="D9308" s="40" t="s">
        <v>370</v>
      </c>
      <c r="E9308" s="37" t="s">
        <v>2526</v>
      </c>
      <c r="F9308" s="37" t="s">
        <v>3441</v>
      </c>
      <c r="G9308" s="37">
        <v>203</v>
      </c>
      <c r="H9308" s="38">
        <v>14655.2</v>
      </c>
      <c r="I9308" s="38">
        <v>3385.35</v>
      </c>
      <c r="J9308" s="24" t="str">
        <f>RIGHT(F9308,2)&amp;"/"&amp;MID(F9308,5,2)&amp;"/"&amp;LEFT(F9308,4)</f>
        <v>19/03/2008</v>
      </c>
      <c r="K9308" s="39">
        <f ca="1">ROUND((TODAY()-J9308)/365.25,1)</f>
        <v>9.5</v>
      </c>
      <c r="L9308" s="26">
        <f>I9308/H9308</f>
        <v>0.23099991811780118</v>
      </c>
    </row>
    <row r="9309" spans="1:12" x14ac:dyDescent="0.2">
      <c r="A9309" s="37" t="s">
        <v>169</v>
      </c>
      <c r="B9309" s="37" t="s">
        <v>191</v>
      </c>
      <c r="C9309" s="37" t="s">
        <v>198</v>
      </c>
      <c r="D9309" s="40" t="s">
        <v>370</v>
      </c>
      <c r="E9309" s="37" t="s">
        <v>2211</v>
      </c>
      <c r="F9309" s="37" t="s">
        <v>1936</v>
      </c>
      <c r="G9309" s="37">
        <v>169</v>
      </c>
      <c r="H9309" s="38">
        <v>21787.8</v>
      </c>
      <c r="I9309" s="38">
        <v>5032.9799999999996</v>
      </c>
      <c r="J9309" s="24" t="str">
        <f>RIGHT(F9309,2)&amp;"/"&amp;MID(F9309,5,2)&amp;"/"&amp;LEFT(F9309,4)</f>
        <v>04/06/2013</v>
      </c>
      <c r="K9309" s="39">
        <f ca="1">ROUND((TODAY()-J9309)/365.25,1)</f>
        <v>4.3</v>
      </c>
      <c r="L9309" s="26">
        <f>I9309/H9309</f>
        <v>0.23099991738495854</v>
      </c>
    </row>
    <row r="9310" spans="1:12" x14ac:dyDescent="0.2">
      <c r="A9310" s="37" t="s">
        <v>169</v>
      </c>
      <c r="B9310" s="37" t="s">
        <v>191</v>
      </c>
      <c r="C9310" s="37" t="s">
        <v>198</v>
      </c>
      <c r="D9310" s="37" t="s">
        <v>370</v>
      </c>
      <c r="E9310" s="37" t="s">
        <v>9706</v>
      </c>
      <c r="F9310" s="37" t="s">
        <v>514</v>
      </c>
      <c r="G9310" s="37">
        <v>94</v>
      </c>
      <c r="H9310" s="38">
        <v>23238.45</v>
      </c>
      <c r="I9310" s="38">
        <v>5368.08</v>
      </c>
      <c r="J9310" s="24" t="str">
        <f>RIGHT(F9310,2)&amp;"/"&amp;MID(F9310,5,2)&amp;"/"&amp;LEFT(F9310,4)</f>
        <v>31/10/2012</v>
      </c>
      <c r="K9310" s="39">
        <f ca="1">ROUND((TODAY()-J9310)/365.25,1)</f>
        <v>4.9000000000000004</v>
      </c>
      <c r="L9310" s="26">
        <f>I9310/H9310</f>
        <v>0.2309999160873466</v>
      </c>
    </row>
    <row r="9311" spans="1:12" x14ac:dyDescent="0.2">
      <c r="A9311" s="37" t="s">
        <v>147</v>
      </c>
      <c r="B9311" s="37" t="s">
        <v>1013</v>
      </c>
      <c r="C9311" s="37" t="s">
        <v>1014</v>
      </c>
      <c r="D9311" s="37" t="s">
        <v>370</v>
      </c>
      <c r="E9311" s="37" t="s">
        <v>6864</v>
      </c>
      <c r="F9311" s="37" t="s">
        <v>2865</v>
      </c>
      <c r="G9311" s="37">
        <v>79</v>
      </c>
      <c r="H9311" s="38">
        <v>27003.3</v>
      </c>
      <c r="I9311" s="38">
        <v>6237.76</v>
      </c>
      <c r="J9311" s="24" t="str">
        <f>RIGHT(F9311,2)&amp;"/"&amp;MID(F9311,5,2)&amp;"/"&amp;LEFT(F9311,4)</f>
        <v>30/11/2011</v>
      </c>
      <c r="K9311" s="39">
        <f ca="1">ROUND((TODAY()-J9311)/365.25,1)</f>
        <v>5.8</v>
      </c>
      <c r="L9311" s="26">
        <f>I9311/H9311</f>
        <v>0.23099991482522508</v>
      </c>
    </row>
    <row r="9312" spans="1:12" x14ac:dyDescent="0.2">
      <c r="A9312" s="37" t="s">
        <v>61</v>
      </c>
      <c r="B9312" s="37" t="s">
        <v>413</v>
      </c>
      <c r="C9312" s="37" t="s">
        <v>97</v>
      </c>
      <c r="D9312" s="37" t="s">
        <v>370</v>
      </c>
      <c r="E9312" s="37" t="s">
        <v>9675</v>
      </c>
      <c r="F9312" s="37" t="s">
        <v>3426</v>
      </c>
      <c r="G9312" s="37">
        <v>78</v>
      </c>
      <c r="H9312" s="38">
        <v>36967.85</v>
      </c>
      <c r="I9312" s="38">
        <v>8539.57</v>
      </c>
      <c r="J9312" s="24" t="str">
        <f>RIGHT(F9312,2)&amp;"/"&amp;MID(F9312,5,2)&amp;"/"&amp;LEFT(F9312,4)</f>
        <v>07/12/2011</v>
      </c>
      <c r="K9312" s="39">
        <f ca="1">ROUND((TODAY()-J9312)/365.25,1)</f>
        <v>5.8</v>
      </c>
      <c r="L9312" s="26">
        <f>I9312/H9312</f>
        <v>0.23099990938071865</v>
      </c>
    </row>
    <row r="9313" spans="1:12" x14ac:dyDescent="0.2">
      <c r="A9313" s="37" t="s">
        <v>61</v>
      </c>
      <c r="B9313" s="37" t="s">
        <v>104</v>
      </c>
      <c r="C9313" s="37" t="s">
        <v>5148</v>
      </c>
      <c r="D9313" s="37" t="s">
        <v>370</v>
      </c>
      <c r="E9313" s="37" t="s">
        <v>6908</v>
      </c>
      <c r="F9313" s="37" t="s">
        <v>884</v>
      </c>
      <c r="G9313" s="37">
        <v>159</v>
      </c>
      <c r="H9313" s="38">
        <v>10671</v>
      </c>
      <c r="I9313" s="38">
        <v>2465</v>
      </c>
      <c r="J9313" s="24" t="str">
        <f>RIGHT(F9313,2)&amp;"/"&amp;MID(F9313,5,2)&amp;"/"&amp;LEFT(F9313,4)</f>
        <v>05/01/2005</v>
      </c>
      <c r="K9313" s="39">
        <f ca="1">ROUND((TODAY()-J9313)/365.25,1)</f>
        <v>12.7</v>
      </c>
      <c r="L9313" s="26">
        <f>I9313/H9313</f>
        <v>0.23099990628807046</v>
      </c>
    </row>
    <row r="9314" spans="1:12" x14ac:dyDescent="0.2">
      <c r="A9314" s="37" t="s">
        <v>18</v>
      </c>
      <c r="B9314" s="37" t="s">
        <v>49</v>
      </c>
      <c r="C9314" s="37" t="s">
        <v>2231</v>
      </c>
      <c r="D9314" s="40" t="s">
        <v>370</v>
      </c>
      <c r="E9314" s="37" t="s">
        <v>2216</v>
      </c>
      <c r="F9314" s="37" t="s">
        <v>763</v>
      </c>
      <c r="G9314" s="37">
        <v>12</v>
      </c>
      <c r="H9314" s="38">
        <v>95769</v>
      </c>
      <c r="I9314" s="38">
        <v>22122.63</v>
      </c>
      <c r="J9314" s="24" t="str">
        <f>RIGHT(F9314,2)&amp;"/"&amp;MID(F9314,5,2)&amp;"/"&amp;LEFT(F9314,4)</f>
        <v>17/09/2014</v>
      </c>
      <c r="K9314" s="39">
        <f ca="1">ROUND((TODAY()-J9314)/365.25,1)</f>
        <v>3</v>
      </c>
      <c r="L9314" s="26">
        <f>I9314/H9314</f>
        <v>0.23099990602386994</v>
      </c>
    </row>
    <row r="9315" spans="1:12" x14ac:dyDescent="0.2">
      <c r="A9315" s="37" t="s">
        <v>339</v>
      </c>
      <c r="B9315" s="37" t="s">
        <v>354</v>
      </c>
      <c r="C9315" s="37" t="s">
        <v>78</v>
      </c>
      <c r="D9315" s="40" t="s">
        <v>370</v>
      </c>
      <c r="E9315" s="37" t="s">
        <v>8893</v>
      </c>
      <c r="F9315" s="37" t="s">
        <v>1390</v>
      </c>
      <c r="G9315" s="37">
        <v>109</v>
      </c>
      <c r="H9315" s="38">
        <v>23496.85</v>
      </c>
      <c r="I9315" s="38">
        <v>5427.77</v>
      </c>
      <c r="J9315" s="24" t="str">
        <f>RIGHT(F9315,2)&amp;"/"&amp;MID(F9315,5,2)&amp;"/"&amp;LEFT(F9315,4)</f>
        <v>03/02/2012</v>
      </c>
      <c r="K9315" s="39">
        <f ca="1">ROUND((TODAY()-J9315)/365.25,1)</f>
        <v>5.6</v>
      </c>
      <c r="L9315" s="26">
        <f>I9315/H9315</f>
        <v>0.23099989998659398</v>
      </c>
    </row>
    <row r="9316" spans="1:12" x14ac:dyDescent="0.2">
      <c r="A9316" s="37" t="s">
        <v>169</v>
      </c>
      <c r="B9316" s="37" t="s">
        <v>200</v>
      </c>
      <c r="C9316" s="37" t="s">
        <v>202</v>
      </c>
      <c r="D9316" s="37" t="s">
        <v>370</v>
      </c>
      <c r="E9316" s="37" t="s">
        <v>6891</v>
      </c>
      <c r="F9316" s="37" t="s">
        <v>1301</v>
      </c>
      <c r="G9316" s="37">
        <v>144</v>
      </c>
      <c r="H9316" s="38">
        <v>22633.3</v>
      </c>
      <c r="I9316" s="38">
        <v>5228.29</v>
      </c>
      <c r="J9316" s="24" t="str">
        <f>RIGHT(F9316,2)&amp;"/"&amp;MID(F9316,5,2)&amp;"/"&amp;LEFT(F9316,4)</f>
        <v>13/12/2012</v>
      </c>
      <c r="K9316" s="39">
        <f ca="1">ROUND((TODAY()-J9316)/365.25,1)</f>
        <v>4.8</v>
      </c>
      <c r="L9316" s="26">
        <f>I9316/H9316</f>
        <v>0.23099989837982088</v>
      </c>
    </row>
    <row r="9317" spans="1:12" x14ac:dyDescent="0.2">
      <c r="A9317" s="37" t="s">
        <v>154</v>
      </c>
      <c r="B9317" s="37" t="s">
        <v>4683</v>
      </c>
      <c r="C9317" s="37" t="s">
        <v>4684</v>
      </c>
      <c r="D9317" s="40" t="s">
        <v>370</v>
      </c>
      <c r="E9317" s="37" t="s">
        <v>4168</v>
      </c>
      <c r="F9317" s="37" t="s">
        <v>4301</v>
      </c>
      <c r="G9317" s="37">
        <v>103</v>
      </c>
      <c r="H9317" s="38">
        <v>9561</v>
      </c>
      <c r="I9317" s="38">
        <v>2208.59</v>
      </c>
      <c r="J9317" s="24" t="str">
        <f>RIGHT(F9317,2)&amp;"/"&amp;MID(F9317,5,2)&amp;"/"&amp;LEFT(F9317,4)</f>
        <v>23/05/2012</v>
      </c>
      <c r="K9317" s="39">
        <f ca="1">ROUND((TODAY()-J9317)/365.25,1)</f>
        <v>5.3</v>
      </c>
      <c r="L9317" s="26">
        <f>I9317/H9317</f>
        <v>0.23099989540843011</v>
      </c>
    </row>
    <row r="9318" spans="1:12" x14ac:dyDescent="0.2">
      <c r="A9318" s="37" t="s">
        <v>61</v>
      </c>
      <c r="B9318" s="37" t="s">
        <v>396</v>
      </c>
      <c r="C9318" s="37" t="s">
        <v>1293</v>
      </c>
      <c r="D9318" s="40" t="s">
        <v>370</v>
      </c>
      <c r="E9318" s="37" t="s">
        <v>2210</v>
      </c>
      <c r="F9318" s="37" t="s">
        <v>474</v>
      </c>
      <c r="G9318" s="37">
        <v>147</v>
      </c>
      <c r="H9318" s="38">
        <v>29713.65</v>
      </c>
      <c r="I9318" s="38">
        <v>6863.85</v>
      </c>
      <c r="J9318" s="24" t="str">
        <f>RIGHT(F9318,2)&amp;"/"&amp;MID(F9318,5,2)&amp;"/"&amp;LEFT(F9318,4)</f>
        <v>30/01/2012</v>
      </c>
      <c r="K9318" s="39">
        <f ca="1">ROUND((TODAY()-J9318)/365.25,1)</f>
        <v>5.6</v>
      </c>
      <c r="L9318" s="26">
        <f>I9318/H9318</f>
        <v>0.23099989398811657</v>
      </c>
    </row>
    <row r="9319" spans="1:12" x14ac:dyDescent="0.2">
      <c r="A9319" s="37" t="s">
        <v>316</v>
      </c>
      <c r="B9319" s="37" t="s">
        <v>325</v>
      </c>
      <c r="C9319" s="37" t="s">
        <v>32</v>
      </c>
      <c r="D9319" s="40" t="s">
        <v>370</v>
      </c>
      <c r="E9319" s="37" t="s">
        <v>2215</v>
      </c>
      <c r="F9319" s="37" t="s">
        <v>1051</v>
      </c>
      <c r="G9319" s="37">
        <v>129</v>
      </c>
      <c r="H9319" s="38">
        <v>22166.85</v>
      </c>
      <c r="I9319" s="38">
        <v>5120.54</v>
      </c>
      <c r="J9319" s="24" t="str">
        <f>RIGHT(F9319,2)&amp;"/"&amp;MID(F9319,5,2)&amp;"/"&amp;LEFT(F9319,4)</f>
        <v>28/02/2012</v>
      </c>
      <c r="K9319" s="39">
        <f ca="1">ROUND((TODAY()-J9319)/365.25,1)</f>
        <v>5.6</v>
      </c>
      <c r="L9319" s="26">
        <f>I9319/H9319</f>
        <v>0.23099989398583923</v>
      </c>
    </row>
    <row r="9320" spans="1:12" x14ac:dyDescent="0.2">
      <c r="A9320" s="37" t="s">
        <v>18</v>
      </c>
      <c r="B9320" s="37" t="s">
        <v>41</v>
      </c>
      <c r="C9320" s="37" t="s">
        <v>232</v>
      </c>
      <c r="D9320" s="40" t="s">
        <v>370</v>
      </c>
      <c r="E9320" s="37" t="s">
        <v>4142</v>
      </c>
      <c r="F9320" s="37" t="s">
        <v>1410</v>
      </c>
      <c r="G9320" s="37">
        <v>87</v>
      </c>
      <c r="H9320" s="38">
        <v>29333.65</v>
      </c>
      <c r="I9320" s="38">
        <v>6776.07</v>
      </c>
      <c r="J9320" s="24" t="str">
        <f>RIGHT(F9320,2)&amp;"/"&amp;MID(F9320,5,2)&amp;"/"&amp;LEFT(F9320,4)</f>
        <v>27/09/2012</v>
      </c>
      <c r="K9320" s="39">
        <f ca="1">ROUND((TODAY()-J9320)/365.25,1)</f>
        <v>5</v>
      </c>
      <c r="L9320" s="26">
        <f>I9320/H9320</f>
        <v>0.23099989261479562</v>
      </c>
    </row>
    <row r="9321" spans="1:12" x14ac:dyDescent="0.2">
      <c r="A9321" s="37" t="s">
        <v>169</v>
      </c>
      <c r="B9321" s="37" t="s">
        <v>200</v>
      </c>
      <c r="C9321" s="37" t="s">
        <v>217</v>
      </c>
      <c r="D9321" s="37" t="s">
        <v>370</v>
      </c>
      <c r="E9321" s="37" t="s">
        <v>6862</v>
      </c>
      <c r="F9321" s="37" t="s">
        <v>893</v>
      </c>
      <c r="G9321" s="37">
        <v>65</v>
      </c>
      <c r="H9321" s="38">
        <v>26915.9</v>
      </c>
      <c r="I9321" s="38">
        <v>6217.57</v>
      </c>
      <c r="J9321" s="24" t="str">
        <f>RIGHT(F9321,2)&amp;"/"&amp;MID(F9321,5,2)&amp;"/"&amp;LEFT(F9321,4)</f>
        <v>26/07/2012</v>
      </c>
      <c r="K9321" s="39">
        <f ca="1">ROUND((TODAY()-J9321)/365.25,1)</f>
        <v>5.2</v>
      </c>
      <c r="L9321" s="26">
        <f>I9321/H9321</f>
        <v>0.23099989225699305</v>
      </c>
    </row>
    <row r="9322" spans="1:12" x14ac:dyDescent="0.2">
      <c r="A9322" s="37" t="s">
        <v>169</v>
      </c>
      <c r="B9322" s="37" t="s">
        <v>200</v>
      </c>
      <c r="C9322" s="37" t="s">
        <v>3462</v>
      </c>
      <c r="D9322" s="37" t="s">
        <v>370</v>
      </c>
      <c r="E9322" s="37" t="s">
        <v>6914</v>
      </c>
      <c r="F9322" s="37" t="s">
        <v>1630</v>
      </c>
      <c r="G9322" s="37">
        <v>127</v>
      </c>
      <c r="H9322" s="38">
        <v>23531.05</v>
      </c>
      <c r="I9322" s="38">
        <v>5435.67</v>
      </c>
      <c r="J9322" s="24" t="str">
        <f>RIGHT(F9322,2)&amp;"/"&amp;MID(F9322,5,2)&amp;"/"&amp;LEFT(F9322,4)</f>
        <v>15/10/2012</v>
      </c>
      <c r="K9322" s="39">
        <f ca="1">ROUND((TODAY()-J9322)/365.25,1)</f>
        <v>4.9000000000000004</v>
      </c>
      <c r="L9322" s="26">
        <f>I9322/H9322</f>
        <v>0.23099989163254508</v>
      </c>
    </row>
    <row r="9323" spans="1:12" x14ac:dyDescent="0.2">
      <c r="A9323" s="37" t="s">
        <v>316</v>
      </c>
      <c r="B9323" s="37" t="s">
        <v>325</v>
      </c>
      <c r="C9323" s="37" t="s">
        <v>6737</v>
      </c>
      <c r="D9323" s="40" t="s">
        <v>370</v>
      </c>
      <c r="E9323" s="37" t="s">
        <v>5607</v>
      </c>
      <c r="F9323" s="37" t="s">
        <v>2924</v>
      </c>
      <c r="G9323" s="37">
        <v>94</v>
      </c>
      <c r="H9323" s="38">
        <v>23047.5</v>
      </c>
      <c r="I9323" s="38">
        <v>5323.97</v>
      </c>
      <c r="J9323" s="24" t="str">
        <f>RIGHT(F9323,2)&amp;"/"&amp;MID(F9323,5,2)&amp;"/"&amp;LEFT(F9323,4)</f>
        <v>14/02/2012</v>
      </c>
      <c r="K9323" s="39">
        <f ca="1">ROUND((TODAY()-J9323)/365.25,1)</f>
        <v>5.6</v>
      </c>
      <c r="L9323" s="26">
        <f>I9323/H9323</f>
        <v>0.23099989152836534</v>
      </c>
    </row>
    <row r="9324" spans="1:12" x14ac:dyDescent="0.2">
      <c r="A9324" s="37" t="s">
        <v>339</v>
      </c>
      <c r="B9324" s="37" t="s">
        <v>366</v>
      </c>
      <c r="C9324" s="37" t="s">
        <v>4112</v>
      </c>
      <c r="D9324" s="40" t="s">
        <v>370</v>
      </c>
      <c r="E9324" s="37" t="s">
        <v>5589</v>
      </c>
      <c r="F9324" s="37" t="s">
        <v>2924</v>
      </c>
      <c r="G9324" s="37">
        <v>204</v>
      </c>
      <c r="H9324" s="38">
        <v>23444.6</v>
      </c>
      <c r="I9324" s="38">
        <v>5415.7</v>
      </c>
      <c r="J9324" s="24" t="str">
        <f>RIGHT(F9324,2)&amp;"/"&amp;MID(F9324,5,2)&amp;"/"&amp;LEFT(F9324,4)</f>
        <v>14/02/2012</v>
      </c>
      <c r="K9324" s="39">
        <f ca="1">ROUND((TODAY()-J9324)/365.25,1)</f>
        <v>5.6</v>
      </c>
      <c r="L9324" s="26">
        <f>I9324/H9324</f>
        <v>0.2309998891002619</v>
      </c>
    </row>
    <row r="9325" spans="1:12" x14ac:dyDescent="0.2">
      <c r="A9325" s="37" t="s">
        <v>169</v>
      </c>
      <c r="B9325" s="37" t="s">
        <v>221</v>
      </c>
      <c r="C9325" s="37" t="s">
        <v>188</v>
      </c>
      <c r="D9325" s="40" t="s">
        <v>370</v>
      </c>
      <c r="E9325" s="37" t="s">
        <v>2553</v>
      </c>
      <c r="F9325" s="37" t="s">
        <v>535</v>
      </c>
      <c r="G9325" s="37">
        <v>121</v>
      </c>
      <c r="H9325" s="38">
        <v>23945.25</v>
      </c>
      <c r="I9325" s="38">
        <v>5531.35</v>
      </c>
      <c r="J9325" s="24" t="str">
        <f>RIGHT(F9325,2)&amp;"/"&amp;MID(F9325,5,2)&amp;"/"&amp;LEFT(F9325,4)</f>
        <v>04/07/2011</v>
      </c>
      <c r="K9325" s="39">
        <f ca="1">ROUND((TODAY()-J9325)/365.25,1)</f>
        <v>6.2</v>
      </c>
      <c r="L9325" s="26">
        <f>I9325/H9325</f>
        <v>0.23099988515467579</v>
      </c>
    </row>
    <row r="9326" spans="1:12" x14ac:dyDescent="0.2">
      <c r="A9326" s="37" t="s">
        <v>18</v>
      </c>
      <c r="B9326" s="37" t="s">
        <v>49</v>
      </c>
      <c r="C9326" s="37" t="s">
        <v>9727</v>
      </c>
      <c r="D9326" s="37" t="s">
        <v>370</v>
      </c>
      <c r="E9326" s="37" t="s">
        <v>9711</v>
      </c>
      <c r="F9326" s="37" t="s">
        <v>4957</v>
      </c>
      <c r="G9326" s="37">
        <v>10</v>
      </c>
      <c r="H9326" s="38">
        <v>59347</v>
      </c>
      <c r="I9326" s="38">
        <v>13709.15</v>
      </c>
      <c r="J9326" s="24" t="str">
        <f>RIGHT(F9326,2)&amp;"/"&amp;MID(F9326,5,2)&amp;"/"&amp;LEFT(F9326,4)</f>
        <v>12/11/2014</v>
      </c>
      <c r="K9326" s="39">
        <f ca="1">ROUND((TODAY()-J9326)/365.25,1)</f>
        <v>2.9</v>
      </c>
      <c r="L9326" s="26">
        <f>I9326/H9326</f>
        <v>0.23099988204964025</v>
      </c>
    </row>
    <row r="9327" spans="1:12" x14ac:dyDescent="0.2">
      <c r="A9327" s="37" t="s">
        <v>61</v>
      </c>
      <c r="B9327" s="37" t="s">
        <v>396</v>
      </c>
      <c r="C9327" s="37" t="s">
        <v>2750</v>
      </c>
      <c r="D9327" s="37" t="s">
        <v>370</v>
      </c>
      <c r="E9327" s="37" t="s">
        <v>7978</v>
      </c>
      <c r="F9327" s="37" t="s">
        <v>702</v>
      </c>
      <c r="G9327" s="37">
        <v>135</v>
      </c>
      <c r="H9327" s="38">
        <v>16312</v>
      </c>
      <c r="I9327" s="38">
        <v>3768.07</v>
      </c>
      <c r="J9327" s="24" t="str">
        <f>RIGHT(F9327,2)&amp;"/"&amp;MID(F9327,5,2)&amp;"/"&amp;LEFT(F9327,4)</f>
        <v>12/01/2012</v>
      </c>
      <c r="K9327" s="39">
        <f ca="1">ROUND((TODAY()-J9327)/365.25,1)</f>
        <v>5.7</v>
      </c>
      <c r="L9327" s="26">
        <f>I9327/H9327</f>
        <v>0.23099987739087788</v>
      </c>
    </row>
    <row r="9328" spans="1:12" x14ac:dyDescent="0.2">
      <c r="A9328" s="37" t="s">
        <v>169</v>
      </c>
      <c r="B9328" s="37" t="s">
        <v>200</v>
      </c>
      <c r="C9328" s="37" t="s">
        <v>201</v>
      </c>
      <c r="D9328" s="40" t="s">
        <v>370</v>
      </c>
      <c r="E9328" s="37" t="s">
        <v>5566</v>
      </c>
      <c r="F9328" s="37" t="s">
        <v>3976</v>
      </c>
      <c r="G9328" s="37">
        <v>140</v>
      </c>
      <c r="H9328" s="38">
        <v>24860.1</v>
      </c>
      <c r="I9328" s="38">
        <v>5742.68</v>
      </c>
      <c r="J9328" s="24" t="str">
        <f>RIGHT(F9328,2)&amp;"/"&amp;MID(F9328,5,2)&amp;"/"&amp;LEFT(F9328,4)</f>
        <v>09/12/2011</v>
      </c>
      <c r="K9328" s="39">
        <f ca="1">ROUND((TODAY()-J9328)/365.25,1)</f>
        <v>5.8</v>
      </c>
      <c r="L9328" s="26">
        <f>I9328/H9328</f>
        <v>0.2309998753021911</v>
      </c>
    </row>
    <row r="9329" spans="1:12" x14ac:dyDescent="0.2">
      <c r="A9329" s="37" t="s">
        <v>339</v>
      </c>
      <c r="B9329" s="37" t="s">
        <v>354</v>
      </c>
      <c r="C9329" s="37" t="s">
        <v>78</v>
      </c>
      <c r="D9329" s="40" t="s">
        <v>370</v>
      </c>
      <c r="E9329" s="37" t="s">
        <v>8881</v>
      </c>
      <c r="F9329" s="37" t="s">
        <v>562</v>
      </c>
      <c r="G9329" s="37">
        <v>181</v>
      </c>
      <c r="H9329" s="38">
        <v>18556.849999999999</v>
      </c>
      <c r="I9329" s="38">
        <v>4286.63</v>
      </c>
      <c r="J9329" s="24" t="str">
        <f>RIGHT(F9329,2)&amp;"/"&amp;MID(F9329,5,2)&amp;"/"&amp;LEFT(F9329,4)</f>
        <v>20/03/2012</v>
      </c>
      <c r="K9329" s="39">
        <f ca="1">ROUND((TODAY()-J9329)/365.25,1)</f>
        <v>5.5</v>
      </c>
      <c r="L9329" s="26">
        <f>I9329/H9329</f>
        <v>0.23099987336212777</v>
      </c>
    </row>
    <row r="9330" spans="1:12" x14ac:dyDescent="0.2">
      <c r="A9330" s="37" t="s">
        <v>169</v>
      </c>
      <c r="B9330" s="37" t="s">
        <v>191</v>
      </c>
      <c r="C9330" s="37" t="s">
        <v>198</v>
      </c>
      <c r="D9330" s="37" t="s">
        <v>370</v>
      </c>
      <c r="E9330" s="37" t="s">
        <v>7956</v>
      </c>
      <c r="F9330" s="37" t="s">
        <v>898</v>
      </c>
      <c r="G9330" s="37">
        <v>93</v>
      </c>
      <c r="H9330" s="38">
        <v>25550.75</v>
      </c>
      <c r="I9330" s="38">
        <v>5902.22</v>
      </c>
      <c r="J9330" s="24" t="str">
        <f>RIGHT(F9330,2)&amp;"/"&amp;MID(F9330,5,2)&amp;"/"&amp;LEFT(F9330,4)</f>
        <v>24/01/2013</v>
      </c>
      <c r="K9330" s="39">
        <f ca="1">ROUND((TODAY()-J9330)/365.25,1)</f>
        <v>4.7</v>
      </c>
      <c r="L9330" s="26">
        <f>I9330/H9330</f>
        <v>0.23099987280216824</v>
      </c>
    </row>
    <row r="9331" spans="1:12" x14ac:dyDescent="0.2">
      <c r="A9331" s="37" t="s">
        <v>61</v>
      </c>
      <c r="B9331" s="37" t="s">
        <v>413</v>
      </c>
      <c r="C9331" s="37" t="s">
        <v>97</v>
      </c>
      <c r="D9331" s="40" t="s">
        <v>370</v>
      </c>
      <c r="E9331" s="37" t="s">
        <v>5577</v>
      </c>
      <c r="F9331" s="37" t="s">
        <v>2865</v>
      </c>
      <c r="G9331" s="37">
        <v>212</v>
      </c>
      <c r="H9331" s="38">
        <v>26414.82</v>
      </c>
      <c r="I9331" s="38">
        <v>6101.82</v>
      </c>
      <c r="J9331" s="24" t="str">
        <f>RIGHT(F9331,2)&amp;"/"&amp;MID(F9331,5,2)&amp;"/"&amp;LEFT(F9331,4)</f>
        <v>30/11/2011</v>
      </c>
      <c r="K9331" s="39">
        <f ca="1">ROUND((TODAY()-J9331)/365.25,1)</f>
        <v>5.8</v>
      </c>
      <c r="L9331" s="26">
        <f>I9331/H9331</f>
        <v>0.23099987052722676</v>
      </c>
    </row>
    <row r="9332" spans="1:12" x14ac:dyDescent="0.2">
      <c r="A9332" s="37" t="s">
        <v>169</v>
      </c>
      <c r="B9332" s="37" t="s">
        <v>191</v>
      </c>
      <c r="C9332" s="37" t="s">
        <v>198</v>
      </c>
      <c r="D9332" s="40" t="s">
        <v>370</v>
      </c>
      <c r="E9332" s="37" t="s">
        <v>2726</v>
      </c>
      <c r="F9332" s="37" t="s">
        <v>797</v>
      </c>
      <c r="G9332" s="37">
        <v>45</v>
      </c>
      <c r="H9332" s="38">
        <v>26638.5</v>
      </c>
      <c r="I9332" s="38">
        <v>6153.49</v>
      </c>
      <c r="J9332" s="24" t="str">
        <f>RIGHT(F9332,2)&amp;"/"&amp;MID(F9332,5,2)&amp;"/"&amp;LEFT(F9332,4)</f>
        <v>30/05/2012</v>
      </c>
      <c r="K9332" s="39">
        <f ca="1">ROUND((TODAY()-J9332)/365.25,1)</f>
        <v>5.3</v>
      </c>
      <c r="L9332" s="26">
        <f>I9332/H9332</f>
        <v>0.2309998686112206</v>
      </c>
    </row>
    <row r="9333" spans="1:12" x14ac:dyDescent="0.2">
      <c r="A9333" s="37" t="s">
        <v>169</v>
      </c>
      <c r="B9333" s="37" t="s">
        <v>200</v>
      </c>
      <c r="C9333" s="37" t="s">
        <v>202</v>
      </c>
      <c r="D9333" s="40" t="s">
        <v>370</v>
      </c>
      <c r="E9333" s="37" t="s">
        <v>4166</v>
      </c>
      <c r="F9333" s="37" t="s">
        <v>3417</v>
      </c>
      <c r="G9333" s="37">
        <v>139</v>
      </c>
      <c r="H9333" s="38">
        <v>24997.85</v>
      </c>
      <c r="I9333" s="38">
        <v>5774.5</v>
      </c>
      <c r="J9333" s="24" t="str">
        <f>RIGHT(F9333,2)&amp;"/"&amp;MID(F9333,5,2)&amp;"/"&amp;LEFT(F9333,4)</f>
        <v>15/04/2013</v>
      </c>
      <c r="K9333" s="39">
        <f ca="1">ROUND((TODAY()-J9333)/365.25,1)</f>
        <v>4.4000000000000004</v>
      </c>
      <c r="L9333" s="26">
        <f>I9333/H9333</f>
        <v>0.23099986598847502</v>
      </c>
    </row>
    <row r="9334" spans="1:12" x14ac:dyDescent="0.2">
      <c r="A9334" s="37" t="s">
        <v>169</v>
      </c>
      <c r="B9334" s="37" t="s">
        <v>191</v>
      </c>
      <c r="C9334" s="37" t="s">
        <v>198</v>
      </c>
      <c r="D9334" s="40" t="s">
        <v>370</v>
      </c>
      <c r="E9334" s="37" t="s">
        <v>2571</v>
      </c>
      <c r="F9334" s="37" t="s">
        <v>2559</v>
      </c>
      <c r="G9334" s="37">
        <v>170</v>
      </c>
      <c r="H9334" s="38">
        <v>20058.8</v>
      </c>
      <c r="I9334" s="38">
        <v>4633.58</v>
      </c>
      <c r="J9334" s="24" t="str">
        <f>RIGHT(F9334,2)&amp;"/"&amp;MID(F9334,5,2)&amp;"/"&amp;LEFT(F9334,4)</f>
        <v>21/05/2012</v>
      </c>
      <c r="K9334" s="39">
        <f ca="1">ROUND((TODAY()-J9334)/365.25,1)</f>
        <v>5.3</v>
      </c>
      <c r="L9334" s="26">
        <f>I9334/H9334</f>
        <v>0.23099986041039344</v>
      </c>
    </row>
    <row r="9335" spans="1:12" x14ac:dyDescent="0.2">
      <c r="A9335" s="37" t="s">
        <v>169</v>
      </c>
      <c r="B9335" s="37" t="s">
        <v>191</v>
      </c>
      <c r="C9335" s="37" t="s">
        <v>198</v>
      </c>
      <c r="D9335" s="40" t="s">
        <v>370</v>
      </c>
      <c r="E9335" s="37" t="s">
        <v>2517</v>
      </c>
      <c r="F9335" s="37" t="s">
        <v>3326</v>
      </c>
      <c r="G9335" s="37">
        <v>76</v>
      </c>
      <c r="H9335" s="38">
        <v>27466.9</v>
      </c>
      <c r="I9335" s="38">
        <v>6344.85</v>
      </c>
      <c r="J9335" s="24" t="str">
        <f>RIGHT(F9335,2)&amp;"/"&amp;MID(F9335,5,2)&amp;"/"&amp;LEFT(F9335,4)</f>
        <v>15/05/2013</v>
      </c>
      <c r="K9335" s="39">
        <f ca="1">ROUND((TODAY()-J9335)/365.25,1)</f>
        <v>4.4000000000000004</v>
      </c>
      <c r="L9335" s="26">
        <f>I9335/H9335</f>
        <v>0.23099985801091497</v>
      </c>
    </row>
    <row r="9336" spans="1:12" x14ac:dyDescent="0.2">
      <c r="A9336" s="37" t="s">
        <v>316</v>
      </c>
      <c r="B9336" s="37" t="s">
        <v>325</v>
      </c>
      <c r="C9336" s="37" t="s">
        <v>3969</v>
      </c>
      <c r="D9336" s="37" t="s">
        <v>370</v>
      </c>
      <c r="E9336" s="37" t="s">
        <v>9698</v>
      </c>
      <c r="F9336" s="37" t="s">
        <v>2880</v>
      </c>
      <c r="G9336" s="37">
        <v>144</v>
      </c>
      <c r="H9336" s="38">
        <v>20853</v>
      </c>
      <c r="I9336" s="38">
        <v>4817.04</v>
      </c>
      <c r="J9336" s="24" t="str">
        <f>RIGHT(F9336,2)&amp;"/"&amp;MID(F9336,5,2)&amp;"/"&amp;LEFT(F9336,4)</f>
        <v>13/02/2012</v>
      </c>
      <c r="K9336" s="39">
        <f ca="1">ROUND((TODAY()-J9336)/365.25,1)</f>
        <v>5.6</v>
      </c>
      <c r="L9336" s="26">
        <f>I9336/H9336</f>
        <v>0.23099985613580779</v>
      </c>
    </row>
    <row r="9337" spans="1:12" x14ac:dyDescent="0.2">
      <c r="A9337" s="37" t="s">
        <v>18</v>
      </c>
      <c r="B9337" s="37" t="s">
        <v>39</v>
      </c>
      <c r="C9337" s="37" t="s">
        <v>50</v>
      </c>
      <c r="D9337" s="37" t="s">
        <v>370</v>
      </c>
      <c r="E9337" s="37" t="s">
        <v>9711</v>
      </c>
      <c r="F9337" s="37" t="s">
        <v>1665</v>
      </c>
      <c r="G9337" s="37">
        <v>91</v>
      </c>
      <c r="H9337" s="38">
        <v>30574.35</v>
      </c>
      <c r="I9337" s="38">
        <v>7062.67</v>
      </c>
      <c r="J9337" s="24" t="str">
        <f>RIGHT(F9337,2)&amp;"/"&amp;MID(F9337,5,2)&amp;"/"&amp;LEFT(F9337,4)</f>
        <v>10/11/2011</v>
      </c>
      <c r="K9337" s="39">
        <f ca="1">ROUND((TODAY()-J9337)/365.25,1)</f>
        <v>5.9</v>
      </c>
      <c r="L9337" s="26">
        <f>I9337/H9337</f>
        <v>0.23099984137029897</v>
      </c>
    </row>
    <row r="9338" spans="1:12" x14ac:dyDescent="0.2">
      <c r="A9338" s="37" t="s">
        <v>169</v>
      </c>
      <c r="B9338" s="37" t="s">
        <v>200</v>
      </c>
      <c r="C9338" s="37" t="s">
        <v>202</v>
      </c>
      <c r="D9338" s="37" t="s">
        <v>370</v>
      </c>
      <c r="E9338" s="37" t="s">
        <v>7965</v>
      </c>
      <c r="F9338" s="37" t="s">
        <v>744</v>
      </c>
      <c r="G9338" s="37">
        <v>197</v>
      </c>
      <c r="H9338" s="38">
        <v>19833.650000000001</v>
      </c>
      <c r="I9338" s="38">
        <v>4581.57</v>
      </c>
      <c r="J9338" s="24" t="str">
        <f>RIGHT(F9338,2)&amp;"/"&amp;MID(F9338,5,2)&amp;"/"&amp;LEFT(F9338,4)</f>
        <v>21/06/2012</v>
      </c>
      <c r="K9338" s="39">
        <f ca="1">ROUND((TODAY()-J9338)/365.25,1)</f>
        <v>5.3</v>
      </c>
      <c r="L9338" s="26">
        <f>I9338/H9338</f>
        <v>0.23099984117900635</v>
      </c>
    </row>
    <row r="9339" spans="1:12" x14ac:dyDescent="0.2">
      <c r="A9339" s="37" t="s">
        <v>169</v>
      </c>
      <c r="B9339" s="37" t="s">
        <v>191</v>
      </c>
      <c r="C9339" s="37" t="s">
        <v>198</v>
      </c>
      <c r="D9339" s="40" t="s">
        <v>370</v>
      </c>
      <c r="E9339" s="37" t="s">
        <v>2552</v>
      </c>
      <c r="F9339" s="37" t="s">
        <v>3325</v>
      </c>
      <c r="G9339" s="37">
        <v>160</v>
      </c>
      <c r="H9339" s="38">
        <v>21007.85</v>
      </c>
      <c r="I9339" s="38">
        <v>4852.8100000000004</v>
      </c>
      <c r="J9339" s="24" t="str">
        <f>RIGHT(F9339,2)&amp;"/"&amp;MID(F9339,5,2)&amp;"/"&amp;LEFT(F9339,4)</f>
        <v>11/10/2012</v>
      </c>
      <c r="K9339" s="39">
        <f ca="1">ROUND((TODAY()-J9339)/365.25,1)</f>
        <v>5</v>
      </c>
      <c r="L9339" s="26">
        <f>I9339/H9339</f>
        <v>0.23099984053579975</v>
      </c>
    </row>
    <row r="9340" spans="1:12" x14ac:dyDescent="0.2">
      <c r="A9340" s="37" t="s">
        <v>61</v>
      </c>
      <c r="B9340" s="37" t="s">
        <v>396</v>
      </c>
      <c r="C9340" s="37" t="s">
        <v>5734</v>
      </c>
      <c r="D9340" s="40" t="s">
        <v>370</v>
      </c>
      <c r="E9340" s="37" t="s">
        <v>5607</v>
      </c>
      <c r="F9340" s="37" t="s">
        <v>534</v>
      </c>
      <c r="G9340" s="37">
        <v>65</v>
      </c>
      <c r="H9340" s="38">
        <v>28363.7</v>
      </c>
      <c r="I9340" s="38">
        <v>6552.01</v>
      </c>
      <c r="J9340" s="24" t="str">
        <f>RIGHT(F9340,2)&amp;"/"&amp;MID(F9340,5,2)&amp;"/"&amp;LEFT(F9340,4)</f>
        <v>29/11/2010</v>
      </c>
      <c r="K9340" s="39">
        <f ca="1">ROUND((TODAY()-J9340)/365.25,1)</f>
        <v>6.8</v>
      </c>
      <c r="L9340" s="26">
        <f>I9340/H9340</f>
        <v>0.23099983429524357</v>
      </c>
    </row>
    <row r="9341" spans="1:12" x14ac:dyDescent="0.2">
      <c r="A9341" s="37" t="s">
        <v>61</v>
      </c>
      <c r="B9341" s="37" t="s">
        <v>407</v>
      </c>
      <c r="C9341" s="37" t="s">
        <v>606</v>
      </c>
      <c r="D9341" s="40" t="s">
        <v>370</v>
      </c>
      <c r="E9341" s="37" t="s">
        <v>5648</v>
      </c>
      <c r="F9341" s="37" t="s">
        <v>1193</v>
      </c>
      <c r="G9341" s="37">
        <v>114</v>
      </c>
      <c r="H9341" s="38">
        <v>16535.25</v>
      </c>
      <c r="I9341" s="38">
        <v>3819.64</v>
      </c>
      <c r="J9341" s="24" t="str">
        <f>RIGHT(F9341,2)&amp;"/"&amp;MID(F9341,5,2)&amp;"/"&amp;LEFT(F9341,4)</f>
        <v>03/09/2009</v>
      </c>
      <c r="K9341" s="39">
        <f ca="1">ROUND((TODAY()-J9341)/365.25,1)</f>
        <v>8.1</v>
      </c>
      <c r="L9341" s="26">
        <f>I9341/H9341</f>
        <v>0.23099983368863489</v>
      </c>
    </row>
    <row r="9342" spans="1:12" x14ac:dyDescent="0.2">
      <c r="A9342" s="37" t="s">
        <v>18</v>
      </c>
      <c r="B9342" s="37" t="s">
        <v>39</v>
      </c>
      <c r="C9342" s="37" t="s">
        <v>50</v>
      </c>
      <c r="D9342" s="37" t="s">
        <v>370</v>
      </c>
      <c r="E9342" s="37" t="s">
        <v>7970</v>
      </c>
      <c r="F9342" s="37" t="s">
        <v>3976</v>
      </c>
      <c r="G9342" s="37">
        <v>60</v>
      </c>
      <c r="H9342" s="38">
        <v>33164.050000000003</v>
      </c>
      <c r="I9342" s="38">
        <v>7660.89</v>
      </c>
      <c r="J9342" s="24" t="str">
        <f>RIGHT(F9342,2)&amp;"/"&amp;MID(F9342,5,2)&amp;"/"&amp;LEFT(F9342,4)</f>
        <v>09/12/2011</v>
      </c>
      <c r="K9342" s="39">
        <f ca="1">ROUND((TODAY()-J9342)/365.25,1)</f>
        <v>5.8</v>
      </c>
      <c r="L9342" s="26">
        <f>I9342/H9342</f>
        <v>0.23099983265011359</v>
      </c>
    </row>
    <row r="9343" spans="1:12" x14ac:dyDescent="0.2">
      <c r="A9343" s="37" t="s">
        <v>169</v>
      </c>
      <c r="B9343" s="37" t="s">
        <v>200</v>
      </c>
      <c r="C9343" s="37" t="s">
        <v>202</v>
      </c>
      <c r="D9343" s="40" t="s">
        <v>370</v>
      </c>
      <c r="E9343" s="37" t="s">
        <v>5624</v>
      </c>
      <c r="F9343" s="37" t="s">
        <v>3640</v>
      </c>
      <c r="G9343" s="37">
        <v>87</v>
      </c>
      <c r="H9343" s="38">
        <v>27983.7</v>
      </c>
      <c r="I9343" s="38">
        <v>6464.23</v>
      </c>
      <c r="J9343" s="24" t="str">
        <f>RIGHT(F9343,2)&amp;"/"&amp;MID(F9343,5,2)&amp;"/"&amp;LEFT(F9343,4)</f>
        <v>11/01/2013</v>
      </c>
      <c r="K9343" s="39">
        <f ca="1">ROUND((TODAY()-J9343)/365.25,1)</f>
        <v>4.7</v>
      </c>
      <c r="L9343" s="26">
        <f>I9343/H9343</f>
        <v>0.23099983204508337</v>
      </c>
    </row>
    <row r="9344" spans="1:12" x14ac:dyDescent="0.2">
      <c r="A9344" s="37" t="s">
        <v>18</v>
      </c>
      <c r="B9344" s="37" t="s">
        <v>39</v>
      </c>
      <c r="C9344" s="37" t="s">
        <v>50</v>
      </c>
      <c r="D9344" s="37" t="s">
        <v>370</v>
      </c>
      <c r="E9344" s="37" t="s">
        <v>7967</v>
      </c>
      <c r="F9344" s="37" t="s">
        <v>1561</v>
      </c>
      <c r="G9344" s="37">
        <v>156</v>
      </c>
      <c r="H9344" s="38">
        <v>28864.35</v>
      </c>
      <c r="I9344" s="38">
        <v>6667.66</v>
      </c>
      <c r="J9344" s="24" t="str">
        <f>RIGHT(F9344,2)&amp;"/"&amp;MID(F9344,5,2)&amp;"/"&amp;LEFT(F9344,4)</f>
        <v>16/03/2012</v>
      </c>
      <c r="K9344" s="39">
        <f ca="1">ROUND((TODAY()-J9344)/365.25,1)</f>
        <v>5.5</v>
      </c>
      <c r="L9344" s="26">
        <f>I9344/H9344</f>
        <v>0.23099983197265833</v>
      </c>
    </row>
    <row r="9345" spans="1:12" x14ac:dyDescent="0.2">
      <c r="A9345" s="37" t="s">
        <v>18</v>
      </c>
      <c r="B9345" s="37" t="s">
        <v>19</v>
      </c>
      <c r="C9345" s="37" t="s">
        <v>574</v>
      </c>
      <c r="D9345" s="40" t="s">
        <v>370</v>
      </c>
      <c r="E9345" s="37" t="s">
        <v>2209</v>
      </c>
      <c r="F9345" s="37" t="s">
        <v>1619</v>
      </c>
      <c r="G9345" s="37">
        <v>191</v>
      </c>
      <c r="H9345" s="38">
        <v>5901</v>
      </c>
      <c r="I9345" s="38">
        <v>1363.13</v>
      </c>
      <c r="J9345" s="24" t="str">
        <f>RIGHT(F9345,2)&amp;"/"&amp;MID(F9345,5,2)&amp;"/"&amp;LEFT(F9345,4)</f>
        <v>12/05/2005</v>
      </c>
      <c r="K9345" s="39">
        <f ca="1">ROUND((TODAY()-J9345)/365.25,1)</f>
        <v>12.4</v>
      </c>
      <c r="L9345" s="26">
        <f>I9345/H9345</f>
        <v>0.23099983053719711</v>
      </c>
    </row>
    <row r="9346" spans="1:12" x14ac:dyDescent="0.2">
      <c r="A9346" s="37" t="s">
        <v>61</v>
      </c>
      <c r="B9346" s="37" t="s">
        <v>104</v>
      </c>
      <c r="C9346" s="37" t="s">
        <v>102</v>
      </c>
      <c r="D9346" s="40" t="s">
        <v>370</v>
      </c>
      <c r="E9346" s="37" t="s">
        <v>2211</v>
      </c>
      <c r="F9346" s="37" t="s">
        <v>1910</v>
      </c>
      <c r="G9346" s="37">
        <v>114</v>
      </c>
      <c r="H9346" s="38">
        <v>28190.799999999999</v>
      </c>
      <c r="I9346" s="38">
        <v>6512.07</v>
      </c>
      <c r="J9346" s="24" t="str">
        <f>RIGHT(F9346,2)&amp;"/"&amp;MID(F9346,5,2)&amp;"/"&amp;LEFT(F9346,4)</f>
        <v>07/03/2011</v>
      </c>
      <c r="K9346" s="39">
        <f ca="1">ROUND((TODAY()-J9346)/365.25,1)</f>
        <v>6.5</v>
      </c>
      <c r="L9346" s="26">
        <f>I9346/H9346</f>
        <v>0.23099982973168551</v>
      </c>
    </row>
    <row r="9347" spans="1:12" x14ac:dyDescent="0.2">
      <c r="A9347" s="37" t="s">
        <v>61</v>
      </c>
      <c r="B9347" s="37" t="s">
        <v>407</v>
      </c>
      <c r="C9347" s="37" t="s">
        <v>80</v>
      </c>
      <c r="D9347" s="40" t="s">
        <v>370</v>
      </c>
      <c r="E9347" s="37" t="s">
        <v>2211</v>
      </c>
      <c r="F9347" s="37" t="s">
        <v>1085</v>
      </c>
      <c r="G9347" s="37">
        <v>27</v>
      </c>
      <c r="H9347" s="38">
        <v>37290.85</v>
      </c>
      <c r="I9347" s="38">
        <v>8614.18</v>
      </c>
      <c r="J9347" s="24" t="str">
        <f>RIGHT(F9347,2)&amp;"/"&amp;MID(F9347,5,2)&amp;"/"&amp;LEFT(F9347,4)</f>
        <v>24/04/2013</v>
      </c>
      <c r="K9347" s="39">
        <f ca="1">ROUND((TODAY()-J9347)/365.25,1)</f>
        <v>4.4000000000000004</v>
      </c>
      <c r="L9347" s="26">
        <f>I9347/H9347</f>
        <v>0.2309998297169413</v>
      </c>
    </row>
    <row r="9348" spans="1:12" x14ac:dyDescent="0.2">
      <c r="A9348" s="37" t="s">
        <v>61</v>
      </c>
      <c r="B9348" s="37" t="s">
        <v>396</v>
      </c>
      <c r="C9348" s="37" t="s">
        <v>6974</v>
      </c>
      <c r="D9348" s="37" t="s">
        <v>370</v>
      </c>
      <c r="E9348" s="37" t="s">
        <v>6895</v>
      </c>
      <c r="F9348" s="37" t="s">
        <v>1166</v>
      </c>
      <c r="G9348" s="37">
        <v>62</v>
      </c>
      <c r="H9348" s="38">
        <v>28501.45</v>
      </c>
      <c r="I9348" s="38">
        <v>6583.83</v>
      </c>
      <c r="J9348" s="24" t="str">
        <f>RIGHT(F9348,2)&amp;"/"&amp;MID(F9348,5,2)&amp;"/"&amp;LEFT(F9348,4)</f>
        <v>28/02/2011</v>
      </c>
      <c r="K9348" s="39">
        <f ca="1">ROUND((TODAY()-J9348)/365.25,1)</f>
        <v>6.6</v>
      </c>
      <c r="L9348" s="26">
        <f>I9348/H9348</f>
        <v>0.23099982632462557</v>
      </c>
    </row>
    <row r="9349" spans="1:12" x14ac:dyDescent="0.2">
      <c r="A9349" s="37" t="s">
        <v>316</v>
      </c>
      <c r="B9349" s="37" t="s">
        <v>324</v>
      </c>
      <c r="C9349" s="37" t="s">
        <v>9593</v>
      </c>
      <c r="D9349" s="40" t="s">
        <v>370</v>
      </c>
      <c r="E9349" s="37" t="s">
        <v>8870</v>
      </c>
      <c r="F9349" s="37" t="s">
        <v>5331</v>
      </c>
      <c r="G9349" s="37">
        <v>219</v>
      </c>
      <c r="H9349" s="38">
        <v>5461</v>
      </c>
      <c r="I9349" s="38">
        <v>1261.49</v>
      </c>
      <c r="J9349" s="24" t="str">
        <f>RIGHT(F9349,2)&amp;"/"&amp;MID(F9349,5,2)&amp;"/"&amp;LEFT(F9349,4)</f>
        <v>09/10/2003</v>
      </c>
      <c r="K9349" s="39">
        <f ca="1">ROUND((TODAY()-J9349)/365.25,1)</f>
        <v>14</v>
      </c>
      <c r="L9349" s="26">
        <f>I9349/H9349</f>
        <v>0.23099981688335469</v>
      </c>
    </row>
    <row r="9350" spans="1:12" x14ac:dyDescent="0.2">
      <c r="A9350" s="37" t="s">
        <v>169</v>
      </c>
      <c r="B9350" s="37" t="s">
        <v>191</v>
      </c>
      <c r="C9350" s="37" t="s">
        <v>198</v>
      </c>
      <c r="D9350" s="40" t="s">
        <v>370</v>
      </c>
      <c r="E9350" s="37" t="s">
        <v>2220</v>
      </c>
      <c r="F9350" s="37" t="s">
        <v>2020</v>
      </c>
      <c r="G9350" s="37">
        <v>156</v>
      </c>
      <c r="H9350" s="38">
        <v>21214</v>
      </c>
      <c r="I9350" s="38">
        <v>4900.43</v>
      </c>
      <c r="J9350" s="24" t="str">
        <f>RIGHT(F9350,2)&amp;"/"&amp;MID(F9350,5,2)&amp;"/"&amp;LEFT(F9350,4)</f>
        <v>06/07/2012</v>
      </c>
      <c r="K9350" s="39">
        <f ca="1">ROUND((TODAY()-J9350)/365.25,1)</f>
        <v>5.2</v>
      </c>
      <c r="L9350" s="26">
        <f>I9350/H9350</f>
        <v>0.23099981144527201</v>
      </c>
    </row>
    <row r="9351" spans="1:12" x14ac:dyDescent="0.2">
      <c r="A9351" s="37" t="s">
        <v>18</v>
      </c>
      <c r="B9351" s="37" t="s">
        <v>41</v>
      </c>
      <c r="C9351" s="37" t="s">
        <v>232</v>
      </c>
      <c r="D9351" s="40" t="s">
        <v>370</v>
      </c>
      <c r="E9351" s="37" t="s">
        <v>5603</v>
      </c>
      <c r="F9351" s="37" t="s">
        <v>876</v>
      </c>
      <c r="G9351" s="37">
        <v>84</v>
      </c>
      <c r="H9351" s="38">
        <v>29571.15</v>
      </c>
      <c r="I9351" s="38">
        <v>6830.93</v>
      </c>
      <c r="J9351" s="24" t="str">
        <f>RIGHT(F9351,2)&amp;"/"&amp;MID(F9351,5,2)&amp;"/"&amp;LEFT(F9351,4)</f>
        <v>16/10/2012</v>
      </c>
      <c r="K9351" s="39">
        <f ca="1">ROUND((TODAY()-J9351)/365.25,1)</f>
        <v>4.9000000000000004</v>
      </c>
      <c r="L9351" s="26">
        <f>I9351/H9351</f>
        <v>0.23099980893539818</v>
      </c>
    </row>
    <row r="9352" spans="1:12" x14ac:dyDescent="0.2">
      <c r="A9352" s="37" t="s">
        <v>123</v>
      </c>
      <c r="B9352" s="37" t="s">
        <v>129</v>
      </c>
      <c r="C9352" s="37" t="s">
        <v>296</v>
      </c>
      <c r="D9352" s="37" t="s">
        <v>370</v>
      </c>
      <c r="E9352" s="37" t="s">
        <v>6908</v>
      </c>
      <c r="F9352" s="37" t="s">
        <v>5823</v>
      </c>
      <c r="G9352" s="37">
        <v>83</v>
      </c>
      <c r="H9352" s="38">
        <v>15826.55</v>
      </c>
      <c r="I9352" s="38">
        <v>3655.93</v>
      </c>
      <c r="J9352" s="24" t="str">
        <f>RIGHT(F9352,2)&amp;"/"&amp;MID(F9352,5,2)&amp;"/"&amp;LEFT(F9352,4)</f>
        <v>04/05/2011</v>
      </c>
      <c r="K9352" s="39">
        <f ca="1">ROUND((TODAY()-J9352)/365.25,1)</f>
        <v>6.4</v>
      </c>
      <c r="L9352" s="26">
        <f>I9352/H9352</f>
        <v>0.23099980728585826</v>
      </c>
    </row>
    <row r="9353" spans="1:12" x14ac:dyDescent="0.2">
      <c r="A9353" s="37" t="s">
        <v>169</v>
      </c>
      <c r="B9353" s="37" t="s">
        <v>191</v>
      </c>
      <c r="C9353" s="37" t="s">
        <v>198</v>
      </c>
      <c r="D9353" s="40" t="s">
        <v>370</v>
      </c>
      <c r="E9353" s="37" t="s">
        <v>8889</v>
      </c>
      <c r="F9353" s="37" t="s">
        <v>8254</v>
      </c>
      <c r="G9353" s="37">
        <v>191</v>
      </c>
      <c r="H9353" s="38">
        <v>19953.349999999999</v>
      </c>
      <c r="I9353" s="38">
        <v>4609.22</v>
      </c>
      <c r="J9353" s="24" t="str">
        <f>RIGHT(F9353,2)&amp;"/"&amp;MID(F9353,5,2)&amp;"/"&amp;LEFT(F9353,4)</f>
        <v>26/03/2013</v>
      </c>
      <c r="K9353" s="39">
        <f ca="1">ROUND((TODAY()-J9353)/365.25,1)</f>
        <v>4.5</v>
      </c>
      <c r="L9353" s="26">
        <f>I9353/H9353</f>
        <v>0.23099980704994402</v>
      </c>
    </row>
    <row r="9354" spans="1:12" x14ac:dyDescent="0.2">
      <c r="A9354" s="37" t="s">
        <v>339</v>
      </c>
      <c r="B9354" s="37" t="s">
        <v>354</v>
      </c>
      <c r="C9354" s="37" t="s">
        <v>78</v>
      </c>
      <c r="D9354" s="40" t="s">
        <v>370</v>
      </c>
      <c r="E9354" s="37" t="s">
        <v>2538</v>
      </c>
      <c r="F9354" s="37" t="s">
        <v>1248</v>
      </c>
      <c r="G9354" s="37">
        <v>95</v>
      </c>
      <c r="H9354" s="38">
        <v>25064.35</v>
      </c>
      <c r="I9354" s="38">
        <v>5789.86</v>
      </c>
      <c r="J9354" s="24" t="str">
        <f>RIGHT(F9354,2)&amp;"/"&amp;MID(F9354,5,2)&amp;"/"&amp;LEFT(F9354,4)</f>
        <v>18/01/2012</v>
      </c>
      <c r="K9354" s="39">
        <f ca="1">ROUND((TODAY()-J9354)/365.25,1)</f>
        <v>5.7</v>
      </c>
      <c r="L9354" s="26">
        <f>I9354/H9354</f>
        <v>0.23099980649807395</v>
      </c>
    </row>
    <row r="9355" spans="1:12" x14ac:dyDescent="0.2">
      <c r="A9355" s="37" t="s">
        <v>169</v>
      </c>
      <c r="B9355" s="37" t="s">
        <v>191</v>
      </c>
      <c r="C9355" s="37" t="s">
        <v>198</v>
      </c>
      <c r="D9355" s="40" t="s">
        <v>370</v>
      </c>
      <c r="E9355" s="37" t="s">
        <v>8884</v>
      </c>
      <c r="F9355" s="37" t="s">
        <v>649</v>
      </c>
      <c r="G9355" s="37">
        <v>168</v>
      </c>
      <c r="H9355" s="38">
        <v>19763.349999999999</v>
      </c>
      <c r="I9355" s="38">
        <v>4565.33</v>
      </c>
      <c r="J9355" s="24" t="str">
        <f>RIGHT(F9355,2)&amp;"/"&amp;MID(F9355,5,2)&amp;"/"&amp;LEFT(F9355,4)</f>
        <v>25/04/2012</v>
      </c>
      <c r="K9355" s="39">
        <f ca="1">ROUND((TODAY()-J9355)/365.25,1)</f>
        <v>5.4</v>
      </c>
      <c r="L9355" s="26">
        <f>I9355/H9355</f>
        <v>0.23099980519496949</v>
      </c>
    </row>
    <row r="9356" spans="1:12" x14ac:dyDescent="0.2">
      <c r="A9356" s="37" t="s">
        <v>61</v>
      </c>
      <c r="B9356" s="37" t="s">
        <v>413</v>
      </c>
      <c r="C9356" s="37" t="s">
        <v>940</v>
      </c>
      <c r="D9356" s="40" t="s">
        <v>370</v>
      </c>
      <c r="E9356" s="37" t="s">
        <v>5584</v>
      </c>
      <c r="F9356" s="37" t="s">
        <v>794</v>
      </c>
      <c r="G9356" s="37">
        <v>97</v>
      </c>
      <c r="H9356" s="38">
        <v>33542.15</v>
      </c>
      <c r="I9356" s="38">
        <v>7748.23</v>
      </c>
      <c r="J9356" s="24" t="str">
        <f>RIGHT(F9356,2)&amp;"/"&amp;MID(F9356,5,2)&amp;"/"&amp;LEFT(F9356,4)</f>
        <v>21/12/2011</v>
      </c>
      <c r="K9356" s="39">
        <f ca="1">ROUND((TODAY()-J9356)/365.25,1)</f>
        <v>5.8</v>
      </c>
      <c r="L9356" s="26">
        <f>I9356/H9356</f>
        <v>0.23099980174198731</v>
      </c>
    </row>
    <row r="9357" spans="1:12" x14ac:dyDescent="0.2">
      <c r="A9357" s="37" t="s">
        <v>169</v>
      </c>
      <c r="B9357" s="37" t="s">
        <v>191</v>
      </c>
      <c r="C9357" s="37" t="s">
        <v>198</v>
      </c>
      <c r="D9357" s="37" t="s">
        <v>370</v>
      </c>
      <c r="E9357" s="37" t="s">
        <v>6858</v>
      </c>
      <c r="F9357" s="37" t="s">
        <v>1389</v>
      </c>
      <c r="G9357" s="37">
        <v>131</v>
      </c>
      <c r="H9357" s="38">
        <v>22042.400000000001</v>
      </c>
      <c r="I9357" s="38">
        <v>5091.79</v>
      </c>
      <c r="J9357" s="24" t="str">
        <f>RIGHT(F9357,2)&amp;"/"&amp;MID(F9357,5,2)&amp;"/"&amp;LEFT(F9357,4)</f>
        <v>31/05/2012</v>
      </c>
      <c r="K9357" s="39">
        <f ca="1">ROUND((TODAY()-J9357)/365.25,1)</f>
        <v>5.3</v>
      </c>
      <c r="L9357" s="26">
        <f>I9357/H9357</f>
        <v>0.23099980038471307</v>
      </c>
    </row>
    <row r="9358" spans="1:12" x14ac:dyDescent="0.2">
      <c r="A9358" s="37" t="s">
        <v>316</v>
      </c>
      <c r="B9358" s="37" t="s">
        <v>325</v>
      </c>
      <c r="C9358" s="37" t="s">
        <v>79</v>
      </c>
      <c r="D9358" s="37" t="s">
        <v>370</v>
      </c>
      <c r="E9358" s="37" t="s">
        <v>7986</v>
      </c>
      <c r="F9358" s="37" t="s">
        <v>7064</v>
      </c>
      <c r="G9358" s="37">
        <v>85</v>
      </c>
      <c r="H9358" s="38">
        <v>21455.3</v>
      </c>
      <c r="I9358" s="38">
        <v>4956.17</v>
      </c>
      <c r="J9358" s="24" t="str">
        <f>RIGHT(F9358,2)&amp;"/"&amp;MID(F9358,5,2)&amp;"/"&amp;LEFT(F9358,4)</f>
        <v>16/12/2013</v>
      </c>
      <c r="K9358" s="39">
        <f ca="1">ROUND((TODAY()-J9358)/365.25,1)</f>
        <v>3.8</v>
      </c>
      <c r="L9358" s="26">
        <f>I9358/H9358</f>
        <v>0.23099979958331976</v>
      </c>
    </row>
    <row r="9359" spans="1:12" x14ac:dyDescent="0.2">
      <c r="A9359" s="37" t="s">
        <v>18</v>
      </c>
      <c r="B9359" s="37" t="s">
        <v>24</v>
      </c>
      <c r="C9359" s="37" t="s">
        <v>317</v>
      </c>
      <c r="D9359" s="40" t="s">
        <v>370</v>
      </c>
      <c r="E9359" s="37" t="s">
        <v>2526</v>
      </c>
      <c r="F9359" s="37" t="s">
        <v>2527</v>
      </c>
      <c r="G9359" s="37">
        <v>44</v>
      </c>
      <c r="H9359" s="38">
        <v>23423.7</v>
      </c>
      <c r="I9359" s="38">
        <v>5410.87</v>
      </c>
      <c r="J9359" s="24" t="str">
        <f>RIGHT(F9359,2)&amp;"/"&amp;MID(F9359,5,2)&amp;"/"&amp;LEFT(F9359,4)</f>
        <v>23/01/2012</v>
      </c>
      <c r="K9359" s="39">
        <f ca="1">ROUND((TODAY()-J9359)/365.25,1)</f>
        <v>5.7</v>
      </c>
      <c r="L9359" s="26">
        <f>I9359/H9359</f>
        <v>0.23099979934852308</v>
      </c>
    </row>
    <row r="9360" spans="1:12" x14ac:dyDescent="0.2">
      <c r="A9360" s="37" t="s">
        <v>61</v>
      </c>
      <c r="B9360" s="37" t="s">
        <v>104</v>
      </c>
      <c r="C9360" s="37" t="s">
        <v>102</v>
      </c>
      <c r="D9360" s="37" t="s">
        <v>370</v>
      </c>
      <c r="E9360" s="37" t="s">
        <v>6888</v>
      </c>
      <c r="F9360" s="37" t="s">
        <v>1158</v>
      </c>
      <c r="G9360" s="37">
        <v>147</v>
      </c>
      <c r="H9360" s="38">
        <v>27204.7</v>
      </c>
      <c r="I9360" s="38">
        <v>6284.28</v>
      </c>
      <c r="J9360" s="24" t="str">
        <f>RIGHT(F9360,2)&amp;"/"&amp;MID(F9360,5,2)&amp;"/"&amp;LEFT(F9360,4)</f>
        <v>26/03/2012</v>
      </c>
      <c r="K9360" s="39">
        <f ca="1">ROUND((TODAY()-J9360)/365.25,1)</f>
        <v>5.5</v>
      </c>
      <c r="L9360" s="26">
        <f>I9360/H9360</f>
        <v>0.23099979047738073</v>
      </c>
    </row>
    <row r="9361" spans="1:12" x14ac:dyDescent="0.2">
      <c r="A9361" s="37" t="s">
        <v>339</v>
      </c>
      <c r="B9361" s="37" t="s">
        <v>354</v>
      </c>
      <c r="C9361" s="37" t="s">
        <v>78</v>
      </c>
      <c r="D9361" s="40" t="s">
        <v>370</v>
      </c>
      <c r="E9361" s="37" t="s">
        <v>8881</v>
      </c>
      <c r="F9361" s="37" t="s">
        <v>2924</v>
      </c>
      <c r="G9361" s="37">
        <v>98</v>
      </c>
      <c r="H9361" s="38">
        <v>24252.1</v>
      </c>
      <c r="I9361" s="38">
        <v>5602.23</v>
      </c>
      <c r="J9361" s="24" t="str">
        <f>RIGHT(F9361,2)&amp;"/"&amp;MID(F9361,5,2)&amp;"/"&amp;LEFT(F9361,4)</f>
        <v>14/02/2012</v>
      </c>
      <c r="K9361" s="39">
        <f ca="1">ROUND((TODAY()-J9361)/365.25,1)</f>
        <v>5.6</v>
      </c>
      <c r="L9361" s="26">
        <f>I9361/H9361</f>
        <v>0.23099978970893242</v>
      </c>
    </row>
    <row r="9362" spans="1:12" x14ac:dyDescent="0.2">
      <c r="A9362" s="37" t="s">
        <v>18</v>
      </c>
      <c r="B9362" s="37" t="s">
        <v>39</v>
      </c>
      <c r="C9362" s="37" t="s">
        <v>50</v>
      </c>
      <c r="D9362" s="37" t="s">
        <v>370</v>
      </c>
      <c r="E9362" s="37" t="s">
        <v>6862</v>
      </c>
      <c r="F9362" s="37" t="s">
        <v>1315</v>
      </c>
      <c r="G9362" s="37">
        <v>41</v>
      </c>
      <c r="H9362" s="38">
        <v>37754.449999999997</v>
      </c>
      <c r="I9362" s="38">
        <v>8721.27</v>
      </c>
      <c r="J9362" s="24" t="str">
        <f>RIGHT(F9362,2)&amp;"/"&amp;MID(F9362,5,2)&amp;"/"&amp;LEFT(F9362,4)</f>
        <v>29/03/2012</v>
      </c>
      <c r="K9362" s="39">
        <f ca="1">ROUND((TODAY()-J9362)/365.25,1)</f>
        <v>5.5</v>
      </c>
      <c r="L9362" s="26">
        <f>I9362/H9362</f>
        <v>0.23099978942879584</v>
      </c>
    </row>
    <row r="9363" spans="1:12" x14ac:dyDescent="0.2">
      <c r="A9363" s="37" t="s">
        <v>123</v>
      </c>
      <c r="B9363" s="37" t="s">
        <v>129</v>
      </c>
      <c r="C9363" s="37" t="s">
        <v>296</v>
      </c>
      <c r="D9363" s="40" t="s">
        <v>370</v>
      </c>
      <c r="E9363" s="37" t="s">
        <v>5610</v>
      </c>
      <c r="F9363" s="37" t="s">
        <v>555</v>
      </c>
      <c r="G9363" s="37">
        <v>200</v>
      </c>
      <c r="H9363" s="38">
        <v>9492</v>
      </c>
      <c r="I9363" s="38">
        <v>2192.65</v>
      </c>
      <c r="J9363" s="24" t="str">
        <f>RIGHT(F9363,2)&amp;"/"&amp;MID(F9363,5,2)&amp;"/"&amp;LEFT(F9363,4)</f>
        <v>01/11/2011</v>
      </c>
      <c r="K9363" s="39">
        <f ca="1">ROUND((TODAY()-J9363)/365.25,1)</f>
        <v>5.9</v>
      </c>
      <c r="L9363" s="26">
        <f>I9363/H9363</f>
        <v>0.23099978929624948</v>
      </c>
    </row>
    <row r="9364" spans="1:12" x14ac:dyDescent="0.2">
      <c r="A9364" s="37" t="s">
        <v>147</v>
      </c>
      <c r="B9364" s="37" t="s">
        <v>1013</v>
      </c>
      <c r="C9364" s="37" t="s">
        <v>1014</v>
      </c>
      <c r="D9364" s="40" t="s">
        <v>370</v>
      </c>
      <c r="E9364" s="37" t="s">
        <v>2212</v>
      </c>
      <c r="F9364" s="37" t="s">
        <v>450</v>
      </c>
      <c r="G9364" s="37">
        <v>61</v>
      </c>
      <c r="H9364" s="38">
        <v>29000.2</v>
      </c>
      <c r="I9364" s="38">
        <v>6699.04</v>
      </c>
      <c r="J9364" s="24" t="str">
        <f>RIGHT(F9364,2)&amp;"/"&amp;MID(F9364,5,2)&amp;"/"&amp;LEFT(F9364,4)</f>
        <v>31/08/2011</v>
      </c>
      <c r="K9364" s="39">
        <f ca="1">ROUND((TODAY()-J9364)/365.25,1)</f>
        <v>6.1</v>
      </c>
      <c r="L9364" s="26">
        <f>I9364/H9364</f>
        <v>0.23099978620837097</v>
      </c>
    </row>
    <row r="9365" spans="1:12" x14ac:dyDescent="0.2">
      <c r="A9365" s="37" t="s">
        <v>169</v>
      </c>
      <c r="B9365" s="37" t="s">
        <v>191</v>
      </c>
      <c r="C9365" s="37" t="s">
        <v>198</v>
      </c>
      <c r="D9365" s="37" t="s">
        <v>370</v>
      </c>
      <c r="E9365" s="37" t="s">
        <v>6903</v>
      </c>
      <c r="F9365" s="37" t="s">
        <v>680</v>
      </c>
      <c r="G9365" s="37">
        <v>51</v>
      </c>
      <c r="H9365" s="38">
        <v>25857.599999999999</v>
      </c>
      <c r="I9365" s="38">
        <v>5973.1</v>
      </c>
      <c r="J9365" s="24" t="str">
        <f>RIGHT(F9365,2)&amp;"/"&amp;MID(F9365,5,2)&amp;"/"&amp;LEFT(F9365,4)</f>
        <v>26/04/2012</v>
      </c>
      <c r="K9365" s="39">
        <f ca="1">ROUND((TODAY()-J9365)/365.25,1)</f>
        <v>5.4</v>
      </c>
      <c r="L9365" s="26">
        <f>I9365/H9365</f>
        <v>0.23099978342924327</v>
      </c>
    </row>
    <row r="9366" spans="1:12" x14ac:dyDescent="0.2">
      <c r="A9366" s="37" t="s">
        <v>339</v>
      </c>
      <c r="B9366" s="37" t="s">
        <v>363</v>
      </c>
      <c r="C9366" s="37" t="s">
        <v>4112</v>
      </c>
      <c r="D9366" s="40" t="s">
        <v>370</v>
      </c>
      <c r="E9366" s="37" t="s">
        <v>2517</v>
      </c>
      <c r="F9366" s="37" t="s">
        <v>825</v>
      </c>
      <c r="G9366" s="37">
        <v>52</v>
      </c>
      <c r="H9366" s="38">
        <v>32764.1</v>
      </c>
      <c r="I9366" s="38">
        <v>7568.5</v>
      </c>
      <c r="J9366" s="24" t="str">
        <f>RIGHT(F9366,2)&amp;"/"&amp;MID(F9366,5,2)&amp;"/"&amp;LEFT(F9366,4)</f>
        <v>19/10/2011</v>
      </c>
      <c r="K9366" s="39">
        <f ca="1">ROUND((TODAY()-J9366)/365.25,1)</f>
        <v>5.9</v>
      </c>
      <c r="L9366" s="26">
        <f>I9366/H9366</f>
        <v>0.23099978329940393</v>
      </c>
    </row>
    <row r="9367" spans="1:12" x14ac:dyDescent="0.2">
      <c r="A9367" s="37" t="s">
        <v>61</v>
      </c>
      <c r="B9367" s="37" t="s">
        <v>413</v>
      </c>
      <c r="C9367" s="37" t="s">
        <v>97</v>
      </c>
      <c r="D9367" s="40" t="s">
        <v>370</v>
      </c>
      <c r="E9367" s="37" t="s">
        <v>8877</v>
      </c>
      <c r="F9367" s="37" t="s">
        <v>6730</v>
      </c>
      <c r="G9367" s="37">
        <v>104</v>
      </c>
      <c r="H9367" s="38">
        <v>35647.35</v>
      </c>
      <c r="I9367" s="38">
        <v>8234.5300000000007</v>
      </c>
      <c r="J9367" s="24" t="str">
        <f>RIGHT(F9367,2)&amp;"/"&amp;MID(F9367,5,2)&amp;"/"&amp;LEFT(F9367,4)</f>
        <v>11/10/2011</v>
      </c>
      <c r="K9367" s="39">
        <f ca="1">ROUND((TODAY()-J9367)/365.25,1)</f>
        <v>6</v>
      </c>
      <c r="L9367" s="26">
        <f>I9367/H9367</f>
        <v>0.23099977978727734</v>
      </c>
    </row>
    <row r="9368" spans="1:12" x14ac:dyDescent="0.2">
      <c r="A9368" s="37" t="s">
        <v>18</v>
      </c>
      <c r="B9368" s="37" t="s">
        <v>39</v>
      </c>
      <c r="C9368" s="37" t="s">
        <v>2579</v>
      </c>
      <c r="D9368" s="40" t="s">
        <v>370</v>
      </c>
      <c r="E9368" s="37" t="s">
        <v>4163</v>
      </c>
      <c r="F9368" s="37" t="s">
        <v>1092</v>
      </c>
      <c r="G9368" s="37">
        <v>70</v>
      </c>
      <c r="H9368" s="38">
        <v>34369.599999999999</v>
      </c>
      <c r="I9368" s="38">
        <v>7939.37</v>
      </c>
      <c r="J9368" s="24" t="str">
        <f>RIGHT(F9368,2)&amp;"/"&amp;MID(F9368,5,2)&amp;"/"&amp;LEFT(F9368,4)</f>
        <v>17/02/2012</v>
      </c>
      <c r="K9368" s="39">
        <f ca="1">ROUND((TODAY()-J9368)/365.25,1)</f>
        <v>5.6</v>
      </c>
      <c r="L9368" s="26">
        <f>I9368/H9368</f>
        <v>0.23099977887435408</v>
      </c>
    </row>
    <row r="9369" spans="1:12" x14ac:dyDescent="0.2">
      <c r="A9369" s="37" t="s">
        <v>18</v>
      </c>
      <c r="B9369" s="37" t="s">
        <v>39</v>
      </c>
      <c r="C9369" s="37" t="s">
        <v>50</v>
      </c>
      <c r="D9369" s="40" t="s">
        <v>370</v>
      </c>
      <c r="E9369" s="37" t="s">
        <v>4176</v>
      </c>
      <c r="F9369" s="37" t="s">
        <v>3301</v>
      </c>
      <c r="G9369" s="37">
        <v>107</v>
      </c>
      <c r="H9369" s="38">
        <v>30916.35</v>
      </c>
      <c r="I9369" s="38">
        <v>7141.67</v>
      </c>
      <c r="J9369" s="24" t="str">
        <f>RIGHT(F9369,2)&amp;"/"&amp;MID(F9369,5,2)&amp;"/"&amp;LEFT(F9369,4)</f>
        <v>16/11/2011</v>
      </c>
      <c r="K9369" s="39">
        <f ca="1">ROUND((TODAY()-J9369)/365.25,1)</f>
        <v>5.9</v>
      </c>
      <c r="L9369" s="26">
        <f>I9369/H9369</f>
        <v>0.23099977843438829</v>
      </c>
    </row>
    <row r="9370" spans="1:12" x14ac:dyDescent="0.2">
      <c r="A9370" s="37" t="s">
        <v>316</v>
      </c>
      <c r="B9370" s="37" t="s">
        <v>325</v>
      </c>
      <c r="C9370" s="37" t="s">
        <v>9603</v>
      </c>
      <c r="D9370" s="40" t="s">
        <v>370</v>
      </c>
      <c r="E9370" s="37" t="s">
        <v>8886</v>
      </c>
      <c r="F9370" s="37" t="s">
        <v>3710</v>
      </c>
      <c r="G9370" s="37">
        <v>145</v>
      </c>
      <c r="H9370" s="38">
        <v>20556.599999999999</v>
      </c>
      <c r="I9370" s="38">
        <v>4748.57</v>
      </c>
      <c r="J9370" s="24" t="str">
        <f>RIGHT(F9370,2)&amp;"/"&amp;MID(F9370,5,2)&amp;"/"&amp;LEFT(F9370,4)</f>
        <v>10/08/2011</v>
      </c>
      <c r="K9370" s="39">
        <f ca="1">ROUND((TODAY()-J9370)/365.25,1)</f>
        <v>6.1</v>
      </c>
      <c r="L9370" s="26">
        <f>I9370/H9370</f>
        <v>0.23099977622758627</v>
      </c>
    </row>
    <row r="9371" spans="1:12" x14ac:dyDescent="0.2">
      <c r="A9371" s="37" t="s">
        <v>169</v>
      </c>
      <c r="B9371" s="37" t="s">
        <v>191</v>
      </c>
      <c r="C9371" s="37" t="s">
        <v>198</v>
      </c>
      <c r="D9371" s="40" t="s">
        <v>370</v>
      </c>
      <c r="E9371" s="37" t="s">
        <v>8866</v>
      </c>
      <c r="F9371" s="37" t="s">
        <v>4219</v>
      </c>
      <c r="G9371" s="37">
        <v>151</v>
      </c>
      <c r="H9371" s="38">
        <v>22335</v>
      </c>
      <c r="I9371" s="38">
        <v>5159.38</v>
      </c>
      <c r="J9371" s="24" t="str">
        <f>RIGHT(F9371,2)&amp;"/"&amp;MID(F9371,5,2)&amp;"/"&amp;LEFT(F9371,4)</f>
        <v>20/02/2013</v>
      </c>
      <c r="K9371" s="39">
        <f ca="1">ROUND((TODAY()-J9371)/365.25,1)</f>
        <v>4.5999999999999996</v>
      </c>
      <c r="L9371" s="26">
        <f>I9371/H9371</f>
        <v>0.23099977613610925</v>
      </c>
    </row>
    <row r="9372" spans="1:12" x14ac:dyDescent="0.2">
      <c r="A9372" s="37" t="s">
        <v>61</v>
      </c>
      <c r="B9372" s="37" t="s">
        <v>393</v>
      </c>
      <c r="C9372" s="37" t="s">
        <v>65</v>
      </c>
      <c r="D9372" s="40" t="s">
        <v>370</v>
      </c>
      <c r="E9372" s="37" t="s">
        <v>2220</v>
      </c>
      <c r="F9372" s="37" t="s">
        <v>2090</v>
      </c>
      <c r="G9372" s="37">
        <v>93</v>
      </c>
      <c r="H9372" s="38">
        <v>13293</v>
      </c>
      <c r="I9372" s="38">
        <v>3070.68</v>
      </c>
      <c r="J9372" s="24" t="str">
        <f>RIGHT(F9372,2)&amp;"/"&amp;MID(F9372,5,2)&amp;"/"&amp;LEFT(F9372,4)</f>
        <v>13/05/2009</v>
      </c>
      <c r="K9372" s="39">
        <f ca="1">ROUND((TODAY()-J9372)/365.25,1)</f>
        <v>8.4</v>
      </c>
      <c r="L9372" s="26">
        <f>I9372/H9372</f>
        <v>0.23099977431730986</v>
      </c>
    </row>
    <row r="9373" spans="1:12" x14ac:dyDescent="0.2">
      <c r="A9373" s="37" t="s">
        <v>339</v>
      </c>
      <c r="B9373" s="37" t="s">
        <v>354</v>
      </c>
      <c r="C9373" s="37" t="s">
        <v>78</v>
      </c>
      <c r="D9373" s="37" t="s">
        <v>370</v>
      </c>
      <c r="E9373" s="37" t="s">
        <v>9693</v>
      </c>
      <c r="F9373" s="37" t="s">
        <v>10388</v>
      </c>
      <c r="G9373" s="37">
        <v>98</v>
      </c>
      <c r="H9373" s="38">
        <v>21454.35</v>
      </c>
      <c r="I9373" s="38">
        <v>4955.95</v>
      </c>
      <c r="J9373" s="24" t="str">
        <f>RIGHT(F9373,2)&amp;"/"&amp;MID(F9373,5,2)&amp;"/"&amp;LEFT(F9373,4)</f>
        <v>12/11/2011</v>
      </c>
      <c r="K9373" s="39">
        <f ca="1">ROUND((TODAY()-J9373)/365.25,1)</f>
        <v>5.9</v>
      </c>
      <c r="L9373" s="26">
        <f>I9373/H9373</f>
        <v>0.23099977393861851</v>
      </c>
    </row>
    <row r="9374" spans="1:12" x14ac:dyDescent="0.2">
      <c r="A9374" s="37" t="s">
        <v>169</v>
      </c>
      <c r="B9374" s="37" t="s">
        <v>200</v>
      </c>
      <c r="C9374" s="37" t="s">
        <v>202</v>
      </c>
      <c r="D9374" s="40" t="s">
        <v>370</v>
      </c>
      <c r="E9374" s="37" t="s">
        <v>4201</v>
      </c>
      <c r="F9374" s="37" t="s">
        <v>3637</v>
      </c>
      <c r="G9374" s="37">
        <v>44</v>
      </c>
      <c r="H9374" s="38">
        <v>30743.45</v>
      </c>
      <c r="I9374" s="38">
        <v>7101.73</v>
      </c>
      <c r="J9374" s="24" t="str">
        <f>RIGHT(F9374,2)&amp;"/"&amp;MID(F9374,5,2)&amp;"/"&amp;LEFT(F9374,4)</f>
        <v>10/01/2013</v>
      </c>
      <c r="K9374" s="39">
        <f ca="1">ROUND((TODAY()-J9374)/365.25,1)</f>
        <v>4.7</v>
      </c>
      <c r="L9374" s="26">
        <f>I9374/H9374</f>
        <v>0.23099977393558627</v>
      </c>
    </row>
    <row r="9375" spans="1:12" x14ac:dyDescent="0.2">
      <c r="A9375" s="37" t="s">
        <v>169</v>
      </c>
      <c r="B9375" s="37" t="s">
        <v>191</v>
      </c>
      <c r="C9375" s="37" t="s">
        <v>198</v>
      </c>
      <c r="D9375" s="37" t="s">
        <v>370</v>
      </c>
      <c r="E9375" s="37" t="s">
        <v>9707</v>
      </c>
      <c r="F9375" s="37" t="s">
        <v>2011</v>
      </c>
      <c r="G9375" s="37">
        <v>152</v>
      </c>
      <c r="H9375" s="38">
        <v>21955</v>
      </c>
      <c r="I9375" s="38">
        <v>5071.6000000000004</v>
      </c>
      <c r="J9375" s="24" t="str">
        <f>RIGHT(F9375,2)&amp;"/"&amp;MID(F9375,5,2)&amp;"/"&amp;LEFT(F9375,4)</f>
        <v>12/04/2013</v>
      </c>
      <c r="K9375" s="39">
        <f ca="1">ROUND((TODAY()-J9375)/365.25,1)</f>
        <v>4.4000000000000004</v>
      </c>
      <c r="L9375" s="26">
        <f>I9375/H9375</f>
        <v>0.23099977226144389</v>
      </c>
    </row>
    <row r="9376" spans="1:12" x14ac:dyDescent="0.2">
      <c r="A9376" s="37" t="s">
        <v>169</v>
      </c>
      <c r="B9376" s="37" t="s">
        <v>191</v>
      </c>
      <c r="C9376" s="37" t="s">
        <v>198</v>
      </c>
      <c r="D9376" s="40" t="s">
        <v>370</v>
      </c>
      <c r="E9376" s="37" t="s">
        <v>2541</v>
      </c>
      <c r="F9376" s="37" t="s">
        <v>2831</v>
      </c>
      <c r="G9376" s="37">
        <v>69</v>
      </c>
      <c r="H9376" s="38">
        <v>25425.35</v>
      </c>
      <c r="I9376" s="38">
        <v>5873.25</v>
      </c>
      <c r="J9376" s="24" t="str">
        <f>RIGHT(F9376,2)&amp;"/"&amp;MID(F9376,5,2)&amp;"/"&amp;LEFT(F9376,4)</f>
        <v>20/06/2012</v>
      </c>
      <c r="K9376" s="39">
        <f ca="1">ROUND((TODAY()-J9376)/365.25,1)</f>
        <v>5.3</v>
      </c>
      <c r="L9376" s="26">
        <f>I9376/H9376</f>
        <v>0.23099976991467178</v>
      </c>
    </row>
    <row r="9377" spans="1:12" x14ac:dyDescent="0.2">
      <c r="A9377" s="37" t="s">
        <v>316</v>
      </c>
      <c r="B9377" s="37" t="s">
        <v>325</v>
      </c>
      <c r="C9377" s="37" t="s">
        <v>32</v>
      </c>
      <c r="D9377" s="40" t="s">
        <v>370</v>
      </c>
      <c r="E9377" s="37" t="s">
        <v>2205</v>
      </c>
      <c r="F9377" s="37" t="s">
        <v>381</v>
      </c>
      <c r="G9377" s="37">
        <v>91</v>
      </c>
      <c r="H9377" s="38">
        <v>22162.1</v>
      </c>
      <c r="I9377" s="38">
        <v>5119.4399999999996</v>
      </c>
      <c r="J9377" s="24" t="str">
        <f>RIGHT(F9377,2)&amp;"/"&amp;MID(F9377,5,2)&amp;"/"&amp;LEFT(F9377,4)</f>
        <v>31/10/2011</v>
      </c>
      <c r="K9377" s="39">
        <f ca="1">ROUND((TODAY()-J9377)/365.25,1)</f>
        <v>5.9</v>
      </c>
      <c r="L9377" s="26">
        <f>I9377/H9377</f>
        <v>0.23099976987740331</v>
      </c>
    </row>
    <row r="9378" spans="1:12" x14ac:dyDescent="0.2">
      <c r="A9378" s="37" t="s">
        <v>316</v>
      </c>
      <c r="B9378" s="37" t="s">
        <v>322</v>
      </c>
      <c r="C9378" s="37" t="s">
        <v>6694</v>
      </c>
      <c r="D9378" s="37" t="s">
        <v>370</v>
      </c>
      <c r="E9378" s="37" t="s">
        <v>7956</v>
      </c>
      <c r="F9378" s="37" t="s">
        <v>4005</v>
      </c>
      <c r="G9378" s="37">
        <v>91</v>
      </c>
      <c r="H9378" s="38">
        <v>8682</v>
      </c>
      <c r="I9378" s="38">
        <v>2005.54</v>
      </c>
      <c r="J9378" s="24" t="str">
        <f>RIGHT(F9378,2)&amp;"/"&amp;MID(F9378,5,2)&amp;"/"&amp;LEFT(F9378,4)</f>
        <v>11/07/2011</v>
      </c>
      <c r="K9378" s="39">
        <f ca="1">ROUND((TODAY()-J9378)/365.25,1)</f>
        <v>6.2</v>
      </c>
      <c r="L9378" s="26">
        <f>I9378/H9378</f>
        <v>0.23099976963833219</v>
      </c>
    </row>
    <row r="9379" spans="1:12" x14ac:dyDescent="0.2">
      <c r="A9379" s="37" t="s">
        <v>7380</v>
      </c>
      <c r="B9379" s="37" t="s">
        <v>229</v>
      </c>
      <c r="C9379" s="37" t="s">
        <v>3439</v>
      </c>
      <c r="D9379" s="37" t="s">
        <v>370</v>
      </c>
      <c r="E9379" s="37" t="s">
        <v>6901</v>
      </c>
      <c r="F9379" s="37" t="s">
        <v>1433</v>
      </c>
      <c r="G9379" s="37">
        <v>175</v>
      </c>
      <c r="H9379" s="38">
        <v>15549.15</v>
      </c>
      <c r="I9379" s="38">
        <v>3591.85</v>
      </c>
      <c r="J9379" s="24" t="str">
        <f>RIGHT(F9379,2)&amp;"/"&amp;MID(F9379,5,2)&amp;"/"&amp;LEFT(F9379,4)</f>
        <v>28/02/2008</v>
      </c>
      <c r="K9379" s="39">
        <f ca="1">ROUND((TODAY()-J9379)/365.25,1)</f>
        <v>9.6</v>
      </c>
      <c r="L9379" s="26">
        <f>I9379/H9379</f>
        <v>0.23099976526048047</v>
      </c>
    </row>
    <row r="9380" spans="1:12" x14ac:dyDescent="0.2">
      <c r="A9380" s="37" t="s">
        <v>339</v>
      </c>
      <c r="B9380" s="37" t="s">
        <v>354</v>
      </c>
      <c r="C9380" s="37" t="s">
        <v>78</v>
      </c>
      <c r="D9380" s="40" t="s">
        <v>370</v>
      </c>
      <c r="E9380" s="37" t="s">
        <v>2211</v>
      </c>
      <c r="F9380" s="37" t="s">
        <v>825</v>
      </c>
      <c r="G9380" s="37">
        <v>131</v>
      </c>
      <c r="H9380" s="38">
        <v>20400.8</v>
      </c>
      <c r="I9380" s="38">
        <v>4712.58</v>
      </c>
      <c r="J9380" s="24" t="str">
        <f>RIGHT(F9380,2)&amp;"/"&amp;MID(F9380,5,2)&amp;"/"&amp;LEFT(F9380,4)</f>
        <v>19/10/2011</v>
      </c>
      <c r="K9380" s="39">
        <f ca="1">ROUND((TODAY()-J9380)/365.25,1)</f>
        <v>5.9</v>
      </c>
      <c r="L9380" s="26">
        <f>I9380/H9380</f>
        <v>0.23099976471510922</v>
      </c>
    </row>
    <row r="9381" spans="1:12" x14ac:dyDescent="0.2">
      <c r="A9381" s="37" t="s">
        <v>169</v>
      </c>
      <c r="B9381" s="37" t="s">
        <v>191</v>
      </c>
      <c r="C9381" s="37" t="s">
        <v>198</v>
      </c>
      <c r="D9381" s="37" t="s">
        <v>370</v>
      </c>
      <c r="E9381" s="37" t="s">
        <v>9699</v>
      </c>
      <c r="F9381" s="37" t="s">
        <v>548</v>
      </c>
      <c r="G9381" s="37">
        <v>94</v>
      </c>
      <c r="H9381" s="38">
        <v>25356</v>
      </c>
      <c r="I9381" s="38">
        <v>5857.23</v>
      </c>
      <c r="J9381" s="24" t="str">
        <f>RIGHT(F9381,2)&amp;"/"&amp;MID(F9381,5,2)&amp;"/"&amp;LEFT(F9381,4)</f>
        <v>30/09/2013</v>
      </c>
      <c r="K9381" s="39">
        <f ca="1">ROUND((TODAY()-J9381)/365.25,1)</f>
        <v>4</v>
      </c>
      <c r="L9381" s="26">
        <f>I9381/H9381</f>
        <v>0.23099976336961664</v>
      </c>
    </row>
    <row r="9382" spans="1:12" x14ac:dyDescent="0.2">
      <c r="A9382" s="37" t="s">
        <v>166</v>
      </c>
      <c r="B9382" s="37" t="s">
        <v>446</v>
      </c>
      <c r="C9382" s="37" t="s">
        <v>660</v>
      </c>
      <c r="D9382" s="40" t="s">
        <v>370</v>
      </c>
      <c r="E9382" s="37" t="s">
        <v>5577</v>
      </c>
      <c r="F9382" s="37" t="s">
        <v>5795</v>
      </c>
      <c r="G9382" s="37">
        <v>125</v>
      </c>
      <c r="H9382" s="38">
        <v>7097.28</v>
      </c>
      <c r="I9382" s="38">
        <v>1639.47</v>
      </c>
      <c r="J9382" s="24" t="str">
        <f>RIGHT(F9382,2)&amp;"/"&amp;MID(F9382,5,2)&amp;"/"&amp;LEFT(F9382,4)</f>
        <v>27/02/2008</v>
      </c>
      <c r="K9382" s="39">
        <f ca="1">ROUND((TODAY()-J9382)/365.25,1)</f>
        <v>9.6</v>
      </c>
      <c r="L9382" s="26">
        <f>I9382/H9382</f>
        <v>0.23099976328959829</v>
      </c>
    </row>
    <row r="9383" spans="1:12" x14ac:dyDescent="0.2">
      <c r="A9383" s="37" t="s">
        <v>169</v>
      </c>
      <c r="B9383" s="37" t="s">
        <v>191</v>
      </c>
      <c r="C9383" s="37" t="s">
        <v>198</v>
      </c>
      <c r="D9383" s="40" t="s">
        <v>370</v>
      </c>
      <c r="E9383" s="37" t="s">
        <v>2607</v>
      </c>
      <c r="F9383" s="37" t="s">
        <v>680</v>
      </c>
      <c r="G9383" s="37">
        <v>41</v>
      </c>
      <c r="H9383" s="38">
        <v>27151.5</v>
      </c>
      <c r="I9383" s="38">
        <v>6271.99</v>
      </c>
      <c r="J9383" s="24" t="str">
        <f>RIGHT(F9383,2)&amp;"/"&amp;MID(F9383,5,2)&amp;"/"&amp;LEFT(F9383,4)</f>
        <v>26/04/2012</v>
      </c>
      <c r="K9383" s="39">
        <f ca="1">ROUND((TODAY()-J9383)/365.25,1)</f>
        <v>5.4</v>
      </c>
      <c r="L9383" s="26">
        <f>I9383/H9383</f>
        <v>0.23099976060254498</v>
      </c>
    </row>
    <row r="9384" spans="1:12" x14ac:dyDescent="0.2">
      <c r="A9384" s="37" t="s">
        <v>339</v>
      </c>
      <c r="B9384" s="37" t="s">
        <v>363</v>
      </c>
      <c r="C9384" s="37" t="s">
        <v>1694</v>
      </c>
      <c r="D9384" s="40" t="s">
        <v>370</v>
      </c>
      <c r="E9384" s="37" t="s">
        <v>2220</v>
      </c>
      <c r="F9384" s="37" t="s">
        <v>1448</v>
      </c>
      <c r="G9384" s="37">
        <v>165</v>
      </c>
      <c r="H9384" s="38">
        <v>27151.5</v>
      </c>
      <c r="I9384" s="38">
        <v>6271.99</v>
      </c>
      <c r="J9384" s="24" t="str">
        <f>RIGHT(F9384,2)&amp;"/"&amp;MID(F9384,5,2)&amp;"/"&amp;LEFT(F9384,4)</f>
        <v>21/02/2012</v>
      </c>
      <c r="K9384" s="39">
        <f ca="1">ROUND((TODAY()-J9384)/365.25,1)</f>
        <v>5.6</v>
      </c>
      <c r="L9384" s="26">
        <f>I9384/H9384</f>
        <v>0.23099976060254498</v>
      </c>
    </row>
    <row r="9385" spans="1:12" x14ac:dyDescent="0.2">
      <c r="A9385" s="37" t="s">
        <v>61</v>
      </c>
      <c r="B9385" s="37" t="s">
        <v>104</v>
      </c>
      <c r="C9385" s="37" t="s">
        <v>102</v>
      </c>
      <c r="D9385" s="40" t="s">
        <v>370</v>
      </c>
      <c r="E9385" s="37" t="s">
        <v>4214</v>
      </c>
      <c r="F9385" s="37" t="s">
        <v>4072</v>
      </c>
      <c r="G9385" s="37">
        <v>113</v>
      </c>
      <c r="H9385" s="38">
        <v>28049.25</v>
      </c>
      <c r="I9385" s="38">
        <v>6479.37</v>
      </c>
      <c r="J9385" s="24" t="str">
        <f>RIGHT(F9385,2)&amp;"/"&amp;MID(F9385,5,2)&amp;"/"&amp;LEFT(F9385,4)</f>
        <v>05/10/2011</v>
      </c>
      <c r="K9385" s="39">
        <f ca="1">ROUND((TODAY()-J9385)/365.25,1)</f>
        <v>6</v>
      </c>
      <c r="L9385" s="26">
        <f>I9385/H9385</f>
        <v>0.23099975935185432</v>
      </c>
    </row>
    <row r="9386" spans="1:12" x14ac:dyDescent="0.2">
      <c r="A9386" s="37" t="s">
        <v>61</v>
      </c>
      <c r="B9386" s="37" t="s">
        <v>413</v>
      </c>
      <c r="C9386" s="37" t="s">
        <v>97</v>
      </c>
      <c r="D9386" s="40" t="s">
        <v>370</v>
      </c>
      <c r="E9386" s="37" t="s">
        <v>4166</v>
      </c>
      <c r="F9386" s="37" t="s">
        <v>756</v>
      </c>
      <c r="G9386" s="37">
        <v>103</v>
      </c>
      <c r="H9386" s="38">
        <v>36768.35</v>
      </c>
      <c r="I9386" s="38">
        <v>8493.48</v>
      </c>
      <c r="J9386" s="24" t="str">
        <f>RIGHT(F9386,2)&amp;"/"&amp;MID(F9386,5,2)&amp;"/"&amp;LEFT(F9386,4)</f>
        <v>21/11/2011</v>
      </c>
      <c r="K9386" s="39">
        <f ca="1">ROUND((TODAY()-J9386)/365.25,1)</f>
        <v>5.8</v>
      </c>
      <c r="L9386" s="26">
        <f>I9386/H9386</f>
        <v>0.2309997593038578</v>
      </c>
    </row>
    <row r="9387" spans="1:12" x14ac:dyDescent="0.2">
      <c r="A9387" s="37" t="s">
        <v>169</v>
      </c>
      <c r="B9387" s="37" t="s">
        <v>229</v>
      </c>
      <c r="C9387" s="37" t="s">
        <v>3439</v>
      </c>
      <c r="D9387" s="40" t="s">
        <v>370</v>
      </c>
      <c r="E9387" s="37" t="s">
        <v>4188</v>
      </c>
      <c r="F9387" s="37" t="s">
        <v>4948</v>
      </c>
      <c r="G9387" s="37">
        <v>137</v>
      </c>
      <c r="H9387" s="38">
        <v>14478.5</v>
      </c>
      <c r="I9387" s="38">
        <v>3344.53</v>
      </c>
      <c r="J9387" s="24" t="str">
        <f>RIGHT(F9387,2)&amp;"/"&amp;MID(F9387,5,2)&amp;"/"&amp;LEFT(F9387,4)</f>
        <v>24/07/2007</v>
      </c>
      <c r="K9387" s="39">
        <f ca="1">ROUND((TODAY()-J9387)/365.25,1)</f>
        <v>10.199999999999999</v>
      </c>
      <c r="L9387" s="26">
        <f>I9387/H9387</f>
        <v>0.23099975826225094</v>
      </c>
    </row>
    <row r="9388" spans="1:12" x14ac:dyDescent="0.2">
      <c r="A9388" s="37" t="s">
        <v>61</v>
      </c>
      <c r="B9388" s="37" t="s">
        <v>104</v>
      </c>
      <c r="C9388" s="37" t="s">
        <v>5148</v>
      </c>
      <c r="D9388" s="40" t="s">
        <v>370</v>
      </c>
      <c r="E9388" s="37" t="s">
        <v>5589</v>
      </c>
      <c r="F9388" s="37" t="s">
        <v>1164</v>
      </c>
      <c r="G9388" s="37">
        <v>145</v>
      </c>
      <c r="H9388" s="38">
        <v>12373</v>
      </c>
      <c r="I9388" s="38">
        <v>2858.16</v>
      </c>
      <c r="J9388" s="24" t="str">
        <f>RIGHT(F9388,2)&amp;"/"&amp;MID(F9388,5,2)&amp;"/"&amp;LEFT(F9388,4)</f>
        <v>01/09/2006</v>
      </c>
      <c r="K9388" s="39">
        <f ca="1">ROUND((TODAY()-J9388)/365.25,1)</f>
        <v>11.1</v>
      </c>
      <c r="L9388" s="26">
        <f>I9388/H9388</f>
        <v>0.23099975753657156</v>
      </c>
    </row>
    <row r="9389" spans="1:12" x14ac:dyDescent="0.2">
      <c r="A9389" s="37" t="s">
        <v>316</v>
      </c>
      <c r="B9389" s="37" t="s">
        <v>325</v>
      </c>
      <c r="C9389" s="37" t="s">
        <v>44</v>
      </c>
      <c r="D9389" s="37" t="s">
        <v>370</v>
      </c>
      <c r="E9389" s="37" t="s">
        <v>6901</v>
      </c>
      <c r="F9389" s="37" t="s">
        <v>2739</v>
      </c>
      <c r="G9389" s="37">
        <v>44</v>
      </c>
      <c r="H9389" s="38">
        <v>22213.4</v>
      </c>
      <c r="I9389" s="38">
        <v>5131.29</v>
      </c>
      <c r="J9389" s="24" t="str">
        <f>RIGHT(F9389,2)&amp;"/"&amp;MID(F9389,5,2)&amp;"/"&amp;LEFT(F9389,4)</f>
        <v>10/12/2012</v>
      </c>
      <c r="K9389" s="39">
        <f ca="1">ROUND((TODAY()-J9389)/365.25,1)</f>
        <v>4.8</v>
      </c>
      <c r="L9389" s="26">
        <f>I9389/H9389</f>
        <v>0.23099975690349067</v>
      </c>
    </row>
    <row r="9390" spans="1:12" x14ac:dyDescent="0.2">
      <c r="A9390" s="37" t="s">
        <v>169</v>
      </c>
      <c r="B9390" s="37" t="s">
        <v>191</v>
      </c>
      <c r="C9390" s="37" t="s">
        <v>198</v>
      </c>
      <c r="D9390" s="40" t="s">
        <v>370</v>
      </c>
      <c r="E9390" s="37" t="s">
        <v>2210</v>
      </c>
      <c r="F9390" s="37" t="s">
        <v>1705</v>
      </c>
      <c r="G9390" s="37">
        <v>141</v>
      </c>
      <c r="H9390" s="38">
        <v>23404.7</v>
      </c>
      <c r="I9390" s="38">
        <v>5406.48</v>
      </c>
      <c r="J9390" s="24" t="str">
        <f>RIGHT(F9390,2)&amp;"/"&amp;MID(F9390,5,2)&amp;"/"&amp;LEFT(F9390,4)</f>
        <v>02/04/2013</v>
      </c>
      <c r="K9390" s="39">
        <f ca="1">ROUND((TODAY()-J9390)/365.25,1)</f>
        <v>4.5</v>
      </c>
      <c r="L9390" s="26">
        <f>I9390/H9390</f>
        <v>0.2309997564591727</v>
      </c>
    </row>
    <row r="9391" spans="1:12" x14ac:dyDescent="0.2">
      <c r="A9391" s="37" t="s">
        <v>18</v>
      </c>
      <c r="B9391" s="37" t="s">
        <v>24</v>
      </c>
      <c r="C9391" s="37" t="s">
        <v>5613</v>
      </c>
      <c r="D9391" s="37" t="s">
        <v>370</v>
      </c>
      <c r="E9391" s="37" t="s">
        <v>6878</v>
      </c>
      <c r="F9391" s="37" t="s">
        <v>6897</v>
      </c>
      <c r="G9391" s="37">
        <v>141</v>
      </c>
      <c r="H9391" s="38">
        <v>4091</v>
      </c>
      <c r="I9391" s="38">
        <v>945.02</v>
      </c>
      <c r="J9391" s="24" t="str">
        <f>RIGHT(F9391,2)&amp;"/"&amp;MID(F9391,5,2)&amp;"/"&amp;LEFT(F9391,4)</f>
        <v>08/07/2002</v>
      </c>
      <c r="K9391" s="39">
        <f ca="1">ROUND((TODAY()-J9391)/365.25,1)</f>
        <v>15.2</v>
      </c>
      <c r="L9391" s="26">
        <f>I9391/H9391</f>
        <v>0.23099975556098754</v>
      </c>
    </row>
    <row r="9392" spans="1:12" x14ac:dyDescent="0.2">
      <c r="A9392" s="37" t="s">
        <v>18</v>
      </c>
      <c r="B9392" s="37" t="s">
        <v>39</v>
      </c>
      <c r="C9392" s="37" t="s">
        <v>9720</v>
      </c>
      <c r="D9392" s="37" t="s">
        <v>370</v>
      </c>
      <c r="E9392" s="37" t="s">
        <v>9694</v>
      </c>
      <c r="F9392" s="37" t="s">
        <v>7363</v>
      </c>
      <c r="G9392" s="37">
        <v>219</v>
      </c>
      <c r="H9392" s="38">
        <v>14392.05</v>
      </c>
      <c r="I9392" s="38">
        <v>3324.56</v>
      </c>
      <c r="J9392" s="24" t="str">
        <f>RIGHT(F9392,2)&amp;"/"&amp;MID(F9392,5,2)&amp;"/"&amp;LEFT(F9392,4)</f>
        <v>27/08/2007</v>
      </c>
      <c r="K9392" s="39">
        <f ca="1">ROUND((TODAY()-J9392)/365.25,1)</f>
        <v>10.1</v>
      </c>
      <c r="L9392" s="26">
        <f>I9392/H9392</f>
        <v>0.23099975333604317</v>
      </c>
    </row>
    <row r="9393" spans="1:12" x14ac:dyDescent="0.2">
      <c r="A9393" s="37" t="s">
        <v>316</v>
      </c>
      <c r="B9393" s="37" t="s">
        <v>319</v>
      </c>
      <c r="C9393" s="37" t="s">
        <v>1330</v>
      </c>
      <c r="D9393" s="40" t="s">
        <v>370</v>
      </c>
      <c r="E9393" s="37" t="s">
        <v>2209</v>
      </c>
      <c r="F9393" s="37" t="s">
        <v>1319</v>
      </c>
      <c r="G9393" s="37">
        <v>41</v>
      </c>
      <c r="H9393" s="38">
        <v>11673</v>
      </c>
      <c r="I9393" s="38">
        <v>2696.46</v>
      </c>
      <c r="J9393" s="24" t="str">
        <f>RIGHT(F9393,2)&amp;"/"&amp;MID(F9393,5,2)&amp;"/"&amp;LEFT(F9393,4)</f>
        <v>16/12/2010</v>
      </c>
      <c r="K9393" s="39">
        <f ca="1">ROUND((TODAY()-J9393)/365.25,1)</f>
        <v>6.8</v>
      </c>
      <c r="L9393" s="26">
        <f>I9393/H9393</f>
        <v>0.23099974299665896</v>
      </c>
    </row>
    <row r="9394" spans="1:12" x14ac:dyDescent="0.2">
      <c r="A9394" s="37" t="s">
        <v>123</v>
      </c>
      <c r="B9394" s="37" t="s">
        <v>129</v>
      </c>
      <c r="C9394" s="37" t="s">
        <v>67</v>
      </c>
      <c r="D9394" s="40" t="s">
        <v>370</v>
      </c>
      <c r="E9394" s="37" t="s">
        <v>2219</v>
      </c>
      <c r="F9394" s="37" t="s">
        <v>965</v>
      </c>
      <c r="G9394" s="37">
        <v>164</v>
      </c>
      <c r="H9394" s="38">
        <v>11513</v>
      </c>
      <c r="I9394" s="38">
        <v>2659.5</v>
      </c>
      <c r="J9394" s="24" t="str">
        <f>RIGHT(F9394,2)&amp;"/"&amp;MID(F9394,5,2)&amp;"/"&amp;LEFT(F9394,4)</f>
        <v>28/06/2011</v>
      </c>
      <c r="K9394" s="39">
        <f ca="1">ROUND((TODAY()-J9394)/365.25,1)</f>
        <v>6.2</v>
      </c>
      <c r="L9394" s="26">
        <f>I9394/H9394</f>
        <v>0.23099973942499782</v>
      </c>
    </row>
    <row r="9395" spans="1:12" x14ac:dyDescent="0.2">
      <c r="A9395" s="37" t="s">
        <v>169</v>
      </c>
      <c r="B9395" s="37" t="s">
        <v>221</v>
      </c>
      <c r="C9395" s="37" t="s">
        <v>188</v>
      </c>
      <c r="D9395" s="37" t="s">
        <v>370</v>
      </c>
      <c r="E9395" s="37" t="s">
        <v>7956</v>
      </c>
      <c r="F9395" s="37" t="s">
        <v>2650</v>
      </c>
      <c r="G9395" s="37">
        <v>88</v>
      </c>
      <c r="H9395" s="38">
        <v>26960.55</v>
      </c>
      <c r="I9395" s="38">
        <v>6227.88</v>
      </c>
      <c r="J9395" s="24" t="str">
        <f>RIGHT(F9395,2)&amp;"/"&amp;MID(F9395,5,2)&amp;"/"&amp;LEFT(F9395,4)</f>
        <v>05/11/2012</v>
      </c>
      <c r="K9395" s="39">
        <f ca="1">ROUND((TODAY()-J9395)/365.25,1)</f>
        <v>4.9000000000000004</v>
      </c>
      <c r="L9395" s="26">
        <f>I9395/H9395</f>
        <v>0.23099973850681832</v>
      </c>
    </row>
    <row r="9396" spans="1:12" x14ac:dyDescent="0.2">
      <c r="A9396" s="37" t="s">
        <v>169</v>
      </c>
      <c r="B9396" s="37" t="s">
        <v>191</v>
      </c>
      <c r="C9396" s="37" t="s">
        <v>198</v>
      </c>
      <c r="D9396" s="40" t="s">
        <v>370</v>
      </c>
      <c r="E9396" s="37" t="s">
        <v>8894</v>
      </c>
      <c r="F9396" s="37" t="s">
        <v>2650</v>
      </c>
      <c r="G9396" s="37">
        <v>87</v>
      </c>
      <c r="H9396" s="38">
        <v>23783.75</v>
      </c>
      <c r="I9396" s="38">
        <v>5494.04</v>
      </c>
      <c r="J9396" s="24" t="str">
        <f>RIGHT(F9396,2)&amp;"/"&amp;MID(F9396,5,2)&amp;"/"&amp;LEFT(F9396,4)</f>
        <v>05/11/2012</v>
      </c>
      <c r="K9396" s="39">
        <f ca="1">ROUND((TODAY()-J9396)/365.25,1)</f>
        <v>4.9000000000000004</v>
      </c>
      <c r="L9396" s="26">
        <f>I9396/H9396</f>
        <v>0.23099973721553582</v>
      </c>
    </row>
    <row r="9397" spans="1:12" x14ac:dyDescent="0.2">
      <c r="A9397" s="37" t="s">
        <v>123</v>
      </c>
      <c r="B9397" s="37" t="s">
        <v>129</v>
      </c>
      <c r="C9397" s="37" t="s">
        <v>78</v>
      </c>
      <c r="D9397" s="37" t="s">
        <v>370</v>
      </c>
      <c r="E9397" s="37" t="s">
        <v>7965</v>
      </c>
      <c r="F9397" s="37" t="s">
        <v>1758</v>
      </c>
      <c r="G9397" s="37">
        <v>72</v>
      </c>
      <c r="H9397" s="38">
        <v>20106.3</v>
      </c>
      <c r="I9397" s="38">
        <v>4644.55</v>
      </c>
      <c r="J9397" s="24" t="str">
        <f>RIGHT(F9397,2)&amp;"/"&amp;MID(F9397,5,2)&amp;"/"&amp;LEFT(F9397,4)</f>
        <v>20/01/2012</v>
      </c>
      <c r="K9397" s="39">
        <f ca="1">ROUND((TODAY()-J9397)/365.25,1)</f>
        <v>5.7</v>
      </c>
      <c r="L9397" s="26">
        <f>I9397/H9397</f>
        <v>0.23099973640102855</v>
      </c>
    </row>
    <row r="9398" spans="1:12" x14ac:dyDescent="0.2">
      <c r="A9398" s="37" t="s">
        <v>61</v>
      </c>
      <c r="B9398" s="37" t="s">
        <v>413</v>
      </c>
      <c r="C9398" s="37" t="s">
        <v>940</v>
      </c>
      <c r="D9398" s="40" t="s">
        <v>370</v>
      </c>
      <c r="E9398" s="37" t="s">
        <v>8894</v>
      </c>
      <c r="F9398" s="37" t="s">
        <v>3426</v>
      </c>
      <c r="G9398" s="37">
        <v>183</v>
      </c>
      <c r="H9398" s="38">
        <v>26390.55</v>
      </c>
      <c r="I9398" s="38">
        <v>6096.21</v>
      </c>
      <c r="J9398" s="24" t="str">
        <f>RIGHT(F9398,2)&amp;"/"&amp;MID(F9398,5,2)&amp;"/"&amp;LEFT(F9398,4)</f>
        <v>07/12/2011</v>
      </c>
      <c r="K9398" s="39">
        <f ca="1">ROUND((TODAY()-J9398)/365.25,1)</f>
        <v>5.8</v>
      </c>
      <c r="L9398" s="26">
        <f>I9398/H9398</f>
        <v>0.23099973285892109</v>
      </c>
    </row>
    <row r="9399" spans="1:12" x14ac:dyDescent="0.2">
      <c r="A9399" s="37" t="s">
        <v>259</v>
      </c>
      <c r="B9399" s="37" t="s">
        <v>261</v>
      </c>
      <c r="C9399" s="37" t="s">
        <v>2407</v>
      </c>
      <c r="D9399" s="40" t="s">
        <v>370</v>
      </c>
      <c r="E9399" s="37" t="s">
        <v>2216</v>
      </c>
      <c r="F9399" s="37" t="s">
        <v>2030</v>
      </c>
      <c r="G9399" s="37">
        <v>9</v>
      </c>
      <c r="H9399" s="38">
        <v>26891.200000000001</v>
      </c>
      <c r="I9399" s="38">
        <v>6211.86</v>
      </c>
      <c r="J9399" s="24" t="str">
        <f>RIGHT(F9399,2)&amp;"/"&amp;MID(F9399,5,2)&amp;"/"&amp;LEFT(F9399,4)</f>
        <v>25/09/2014</v>
      </c>
      <c r="K9399" s="39">
        <f ca="1">ROUND((TODAY()-J9399)/365.25,1)</f>
        <v>3</v>
      </c>
      <c r="L9399" s="26">
        <f>I9399/H9399</f>
        <v>0.23099973225441778</v>
      </c>
    </row>
    <row r="9400" spans="1:12" x14ac:dyDescent="0.2">
      <c r="A9400" s="37" t="s">
        <v>169</v>
      </c>
      <c r="B9400" s="37" t="s">
        <v>191</v>
      </c>
      <c r="C9400" s="37" t="s">
        <v>198</v>
      </c>
      <c r="D9400" s="37" t="s">
        <v>370</v>
      </c>
      <c r="E9400" s="37" t="s">
        <v>9698</v>
      </c>
      <c r="F9400" s="37" t="s">
        <v>2068</v>
      </c>
      <c r="G9400" s="37">
        <v>176</v>
      </c>
      <c r="H9400" s="38">
        <v>19225.650000000001</v>
      </c>
      <c r="I9400" s="38">
        <v>4441.12</v>
      </c>
      <c r="J9400" s="24" t="str">
        <f>RIGHT(F9400,2)&amp;"/"&amp;MID(F9400,5,2)&amp;"/"&amp;LEFT(F9400,4)</f>
        <v>04/12/2012</v>
      </c>
      <c r="K9400" s="39">
        <f ca="1">ROUND((TODAY()-J9400)/365.25,1)</f>
        <v>4.8</v>
      </c>
      <c r="L9400" s="26">
        <f>I9400/H9400</f>
        <v>0.23099973212869263</v>
      </c>
    </row>
    <row r="9401" spans="1:12" x14ac:dyDescent="0.2">
      <c r="A9401" s="37" t="s">
        <v>339</v>
      </c>
      <c r="B9401" s="37" t="s">
        <v>354</v>
      </c>
      <c r="C9401" s="37" t="s">
        <v>78</v>
      </c>
      <c r="D9401" s="40" t="s">
        <v>370</v>
      </c>
      <c r="E9401" s="37" t="s">
        <v>8884</v>
      </c>
      <c r="F9401" s="37" t="s">
        <v>6371</v>
      </c>
      <c r="G9401" s="37">
        <v>73</v>
      </c>
      <c r="H9401" s="38">
        <v>26097</v>
      </c>
      <c r="I9401" s="38">
        <v>6028.4</v>
      </c>
      <c r="J9401" s="24" t="str">
        <f>RIGHT(F9401,2)&amp;"/"&amp;MID(F9401,5,2)&amp;"/"&amp;LEFT(F9401,4)</f>
        <v>09/02/2012</v>
      </c>
      <c r="K9401" s="39">
        <f ca="1">ROUND((TODAY()-J9401)/365.25,1)</f>
        <v>5.6</v>
      </c>
      <c r="L9401" s="26">
        <f>I9401/H9401</f>
        <v>0.23099973176993524</v>
      </c>
    </row>
    <row r="9402" spans="1:12" x14ac:dyDescent="0.2">
      <c r="A9402" s="37" t="s">
        <v>61</v>
      </c>
      <c r="B9402" s="37" t="s">
        <v>104</v>
      </c>
      <c r="C9402" s="37" t="s">
        <v>102</v>
      </c>
      <c r="D9402" s="37" t="s">
        <v>370</v>
      </c>
      <c r="E9402" s="37" t="s">
        <v>6919</v>
      </c>
      <c r="F9402" s="37" t="s">
        <v>651</v>
      </c>
      <c r="G9402" s="37">
        <v>84</v>
      </c>
      <c r="H9402" s="38">
        <v>29187.35</v>
      </c>
      <c r="I9402" s="38">
        <v>6742.27</v>
      </c>
      <c r="J9402" s="24" t="str">
        <f>RIGHT(F9402,2)&amp;"/"&amp;MID(F9402,5,2)&amp;"/"&amp;LEFT(F9402,4)</f>
        <v>21/07/2011</v>
      </c>
      <c r="K9402" s="39">
        <f ca="1">ROUND((TODAY()-J9402)/365.25,1)</f>
        <v>6.2</v>
      </c>
      <c r="L9402" s="26">
        <f>I9402/H9402</f>
        <v>0.23099973104786836</v>
      </c>
    </row>
    <row r="9403" spans="1:12" x14ac:dyDescent="0.2">
      <c r="A9403" s="37" t="s">
        <v>169</v>
      </c>
      <c r="B9403" s="37" t="s">
        <v>191</v>
      </c>
      <c r="C9403" s="37" t="s">
        <v>198</v>
      </c>
      <c r="D9403" s="37" t="s">
        <v>370</v>
      </c>
      <c r="E9403" s="37" t="s">
        <v>9706</v>
      </c>
      <c r="F9403" s="37" t="s">
        <v>5495</v>
      </c>
      <c r="G9403" s="37">
        <v>158</v>
      </c>
      <c r="H9403" s="38">
        <v>21625.35</v>
      </c>
      <c r="I9403" s="38">
        <v>4995.45</v>
      </c>
      <c r="J9403" s="24" t="str">
        <f>RIGHT(F9403,2)&amp;"/"&amp;MID(F9403,5,2)&amp;"/"&amp;LEFT(F9403,4)</f>
        <v>06/03/2013</v>
      </c>
      <c r="K9403" s="39">
        <f ca="1">ROUND((TODAY()-J9403)/365.25,1)</f>
        <v>4.5999999999999996</v>
      </c>
      <c r="L9403" s="26">
        <f>I9403/H9403</f>
        <v>0.2309997294841471</v>
      </c>
    </row>
    <row r="9404" spans="1:12" x14ac:dyDescent="0.2">
      <c r="A9404" s="37" t="s">
        <v>316</v>
      </c>
      <c r="B9404" s="37" t="s">
        <v>325</v>
      </c>
      <c r="C9404" s="37" t="s">
        <v>9604</v>
      </c>
      <c r="D9404" s="40" t="s">
        <v>370</v>
      </c>
      <c r="E9404" s="37" t="s">
        <v>8900</v>
      </c>
      <c r="F9404" s="37" t="s">
        <v>1280</v>
      </c>
      <c r="G9404" s="37">
        <v>96</v>
      </c>
      <c r="H9404" s="38">
        <v>24629.25</v>
      </c>
      <c r="I9404" s="38">
        <v>5689.35</v>
      </c>
      <c r="J9404" s="24" t="str">
        <f>RIGHT(F9404,2)&amp;"/"&amp;MID(F9404,5,2)&amp;"/"&amp;LEFT(F9404,4)</f>
        <v>15/03/2012</v>
      </c>
      <c r="K9404" s="39">
        <f ca="1">ROUND((TODAY()-J9404)/365.25,1)</f>
        <v>5.5</v>
      </c>
      <c r="L9404" s="26">
        <f>I9404/H9404</f>
        <v>0.23099972593562534</v>
      </c>
    </row>
    <row r="9405" spans="1:12" x14ac:dyDescent="0.2">
      <c r="A9405" s="37" t="s">
        <v>339</v>
      </c>
      <c r="B9405" s="37" t="s">
        <v>354</v>
      </c>
      <c r="C9405" s="37" t="s">
        <v>78</v>
      </c>
      <c r="D9405" s="40" t="s">
        <v>370</v>
      </c>
      <c r="E9405" s="37" t="s">
        <v>2538</v>
      </c>
      <c r="F9405" s="37" t="s">
        <v>1063</v>
      </c>
      <c r="G9405" s="37">
        <v>98</v>
      </c>
      <c r="H9405" s="38">
        <v>22143.1</v>
      </c>
      <c r="I9405" s="38">
        <v>5115.05</v>
      </c>
      <c r="J9405" s="24" t="str">
        <f>RIGHT(F9405,2)&amp;"/"&amp;MID(F9405,5,2)&amp;"/"&amp;LEFT(F9405,4)</f>
        <v>02/11/2011</v>
      </c>
      <c r="K9405" s="39">
        <f ca="1">ROUND((TODAY()-J9405)/365.25,1)</f>
        <v>5.9</v>
      </c>
      <c r="L9405" s="26">
        <f>I9405/H9405</f>
        <v>0.23099972451915046</v>
      </c>
    </row>
    <row r="9406" spans="1:12" x14ac:dyDescent="0.2">
      <c r="A9406" s="37" t="s">
        <v>339</v>
      </c>
      <c r="B9406" s="37" t="s">
        <v>354</v>
      </c>
      <c r="C9406" s="37" t="s">
        <v>78</v>
      </c>
      <c r="D9406" s="37" t="s">
        <v>370</v>
      </c>
      <c r="E9406" s="37" t="s">
        <v>9692</v>
      </c>
      <c r="F9406" s="37" t="s">
        <v>764</v>
      </c>
      <c r="G9406" s="37">
        <v>217</v>
      </c>
      <c r="H9406" s="38">
        <v>14667.55</v>
      </c>
      <c r="I9406" s="38">
        <v>3388.2</v>
      </c>
      <c r="J9406" s="24" t="str">
        <f>RIGHT(F9406,2)&amp;"/"&amp;MID(F9406,5,2)&amp;"/"&amp;LEFT(F9406,4)</f>
        <v>09/11/2011</v>
      </c>
      <c r="K9406" s="39">
        <f ca="1">ROUND((TODAY()-J9406)/365.25,1)</f>
        <v>5.9</v>
      </c>
      <c r="L9406" s="26">
        <f>I9406/H9406</f>
        <v>0.23099972388026629</v>
      </c>
    </row>
    <row r="9407" spans="1:12" x14ac:dyDescent="0.2">
      <c r="A9407" s="37" t="s">
        <v>18</v>
      </c>
      <c r="B9407" s="37" t="s">
        <v>39</v>
      </c>
      <c r="C9407" s="37" t="s">
        <v>850</v>
      </c>
      <c r="D9407" s="37" t="s">
        <v>370</v>
      </c>
      <c r="E9407" s="37" t="s">
        <v>7975</v>
      </c>
      <c r="F9407" s="37" t="s">
        <v>2632</v>
      </c>
      <c r="G9407" s="37">
        <v>173</v>
      </c>
      <c r="H9407" s="38">
        <v>16963.7</v>
      </c>
      <c r="I9407" s="38">
        <v>3918.61</v>
      </c>
      <c r="J9407" s="24" t="str">
        <f>RIGHT(F9407,2)&amp;"/"&amp;MID(F9407,5,2)&amp;"/"&amp;LEFT(F9407,4)</f>
        <v>25/10/2007</v>
      </c>
      <c r="K9407" s="39">
        <f ca="1">ROUND((TODAY()-J9407)/365.25,1)</f>
        <v>9.9</v>
      </c>
      <c r="L9407" s="26">
        <f>I9407/H9407</f>
        <v>0.23099972293780249</v>
      </c>
    </row>
    <row r="9408" spans="1:12" x14ac:dyDescent="0.2">
      <c r="A9408" s="37" t="s">
        <v>61</v>
      </c>
      <c r="B9408" s="37" t="s">
        <v>413</v>
      </c>
      <c r="C9408" s="37" t="s">
        <v>97</v>
      </c>
      <c r="D9408" s="40" t="s">
        <v>370</v>
      </c>
      <c r="E9408" s="37" t="s">
        <v>4142</v>
      </c>
      <c r="F9408" s="37" t="s">
        <v>935</v>
      </c>
      <c r="G9408" s="37">
        <v>160</v>
      </c>
      <c r="H9408" s="38">
        <v>31327.7</v>
      </c>
      <c r="I9408" s="38">
        <v>7236.69</v>
      </c>
      <c r="J9408" s="24" t="str">
        <f>RIGHT(F9408,2)&amp;"/"&amp;MID(F9408,5,2)&amp;"/"&amp;LEFT(F9408,4)</f>
        <v>18/11/2011</v>
      </c>
      <c r="K9408" s="39">
        <f ca="1">ROUND((TODAY()-J9408)/365.25,1)</f>
        <v>5.8</v>
      </c>
      <c r="L9408" s="26">
        <f>I9408/H9408</f>
        <v>0.23099972229049689</v>
      </c>
    </row>
    <row r="9409" spans="1:12" x14ac:dyDescent="0.2">
      <c r="A9409" s="37" t="s">
        <v>339</v>
      </c>
      <c r="B9409" s="37" t="s">
        <v>363</v>
      </c>
      <c r="C9409" s="37" t="s">
        <v>5545</v>
      </c>
      <c r="D9409" s="37" t="s">
        <v>370</v>
      </c>
      <c r="E9409" s="37" t="s">
        <v>9695</v>
      </c>
      <c r="F9409" s="37" t="s">
        <v>420</v>
      </c>
      <c r="G9409" s="37">
        <v>152</v>
      </c>
      <c r="H9409" s="38">
        <v>25250.55</v>
      </c>
      <c r="I9409" s="38">
        <v>5832.87</v>
      </c>
      <c r="J9409" s="24" t="str">
        <f>RIGHT(F9409,2)&amp;"/"&amp;MID(F9409,5,2)&amp;"/"&amp;LEFT(F9409,4)</f>
        <v>02/01/2012</v>
      </c>
      <c r="K9409" s="39">
        <f ca="1">ROUND((TODAY()-J9409)/365.25,1)</f>
        <v>5.7</v>
      </c>
      <c r="L9409" s="26">
        <f>I9409/H9409</f>
        <v>0.23099972079816083</v>
      </c>
    </row>
    <row r="9410" spans="1:12" x14ac:dyDescent="0.2">
      <c r="A9410" s="37" t="s">
        <v>169</v>
      </c>
      <c r="B9410" s="37" t="s">
        <v>191</v>
      </c>
      <c r="C9410" s="37" t="s">
        <v>198</v>
      </c>
      <c r="D9410" s="40" t="s">
        <v>370</v>
      </c>
      <c r="E9410" s="37" t="s">
        <v>5589</v>
      </c>
      <c r="F9410" s="37" t="s">
        <v>1239</v>
      </c>
      <c r="G9410" s="37">
        <v>176</v>
      </c>
      <c r="H9410" s="38">
        <v>19777.599999999999</v>
      </c>
      <c r="I9410" s="38">
        <v>4568.62</v>
      </c>
      <c r="J9410" s="24" t="str">
        <f>RIGHT(F9410,2)&amp;"/"&amp;MID(F9410,5,2)&amp;"/"&amp;LEFT(F9410,4)</f>
        <v>18/10/2012</v>
      </c>
      <c r="K9410" s="39">
        <f ca="1">ROUND((TODAY()-J9410)/365.25,1)</f>
        <v>4.9000000000000004</v>
      </c>
      <c r="L9410" s="26">
        <f>I9410/H9410</f>
        <v>0.23099971685138743</v>
      </c>
    </row>
    <row r="9411" spans="1:12" x14ac:dyDescent="0.2">
      <c r="A9411" s="37" t="s">
        <v>169</v>
      </c>
      <c r="B9411" s="37" t="s">
        <v>191</v>
      </c>
      <c r="C9411" s="37" t="s">
        <v>198</v>
      </c>
      <c r="D9411" s="37" t="s">
        <v>370</v>
      </c>
      <c r="E9411" s="37" t="s">
        <v>7967</v>
      </c>
      <c r="F9411" s="37" t="s">
        <v>4301</v>
      </c>
      <c r="G9411" s="37">
        <v>115</v>
      </c>
      <c r="H9411" s="38">
        <v>22677.95</v>
      </c>
      <c r="I9411" s="38">
        <v>5238.6000000000004</v>
      </c>
      <c r="J9411" s="24" t="str">
        <f>RIGHT(F9411,2)&amp;"/"&amp;MID(F9411,5,2)&amp;"/"&amp;LEFT(F9411,4)</f>
        <v>23/05/2012</v>
      </c>
      <c r="K9411" s="39">
        <f ca="1">ROUND((TODAY()-J9411)/365.25,1)</f>
        <v>5.3</v>
      </c>
      <c r="L9411" s="26">
        <f>I9411/H9411</f>
        <v>0.2309997155827577</v>
      </c>
    </row>
    <row r="9412" spans="1:12" x14ac:dyDescent="0.2">
      <c r="A9412" s="37" t="s">
        <v>169</v>
      </c>
      <c r="B9412" s="37" t="s">
        <v>223</v>
      </c>
      <c r="C9412" s="37" t="s">
        <v>195</v>
      </c>
      <c r="D9412" s="37" t="s">
        <v>370</v>
      </c>
      <c r="E9412" s="37" t="s">
        <v>7978</v>
      </c>
      <c r="F9412" s="37" t="s">
        <v>841</v>
      </c>
      <c r="G9412" s="37">
        <v>159</v>
      </c>
      <c r="H9412" s="38">
        <v>25077.65</v>
      </c>
      <c r="I9412" s="38">
        <v>5792.93</v>
      </c>
      <c r="J9412" s="24" t="str">
        <f>RIGHT(F9412,2)&amp;"/"&amp;MID(F9412,5,2)&amp;"/"&amp;LEFT(F9412,4)</f>
        <v>02/07/2012</v>
      </c>
      <c r="K9412" s="39">
        <f ca="1">ROUND((TODAY()-J9412)/365.25,1)</f>
        <v>5.2</v>
      </c>
      <c r="L9412" s="26">
        <f>I9412/H9412</f>
        <v>0.23099971488556542</v>
      </c>
    </row>
    <row r="9413" spans="1:12" x14ac:dyDescent="0.2">
      <c r="A9413" s="37" t="s">
        <v>339</v>
      </c>
      <c r="B9413" s="37" t="s">
        <v>354</v>
      </c>
      <c r="C9413" s="37" t="s">
        <v>78</v>
      </c>
      <c r="D9413" s="37" t="s">
        <v>370</v>
      </c>
      <c r="E9413" s="37" t="s">
        <v>7999</v>
      </c>
      <c r="F9413" s="37" t="s">
        <v>825</v>
      </c>
      <c r="G9413" s="37">
        <v>84</v>
      </c>
      <c r="H9413" s="38">
        <v>22487.95</v>
      </c>
      <c r="I9413" s="38">
        <v>5194.71</v>
      </c>
      <c r="J9413" s="24" t="str">
        <f>RIGHT(F9413,2)&amp;"/"&amp;MID(F9413,5,2)&amp;"/"&amp;LEFT(F9413,4)</f>
        <v>19/10/2011</v>
      </c>
      <c r="K9413" s="39">
        <f ca="1">ROUND((TODAY()-J9413)/365.25,1)</f>
        <v>5.9</v>
      </c>
      <c r="L9413" s="26">
        <f>I9413/H9413</f>
        <v>0.23099971317972515</v>
      </c>
    </row>
    <row r="9414" spans="1:12" x14ac:dyDescent="0.2">
      <c r="A9414" s="37" t="s">
        <v>169</v>
      </c>
      <c r="B9414" s="37" t="s">
        <v>191</v>
      </c>
      <c r="C9414" s="37" t="s">
        <v>198</v>
      </c>
      <c r="D9414" s="40" t="s">
        <v>370</v>
      </c>
      <c r="E9414" s="37" t="s">
        <v>2521</v>
      </c>
      <c r="F9414" s="37" t="s">
        <v>1190</v>
      </c>
      <c r="G9414" s="37">
        <v>130</v>
      </c>
      <c r="H9414" s="38">
        <v>22004.400000000001</v>
      </c>
      <c r="I9414" s="38">
        <v>5083.01</v>
      </c>
      <c r="J9414" s="24" t="str">
        <f>RIGHT(F9414,2)&amp;"/"&amp;MID(F9414,5,2)&amp;"/"&amp;LEFT(F9414,4)</f>
        <v>04/07/2012</v>
      </c>
      <c r="K9414" s="39">
        <f ca="1">ROUND((TODAY()-J9414)/365.25,1)</f>
        <v>5.2</v>
      </c>
      <c r="L9414" s="26">
        <f>I9414/H9414</f>
        <v>0.23099970914907927</v>
      </c>
    </row>
    <row r="9415" spans="1:12" x14ac:dyDescent="0.2">
      <c r="A9415" s="37" t="s">
        <v>61</v>
      </c>
      <c r="B9415" s="37" t="s">
        <v>413</v>
      </c>
      <c r="C9415" s="37" t="s">
        <v>97</v>
      </c>
      <c r="D9415" s="40" t="s">
        <v>370</v>
      </c>
      <c r="E9415" s="37" t="s">
        <v>4176</v>
      </c>
      <c r="F9415" s="37" t="s">
        <v>3089</v>
      </c>
      <c r="G9415" s="37">
        <v>159</v>
      </c>
      <c r="H9415" s="38">
        <v>31426.36</v>
      </c>
      <c r="I9415" s="38">
        <v>7259.48</v>
      </c>
      <c r="J9415" s="24" t="str">
        <f>RIGHT(F9415,2)&amp;"/"&amp;MID(F9415,5,2)&amp;"/"&amp;LEFT(F9415,4)</f>
        <v>16/09/2011</v>
      </c>
      <c r="K9415" s="39">
        <f ca="1">ROUND((TODAY()-J9415)/365.25,1)</f>
        <v>6</v>
      </c>
      <c r="L9415" s="26">
        <f>I9415/H9415</f>
        <v>0.23099970852494528</v>
      </c>
    </row>
    <row r="9416" spans="1:12" x14ac:dyDescent="0.2">
      <c r="A9416" s="37" t="s">
        <v>18</v>
      </c>
      <c r="B9416" s="37" t="s">
        <v>39</v>
      </c>
      <c r="C9416" s="37" t="s">
        <v>850</v>
      </c>
      <c r="D9416" s="37" t="s">
        <v>370</v>
      </c>
      <c r="E9416" s="37" t="s">
        <v>7990</v>
      </c>
      <c r="F9416" s="37" t="s">
        <v>7320</v>
      </c>
      <c r="G9416" s="37">
        <v>135</v>
      </c>
      <c r="H9416" s="38">
        <v>19311.150000000001</v>
      </c>
      <c r="I9416" s="38">
        <v>4460.87</v>
      </c>
      <c r="J9416" s="24" t="str">
        <f>RIGHT(F9416,2)&amp;"/"&amp;MID(F9416,5,2)&amp;"/"&amp;LEFT(F9416,4)</f>
        <v>14/06/2007</v>
      </c>
      <c r="K9416" s="39">
        <f ca="1">ROUND((TODAY()-J9416)/365.25,1)</f>
        <v>10.3</v>
      </c>
      <c r="L9416" s="26">
        <f>I9416/H9416</f>
        <v>0.23099970742291367</v>
      </c>
    </row>
    <row r="9417" spans="1:12" x14ac:dyDescent="0.2">
      <c r="A9417" s="37" t="s">
        <v>316</v>
      </c>
      <c r="B9417" s="37" t="s">
        <v>325</v>
      </c>
      <c r="C9417" s="37" t="s">
        <v>44</v>
      </c>
      <c r="D9417" s="37" t="s">
        <v>370</v>
      </c>
      <c r="E9417" s="37" t="s">
        <v>9721</v>
      </c>
      <c r="F9417" s="37" t="s">
        <v>582</v>
      </c>
      <c r="G9417" s="37">
        <v>179</v>
      </c>
      <c r="H9417" s="38">
        <v>13527.55</v>
      </c>
      <c r="I9417" s="38">
        <v>3124.86</v>
      </c>
      <c r="J9417" s="24" t="str">
        <f>RIGHT(F9417,2)&amp;"/"&amp;MID(F9417,5,2)&amp;"/"&amp;LEFT(F9417,4)</f>
        <v>27/02/2012</v>
      </c>
      <c r="K9417" s="39">
        <f ca="1">ROUND((TODAY()-J9417)/365.25,1)</f>
        <v>5.6</v>
      </c>
      <c r="L9417" s="26">
        <f>I9417/H9417</f>
        <v>0.23099970061097541</v>
      </c>
    </row>
    <row r="9418" spans="1:12" x14ac:dyDescent="0.2">
      <c r="A9418" s="37" t="s">
        <v>316</v>
      </c>
      <c r="B9418" s="37" t="s">
        <v>325</v>
      </c>
      <c r="C9418" s="37" t="s">
        <v>32</v>
      </c>
      <c r="D9418" s="37" t="s">
        <v>370</v>
      </c>
      <c r="E9418" s="37" t="s">
        <v>9699</v>
      </c>
      <c r="F9418" s="37" t="s">
        <v>617</v>
      </c>
      <c r="G9418" s="37">
        <v>168</v>
      </c>
      <c r="H9418" s="38">
        <v>20036</v>
      </c>
      <c r="I9418" s="38">
        <v>4628.3100000000004</v>
      </c>
      <c r="J9418" s="24" t="str">
        <f>RIGHT(F9418,2)&amp;"/"&amp;MID(F9418,5,2)&amp;"/"&amp;LEFT(F9418,4)</f>
        <v>29/02/2012</v>
      </c>
      <c r="K9418" s="39">
        <f ca="1">ROUND((TODAY()-J9418)/365.25,1)</f>
        <v>5.6</v>
      </c>
      <c r="L9418" s="26">
        <f>I9418/H9418</f>
        <v>0.23099970053902977</v>
      </c>
    </row>
    <row r="9419" spans="1:12" x14ac:dyDescent="0.2">
      <c r="A9419" s="37" t="s">
        <v>169</v>
      </c>
      <c r="B9419" s="37" t="s">
        <v>191</v>
      </c>
      <c r="C9419" s="37" t="s">
        <v>198</v>
      </c>
      <c r="D9419" s="40" t="s">
        <v>370</v>
      </c>
      <c r="E9419" s="37" t="s">
        <v>2552</v>
      </c>
      <c r="F9419" s="37" t="s">
        <v>1630</v>
      </c>
      <c r="G9419" s="37">
        <v>130</v>
      </c>
      <c r="H9419" s="38">
        <v>22556.35</v>
      </c>
      <c r="I9419" s="38">
        <v>5210.51</v>
      </c>
      <c r="J9419" s="24" t="str">
        <f>RIGHT(F9419,2)&amp;"/"&amp;MID(F9419,5,2)&amp;"/"&amp;LEFT(F9419,4)</f>
        <v>15/10/2012</v>
      </c>
      <c r="K9419" s="39">
        <f ca="1">ROUND((TODAY()-J9419)/365.25,1)</f>
        <v>4.9000000000000004</v>
      </c>
      <c r="L9419" s="26">
        <f>I9419/H9419</f>
        <v>0.230999696316115</v>
      </c>
    </row>
    <row r="9420" spans="1:12" x14ac:dyDescent="0.2">
      <c r="A9420" s="37" t="s">
        <v>316</v>
      </c>
      <c r="B9420" s="37" t="s">
        <v>337</v>
      </c>
      <c r="C9420" s="37" t="s">
        <v>128</v>
      </c>
      <c r="D9420" s="40" t="s">
        <v>370</v>
      </c>
      <c r="E9420" s="37" t="s">
        <v>2211</v>
      </c>
      <c r="F9420" s="37" t="s">
        <v>1715</v>
      </c>
      <c r="G9420" s="37">
        <v>66</v>
      </c>
      <c r="H9420" s="38">
        <v>17446.3</v>
      </c>
      <c r="I9420" s="38">
        <v>4030.09</v>
      </c>
      <c r="J9420" s="24" t="str">
        <f>RIGHT(F9420,2)&amp;"/"&amp;MID(F9420,5,2)&amp;"/"&amp;LEFT(F9420,4)</f>
        <v>14/03/2011</v>
      </c>
      <c r="K9420" s="39">
        <f ca="1">ROUND((TODAY()-J9420)/365.25,1)</f>
        <v>6.5</v>
      </c>
      <c r="L9420" s="26">
        <f>I9420/H9420</f>
        <v>0.23099969621065786</v>
      </c>
    </row>
    <row r="9421" spans="1:12" x14ac:dyDescent="0.2">
      <c r="A9421" s="37" t="s">
        <v>18</v>
      </c>
      <c r="B9421" s="37" t="s">
        <v>39</v>
      </c>
      <c r="C9421" s="37" t="s">
        <v>8001</v>
      </c>
      <c r="D9421" s="37" t="s">
        <v>370</v>
      </c>
      <c r="E9421" s="37" t="s">
        <v>7965</v>
      </c>
      <c r="F9421" s="37" t="s">
        <v>1144</v>
      </c>
      <c r="G9421" s="37">
        <v>77</v>
      </c>
      <c r="H9421" s="38">
        <v>24783.15</v>
      </c>
      <c r="I9421" s="38">
        <v>5724.9</v>
      </c>
      <c r="J9421" s="24" t="str">
        <f>RIGHT(F9421,2)&amp;"/"&amp;MID(F9421,5,2)&amp;"/"&amp;LEFT(F9421,4)</f>
        <v>27/06/2012</v>
      </c>
      <c r="K9421" s="39">
        <f ca="1">ROUND((TODAY()-J9421)/365.25,1)</f>
        <v>5.2</v>
      </c>
      <c r="L9421" s="26">
        <f>I9421/H9421</f>
        <v>0.23099969132253162</v>
      </c>
    </row>
    <row r="9422" spans="1:12" x14ac:dyDescent="0.2">
      <c r="A9422" s="37" t="s">
        <v>18</v>
      </c>
      <c r="B9422" s="37" t="s">
        <v>41</v>
      </c>
      <c r="C9422" s="37" t="s">
        <v>5652</v>
      </c>
      <c r="D9422" s="40" t="s">
        <v>370</v>
      </c>
      <c r="E9422" s="37" t="s">
        <v>5598</v>
      </c>
      <c r="F9422" s="37" t="s">
        <v>2805</v>
      </c>
      <c r="G9422" s="37">
        <v>153</v>
      </c>
      <c r="H9422" s="38">
        <v>28201.25</v>
      </c>
      <c r="I9422" s="38">
        <v>6514.48</v>
      </c>
      <c r="J9422" s="24" t="str">
        <f>RIGHT(F9422,2)&amp;"/"&amp;MID(F9422,5,2)&amp;"/"&amp;LEFT(F9422,4)</f>
        <v>23/01/2013</v>
      </c>
      <c r="K9422" s="39">
        <f ca="1">ROUND((TODAY()-J9422)/365.25,1)</f>
        <v>4.7</v>
      </c>
      <c r="L9422" s="26">
        <f>I9422/H9422</f>
        <v>0.23099968973006513</v>
      </c>
    </row>
    <row r="9423" spans="1:12" x14ac:dyDescent="0.2">
      <c r="A9423" s="37" t="s">
        <v>18</v>
      </c>
      <c r="B9423" s="37" t="s">
        <v>41</v>
      </c>
      <c r="C9423" s="37" t="s">
        <v>232</v>
      </c>
      <c r="D9423" s="40" t="s">
        <v>370</v>
      </c>
      <c r="E9423" s="37" t="s">
        <v>8893</v>
      </c>
      <c r="F9423" s="37" t="s">
        <v>1403</v>
      </c>
      <c r="G9423" s="37">
        <v>199</v>
      </c>
      <c r="H9423" s="38">
        <v>19880.2</v>
      </c>
      <c r="I9423" s="38">
        <v>4592.32</v>
      </c>
      <c r="J9423" s="24" t="str">
        <f>RIGHT(F9423,2)&amp;"/"&amp;MID(F9423,5,2)&amp;"/"&amp;LEFT(F9423,4)</f>
        <v>14/12/2012</v>
      </c>
      <c r="K9423" s="39">
        <f ca="1">ROUND((TODAY()-J9423)/365.25,1)</f>
        <v>4.8</v>
      </c>
      <c r="L9423" s="26">
        <f>I9423/H9423</f>
        <v>0.23099968813191013</v>
      </c>
    </row>
    <row r="9424" spans="1:12" x14ac:dyDescent="0.2">
      <c r="A9424" s="37" t="s">
        <v>169</v>
      </c>
      <c r="B9424" s="37" t="s">
        <v>191</v>
      </c>
      <c r="C9424" s="37" t="s">
        <v>198</v>
      </c>
      <c r="D9424" s="37" t="s">
        <v>370</v>
      </c>
      <c r="E9424" s="37" t="s">
        <v>6903</v>
      </c>
      <c r="F9424" s="37" t="s">
        <v>1403</v>
      </c>
      <c r="G9424" s="37">
        <v>140</v>
      </c>
      <c r="H9424" s="38">
        <v>21589.25</v>
      </c>
      <c r="I9424" s="38">
        <v>4987.1099999999997</v>
      </c>
      <c r="J9424" s="24" t="str">
        <f>RIGHT(F9424,2)&amp;"/"&amp;MID(F9424,5,2)&amp;"/"&amp;LEFT(F9424,4)</f>
        <v>14/12/2012</v>
      </c>
      <c r="K9424" s="39">
        <f ca="1">ROUND((TODAY()-J9424)/365.25,1)</f>
        <v>4.8</v>
      </c>
      <c r="L9424" s="26">
        <f>I9424/H9424</f>
        <v>0.23099968734439591</v>
      </c>
    </row>
    <row r="9425" spans="1:12" x14ac:dyDescent="0.2">
      <c r="A9425" s="37" t="s">
        <v>169</v>
      </c>
      <c r="B9425" s="37" t="s">
        <v>191</v>
      </c>
      <c r="C9425" s="37" t="s">
        <v>198</v>
      </c>
      <c r="D9425" s="37" t="s">
        <v>370</v>
      </c>
      <c r="E9425" s="37" t="s">
        <v>9695</v>
      </c>
      <c r="F9425" s="37" t="s">
        <v>1389</v>
      </c>
      <c r="G9425" s="37">
        <v>136</v>
      </c>
      <c r="H9425" s="38">
        <v>21088.6</v>
      </c>
      <c r="I9425" s="38">
        <v>4871.46</v>
      </c>
      <c r="J9425" s="24" t="str">
        <f>RIGHT(F9425,2)&amp;"/"&amp;MID(F9425,5,2)&amp;"/"&amp;LEFT(F9425,4)</f>
        <v>31/05/2012</v>
      </c>
      <c r="K9425" s="39">
        <f ca="1">ROUND((TODAY()-J9425)/365.25,1)</f>
        <v>5.3</v>
      </c>
      <c r="L9425" s="26">
        <f>I9425/H9425</f>
        <v>0.23099968703470122</v>
      </c>
    </row>
    <row r="9426" spans="1:12" x14ac:dyDescent="0.2">
      <c r="A9426" s="37" t="s">
        <v>119</v>
      </c>
      <c r="B9426" s="37" t="s">
        <v>7180</v>
      </c>
      <c r="C9426" s="37" t="s">
        <v>7181</v>
      </c>
      <c r="D9426" s="37" t="s">
        <v>370</v>
      </c>
      <c r="E9426" s="37" t="s">
        <v>6868</v>
      </c>
      <c r="F9426" s="37" t="s">
        <v>6035</v>
      </c>
      <c r="G9426" s="37">
        <v>44</v>
      </c>
      <c r="H9426" s="38">
        <v>12764</v>
      </c>
      <c r="I9426" s="38">
        <v>2948.48</v>
      </c>
      <c r="J9426" s="24" t="str">
        <f>RIGHT(F9426,2)&amp;"/"&amp;MID(F9426,5,2)&amp;"/"&amp;LEFT(F9426,4)</f>
        <v>08/07/2011</v>
      </c>
      <c r="K9426" s="39">
        <f ca="1">ROUND((TODAY()-J9426)/365.25,1)</f>
        <v>6.2</v>
      </c>
      <c r="L9426" s="26">
        <f>I9426/H9426</f>
        <v>0.23099968661861486</v>
      </c>
    </row>
    <row r="9427" spans="1:12" x14ac:dyDescent="0.2">
      <c r="A9427" s="37" t="s">
        <v>18</v>
      </c>
      <c r="B9427" s="37" t="s">
        <v>39</v>
      </c>
      <c r="C9427" s="37" t="s">
        <v>8906</v>
      </c>
      <c r="D9427" s="40" t="s">
        <v>370</v>
      </c>
      <c r="E9427" s="37" t="s">
        <v>8882</v>
      </c>
      <c r="F9427" s="37" t="s">
        <v>802</v>
      </c>
      <c r="G9427" s="37">
        <v>223</v>
      </c>
      <c r="H9427" s="38">
        <v>15477.9</v>
      </c>
      <c r="I9427" s="38">
        <v>3575.39</v>
      </c>
      <c r="J9427" s="24" t="str">
        <f>RIGHT(F9427,2)&amp;"/"&amp;MID(F9427,5,2)&amp;"/"&amp;LEFT(F9427,4)</f>
        <v>08/11/2007</v>
      </c>
      <c r="K9427" s="39">
        <f ca="1">ROUND((TODAY()-J9427)/365.25,1)</f>
        <v>9.9</v>
      </c>
      <c r="L9427" s="26">
        <f>I9427/H9427</f>
        <v>0.23099968341958535</v>
      </c>
    </row>
    <row r="9428" spans="1:12" x14ac:dyDescent="0.2">
      <c r="A9428" s="37" t="s">
        <v>339</v>
      </c>
      <c r="B9428" s="37" t="s">
        <v>354</v>
      </c>
      <c r="C9428" s="37" t="s">
        <v>78</v>
      </c>
      <c r="D9428" s="40" t="s">
        <v>370</v>
      </c>
      <c r="E9428" s="37" t="s">
        <v>2521</v>
      </c>
      <c r="F9428" s="37" t="s">
        <v>492</v>
      </c>
      <c r="G9428" s="37">
        <v>150</v>
      </c>
      <c r="H9428" s="38">
        <v>21105.7</v>
      </c>
      <c r="I9428" s="38">
        <v>4875.41</v>
      </c>
      <c r="J9428" s="24" t="str">
        <f>RIGHT(F9428,2)&amp;"/"&amp;MID(F9428,5,2)&amp;"/"&amp;LEFT(F9428,4)</f>
        <v>04/01/2012</v>
      </c>
      <c r="K9428" s="39">
        <f ca="1">ROUND((TODAY()-J9428)/365.25,1)</f>
        <v>5.7</v>
      </c>
      <c r="L9428" s="26">
        <f>I9428/H9428</f>
        <v>0.23099968255021153</v>
      </c>
    </row>
    <row r="9429" spans="1:12" x14ac:dyDescent="0.2">
      <c r="A9429" s="37" t="s">
        <v>339</v>
      </c>
      <c r="B9429" s="37" t="s">
        <v>354</v>
      </c>
      <c r="C9429" s="37" t="s">
        <v>78</v>
      </c>
      <c r="D9429" s="40" t="s">
        <v>370</v>
      </c>
      <c r="E9429" s="37" t="s">
        <v>5617</v>
      </c>
      <c r="F9429" s="37" t="s">
        <v>702</v>
      </c>
      <c r="G9429" s="37">
        <v>108</v>
      </c>
      <c r="H9429" s="38">
        <v>24023.15</v>
      </c>
      <c r="I9429" s="38">
        <v>5549.34</v>
      </c>
      <c r="J9429" s="24" t="str">
        <f>RIGHT(F9429,2)&amp;"/"&amp;MID(F9429,5,2)&amp;"/"&amp;LEFT(F9429,4)</f>
        <v>12/01/2012</v>
      </c>
      <c r="K9429" s="39">
        <f ca="1">ROUND((TODAY()-J9429)/365.25,1)</f>
        <v>5.7</v>
      </c>
      <c r="L9429" s="26">
        <f>I9429/H9429</f>
        <v>0.23099968155716463</v>
      </c>
    </row>
    <row r="9430" spans="1:12" x14ac:dyDescent="0.2">
      <c r="A9430" s="37" t="s">
        <v>61</v>
      </c>
      <c r="B9430" s="37" t="s">
        <v>413</v>
      </c>
      <c r="C9430" s="37" t="s">
        <v>97</v>
      </c>
      <c r="D9430" s="40" t="s">
        <v>370</v>
      </c>
      <c r="E9430" s="37" t="s">
        <v>2208</v>
      </c>
      <c r="F9430" s="37" t="s">
        <v>689</v>
      </c>
      <c r="G9430" s="37">
        <v>183</v>
      </c>
      <c r="H9430" s="38">
        <v>29754.5</v>
      </c>
      <c r="I9430" s="38">
        <v>6873.28</v>
      </c>
      <c r="J9430" s="24" t="str">
        <f>RIGHT(F9430,2)&amp;"/"&amp;MID(F9430,5,2)&amp;"/"&amp;LEFT(F9430,4)</f>
        <v>06/12/2011</v>
      </c>
      <c r="K9430" s="39">
        <f ca="1">ROUND((TODAY()-J9430)/365.25,1)</f>
        <v>5.8</v>
      </c>
      <c r="L9430" s="26">
        <f>I9430/H9430</f>
        <v>0.23099968072056326</v>
      </c>
    </row>
    <row r="9431" spans="1:12" x14ac:dyDescent="0.2">
      <c r="A9431" s="37" t="s">
        <v>339</v>
      </c>
      <c r="B9431" s="37" t="s">
        <v>354</v>
      </c>
      <c r="C9431" s="37" t="s">
        <v>78</v>
      </c>
      <c r="D9431" s="37" t="s">
        <v>370</v>
      </c>
      <c r="E9431" s="37" t="s">
        <v>9675</v>
      </c>
      <c r="F9431" s="37" t="s">
        <v>5783</v>
      </c>
      <c r="G9431" s="37">
        <v>116</v>
      </c>
      <c r="H9431" s="38">
        <v>20518.599999999999</v>
      </c>
      <c r="I9431" s="38">
        <v>4739.79</v>
      </c>
      <c r="J9431" s="24" t="str">
        <f>RIGHT(F9431,2)&amp;"/"&amp;MID(F9431,5,2)&amp;"/"&amp;LEFT(F9431,4)</f>
        <v>30/12/2011</v>
      </c>
      <c r="K9431" s="39">
        <f ca="1">ROUND((TODAY()-J9431)/365.25,1)</f>
        <v>5.7</v>
      </c>
      <c r="L9431" s="26">
        <f>I9431/H9431</f>
        <v>0.23099967834062754</v>
      </c>
    </row>
    <row r="9432" spans="1:12" x14ac:dyDescent="0.2">
      <c r="A9432" s="37" t="s">
        <v>123</v>
      </c>
      <c r="B9432" s="37" t="s">
        <v>129</v>
      </c>
      <c r="C9432" s="37" t="s">
        <v>78</v>
      </c>
      <c r="D9432" s="37" t="s">
        <v>370</v>
      </c>
      <c r="E9432" s="37" t="s">
        <v>7967</v>
      </c>
      <c r="F9432" s="37" t="s">
        <v>2827</v>
      </c>
      <c r="G9432" s="37">
        <v>165</v>
      </c>
      <c r="H9432" s="38">
        <v>12404</v>
      </c>
      <c r="I9432" s="38">
        <v>2865.32</v>
      </c>
      <c r="J9432" s="24" t="str">
        <f>RIGHT(F9432,2)&amp;"/"&amp;MID(F9432,5,2)&amp;"/"&amp;LEFT(F9432,4)</f>
        <v>31/05/2011</v>
      </c>
      <c r="K9432" s="39">
        <f ca="1">ROUND((TODAY()-J9432)/365.25,1)</f>
        <v>6.3</v>
      </c>
      <c r="L9432" s="26">
        <f>I9432/H9432</f>
        <v>0.23099967752337958</v>
      </c>
    </row>
    <row r="9433" spans="1:12" x14ac:dyDescent="0.2">
      <c r="A9433" s="37" t="s">
        <v>169</v>
      </c>
      <c r="B9433" s="37" t="s">
        <v>221</v>
      </c>
      <c r="C9433" s="37" t="s">
        <v>188</v>
      </c>
      <c r="D9433" s="37" t="s">
        <v>370</v>
      </c>
      <c r="E9433" s="37" t="s">
        <v>9706</v>
      </c>
      <c r="F9433" s="37" t="s">
        <v>2921</v>
      </c>
      <c r="G9433" s="37">
        <v>57</v>
      </c>
      <c r="H9433" s="38">
        <v>25662.85</v>
      </c>
      <c r="I9433" s="38">
        <v>5928.11</v>
      </c>
      <c r="J9433" s="24" t="str">
        <f>RIGHT(F9433,2)&amp;"/"&amp;MID(F9433,5,2)&amp;"/"&amp;LEFT(F9433,4)</f>
        <v>04/04/2011</v>
      </c>
      <c r="K9433" s="39">
        <f ca="1">ROUND((TODAY()-J9433)/365.25,1)</f>
        <v>6.5</v>
      </c>
      <c r="L9433" s="26">
        <f>I9433/H9433</f>
        <v>0.23099967462694129</v>
      </c>
    </row>
    <row r="9434" spans="1:12" x14ac:dyDescent="0.2">
      <c r="A9434" s="37" t="s">
        <v>339</v>
      </c>
      <c r="B9434" s="37" t="s">
        <v>354</v>
      </c>
      <c r="C9434" s="37" t="s">
        <v>78</v>
      </c>
      <c r="D9434" s="40" t="s">
        <v>370</v>
      </c>
      <c r="E9434" s="37" t="s">
        <v>4180</v>
      </c>
      <c r="F9434" s="37" t="s">
        <v>756</v>
      </c>
      <c r="G9434" s="37">
        <v>101</v>
      </c>
      <c r="H9434" s="38">
        <v>21640.55</v>
      </c>
      <c r="I9434" s="38">
        <v>4998.96</v>
      </c>
      <c r="J9434" s="24" t="str">
        <f>RIGHT(F9434,2)&amp;"/"&amp;MID(F9434,5,2)&amp;"/"&amp;LEFT(F9434,4)</f>
        <v>21/11/2011</v>
      </c>
      <c r="K9434" s="39">
        <f ca="1">ROUND((TODAY()-J9434)/365.25,1)</f>
        <v>5.8</v>
      </c>
      <c r="L9434" s="26">
        <f>I9434/H9434</f>
        <v>0.23099967422269768</v>
      </c>
    </row>
    <row r="9435" spans="1:12" x14ac:dyDescent="0.2">
      <c r="A9435" s="37" t="s">
        <v>61</v>
      </c>
      <c r="B9435" s="37" t="s">
        <v>413</v>
      </c>
      <c r="C9435" s="37" t="s">
        <v>940</v>
      </c>
      <c r="D9435" s="37" t="s">
        <v>370</v>
      </c>
      <c r="E9435" s="37" t="s">
        <v>9709</v>
      </c>
      <c r="F9435" s="37" t="s">
        <v>5782</v>
      </c>
      <c r="G9435" s="37">
        <v>193</v>
      </c>
      <c r="H9435" s="38">
        <v>25576.400000000001</v>
      </c>
      <c r="I9435" s="38">
        <v>5908.14</v>
      </c>
      <c r="J9435" s="24" t="str">
        <f>RIGHT(F9435,2)&amp;"/"&amp;MID(F9435,5,2)&amp;"/"&amp;LEFT(F9435,4)</f>
        <v>08/12/2011</v>
      </c>
      <c r="K9435" s="39">
        <f ca="1">ROUND((TODAY()-J9435)/365.25,1)</f>
        <v>5.8</v>
      </c>
      <c r="L9435" s="26">
        <f>I9435/H9435</f>
        <v>0.23099967157223064</v>
      </c>
    </row>
    <row r="9436" spans="1:12" x14ac:dyDescent="0.2">
      <c r="A9436" s="37" t="s">
        <v>304</v>
      </c>
      <c r="B9436" s="37" t="s">
        <v>312</v>
      </c>
      <c r="C9436" s="37" t="s">
        <v>7815</v>
      </c>
      <c r="D9436" s="37" t="s">
        <v>370</v>
      </c>
      <c r="E9436" s="37" t="s">
        <v>6864</v>
      </c>
      <c r="F9436" s="37" t="s">
        <v>7816</v>
      </c>
      <c r="G9436" s="37">
        <v>86</v>
      </c>
      <c r="H9436" s="38">
        <v>25576.400000000001</v>
      </c>
      <c r="I9436" s="38">
        <v>5908.14</v>
      </c>
      <c r="J9436" s="24" t="str">
        <f>RIGHT(F9436,2)&amp;"/"&amp;MID(F9436,5,2)&amp;"/"&amp;LEFT(F9436,4)</f>
        <v>11/04/2014</v>
      </c>
      <c r="K9436" s="39">
        <f ca="1">ROUND((TODAY()-J9436)/365.25,1)</f>
        <v>3.5</v>
      </c>
      <c r="L9436" s="26">
        <f>I9436/H9436</f>
        <v>0.23099967157223064</v>
      </c>
    </row>
    <row r="9437" spans="1:12" x14ac:dyDescent="0.2">
      <c r="A9437" s="37" t="s">
        <v>339</v>
      </c>
      <c r="B9437" s="37" t="s">
        <v>363</v>
      </c>
      <c r="C9437" s="37" t="s">
        <v>1532</v>
      </c>
      <c r="D9437" s="40" t="s">
        <v>370</v>
      </c>
      <c r="E9437" s="37" t="s">
        <v>2538</v>
      </c>
      <c r="F9437" s="37" t="s">
        <v>1000</v>
      </c>
      <c r="G9437" s="37">
        <v>65</v>
      </c>
      <c r="H9437" s="38">
        <v>26284.15</v>
      </c>
      <c r="I9437" s="38">
        <v>6071.63</v>
      </c>
      <c r="J9437" s="24" t="str">
        <f>RIGHT(F9437,2)&amp;"/"&amp;MID(F9437,5,2)&amp;"/"&amp;LEFT(F9437,4)</f>
        <v>28/11/2011</v>
      </c>
      <c r="K9437" s="39">
        <f ca="1">ROUND((TODAY()-J9437)/365.25,1)</f>
        <v>5.8</v>
      </c>
      <c r="L9437" s="26">
        <f>I9437/H9437</f>
        <v>0.23099967090432827</v>
      </c>
    </row>
    <row r="9438" spans="1:12" x14ac:dyDescent="0.2">
      <c r="A9438" s="37" t="s">
        <v>169</v>
      </c>
      <c r="B9438" s="37" t="s">
        <v>200</v>
      </c>
      <c r="C9438" s="37" t="s">
        <v>202</v>
      </c>
      <c r="D9438" s="37" t="s">
        <v>370</v>
      </c>
      <c r="E9438" s="37" t="s">
        <v>9699</v>
      </c>
      <c r="F9438" s="37" t="s">
        <v>1690</v>
      </c>
      <c r="G9438" s="37">
        <v>105</v>
      </c>
      <c r="H9438" s="38">
        <v>26094.15</v>
      </c>
      <c r="I9438" s="38">
        <v>6027.74</v>
      </c>
      <c r="J9438" s="24" t="str">
        <f>RIGHT(F9438,2)&amp;"/"&amp;MID(F9438,5,2)&amp;"/"&amp;LEFT(F9438,4)</f>
        <v>06/05/2013</v>
      </c>
      <c r="K9438" s="39">
        <f ca="1">ROUND((TODAY()-J9438)/365.25,1)</f>
        <v>4.4000000000000004</v>
      </c>
      <c r="L9438" s="26">
        <f>I9438/H9438</f>
        <v>0.23099966850807555</v>
      </c>
    </row>
    <row r="9439" spans="1:12" x14ac:dyDescent="0.2">
      <c r="A9439" s="37" t="s">
        <v>169</v>
      </c>
      <c r="B9439" s="37" t="s">
        <v>200</v>
      </c>
      <c r="C9439" s="37" t="s">
        <v>202</v>
      </c>
      <c r="D9439" s="40" t="s">
        <v>370</v>
      </c>
      <c r="E9439" s="37" t="s">
        <v>2219</v>
      </c>
      <c r="F9439" s="37" t="s">
        <v>1048</v>
      </c>
      <c r="G9439" s="37">
        <v>133</v>
      </c>
      <c r="H9439" s="38">
        <v>23901.55</v>
      </c>
      <c r="I9439" s="38">
        <v>5521.25</v>
      </c>
      <c r="J9439" s="24" t="str">
        <f>RIGHT(F9439,2)&amp;"/"&amp;MID(F9439,5,2)&amp;"/"&amp;LEFT(F9439,4)</f>
        <v>28/11/2012</v>
      </c>
      <c r="K9439" s="39">
        <f ca="1">ROUND((TODAY()-J9439)/365.25,1)</f>
        <v>4.8</v>
      </c>
      <c r="L9439" s="26">
        <f>I9439/H9439</f>
        <v>0.23099966320175888</v>
      </c>
    </row>
    <row r="9440" spans="1:12" x14ac:dyDescent="0.2">
      <c r="A9440" s="37" t="s">
        <v>18</v>
      </c>
      <c r="B9440" s="37" t="s">
        <v>39</v>
      </c>
      <c r="C9440" s="37" t="s">
        <v>850</v>
      </c>
      <c r="D9440" s="40" t="s">
        <v>370</v>
      </c>
      <c r="E9440" s="37" t="s">
        <v>5607</v>
      </c>
      <c r="F9440" s="37" t="s">
        <v>1924</v>
      </c>
      <c r="G9440" s="37">
        <v>129</v>
      </c>
      <c r="H9440" s="38">
        <v>21708.95</v>
      </c>
      <c r="I9440" s="38">
        <v>5014.76</v>
      </c>
      <c r="J9440" s="24" t="str">
        <f>RIGHT(F9440,2)&amp;"/"&amp;MID(F9440,5,2)&amp;"/"&amp;LEFT(F9440,4)</f>
        <v>15/02/2008</v>
      </c>
      <c r="K9440" s="39">
        <f ca="1">ROUND((TODAY()-J9440)/365.25,1)</f>
        <v>9.6</v>
      </c>
      <c r="L9440" s="26">
        <f>I9440/H9440</f>
        <v>0.23099965682356816</v>
      </c>
    </row>
    <row r="9441" spans="1:12" x14ac:dyDescent="0.2">
      <c r="A9441" s="37" t="s">
        <v>169</v>
      </c>
      <c r="B9441" s="37" t="s">
        <v>191</v>
      </c>
      <c r="C9441" s="37" t="s">
        <v>198</v>
      </c>
      <c r="D9441" s="40" t="s">
        <v>370</v>
      </c>
      <c r="E9441" s="37" t="s">
        <v>2567</v>
      </c>
      <c r="F9441" s="37" t="s">
        <v>1554</v>
      </c>
      <c r="G9441" s="37">
        <v>119</v>
      </c>
      <c r="H9441" s="38">
        <v>23124.45</v>
      </c>
      <c r="I9441" s="38">
        <v>5341.74</v>
      </c>
      <c r="J9441" s="24" t="str">
        <f>RIGHT(F9441,2)&amp;"/"&amp;MID(F9441,5,2)&amp;"/"&amp;LEFT(F9441,4)</f>
        <v>30/11/2012</v>
      </c>
      <c r="K9441" s="39">
        <f ca="1">ROUND((TODAY()-J9441)/365.25,1)</f>
        <v>4.8</v>
      </c>
      <c r="L9441" s="26">
        <f>I9441/H9441</f>
        <v>0.23099965620803953</v>
      </c>
    </row>
    <row r="9442" spans="1:12" x14ac:dyDescent="0.2">
      <c r="A9442" s="37" t="s">
        <v>169</v>
      </c>
      <c r="B9442" s="37" t="s">
        <v>200</v>
      </c>
      <c r="C9442" s="37" t="s">
        <v>202</v>
      </c>
      <c r="D9442" s="40" t="s">
        <v>370</v>
      </c>
      <c r="E9442" s="37" t="s">
        <v>2541</v>
      </c>
      <c r="F9442" s="37" t="s">
        <v>2650</v>
      </c>
      <c r="G9442" s="37">
        <v>171</v>
      </c>
      <c r="H9442" s="38">
        <v>21812.5</v>
      </c>
      <c r="I9442" s="38">
        <v>5038.68</v>
      </c>
      <c r="J9442" s="24" t="str">
        <f>RIGHT(F9442,2)&amp;"/"&amp;MID(F9442,5,2)&amp;"/"&amp;LEFT(F9442,4)</f>
        <v>05/11/2012</v>
      </c>
      <c r="K9442" s="39">
        <f ca="1">ROUND((TODAY()-J9442)/365.25,1)</f>
        <v>4.9000000000000004</v>
      </c>
      <c r="L9442" s="26">
        <f>I9442/H9442</f>
        <v>0.23099965616045848</v>
      </c>
    </row>
    <row r="9443" spans="1:12" x14ac:dyDescent="0.2">
      <c r="A9443" s="37" t="s">
        <v>123</v>
      </c>
      <c r="B9443" s="37" t="s">
        <v>133</v>
      </c>
      <c r="C9443" s="37" t="s">
        <v>732</v>
      </c>
      <c r="D9443" s="37" t="s">
        <v>370</v>
      </c>
      <c r="E9443" s="37" t="s">
        <v>6914</v>
      </c>
      <c r="F9443" s="37" t="s">
        <v>1277</v>
      </c>
      <c r="G9443" s="37">
        <v>172</v>
      </c>
      <c r="H9443" s="38">
        <v>17272.45</v>
      </c>
      <c r="I9443" s="38">
        <v>3989.93</v>
      </c>
      <c r="J9443" s="24" t="str">
        <f>RIGHT(F9443,2)&amp;"/"&amp;MID(F9443,5,2)&amp;"/"&amp;LEFT(F9443,4)</f>
        <v>10/02/2012</v>
      </c>
      <c r="K9443" s="39">
        <f ca="1">ROUND((TODAY()-J9443)/365.25,1)</f>
        <v>5.6</v>
      </c>
      <c r="L9443" s="26">
        <f>I9443/H9443</f>
        <v>0.23099965552078597</v>
      </c>
    </row>
    <row r="9444" spans="1:12" x14ac:dyDescent="0.2">
      <c r="A9444" s="37" t="s">
        <v>147</v>
      </c>
      <c r="B9444" s="37" t="s">
        <v>1013</v>
      </c>
      <c r="C9444" s="37" t="s">
        <v>1014</v>
      </c>
      <c r="D9444" s="40" t="s">
        <v>370</v>
      </c>
      <c r="E9444" s="37" t="s">
        <v>2515</v>
      </c>
      <c r="F9444" s="37" t="s">
        <v>863</v>
      </c>
      <c r="G9444" s="37">
        <v>98</v>
      </c>
      <c r="H9444" s="38">
        <v>26559.65</v>
      </c>
      <c r="I9444" s="38">
        <v>6135.27</v>
      </c>
      <c r="J9444" s="24" t="str">
        <f>RIGHT(F9444,2)&amp;"/"&amp;MID(F9444,5,2)&amp;"/"&amp;LEFT(F9444,4)</f>
        <v>15/09/2011</v>
      </c>
      <c r="K9444" s="39">
        <f ca="1">ROUND((TODAY()-J9444)/365.25,1)</f>
        <v>6</v>
      </c>
      <c r="L9444" s="26">
        <f>I9444/H9444</f>
        <v>0.23099965549244814</v>
      </c>
    </row>
    <row r="9445" spans="1:12" x14ac:dyDescent="0.2">
      <c r="A9445" s="37" t="s">
        <v>169</v>
      </c>
      <c r="B9445" s="37" t="s">
        <v>191</v>
      </c>
      <c r="C9445" s="37" t="s">
        <v>198</v>
      </c>
      <c r="D9445" s="37" t="s">
        <v>370</v>
      </c>
      <c r="E9445" s="37" t="s">
        <v>6904</v>
      </c>
      <c r="F9445" s="37" t="s">
        <v>7441</v>
      </c>
      <c r="G9445" s="37">
        <v>62</v>
      </c>
      <c r="H9445" s="38">
        <v>27681.599999999999</v>
      </c>
      <c r="I9445" s="38">
        <v>6394.44</v>
      </c>
      <c r="J9445" s="24" t="str">
        <f>RIGHT(F9445,2)&amp;"/"&amp;MID(F9445,5,2)&amp;"/"&amp;LEFT(F9445,4)</f>
        <v>16/04/2013</v>
      </c>
      <c r="K9445" s="39">
        <f ca="1">ROUND((TODAY()-J9445)/365.25,1)</f>
        <v>4.4000000000000004</v>
      </c>
      <c r="L9445" s="26">
        <f>I9445/H9445</f>
        <v>0.23099965319923704</v>
      </c>
    </row>
    <row r="9446" spans="1:12" x14ac:dyDescent="0.2">
      <c r="A9446" s="37" t="s">
        <v>339</v>
      </c>
      <c r="B9446" s="37" t="s">
        <v>352</v>
      </c>
      <c r="C9446" s="37" t="s">
        <v>78</v>
      </c>
      <c r="D9446" s="40" t="s">
        <v>370</v>
      </c>
      <c r="E9446" s="37" t="s">
        <v>2212</v>
      </c>
      <c r="F9446" s="37" t="s">
        <v>381</v>
      </c>
      <c r="G9446" s="37">
        <v>76</v>
      </c>
      <c r="H9446" s="38">
        <v>21622.5</v>
      </c>
      <c r="I9446" s="38">
        <v>4994.79</v>
      </c>
      <c r="J9446" s="24" t="str">
        <f>RIGHT(F9446,2)&amp;"/"&amp;MID(F9446,5,2)&amp;"/"&amp;LEFT(F9446,4)</f>
        <v>31/10/2011</v>
      </c>
      <c r="K9446" s="39">
        <f ca="1">ROUND((TODAY()-J9446)/365.25,1)</f>
        <v>5.9</v>
      </c>
      <c r="L9446" s="26">
        <f>I9446/H9446</f>
        <v>0.23099965313909121</v>
      </c>
    </row>
    <row r="9447" spans="1:12" x14ac:dyDescent="0.2">
      <c r="A9447" s="37" t="s">
        <v>169</v>
      </c>
      <c r="B9447" s="37" t="s">
        <v>221</v>
      </c>
      <c r="C9447" s="37" t="s">
        <v>188</v>
      </c>
      <c r="D9447" s="37" t="s">
        <v>370</v>
      </c>
      <c r="E9447" s="37" t="s">
        <v>7980</v>
      </c>
      <c r="F9447" s="37" t="s">
        <v>6227</v>
      </c>
      <c r="G9447" s="37">
        <v>108</v>
      </c>
      <c r="H9447" s="38">
        <v>21846.7</v>
      </c>
      <c r="I9447" s="38">
        <v>5046.58</v>
      </c>
      <c r="J9447" s="24" t="str">
        <f>RIGHT(F9447,2)&amp;"/"&amp;MID(F9447,5,2)&amp;"/"&amp;LEFT(F9447,4)</f>
        <v>11/01/2010</v>
      </c>
      <c r="K9447" s="39">
        <f ca="1">ROUND((TODAY()-J9447)/365.25,1)</f>
        <v>7.7</v>
      </c>
      <c r="L9447" s="26">
        <f>I9447/H9447</f>
        <v>0.23099964754402266</v>
      </c>
    </row>
    <row r="9448" spans="1:12" x14ac:dyDescent="0.2">
      <c r="A9448" s="37" t="s">
        <v>18</v>
      </c>
      <c r="B9448" s="37" t="s">
        <v>39</v>
      </c>
      <c r="C9448" s="37" t="s">
        <v>850</v>
      </c>
      <c r="D9448" s="37" t="s">
        <v>370</v>
      </c>
      <c r="E9448" s="37" t="s">
        <v>6908</v>
      </c>
      <c r="F9448" s="37" t="s">
        <v>933</v>
      </c>
      <c r="G9448" s="37">
        <v>193</v>
      </c>
      <c r="H9448" s="38">
        <v>17099.55</v>
      </c>
      <c r="I9448" s="38">
        <v>3949.99</v>
      </c>
      <c r="J9448" s="24" t="str">
        <f>RIGHT(F9448,2)&amp;"/"&amp;MID(F9448,5,2)&amp;"/"&amp;LEFT(F9448,4)</f>
        <v>08/10/2007</v>
      </c>
      <c r="K9448" s="39">
        <f ca="1">ROUND((TODAY()-J9448)/365.25,1)</f>
        <v>10</v>
      </c>
      <c r="L9448" s="26">
        <f>I9448/H9448</f>
        <v>0.2309996461895196</v>
      </c>
    </row>
    <row r="9449" spans="1:12" x14ac:dyDescent="0.2">
      <c r="A9449" s="37" t="s">
        <v>61</v>
      </c>
      <c r="B9449" s="37" t="s">
        <v>407</v>
      </c>
      <c r="C9449" s="37" t="s">
        <v>80</v>
      </c>
      <c r="D9449" s="37" t="s">
        <v>370</v>
      </c>
      <c r="E9449" s="37" t="s">
        <v>7978</v>
      </c>
      <c r="F9449" s="37" t="s">
        <v>1206</v>
      </c>
      <c r="G9449" s="37">
        <v>149</v>
      </c>
      <c r="H9449" s="38">
        <v>24591.25</v>
      </c>
      <c r="I9449" s="38">
        <v>5680.57</v>
      </c>
      <c r="J9449" s="24" t="str">
        <f>RIGHT(F9449,2)&amp;"/"&amp;MID(F9449,5,2)&amp;"/"&amp;LEFT(F9449,4)</f>
        <v>07/12/2012</v>
      </c>
      <c r="K9449" s="39">
        <f ca="1">ROUND((TODAY()-J9449)/365.25,1)</f>
        <v>4.8</v>
      </c>
      <c r="L9449" s="26">
        <f>I9449/H9449</f>
        <v>0.23099964418238192</v>
      </c>
    </row>
    <row r="9450" spans="1:12" x14ac:dyDescent="0.2">
      <c r="A9450" s="37" t="s">
        <v>169</v>
      </c>
      <c r="B9450" s="37" t="s">
        <v>191</v>
      </c>
      <c r="C9450" s="37" t="s">
        <v>198</v>
      </c>
      <c r="D9450" s="37" t="s">
        <v>370</v>
      </c>
      <c r="E9450" s="37" t="s">
        <v>7997</v>
      </c>
      <c r="F9450" s="37" t="s">
        <v>1883</v>
      </c>
      <c r="G9450" s="37">
        <v>128</v>
      </c>
      <c r="H9450" s="38">
        <v>21880.9</v>
      </c>
      <c r="I9450" s="38">
        <v>5054.4799999999996</v>
      </c>
      <c r="J9450" s="24" t="str">
        <f>RIGHT(F9450,2)&amp;"/"&amp;MID(F9450,5,2)&amp;"/"&amp;LEFT(F9450,4)</f>
        <v>20/12/2012</v>
      </c>
      <c r="K9450" s="39">
        <f ca="1">ROUND((TODAY()-J9450)/365.25,1)</f>
        <v>4.8</v>
      </c>
      <c r="L9450" s="26">
        <f>I9450/H9450</f>
        <v>0.23099963895452194</v>
      </c>
    </row>
    <row r="9451" spans="1:12" x14ac:dyDescent="0.2">
      <c r="A9451" s="37" t="s">
        <v>18</v>
      </c>
      <c r="B9451" s="37" t="s">
        <v>39</v>
      </c>
      <c r="C9451" s="37" t="s">
        <v>850</v>
      </c>
      <c r="D9451" s="40" t="s">
        <v>370</v>
      </c>
      <c r="E9451" s="37" t="s">
        <v>8900</v>
      </c>
      <c r="F9451" s="37" t="s">
        <v>1399</v>
      </c>
      <c r="G9451" s="37">
        <v>146</v>
      </c>
      <c r="H9451" s="38">
        <v>20879.599999999999</v>
      </c>
      <c r="I9451" s="38">
        <v>4823.18</v>
      </c>
      <c r="J9451" s="24" t="str">
        <f>RIGHT(F9451,2)&amp;"/"&amp;MID(F9451,5,2)&amp;"/"&amp;LEFT(F9451,4)</f>
        <v>13/06/2008</v>
      </c>
      <c r="K9451" s="39">
        <f ca="1">ROUND((TODAY()-J9451)/365.25,1)</f>
        <v>9.3000000000000007</v>
      </c>
      <c r="L9451" s="26">
        <f>I9451/H9451</f>
        <v>0.23099963600835269</v>
      </c>
    </row>
    <row r="9452" spans="1:12" x14ac:dyDescent="0.2">
      <c r="A9452" s="37" t="s">
        <v>169</v>
      </c>
      <c r="B9452" s="37" t="s">
        <v>191</v>
      </c>
      <c r="C9452" s="37" t="s">
        <v>198</v>
      </c>
      <c r="D9452" s="37" t="s">
        <v>370</v>
      </c>
      <c r="E9452" s="37" t="s">
        <v>7967</v>
      </c>
      <c r="F9452" s="37" t="s">
        <v>1806</v>
      </c>
      <c r="G9452" s="37">
        <v>185</v>
      </c>
      <c r="H9452" s="38">
        <v>19067</v>
      </c>
      <c r="I9452" s="38">
        <v>4404.47</v>
      </c>
      <c r="J9452" s="24" t="str">
        <f>RIGHT(F9452,2)&amp;"/"&amp;MID(F9452,5,2)&amp;"/"&amp;LEFT(F9452,4)</f>
        <v>19/10/2012</v>
      </c>
      <c r="K9452" s="39">
        <f ca="1">ROUND((TODAY()-J9452)/365.25,1)</f>
        <v>4.9000000000000004</v>
      </c>
      <c r="L9452" s="26">
        <f>I9452/H9452</f>
        <v>0.23099963287355119</v>
      </c>
    </row>
    <row r="9453" spans="1:12" x14ac:dyDescent="0.2">
      <c r="A9453" s="37" t="s">
        <v>169</v>
      </c>
      <c r="B9453" s="37" t="s">
        <v>191</v>
      </c>
      <c r="C9453" s="37" t="s">
        <v>198</v>
      </c>
      <c r="D9453" s="37" t="s">
        <v>370</v>
      </c>
      <c r="E9453" s="37" t="s">
        <v>6896</v>
      </c>
      <c r="F9453" s="37" t="s">
        <v>3880</v>
      </c>
      <c r="G9453" s="37">
        <v>174</v>
      </c>
      <c r="H9453" s="38">
        <v>19878.3</v>
      </c>
      <c r="I9453" s="38">
        <v>4591.88</v>
      </c>
      <c r="J9453" s="24" t="str">
        <f>RIGHT(F9453,2)&amp;"/"&amp;MID(F9453,5,2)&amp;"/"&amp;LEFT(F9453,4)</f>
        <v>24/04/2012</v>
      </c>
      <c r="K9453" s="39">
        <f ca="1">ROUND((TODAY()-J9453)/365.25,1)</f>
        <v>5.4</v>
      </c>
      <c r="L9453" s="26">
        <f>I9453/H9453</f>
        <v>0.23099963276537733</v>
      </c>
    </row>
    <row r="9454" spans="1:12" x14ac:dyDescent="0.2">
      <c r="A9454" s="37" t="s">
        <v>18</v>
      </c>
      <c r="B9454" s="37" t="s">
        <v>24</v>
      </c>
      <c r="C9454" s="37" t="s">
        <v>861</v>
      </c>
      <c r="D9454" s="40" t="s">
        <v>370</v>
      </c>
      <c r="E9454" s="37" t="s">
        <v>2211</v>
      </c>
      <c r="F9454" s="37" t="s">
        <v>1315</v>
      </c>
      <c r="G9454" s="37">
        <v>120</v>
      </c>
      <c r="H9454" s="38">
        <v>26265.15</v>
      </c>
      <c r="I9454" s="38">
        <v>6067.24</v>
      </c>
      <c r="J9454" s="24" t="str">
        <f>RIGHT(F9454,2)&amp;"/"&amp;MID(F9454,5,2)&amp;"/"&amp;LEFT(F9454,4)</f>
        <v>29/03/2012</v>
      </c>
      <c r="K9454" s="39">
        <f ca="1">ROUND((TODAY()-J9454)/365.25,1)</f>
        <v>5.5</v>
      </c>
      <c r="L9454" s="26">
        <f>I9454/H9454</f>
        <v>0.23099963259299869</v>
      </c>
    </row>
    <row r="9455" spans="1:12" x14ac:dyDescent="0.2">
      <c r="A9455" s="37" t="s">
        <v>303</v>
      </c>
      <c r="B9455" s="37" t="s">
        <v>1901</v>
      </c>
      <c r="C9455" s="37" t="s">
        <v>8731</v>
      </c>
      <c r="D9455" s="37" t="s">
        <v>370</v>
      </c>
      <c r="E9455" s="37" t="s">
        <v>7948</v>
      </c>
      <c r="F9455" s="37" t="s">
        <v>746</v>
      </c>
      <c r="G9455" s="37">
        <v>79</v>
      </c>
      <c r="H9455" s="38">
        <v>10874</v>
      </c>
      <c r="I9455" s="38">
        <v>2511.89</v>
      </c>
      <c r="J9455" s="24" t="str">
        <f>RIGHT(F9455,2)&amp;"/"&amp;MID(F9455,5,2)&amp;"/"&amp;LEFT(F9455,4)</f>
        <v>06/04/2011</v>
      </c>
      <c r="K9455" s="39">
        <f ca="1">ROUND((TODAY()-J9455)/365.25,1)</f>
        <v>6.5</v>
      </c>
      <c r="L9455" s="26">
        <f>I9455/H9455</f>
        <v>0.23099963215008276</v>
      </c>
    </row>
    <row r="9456" spans="1:12" x14ac:dyDescent="0.2">
      <c r="A9456" s="37" t="s">
        <v>169</v>
      </c>
      <c r="B9456" s="37" t="s">
        <v>191</v>
      </c>
      <c r="C9456" s="37" t="s">
        <v>198</v>
      </c>
      <c r="D9456" s="37" t="s">
        <v>370</v>
      </c>
      <c r="E9456" s="37" t="s">
        <v>6878</v>
      </c>
      <c r="F9456" s="37" t="s">
        <v>797</v>
      </c>
      <c r="G9456" s="37">
        <v>186</v>
      </c>
      <c r="H9456" s="38">
        <v>19274.099999999999</v>
      </c>
      <c r="I9456" s="38">
        <v>4452.3100000000004</v>
      </c>
      <c r="J9456" s="24" t="str">
        <f>RIGHT(F9456,2)&amp;"/"&amp;MID(F9456,5,2)&amp;"/"&amp;LEFT(F9456,4)</f>
        <v>30/05/2012</v>
      </c>
      <c r="K9456" s="39">
        <f ca="1">ROUND((TODAY()-J9456)/365.25,1)</f>
        <v>5.3</v>
      </c>
      <c r="L9456" s="26">
        <f>I9456/H9456</f>
        <v>0.2309996316300113</v>
      </c>
    </row>
    <row r="9457" spans="1:12" x14ac:dyDescent="0.2">
      <c r="A9457" s="37" t="s">
        <v>18</v>
      </c>
      <c r="B9457" s="37" t="s">
        <v>39</v>
      </c>
      <c r="C9457" s="37" t="s">
        <v>4231</v>
      </c>
      <c r="D9457" s="40" t="s">
        <v>370</v>
      </c>
      <c r="E9457" s="37" t="s">
        <v>4197</v>
      </c>
      <c r="F9457" s="37" t="s">
        <v>1438</v>
      </c>
      <c r="G9457" s="37">
        <v>153</v>
      </c>
      <c r="H9457" s="38">
        <v>21000.25</v>
      </c>
      <c r="I9457" s="38">
        <v>4851.05</v>
      </c>
      <c r="J9457" s="24" t="str">
        <f>RIGHT(F9457,2)&amp;"/"&amp;MID(F9457,5,2)&amp;"/"&amp;LEFT(F9457,4)</f>
        <v>17/01/2008</v>
      </c>
      <c r="K9457" s="39">
        <f ca="1">ROUND((TODAY()-J9457)/365.25,1)</f>
        <v>9.6999999999999993</v>
      </c>
      <c r="L9457" s="26">
        <f>I9457/H9457</f>
        <v>0.23099963095677434</v>
      </c>
    </row>
    <row r="9458" spans="1:12" x14ac:dyDescent="0.2">
      <c r="A9458" s="37" t="s">
        <v>169</v>
      </c>
      <c r="B9458" s="37" t="s">
        <v>191</v>
      </c>
      <c r="C9458" s="37" t="s">
        <v>198</v>
      </c>
      <c r="D9458" s="40" t="s">
        <v>370</v>
      </c>
      <c r="E9458" s="37" t="s">
        <v>2566</v>
      </c>
      <c r="F9458" s="37" t="s">
        <v>1925</v>
      </c>
      <c r="G9458" s="37">
        <v>113</v>
      </c>
      <c r="H9458" s="38">
        <v>23434.15</v>
      </c>
      <c r="I9458" s="38">
        <v>5413.28</v>
      </c>
      <c r="J9458" s="24" t="str">
        <f>RIGHT(F9458,2)&amp;"/"&amp;MID(F9458,5,2)&amp;"/"&amp;LEFT(F9458,4)</f>
        <v>04/10/2012</v>
      </c>
      <c r="K9458" s="39">
        <f ca="1">ROUND((TODAY()-J9458)/365.25,1)</f>
        <v>5</v>
      </c>
      <c r="L9458" s="26">
        <f>I9458/H9458</f>
        <v>0.23099963088057385</v>
      </c>
    </row>
    <row r="9459" spans="1:12" x14ac:dyDescent="0.2">
      <c r="A9459" s="37" t="s">
        <v>123</v>
      </c>
      <c r="B9459" s="37" t="s">
        <v>129</v>
      </c>
      <c r="C9459" s="37" t="s">
        <v>78</v>
      </c>
      <c r="D9459" s="37" t="s">
        <v>370</v>
      </c>
      <c r="E9459" s="37" t="s">
        <v>9679</v>
      </c>
      <c r="F9459" s="37" t="s">
        <v>1055</v>
      </c>
      <c r="G9459" s="37">
        <v>146</v>
      </c>
      <c r="H9459" s="38">
        <v>13465</v>
      </c>
      <c r="I9459" s="38">
        <v>3110.41</v>
      </c>
      <c r="J9459" s="24" t="str">
        <f>RIGHT(F9459,2)&amp;"/"&amp;MID(F9459,5,2)&amp;"/"&amp;LEFT(F9459,4)</f>
        <v>29/09/2011</v>
      </c>
      <c r="K9459" s="39">
        <f ca="1">ROUND((TODAY()-J9459)/365.25,1)</f>
        <v>6</v>
      </c>
      <c r="L9459" s="26">
        <f>I9459/H9459</f>
        <v>0.2309996286669142</v>
      </c>
    </row>
    <row r="9460" spans="1:12" x14ac:dyDescent="0.2">
      <c r="A9460" s="37" t="s">
        <v>316</v>
      </c>
      <c r="B9460" s="37" t="s">
        <v>325</v>
      </c>
      <c r="C9460" s="37" t="s">
        <v>44</v>
      </c>
      <c r="D9460" s="40" t="s">
        <v>370</v>
      </c>
      <c r="E9460" s="37" t="s">
        <v>2571</v>
      </c>
      <c r="F9460" s="37" t="s">
        <v>1431</v>
      </c>
      <c r="G9460" s="37">
        <v>77</v>
      </c>
      <c r="H9460" s="38">
        <v>20913.8</v>
      </c>
      <c r="I9460" s="38">
        <v>4831.08</v>
      </c>
      <c r="J9460" s="24" t="str">
        <f>RIGHT(F9460,2)&amp;"/"&amp;MID(F9460,5,2)&amp;"/"&amp;LEFT(F9460,4)</f>
        <v>23/03/2012</v>
      </c>
      <c r="K9460" s="39">
        <f ca="1">ROUND((TODAY()-J9460)/365.25,1)</f>
        <v>5.5</v>
      </c>
      <c r="L9460" s="26">
        <f>I9460/H9460</f>
        <v>0.23099962704051871</v>
      </c>
    </row>
    <row r="9461" spans="1:12" x14ac:dyDescent="0.2">
      <c r="A9461" s="37" t="s">
        <v>169</v>
      </c>
      <c r="B9461" s="37" t="s">
        <v>191</v>
      </c>
      <c r="C9461" s="37" t="s">
        <v>198</v>
      </c>
      <c r="D9461" s="40" t="s">
        <v>370</v>
      </c>
      <c r="E9461" s="37" t="s">
        <v>8887</v>
      </c>
      <c r="F9461" s="37" t="s">
        <v>6926</v>
      </c>
      <c r="G9461" s="37">
        <v>157</v>
      </c>
      <c r="H9461" s="38">
        <v>20309.599999999999</v>
      </c>
      <c r="I9461" s="38">
        <v>4691.51</v>
      </c>
      <c r="J9461" s="24" t="str">
        <f>RIGHT(F9461,2)&amp;"/"&amp;MID(F9461,5,2)&amp;"/"&amp;LEFT(F9461,4)</f>
        <v>12/09/2012</v>
      </c>
      <c r="K9461" s="39">
        <f ca="1">ROUND((TODAY()-J9461)/365.25,1)</f>
        <v>5</v>
      </c>
      <c r="L9461" s="26">
        <f>I9461/H9461</f>
        <v>0.23099962579272859</v>
      </c>
    </row>
    <row r="9462" spans="1:12" x14ac:dyDescent="0.2">
      <c r="A9462" s="37" t="s">
        <v>169</v>
      </c>
      <c r="B9462" s="37" t="s">
        <v>191</v>
      </c>
      <c r="C9462" s="37" t="s">
        <v>195</v>
      </c>
      <c r="D9462" s="40" t="s">
        <v>370</v>
      </c>
      <c r="E9462" s="37" t="s">
        <v>2220</v>
      </c>
      <c r="F9462" s="37" t="s">
        <v>1760</v>
      </c>
      <c r="G9462" s="37">
        <v>169</v>
      </c>
      <c r="H9462" s="38">
        <v>19808.95</v>
      </c>
      <c r="I9462" s="38">
        <v>4575.8599999999997</v>
      </c>
      <c r="J9462" s="24" t="str">
        <f>RIGHT(F9462,2)&amp;"/"&amp;MID(F9462,5,2)&amp;"/"&amp;LEFT(F9462,4)</f>
        <v>12/11/2012</v>
      </c>
      <c r="K9462" s="39">
        <f ca="1">ROUND((TODAY()-J9462)/365.25,1)</f>
        <v>4.9000000000000004</v>
      </c>
      <c r="L9462" s="26">
        <f>I9462/H9462</f>
        <v>0.23099962390737519</v>
      </c>
    </row>
    <row r="9463" spans="1:12" x14ac:dyDescent="0.2">
      <c r="A9463" s="37" t="s">
        <v>304</v>
      </c>
      <c r="B9463" s="37" t="s">
        <v>306</v>
      </c>
      <c r="C9463" s="37" t="s">
        <v>6644</v>
      </c>
      <c r="D9463" s="40" t="s">
        <v>370</v>
      </c>
      <c r="E9463" s="37" t="s">
        <v>5596</v>
      </c>
      <c r="F9463" s="37" t="s">
        <v>4489</v>
      </c>
      <c r="G9463" s="37">
        <v>150</v>
      </c>
      <c r="H9463" s="38">
        <v>5272</v>
      </c>
      <c r="I9463" s="38">
        <v>1217.83</v>
      </c>
      <c r="J9463" s="24" t="str">
        <f>RIGHT(F9463,2)&amp;"/"&amp;MID(F9463,5,2)&amp;"/"&amp;LEFT(F9463,4)</f>
        <v>20/10/2004</v>
      </c>
      <c r="K9463" s="39">
        <f ca="1">ROUND((TODAY()-J9463)/365.25,1)</f>
        <v>12.9</v>
      </c>
      <c r="L9463" s="26">
        <f>I9463/H9463</f>
        <v>0.23099962063732926</v>
      </c>
    </row>
    <row r="9464" spans="1:12" x14ac:dyDescent="0.2">
      <c r="A9464" s="37" t="s">
        <v>169</v>
      </c>
      <c r="B9464" s="37" t="s">
        <v>221</v>
      </c>
      <c r="C9464" s="37" t="s">
        <v>188</v>
      </c>
      <c r="D9464" s="37" t="s">
        <v>370</v>
      </c>
      <c r="E9464" s="37" t="s">
        <v>6903</v>
      </c>
      <c r="F9464" s="37" t="s">
        <v>835</v>
      </c>
      <c r="G9464" s="37">
        <v>79</v>
      </c>
      <c r="H9464" s="38">
        <v>20844.45</v>
      </c>
      <c r="I9464" s="38">
        <v>4815.0600000000004</v>
      </c>
      <c r="J9464" s="24" t="str">
        <f>RIGHT(F9464,2)&amp;"/"&amp;MID(F9464,5,2)&amp;"/"&amp;LEFT(F9464,4)</f>
        <v>22/12/2009</v>
      </c>
      <c r="K9464" s="39">
        <f ca="1">ROUND((TODAY()-J9464)/365.25,1)</f>
        <v>7.8</v>
      </c>
      <c r="L9464" s="26">
        <f>I9464/H9464</f>
        <v>0.23099961860351317</v>
      </c>
    </row>
    <row r="9465" spans="1:12" x14ac:dyDescent="0.2">
      <c r="A9465" s="37" t="s">
        <v>339</v>
      </c>
      <c r="B9465" s="37" t="s">
        <v>352</v>
      </c>
      <c r="C9465" s="37" t="s">
        <v>78</v>
      </c>
      <c r="D9465" s="37" t="s">
        <v>370</v>
      </c>
      <c r="E9465" s="37" t="s">
        <v>6874</v>
      </c>
      <c r="F9465" s="37" t="s">
        <v>935</v>
      </c>
      <c r="G9465" s="37">
        <v>127</v>
      </c>
      <c r="H9465" s="38">
        <v>18220.16</v>
      </c>
      <c r="I9465" s="38">
        <v>4208.8500000000004</v>
      </c>
      <c r="J9465" s="24" t="str">
        <f>RIGHT(F9465,2)&amp;"/"&amp;MID(F9465,5,2)&amp;"/"&amp;LEFT(F9465,4)</f>
        <v>18/11/2011</v>
      </c>
      <c r="K9465" s="39">
        <f ca="1">ROUND((TODAY()-J9465)/365.25,1)</f>
        <v>5.8</v>
      </c>
      <c r="L9465" s="26">
        <f>I9465/H9465</f>
        <v>0.23099961800554991</v>
      </c>
    </row>
    <row r="9466" spans="1:12" x14ac:dyDescent="0.2">
      <c r="A9466" s="37" t="s">
        <v>303</v>
      </c>
      <c r="B9466" s="37" t="s">
        <v>659</v>
      </c>
      <c r="C9466" s="37" t="s">
        <v>2176</v>
      </c>
      <c r="D9466" s="37" t="s">
        <v>370</v>
      </c>
      <c r="E9466" s="37" t="s">
        <v>6914</v>
      </c>
      <c r="F9466" s="37" t="s">
        <v>431</v>
      </c>
      <c r="G9466" s="37">
        <v>106</v>
      </c>
      <c r="H9466" s="38">
        <v>13559.85</v>
      </c>
      <c r="I9466" s="38">
        <v>3132.32</v>
      </c>
      <c r="J9466" s="24" t="str">
        <f>RIGHT(F9466,2)&amp;"/"&amp;MID(F9466,5,2)&amp;"/"&amp;LEFT(F9466,4)</f>
        <v>31/03/2009</v>
      </c>
      <c r="K9466" s="39">
        <f ca="1">ROUND((TODAY()-J9466)/365.25,1)</f>
        <v>8.5</v>
      </c>
      <c r="L9466" s="26">
        <f>I9466/H9466</f>
        <v>0.23099960545286269</v>
      </c>
    </row>
    <row r="9467" spans="1:12" x14ac:dyDescent="0.2">
      <c r="A9467" s="37" t="s">
        <v>169</v>
      </c>
      <c r="B9467" s="37" t="s">
        <v>191</v>
      </c>
      <c r="C9467" s="37" t="s">
        <v>198</v>
      </c>
      <c r="D9467" s="37" t="s">
        <v>370</v>
      </c>
      <c r="E9467" s="37" t="s">
        <v>6867</v>
      </c>
      <c r="F9467" s="37" t="s">
        <v>4934</v>
      </c>
      <c r="G9467" s="37">
        <v>160</v>
      </c>
      <c r="H9467" s="38">
        <v>22121.25</v>
      </c>
      <c r="I9467" s="38">
        <v>5110</v>
      </c>
      <c r="J9467" s="24" t="str">
        <f>RIGHT(F9467,2)&amp;"/"&amp;MID(F9467,5,2)&amp;"/"&amp;LEFT(F9467,4)</f>
        <v>03/05/2013</v>
      </c>
      <c r="K9467" s="39">
        <f ca="1">ROUND((TODAY()-J9467)/365.25,1)</f>
        <v>4.4000000000000004</v>
      </c>
      <c r="L9467" s="26">
        <f>I9467/H9467</f>
        <v>0.2309996044527321</v>
      </c>
    </row>
    <row r="9468" spans="1:12" x14ac:dyDescent="0.2">
      <c r="A9468" s="37" t="s">
        <v>18</v>
      </c>
      <c r="B9468" s="37" t="s">
        <v>39</v>
      </c>
      <c r="C9468" s="37" t="s">
        <v>850</v>
      </c>
      <c r="D9468" s="40" t="s">
        <v>370</v>
      </c>
      <c r="E9468" s="37" t="s">
        <v>8893</v>
      </c>
      <c r="F9468" s="37" t="s">
        <v>3118</v>
      </c>
      <c r="G9468" s="37">
        <v>160</v>
      </c>
      <c r="H9468" s="38">
        <v>18358.3</v>
      </c>
      <c r="I9468" s="38">
        <v>4240.76</v>
      </c>
      <c r="J9468" s="24" t="str">
        <f>RIGHT(F9468,2)&amp;"/"&amp;MID(F9468,5,2)&amp;"/"&amp;LEFT(F9468,4)</f>
        <v>14/12/2007</v>
      </c>
      <c r="K9468" s="39">
        <f ca="1">ROUND((TODAY()-J9468)/365.25,1)</f>
        <v>9.8000000000000007</v>
      </c>
      <c r="L9468" s="26">
        <f>I9468/H9468</f>
        <v>0.23099960235969563</v>
      </c>
    </row>
    <row r="9469" spans="1:12" x14ac:dyDescent="0.2">
      <c r="A9469" s="37" t="s">
        <v>339</v>
      </c>
      <c r="B9469" s="37" t="s">
        <v>4047</v>
      </c>
      <c r="C9469" s="37" t="s">
        <v>79</v>
      </c>
      <c r="D9469" s="40" t="s">
        <v>370</v>
      </c>
      <c r="E9469" s="37" t="s">
        <v>5638</v>
      </c>
      <c r="F9469" s="37" t="s">
        <v>842</v>
      </c>
      <c r="G9469" s="37">
        <v>38</v>
      </c>
      <c r="H9469" s="38">
        <v>22345.45</v>
      </c>
      <c r="I9469" s="38">
        <v>5161.79</v>
      </c>
      <c r="J9469" s="24" t="str">
        <f>RIGHT(F9469,2)&amp;"/"&amp;MID(F9469,5,2)&amp;"/"&amp;LEFT(F9469,4)</f>
        <v>27/07/2012</v>
      </c>
      <c r="K9469" s="39">
        <f ca="1">ROUND((TODAY()-J9469)/365.25,1)</f>
        <v>5.2</v>
      </c>
      <c r="L9469" s="26">
        <f>I9469/H9469</f>
        <v>0.23099959947103324</v>
      </c>
    </row>
    <row r="9470" spans="1:12" x14ac:dyDescent="0.2">
      <c r="A9470" s="37" t="s">
        <v>61</v>
      </c>
      <c r="B9470" s="37" t="s">
        <v>396</v>
      </c>
      <c r="C9470" s="37" t="s">
        <v>1275</v>
      </c>
      <c r="D9470" s="37" t="s">
        <v>370</v>
      </c>
      <c r="E9470" s="37" t="s">
        <v>6862</v>
      </c>
      <c r="F9470" s="37" t="s">
        <v>1240</v>
      </c>
      <c r="G9470" s="37">
        <v>115</v>
      </c>
      <c r="H9470" s="38">
        <v>19497.349999999999</v>
      </c>
      <c r="I9470" s="38">
        <v>4503.88</v>
      </c>
      <c r="J9470" s="24" t="str">
        <f>RIGHT(F9470,2)&amp;"/"&amp;MID(F9470,5,2)&amp;"/"&amp;LEFT(F9470,4)</f>
        <v>29/01/2010</v>
      </c>
      <c r="K9470" s="39">
        <f ca="1">ROUND((TODAY()-J9470)/365.25,1)</f>
        <v>7.6</v>
      </c>
      <c r="L9470" s="26">
        <f>I9470/H9470</f>
        <v>0.23099959738118259</v>
      </c>
    </row>
    <row r="9471" spans="1:12" x14ac:dyDescent="0.2">
      <c r="A9471" s="37" t="s">
        <v>169</v>
      </c>
      <c r="B9471" s="37" t="s">
        <v>191</v>
      </c>
      <c r="C9471" s="37" t="s">
        <v>198</v>
      </c>
      <c r="D9471" s="37" t="s">
        <v>370</v>
      </c>
      <c r="E9471" s="37" t="s">
        <v>7999</v>
      </c>
      <c r="F9471" s="37" t="s">
        <v>2922</v>
      </c>
      <c r="G9471" s="37">
        <v>199</v>
      </c>
      <c r="H9471" s="38">
        <v>18375.400000000001</v>
      </c>
      <c r="I9471" s="38">
        <v>4244.71</v>
      </c>
      <c r="J9471" s="24" t="str">
        <f>RIGHT(F9471,2)&amp;"/"&amp;MID(F9471,5,2)&amp;"/"&amp;LEFT(F9471,4)</f>
        <v>16/08/2012</v>
      </c>
      <c r="K9471" s="39">
        <f ca="1">ROUND((TODAY()-J9471)/365.25,1)</f>
        <v>5.0999999999999996</v>
      </c>
      <c r="L9471" s="26">
        <f>I9471/H9471</f>
        <v>0.23099959728767808</v>
      </c>
    </row>
    <row r="9472" spans="1:12" x14ac:dyDescent="0.2">
      <c r="A9472" s="37" t="s">
        <v>169</v>
      </c>
      <c r="B9472" s="37" t="s">
        <v>191</v>
      </c>
      <c r="C9472" s="37" t="s">
        <v>198</v>
      </c>
      <c r="D9472" s="37" t="s">
        <v>370</v>
      </c>
      <c r="E9472" s="37" t="s">
        <v>9721</v>
      </c>
      <c r="F9472" s="37" t="s">
        <v>4447</v>
      </c>
      <c r="G9472" s="37">
        <v>154</v>
      </c>
      <c r="H9472" s="38">
        <v>21844.799999999999</v>
      </c>
      <c r="I9472" s="38">
        <v>5046.1400000000003</v>
      </c>
      <c r="J9472" s="24" t="str">
        <f>RIGHT(F9472,2)&amp;"/"&amp;MID(F9472,5,2)&amp;"/"&amp;LEFT(F9472,4)</f>
        <v>21/02/2013</v>
      </c>
      <c r="K9472" s="39">
        <f ca="1">ROUND((TODAY()-J9472)/365.25,1)</f>
        <v>4.5999999999999996</v>
      </c>
      <c r="L9472" s="26">
        <f>I9472/H9472</f>
        <v>0.23099959715813376</v>
      </c>
    </row>
    <row r="9473" spans="1:12" x14ac:dyDescent="0.2">
      <c r="A9473" s="37" t="s">
        <v>169</v>
      </c>
      <c r="B9473" s="37" t="s">
        <v>191</v>
      </c>
      <c r="C9473" s="37" t="s">
        <v>198</v>
      </c>
      <c r="D9473" s="37" t="s">
        <v>370</v>
      </c>
      <c r="E9473" s="37" t="s">
        <v>9690</v>
      </c>
      <c r="F9473" s="37" t="s">
        <v>4447</v>
      </c>
      <c r="G9473" s="37">
        <v>154</v>
      </c>
      <c r="H9473" s="38">
        <v>21844.799999999999</v>
      </c>
      <c r="I9473" s="38">
        <v>5046.1400000000003</v>
      </c>
      <c r="J9473" s="24" t="str">
        <f>RIGHT(F9473,2)&amp;"/"&amp;MID(F9473,5,2)&amp;"/"&amp;LEFT(F9473,4)</f>
        <v>21/02/2013</v>
      </c>
      <c r="K9473" s="39">
        <f ca="1">ROUND((TODAY()-J9473)/365.25,1)</f>
        <v>4.5999999999999996</v>
      </c>
      <c r="L9473" s="26">
        <f>I9473/H9473</f>
        <v>0.23099959715813376</v>
      </c>
    </row>
    <row r="9474" spans="1:12" x14ac:dyDescent="0.2">
      <c r="A9474" s="37" t="s">
        <v>316</v>
      </c>
      <c r="B9474" s="37" t="s">
        <v>325</v>
      </c>
      <c r="C9474" s="37" t="s">
        <v>32</v>
      </c>
      <c r="D9474" s="40" t="s">
        <v>370</v>
      </c>
      <c r="E9474" s="37" t="s">
        <v>2571</v>
      </c>
      <c r="F9474" s="37" t="s">
        <v>3976</v>
      </c>
      <c r="G9474" s="37">
        <v>94</v>
      </c>
      <c r="H9474" s="38">
        <v>22051.9</v>
      </c>
      <c r="I9474" s="38">
        <v>5093.9799999999996</v>
      </c>
      <c r="J9474" s="24" t="str">
        <f>RIGHT(F9474,2)&amp;"/"&amp;MID(F9474,5,2)&amp;"/"&amp;LEFT(F9474,4)</f>
        <v>09/12/2011</v>
      </c>
      <c r="K9474" s="39">
        <f ca="1">ROUND((TODAY()-J9474)/365.25,1)</f>
        <v>5.8</v>
      </c>
      <c r="L9474" s="26">
        <f>I9474/H9474</f>
        <v>0.23099959640665879</v>
      </c>
    </row>
    <row r="9475" spans="1:12" x14ac:dyDescent="0.2">
      <c r="A9475" s="37" t="s">
        <v>278</v>
      </c>
      <c r="B9475" s="37" t="s">
        <v>3676</v>
      </c>
      <c r="C9475" s="37" t="s">
        <v>5079</v>
      </c>
      <c r="D9475" s="37" t="s">
        <v>370</v>
      </c>
      <c r="E9475" s="37" t="s">
        <v>9709</v>
      </c>
      <c r="F9475" s="37" t="s">
        <v>9822</v>
      </c>
      <c r="G9475" s="37">
        <v>137</v>
      </c>
      <c r="H9475" s="38">
        <v>2965.2</v>
      </c>
      <c r="I9475" s="38">
        <v>684.96</v>
      </c>
      <c r="J9475" s="24" t="str">
        <f>RIGHT(F9475,2)&amp;"/"&amp;MID(F9475,5,2)&amp;"/"&amp;LEFT(F9475,4)</f>
        <v>04/09/2002</v>
      </c>
      <c r="K9475" s="39">
        <f ca="1">ROUND((TODAY()-J9475)/365.25,1)</f>
        <v>15.1</v>
      </c>
      <c r="L9475" s="26">
        <f>I9475/H9475</f>
        <v>0.23099959530554434</v>
      </c>
    </row>
    <row r="9476" spans="1:12" x14ac:dyDescent="0.2">
      <c r="A9476" s="37" t="s">
        <v>18</v>
      </c>
      <c r="B9476" s="37" t="s">
        <v>39</v>
      </c>
      <c r="C9476" s="37" t="s">
        <v>40</v>
      </c>
      <c r="D9476" s="40" t="s">
        <v>370</v>
      </c>
      <c r="E9476" s="37" t="s">
        <v>8879</v>
      </c>
      <c r="F9476" s="37" t="s">
        <v>632</v>
      </c>
      <c r="G9476" s="37">
        <v>120</v>
      </c>
      <c r="H9476" s="38">
        <v>19203.8</v>
      </c>
      <c r="I9476" s="38">
        <v>4436.07</v>
      </c>
      <c r="J9476" s="24" t="str">
        <f>RIGHT(F9476,2)&amp;"/"&amp;MID(F9476,5,2)&amp;"/"&amp;LEFT(F9476,4)</f>
        <v>21/11/2007</v>
      </c>
      <c r="K9476" s="39">
        <f ca="1">ROUND((TODAY()-J9476)/365.25,1)</f>
        <v>9.8000000000000007</v>
      </c>
      <c r="L9476" s="26">
        <f>I9476/H9476</f>
        <v>0.23099959383038773</v>
      </c>
    </row>
    <row r="9477" spans="1:12" x14ac:dyDescent="0.2">
      <c r="A9477" s="37" t="s">
        <v>169</v>
      </c>
      <c r="B9477" s="37" t="s">
        <v>200</v>
      </c>
      <c r="C9477" s="37" t="s">
        <v>202</v>
      </c>
      <c r="D9477" s="37" t="s">
        <v>370</v>
      </c>
      <c r="E9477" s="37" t="s">
        <v>6896</v>
      </c>
      <c r="F9477" s="37" t="s">
        <v>1402</v>
      </c>
      <c r="G9477" s="37">
        <v>147</v>
      </c>
      <c r="H9477" s="38">
        <v>22638.05</v>
      </c>
      <c r="I9477" s="38">
        <v>5229.38</v>
      </c>
      <c r="J9477" s="24" t="str">
        <f>RIGHT(F9477,2)&amp;"/"&amp;MID(F9477,5,2)&amp;"/"&amp;LEFT(F9477,4)</f>
        <v>23/11/2012</v>
      </c>
      <c r="K9477" s="39">
        <f ca="1">ROUND((TODAY()-J9477)/365.25,1)</f>
        <v>4.8</v>
      </c>
      <c r="L9477" s="26">
        <f>I9477/H9477</f>
        <v>0.23099957814387725</v>
      </c>
    </row>
    <row r="9478" spans="1:12" x14ac:dyDescent="0.2">
      <c r="A9478" s="37" t="s">
        <v>290</v>
      </c>
      <c r="B9478" s="37" t="s">
        <v>293</v>
      </c>
      <c r="C9478" s="37" t="s">
        <v>29</v>
      </c>
      <c r="D9478" s="40" t="s">
        <v>370</v>
      </c>
      <c r="E9478" s="37" t="s">
        <v>4184</v>
      </c>
      <c r="F9478" s="37" t="s">
        <v>5276</v>
      </c>
      <c r="G9478" s="37">
        <v>131</v>
      </c>
      <c r="H9478" s="38">
        <v>11775</v>
      </c>
      <c r="I9478" s="38">
        <v>2720.02</v>
      </c>
      <c r="J9478" s="24" t="str">
        <f>RIGHT(F9478,2)&amp;"/"&amp;MID(F9478,5,2)&amp;"/"&amp;LEFT(F9478,4)</f>
        <v>04/06/2010</v>
      </c>
      <c r="K9478" s="39">
        <f ca="1">ROUND((TODAY()-J9478)/365.25,1)</f>
        <v>7.3</v>
      </c>
      <c r="L9478" s="26">
        <f>I9478/H9478</f>
        <v>0.23099957537154989</v>
      </c>
    </row>
    <row r="9479" spans="1:12" x14ac:dyDescent="0.2">
      <c r="A9479" s="37" t="s">
        <v>169</v>
      </c>
      <c r="B9479" s="37" t="s">
        <v>191</v>
      </c>
      <c r="C9479" s="37" t="s">
        <v>198</v>
      </c>
      <c r="D9479" s="37" t="s">
        <v>370</v>
      </c>
      <c r="E9479" s="37" t="s">
        <v>9689</v>
      </c>
      <c r="F9479" s="37" t="s">
        <v>1024</v>
      </c>
      <c r="G9479" s="37">
        <v>162</v>
      </c>
      <c r="H9479" s="38">
        <v>19910.599999999999</v>
      </c>
      <c r="I9479" s="38">
        <v>4599.34</v>
      </c>
      <c r="J9479" s="24" t="str">
        <f>RIGHT(F9479,2)&amp;"/"&amp;MID(F9479,5,2)&amp;"/"&amp;LEFT(F9479,4)</f>
        <v>15/06/2012</v>
      </c>
      <c r="K9479" s="39">
        <f ca="1">ROUND((TODAY()-J9479)/365.25,1)</f>
        <v>5.3</v>
      </c>
      <c r="L9479" s="26">
        <f>I9479/H9479</f>
        <v>0.23099956806926966</v>
      </c>
    </row>
    <row r="9480" spans="1:12" x14ac:dyDescent="0.2">
      <c r="A9480" s="37" t="s">
        <v>316</v>
      </c>
      <c r="B9480" s="37" t="s">
        <v>325</v>
      </c>
      <c r="C9480" s="37" t="s">
        <v>79</v>
      </c>
      <c r="D9480" s="37" t="s">
        <v>370</v>
      </c>
      <c r="E9480" s="37" t="s">
        <v>9711</v>
      </c>
      <c r="F9480" s="37" t="s">
        <v>4338</v>
      </c>
      <c r="G9480" s="37">
        <v>170</v>
      </c>
      <c r="H9480" s="38">
        <v>15319.25</v>
      </c>
      <c r="I9480" s="38">
        <v>3538.74</v>
      </c>
      <c r="J9480" s="24" t="str">
        <f>RIGHT(F9480,2)&amp;"/"&amp;MID(F9480,5,2)&amp;"/"&amp;LEFT(F9480,4)</f>
        <v>22/07/2013</v>
      </c>
      <c r="K9480" s="39">
        <f ca="1">ROUND((TODAY()-J9480)/365.25,1)</f>
        <v>4.2</v>
      </c>
      <c r="L9480" s="26">
        <f>I9480/H9480</f>
        <v>0.23099955937790687</v>
      </c>
    </row>
    <row r="9481" spans="1:12" x14ac:dyDescent="0.2">
      <c r="A9481" s="37" t="s">
        <v>169</v>
      </c>
      <c r="B9481" s="37" t="s">
        <v>191</v>
      </c>
      <c r="C9481" s="37" t="s">
        <v>198</v>
      </c>
      <c r="D9481" s="37" t="s">
        <v>370</v>
      </c>
      <c r="E9481" s="37" t="s">
        <v>9721</v>
      </c>
      <c r="F9481" s="37" t="s">
        <v>428</v>
      </c>
      <c r="G9481" s="37">
        <v>166</v>
      </c>
      <c r="H9481" s="38">
        <v>21187.4</v>
      </c>
      <c r="I9481" s="38">
        <v>4894.28</v>
      </c>
      <c r="J9481" s="24" t="str">
        <f>RIGHT(F9481,2)&amp;"/"&amp;MID(F9481,5,2)&amp;"/"&amp;LEFT(F9481,4)</f>
        <v>06/06/2013</v>
      </c>
      <c r="K9481" s="39">
        <f ca="1">ROUND((TODAY()-J9481)/365.25,1)</f>
        <v>4.3</v>
      </c>
      <c r="L9481" s="26">
        <f>I9481/H9481</f>
        <v>0.2309995563400889</v>
      </c>
    </row>
    <row r="9482" spans="1:12" x14ac:dyDescent="0.2">
      <c r="A9482" s="37" t="s">
        <v>169</v>
      </c>
      <c r="B9482" s="37" t="s">
        <v>191</v>
      </c>
      <c r="C9482" s="37" t="s">
        <v>198</v>
      </c>
      <c r="D9482" s="37" t="s">
        <v>370</v>
      </c>
      <c r="E9482" s="37" t="s">
        <v>6891</v>
      </c>
      <c r="F9482" s="37" t="s">
        <v>1564</v>
      </c>
      <c r="G9482" s="37">
        <v>153</v>
      </c>
      <c r="H9482" s="38">
        <v>20790.3</v>
      </c>
      <c r="I9482" s="38">
        <v>4802.55</v>
      </c>
      <c r="J9482" s="24" t="str">
        <f>RIGHT(F9482,2)&amp;"/"&amp;MID(F9482,5,2)&amp;"/"&amp;LEFT(F9482,4)</f>
        <v>11/12/2012</v>
      </c>
      <c r="K9482" s="39">
        <f ca="1">ROUND((TODAY()-J9482)/365.25,1)</f>
        <v>4.8</v>
      </c>
      <c r="L9482" s="26">
        <f>I9482/H9482</f>
        <v>0.23099955267600758</v>
      </c>
    </row>
    <row r="9483" spans="1:12" x14ac:dyDescent="0.2">
      <c r="A9483" s="37" t="s">
        <v>169</v>
      </c>
      <c r="B9483" s="37" t="s">
        <v>191</v>
      </c>
      <c r="C9483" s="37" t="s">
        <v>198</v>
      </c>
      <c r="D9483" s="40" t="s">
        <v>370</v>
      </c>
      <c r="E9483" s="37" t="s">
        <v>5598</v>
      </c>
      <c r="F9483" s="37" t="s">
        <v>4337</v>
      </c>
      <c r="G9483" s="37">
        <v>141</v>
      </c>
      <c r="H9483" s="38">
        <v>21652.9</v>
      </c>
      <c r="I9483" s="38">
        <v>5001.8100000000004</v>
      </c>
      <c r="J9483" s="24" t="str">
        <f>RIGHT(F9483,2)&amp;"/"&amp;MID(F9483,5,2)&amp;"/"&amp;LEFT(F9483,4)</f>
        <v>27/12/2012</v>
      </c>
      <c r="K9483" s="39">
        <f ca="1">ROUND((TODAY()-J9483)/365.25,1)</f>
        <v>4.7</v>
      </c>
      <c r="L9483" s="26">
        <f>I9483/H9483</f>
        <v>0.2309995427864166</v>
      </c>
    </row>
    <row r="9484" spans="1:12" x14ac:dyDescent="0.2">
      <c r="A9484" s="37" t="s">
        <v>169</v>
      </c>
      <c r="B9484" s="37" t="s">
        <v>200</v>
      </c>
      <c r="C9484" s="37" t="s">
        <v>217</v>
      </c>
      <c r="D9484" s="37" t="s">
        <v>370</v>
      </c>
      <c r="E9484" s="37" t="s">
        <v>6896</v>
      </c>
      <c r="F9484" s="37" t="s">
        <v>1426</v>
      </c>
      <c r="G9484" s="37">
        <v>160</v>
      </c>
      <c r="H9484" s="38">
        <v>18667.05</v>
      </c>
      <c r="I9484" s="38">
        <v>4312.08</v>
      </c>
      <c r="J9484" s="24" t="str">
        <f>RIGHT(F9484,2)&amp;"/"&amp;MID(F9484,5,2)&amp;"/"&amp;LEFT(F9484,4)</f>
        <v>06/07/2010</v>
      </c>
      <c r="K9484" s="39">
        <f ca="1">ROUND((TODAY()-J9484)/365.25,1)</f>
        <v>7.2</v>
      </c>
      <c r="L9484" s="26">
        <f>I9484/H9484</f>
        <v>0.23099954197369163</v>
      </c>
    </row>
    <row r="9485" spans="1:12" x14ac:dyDescent="0.2">
      <c r="A9485" s="37" t="s">
        <v>18</v>
      </c>
      <c r="B9485" s="37" t="s">
        <v>39</v>
      </c>
      <c r="C9485" s="37" t="s">
        <v>850</v>
      </c>
      <c r="D9485" s="37" t="s">
        <v>370</v>
      </c>
      <c r="E9485" s="37" t="s">
        <v>6908</v>
      </c>
      <c r="F9485" s="37" t="s">
        <v>879</v>
      </c>
      <c r="G9485" s="37">
        <v>127</v>
      </c>
      <c r="H9485" s="38">
        <v>19616.099999999999</v>
      </c>
      <c r="I9485" s="38">
        <v>4531.3100000000004</v>
      </c>
      <c r="J9485" s="24" t="str">
        <f>RIGHT(F9485,2)&amp;"/"&amp;MID(F9485,5,2)&amp;"/"&amp;LEFT(F9485,4)</f>
        <v>15/06/2007</v>
      </c>
      <c r="K9485" s="39">
        <f ca="1">ROUND((TODAY()-J9485)/365.25,1)</f>
        <v>10.3</v>
      </c>
      <c r="L9485" s="26">
        <f>I9485/H9485</f>
        <v>0.23099953609535029</v>
      </c>
    </row>
    <row r="9486" spans="1:12" x14ac:dyDescent="0.2">
      <c r="A9486" s="37" t="s">
        <v>316</v>
      </c>
      <c r="B9486" s="37" t="s">
        <v>319</v>
      </c>
      <c r="C9486" s="37" t="s">
        <v>1495</v>
      </c>
      <c r="D9486" s="40" t="s">
        <v>370</v>
      </c>
      <c r="E9486" s="37" t="s">
        <v>2216</v>
      </c>
      <c r="F9486" s="37" t="s">
        <v>2479</v>
      </c>
      <c r="G9486" s="37">
        <v>67</v>
      </c>
      <c r="H9486" s="38">
        <v>14369.25</v>
      </c>
      <c r="I9486" s="38">
        <v>3319.29</v>
      </c>
      <c r="J9486" s="24" t="str">
        <f>RIGHT(F9486,2)&amp;"/"&amp;MID(F9486,5,2)&amp;"/"&amp;LEFT(F9486,4)</f>
        <v>16/07/2011</v>
      </c>
      <c r="K9486" s="39">
        <f ca="1">ROUND((TODAY()-J9486)/365.25,1)</f>
        <v>6.2</v>
      </c>
      <c r="L9486" s="26">
        <f>I9486/H9486</f>
        <v>0.23099953024688136</v>
      </c>
    </row>
    <row r="9487" spans="1:12" x14ac:dyDescent="0.2">
      <c r="A9487" s="37" t="s">
        <v>169</v>
      </c>
      <c r="B9487" s="37" t="s">
        <v>191</v>
      </c>
      <c r="C9487" s="37" t="s">
        <v>198</v>
      </c>
      <c r="D9487" s="37" t="s">
        <v>370</v>
      </c>
      <c r="E9487" s="37" t="s">
        <v>6889</v>
      </c>
      <c r="F9487" s="37" t="s">
        <v>765</v>
      </c>
      <c r="G9487" s="37">
        <v>177</v>
      </c>
      <c r="H9487" s="38">
        <v>19598.05</v>
      </c>
      <c r="I9487" s="38">
        <v>4527.1400000000003</v>
      </c>
      <c r="J9487" s="24" t="str">
        <f>RIGHT(F9487,2)&amp;"/"&amp;MID(F9487,5,2)&amp;"/"&amp;LEFT(F9487,4)</f>
        <v>18/12/2012</v>
      </c>
      <c r="K9487" s="39">
        <f ca="1">ROUND((TODAY()-J9487)/365.25,1)</f>
        <v>4.8</v>
      </c>
      <c r="L9487" s="26">
        <f>I9487/H9487</f>
        <v>0.23099951270662133</v>
      </c>
    </row>
    <row r="9488" spans="1:12" x14ac:dyDescent="0.2">
      <c r="A9488" s="37" t="s">
        <v>18</v>
      </c>
      <c r="B9488" s="37" t="s">
        <v>39</v>
      </c>
      <c r="C9488" s="37" t="s">
        <v>850</v>
      </c>
      <c r="D9488" s="40" t="s">
        <v>370</v>
      </c>
      <c r="E9488" s="37" t="s">
        <v>2213</v>
      </c>
      <c r="F9488" s="37" t="s">
        <v>508</v>
      </c>
      <c r="G9488" s="37">
        <v>167</v>
      </c>
      <c r="H9488" s="38">
        <v>19390.95</v>
      </c>
      <c r="I9488" s="38">
        <v>4479.3</v>
      </c>
      <c r="J9488" s="24" t="str">
        <f>RIGHT(F9488,2)&amp;"/"&amp;MID(F9488,5,2)&amp;"/"&amp;LEFT(F9488,4)</f>
        <v>17/12/2007</v>
      </c>
      <c r="K9488" s="39">
        <f ca="1">ROUND((TODAY()-J9488)/365.25,1)</f>
        <v>9.8000000000000007</v>
      </c>
      <c r="L9488" s="26">
        <f>I9488/H9488</f>
        <v>0.230999512659256</v>
      </c>
    </row>
    <row r="9489" spans="1:12" x14ac:dyDescent="0.2">
      <c r="A9489" s="37" t="s">
        <v>290</v>
      </c>
      <c r="B9489" s="37" t="s">
        <v>9537</v>
      </c>
      <c r="C9489" s="37" t="s">
        <v>9538</v>
      </c>
      <c r="D9489" s="40" t="s">
        <v>370</v>
      </c>
      <c r="E9489" s="37" t="s">
        <v>8900</v>
      </c>
      <c r="F9489" s="37" t="s">
        <v>7440</v>
      </c>
      <c r="G9489" s="37">
        <v>138</v>
      </c>
      <c r="H9489" s="38">
        <v>15145.4</v>
      </c>
      <c r="I9489" s="38">
        <v>3498.58</v>
      </c>
      <c r="J9489" s="24" t="str">
        <f>RIGHT(F9489,2)&amp;"/"&amp;MID(F9489,5,2)&amp;"/"&amp;LEFT(F9489,4)</f>
        <v>20/05/2011</v>
      </c>
      <c r="K9489" s="39">
        <f ca="1">ROUND((TODAY()-J9489)/365.25,1)</f>
        <v>6.3</v>
      </c>
      <c r="L9489" s="26">
        <f>I9489/H9489</f>
        <v>0.23099951140280217</v>
      </c>
    </row>
    <row r="9490" spans="1:12" x14ac:dyDescent="0.2">
      <c r="A9490" s="37" t="s">
        <v>61</v>
      </c>
      <c r="B9490" s="37" t="s">
        <v>104</v>
      </c>
      <c r="C9490" s="37" t="s">
        <v>5148</v>
      </c>
      <c r="D9490" s="37" t="s">
        <v>370</v>
      </c>
      <c r="E9490" s="37" t="s">
        <v>7983</v>
      </c>
      <c r="F9490" s="37" t="s">
        <v>2794</v>
      </c>
      <c r="G9490" s="37">
        <v>261</v>
      </c>
      <c r="H9490" s="38">
        <v>10195</v>
      </c>
      <c r="I9490" s="38">
        <v>2355.04</v>
      </c>
      <c r="J9490" s="24" t="str">
        <f>RIGHT(F9490,2)&amp;"/"&amp;MID(F9490,5,2)&amp;"/"&amp;LEFT(F9490,4)</f>
        <v>13/02/2007</v>
      </c>
      <c r="K9490" s="39">
        <f ca="1">ROUND((TODAY()-J9490)/365.25,1)</f>
        <v>10.6</v>
      </c>
      <c r="L9490" s="26">
        <f>I9490/H9490</f>
        <v>0.23099950956351153</v>
      </c>
    </row>
    <row r="9491" spans="1:12" x14ac:dyDescent="0.2">
      <c r="A9491" s="37" t="s">
        <v>123</v>
      </c>
      <c r="B9491" s="37" t="s">
        <v>133</v>
      </c>
      <c r="C9491" s="37" t="s">
        <v>127</v>
      </c>
      <c r="D9491" s="40" t="s">
        <v>370</v>
      </c>
      <c r="E9491" s="37" t="s">
        <v>2515</v>
      </c>
      <c r="F9491" s="37" t="s">
        <v>2624</v>
      </c>
      <c r="G9491" s="37">
        <v>106</v>
      </c>
      <c r="H9491" s="38">
        <v>18630.95</v>
      </c>
      <c r="I9491" s="38">
        <v>4303.74</v>
      </c>
      <c r="J9491" s="24" t="str">
        <f>RIGHT(F9491,2)&amp;"/"&amp;MID(F9491,5,2)&amp;"/"&amp;LEFT(F9491,4)</f>
        <v>15/12/2011</v>
      </c>
      <c r="K9491" s="39">
        <f ca="1">ROUND((TODAY()-J9491)/365.25,1)</f>
        <v>5.8</v>
      </c>
      <c r="L9491" s="26">
        <f>I9491/H9491</f>
        <v>0.23099949277948786</v>
      </c>
    </row>
    <row r="9492" spans="1:12" x14ac:dyDescent="0.2">
      <c r="A9492" s="37" t="s">
        <v>18</v>
      </c>
      <c r="B9492" s="37" t="s">
        <v>39</v>
      </c>
      <c r="C9492" s="37" t="s">
        <v>850</v>
      </c>
      <c r="D9492" s="40" t="s">
        <v>370</v>
      </c>
      <c r="E9492" s="37" t="s">
        <v>5566</v>
      </c>
      <c r="F9492" s="37" t="s">
        <v>939</v>
      </c>
      <c r="G9492" s="37">
        <v>214</v>
      </c>
      <c r="H9492" s="38">
        <v>17198.349999999999</v>
      </c>
      <c r="I9492" s="38">
        <v>3972.81</v>
      </c>
      <c r="J9492" s="24" t="str">
        <f>RIGHT(F9492,2)&amp;"/"&amp;MID(F9492,5,2)&amp;"/"&amp;LEFT(F9492,4)</f>
        <v>27/06/2007</v>
      </c>
      <c r="K9492" s="39">
        <f ca="1">ROUND((TODAY()-J9492)/365.25,1)</f>
        <v>10.199999999999999</v>
      </c>
      <c r="L9492" s="26">
        <f>I9492/H9492</f>
        <v>0.2309994854157521</v>
      </c>
    </row>
    <row r="9493" spans="1:12" x14ac:dyDescent="0.2">
      <c r="A9493" s="37" t="s">
        <v>316</v>
      </c>
      <c r="B9493" s="37" t="s">
        <v>3938</v>
      </c>
      <c r="C9493" s="37" t="s">
        <v>5386</v>
      </c>
      <c r="D9493" s="40" t="s">
        <v>370</v>
      </c>
      <c r="E9493" s="37" t="s">
        <v>4180</v>
      </c>
      <c r="F9493" s="37" t="s">
        <v>4402</v>
      </c>
      <c r="G9493" s="37">
        <v>131</v>
      </c>
      <c r="H9493" s="38">
        <v>17353.2</v>
      </c>
      <c r="I9493" s="38">
        <v>4008.58</v>
      </c>
      <c r="J9493" s="24" t="str">
        <f>RIGHT(F9493,2)&amp;"/"&amp;MID(F9493,5,2)&amp;"/"&amp;LEFT(F9493,4)</f>
        <v>12/04/2011</v>
      </c>
      <c r="K9493" s="39">
        <f ca="1">ROUND((TODAY()-J9493)/365.25,1)</f>
        <v>6.5</v>
      </c>
      <c r="L9493" s="26">
        <f>I9493/H9493</f>
        <v>0.23099946983841596</v>
      </c>
    </row>
    <row r="9494" spans="1:12" x14ac:dyDescent="0.2">
      <c r="A9494" s="37" t="s">
        <v>304</v>
      </c>
      <c r="B9494" s="37" t="s">
        <v>306</v>
      </c>
      <c r="C9494" s="37" t="s">
        <v>5311</v>
      </c>
      <c r="D9494" s="40" t="s">
        <v>370</v>
      </c>
      <c r="E9494" s="37" t="s">
        <v>4197</v>
      </c>
      <c r="F9494" s="37" t="s">
        <v>2855</v>
      </c>
      <c r="G9494" s="37">
        <v>132</v>
      </c>
      <c r="H9494" s="38">
        <v>5653</v>
      </c>
      <c r="I9494" s="38">
        <v>1305.8399999999999</v>
      </c>
      <c r="J9494" s="24" t="str">
        <f>RIGHT(F9494,2)&amp;"/"&amp;MID(F9494,5,2)&amp;"/"&amp;LEFT(F9494,4)</f>
        <v>28/01/2004</v>
      </c>
      <c r="K9494" s="39">
        <f ca="1">ROUND((TODAY()-J9494)/365.25,1)</f>
        <v>13.7</v>
      </c>
      <c r="L9494" s="26">
        <f>I9494/H9494</f>
        <v>0.23099946930833185</v>
      </c>
    </row>
    <row r="9495" spans="1:12" x14ac:dyDescent="0.2">
      <c r="A9495" s="37" t="s">
        <v>18</v>
      </c>
      <c r="B9495" s="37" t="s">
        <v>39</v>
      </c>
      <c r="C9495" s="37" t="s">
        <v>850</v>
      </c>
      <c r="D9495" s="40" t="s">
        <v>370</v>
      </c>
      <c r="E9495" s="37" t="s">
        <v>8863</v>
      </c>
      <c r="F9495" s="37" t="s">
        <v>2072</v>
      </c>
      <c r="G9495" s="37">
        <v>214</v>
      </c>
      <c r="H9495" s="38">
        <v>15834.15</v>
      </c>
      <c r="I9495" s="38">
        <v>3657.68</v>
      </c>
      <c r="J9495" s="24" t="str">
        <f>RIGHT(F9495,2)&amp;"/"&amp;MID(F9495,5,2)&amp;"/"&amp;LEFT(F9495,4)</f>
        <v>04/09/2007</v>
      </c>
      <c r="K9495" s="39">
        <f ca="1">ROUND((TODAY()-J9495)/365.25,1)</f>
        <v>10.1</v>
      </c>
      <c r="L9495" s="26">
        <f>I9495/H9495</f>
        <v>0.23099945371238745</v>
      </c>
    </row>
    <row r="9496" spans="1:12" x14ac:dyDescent="0.2">
      <c r="A9496" s="37" t="s">
        <v>290</v>
      </c>
      <c r="B9496" s="37" t="s">
        <v>293</v>
      </c>
      <c r="C9496" s="37" t="s">
        <v>6618</v>
      </c>
      <c r="D9496" s="40" t="s">
        <v>370</v>
      </c>
      <c r="E9496" s="37" t="s">
        <v>5598</v>
      </c>
      <c r="F9496" s="37" t="s">
        <v>2826</v>
      </c>
      <c r="G9496" s="37">
        <v>151</v>
      </c>
      <c r="H9496" s="38">
        <v>14902.2</v>
      </c>
      <c r="I9496" s="38">
        <v>3442.4</v>
      </c>
      <c r="J9496" s="24" t="str">
        <f>RIGHT(F9496,2)&amp;"/"&amp;MID(F9496,5,2)&amp;"/"&amp;LEFT(F9496,4)</f>
        <v>02/12/2010</v>
      </c>
      <c r="K9496" s="39">
        <f ca="1">ROUND((TODAY()-J9496)/365.25,1)</f>
        <v>6.8</v>
      </c>
      <c r="L9496" s="26">
        <f>I9496/H9496</f>
        <v>0.23099944974567513</v>
      </c>
    </row>
    <row r="9497" spans="1:12" x14ac:dyDescent="0.2">
      <c r="A9497" s="37" t="s">
        <v>61</v>
      </c>
      <c r="B9497" s="37" t="s">
        <v>393</v>
      </c>
      <c r="C9497" s="37" t="s">
        <v>888</v>
      </c>
      <c r="D9497" s="37" t="s">
        <v>370</v>
      </c>
      <c r="E9497" s="37" t="s">
        <v>6896</v>
      </c>
      <c r="F9497" s="37" t="s">
        <v>5932</v>
      </c>
      <c r="G9497" s="37">
        <v>113</v>
      </c>
      <c r="H9497" s="38">
        <v>12647</v>
      </c>
      <c r="I9497" s="38">
        <v>2921.45</v>
      </c>
      <c r="J9497" s="24" t="str">
        <f>RIGHT(F9497,2)&amp;"/"&amp;MID(F9497,5,2)&amp;"/"&amp;LEFT(F9497,4)</f>
        <v>05/05/2009</v>
      </c>
      <c r="K9497" s="39">
        <f ca="1">ROUND((TODAY()-J9497)/365.25,1)</f>
        <v>8.4</v>
      </c>
      <c r="L9497" s="26">
        <f>I9497/H9497</f>
        <v>0.23099944650905352</v>
      </c>
    </row>
    <row r="9498" spans="1:12" x14ac:dyDescent="0.2">
      <c r="A9498" s="37" t="s">
        <v>61</v>
      </c>
      <c r="B9498" s="37" t="s">
        <v>104</v>
      </c>
      <c r="C9498" s="37" t="s">
        <v>5148</v>
      </c>
      <c r="D9498" s="37" t="s">
        <v>370</v>
      </c>
      <c r="E9498" s="37" t="s">
        <v>6895</v>
      </c>
      <c r="F9498" s="37" t="s">
        <v>1746</v>
      </c>
      <c r="G9498" s="37">
        <v>159</v>
      </c>
      <c r="H9498" s="38">
        <v>10806</v>
      </c>
      <c r="I9498" s="38">
        <v>2496.1799999999998</v>
      </c>
      <c r="J9498" s="24" t="str">
        <f>RIGHT(F9498,2)&amp;"/"&amp;MID(F9498,5,2)&amp;"/"&amp;LEFT(F9498,4)</f>
        <v>18/08/2005</v>
      </c>
      <c r="K9498" s="39">
        <f ca="1">ROUND((TODAY()-J9498)/365.25,1)</f>
        <v>12.1</v>
      </c>
      <c r="L9498" s="26">
        <f>I9498/H9498</f>
        <v>0.23099944475291503</v>
      </c>
    </row>
    <row r="9499" spans="1:12" x14ac:dyDescent="0.2">
      <c r="A9499" s="37" t="s">
        <v>290</v>
      </c>
      <c r="B9499" s="37" t="s">
        <v>293</v>
      </c>
      <c r="C9499" s="37" t="s">
        <v>29</v>
      </c>
      <c r="D9499" s="40" t="s">
        <v>370</v>
      </c>
      <c r="E9499" s="37" t="s">
        <v>4180</v>
      </c>
      <c r="F9499" s="37" t="s">
        <v>4675</v>
      </c>
      <c r="G9499" s="37">
        <v>169</v>
      </c>
      <c r="H9499" s="38">
        <v>14125.1</v>
      </c>
      <c r="I9499" s="38">
        <v>3262.89</v>
      </c>
      <c r="J9499" s="24" t="str">
        <f>RIGHT(F9499,2)&amp;"/"&amp;MID(F9499,5,2)&amp;"/"&amp;LEFT(F9499,4)</f>
        <v>14/06/2010</v>
      </c>
      <c r="K9499" s="39">
        <f ca="1">ROUND((TODAY()-J9499)/365.25,1)</f>
        <v>7.3</v>
      </c>
      <c r="L9499" s="26">
        <f>I9499/H9499</f>
        <v>0.23099942655273237</v>
      </c>
    </row>
    <row r="9500" spans="1:12" x14ac:dyDescent="0.2">
      <c r="A9500" s="37" t="s">
        <v>316</v>
      </c>
      <c r="B9500" s="37" t="s">
        <v>322</v>
      </c>
      <c r="C9500" s="37" t="s">
        <v>3940</v>
      </c>
      <c r="D9500" s="37" t="s">
        <v>370</v>
      </c>
      <c r="E9500" s="37" t="s">
        <v>9698</v>
      </c>
      <c r="F9500" s="37" t="s">
        <v>5446</v>
      </c>
      <c r="G9500" s="37">
        <v>44</v>
      </c>
      <c r="H9500" s="38">
        <v>8595</v>
      </c>
      <c r="I9500" s="38">
        <v>1985.44</v>
      </c>
      <c r="J9500" s="24" t="str">
        <f>RIGHT(F9500,2)&amp;"/"&amp;MID(F9500,5,2)&amp;"/"&amp;LEFT(F9500,4)</f>
        <v>14/08/2009</v>
      </c>
      <c r="K9500" s="39">
        <f ca="1">ROUND((TODAY()-J9500)/365.25,1)</f>
        <v>8.1</v>
      </c>
      <c r="L9500" s="26">
        <f>I9500/H9500</f>
        <v>0.23099941826643397</v>
      </c>
    </row>
    <row r="9501" spans="1:12" x14ac:dyDescent="0.2">
      <c r="A9501" s="37" t="s">
        <v>123</v>
      </c>
      <c r="B9501" s="37" t="s">
        <v>129</v>
      </c>
      <c r="C9501" s="37" t="s">
        <v>3679</v>
      </c>
      <c r="D9501" s="37" t="s">
        <v>370</v>
      </c>
      <c r="E9501" s="37" t="s">
        <v>6904</v>
      </c>
      <c r="F9501" s="37" t="s">
        <v>2583</v>
      </c>
      <c r="G9501" s="37">
        <v>123</v>
      </c>
      <c r="H9501" s="38">
        <v>14262.85</v>
      </c>
      <c r="I9501" s="38">
        <v>3294.71</v>
      </c>
      <c r="J9501" s="24" t="str">
        <f>RIGHT(F9501,2)&amp;"/"&amp;MID(F9501,5,2)&amp;"/"&amp;LEFT(F9501,4)</f>
        <v>20/09/2011</v>
      </c>
      <c r="K9501" s="39">
        <f ca="1">ROUND((TODAY()-J9501)/365.25,1)</f>
        <v>6</v>
      </c>
      <c r="L9501" s="26">
        <f>I9501/H9501</f>
        <v>0.2309994145630081</v>
      </c>
    </row>
    <row r="9502" spans="1:12" x14ac:dyDescent="0.2">
      <c r="A9502" s="37" t="s">
        <v>290</v>
      </c>
      <c r="B9502" s="37" t="s">
        <v>293</v>
      </c>
      <c r="C9502" s="37" t="s">
        <v>29</v>
      </c>
      <c r="D9502" s="40" t="s">
        <v>370</v>
      </c>
      <c r="E9502" s="37" t="s">
        <v>2212</v>
      </c>
      <c r="F9502" s="37" t="s">
        <v>1626</v>
      </c>
      <c r="G9502" s="37">
        <v>161</v>
      </c>
      <c r="H9502" s="38">
        <v>11637</v>
      </c>
      <c r="I9502" s="38">
        <v>2688.14</v>
      </c>
      <c r="J9502" s="24" t="str">
        <f>RIGHT(F9502,2)&amp;"/"&amp;MID(F9502,5,2)&amp;"/"&amp;LEFT(F9502,4)</f>
        <v>19/04/2011</v>
      </c>
      <c r="K9502" s="39">
        <f ca="1">ROUND((TODAY()-J9502)/365.25,1)</f>
        <v>6.4</v>
      </c>
      <c r="L9502" s="26">
        <f>I9502/H9502</f>
        <v>0.23099939847039613</v>
      </c>
    </row>
    <row r="9503" spans="1:12" x14ac:dyDescent="0.2">
      <c r="A9503" s="37" t="s">
        <v>316</v>
      </c>
      <c r="B9503" s="37" t="s">
        <v>337</v>
      </c>
      <c r="C9503" s="37" t="s">
        <v>128</v>
      </c>
      <c r="D9503" s="40" t="s">
        <v>370</v>
      </c>
      <c r="E9503" s="37" t="s">
        <v>2526</v>
      </c>
      <c r="F9503" s="37" t="s">
        <v>4005</v>
      </c>
      <c r="G9503" s="37">
        <v>173</v>
      </c>
      <c r="H9503" s="38">
        <v>11587</v>
      </c>
      <c r="I9503" s="38">
        <v>2676.59</v>
      </c>
      <c r="J9503" s="24" t="str">
        <f>RIGHT(F9503,2)&amp;"/"&amp;MID(F9503,5,2)&amp;"/"&amp;LEFT(F9503,4)</f>
        <v>11/07/2011</v>
      </c>
      <c r="K9503" s="39">
        <f ca="1">ROUND((TODAY()-J9503)/365.25,1)</f>
        <v>6.2</v>
      </c>
      <c r="L9503" s="26">
        <f>I9503/H9503</f>
        <v>0.23099939587468715</v>
      </c>
    </row>
    <row r="9504" spans="1:12" x14ac:dyDescent="0.2">
      <c r="A9504" s="37" t="s">
        <v>123</v>
      </c>
      <c r="B9504" s="37" t="s">
        <v>129</v>
      </c>
      <c r="C9504" s="37" t="s">
        <v>296</v>
      </c>
      <c r="D9504" s="37" t="s">
        <v>370</v>
      </c>
      <c r="E9504" s="37" t="s">
        <v>7948</v>
      </c>
      <c r="F9504" s="37" t="s">
        <v>1715</v>
      </c>
      <c r="G9504" s="37">
        <v>191</v>
      </c>
      <c r="H9504" s="38">
        <v>9866</v>
      </c>
      <c r="I9504" s="38">
        <v>2279.04</v>
      </c>
      <c r="J9504" s="24" t="str">
        <f>RIGHT(F9504,2)&amp;"/"&amp;MID(F9504,5,2)&amp;"/"&amp;LEFT(F9504,4)</f>
        <v>14/03/2011</v>
      </c>
      <c r="K9504" s="39">
        <f ca="1">ROUND((TODAY()-J9504)/365.25,1)</f>
        <v>6.5</v>
      </c>
      <c r="L9504" s="26">
        <f>I9504/H9504</f>
        <v>0.23099939185080073</v>
      </c>
    </row>
    <row r="9505" spans="1:12" x14ac:dyDescent="0.2">
      <c r="A9505" s="37" t="s">
        <v>290</v>
      </c>
      <c r="B9505" s="37" t="s">
        <v>295</v>
      </c>
      <c r="C9505" s="37" t="s">
        <v>8705</v>
      </c>
      <c r="D9505" s="37" t="s">
        <v>370</v>
      </c>
      <c r="E9505" s="37" t="s">
        <v>7986</v>
      </c>
      <c r="F9505" s="37" t="s">
        <v>5804</v>
      </c>
      <c r="G9505" s="37">
        <v>104</v>
      </c>
      <c r="H9505" s="38">
        <v>11207</v>
      </c>
      <c r="I9505" s="38">
        <v>2588.81</v>
      </c>
      <c r="J9505" s="24" t="str">
        <f>RIGHT(F9505,2)&amp;"/"&amp;MID(F9505,5,2)&amp;"/"&amp;LEFT(F9505,4)</f>
        <v>19/03/2010</v>
      </c>
      <c r="K9505" s="39">
        <f ca="1">ROUND((TODAY()-J9505)/365.25,1)</f>
        <v>7.5</v>
      </c>
      <c r="L9505" s="26">
        <f>I9505/H9505</f>
        <v>0.23099937539038101</v>
      </c>
    </row>
    <row r="9506" spans="1:12" x14ac:dyDescent="0.2">
      <c r="A9506" s="37" t="s">
        <v>3789</v>
      </c>
      <c r="B9506" s="37" t="s">
        <v>7750</v>
      </c>
      <c r="C9506" s="37" t="s">
        <v>128</v>
      </c>
      <c r="D9506" s="40" t="s">
        <v>370</v>
      </c>
      <c r="E9506" s="37" t="s">
        <v>8887</v>
      </c>
      <c r="F9506" s="37" t="s">
        <v>2763</v>
      </c>
      <c r="G9506" s="37">
        <v>161</v>
      </c>
      <c r="H9506" s="38">
        <v>14002.55</v>
      </c>
      <c r="I9506" s="38">
        <v>3234.58</v>
      </c>
      <c r="J9506" s="24" t="str">
        <f>RIGHT(F9506,2)&amp;"/"&amp;MID(F9506,5,2)&amp;"/"&amp;LEFT(F9506,4)</f>
        <v>24/08/2011</v>
      </c>
      <c r="K9506" s="39">
        <f ca="1">ROUND((TODAY()-J9506)/365.25,1)</f>
        <v>6.1</v>
      </c>
      <c r="L9506" s="26">
        <f>I9506/H9506</f>
        <v>0.23099935368914948</v>
      </c>
    </row>
    <row r="9507" spans="1:12" x14ac:dyDescent="0.2">
      <c r="A9507" s="37" t="s">
        <v>316</v>
      </c>
      <c r="B9507" s="37" t="s">
        <v>324</v>
      </c>
      <c r="C9507" s="37" t="s">
        <v>10346</v>
      </c>
      <c r="D9507" s="37" t="s">
        <v>370</v>
      </c>
      <c r="E9507" s="37" t="s">
        <v>9698</v>
      </c>
      <c r="F9507" s="37" t="s">
        <v>528</v>
      </c>
      <c r="G9507" s="37">
        <v>147</v>
      </c>
      <c r="H9507" s="38">
        <v>5914</v>
      </c>
      <c r="I9507" s="38">
        <v>1366.13</v>
      </c>
      <c r="J9507" s="24" t="str">
        <f>RIGHT(F9507,2)&amp;"/"&amp;MID(F9507,5,2)&amp;"/"&amp;LEFT(F9507,4)</f>
        <v>31/12/2003</v>
      </c>
      <c r="K9507" s="39">
        <f ca="1">ROUND((TODAY()-J9507)/365.25,1)</f>
        <v>13.7</v>
      </c>
      <c r="L9507" s="26">
        <f>I9507/H9507</f>
        <v>0.23099932363882314</v>
      </c>
    </row>
    <row r="9508" spans="1:12" x14ac:dyDescent="0.2">
      <c r="A9508" s="37" t="s">
        <v>169</v>
      </c>
      <c r="B9508" s="37" t="s">
        <v>229</v>
      </c>
      <c r="C9508" s="37" t="s">
        <v>3439</v>
      </c>
      <c r="D9508" s="37" t="s">
        <v>370</v>
      </c>
      <c r="E9508" s="37" t="s">
        <v>7978</v>
      </c>
      <c r="F9508" s="37" t="s">
        <v>4592</v>
      </c>
      <c r="G9508" s="37">
        <v>208</v>
      </c>
      <c r="H9508" s="38">
        <v>14312.25</v>
      </c>
      <c r="I9508" s="38">
        <v>3306.12</v>
      </c>
      <c r="J9508" s="24" t="str">
        <f>RIGHT(F9508,2)&amp;"/"&amp;MID(F9508,5,2)&amp;"/"&amp;LEFT(F9508,4)</f>
        <v>12/06/2008</v>
      </c>
      <c r="K9508" s="39">
        <f ca="1">ROUND((TODAY()-J9508)/365.25,1)</f>
        <v>9.3000000000000007</v>
      </c>
      <c r="L9508" s="26">
        <f>I9508/H9508</f>
        <v>0.23099931876539329</v>
      </c>
    </row>
    <row r="9509" spans="1:12" x14ac:dyDescent="0.2">
      <c r="A9509" s="37" t="s">
        <v>316</v>
      </c>
      <c r="B9509" s="37" t="s">
        <v>325</v>
      </c>
      <c r="C9509" s="37" t="s">
        <v>29</v>
      </c>
      <c r="D9509" s="40" t="s">
        <v>370</v>
      </c>
      <c r="E9509" s="37" t="s">
        <v>2538</v>
      </c>
      <c r="F9509" s="37" t="s">
        <v>3972</v>
      </c>
      <c r="G9509" s="37">
        <v>206</v>
      </c>
      <c r="H9509" s="38">
        <v>8706</v>
      </c>
      <c r="I9509" s="38">
        <v>2011.08</v>
      </c>
      <c r="J9509" s="24" t="str">
        <f>RIGHT(F9509,2)&amp;"/"&amp;MID(F9509,5,2)&amp;"/"&amp;LEFT(F9509,4)</f>
        <v>13/08/2009</v>
      </c>
      <c r="K9509" s="39">
        <f ca="1">ROUND((TODAY()-J9509)/365.25,1)</f>
        <v>8.1</v>
      </c>
      <c r="L9509" s="26">
        <f>I9509/H9509</f>
        <v>0.23099931082012404</v>
      </c>
    </row>
    <row r="9510" spans="1:12" x14ac:dyDescent="0.2">
      <c r="A9510" s="37" t="s">
        <v>304</v>
      </c>
      <c r="B9510" s="37" t="s">
        <v>306</v>
      </c>
      <c r="C9510" s="37" t="s">
        <v>5311</v>
      </c>
      <c r="D9510" s="37" t="s">
        <v>370</v>
      </c>
      <c r="E9510" s="37" t="s">
        <v>9705</v>
      </c>
      <c r="F9510" s="37" t="s">
        <v>7655</v>
      </c>
      <c r="G9510" s="37">
        <v>113</v>
      </c>
      <c r="H9510" s="38">
        <v>5684</v>
      </c>
      <c r="I9510" s="38">
        <v>1313</v>
      </c>
      <c r="J9510" s="24" t="str">
        <f>RIGHT(F9510,2)&amp;"/"&amp;MID(F9510,5,2)&amp;"/"&amp;LEFT(F9510,4)</f>
        <v>12/01/2004</v>
      </c>
      <c r="K9510" s="39">
        <f ca="1">ROUND((TODAY()-J9510)/365.25,1)</f>
        <v>13.7</v>
      </c>
      <c r="L9510" s="26">
        <f>I9510/H9510</f>
        <v>0.23099929627023222</v>
      </c>
    </row>
    <row r="9511" spans="1:12" x14ac:dyDescent="0.2">
      <c r="A9511" s="37" t="s">
        <v>169</v>
      </c>
      <c r="B9511" s="37" t="s">
        <v>229</v>
      </c>
      <c r="C9511" s="37" t="s">
        <v>3439</v>
      </c>
      <c r="D9511" s="37" t="s">
        <v>370</v>
      </c>
      <c r="E9511" s="37" t="s">
        <v>7986</v>
      </c>
      <c r="F9511" s="37" t="s">
        <v>8466</v>
      </c>
      <c r="G9511" s="37">
        <v>239</v>
      </c>
      <c r="H9511" s="38">
        <v>10188</v>
      </c>
      <c r="I9511" s="38">
        <v>2353.42</v>
      </c>
      <c r="J9511" s="24" t="str">
        <f>RIGHT(F9511,2)&amp;"/"&amp;MID(F9511,5,2)&amp;"/"&amp;LEFT(F9511,4)</f>
        <v>22/11/2006</v>
      </c>
      <c r="K9511" s="39">
        <f ca="1">ROUND((TODAY()-J9511)/365.25,1)</f>
        <v>10.8</v>
      </c>
      <c r="L9511" s="26">
        <f>I9511/H9511</f>
        <v>0.23099921476246565</v>
      </c>
    </row>
    <row r="9512" spans="1:12" x14ac:dyDescent="0.2">
      <c r="A9512" s="37" t="s">
        <v>304</v>
      </c>
      <c r="B9512" s="37" t="s">
        <v>306</v>
      </c>
      <c r="C9512" s="37" t="s">
        <v>5311</v>
      </c>
      <c r="D9512" s="37" t="s">
        <v>370</v>
      </c>
      <c r="E9512" s="37" t="s">
        <v>9696</v>
      </c>
      <c r="F9512" s="37" t="s">
        <v>1898</v>
      </c>
      <c r="G9512" s="37">
        <v>77</v>
      </c>
      <c r="H9512" s="38">
        <v>7626</v>
      </c>
      <c r="I9512" s="38">
        <v>1761.6</v>
      </c>
      <c r="J9512" s="24" t="str">
        <f>RIGHT(F9512,2)&amp;"/"&amp;MID(F9512,5,2)&amp;"/"&amp;LEFT(F9512,4)</f>
        <v>05/05/2006</v>
      </c>
      <c r="K9512" s="39">
        <f ca="1">ROUND((TODAY()-J9512)/365.25,1)</f>
        <v>11.4</v>
      </c>
      <c r="L9512" s="26">
        <f>I9512/H9512</f>
        <v>0.23099921321793862</v>
      </c>
    </row>
    <row r="9513" spans="1:12" x14ac:dyDescent="0.2">
      <c r="A9513" s="37" t="s">
        <v>304</v>
      </c>
      <c r="B9513" s="37" t="s">
        <v>306</v>
      </c>
      <c r="C9513" s="37" t="s">
        <v>5311</v>
      </c>
      <c r="D9513" s="40" t="s">
        <v>370</v>
      </c>
      <c r="E9513" s="37" t="s">
        <v>4163</v>
      </c>
      <c r="F9513" s="37" t="s">
        <v>1405</v>
      </c>
      <c r="G9513" s="37">
        <v>130</v>
      </c>
      <c r="H9513" s="38">
        <v>6185</v>
      </c>
      <c r="I9513" s="38">
        <v>1428.73</v>
      </c>
      <c r="J9513" s="24" t="str">
        <f>RIGHT(F9513,2)&amp;"/"&amp;MID(F9513,5,2)&amp;"/"&amp;LEFT(F9513,4)</f>
        <v>01/04/2005</v>
      </c>
      <c r="K9513" s="39">
        <f ca="1">ROUND((TODAY()-J9513)/365.25,1)</f>
        <v>12.5</v>
      </c>
      <c r="L9513" s="26">
        <f>I9513/H9513</f>
        <v>0.23099919159256266</v>
      </c>
    </row>
    <row r="9514" spans="1:12" x14ac:dyDescent="0.2">
      <c r="A9514" s="37" t="s">
        <v>119</v>
      </c>
      <c r="B9514" s="37" t="s">
        <v>983</v>
      </c>
      <c r="C9514" s="37" t="s">
        <v>67</v>
      </c>
      <c r="D9514" s="37" t="s">
        <v>370</v>
      </c>
      <c r="E9514" s="37" t="s">
        <v>9695</v>
      </c>
      <c r="F9514" s="37" t="s">
        <v>3230</v>
      </c>
      <c r="G9514" s="37">
        <v>149</v>
      </c>
      <c r="H9514" s="38">
        <v>5955</v>
      </c>
      <c r="I9514" s="38">
        <v>1375.6</v>
      </c>
      <c r="J9514" s="24" t="str">
        <f>RIGHT(F9514,2)&amp;"/"&amp;MID(F9514,5,2)&amp;"/"&amp;LEFT(F9514,4)</f>
        <v>29/08/2008</v>
      </c>
      <c r="K9514" s="39">
        <f ca="1">ROUND((TODAY()-J9514)/365.25,1)</f>
        <v>9.1</v>
      </c>
      <c r="L9514" s="26">
        <f>I9514/H9514</f>
        <v>0.23099916036943743</v>
      </c>
    </row>
    <row r="9515" spans="1:12" x14ac:dyDescent="0.2">
      <c r="A9515" s="37" t="s">
        <v>169</v>
      </c>
      <c r="B9515" s="37" t="s">
        <v>229</v>
      </c>
      <c r="C9515" s="37" t="s">
        <v>3440</v>
      </c>
      <c r="D9515" s="40" t="s">
        <v>370</v>
      </c>
      <c r="E9515" s="37" t="s">
        <v>5619</v>
      </c>
      <c r="F9515" s="37" t="s">
        <v>5392</v>
      </c>
      <c r="G9515" s="37">
        <v>217</v>
      </c>
      <c r="H9515" s="38">
        <v>10709</v>
      </c>
      <c r="I9515" s="38">
        <v>2473.77</v>
      </c>
      <c r="J9515" s="24" t="str">
        <f>RIGHT(F9515,2)&amp;"/"&amp;MID(F9515,5,2)&amp;"/"&amp;LEFT(F9515,4)</f>
        <v>31/08/2006</v>
      </c>
      <c r="K9515" s="39">
        <f ca="1">ROUND((TODAY()-J9515)/365.25,1)</f>
        <v>11.1</v>
      </c>
      <c r="L9515" s="26">
        <f>I9515/H9515</f>
        <v>0.23099915958539546</v>
      </c>
    </row>
    <row r="9516" spans="1:12" x14ac:dyDescent="0.2">
      <c r="A9516" s="37" t="s">
        <v>304</v>
      </c>
      <c r="B9516" s="37" t="s">
        <v>3886</v>
      </c>
      <c r="C9516" s="37" t="s">
        <v>1486</v>
      </c>
      <c r="D9516" s="37" t="s">
        <v>370</v>
      </c>
      <c r="E9516" s="37" t="s">
        <v>9675</v>
      </c>
      <c r="F9516" s="37" t="s">
        <v>5633</v>
      </c>
      <c r="G9516" s="37">
        <v>203</v>
      </c>
      <c r="H9516" s="38">
        <v>4744</v>
      </c>
      <c r="I9516" s="38">
        <v>1095.8599999999999</v>
      </c>
      <c r="J9516" s="24" t="str">
        <f>RIGHT(F9516,2)&amp;"/"&amp;MID(F9516,5,2)&amp;"/"&amp;LEFT(F9516,4)</f>
        <v>10/12/2004</v>
      </c>
      <c r="K9516" s="39">
        <f ca="1">ROUND((TODAY()-J9516)/365.25,1)</f>
        <v>12.8</v>
      </c>
      <c r="L9516" s="26">
        <f>I9516/H9516</f>
        <v>0.23099915682967959</v>
      </c>
    </row>
    <row r="9517" spans="1:12" x14ac:dyDescent="0.2">
      <c r="A9517" s="37" t="s">
        <v>290</v>
      </c>
      <c r="B9517" s="37" t="s">
        <v>293</v>
      </c>
      <c r="C9517" s="37" t="s">
        <v>29</v>
      </c>
      <c r="D9517" s="40" t="s">
        <v>370</v>
      </c>
      <c r="E9517" s="37" t="s">
        <v>2531</v>
      </c>
      <c r="F9517" s="37" t="s">
        <v>1086</v>
      </c>
      <c r="G9517" s="37">
        <v>185</v>
      </c>
      <c r="H9517" s="38">
        <v>9328</v>
      </c>
      <c r="I9517" s="38">
        <v>2154.7600000000002</v>
      </c>
      <c r="J9517" s="24" t="str">
        <f>RIGHT(F9517,2)&amp;"/"&amp;MID(F9517,5,2)&amp;"/"&amp;LEFT(F9517,4)</f>
        <v>02/11/2010</v>
      </c>
      <c r="K9517" s="39">
        <f ca="1">ROUND((TODAY()-J9517)/365.25,1)</f>
        <v>6.9</v>
      </c>
      <c r="L9517" s="26">
        <f>I9517/H9517</f>
        <v>0.23099914236706692</v>
      </c>
    </row>
    <row r="9518" spans="1:12" x14ac:dyDescent="0.2">
      <c r="A9518" s="37" t="s">
        <v>290</v>
      </c>
      <c r="B9518" s="37" t="s">
        <v>293</v>
      </c>
      <c r="C9518" s="37" t="s">
        <v>29</v>
      </c>
      <c r="D9518" s="40" t="s">
        <v>370</v>
      </c>
      <c r="E9518" s="37" t="s">
        <v>2219</v>
      </c>
      <c r="F9518" s="37" t="s">
        <v>1089</v>
      </c>
      <c r="G9518" s="37">
        <v>161</v>
      </c>
      <c r="H9518" s="38">
        <v>10429</v>
      </c>
      <c r="I9518" s="38">
        <v>2409.09</v>
      </c>
      <c r="J9518" s="24" t="str">
        <f>RIGHT(F9518,2)&amp;"/"&amp;MID(F9518,5,2)&amp;"/"&amp;LEFT(F9518,4)</f>
        <v>17/06/2010</v>
      </c>
      <c r="K9518" s="39">
        <f ca="1">ROUND((TODAY()-J9518)/365.25,1)</f>
        <v>7.3</v>
      </c>
      <c r="L9518" s="26">
        <f>I9518/H9518</f>
        <v>0.23099913702176625</v>
      </c>
    </row>
    <row r="9519" spans="1:12" x14ac:dyDescent="0.2">
      <c r="A9519" s="37" t="s">
        <v>3789</v>
      </c>
      <c r="B9519" s="37" t="s">
        <v>8696</v>
      </c>
      <c r="C9519" s="37" t="s">
        <v>9531</v>
      </c>
      <c r="D9519" s="40" t="s">
        <v>370</v>
      </c>
      <c r="E9519" s="37" t="s">
        <v>8882</v>
      </c>
      <c r="F9519" s="37" t="s">
        <v>3335</v>
      </c>
      <c r="G9519" s="37">
        <v>214</v>
      </c>
      <c r="H9519" s="38">
        <v>2891.7</v>
      </c>
      <c r="I9519" s="38">
        <v>667.98</v>
      </c>
      <c r="J9519" s="24" t="str">
        <f>RIGHT(F9519,2)&amp;"/"&amp;MID(F9519,5,2)&amp;"/"&amp;LEFT(F9519,4)</f>
        <v>14/05/2009</v>
      </c>
      <c r="K9519" s="39">
        <f ca="1">ROUND((TODAY()-J9519)/365.25,1)</f>
        <v>8.4</v>
      </c>
      <c r="L9519" s="26">
        <f>I9519/H9519</f>
        <v>0.23099906629318395</v>
      </c>
    </row>
    <row r="9520" spans="1:12" x14ac:dyDescent="0.2">
      <c r="A9520" s="37" t="s">
        <v>169</v>
      </c>
      <c r="B9520" s="37" t="s">
        <v>229</v>
      </c>
      <c r="C9520" s="37" t="s">
        <v>3439</v>
      </c>
      <c r="D9520" s="37" t="s">
        <v>370</v>
      </c>
      <c r="E9520" s="37" t="s">
        <v>9679</v>
      </c>
      <c r="F9520" s="37" t="s">
        <v>2719</v>
      </c>
      <c r="G9520" s="37">
        <v>420</v>
      </c>
      <c r="H9520" s="38">
        <v>6096</v>
      </c>
      <c r="I9520" s="38">
        <v>1408.17</v>
      </c>
      <c r="J9520" s="24" t="str">
        <f>RIGHT(F9520,2)&amp;"/"&amp;MID(F9520,5,2)&amp;"/"&amp;LEFT(F9520,4)</f>
        <v>09/11/2006</v>
      </c>
      <c r="K9520" s="39">
        <f ca="1">ROUND((TODAY()-J9520)/365.25,1)</f>
        <v>10.9</v>
      </c>
      <c r="L9520" s="26">
        <f>I9520/H9520</f>
        <v>0.2309990157480315</v>
      </c>
    </row>
    <row r="9521" spans="1:12" x14ac:dyDescent="0.2">
      <c r="A9521" s="37" t="s">
        <v>304</v>
      </c>
      <c r="B9521" s="37" t="s">
        <v>6651</v>
      </c>
      <c r="C9521" s="37" t="s">
        <v>6652</v>
      </c>
      <c r="D9521" s="40" t="s">
        <v>370</v>
      </c>
      <c r="E9521" s="37" t="s">
        <v>5584</v>
      </c>
      <c r="F9521" s="37" t="s">
        <v>6653</v>
      </c>
      <c r="G9521" s="37">
        <v>166</v>
      </c>
      <c r="H9521" s="38">
        <v>6047</v>
      </c>
      <c r="I9521" s="38">
        <v>1396.85</v>
      </c>
      <c r="J9521" s="24" t="str">
        <f>RIGHT(F9521,2)&amp;"/"&amp;MID(F9521,5,2)&amp;"/"&amp;LEFT(F9521,4)</f>
        <v>15/04/2003</v>
      </c>
      <c r="K9521" s="39">
        <f ca="1">ROUND((TODAY()-J9521)/365.25,1)</f>
        <v>14.4</v>
      </c>
      <c r="L9521" s="26">
        <f>I9521/H9521</f>
        <v>0.23099884240119065</v>
      </c>
    </row>
    <row r="9522" spans="1:12" x14ac:dyDescent="0.2">
      <c r="A9522" s="37" t="s">
        <v>271</v>
      </c>
      <c r="B9522" s="37" t="s">
        <v>272</v>
      </c>
      <c r="C9522" s="37" t="s">
        <v>1461</v>
      </c>
      <c r="D9522" s="40" t="s">
        <v>370</v>
      </c>
      <c r="E9522" s="37" t="s">
        <v>2212</v>
      </c>
      <c r="F9522" s="37" t="s">
        <v>643</v>
      </c>
      <c r="G9522" s="37">
        <v>137</v>
      </c>
      <c r="H9522" s="38">
        <v>7139</v>
      </c>
      <c r="I9522" s="38">
        <v>1649.1</v>
      </c>
      <c r="J9522" s="24" t="str">
        <f>RIGHT(F9522,2)&amp;"/"&amp;MID(F9522,5,2)&amp;"/"&amp;LEFT(F9522,4)</f>
        <v>03/11/2011</v>
      </c>
      <c r="K9522" s="39">
        <f ca="1">ROUND((TODAY()-J9522)/365.25,1)</f>
        <v>5.9</v>
      </c>
      <c r="L9522" s="26">
        <f>I9522/H9522</f>
        <v>0.23099873931923237</v>
      </c>
    </row>
    <row r="9523" spans="1:12" x14ac:dyDescent="0.2">
      <c r="A9523" s="37" t="s">
        <v>166</v>
      </c>
      <c r="B9523" s="37" t="s">
        <v>544</v>
      </c>
      <c r="C9523" s="37" t="s">
        <v>786</v>
      </c>
      <c r="D9523" s="40" t="s">
        <v>370</v>
      </c>
      <c r="E9523" s="37" t="s">
        <v>4201</v>
      </c>
      <c r="F9523" s="37" t="s">
        <v>4747</v>
      </c>
      <c r="G9523" s="37">
        <v>80</v>
      </c>
      <c r="H9523" s="38">
        <v>4627</v>
      </c>
      <c r="I9523" s="38">
        <v>1068.83</v>
      </c>
      <c r="J9523" s="24" t="str">
        <f>RIGHT(F9523,2)&amp;"/"&amp;MID(F9523,5,2)&amp;"/"&amp;LEFT(F9523,4)</f>
        <v>27/10/2005</v>
      </c>
      <c r="K9523" s="39">
        <f ca="1">ROUND((TODAY()-J9523)/365.25,1)</f>
        <v>11.9</v>
      </c>
      <c r="L9523" s="26">
        <f>I9523/H9523</f>
        <v>0.2309984871406959</v>
      </c>
    </row>
    <row r="9524" spans="1:12" x14ac:dyDescent="0.2">
      <c r="A9524" s="37" t="s">
        <v>278</v>
      </c>
      <c r="B9524" s="37" t="s">
        <v>3676</v>
      </c>
      <c r="C9524" s="37" t="s">
        <v>5079</v>
      </c>
      <c r="D9524" s="37" t="s">
        <v>370</v>
      </c>
      <c r="E9524" s="37" t="s">
        <v>7990</v>
      </c>
      <c r="F9524" s="37" t="s">
        <v>8628</v>
      </c>
      <c r="G9524" s="37">
        <v>133</v>
      </c>
      <c r="H9524" s="38">
        <v>2604</v>
      </c>
      <c r="I9524" s="38">
        <v>601.52</v>
      </c>
      <c r="J9524" s="24" t="str">
        <f>RIGHT(F9524,2)&amp;"/"&amp;MID(F9524,5,2)&amp;"/"&amp;LEFT(F9524,4)</f>
        <v>13/12/2001</v>
      </c>
      <c r="K9524" s="39">
        <f ca="1">ROUND((TODAY()-J9524)/365.25,1)</f>
        <v>15.8</v>
      </c>
      <c r="L9524" s="26">
        <f>I9524/H9524</f>
        <v>0.23099846390168971</v>
      </c>
    </row>
    <row r="9525" spans="1:12" x14ac:dyDescent="0.2">
      <c r="A9525" s="37" t="s">
        <v>278</v>
      </c>
      <c r="B9525" s="37" t="s">
        <v>3676</v>
      </c>
      <c r="C9525" s="37" t="s">
        <v>5079</v>
      </c>
      <c r="D9525" s="40" t="s">
        <v>370</v>
      </c>
      <c r="E9525" s="37" t="s">
        <v>8863</v>
      </c>
      <c r="F9525" s="37" t="s">
        <v>5150</v>
      </c>
      <c r="G9525" s="37">
        <v>156</v>
      </c>
      <c r="H9525" s="38">
        <v>2534</v>
      </c>
      <c r="I9525" s="38">
        <v>585.35</v>
      </c>
      <c r="J9525" s="24" t="str">
        <f>RIGHT(F9525,2)&amp;"/"&amp;MID(F9525,5,2)&amp;"/"&amp;LEFT(F9525,4)</f>
        <v>01/06/2001</v>
      </c>
      <c r="K9525" s="39">
        <f ca="1">ROUND((TODAY()-J9525)/365.25,1)</f>
        <v>16.3</v>
      </c>
      <c r="L9525" s="26">
        <f>I9525/H9525</f>
        <v>0.23099842146803473</v>
      </c>
    </row>
    <row r="9526" spans="1:12" x14ac:dyDescent="0.2">
      <c r="A9526" s="37" t="s">
        <v>278</v>
      </c>
      <c r="B9526" s="37" t="s">
        <v>3676</v>
      </c>
      <c r="C9526" s="37" t="s">
        <v>5079</v>
      </c>
      <c r="D9526" s="37" t="s">
        <v>370</v>
      </c>
      <c r="E9526" s="37" t="s">
        <v>9709</v>
      </c>
      <c r="F9526" s="37" t="s">
        <v>2058</v>
      </c>
      <c r="G9526" s="37">
        <v>206</v>
      </c>
      <c r="H9526" s="38">
        <v>2653.7</v>
      </c>
      <c r="I9526" s="38">
        <v>613</v>
      </c>
      <c r="J9526" s="24" t="str">
        <f>RIGHT(F9526,2)&amp;"/"&amp;MID(F9526,5,2)&amp;"/"&amp;LEFT(F9526,4)</f>
        <v>26/09/2002</v>
      </c>
      <c r="K9526" s="39">
        <f ca="1">ROUND((TODAY()-J9526)/365.25,1)</f>
        <v>15</v>
      </c>
      <c r="L9526" s="26">
        <f>I9526/H9526</f>
        <v>0.23099822888796775</v>
      </c>
    </row>
    <row r="9527" spans="1:12" x14ac:dyDescent="0.2">
      <c r="A9527" s="37" t="s">
        <v>61</v>
      </c>
      <c r="B9527" s="37" t="s">
        <v>393</v>
      </c>
      <c r="C9527" s="37" t="s">
        <v>4518</v>
      </c>
      <c r="D9527" s="40" t="s">
        <v>370</v>
      </c>
      <c r="E9527" s="37" t="s">
        <v>5607</v>
      </c>
      <c r="F9527" s="37" t="s">
        <v>1218</v>
      </c>
      <c r="G9527" s="37">
        <v>234</v>
      </c>
      <c r="H9527" s="38">
        <v>3127.6</v>
      </c>
      <c r="I9527" s="38">
        <v>722.47</v>
      </c>
      <c r="J9527" s="24" t="str">
        <f>RIGHT(F9527,2)&amp;"/"&amp;MID(F9527,5,2)&amp;"/"&amp;LEFT(F9527,4)</f>
        <v>25/07/1997</v>
      </c>
      <c r="K9527" s="39">
        <f ca="1">ROUND((TODAY()-J9527)/365.25,1)</f>
        <v>20.2</v>
      </c>
      <c r="L9527" s="26">
        <f>I9527/H9527</f>
        <v>0.23099820948970459</v>
      </c>
    </row>
    <row r="9528" spans="1:12" x14ac:dyDescent="0.2">
      <c r="A9528" s="37" t="s">
        <v>278</v>
      </c>
      <c r="B9528" s="37" t="s">
        <v>3676</v>
      </c>
      <c r="C9528" s="37" t="s">
        <v>5079</v>
      </c>
      <c r="D9528" s="37" t="s">
        <v>370</v>
      </c>
      <c r="E9528" s="37" t="s">
        <v>6856</v>
      </c>
      <c r="F9528" s="37" t="s">
        <v>7658</v>
      </c>
      <c r="G9528" s="37">
        <v>155</v>
      </c>
      <c r="H9528" s="38">
        <v>2880.5</v>
      </c>
      <c r="I9528" s="38">
        <v>665.39</v>
      </c>
      <c r="J9528" s="24" t="str">
        <f>RIGHT(F9528,2)&amp;"/"&amp;MID(F9528,5,2)&amp;"/"&amp;LEFT(F9528,4)</f>
        <v>29/05/2002</v>
      </c>
      <c r="K9528" s="39">
        <f ca="1">ROUND((TODAY()-J9528)/365.25,1)</f>
        <v>15.3</v>
      </c>
      <c r="L9528" s="26">
        <f>I9528/H9528</f>
        <v>0.23099809060926921</v>
      </c>
    </row>
    <row r="9529" spans="1:12" x14ac:dyDescent="0.2">
      <c r="A9529" s="37" t="s">
        <v>285</v>
      </c>
      <c r="B9529" s="37" t="s">
        <v>469</v>
      </c>
      <c r="C9529" s="37" t="s">
        <v>8692</v>
      </c>
      <c r="D9529" s="37" t="s">
        <v>370</v>
      </c>
      <c r="E9529" s="37" t="s">
        <v>7986</v>
      </c>
      <c r="F9529" s="37" t="s">
        <v>1458</v>
      </c>
      <c r="G9529" s="37">
        <v>275</v>
      </c>
      <c r="H9529" s="38">
        <v>2856</v>
      </c>
      <c r="I9529" s="38">
        <v>659.73</v>
      </c>
      <c r="J9529" s="24" t="str">
        <f>RIGHT(F9529,2)&amp;"/"&amp;MID(F9529,5,2)&amp;"/"&amp;LEFT(F9529,4)</f>
        <v>15/12/2004</v>
      </c>
      <c r="K9529" s="39">
        <f ca="1">ROUND((TODAY()-J9529)/365.25,1)</f>
        <v>12.8</v>
      </c>
      <c r="L9529" s="26">
        <f>I9529/H9529</f>
        <v>0.23099789915966387</v>
      </c>
    </row>
    <row r="9530" spans="1:12" x14ac:dyDescent="0.2">
      <c r="A9530" s="37" t="s">
        <v>285</v>
      </c>
      <c r="B9530" s="37" t="s">
        <v>3782</v>
      </c>
      <c r="C9530" s="37" t="s">
        <v>317</v>
      </c>
      <c r="D9530" s="40" t="s">
        <v>370</v>
      </c>
      <c r="E9530" s="37" t="s">
        <v>2544</v>
      </c>
      <c r="F9530" s="37" t="s">
        <v>3783</v>
      </c>
      <c r="G9530" s="37">
        <v>253</v>
      </c>
      <c r="H9530" s="38">
        <v>2431.8000000000002</v>
      </c>
      <c r="I9530" s="38">
        <v>561.74</v>
      </c>
      <c r="J9530" s="24" t="str">
        <f>RIGHT(F9530,2)&amp;"/"&amp;MID(F9530,5,2)&amp;"/"&amp;LEFT(F9530,4)</f>
        <v>27/03/1996</v>
      </c>
      <c r="K9530" s="39">
        <f ca="1">ROUND((TODAY()-J9530)/365.25,1)</f>
        <v>21.5</v>
      </c>
      <c r="L9530" s="26">
        <f>I9530/H9530</f>
        <v>0.23099761493543874</v>
      </c>
    </row>
    <row r="9531" spans="1:12" x14ac:dyDescent="0.2">
      <c r="A9531" s="37" t="s">
        <v>278</v>
      </c>
      <c r="B9531" s="37" t="s">
        <v>3676</v>
      </c>
      <c r="C9531" s="37" t="s">
        <v>5079</v>
      </c>
      <c r="D9531" s="37" t="s">
        <v>370</v>
      </c>
      <c r="E9531" s="37" t="s">
        <v>7946</v>
      </c>
      <c r="F9531" s="37" t="s">
        <v>7419</v>
      </c>
      <c r="G9531" s="37">
        <v>160</v>
      </c>
      <c r="H9531" s="38">
        <v>2468.9</v>
      </c>
      <c r="I9531" s="38">
        <v>570.30999999999995</v>
      </c>
      <c r="J9531" s="24" t="str">
        <f>RIGHT(F9531,2)&amp;"/"&amp;MID(F9531,5,2)&amp;"/"&amp;LEFT(F9531,4)</f>
        <v>06/06/2001</v>
      </c>
      <c r="K9531" s="39">
        <f ca="1">ROUND((TODAY()-J9531)/365.25,1)</f>
        <v>16.3</v>
      </c>
      <c r="L9531" s="26">
        <f>I9531/H9531</f>
        <v>0.23099761027178092</v>
      </c>
    </row>
    <row r="9532" spans="1:12" x14ac:dyDescent="0.2">
      <c r="A9532" s="37" t="s">
        <v>169</v>
      </c>
      <c r="B9532" s="37" t="s">
        <v>3251</v>
      </c>
      <c r="C9532" s="37" t="s">
        <v>3252</v>
      </c>
      <c r="D9532" s="40" t="s">
        <v>370</v>
      </c>
      <c r="E9532" s="37" t="s">
        <v>2544</v>
      </c>
      <c r="F9532" s="37" t="s">
        <v>3253</v>
      </c>
      <c r="G9532" s="37">
        <v>382</v>
      </c>
      <c r="H9532" s="38">
        <v>1381.1</v>
      </c>
      <c r="I9532" s="38">
        <v>319.02999999999997</v>
      </c>
      <c r="J9532" s="24" t="str">
        <f>RIGHT(F9532,2)&amp;"/"&amp;MID(F9532,5,2)&amp;"/"&amp;LEFT(F9532,4)</f>
        <v>28/08/1991</v>
      </c>
      <c r="K9532" s="39">
        <f ca="1">ROUND((TODAY()-J9532)/365.25,1)</f>
        <v>26.1</v>
      </c>
      <c r="L9532" s="26">
        <f>I9532/H9532</f>
        <v>0.23099703135182101</v>
      </c>
    </row>
    <row r="9533" spans="1:12" x14ac:dyDescent="0.2">
      <c r="A9533" s="37" t="s">
        <v>116</v>
      </c>
      <c r="B9533" s="37" t="s">
        <v>4542</v>
      </c>
      <c r="C9533" s="37" t="s">
        <v>7140</v>
      </c>
      <c r="D9533" s="37" t="s">
        <v>370</v>
      </c>
      <c r="E9533" s="37" t="s">
        <v>6858</v>
      </c>
      <c r="F9533" s="37" t="s">
        <v>2986</v>
      </c>
      <c r="G9533" s="37"/>
      <c r="H9533" s="38">
        <v>1184</v>
      </c>
      <c r="I9533" s="38">
        <v>273.5</v>
      </c>
      <c r="J9533" s="24" t="str">
        <f>RIGHT(F9533,2)&amp;"/"&amp;MID(F9533,5,2)&amp;"/"&amp;LEFT(F9533,4)</f>
        <v>31/12/1977</v>
      </c>
      <c r="K9533" s="39">
        <f ca="1">ROUND((TODAY()-J9533)/365.25,1)</f>
        <v>39.700000000000003</v>
      </c>
      <c r="L9533" s="26">
        <f>I9533/H9533</f>
        <v>0.23099662162162163</v>
      </c>
    </row>
    <row r="9534" spans="1:12" x14ac:dyDescent="0.2">
      <c r="A9534" s="37" t="s">
        <v>278</v>
      </c>
      <c r="B9534" s="37" t="s">
        <v>3676</v>
      </c>
      <c r="C9534" s="37" t="s">
        <v>5079</v>
      </c>
      <c r="D9534" s="40" t="s">
        <v>370</v>
      </c>
      <c r="E9534" s="37" t="s">
        <v>8904</v>
      </c>
      <c r="F9534" s="37" t="s">
        <v>7658</v>
      </c>
      <c r="G9534" s="37">
        <v>212</v>
      </c>
      <c r="H9534" s="38">
        <v>2601.9</v>
      </c>
      <c r="I9534" s="38">
        <v>601.03</v>
      </c>
      <c r="J9534" s="24" t="str">
        <f>RIGHT(F9534,2)&amp;"/"&amp;MID(F9534,5,2)&amp;"/"&amp;LEFT(F9534,4)</f>
        <v>29/05/2002</v>
      </c>
      <c r="K9534" s="39">
        <f ca="1">ROUND((TODAY()-J9534)/365.25,1)</f>
        <v>15.3</v>
      </c>
      <c r="L9534" s="26">
        <f>I9534/H9534</f>
        <v>0.23099657942272953</v>
      </c>
    </row>
    <row r="9535" spans="1:12" x14ac:dyDescent="0.2">
      <c r="A9535" s="37" t="s">
        <v>278</v>
      </c>
      <c r="B9535" s="37" t="s">
        <v>3676</v>
      </c>
      <c r="C9535" s="37" t="s">
        <v>5079</v>
      </c>
      <c r="D9535" s="40" t="s">
        <v>370</v>
      </c>
      <c r="E9535" s="37" t="s">
        <v>5569</v>
      </c>
      <c r="F9535" s="37" t="s">
        <v>6499</v>
      </c>
      <c r="G9535" s="37">
        <v>169</v>
      </c>
      <c r="H9535" s="38">
        <v>2482.9</v>
      </c>
      <c r="I9535" s="38">
        <v>573.54</v>
      </c>
      <c r="J9535" s="24" t="str">
        <f>RIGHT(F9535,2)&amp;"/"&amp;MID(F9535,5,2)&amp;"/"&amp;LEFT(F9535,4)</f>
        <v>27/04/2001</v>
      </c>
      <c r="K9535" s="39">
        <f ca="1">ROUND((TODAY()-J9535)/365.25,1)</f>
        <v>16.399999999999999</v>
      </c>
      <c r="L9535" s="26">
        <f>I9535/H9535</f>
        <v>0.23099601272705303</v>
      </c>
    </row>
    <row r="9536" spans="1:12" x14ac:dyDescent="0.2">
      <c r="A9536" s="37" t="s">
        <v>285</v>
      </c>
      <c r="B9536" s="37" t="s">
        <v>469</v>
      </c>
      <c r="C9536" s="37" t="s">
        <v>8692</v>
      </c>
      <c r="D9536" s="37" t="s">
        <v>370</v>
      </c>
      <c r="E9536" s="37" t="s">
        <v>9707</v>
      </c>
      <c r="F9536" s="37" t="s">
        <v>4104</v>
      </c>
      <c r="G9536" s="37">
        <v>227</v>
      </c>
      <c r="H9536" s="38">
        <v>1835.4</v>
      </c>
      <c r="I9536" s="38">
        <v>423.97</v>
      </c>
      <c r="J9536" s="24" t="str">
        <f>RIGHT(F9536,2)&amp;"/"&amp;MID(F9536,5,2)&amp;"/"&amp;LEFT(F9536,4)</f>
        <v>27/09/2001</v>
      </c>
      <c r="K9536" s="39">
        <f ca="1">ROUND((TODAY()-J9536)/365.25,1)</f>
        <v>16</v>
      </c>
      <c r="L9536" s="26">
        <f>I9536/H9536</f>
        <v>0.23099596818132287</v>
      </c>
    </row>
    <row r="9537" spans="1:12" x14ac:dyDescent="0.2">
      <c r="A9537" s="37" t="s">
        <v>123</v>
      </c>
      <c r="B9537" s="37" t="s">
        <v>132</v>
      </c>
      <c r="C9537" s="37" t="s">
        <v>9928</v>
      </c>
      <c r="D9537" s="37" t="s">
        <v>370</v>
      </c>
      <c r="E9537" s="37" t="s">
        <v>9690</v>
      </c>
      <c r="F9537" s="37" t="s">
        <v>9929</v>
      </c>
      <c r="G9537" s="37"/>
      <c r="H9537" s="38">
        <v>191</v>
      </c>
      <c r="I9537" s="38">
        <v>44.12</v>
      </c>
      <c r="J9537" s="24" t="str">
        <f>RIGHT(F9537,2)&amp;"/"&amp;MID(F9537,5,2)&amp;"/"&amp;LEFT(F9537,4)</f>
        <v>29/12/1967</v>
      </c>
      <c r="K9537" s="39">
        <f ca="1">ROUND((TODAY()-J9537)/365.25,1)</f>
        <v>49.7</v>
      </c>
      <c r="L9537" s="26">
        <f>I9537/H9537</f>
        <v>0.23099476439790576</v>
      </c>
    </row>
    <row r="9538" spans="1:12" x14ac:dyDescent="0.2">
      <c r="A9538" s="37" t="s">
        <v>271</v>
      </c>
      <c r="B9538" s="37" t="s">
        <v>274</v>
      </c>
      <c r="C9538" s="37" t="s">
        <v>1463</v>
      </c>
      <c r="D9538" s="40" t="s">
        <v>370</v>
      </c>
      <c r="E9538" s="37" t="s">
        <v>2205</v>
      </c>
      <c r="F9538" s="37" t="s">
        <v>2097</v>
      </c>
      <c r="G9538" s="37">
        <v>205</v>
      </c>
      <c r="H9538" s="38">
        <v>1258.5999999999999</v>
      </c>
      <c r="I9538" s="38">
        <v>290.73</v>
      </c>
      <c r="J9538" s="24" t="str">
        <f>RIGHT(F9538,2)&amp;"/"&amp;MID(F9538,5,2)&amp;"/"&amp;LEFT(F9538,4)</f>
        <v>09/10/2000</v>
      </c>
      <c r="K9538" s="39">
        <f ca="1">ROUND((TODAY()-J9538)/365.25,1)</f>
        <v>17</v>
      </c>
      <c r="L9538" s="26">
        <f>I9538/H9538</f>
        <v>0.23099475607818215</v>
      </c>
    </row>
    <row r="9539" spans="1:12" x14ac:dyDescent="0.2">
      <c r="A9539" s="37" t="s">
        <v>61</v>
      </c>
      <c r="B9539" s="37" t="s">
        <v>392</v>
      </c>
      <c r="C9539" s="37" t="s">
        <v>5705</v>
      </c>
      <c r="D9539" s="37" t="s">
        <v>370</v>
      </c>
      <c r="E9539" s="37" t="s">
        <v>9694</v>
      </c>
      <c r="F9539" s="37" t="s">
        <v>6693</v>
      </c>
      <c r="G9539" s="37">
        <v>135</v>
      </c>
      <c r="H9539" s="38">
        <v>7087</v>
      </c>
      <c r="I9539" s="38">
        <v>1630.01</v>
      </c>
      <c r="J9539" s="24" t="str">
        <f>RIGHT(F9539,2)&amp;"/"&amp;MID(F9539,5,2)&amp;"/"&amp;LEFT(F9539,4)</f>
        <v>19/01/2005</v>
      </c>
      <c r="K9539" s="39">
        <f ca="1">ROUND((TODAY()-J9539)/365.25,1)</f>
        <v>12.7</v>
      </c>
      <c r="L9539" s="26">
        <f>I9539/H9539</f>
        <v>0.23</v>
      </c>
    </row>
    <row r="9540" spans="1:12" x14ac:dyDescent="0.2">
      <c r="A9540" s="37" t="s">
        <v>61</v>
      </c>
      <c r="B9540" s="37" t="s">
        <v>392</v>
      </c>
      <c r="C9540" s="37" t="s">
        <v>5705</v>
      </c>
      <c r="D9540" s="37" t="s">
        <v>370</v>
      </c>
      <c r="E9540" s="37" t="s">
        <v>9693</v>
      </c>
      <c r="F9540" s="37" t="s">
        <v>1660</v>
      </c>
      <c r="G9540" s="37">
        <v>141</v>
      </c>
      <c r="H9540" s="38">
        <v>7005</v>
      </c>
      <c r="I9540" s="38">
        <v>1611.15</v>
      </c>
      <c r="J9540" s="24" t="str">
        <f>RIGHT(F9540,2)&amp;"/"&amp;MID(F9540,5,2)&amp;"/"&amp;LEFT(F9540,4)</f>
        <v>13/04/2005</v>
      </c>
      <c r="K9540" s="39">
        <f ca="1">ROUND((TODAY()-J9540)/365.25,1)</f>
        <v>12.4</v>
      </c>
      <c r="L9540" s="26">
        <f>I9540/H9540</f>
        <v>0.23</v>
      </c>
    </row>
    <row r="9541" spans="1:12" x14ac:dyDescent="0.2">
      <c r="A9541" s="37" t="s">
        <v>61</v>
      </c>
      <c r="B9541" s="37" t="s">
        <v>393</v>
      </c>
      <c r="C9541" s="37" t="s">
        <v>1268</v>
      </c>
      <c r="D9541" s="37" t="s">
        <v>370</v>
      </c>
      <c r="E9541" s="37" t="s">
        <v>9694</v>
      </c>
      <c r="F9541" s="37" t="s">
        <v>6838</v>
      </c>
      <c r="G9541" s="37">
        <v>232</v>
      </c>
      <c r="H9541" s="38">
        <v>6737</v>
      </c>
      <c r="I9541" s="38">
        <v>1549.51</v>
      </c>
      <c r="J9541" s="24" t="str">
        <f>RIGHT(F9541,2)&amp;"/"&amp;MID(F9541,5,2)&amp;"/"&amp;LEFT(F9541,4)</f>
        <v>17/05/2004</v>
      </c>
      <c r="K9541" s="39">
        <f ca="1">ROUND((TODAY()-J9541)/365.25,1)</f>
        <v>13.4</v>
      </c>
      <c r="L9541" s="26">
        <f>I9541/H9541</f>
        <v>0.23</v>
      </c>
    </row>
    <row r="9542" spans="1:12" x14ac:dyDescent="0.2">
      <c r="A9542" s="37" t="s">
        <v>123</v>
      </c>
      <c r="B9542" s="37" t="s">
        <v>4620</v>
      </c>
      <c r="C9542" s="37" t="s">
        <v>370</v>
      </c>
      <c r="D9542" s="37" t="s">
        <v>370</v>
      </c>
      <c r="E9542" s="37" t="s">
        <v>9697</v>
      </c>
      <c r="F9542" s="37" t="s">
        <v>429</v>
      </c>
      <c r="G9542" s="37"/>
      <c r="H9542" s="38">
        <v>149</v>
      </c>
      <c r="I9542" s="38">
        <v>34.270000000000003</v>
      </c>
      <c r="J9542" s="24" t="str">
        <f>RIGHT(F9542,2)&amp;"/"&amp;MID(F9542,5,2)&amp;"/"&amp;LEFT(F9542,4)</f>
        <v>31/12/1965</v>
      </c>
      <c r="K9542" s="39">
        <f ca="1">ROUND((TODAY()-J9542)/365.25,1)</f>
        <v>51.7</v>
      </c>
      <c r="L9542" s="26">
        <f>I9542/H9542</f>
        <v>0.23</v>
      </c>
    </row>
    <row r="9543" spans="1:12" x14ac:dyDescent="0.2">
      <c r="A9543" s="37" t="s">
        <v>169</v>
      </c>
      <c r="B9543" s="37" t="s">
        <v>191</v>
      </c>
      <c r="C9543" s="37" t="s">
        <v>197</v>
      </c>
      <c r="D9543" s="37" t="s">
        <v>370</v>
      </c>
      <c r="E9543" s="37" t="s">
        <v>9724</v>
      </c>
      <c r="F9543" s="37" t="s">
        <v>6838</v>
      </c>
      <c r="G9543" s="37">
        <v>234</v>
      </c>
      <c r="H9543" s="38">
        <v>5530</v>
      </c>
      <c r="I9543" s="38">
        <v>1271.9000000000001</v>
      </c>
      <c r="J9543" s="24" t="str">
        <f>RIGHT(F9543,2)&amp;"/"&amp;MID(F9543,5,2)&amp;"/"&amp;LEFT(F9543,4)</f>
        <v>17/05/2004</v>
      </c>
      <c r="K9543" s="39">
        <f ca="1">ROUND((TODAY()-J9543)/365.25,1)</f>
        <v>13.4</v>
      </c>
      <c r="L9543" s="26">
        <f>I9543/H9543</f>
        <v>0.23</v>
      </c>
    </row>
    <row r="9544" spans="1:12" x14ac:dyDescent="0.2">
      <c r="A9544" s="37" t="s">
        <v>169</v>
      </c>
      <c r="B9544" s="37" t="s">
        <v>191</v>
      </c>
      <c r="C9544" s="37" t="s">
        <v>197</v>
      </c>
      <c r="D9544" s="37" t="s">
        <v>370</v>
      </c>
      <c r="E9544" s="37" t="s">
        <v>9701</v>
      </c>
      <c r="F9544" s="37" t="s">
        <v>3867</v>
      </c>
      <c r="G9544" s="37">
        <v>187</v>
      </c>
      <c r="H9544" s="38">
        <v>7561</v>
      </c>
      <c r="I9544" s="38">
        <v>1739.03</v>
      </c>
      <c r="J9544" s="24" t="str">
        <f>RIGHT(F9544,2)&amp;"/"&amp;MID(F9544,5,2)&amp;"/"&amp;LEFT(F9544,4)</f>
        <v>22/09/2005</v>
      </c>
      <c r="K9544" s="39">
        <f ca="1">ROUND((TODAY()-J9544)/365.25,1)</f>
        <v>12</v>
      </c>
      <c r="L9544" s="26">
        <f>I9544/H9544</f>
        <v>0.23</v>
      </c>
    </row>
    <row r="9545" spans="1:12" x14ac:dyDescent="0.2">
      <c r="A9545" s="37" t="s">
        <v>169</v>
      </c>
      <c r="B9545" s="37" t="s">
        <v>191</v>
      </c>
      <c r="C9545" s="37" t="s">
        <v>197</v>
      </c>
      <c r="D9545" s="37" t="s">
        <v>370</v>
      </c>
      <c r="E9545" s="37" t="s">
        <v>9686</v>
      </c>
      <c r="F9545" s="37" t="s">
        <v>1211</v>
      </c>
      <c r="G9545" s="37">
        <v>206</v>
      </c>
      <c r="H9545" s="38">
        <v>7113</v>
      </c>
      <c r="I9545" s="38">
        <v>1635.99</v>
      </c>
      <c r="J9545" s="24" t="str">
        <f>RIGHT(F9545,2)&amp;"/"&amp;MID(F9545,5,2)&amp;"/"&amp;LEFT(F9545,4)</f>
        <v>06/10/2005</v>
      </c>
      <c r="K9545" s="39">
        <f ca="1">ROUND((TODAY()-J9545)/365.25,1)</f>
        <v>12</v>
      </c>
      <c r="L9545" s="26">
        <f>I9545/H9545</f>
        <v>0.23</v>
      </c>
    </row>
    <row r="9546" spans="1:12" x14ac:dyDescent="0.2">
      <c r="A9546" s="37" t="s">
        <v>304</v>
      </c>
      <c r="B9546" s="37" t="s">
        <v>3850</v>
      </c>
      <c r="C9546" s="37" t="s">
        <v>3851</v>
      </c>
      <c r="D9546" s="37" t="s">
        <v>370</v>
      </c>
      <c r="E9546" s="37" t="s">
        <v>9724</v>
      </c>
      <c r="F9546" s="37" t="s">
        <v>1518</v>
      </c>
      <c r="G9546" s="37">
        <v>184</v>
      </c>
      <c r="H9546" s="38">
        <v>3668</v>
      </c>
      <c r="I9546" s="38">
        <v>843.64</v>
      </c>
      <c r="J9546" s="24" t="str">
        <f>RIGHT(F9546,2)&amp;"/"&amp;MID(F9546,5,2)&amp;"/"&amp;LEFT(F9546,4)</f>
        <v>01/10/2001</v>
      </c>
      <c r="K9546" s="39">
        <f ca="1">ROUND((TODAY()-J9546)/365.25,1)</f>
        <v>16</v>
      </c>
      <c r="L9546" s="26">
        <f>I9546/H9546</f>
        <v>0.23</v>
      </c>
    </row>
    <row r="9547" spans="1:12" x14ac:dyDescent="0.2">
      <c r="A9547" s="37" t="s">
        <v>304</v>
      </c>
      <c r="B9547" s="37" t="s">
        <v>308</v>
      </c>
      <c r="C9547" s="37" t="s">
        <v>1903</v>
      </c>
      <c r="D9547" s="37" t="s">
        <v>370</v>
      </c>
      <c r="E9547" s="37" t="s">
        <v>9711</v>
      </c>
      <c r="F9547" s="37" t="s">
        <v>1124</v>
      </c>
      <c r="G9547" s="37">
        <v>81</v>
      </c>
      <c r="H9547" s="38">
        <v>6026</v>
      </c>
      <c r="I9547" s="38">
        <v>1385.98</v>
      </c>
      <c r="J9547" s="24" t="str">
        <f>RIGHT(F9547,2)&amp;"/"&amp;MID(F9547,5,2)&amp;"/"&amp;LEFT(F9547,4)</f>
        <v>29/11/2006</v>
      </c>
      <c r="K9547" s="39">
        <f ca="1">ROUND((TODAY()-J9547)/365.25,1)</f>
        <v>10.8</v>
      </c>
      <c r="L9547" s="26">
        <f>I9547/H9547</f>
        <v>0.23</v>
      </c>
    </row>
    <row r="9548" spans="1:12" x14ac:dyDescent="0.2">
      <c r="A9548" s="37" t="s">
        <v>304</v>
      </c>
      <c r="B9548" s="37" t="s">
        <v>312</v>
      </c>
      <c r="C9548" s="37" t="s">
        <v>10316</v>
      </c>
      <c r="D9548" s="37" t="s">
        <v>370</v>
      </c>
      <c r="E9548" s="37" t="s">
        <v>9675</v>
      </c>
      <c r="F9548" s="37" t="s">
        <v>4805</v>
      </c>
      <c r="G9548" s="37">
        <v>127</v>
      </c>
      <c r="H9548" s="38">
        <v>6639</v>
      </c>
      <c r="I9548" s="38">
        <v>1526.97</v>
      </c>
      <c r="J9548" s="24" t="str">
        <f>RIGHT(F9548,2)&amp;"/"&amp;MID(F9548,5,2)&amp;"/"&amp;LEFT(F9548,4)</f>
        <v>21/03/2003</v>
      </c>
      <c r="K9548" s="39">
        <f ca="1">ROUND((TODAY()-J9548)/365.25,1)</f>
        <v>14.5</v>
      </c>
      <c r="L9548" s="26">
        <f>I9548/H9548</f>
        <v>0.23</v>
      </c>
    </row>
    <row r="9549" spans="1:12" x14ac:dyDescent="0.2">
      <c r="A9549" s="37" t="s">
        <v>61</v>
      </c>
      <c r="B9549" s="37" t="s">
        <v>392</v>
      </c>
      <c r="C9549" s="37" t="s">
        <v>5705</v>
      </c>
      <c r="D9549" s="40" t="s">
        <v>370</v>
      </c>
      <c r="E9549" s="37" t="s">
        <v>8889</v>
      </c>
      <c r="F9549" s="37" t="s">
        <v>8933</v>
      </c>
      <c r="G9549" s="37">
        <v>113</v>
      </c>
      <c r="H9549" s="38">
        <v>6965</v>
      </c>
      <c r="I9549" s="38">
        <v>1601.95</v>
      </c>
      <c r="J9549" s="24" t="str">
        <f>RIGHT(F9549,2)&amp;"/"&amp;MID(F9549,5,2)&amp;"/"&amp;LEFT(F9549,4)</f>
        <v>19/11/2004</v>
      </c>
      <c r="K9549" s="39">
        <f ca="1">ROUND((TODAY()-J9549)/365.25,1)</f>
        <v>12.8</v>
      </c>
      <c r="L9549" s="26">
        <f>I9549/H9549</f>
        <v>0.23</v>
      </c>
    </row>
    <row r="9550" spans="1:12" x14ac:dyDescent="0.2">
      <c r="A9550" s="37" t="s">
        <v>61</v>
      </c>
      <c r="B9550" s="37" t="s">
        <v>396</v>
      </c>
      <c r="C9550" s="37" t="s">
        <v>1406</v>
      </c>
      <c r="D9550" s="40" t="s">
        <v>370</v>
      </c>
      <c r="E9550" s="37" t="s">
        <v>8904</v>
      </c>
      <c r="F9550" s="37" t="s">
        <v>1401</v>
      </c>
      <c r="G9550" s="37">
        <v>105</v>
      </c>
      <c r="H9550" s="38">
        <v>8318</v>
      </c>
      <c r="I9550" s="38">
        <v>1913.14</v>
      </c>
      <c r="J9550" s="24" t="str">
        <f>RIGHT(F9550,2)&amp;"/"&amp;MID(F9550,5,2)&amp;"/"&amp;LEFT(F9550,4)</f>
        <v>27/06/2005</v>
      </c>
      <c r="K9550" s="39">
        <f ca="1">ROUND((TODAY()-J9550)/365.25,1)</f>
        <v>12.2</v>
      </c>
      <c r="L9550" s="26">
        <f>I9550/H9550</f>
        <v>0.23</v>
      </c>
    </row>
    <row r="9551" spans="1:12" x14ac:dyDescent="0.2">
      <c r="A9551" s="37" t="s">
        <v>169</v>
      </c>
      <c r="B9551" s="37" t="s">
        <v>179</v>
      </c>
      <c r="C9551" s="37" t="s">
        <v>4803</v>
      </c>
      <c r="D9551" s="40" t="s">
        <v>370</v>
      </c>
      <c r="E9551" s="37" t="s">
        <v>8893</v>
      </c>
      <c r="F9551" s="37" t="s">
        <v>8914</v>
      </c>
      <c r="G9551" s="37">
        <v>60</v>
      </c>
      <c r="H9551" s="38">
        <v>9329</v>
      </c>
      <c r="I9551" s="38">
        <v>2145.67</v>
      </c>
      <c r="J9551" s="24" t="str">
        <f>RIGHT(F9551,2)&amp;"/"&amp;MID(F9551,5,2)&amp;"/"&amp;LEFT(F9551,4)</f>
        <v>09/06/2005</v>
      </c>
      <c r="K9551" s="39">
        <f ca="1">ROUND((TODAY()-J9551)/365.25,1)</f>
        <v>12.3</v>
      </c>
      <c r="L9551" s="26">
        <f>I9551/H9551</f>
        <v>0.23</v>
      </c>
    </row>
    <row r="9552" spans="1:12" x14ac:dyDescent="0.2">
      <c r="A9552" s="37" t="s">
        <v>18</v>
      </c>
      <c r="B9552" s="37" t="s">
        <v>19</v>
      </c>
      <c r="C9552" s="37" t="s">
        <v>3806</v>
      </c>
      <c r="D9552" s="37" t="s">
        <v>370</v>
      </c>
      <c r="E9552" s="37" t="s">
        <v>7973</v>
      </c>
      <c r="F9552" s="37" t="s">
        <v>7370</v>
      </c>
      <c r="G9552" s="37">
        <v>109</v>
      </c>
      <c r="H9552" s="38">
        <v>9237</v>
      </c>
      <c r="I9552" s="38">
        <v>2124.5100000000002</v>
      </c>
      <c r="J9552" s="24" t="str">
        <f>RIGHT(F9552,2)&amp;"/"&amp;MID(F9552,5,2)&amp;"/"&amp;LEFT(F9552,4)</f>
        <v>03/05/2006</v>
      </c>
      <c r="K9552" s="39">
        <f ca="1">ROUND((TODAY()-J9552)/365.25,1)</f>
        <v>11.4</v>
      </c>
      <c r="L9552" s="26">
        <f>I9552/H9552</f>
        <v>0.23</v>
      </c>
    </row>
    <row r="9553" spans="1:12" x14ac:dyDescent="0.2">
      <c r="A9553" s="37" t="s">
        <v>61</v>
      </c>
      <c r="B9553" s="37" t="s">
        <v>392</v>
      </c>
      <c r="C9553" s="37" t="s">
        <v>5705</v>
      </c>
      <c r="D9553" s="37" t="s">
        <v>370</v>
      </c>
      <c r="E9553" s="37" t="s">
        <v>7972</v>
      </c>
      <c r="F9553" s="37" t="s">
        <v>1468</v>
      </c>
      <c r="G9553" s="37">
        <v>117</v>
      </c>
      <c r="H9553" s="38">
        <v>8267</v>
      </c>
      <c r="I9553" s="38">
        <v>1901.41</v>
      </c>
      <c r="J9553" s="24" t="str">
        <f>RIGHT(F9553,2)&amp;"/"&amp;MID(F9553,5,2)&amp;"/"&amp;LEFT(F9553,4)</f>
        <v>14/11/2006</v>
      </c>
      <c r="K9553" s="39">
        <f ca="1">ROUND((TODAY()-J9553)/365.25,1)</f>
        <v>10.9</v>
      </c>
      <c r="L9553" s="26">
        <f>I9553/H9553</f>
        <v>0.23</v>
      </c>
    </row>
    <row r="9554" spans="1:12" x14ac:dyDescent="0.2">
      <c r="A9554" s="37" t="s">
        <v>154</v>
      </c>
      <c r="B9554" s="37" t="s">
        <v>8317</v>
      </c>
      <c r="C9554" s="37" t="s">
        <v>625</v>
      </c>
      <c r="D9554" s="37" t="s">
        <v>370</v>
      </c>
      <c r="E9554" s="37" t="s">
        <v>7990</v>
      </c>
      <c r="F9554" s="37" t="s">
        <v>2588</v>
      </c>
      <c r="G9554" s="37">
        <v>98</v>
      </c>
      <c r="H9554" s="38">
        <v>8250</v>
      </c>
      <c r="I9554" s="38">
        <v>1897.5</v>
      </c>
      <c r="J9554" s="24" t="str">
        <f>RIGHT(F9554,2)&amp;"/"&amp;MID(F9554,5,2)&amp;"/"&amp;LEFT(F9554,4)</f>
        <v>10/01/2008</v>
      </c>
      <c r="K9554" s="39">
        <f ca="1">ROUND((TODAY()-J9554)/365.25,1)</f>
        <v>9.6999999999999993</v>
      </c>
      <c r="L9554" s="26">
        <f>I9554/H9554</f>
        <v>0.23</v>
      </c>
    </row>
    <row r="9555" spans="1:12" x14ac:dyDescent="0.2">
      <c r="A9555" s="37" t="s">
        <v>169</v>
      </c>
      <c r="B9555" s="37" t="s">
        <v>8536</v>
      </c>
      <c r="C9555" s="37" t="s">
        <v>3566</v>
      </c>
      <c r="D9555" s="37" t="s">
        <v>370</v>
      </c>
      <c r="E9555" s="37" t="s">
        <v>7970</v>
      </c>
      <c r="F9555" s="37" t="s">
        <v>8537</v>
      </c>
      <c r="G9555" s="37">
        <v>180</v>
      </c>
      <c r="H9555" s="38">
        <v>5218</v>
      </c>
      <c r="I9555" s="38">
        <v>1200.1400000000001</v>
      </c>
      <c r="J9555" s="24" t="str">
        <f>RIGHT(F9555,2)&amp;"/"&amp;MID(F9555,5,2)&amp;"/"&amp;LEFT(F9555,4)</f>
        <v>26/03/1992</v>
      </c>
      <c r="K9555" s="39">
        <f ca="1">ROUND((TODAY()-J9555)/365.25,1)</f>
        <v>25.5</v>
      </c>
      <c r="L9555" s="26">
        <f>I9555/H9555</f>
        <v>0.23</v>
      </c>
    </row>
    <row r="9556" spans="1:12" x14ac:dyDescent="0.2">
      <c r="A9556" s="37" t="s">
        <v>290</v>
      </c>
      <c r="B9556" s="37" t="s">
        <v>293</v>
      </c>
      <c r="C9556" s="37" t="s">
        <v>3806</v>
      </c>
      <c r="D9556" s="37" t="s">
        <v>370</v>
      </c>
      <c r="E9556" s="37" t="s">
        <v>7999</v>
      </c>
      <c r="F9556" s="37" t="s">
        <v>1886</v>
      </c>
      <c r="G9556" s="37">
        <v>226</v>
      </c>
      <c r="H9556" s="38">
        <v>5726</v>
      </c>
      <c r="I9556" s="38">
        <v>1316.98</v>
      </c>
      <c r="J9556" s="24" t="str">
        <f>RIGHT(F9556,2)&amp;"/"&amp;MID(F9556,5,2)&amp;"/"&amp;LEFT(F9556,4)</f>
        <v>24/03/2006</v>
      </c>
      <c r="K9556" s="39">
        <f ca="1">ROUND((TODAY()-J9556)/365.25,1)</f>
        <v>11.5</v>
      </c>
      <c r="L9556" s="26">
        <f>I9556/H9556</f>
        <v>0.23</v>
      </c>
    </row>
    <row r="9557" spans="1:12" x14ac:dyDescent="0.2">
      <c r="A9557" s="37" t="s">
        <v>61</v>
      </c>
      <c r="B9557" s="37" t="s">
        <v>406</v>
      </c>
      <c r="C9557" s="37" t="s">
        <v>4386</v>
      </c>
      <c r="D9557" s="37" t="s">
        <v>370</v>
      </c>
      <c r="E9557" s="37" t="s">
        <v>6874</v>
      </c>
      <c r="F9557" s="37" t="s">
        <v>5022</v>
      </c>
      <c r="G9557" s="37">
        <v>264</v>
      </c>
      <c r="H9557" s="38">
        <v>12177</v>
      </c>
      <c r="I9557" s="38">
        <v>2800.71</v>
      </c>
      <c r="J9557" s="24" t="str">
        <f>RIGHT(F9557,2)&amp;"/"&amp;MID(F9557,5,2)&amp;"/"&amp;LEFT(F9557,4)</f>
        <v>09/01/2007</v>
      </c>
      <c r="K9557" s="39">
        <f ca="1">ROUND((TODAY()-J9557)/365.25,1)</f>
        <v>10.7</v>
      </c>
      <c r="L9557" s="26">
        <f>I9557/H9557</f>
        <v>0.23</v>
      </c>
    </row>
    <row r="9558" spans="1:12" x14ac:dyDescent="0.2">
      <c r="A9558" s="37" t="s">
        <v>151</v>
      </c>
      <c r="B9558" s="37" t="s">
        <v>152</v>
      </c>
      <c r="C9558" s="37" t="s">
        <v>2076</v>
      </c>
      <c r="D9558" s="37" t="s">
        <v>370</v>
      </c>
      <c r="E9558" s="37" t="s">
        <v>6878</v>
      </c>
      <c r="F9558" s="37" t="s">
        <v>7322</v>
      </c>
      <c r="G9558" s="37">
        <v>109</v>
      </c>
      <c r="H9558" s="38">
        <v>5550</v>
      </c>
      <c r="I9558" s="38">
        <v>1276.5</v>
      </c>
      <c r="J9558" s="24" t="str">
        <f>RIGHT(F9558,2)&amp;"/"&amp;MID(F9558,5,2)&amp;"/"&amp;LEFT(F9558,4)</f>
        <v>14/04/1999</v>
      </c>
      <c r="K9558" s="39">
        <f ca="1">ROUND((TODAY()-J9558)/365.25,1)</f>
        <v>18.399999999999999</v>
      </c>
      <c r="L9558" s="26">
        <f>I9558/H9558</f>
        <v>0.23</v>
      </c>
    </row>
    <row r="9559" spans="1:12" x14ac:dyDescent="0.2">
      <c r="A9559" s="37" t="s">
        <v>169</v>
      </c>
      <c r="B9559" s="37" t="s">
        <v>7383</v>
      </c>
      <c r="C9559" s="37" t="s">
        <v>6601</v>
      </c>
      <c r="D9559" s="37" t="s">
        <v>370</v>
      </c>
      <c r="E9559" s="37" t="s">
        <v>6903</v>
      </c>
      <c r="F9559" s="37" t="s">
        <v>7384</v>
      </c>
      <c r="G9559" s="37"/>
      <c r="H9559" s="38">
        <v>1050</v>
      </c>
      <c r="I9559" s="38">
        <v>241.5</v>
      </c>
      <c r="J9559" s="24" t="str">
        <f>RIGHT(F9559,2)&amp;"/"&amp;MID(F9559,5,2)&amp;"/"&amp;LEFT(F9559,4)</f>
        <v>15/04/1985</v>
      </c>
      <c r="K9559" s="39">
        <f ca="1">ROUND((TODAY()-J9559)/365.25,1)</f>
        <v>32.4</v>
      </c>
      <c r="L9559" s="26">
        <f>I9559/H9559</f>
        <v>0.23</v>
      </c>
    </row>
    <row r="9560" spans="1:12" x14ac:dyDescent="0.2">
      <c r="A9560" s="37" t="s">
        <v>169</v>
      </c>
      <c r="B9560" s="37" t="s">
        <v>179</v>
      </c>
      <c r="C9560" s="37" t="s">
        <v>4803</v>
      </c>
      <c r="D9560" s="37" t="s">
        <v>370</v>
      </c>
      <c r="E9560" s="37" t="s">
        <v>6896</v>
      </c>
      <c r="F9560" s="37" t="s">
        <v>7413</v>
      </c>
      <c r="G9560" s="37">
        <v>141</v>
      </c>
      <c r="H9560" s="38">
        <v>6599</v>
      </c>
      <c r="I9560" s="38">
        <v>1517.77</v>
      </c>
      <c r="J9560" s="24" t="str">
        <f>RIGHT(F9560,2)&amp;"/"&amp;MID(F9560,5,2)&amp;"/"&amp;LEFT(F9560,4)</f>
        <v>18/06/2004</v>
      </c>
      <c r="K9560" s="39">
        <f ca="1">ROUND((TODAY()-J9560)/365.25,1)</f>
        <v>13.3</v>
      </c>
      <c r="L9560" s="26">
        <f>I9560/H9560</f>
        <v>0.23</v>
      </c>
    </row>
    <row r="9561" spans="1:12" x14ac:dyDescent="0.2">
      <c r="A9561" s="37" t="s">
        <v>169</v>
      </c>
      <c r="B9561" s="37" t="s">
        <v>191</v>
      </c>
      <c r="C9561" s="37" t="s">
        <v>197</v>
      </c>
      <c r="D9561" s="37" t="s">
        <v>370</v>
      </c>
      <c r="E9561" s="37" t="s">
        <v>6864</v>
      </c>
      <c r="F9561" s="37" t="s">
        <v>4440</v>
      </c>
      <c r="G9561" s="37">
        <v>201</v>
      </c>
      <c r="H9561" s="38">
        <v>7487</v>
      </c>
      <c r="I9561" s="38">
        <v>1722.01</v>
      </c>
      <c r="J9561" s="24" t="str">
        <f>RIGHT(F9561,2)&amp;"/"&amp;MID(F9561,5,2)&amp;"/"&amp;LEFT(F9561,4)</f>
        <v>28/11/2005</v>
      </c>
      <c r="K9561" s="39">
        <f ca="1">ROUND((TODAY()-J9561)/365.25,1)</f>
        <v>11.8</v>
      </c>
      <c r="L9561" s="26">
        <f>I9561/H9561</f>
        <v>0.23</v>
      </c>
    </row>
    <row r="9562" spans="1:12" x14ac:dyDescent="0.2">
      <c r="A9562" s="37" t="s">
        <v>169</v>
      </c>
      <c r="B9562" s="37" t="s">
        <v>191</v>
      </c>
      <c r="C9562" s="37" t="s">
        <v>197</v>
      </c>
      <c r="D9562" s="37" t="s">
        <v>370</v>
      </c>
      <c r="E9562" s="37" t="s">
        <v>6874</v>
      </c>
      <c r="F9562" s="37" t="s">
        <v>6735</v>
      </c>
      <c r="G9562" s="37">
        <v>147</v>
      </c>
      <c r="H9562" s="38">
        <v>10052</v>
      </c>
      <c r="I9562" s="38">
        <v>2311.96</v>
      </c>
      <c r="J9562" s="24" t="str">
        <f>RIGHT(F9562,2)&amp;"/"&amp;MID(F9562,5,2)&amp;"/"&amp;LEFT(F9562,4)</f>
        <v>21/07/2006</v>
      </c>
      <c r="K9562" s="39">
        <f ca="1">ROUND((TODAY()-J9562)/365.25,1)</f>
        <v>11.2</v>
      </c>
      <c r="L9562" s="26">
        <f>I9562/H9562</f>
        <v>0.23</v>
      </c>
    </row>
    <row r="9563" spans="1:12" x14ac:dyDescent="0.2">
      <c r="A9563" s="37" t="s">
        <v>267</v>
      </c>
      <c r="B9563" s="37" t="s">
        <v>270</v>
      </c>
      <c r="C9563" s="37" t="s">
        <v>1146</v>
      </c>
      <c r="D9563" s="37" t="s">
        <v>370</v>
      </c>
      <c r="E9563" s="37" t="s">
        <v>6864</v>
      </c>
      <c r="F9563" s="37" t="s">
        <v>471</v>
      </c>
      <c r="G9563" s="37">
        <v>184</v>
      </c>
      <c r="H9563" s="38">
        <v>6567</v>
      </c>
      <c r="I9563" s="38">
        <v>1510.41</v>
      </c>
      <c r="J9563" s="24" t="str">
        <f>RIGHT(F9563,2)&amp;"/"&amp;MID(F9563,5,2)&amp;"/"&amp;LEFT(F9563,4)</f>
        <v>30/06/2005</v>
      </c>
      <c r="K9563" s="39">
        <f ca="1">ROUND((TODAY()-J9563)/365.25,1)</f>
        <v>12.2</v>
      </c>
      <c r="L9563" s="26">
        <f>I9563/H9563</f>
        <v>0.23</v>
      </c>
    </row>
    <row r="9564" spans="1:12" x14ac:dyDescent="0.2">
      <c r="A9564" s="37" t="s">
        <v>290</v>
      </c>
      <c r="B9564" s="37" t="s">
        <v>293</v>
      </c>
      <c r="C9564" s="37" t="s">
        <v>7752</v>
      </c>
      <c r="D9564" s="37" t="s">
        <v>370</v>
      </c>
      <c r="E9564" s="37" t="s">
        <v>6868</v>
      </c>
      <c r="F9564" s="37" t="s">
        <v>1779</v>
      </c>
      <c r="G9564" s="37">
        <v>178</v>
      </c>
      <c r="H9564" s="38">
        <v>7601</v>
      </c>
      <c r="I9564" s="38">
        <v>1748.23</v>
      </c>
      <c r="J9564" s="24" t="str">
        <f>RIGHT(F9564,2)&amp;"/"&amp;MID(F9564,5,2)&amp;"/"&amp;LEFT(F9564,4)</f>
        <v>02/05/2006</v>
      </c>
      <c r="K9564" s="39">
        <f ca="1">ROUND((TODAY()-J9564)/365.25,1)</f>
        <v>11.4</v>
      </c>
      <c r="L9564" s="26">
        <f>I9564/H9564</f>
        <v>0.23</v>
      </c>
    </row>
    <row r="9565" spans="1:12" x14ac:dyDescent="0.2">
      <c r="A9565" s="37" t="s">
        <v>304</v>
      </c>
      <c r="B9565" s="37" t="s">
        <v>312</v>
      </c>
      <c r="C9565" s="37" t="s">
        <v>3902</v>
      </c>
      <c r="D9565" s="37" t="s">
        <v>370</v>
      </c>
      <c r="E9565" s="37" t="s">
        <v>6889</v>
      </c>
      <c r="F9565" s="37" t="s">
        <v>423</v>
      </c>
      <c r="G9565" s="37">
        <v>210</v>
      </c>
      <c r="H9565" s="38">
        <v>6502</v>
      </c>
      <c r="I9565" s="38">
        <v>1495.46</v>
      </c>
      <c r="J9565" s="24" t="str">
        <f>RIGHT(F9565,2)&amp;"/"&amp;MID(F9565,5,2)&amp;"/"&amp;LEFT(F9565,4)</f>
        <v>03/12/2004</v>
      </c>
      <c r="K9565" s="39">
        <f ca="1">ROUND((TODAY()-J9565)/365.25,1)</f>
        <v>12.8</v>
      </c>
      <c r="L9565" s="26">
        <f>I9565/H9565</f>
        <v>0.23</v>
      </c>
    </row>
    <row r="9566" spans="1:12" x14ac:dyDescent="0.2">
      <c r="A9566" s="37" t="s">
        <v>18</v>
      </c>
      <c r="B9566" s="37" t="s">
        <v>24</v>
      </c>
      <c r="C9566" s="37" t="s">
        <v>4162</v>
      </c>
      <c r="D9566" s="40" t="s">
        <v>370</v>
      </c>
      <c r="E9566" s="37" t="s">
        <v>5592</v>
      </c>
      <c r="F9566" s="37" t="s">
        <v>5597</v>
      </c>
      <c r="G9566" s="37">
        <v>115</v>
      </c>
      <c r="H9566" s="38">
        <v>7731</v>
      </c>
      <c r="I9566" s="38">
        <v>1778.13</v>
      </c>
      <c r="J9566" s="24" t="str">
        <f>RIGHT(F9566,2)&amp;"/"&amp;MID(F9566,5,2)&amp;"/"&amp;LEFT(F9566,4)</f>
        <v>13/02/2006</v>
      </c>
      <c r="K9566" s="39">
        <f ca="1">ROUND((TODAY()-J9566)/365.25,1)</f>
        <v>11.6</v>
      </c>
      <c r="L9566" s="26">
        <f>I9566/H9566</f>
        <v>0.23</v>
      </c>
    </row>
    <row r="9567" spans="1:12" x14ac:dyDescent="0.2">
      <c r="A9567" s="37" t="s">
        <v>61</v>
      </c>
      <c r="B9567" s="37" t="s">
        <v>392</v>
      </c>
      <c r="C9567" s="37" t="s">
        <v>5705</v>
      </c>
      <c r="D9567" s="40" t="s">
        <v>370</v>
      </c>
      <c r="E9567" s="37" t="s">
        <v>5598</v>
      </c>
      <c r="F9567" s="37" t="s">
        <v>4442</v>
      </c>
      <c r="G9567" s="37">
        <v>154</v>
      </c>
      <c r="H9567" s="38">
        <v>6938</v>
      </c>
      <c r="I9567" s="38">
        <v>1595.74</v>
      </c>
      <c r="J9567" s="24" t="str">
        <f>RIGHT(F9567,2)&amp;"/"&amp;MID(F9567,5,2)&amp;"/"&amp;LEFT(F9567,4)</f>
        <v>03/03/2005</v>
      </c>
      <c r="K9567" s="39">
        <f ca="1">ROUND((TODAY()-J9567)/365.25,1)</f>
        <v>12.6</v>
      </c>
      <c r="L9567" s="26">
        <f>I9567/H9567</f>
        <v>0.23</v>
      </c>
    </row>
    <row r="9568" spans="1:12" x14ac:dyDescent="0.2">
      <c r="A9568" s="37" t="s">
        <v>61</v>
      </c>
      <c r="B9568" s="37" t="s">
        <v>396</v>
      </c>
      <c r="C9568" s="37" t="s">
        <v>1406</v>
      </c>
      <c r="D9568" s="40" t="s">
        <v>370</v>
      </c>
      <c r="E9568" s="37" t="s">
        <v>5589</v>
      </c>
      <c r="F9568" s="37" t="s">
        <v>5728</v>
      </c>
      <c r="G9568" s="37">
        <v>124</v>
      </c>
      <c r="H9568" s="38">
        <v>8064</v>
      </c>
      <c r="I9568" s="38">
        <v>1854.72</v>
      </c>
      <c r="J9568" s="24" t="str">
        <f>RIGHT(F9568,2)&amp;"/"&amp;MID(F9568,5,2)&amp;"/"&amp;LEFT(F9568,4)</f>
        <v>22/06/2005</v>
      </c>
      <c r="K9568" s="39">
        <f ca="1">ROUND((TODAY()-J9568)/365.25,1)</f>
        <v>12.3</v>
      </c>
      <c r="L9568" s="26">
        <f>I9568/H9568</f>
        <v>0.23</v>
      </c>
    </row>
    <row r="9569" spans="1:12" x14ac:dyDescent="0.2">
      <c r="A9569" s="37" t="s">
        <v>61</v>
      </c>
      <c r="B9569" s="37" t="s">
        <v>425</v>
      </c>
      <c r="C9569" s="37" t="s">
        <v>5758</v>
      </c>
      <c r="D9569" s="40" t="s">
        <v>370</v>
      </c>
      <c r="E9569" s="37" t="s">
        <v>5619</v>
      </c>
      <c r="F9569" s="37" t="s">
        <v>5818</v>
      </c>
      <c r="G9569" s="37">
        <v>362</v>
      </c>
      <c r="H9569" s="38">
        <v>2345</v>
      </c>
      <c r="I9569" s="38">
        <v>539.35</v>
      </c>
      <c r="J9569" s="24" t="str">
        <f>RIGHT(F9569,2)&amp;"/"&amp;MID(F9569,5,2)&amp;"/"&amp;LEFT(F9569,4)</f>
        <v>17/11/1998</v>
      </c>
      <c r="K9569" s="39">
        <f ca="1">ROUND((TODAY()-J9569)/365.25,1)</f>
        <v>18.899999999999999</v>
      </c>
      <c r="L9569" s="26">
        <f>I9569/H9569</f>
        <v>0.23</v>
      </c>
    </row>
    <row r="9570" spans="1:12" x14ac:dyDescent="0.2">
      <c r="A9570" s="37" t="s">
        <v>169</v>
      </c>
      <c r="B9570" s="37" t="s">
        <v>191</v>
      </c>
      <c r="C9570" s="37" t="s">
        <v>197</v>
      </c>
      <c r="D9570" s="40" t="s">
        <v>370</v>
      </c>
      <c r="E9570" s="37" t="s">
        <v>5614</v>
      </c>
      <c r="F9570" s="37" t="s">
        <v>2598</v>
      </c>
      <c r="G9570" s="37">
        <v>306</v>
      </c>
      <c r="H9570" s="38">
        <v>4691</v>
      </c>
      <c r="I9570" s="38">
        <v>1078.93</v>
      </c>
      <c r="J9570" s="24" t="str">
        <f>RIGHT(F9570,2)&amp;"/"&amp;MID(F9570,5,2)&amp;"/"&amp;LEFT(F9570,4)</f>
        <v>11/05/2004</v>
      </c>
      <c r="K9570" s="39">
        <f ca="1">ROUND((TODAY()-J9570)/365.25,1)</f>
        <v>13.4</v>
      </c>
      <c r="L9570" s="26">
        <f>I9570/H9570</f>
        <v>0.23</v>
      </c>
    </row>
    <row r="9571" spans="1:12" x14ac:dyDescent="0.2">
      <c r="A9571" s="37" t="s">
        <v>169</v>
      </c>
      <c r="B9571" s="37" t="s">
        <v>191</v>
      </c>
      <c r="C9571" s="37" t="s">
        <v>197</v>
      </c>
      <c r="D9571" s="40" t="s">
        <v>370</v>
      </c>
      <c r="E9571" s="37" t="s">
        <v>5616</v>
      </c>
      <c r="F9571" s="37" t="s">
        <v>2161</v>
      </c>
      <c r="G9571" s="37">
        <v>236</v>
      </c>
      <c r="H9571" s="38">
        <v>8052</v>
      </c>
      <c r="I9571" s="38">
        <v>1851.96</v>
      </c>
      <c r="J9571" s="24" t="str">
        <f>RIGHT(F9571,2)&amp;"/"&amp;MID(F9571,5,2)&amp;"/"&amp;LEFT(F9571,4)</f>
        <v>15/02/2006</v>
      </c>
      <c r="K9571" s="39">
        <f ca="1">ROUND((TODAY()-J9571)/365.25,1)</f>
        <v>11.6</v>
      </c>
      <c r="L9571" s="26">
        <f>I9571/H9571</f>
        <v>0.23</v>
      </c>
    </row>
    <row r="9572" spans="1:12" x14ac:dyDescent="0.2">
      <c r="A9572" s="37" t="s">
        <v>304</v>
      </c>
      <c r="B9572" s="37" t="s">
        <v>312</v>
      </c>
      <c r="C9572" s="37" t="s">
        <v>3902</v>
      </c>
      <c r="D9572" s="40" t="s">
        <v>370</v>
      </c>
      <c r="E9572" s="37" t="s">
        <v>5638</v>
      </c>
      <c r="F9572" s="37" t="s">
        <v>6674</v>
      </c>
      <c r="G9572" s="37">
        <v>166</v>
      </c>
      <c r="H9572" s="38">
        <v>7381</v>
      </c>
      <c r="I9572" s="38">
        <v>1697.63</v>
      </c>
      <c r="J9572" s="24" t="str">
        <f>RIGHT(F9572,2)&amp;"/"&amp;MID(F9572,5,2)&amp;"/"&amp;LEFT(F9572,4)</f>
        <v>05/08/2004</v>
      </c>
      <c r="K9572" s="39">
        <f ca="1">ROUND((TODAY()-J9572)/365.25,1)</f>
        <v>13.1</v>
      </c>
      <c r="L9572" s="26">
        <f>I9572/H9572</f>
        <v>0.23</v>
      </c>
    </row>
    <row r="9573" spans="1:12" x14ac:dyDescent="0.2">
      <c r="A9573" s="37" t="s">
        <v>18</v>
      </c>
      <c r="B9573" s="37" t="s">
        <v>24</v>
      </c>
      <c r="C9573" s="37" t="s">
        <v>4162</v>
      </c>
      <c r="D9573" s="40" t="s">
        <v>370</v>
      </c>
      <c r="E9573" s="37" t="s">
        <v>4163</v>
      </c>
      <c r="F9573" s="37" t="s">
        <v>4164</v>
      </c>
      <c r="G9573" s="37">
        <v>210</v>
      </c>
      <c r="H9573" s="38">
        <v>4827</v>
      </c>
      <c r="I9573" s="38">
        <v>1110.21</v>
      </c>
      <c r="J9573" s="24" t="str">
        <f>RIGHT(F9573,2)&amp;"/"&amp;MID(F9573,5,2)&amp;"/"&amp;LEFT(F9573,4)</f>
        <v>04/02/2005</v>
      </c>
      <c r="K9573" s="39">
        <f ca="1">ROUND((TODAY()-J9573)/365.25,1)</f>
        <v>12.6</v>
      </c>
      <c r="L9573" s="26">
        <f>I9573/H9573</f>
        <v>0.23</v>
      </c>
    </row>
    <row r="9574" spans="1:12" x14ac:dyDescent="0.2">
      <c r="A9574" s="37" t="s">
        <v>61</v>
      </c>
      <c r="B9574" s="37" t="s">
        <v>396</v>
      </c>
      <c r="C9574" s="37" t="s">
        <v>4050</v>
      </c>
      <c r="D9574" s="40" t="s">
        <v>370</v>
      </c>
      <c r="E9574" s="37" t="s">
        <v>4180</v>
      </c>
      <c r="F9574" s="37" t="s">
        <v>2378</v>
      </c>
      <c r="G9574" s="37">
        <v>169</v>
      </c>
      <c r="H9574" s="38">
        <v>3706</v>
      </c>
      <c r="I9574" s="38">
        <v>852.38</v>
      </c>
      <c r="J9574" s="24" t="str">
        <f>RIGHT(F9574,2)&amp;"/"&amp;MID(F9574,5,2)&amp;"/"&amp;LEFT(F9574,4)</f>
        <v>20/09/2002</v>
      </c>
      <c r="K9574" s="39">
        <f ca="1">ROUND((TODAY()-J9574)/365.25,1)</f>
        <v>15</v>
      </c>
      <c r="L9574" s="26">
        <f>I9574/H9574</f>
        <v>0.23</v>
      </c>
    </row>
    <row r="9575" spans="1:12" x14ac:dyDescent="0.2">
      <c r="A9575" s="37" t="s">
        <v>169</v>
      </c>
      <c r="B9575" s="37" t="s">
        <v>191</v>
      </c>
      <c r="C9575" s="37" t="s">
        <v>197</v>
      </c>
      <c r="D9575" s="40" t="s">
        <v>370</v>
      </c>
      <c r="E9575" s="37" t="s">
        <v>4161</v>
      </c>
      <c r="F9575" s="37" t="s">
        <v>2777</v>
      </c>
      <c r="G9575" s="37">
        <v>235</v>
      </c>
      <c r="H9575" s="38">
        <v>7091</v>
      </c>
      <c r="I9575" s="38">
        <v>1630.93</v>
      </c>
      <c r="J9575" s="24" t="str">
        <f>RIGHT(F9575,2)&amp;"/"&amp;MID(F9575,5,2)&amp;"/"&amp;LEFT(F9575,4)</f>
        <v>12/09/2005</v>
      </c>
      <c r="K9575" s="39">
        <f ca="1">ROUND((TODAY()-J9575)/365.25,1)</f>
        <v>12</v>
      </c>
      <c r="L9575" s="26">
        <f>I9575/H9575</f>
        <v>0.23</v>
      </c>
    </row>
    <row r="9576" spans="1:12" x14ac:dyDescent="0.2">
      <c r="A9576" s="37" t="s">
        <v>267</v>
      </c>
      <c r="B9576" s="37" t="s">
        <v>270</v>
      </c>
      <c r="C9576" s="37" t="s">
        <v>5137</v>
      </c>
      <c r="D9576" s="40" t="s">
        <v>370</v>
      </c>
      <c r="E9576" s="37" t="s">
        <v>4159</v>
      </c>
      <c r="F9576" s="37" t="s">
        <v>3072</v>
      </c>
      <c r="G9576" s="37">
        <v>298</v>
      </c>
      <c r="H9576" s="38">
        <v>6839</v>
      </c>
      <c r="I9576" s="38">
        <v>1572.97</v>
      </c>
      <c r="J9576" s="24" t="str">
        <f>RIGHT(F9576,2)&amp;"/"&amp;MID(F9576,5,2)&amp;"/"&amp;LEFT(F9576,4)</f>
        <v>21/04/2008</v>
      </c>
      <c r="K9576" s="39">
        <f ca="1">ROUND((TODAY()-J9576)/365.25,1)</f>
        <v>9.4</v>
      </c>
      <c r="L9576" s="26">
        <f>I9576/H9576</f>
        <v>0.23</v>
      </c>
    </row>
    <row r="9577" spans="1:12" x14ac:dyDescent="0.2">
      <c r="A9577" s="37" t="s">
        <v>304</v>
      </c>
      <c r="B9577" s="37" t="s">
        <v>308</v>
      </c>
      <c r="C9577" s="37" t="s">
        <v>1673</v>
      </c>
      <c r="D9577" s="40" t="s">
        <v>370</v>
      </c>
      <c r="E9577" s="37" t="s">
        <v>4161</v>
      </c>
      <c r="F9577" s="37" t="s">
        <v>884</v>
      </c>
      <c r="G9577" s="37">
        <v>59</v>
      </c>
      <c r="H9577" s="38">
        <v>5402</v>
      </c>
      <c r="I9577" s="38">
        <v>1242.46</v>
      </c>
      <c r="J9577" s="24" t="str">
        <f>RIGHT(F9577,2)&amp;"/"&amp;MID(F9577,5,2)&amp;"/"&amp;LEFT(F9577,4)</f>
        <v>05/01/2005</v>
      </c>
      <c r="K9577" s="39">
        <f ca="1">ROUND((TODAY()-J9577)/365.25,1)</f>
        <v>12.7</v>
      </c>
      <c r="L9577" s="26">
        <f>I9577/H9577</f>
        <v>0.23</v>
      </c>
    </row>
    <row r="9578" spans="1:12" x14ac:dyDescent="0.2">
      <c r="A9578" s="37" t="s">
        <v>339</v>
      </c>
      <c r="B9578" s="37" t="s">
        <v>341</v>
      </c>
      <c r="C9578" s="37" t="s">
        <v>5478</v>
      </c>
      <c r="D9578" s="40" t="s">
        <v>370</v>
      </c>
      <c r="E9578" s="37" t="s">
        <v>4154</v>
      </c>
      <c r="F9578" s="37" t="s">
        <v>442</v>
      </c>
      <c r="G9578" s="37">
        <v>313</v>
      </c>
      <c r="H9578" s="38">
        <v>2450</v>
      </c>
      <c r="I9578" s="38">
        <v>563.5</v>
      </c>
      <c r="J9578" s="24" t="str">
        <f>RIGHT(F9578,2)&amp;"/"&amp;MID(F9578,5,2)&amp;"/"&amp;LEFT(F9578,4)</f>
        <v>31/12/1999</v>
      </c>
      <c r="K9578" s="39">
        <f ca="1">ROUND((TODAY()-J9578)/365.25,1)</f>
        <v>17.7</v>
      </c>
      <c r="L9578" s="26">
        <f>I9578/H9578</f>
        <v>0.23</v>
      </c>
    </row>
    <row r="9579" spans="1:12" x14ac:dyDescent="0.2">
      <c r="A9579" s="37" t="s">
        <v>339</v>
      </c>
      <c r="B9579" s="37" t="s">
        <v>354</v>
      </c>
      <c r="C9579" s="37" t="s">
        <v>5523</v>
      </c>
      <c r="D9579" s="40" t="s">
        <v>370</v>
      </c>
      <c r="E9579" s="37" t="s">
        <v>4154</v>
      </c>
      <c r="F9579" s="37" t="s">
        <v>5524</v>
      </c>
      <c r="G9579" s="37">
        <v>244</v>
      </c>
      <c r="H9579" s="38">
        <v>1701</v>
      </c>
      <c r="I9579" s="38">
        <v>391.23</v>
      </c>
      <c r="J9579" s="24" t="str">
        <f>RIGHT(F9579,2)&amp;"/"&amp;MID(F9579,5,2)&amp;"/"&amp;LEFT(F9579,4)</f>
        <v>08/06/1999</v>
      </c>
      <c r="K9579" s="39">
        <f ca="1">ROUND((TODAY()-J9579)/365.25,1)</f>
        <v>18.3</v>
      </c>
      <c r="L9579" s="26">
        <f>I9579/H9579</f>
        <v>0.23</v>
      </c>
    </row>
    <row r="9580" spans="1:12" x14ac:dyDescent="0.2">
      <c r="A9580" s="37" t="s">
        <v>267</v>
      </c>
      <c r="B9580" s="37" t="s">
        <v>270</v>
      </c>
      <c r="C9580" s="37" t="s">
        <v>1146</v>
      </c>
      <c r="D9580" s="40" t="s">
        <v>370</v>
      </c>
      <c r="E9580" s="37" t="s">
        <v>2519</v>
      </c>
      <c r="F9580" s="37" t="s">
        <v>3647</v>
      </c>
      <c r="G9580" s="37">
        <v>189</v>
      </c>
      <c r="H9580" s="38">
        <v>6443</v>
      </c>
      <c r="I9580" s="38">
        <v>1481.89</v>
      </c>
      <c r="J9580" s="24" t="str">
        <f>RIGHT(F9580,2)&amp;"/"&amp;MID(F9580,5,2)&amp;"/"&amp;LEFT(F9580,4)</f>
        <v>19/05/2005</v>
      </c>
      <c r="K9580" s="39">
        <f ca="1">ROUND((TODAY()-J9580)/365.25,1)</f>
        <v>12.3</v>
      </c>
      <c r="L9580" s="26">
        <f>I9580/H9580</f>
        <v>0.23</v>
      </c>
    </row>
    <row r="9581" spans="1:12" x14ac:dyDescent="0.2">
      <c r="A9581" s="37" t="s">
        <v>290</v>
      </c>
      <c r="B9581" s="37" t="s">
        <v>293</v>
      </c>
      <c r="C9581" s="37" t="s">
        <v>3805</v>
      </c>
      <c r="D9581" s="40" t="s">
        <v>370</v>
      </c>
      <c r="E9581" s="37" t="s">
        <v>2521</v>
      </c>
      <c r="F9581" s="37" t="s">
        <v>1525</v>
      </c>
      <c r="G9581" s="37">
        <v>209</v>
      </c>
      <c r="H9581" s="38">
        <v>6678</v>
      </c>
      <c r="I9581" s="38">
        <v>1535.94</v>
      </c>
      <c r="J9581" s="24" t="str">
        <f>RIGHT(F9581,2)&amp;"/"&amp;MID(F9581,5,2)&amp;"/"&amp;LEFT(F9581,4)</f>
        <v>22/11/2005</v>
      </c>
      <c r="K9581" s="39">
        <f ca="1">ROUND((TODAY()-J9581)/365.25,1)</f>
        <v>11.8</v>
      </c>
      <c r="L9581" s="26">
        <f>I9581/H9581</f>
        <v>0.23</v>
      </c>
    </row>
    <row r="9582" spans="1:12" x14ac:dyDescent="0.2">
      <c r="A9582" s="37" t="s">
        <v>290</v>
      </c>
      <c r="B9582" s="37" t="s">
        <v>293</v>
      </c>
      <c r="C9582" s="37" t="s">
        <v>3806</v>
      </c>
      <c r="D9582" s="40" t="s">
        <v>370</v>
      </c>
      <c r="E9582" s="37" t="s">
        <v>2517</v>
      </c>
      <c r="F9582" s="37" t="s">
        <v>3807</v>
      </c>
      <c r="G9582" s="37">
        <v>131</v>
      </c>
      <c r="H9582" s="38">
        <v>9875</v>
      </c>
      <c r="I9582" s="38">
        <v>2271.25</v>
      </c>
      <c r="J9582" s="24" t="str">
        <f>RIGHT(F9582,2)&amp;"/"&amp;MID(F9582,5,2)&amp;"/"&amp;LEFT(F9582,4)</f>
        <v>13/04/2007</v>
      </c>
      <c r="K9582" s="39">
        <f ca="1">ROUND((TODAY()-J9582)/365.25,1)</f>
        <v>10.4</v>
      </c>
      <c r="L9582" s="26">
        <f>I9582/H9582</f>
        <v>0.23</v>
      </c>
    </row>
    <row r="9583" spans="1:12" x14ac:dyDescent="0.2">
      <c r="A9583" s="37" t="s">
        <v>18</v>
      </c>
      <c r="B9583" s="37" t="s">
        <v>2182</v>
      </c>
      <c r="C9583" s="37" t="s">
        <v>2236</v>
      </c>
      <c r="D9583" s="40" t="s">
        <v>370</v>
      </c>
      <c r="E9583" s="37" t="s">
        <v>2210</v>
      </c>
      <c r="F9583" s="37" t="s">
        <v>1858</v>
      </c>
      <c r="G9583" s="37"/>
      <c r="H9583" s="38">
        <v>919</v>
      </c>
      <c r="I9583" s="38">
        <v>211.37</v>
      </c>
      <c r="J9583" s="24" t="str">
        <f>RIGHT(F9583,2)&amp;"/"&amp;MID(F9583,5,2)&amp;"/"&amp;LEFT(F9583,4)</f>
        <v>31/12/1982</v>
      </c>
      <c r="K9583" s="39">
        <f ca="1">ROUND((TODAY()-J9583)/365.25,1)</f>
        <v>34.700000000000003</v>
      </c>
      <c r="L9583" s="26">
        <f>I9583/H9583</f>
        <v>0.23</v>
      </c>
    </row>
    <row r="9584" spans="1:12" x14ac:dyDescent="0.2">
      <c r="A9584" s="37" t="s">
        <v>61</v>
      </c>
      <c r="B9584" s="37" t="s">
        <v>396</v>
      </c>
      <c r="C9584" s="37" t="s">
        <v>1406</v>
      </c>
      <c r="D9584" s="40" t="s">
        <v>370</v>
      </c>
      <c r="E9584" s="37" t="s">
        <v>2217</v>
      </c>
      <c r="F9584" s="37" t="s">
        <v>1528</v>
      </c>
      <c r="G9584" s="37">
        <v>130</v>
      </c>
      <c r="H9584" s="38">
        <v>8842</v>
      </c>
      <c r="I9584" s="38">
        <v>2033.66</v>
      </c>
      <c r="J9584" s="24" t="str">
        <f>RIGHT(F9584,2)&amp;"/"&amp;MID(F9584,5,2)&amp;"/"&amp;LEFT(F9584,4)</f>
        <v>24/11/2006</v>
      </c>
      <c r="K9584" s="39">
        <f ca="1">ROUND((TODAY()-J9584)/365.25,1)</f>
        <v>10.8</v>
      </c>
      <c r="L9584" s="26">
        <f>I9584/H9584</f>
        <v>0.23</v>
      </c>
    </row>
    <row r="9585" spans="1:12" x14ac:dyDescent="0.2">
      <c r="A9585" s="37" t="s">
        <v>117</v>
      </c>
      <c r="B9585" s="37" t="s">
        <v>977</v>
      </c>
      <c r="C9585" s="37" t="s">
        <v>2282</v>
      </c>
      <c r="D9585" s="40" t="s">
        <v>370</v>
      </c>
      <c r="E9585" s="37" t="s">
        <v>2203</v>
      </c>
      <c r="F9585" s="37" t="s">
        <v>976</v>
      </c>
      <c r="G9585" s="37">
        <v>172</v>
      </c>
      <c r="H9585" s="38">
        <v>1841</v>
      </c>
      <c r="I9585" s="38">
        <v>423.43</v>
      </c>
      <c r="J9585" s="24" t="str">
        <f>RIGHT(F9585,2)&amp;"/"&amp;MID(F9585,5,2)&amp;"/"&amp;LEFT(F9585,4)</f>
        <v>31/12/2000</v>
      </c>
      <c r="K9585" s="39">
        <f ca="1">ROUND((TODAY()-J9585)/365.25,1)</f>
        <v>16.7</v>
      </c>
      <c r="L9585" s="26">
        <f>I9585/H9585</f>
        <v>0.23</v>
      </c>
    </row>
    <row r="9586" spans="1:12" x14ac:dyDescent="0.2">
      <c r="A9586" s="37" t="s">
        <v>166</v>
      </c>
      <c r="B9586" s="37" t="s">
        <v>445</v>
      </c>
      <c r="C9586" s="37" t="s">
        <v>1455</v>
      </c>
      <c r="D9586" s="40" t="s">
        <v>370</v>
      </c>
      <c r="E9586" s="37" t="s">
        <v>2210</v>
      </c>
      <c r="F9586" s="37" t="s">
        <v>1746</v>
      </c>
      <c r="G9586" s="37">
        <v>55</v>
      </c>
      <c r="H9586" s="38">
        <v>6439</v>
      </c>
      <c r="I9586" s="38">
        <v>1480.97</v>
      </c>
      <c r="J9586" s="24" t="str">
        <f>RIGHT(F9586,2)&amp;"/"&amp;MID(F9586,5,2)&amp;"/"&amp;LEFT(F9586,4)</f>
        <v>18/08/2005</v>
      </c>
      <c r="K9586" s="39">
        <f ca="1">ROUND((TODAY()-J9586)/365.25,1)</f>
        <v>12.1</v>
      </c>
      <c r="L9586" s="26">
        <f>I9586/H9586</f>
        <v>0.23</v>
      </c>
    </row>
    <row r="9587" spans="1:12" x14ac:dyDescent="0.2">
      <c r="A9587" s="37" t="s">
        <v>169</v>
      </c>
      <c r="B9587" s="37" t="s">
        <v>223</v>
      </c>
      <c r="C9587" s="37" t="s">
        <v>194</v>
      </c>
      <c r="D9587" s="40" t="s">
        <v>370</v>
      </c>
      <c r="E9587" s="37" t="s">
        <v>2207</v>
      </c>
      <c r="F9587" s="37" t="s">
        <v>2025</v>
      </c>
      <c r="G9587" s="37">
        <v>160</v>
      </c>
      <c r="H9587" s="38">
        <v>8800</v>
      </c>
      <c r="I9587" s="38">
        <v>2024</v>
      </c>
      <c r="J9587" s="24" t="str">
        <f>RIGHT(F9587,2)&amp;"/"&amp;MID(F9587,5,2)&amp;"/"&amp;LEFT(F9587,4)</f>
        <v>21/09/2004</v>
      </c>
      <c r="K9587" s="39">
        <f ca="1">ROUND((TODAY()-J9587)/365.25,1)</f>
        <v>13</v>
      </c>
      <c r="L9587" s="26">
        <f>I9587/H9587</f>
        <v>0.23</v>
      </c>
    </row>
    <row r="9588" spans="1:12" x14ac:dyDescent="0.2">
      <c r="A9588" s="37" t="s">
        <v>283</v>
      </c>
      <c r="B9588" s="37" t="s">
        <v>1897</v>
      </c>
      <c r="C9588" s="37" t="s">
        <v>2109</v>
      </c>
      <c r="D9588" s="40" t="s">
        <v>370</v>
      </c>
      <c r="E9588" s="37" t="s">
        <v>2218</v>
      </c>
      <c r="F9588" s="37" t="s">
        <v>373</v>
      </c>
      <c r="G9588" s="37">
        <v>0</v>
      </c>
      <c r="H9588" s="38">
        <v>1295</v>
      </c>
      <c r="I9588" s="38">
        <v>297.85000000000002</v>
      </c>
      <c r="J9588" s="24" t="str">
        <f>RIGHT(F9588,2)&amp;"/"&amp;MID(F9588,5,2)&amp;"/"&amp;LEFT(F9588,4)</f>
        <v>22/10/2003</v>
      </c>
      <c r="K9588" s="39">
        <f ca="1">ROUND((TODAY()-J9588)/365.25,1)</f>
        <v>13.9</v>
      </c>
      <c r="L9588" s="26">
        <f>I9588/H9588</f>
        <v>0.23</v>
      </c>
    </row>
    <row r="9589" spans="1:12" x14ac:dyDescent="0.2">
      <c r="A9589" s="37" t="s">
        <v>304</v>
      </c>
      <c r="B9589" s="37" t="s">
        <v>308</v>
      </c>
      <c r="C9589" s="37" t="s">
        <v>1903</v>
      </c>
      <c r="D9589" s="40" t="s">
        <v>370</v>
      </c>
      <c r="E9589" s="37" t="s">
        <v>2212</v>
      </c>
      <c r="F9589" s="37" t="s">
        <v>1875</v>
      </c>
      <c r="G9589" s="37">
        <v>106</v>
      </c>
      <c r="H9589" s="38">
        <v>4390</v>
      </c>
      <c r="I9589" s="38">
        <v>1009.7</v>
      </c>
      <c r="J9589" s="24" t="str">
        <f>RIGHT(F9589,2)&amp;"/"&amp;MID(F9589,5,2)&amp;"/"&amp;LEFT(F9589,4)</f>
        <v>21/01/2004</v>
      </c>
      <c r="K9589" s="39">
        <f ca="1">ROUND((TODAY()-J9589)/365.25,1)</f>
        <v>13.7</v>
      </c>
      <c r="L9589" s="26">
        <f>I9589/H9589</f>
        <v>0.23</v>
      </c>
    </row>
    <row r="9590" spans="1:12" x14ac:dyDescent="0.2">
      <c r="A9590" s="37" t="s">
        <v>316</v>
      </c>
      <c r="B9590" s="37" t="s">
        <v>337</v>
      </c>
      <c r="C9590" s="37" t="s">
        <v>1183</v>
      </c>
      <c r="D9590" s="40" t="s">
        <v>370</v>
      </c>
      <c r="E9590" s="37" t="s">
        <v>2221</v>
      </c>
      <c r="F9590" s="37" t="s">
        <v>752</v>
      </c>
      <c r="G9590" s="37">
        <v>207</v>
      </c>
      <c r="H9590" s="38">
        <v>4475</v>
      </c>
      <c r="I9590" s="38">
        <v>1029.25</v>
      </c>
      <c r="J9590" s="24" t="str">
        <f>RIGHT(F9590,2)&amp;"/"&amp;MID(F9590,5,2)&amp;"/"&amp;LEFT(F9590,4)</f>
        <v>12/01/2006</v>
      </c>
      <c r="K9590" s="39">
        <f ca="1">ROUND((TODAY()-J9590)/365.25,1)</f>
        <v>11.7</v>
      </c>
      <c r="L9590" s="26">
        <f>I9590/H9590</f>
        <v>0.23</v>
      </c>
    </row>
    <row r="9591" spans="1:12" x14ac:dyDescent="0.2">
      <c r="A9591" s="37" t="s">
        <v>169</v>
      </c>
      <c r="B9591" s="37" t="s">
        <v>191</v>
      </c>
      <c r="C9591" s="37" t="s">
        <v>197</v>
      </c>
      <c r="D9591" s="37" t="s">
        <v>370</v>
      </c>
      <c r="E9591" s="37" t="s">
        <v>9686</v>
      </c>
      <c r="F9591" s="37" t="s">
        <v>1215</v>
      </c>
      <c r="G9591" s="37">
        <v>155</v>
      </c>
      <c r="H9591" s="38">
        <v>8060</v>
      </c>
      <c r="I9591" s="38">
        <v>1853.8</v>
      </c>
      <c r="J9591" s="24" t="str">
        <f>RIGHT(F9591,2)&amp;"/"&amp;MID(F9591,5,2)&amp;"/"&amp;LEFT(F9591,4)</f>
        <v>08/04/2005</v>
      </c>
      <c r="K9591" s="39">
        <f ca="1">ROUND((TODAY()-J9591)/365.25,1)</f>
        <v>12.5</v>
      </c>
      <c r="L9591" s="26">
        <f>I9591/H9591</f>
        <v>0.22999999999999998</v>
      </c>
    </row>
    <row r="9592" spans="1:12" x14ac:dyDescent="0.2">
      <c r="A9592" s="37" t="s">
        <v>267</v>
      </c>
      <c r="B9592" s="37" t="s">
        <v>10181</v>
      </c>
      <c r="C9592" s="37" t="s">
        <v>10182</v>
      </c>
      <c r="D9592" s="37" t="s">
        <v>370</v>
      </c>
      <c r="E9592" s="37" t="s">
        <v>9698</v>
      </c>
      <c r="F9592" s="37" t="s">
        <v>6628</v>
      </c>
      <c r="G9592" s="37">
        <v>82</v>
      </c>
      <c r="H9592" s="38">
        <v>10917</v>
      </c>
      <c r="I9592" s="38">
        <v>2510.91</v>
      </c>
      <c r="J9592" s="24" t="str">
        <f>RIGHT(F9592,2)&amp;"/"&amp;MID(F9592,5,2)&amp;"/"&amp;LEFT(F9592,4)</f>
        <v>30/11/2003</v>
      </c>
      <c r="K9592" s="39">
        <f ca="1">ROUND((TODAY()-J9592)/365.25,1)</f>
        <v>13.8</v>
      </c>
      <c r="L9592" s="26">
        <f>I9592/H9592</f>
        <v>0.22999999999999998</v>
      </c>
    </row>
    <row r="9593" spans="1:12" x14ac:dyDescent="0.2">
      <c r="A9593" s="37" t="s">
        <v>267</v>
      </c>
      <c r="B9593" s="37" t="s">
        <v>270</v>
      </c>
      <c r="C9593" s="37" t="s">
        <v>1146</v>
      </c>
      <c r="D9593" s="37" t="s">
        <v>370</v>
      </c>
      <c r="E9593" s="37" t="s">
        <v>9694</v>
      </c>
      <c r="F9593" s="37" t="s">
        <v>1451</v>
      </c>
      <c r="G9593" s="37">
        <v>183</v>
      </c>
      <c r="H9593" s="38">
        <v>6457</v>
      </c>
      <c r="I9593" s="38">
        <v>1485.11</v>
      </c>
      <c r="J9593" s="24" t="str">
        <f>RIGHT(F9593,2)&amp;"/"&amp;MID(F9593,5,2)&amp;"/"&amp;LEFT(F9593,4)</f>
        <v>27/09/2005</v>
      </c>
      <c r="K9593" s="39">
        <f ca="1">ROUND((TODAY()-J9593)/365.25,1)</f>
        <v>12</v>
      </c>
      <c r="L9593" s="26">
        <f>I9593/H9593</f>
        <v>0.22999999999999998</v>
      </c>
    </row>
    <row r="9594" spans="1:12" x14ac:dyDescent="0.2">
      <c r="A9594" s="37" t="s">
        <v>3789</v>
      </c>
      <c r="B9594" s="37" t="s">
        <v>5271</v>
      </c>
      <c r="C9594" s="37" t="s">
        <v>3805</v>
      </c>
      <c r="D9594" s="37" t="s">
        <v>370</v>
      </c>
      <c r="E9594" s="37" t="s">
        <v>9693</v>
      </c>
      <c r="F9594" s="37" t="s">
        <v>8252</v>
      </c>
      <c r="G9594" s="37">
        <v>127</v>
      </c>
      <c r="H9594" s="38">
        <v>6010</v>
      </c>
      <c r="I9594" s="38">
        <v>1382.3</v>
      </c>
      <c r="J9594" s="24" t="str">
        <f>RIGHT(F9594,2)&amp;"/"&amp;MID(F9594,5,2)&amp;"/"&amp;LEFT(F9594,4)</f>
        <v>07/12/2006</v>
      </c>
      <c r="K9594" s="39">
        <f ca="1">ROUND((TODAY()-J9594)/365.25,1)</f>
        <v>10.8</v>
      </c>
      <c r="L9594" s="26">
        <f>I9594/H9594</f>
        <v>0.22999999999999998</v>
      </c>
    </row>
    <row r="9595" spans="1:12" x14ac:dyDescent="0.2">
      <c r="A9595" s="37" t="s">
        <v>290</v>
      </c>
      <c r="B9595" s="37" t="s">
        <v>293</v>
      </c>
      <c r="C9595" s="37" t="s">
        <v>3805</v>
      </c>
      <c r="D9595" s="37" t="s">
        <v>370</v>
      </c>
      <c r="E9595" s="37" t="s">
        <v>9696</v>
      </c>
      <c r="F9595" s="37" t="s">
        <v>2161</v>
      </c>
      <c r="G9595" s="37">
        <v>123</v>
      </c>
      <c r="H9595" s="38">
        <v>7671</v>
      </c>
      <c r="I9595" s="38">
        <v>1764.33</v>
      </c>
      <c r="J9595" s="24" t="str">
        <f>RIGHT(F9595,2)&amp;"/"&amp;MID(F9595,5,2)&amp;"/"&amp;LEFT(F9595,4)</f>
        <v>15/02/2006</v>
      </c>
      <c r="K9595" s="39">
        <f ca="1">ROUND((TODAY()-J9595)/365.25,1)</f>
        <v>11.6</v>
      </c>
      <c r="L9595" s="26">
        <f>I9595/H9595</f>
        <v>0.22999999999999998</v>
      </c>
    </row>
    <row r="9596" spans="1:12" x14ac:dyDescent="0.2">
      <c r="A9596" s="37" t="s">
        <v>290</v>
      </c>
      <c r="B9596" s="37" t="s">
        <v>293</v>
      </c>
      <c r="C9596" s="37" t="s">
        <v>3806</v>
      </c>
      <c r="D9596" s="37" t="s">
        <v>370</v>
      </c>
      <c r="E9596" s="37" t="s">
        <v>9709</v>
      </c>
      <c r="F9596" s="37" t="s">
        <v>4288</v>
      </c>
      <c r="G9596" s="37">
        <v>145</v>
      </c>
      <c r="H9596" s="38">
        <v>7494</v>
      </c>
      <c r="I9596" s="38">
        <v>1723.62</v>
      </c>
      <c r="J9596" s="24" t="str">
        <f>RIGHT(F9596,2)&amp;"/"&amp;MID(F9596,5,2)&amp;"/"&amp;LEFT(F9596,4)</f>
        <v>06/10/2006</v>
      </c>
      <c r="K9596" s="39">
        <f ca="1">ROUND((TODAY()-J9596)/365.25,1)</f>
        <v>11</v>
      </c>
      <c r="L9596" s="26">
        <f>I9596/H9596</f>
        <v>0.22999999999999998</v>
      </c>
    </row>
    <row r="9597" spans="1:12" x14ac:dyDescent="0.2">
      <c r="A9597" s="37" t="s">
        <v>169</v>
      </c>
      <c r="B9597" s="37" t="s">
        <v>9414</v>
      </c>
      <c r="C9597" s="37" t="s">
        <v>197</v>
      </c>
      <c r="D9597" s="40" t="s">
        <v>370</v>
      </c>
      <c r="E9597" s="37" t="s">
        <v>8894</v>
      </c>
      <c r="F9597" s="37" t="s">
        <v>1353</v>
      </c>
      <c r="G9597" s="37">
        <v>132</v>
      </c>
      <c r="H9597" s="38">
        <v>12245</v>
      </c>
      <c r="I9597" s="38">
        <v>2816.35</v>
      </c>
      <c r="J9597" s="24" t="str">
        <f>RIGHT(F9597,2)&amp;"/"&amp;MID(F9597,5,2)&amp;"/"&amp;LEFT(F9597,4)</f>
        <v>30/03/2007</v>
      </c>
      <c r="K9597" s="39">
        <f ca="1">ROUND((TODAY()-J9597)/365.25,1)</f>
        <v>10.5</v>
      </c>
      <c r="L9597" s="26">
        <f>I9597/H9597</f>
        <v>0.22999999999999998</v>
      </c>
    </row>
    <row r="9598" spans="1:12" x14ac:dyDescent="0.2">
      <c r="A9598" s="37" t="s">
        <v>61</v>
      </c>
      <c r="B9598" s="37" t="s">
        <v>2904</v>
      </c>
      <c r="C9598" s="37" t="s">
        <v>4443</v>
      </c>
      <c r="D9598" s="37" t="s">
        <v>370</v>
      </c>
      <c r="E9598" s="37" t="s">
        <v>7986</v>
      </c>
      <c r="F9598" s="37" t="s">
        <v>6110</v>
      </c>
      <c r="G9598" s="37">
        <v>310</v>
      </c>
      <c r="H9598" s="38">
        <v>2555</v>
      </c>
      <c r="I9598" s="38">
        <v>587.65</v>
      </c>
      <c r="J9598" s="24" t="str">
        <f>RIGHT(F9598,2)&amp;"/"&amp;MID(F9598,5,2)&amp;"/"&amp;LEFT(F9598,4)</f>
        <v>26/02/1998</v>
      </c>
      <c r="K9598" s="39">
        <f ca="1">ROUND((TODAY()-J9598)/365.25,1)</f>
        <v>19.600000000000001</v>
      </c>
      <c r="L9598" s="26">
        <f>I9598/H9598</f>
        <v>0.22999999999999998</v>
      </c>
    </row>
    <row r="9599" spans="1:12" x14ac:dyDescent="0.2">
      <c r="A9599" s="37" t="s">
        <v>116</v>
      </c>
      <c r="B9599" s="37" t="s">
        <v>4542</v>
      </c>
      <c r="C9599" s="37" t="s">
        <v>8160</v>
      </c>
      <c r="D9599" s="37" t="s">
        <v>370</v>
      </c>
      <c r="E9599" s="37" t="s">
        <v>7983</v>
      </c>
      <c r="F9599" s="37" t="s">
        <v>1858</v>
      </c>
      <c r="G9599" s="37"/>
      <c r="H9599" s="38">
        <v>2186</v>
      </c>
      <c r="I9599" s="38">
        <v>502.78</v>
      </c>
      <c r="J9599" s="24" t="str">
        <f>RIGHT(F9599,2)&amp;"/"&amp;MID(F9599,5,2)&amp;"/"&amp;LEFT(F9599,4)</f>
        <v>31/12/1982</v>
      </c>
      <c r="K9599" s="39">
        <f ca="1">ROUND((TODAY()-J9599)/365.25,1)</f>
        <v>34.700000000000003</v>
      </c>
      <c r="L9599" s="26">
        <f>I9599/H9599</f>
        <v>0.22999999999999998</v>
      </c>
    </row>
    <row r="9600" spans="1:12" x14ac:dyDescent="0.2">
      <c r="A9600" s="37" t="s">
        <v>169</v>
      </c>
      <c r="B9600" s="37" t="s">
        <v>191</v>
      </c>
      <c r="C9600" s="37" t="s">
        <v>197</v>
      </c>
      <c r="D9600" s="37" t="s">
        <v>370</v>
      </c>
      <c r="E9600" s="37" t="s">
        <v>7986</v>
      </c>
      <c r="F9600" s="37" t="s">
        <v>5947</v>
      </c>
      <c r="G9600" s="37">
        <v>181</v>
      </c>
      <c r="H9600" s="38">
        <v>7834</v>
      </c>
      <c r="I9600" s="38">
        <v>1801.82</v>
      </c>
      <c r="J9600" s="24" t="str">
        <f>RIGHT(F9600,2)&amp;"/"&amp;MID(F9600,5,2)&amp;"/"&amp;LEFT(F9600,4)</f>
        <v>03/11/2005</v>
      </c>
      <c r="K9600" s="39">
        <f ca="1">ROUND((TODAY()-J9600)/365.25,1)</f>
        <v>11.9</v>
      </c>
      <c r="L9600" s="26">
        <f>I9600/H9600</f>
        <v>0.22999999999999998</v>
      </c>
    </row>
    <row r="9601" spans="1:12" x14ac:dyDescent="0.2">
      <c r="A9601" s="37" t="s">
        <v>290</v>
      </c>
      <c r="B9601" s="37" t="s">
        <v>8703</v>
      </c>
      <c r="C9601" s="37" t="s">
        <v>3805</v>
      </c>
      <c r="D9601" s="37" t="s">
        <v>370</v>
      </c>
      <c r="E9601" s="37" t="s">
        <v>7991</v>
      </c>
      <c r="F9601" s="37" t="s">
        <v>1394</v>
      </c>
      <c r="G9601" s="37">
        <v>106</v>
      </c>
      <c r="H9601" s="38">
        <v>7682</v>
      </c>
      <c r="I9601" s="38">
        <v>1766.86</v>
      </c>
      <c r="J9601" s="24" t="str">
        <f>RIGHT(F9601,2)&amp;"/"&amp;MID(F9601,5,2)&amp;"/"&amp;LEFT(F9601,4)</f>
        <v>19/08/2005</v>
      </c>
      <c r="K9601" s="39">
        <f ca="1">ROUND((TODAY()-J9601)/365.25,1)</f>
        <v>12.1</v>
      </c>
      <c r="L9601" s="26">
        <f>I9601/H9601</f>
        <v>0.22999999999999998</v>
      </c>
    </row>
    <row r="9602" spans="1:12" x14ac:dyDescent="0.2">
      <c r="A9602" s="37" t="s">
        <v>304</v>
      </c>
      <c r="B9602" s="37" t="s">
        <v>8761</v>
      </c>
      <c r="C9602" s="37" t="s">
        <v>8762</v>
      </c>
      <c r="D9602" s="37" t="s">
        <v>370</v>
      </c>
      <c r="E9602" s="37" t="s">
        <v>7975</v>
      </c>
      <c r="F9602" s="37" t="s">
        <v>8763</v>
      </c>
      <c r="G9602" s="37">
        <v>175</v>
      </c>
      <c r="H9602" s="38">
        <v>4060</v>
      </c>
      <c r="I9602" s="38">
        <v>933.8</v>
      </c>
      <c r="J9602" s="24" t="str">
        <f>RIGHT(F9602,2)&amp;"/"&amp;MID(F9602,5,2)&amp;"/"&amp;LEFT(F9602,4)</f>
        <v>10/06/1998</v>
      </c>
      <c r="K9602" s="39">
        <f ca="1">ROUND((TODAY()-J9602)/365.25,1)</f>
        <v>19.3</v>
      </c>
      <c r="L9602" s="26">
        <f>I9602/H9602</f>
        <v>0.22999999999999998</v>
      </c>
    </row>
    <row r="9603" spans="1:12" x14ac:dyDescent="0.2">
      <c r="A9603" s="37" t="s">
        <v>304</v>
      </c>
      <c r="B9603" s="37" t="s">
        <v>312</v>
      </c>
      <c r="C9603" s="37" t="s">
        <v>3902</v>
      </c>
      <c r="D9603" s="37" t="s">
        <v>370</v>
      </c>
      <c r="E9603" s="37" t="s">
        <v>7979</v>
      </c>
      <c r="F9603" s="37" t="s">
        <v>6309</v>
      </c>
      <c r="G9603" s="37">
        <v>228</v>
      </c>
      <c r="H9603" s="38">
        <v>5483</v>
      </c>
      <c r="I9603" s="38">
        <v>1261.0899999999999</v>
      </c>
      <c r="J9603" s="24" t="str">
        <f>RIGHT(F9603,2)&amp;"/"&amp;MID(F9603,5,2)&amp;"/"&amp;LEFT(F9603,4)</f>
        <v>11/03/2003</v>
      </c>
      <c r="K9603" s="39">
        <f ca="1">ROUND((TODAY()-J9603)/365.25,1)</f>
        <v>14.5</v>
      </c>
      <c r="L9603" s="26">
        <f>I9603/H9603</f>
        <v>0.22999999999999998</v>
      </c>
    </row>
    <row r="9604" spans="1:12" x14ac:dyDescent="0.2">
      <c r="A9604" s="37" t="s">
        <v>61</v>
      </c>
      <c r="B9604" s="37" t="s">
        <v>396</v>
      </c>
      <c r="C9604" s="37" t="s">
        <v>68</v>
      </c>
      <c r="D9604" s="37" t="s">
        <v>370</v>
      </c>
      <c r="E9604" s="37" t="s">
        <v>6904</v>
      </c>
      <c r="F9604" s="37" t="s">
        <v>6972</v>
      </c>
      <c r="G9604" s="37">
        <v>59</v>
      </c>
      <c r="H9604" s="38">
        <v>10447</v>
      </c>
      <c r="I9604" s="38">
        <v>2402.81</v>
      </c>
      <c r="J9604" s="24" t="str">
        <f>RIGHT(F9604,2)&amp;"/"&amp;MID(F9604,5,2)&amp;"/"&amp;LEFT(F9604,4)</f>
        <v>02/10/2006</v>
      </c>
      <c r="K9604" s="39">
        <f ca="1">ROUND((TODAY()-J9604)/365.25,1)</f>
        <v>11</v>
      </c>
      <c r="L9604" s="26">
        <f>I9604/H9604</f>
        <v>0.22999999999999998</v>
      </c>
    </row>
    <row r="9605" spans="1:12" x14ac:dyDescent="0.2">
      <c r="A9605" s="37" t="s">
        <v>151</v>
      </c>
      <c r="B9605" s="37" t="s">
        <v>152</v>
      </c>
      <c r="C9605" s="37" t="s">
        <v>7321</v>
      </c>
      <c r="D9605" s="37" t="s">
        <v>370</v>
      </c>
      <c r="E9605" s="37" t="s">
        <v>6882</v>
      </c>
      <c r="F9605" s="37" t="s">
        <v>7310</v>
      </c>
      <c r="G9605" s="37">
        <v>204</v>
      </c>
      <c r="H9605" s="38">
        <v>4022</v>
      </c>
      <c r="I9605" s="38">
        <v>925.06</v>
      </c>
      <c r="J9605" s="24" t="str">
        <f>RIGHT(F9605,2)&amp;"/"&amp;MID(F9605,5,2)&amp;"/"&amp;LEFT(F9605,4)</f>
        <v>28/12/2000</v>
      </c>
      <c r="K9605" s="39">
        <f ca="1">ROUND((TODAY()-J9605)/365.25,1)</f>
        <v>16.7</v>
      </c>
      <c r="L9605" s="26">
        <f>I9605/H9605</f>
        <v>0.22999999999999998</v>
      </c>
    </row>
    <row r="9606" spans="1:12" x14ac:dyDescent="0.2">
      <c r="A9606" s="37" t="s">
        <v>304</v>
      </c>
      <c r="B9606" s="37" t="s">
        <v>6646</v>
      </c>
      <c r="C9606" s="37" t="s">
        <v>6647</v>
      </c>
      <c r="D9606" s="40" t="s">
        <v>370</v>
      </c>
      <c r="E9606" s="37" t="s">
        <v>5577</v>
      </c>
      <c r="F9606" s="37" t="s">
        <v>1727</v>
      </c>
      <c r="G9606" s="37">
        <v>131</v>
      </c>
      <c r="H9606" s="38">
        <v>5707</v>
      </c>
      <c r="I9606" s="38">
        <v>1312.61</v>
      </c>
      <c r="J9606" s="24" t="str">
        <f>RIGHT(F9606,2)&amp;"/"&amp;MID(F9606,5,2)&amp;"/"&amp;LEFT(F9606,4)</f>
        <v>28/02/2002</v>
      </c>
      <c r="K9606" s="39">
        <f ca="1">ROUND((TODAY()-J9606)/365.25,1)</f>
        <v>15.6</v>
      </c>
      <c r="L9606" s="26">
        <f>I9606/H9606</f>
        <v>0.22999999999999998</v>
      </c>
    </row>
    <row r="9607" spans="1:12" x14ac:dyDescent="0.2">
      <c r="A9607" s="37" t="s">
        <v>304</v>
      </c>
      <c r="B9607" s="37" t="s">
        <v>312</v>
      </c>
      <c r="C9607" s="37" t="s">
        <v>3902</v>
      </c>
      <c r="D9607" s="40" t="s">
        <v>370</v>
      </c>
      <c r="E9607" s="37" t="s">
        <v>4188</v>
      </c>
      <c r="F9607" s="37" t="s">
        <v>5348</v>
      </c>
      <c r="G9607" s="37">
        <v>216</v>
      </c>
      <c r="H9607" s="38">
        <v>5195</v>
      </c>
      <c r="I9607" s="38">
        <v>1194.8499999999999</v>
      </c>
      <c r="J9607" s="24" t="str">
        <f>RIGHT(F9607,2)&amp;"/"&amp;MID(F9607,5,2)&amp;"/"&amp;LEFT(F9607,4)</f>
        <v>21/08/2002</v>
      </c>
      <c r="K9607" s="39">
        <f ca="1">ROUND((TODAY()-J9607)/365.25,1)</f>
        <v>15.1</v>
      </c>
      <c r="L9607" s="26">
        <f>I9607/H9607</f>
        <v>0.22999999999999998</v>
      </c>
    </row>
    <row r="9608" spans="1:12" x14ac:dyDescent="0.2">
      <c r="A9608" s="37" t="s">
        <v>304</v>
      </c>
      <c r="B9608" s="37" t="s">
        <v>312</v>
      </c>
      <c r="C9608" s="37" t="s">
        <v>3902</v>
      </c>
      <c r="D9608" s="40" t="s">
        <v>370</v>
      </c>
      <c r="E9608" s="37" t="s">
        <v>2517</v>
      </c>
      <c r="F9608" s="37" t="s">
        <v>3903</v>
      </c>
      <c r="G9608" s="37">
        <v>189</v>
      </c>
      <c r="H9608" s="38">
        <v>6359</v>
      </c>
      <c r="I9608" s="38">
        <v>1462.57</v>
      </c>
      <c r="J9608" s="24" t="str">
        <f>RIGHT(F9608,2)&amp;"/"&amp;MID(F9608,5,2)&amp;"/"&amp;LEFT(F9608,4)</f>
        <v>14/02/2003</v>
      </c>
      <c r="K9608" s="39">
        <f ca="1">ROUND((TODAY()-J9608)/365.25,1)</f>
        <v>14.6</v>
      </c>
      <c r="L9608" s="26">
        <f>I9608/H9608</f>
        <v>0.22999999999999998</v>
      </c>
    </row>
    <row r="9609" spans="1:12" x14ac:dyDescent="0.2">
      <c r="A9609" s="37" t="s">
        <v>304</v>
      </c>
      <c r="B9609" s="37" t="s">
        <v>312</v>
      </c>
      <c r="C9609" s="37" t="s">
        <v>3902</v>
      </c>
      <c r="D9609" s="40" t="s">
        <v>370</v>
      </c>
      <c r="E9609" s="37" t="s">
        <v>2521</v>
      </c>
      <c r="F9609" s="37" t="s">
        <v>2954</v>
      </c>
      <c r="G9609" s="37">
        <v>123</v>
      </c>
      <c r="H9609" s="38">
        <v>9263</v>
      </c>
      <c r="I9609" s="38">
        <v>2130.4899999999998</v>
      </c>
      <c r="J9609" s="24" t="str">
        <f>RIGHT(F9609,2)&amp;"/"&amp;MID(F9609,5,2)&amp;"/"&amp;LEFT(F9609,4)</f>
        <v>22/12/2005</v>
      </c>
      <c r="K9609" s="39">
        <f ca="1">ROUND((TODAY()-J9609)/365.25,1)</f>
        <v>11.8</v>
      </c>
      <c r="L9609" s="26">
        <f>I9609/H9609</f>
        <v>0.22999999999999998</v>
      </c>
    </row>
    <row r="9610" spans="1:12" x14ac:dyDescent="0.2">
      <c r="A9610" s="37" t="s">
        <v>61</v>
      </c>
      <c r="B9610" s="37" t="s">
        <v>393</v>
      </c>
      <c r="C9610" s="37" t="s">
        <v>1040</v>
      </c>
      <c r="D9610" s="40" t="s">
        <v>370</v>
      </c>
      <c r="E9610" s="37" t="s">
        <v>2214</v>
      </c>
      <c r="F9610" s="37" t="s">
        <v>1726</v>
      </c>
      <c r="G9610" s="37">
        <v>117</v>
      </c>
      <c r="H9610" s="38">
        <v>8308</v>
      </c>
      <c r="I9610" s="38">
        <v>1910.84</v>
      </c>
      <c r="J9610" s="24" t="str">
        <f>RIGHT(F9610,2)&amp;"/"&amp;MID(F9610,5,2)&amp;"/"&amp;LEFT(F9610,4)</f>
        <v>28/09/2006</v>
      </c>
      <c r="K9610" s="39">
        <f ca="1">ROUND((TODAY()-J9610)/365.25,1)</f>
        <v>11</v>
      </c>
      <c r="L9610" s="26">
        <f>I9610/H9610</f>
        <v>0.22999999999999998</v>
      </c>
    </row>
    <row r="9611" spans="1:12" x14ac:dyDescent="0.2">
      <c r="A9611" s="37" t="s">
        <v>169</v>
      </c>
      <c r="B9611" s="37" t="s">
        <v>223</v>
      </c>
      <c r="C9611" s="37" t="s">
        <v>194</v>
      </c>
      <c r="D9611" s="40" t="s">
        <v>370</v>
      </c>
      <c r="E9611" s="37" t="s">
        <v>2219</v>
      </c>
      <c r="F9611" s="37" t="s">
        <v>1010</v>
      </c>
      <c r="G9611" s="37">
        <v>210</v>
      </c>
      <c r="H9611" s="38">
        <v>8782</v>
      </c>
      <c r="I9611" s="38">
        <v>2019.86</v>
      </c>
      <c r="J9611" s="24" t="str">
        <f>RIGHT(F9611,2)&amp;"/"&amp;MID(F9611,5,2)&amp;"/"&amp;LEFT(F9611,4)</f>
        <v>03/05/2005</v>
      </c>
      <c r="K9611" s="39">
        <f ca="1">ROUND((TODAY()-J9611)/365.25,1)</f>
        <v>12.4</v>
      </c>
      <c r="L9611" s="26">
        <f>I9611/H9611</f>
        <v>0.22999999999999998</v>
      </c>
    </row>
    <row r="9612" spans="1:12" x14ac:dyDescent="0.2">
      <c r="A9612" s="37" t="s">
        <v>61</v>
      </c>
      <c r="B9612" s="37" t="s">
        <v>5816</v>
      </c>
      <c r="C9612" s="37" t="s">
        <v>7038</v>
      </c>
      <c r="D9612" s="37" t="s">
        <v>370</v>
      </c>
      <c r="E9612" s="37" t="s">
        <v>6878</v>
      </c>
      <c r="F9612" s="37" t="s">
        <v>431</v>
      </c>
      <c r="G9612" s="37">
        <v>121</v>
      </c>
      <c r="H9612" s="38">
        <v>38881.15</v>
      </c>
      <c r="I9612" s="38">
        <v>8942.66</v>
      </c>
      <c r="J9612" s="24" t="str">
        <f>RIGHT(F9612,2)&amp;"/"&amp;MID(F9612,5,2)&amp;"/"&amp;LEFT(F9612,4)</f>
        <v>31/03/2009</v>
      </c>
      <c r="K9612" s="39">
        <f ca="1">ROUND((TODAY()-J9612)/365.25,1)</f>
        <v>8.5</v>
      </c>
      <c r="L9612" s="26">
        <f>I9612/H9612</f>
        <v>0.22999988426268256</v>
      </c>
    </row>
    <row r="9613" spans="1:12" x14ac:dyDescent="0.2">
      <c r="A9613" s="37" t="s">
        <v>304</v>
      </c>
      <c r="B9613" s="37" t="s">
        <v>6681</v>
      </c>
      <c r="C9613" s="37" t="s">
        <v>6682</v>
      </c>
      <c r="D9613" s="40" t="s">
        <v>23</v>
      </c>
      <c r="E9613" s="37" t="s">
        <v>5569</v>
      </c>
      <c r="F9613" s="37" t="s">
        <v>6683</v>
      </c>
      <c r="G9613" s="37">
        <v>385</v>
      </c>
      <c r="H9613" s="38">
        <v>3352.22</v>
      </c>
      <c r="I9613" s="38">
        <v>771.01</v>
      </c>
      <c r="J9613" s="24" t="str">
        <f>RIGHT(F9613,2)&amp;"/"&amp;MID(F9613,5,2)&amp;"/"&amp;LEFT(F9613,4)</f>
        <v>02/03/2003</v>
      </c>
      <c r="K9613" s="39">
        <f ca="1">ROUND((TODAY()-J9613)/365.25,1)</f>
        <v>14.6</v>
      </c>
      <c r="L9613" s="26">
        <f>I9613/H9613</f>
        <v>0.22999982101413394</v>
      </c>
    </row>
    <row r="9614" spans="1:12" x14ac:dyDescent="0.2">
      <c r="A9614" s="37" t="s">
        <v>169</v>
      </c>
      <c r="B9614" s="37" t="s">
        <v>7581</v>
      </c>
      <c r="C9614" s="37" t="s">
        <v>3571</v>
      </c>
      <c r="D9614" s="37" t="s">
        <v>370</v>
      </c>
      <c r="E9614" s="37" t="s">
        <v>6891</v>
      </c>
      <c r="F9614" s="37" t="s">
        <v>3274</v>
      </c>
      <c r="G9614" s="37">
        <v>122</v>
      </c>
      <c r="H9614" s="38">
        <v>19449.849999999999</v>
      </c>
      <c r="I9614" s="38">
        <v>4473.46</v>
      </c>
      <c r="J9614" s="24" t="str">
        <f>RIGHT(F9614,2)&amp;"/"&amp;MID(F9614,5,2)&amp;"/"&amp;LEFT(F9614,4)</f>
        <v>15/10/2008</v>
      </c>
      <c r="K9614" s="39">
        <f ca="1">ROUND((TODAY()-J9614)/365.25,1)</f>
        <v>8.9</v>
      </c>
      <c r="L9614" s="26">
        <f>I9614/H9614</f>
        <v>0.22999971722146959</v>
      </c>
    </row>
    <row r="9615" spans="1:12" x14ac:dyDescent="0.2">
      <c r="A9615" s="37" t="s">
        <v>61</v>
      </c>
      <c r="B9615" s="37" t="s">
        <v>401</v>
      </c>
      <c r="C9615" s="37" t="s">
        <v>9774</v>
      </c>
      <c r="D9615" s="37" t="s">
        <v>370</v>
      </c>
      <c r="E9615" s="37" t="s">
        <v>9707</v>
      </c>
      <c r="F9615" s="37" t="s">
        <v>2795</v>
      </c>
      <c r="G9615" s="37">
        <v>91</v>
      </c>
      <c r="H9615" s="38">
        <v>18917.849999999999</v>
      </c>
      <c r="I9615" s="38">
        <v>4351.1000000000004</v>
      </c>
      <c r="J9615" s="24" t="str">
        <f>RIGHT(F9615,2)&amp;"/"&amp;MID(F9615,5,2)&amp;"/"&amp;LEFT(F9615,4)</f>
        <v>27/04/2007</v>
      </c>
      <c r="K9615" s="39">
        <f ca="1">ROUND((TODAY()-J9615)/365.25,1)</f>
        <v>10.4</v>
      </c>
      <c r="L9615" s="26">
        <f>I9615/H9615</f>
        <v>0.22999970926928803</v>
      </c>
    </row>
    <row r="9616" spans="1:12" x14ac:dyDescent="0.2">
      <c r="A9616" s="37" t="s">
        <v>267</v>
      </c>
      <c r="B9616" s="37" t="s">
        <v>270</v>
      </c>
      <c r="C9616" s="37" t="s">
        <v>6479</v>
      </c>
      <c r="D9616" s="40" t="s">
        <v>370</v>
      </c>
      <c r="E9616" s="37" t="s">
        <v>5596</v>
      </c>
      <c r="F9616" s="37" t="s">
        <v>5608</v>
      </c>
      <c r="G9616" s="37">
        <v>339</v>
      </c>
      <c r="H9616" s="38">
        <v>2807.7</v>
      </c>
      <c r="I9616" s="38">
        <v>645.77</v>
      </c>
      <c r="J9616" s="24" t="str">
        <f>RIGHT(F9616,2)&amp;"/"&amp;MID(F9616,5,2)&amp;"/"&amp;LEFT(F9616,4)</f>
        <v>26/03/2003</v>
      </c>
      <c r="K9616" s="39">
        <f ca="1">ROUND((TODAY()-J9616)/365.25,1)</f>
        <v>14.5</v>
      </c>
      <c r="L9616" s="26">
        <f>I9616/H9616</f>
        <v>0.22999964383659224</v>
      </c>
    </row>
    <row r="9617" spans="1:12" x14ac:dyDescent="0.2">
      <c r="A9617" s="37" t="s">
        <v>61</v>
      </c>
      <c r="B9617" s="37" t="s">
        <v>406</v>
      </c>
      <c r="C9617" s="37" t="s">
        <v>4386</v>
      </c>
      <c r="D9617" s="37" t="s">
        <v>370</v>
      </c>
      <c r="E9617" s="37" t="s">
        <v>6903</v>
      </c>
      <c r="F9617" s="37" t="s">
        <v>397</v>
      </c>
      <c r="G9617" s="37">
        <v>112</v>
      </c>
      <c r="H9617" s="38">
        <v>18239.55</v>
      </c>
      <c r="I9617" s="38">
        <v>4195.09</v>
      </c>
      <c r="J9617" s="24" t="str">
        <f>RIGHT(F9617,2)&amp;"/"&amp;MID(F9617,5,2)&amp;"/"&amp;LEFT(F9617,4)</f>
        <v>31/10/2007</v>
      </c>
      <c r="K9617" s="39">
        <f ca="1">ROUND((TODAY()-J9617)/365.25,1)</f>
        <v>9.9</v>
      </c>
      <c r="L9617" s="26">
        <f>I9617/H9617</f>
        <v>0.22999964363155892</v>
      </c>
    </row>
    <row r="9618" spans="1:12" x14ac:dyDescent="0.2">
      <c r="A9618" s="37" t="s">
        <v>61</v>
      </c>
      <c r="B9618" s="37" t="s">
        <v>401</v>
      </c>
      <c r="C9618" s="37" t="s">
        <v>5752</v>
      </c>
      <c r="D9618" s="37" t="s">
        <v>370</v>
      </c>
      <c r="E9618" s="37" t="s">
        <v>6891</v>
      </c>
      <c r="F9618" s="37" t="s">
        <v>5269</v>
      </c>
      <c r="G9618" s="37">
        <v>151</v>
      </c>
      <c r="H9618" s="38">
        <v>18998.599999999999</v>
      </c>
      <c r="I9618" s="38">
        <v>4369.67</v>
      </c>
      <c r="J9618" s="24" t="str">
        <f>RIGHT(F9618,2)&amp;"/"&amp;MID(F9618,5,2)&amp;"/"&amp;LEFT(F9618,4)</f>
        <v>05/04/2007</v>
      </c>
      <c r="K9618" s="39">
        <f ca="1">ROUND((TODAY()-J9618)/365.25,1)</f>
        <v>10.5</v>
      </c>
      <c r="L9618" s="26">
        <f>I9618/H9618</f>
        <v>0.22999957891634124</v>
      </c>
    </row>
    <row r="9619" spans="1:12" x14ac:dyDescent="0.2">
      <c r="A9619" s="37" t="s">
        <v>61</v>
      </c>
      <c r="B9619" s="37" t="s">
        <v>401</v>
      </c>
      <c r="C9619" s="37" t="s">
        <v>5752</v>
      </c>
      <c r="D9619" s="40" t="s">
        <v>370</v>
      </c>
      <c r="E9619" s="37" t="s">
        <v>8892</v>
      </c>
      <c r="F9619" s="37" t="s">
        <v>1688</v>
      </c>
      <c r="G9619" s="37">
        <v>205</v>
      </c>
      <c r="H9619" s="38">
        <v>16832.599999999999</v>
      </c>
      <c r="I9619" s="38">
        <v>3871.49</v>
      </c>
      <c r="J9619" s="24" t="str">
        <f>RIGHT(F9619,2)&amp;"/"&amp;MID(F9619,5,2)&amp;"/"&amp;LEFT(F9619,4)</f>
        <v>20/06/2007</v>
      </c>
      <c r="K9619" s="39">
        <f ca="1">ROUND((TODAY()-J9619)/365.25,1)</f>
        <v>10.3</v>
      </c>
      <c r="L9619" s="26">
        <f>I9619/H9619</f>
        <v>0.22999952473177049</v>
      </c>
    </row>
    <row r="9620" spans="1:12" x14ac:dyDescent="0.2">
      <c r="A9620" s="37" t="s">
        <v>339</v>
      </c>
      <c r="B9620" s="37" t="s">
        <v>362</v>
      </c>
      <c r="C9620" s="37" t="s">
        <v>2513</v>
      </c>
      <c r="D9620" s="40" t="s">
        <v>370</v>
      </c>
      <c r="E9620" s="37" t="s">
        <v>2212</v>
      </c>
      <c r="F9620" s="37" t="s">
        <v>2387</v>
      </c>
      <c r="G9620" s="37">
        <v>279</v>
      </c>
      <c r="H9620" s="38">
        <v>3165.4</v>
      </c>
      <c r="I9620" s="38">
        <v>728.04</v>
      </c>
      <c r="J9620" s="24" t="str">
        <f>RIGHT(F9620,2)&amp;"/"&amp;MID(F9620,5,2)&amp;"/"&amp;LEFT(F9620,4)</f>
        <v>23/06/1999</v>
      </c>
      <c r="K9620" s="39">
        <f ca="1">ROUND((TODAY()-J9620)/365.25,1)</f>
        <v>18.3</v>
      </c>
      <c r="L9620" s="26">
        <f>I9620/H9620</f>
        <v>0.22999936816831995</v>
      </c>
    </row>
    <row r="9621" spans="1:12" x14ac:dyDescent="0.2">
      <c r="A9621" s="37" t="s">
        <v>339</v>
      </c>
      <c r="B9621" s="37" t="s">
        <v>348</v>
      </c>
      <c r="C9621" s="37" t="s">
        <v>199</v>
      </c>
      <c r="D9621" s="37" t="s">
        <v>370</v>
      </c>
      <c r="E9621" s="37" t="s">
        <v>6904</v>
      </c>
      <c r="F9621" s="37" t="s">
        <v>7910</v>
      </c>
      <c r="G9621" s="37">
        <v>266</v>
      </c>
      <c r="H9621" s="38">
        <v>2871.4</v>
      </c>
      <c r="I9621" s="38">
        <v>660.42</v>
      </c>
      <c r="J9621" s="24" t="str">
        <f>RIGHT(F9621,2)&amp;"/"&amp;MID(F9621,5,2)&amp;"/"&amp;LEFT(F9621,4)</f>
        <v>24/04/2001</v>
      </c>
      <c r="K9621" s="39">
        <f ca="1">ROUND((TODAY()-J9621)/365.25,1)</f>
        <v>16.399999999999999</v>
      </c>
      <c r="L9621" s="26">
        <f>I9621/H9621</f>
        <v>0.22999930347565645</v>
      </c>
    </row>
    <row r="9622" spans="1:12" x14ac:dyDescent="0.2">
      <c r="A9622" s="37" t="s">
        <v>61</v>
      </c>
      <c r="B9622" s="37" t="s">
        <v>4456</v>
      </c>
      <c r="C9622" s="37" t="s">
        <v>4457</v>
      </c>
      <c r="D9622" s="37" t="s">
        <v>370</v>
      </c>
      <c r="E9622" s="37" t="s">
        <v>6887</v>
      </c>
      <c r="F9622" s="37" t="s">
        <v>7044</v>
      </c>
      <c r="G9622" s="37">
        <v>399</v>
      </c>
      <c r="H9622" s="38">
        <v>2745.4</v>
      </c>
      <c r="I9622" s="38">
        <v>631.44000000000005</v>
      </c>
      <c r="J9622" s="24" t="str">
        <f>RIGHT(F9622,2)&amp;"/"&amp;MID(F9622,5,2)&amp;"/"&amp;LEFT(F9622,4)</f>
        <v>28/10/1998</v>
      </c>
      <c r="K9622" s="39">
        <f ca="1">ROUND((TODAY()-J9622)/365.25,1)</f>
        <v>18.899999999999999</v>
      </c>
      <c r="L9622" s="26">
        <f>I9622/H9622</f>
        <v>0.22999927150870547</v>
      </c>
    </row>
    <row r="9623" spans="1:12" x14ac:dyDescent="0.2">
      <c r="A9623" s="37" t="s">
        <v>339</v>
      </c>
      <c r="B9623" s="37" t="s">
        <v>4105</v>
      </c>
      <c r="C9623" s="37" t="s">
        <v>4106</v>
      </c>
      <c r="D9623" s="40" t="s">
        <v>370</v>
      </c>
      <c r="E9623" s="37" t="s">
        <v>8863</v>
      </c>
      <c r="F9623" s="37" t="s">
        <v>9667</v>
      </c>
      <c r="G9623" s="37">
        <v>240</v>
      </c>
      <c r="H9623" s="38">
        <v>3348.1</v>
      </c>
      <c r="I9623" s="38">
        <v>770.06</v>
      </c>
      <c r="J9623" s="24" t="str">
        <f>RIGHT(F9623,2)&amp;"/"&amp;MID(F9623,5,2)&amp;"/"&amp;LEFT(F9623,4)</f>
        <v>01/04/1998</v>
      </c>
      <c r="K9623" s="39">
        <f ca="1">ROUND((TODAY()-J9623)/365.25,1)</f>
        <v>19.5</v>
      </c>
      <c r="L9623" s="26">
        <f>I9623/H9623</f>
        <v>0.22999910396941547</v>
      </c>
    </row>
    <row r="9624" spans="1:12" x14ac:dyDescent="0.2">
      <c r="A9624" s="37" t="s">
        <v>339</v>
      </c>
      <c r="B9624" s="37" t="s">
        <v>348</v>
      </c>
      <c r="C9624" s="37" t="s">
        <v>199</v>
      </c>
      <c r="D9624" s="40" t="s">
        <v>370</v>
      </c>
      <c r="E9624" s="37" t="s">
        <v>2552</v>
      </c>
      <c r="F9624" s="37" t="s">
        <v>4039</v>
      </c>
      <c r="G9624" s="37">
        <v>146</v>
      </c>
      <c r="H9624" s="38">
        <v>3012.1</v>
      </c>
      <c r="I9624" s="38">
        <v>692.78</v>
      </c>
      <c r="J9624" s="24" t="str">
        <f>RIGHT(F9624,2)&amp;"/"&amp;MID(F9624,5,2)&amp;"/"&amp;LEFT(F9624,4)</f>
        <v>14/12/2001</v>
      </c>
      <c r="K9624" s="39">
        <f ca="1">ROUND((TODAY()-J9624)/365.25,1)</f>
        <v>15.8</v>
      </c>
      <c r="L9624" s="26">
        <f>I9624/H9624</f>
        <v>0.22999900401713091</v>
      </c>
    </row>
    <row r="9625" spans="1:12" x14ac:dyDescent="0.2">
      <c r="A9625" s="37" t="s">
        <v>339</v>
      </c>
      <c r="B9625" s="37" t="s">
        <v>4105</v>
      </c>
      <c r="C9625" s="37" t="s">
        <v>4106</v>
      </c>
      <c r="D9625" s="40" t="s">
        <v>370</v>
      </c>
      <c r="E9625" s="37" t="s">
        <v>2531</v>
      </c>
      <c r="F9625" s="37" t="s">
        <v>4107</v>
      </c>
      <c r="G9625" s="37">
        <v>420</v>
      </c>
      <c r="H9625" s="38">
        <v>1933.4</v>
      </c>
      <c r="I9625" s="38">
        <v>444.68</v>
      </c>
      <c r="J9625" s="24" t="str">
        <f>RIGHT(F9625,2)&amp;"/"&amp;MID(F9625,5,2)&amp;"/"&amp;LEFT(F9625,4)</f>
        <v>26/11/1997</v>
      </c>
      <c r="K9625" s="39">
        <f ca="1">ROUND((TODAY()-J9625)/365.25,1)</f>
        <v>19.8</v>
      </c>
      <c r="L9625" s="26">
        <f>I9625/H9625</f>
        <v>0.22999896555291197</v>
      </c>
    </row>
    <row r="9626" spans="1:12" x14ac:dyDescent="0.2">
      <c r="A9626" s="37" t="s">
        <v>339</v>
      </c>
      <c r="B9626" s="37" t="s">
        <v>354</v>
      </c>
      <c r="C9626" s="37" t="s">
        <v>7917</v>
      </c>
      <c r="D9626" s="37" t="s">
        <v>370</v>
      </c>
      <c r="E9626" s="37" t="s">
        <v>6856</v>
      </c>
      <c r="F9626" s="37" t="s">
        <v>7918</v>
      </c>
      <c r="G9626" s="37">
        <v>260</v>
      </c>
      <c r="H9626" s="38">
        <v>3033.8</v>
      </c>
      <c r="I9626" s="38">
        <v>697.77</v>
      </c>
      <c r="J9626" s="24" t="str">
        <f>RIGHT(F9626,2)&amp;"/"&amp;MID(F9626,5,2)&amp;"/"&amp;LEFT(F9626,4)</f>
        <v>17/11/1999</v>
      </c>
      <c r="K9626" s="39">
        <f ca="1">ROUND((TODAY()-J9626)/365.25,1)</f>
        <v>17.899999999999999</v>
      </c>
      <c r="L9626" s="26">
        <f>I9626/H9626</f>
        <v>0.22999868152152414</v>
      </c>
    </row>
    <row r="9627" spans="1:12" x14ac:dyDescent="0.2">
      <c r="A9627" s="37" t="s">
        <v>339</v>
      </c>
      <c r="B9627" s="37" t="s">
        <v>354</v>
      </c>
      <c r="C9627" s="37" t="s">
        <v>729</v>
      </c>
      <c r="D9627" s="40" t="s">
        <v>370</v>
      </c>
      <c r="E9627" s="37" t="s">
        <v>4180</v>
      </c>
      <c r="F9627" s="37" t="s">
        <v>4364</v>
      </c>
      <c r="G9627" s="37">
        <v>177</v>
      </c>
      <c r="H9627" s="38">
        <v>3026.8</v>
      </c>
      <c r="I9627" s="38">
        <v>696.16</v>
      </c>
      <c r="J9627" s="24" t="str">
        <f>RIGHT(F9627,2)&amp;"/"&amp;MID(F9627,5,2)&amp;"/"&amp;LEFT(F9627,4)</f>
        <v>04/01/1999</v>
      </c>
      <c r="K9627" s="39">
        <f ca="1">ROUND((TODAY()-J9627)/365.25,1)</f>
        <v>18.7</v>
      </c>
      <c r="L9627" s="26">
        <f>I9627/H9627</f>
        <v>0.22999867847231398</v>
      </c>
    </row>
    <row r="9628" spans="1:12" x14ac:dyDescent="0.2">
      <c r="A9628" s="37" t="s">
        <v>304</v>
      </c>
      <c r="B9628" s="37" t="s">
        <v>308</v>
      </c>
      <c r="C9628" s="37" t="s">
        <v>1673</v>
      </c>
      <c r="D9628" s="40" t="s">
        <v>370</v>
      </c>
      <c r="E9628" s="37" t="s">
        <v>4161</v>
      </c>
      <c r="F9628" s="37" t="s">
        <v>5322</v>
      </c>
      <c r="G9628" s="37">
        <v>162</v>
      </c>
      <c r="H9628" s="38">
        <v>2928.8</v>
      </c>
      <c r="I9628" s="38">
        <v>673.62</v>
      </c>
      <c r="J9628" s="24" t="str">
        <f>RIGHT(F9628,2)&amp;"/"&amp;MID(F9628,5,2)&amp;"/"&amp;LEFT(F9628,4)</f>
        <v>18/02/2003</v>
      </c>
      <c r="K9628" s="39">
        <f ca="1">ROUND((TODAY()-J9628)/365.25,1)</f>
        <v>14.6</v>
      </c>
      <c r="L9628" s="26">
        <f>I9628/H9628</f>
        <v>0.22999863425293635</v>
      </c>
    </row>
    <row r="9629" spans="1:12" x14ac:dyDescent="0.2">
      <c r="A9629" s="37" t="s">
        <v>61</v>
      </c>
      <c r="B9629" s="37" t="s">
        <v>426</v>
      </c>
      <c r="C9629" s="37" t="s">
        <v>2004</v>
      </c>
      <c r="D9629" s="40" t="s">
        <v>370</v>
      </c>
      <c r="E9629" s="37" t="s">
        <v>2207</v>
      </c>
      <c r="F9629" s="37" t="s">
        <v>1265</v>
      </c>
      <c r="G9629" s="37">
        <v>230</v>
      </c>
      <c r="H9629" s="38">
        <v>3321.5</v>
      </c>
      <c r="I9629" s="38">
        <v>763.94</v>
      </c>
      <c r="J9629" s="24" t="str">
        <f>RIGHT(F9629,2)&amp;"/"&amp;MID(F9629,5,2)&amp;"/"&amp;LEFT(F9629,4)</f>
        <v>10/11/1997</v>
      </c>
      <c r="K9629" s="39">
        <f ca="1">ROUND((TODAY()-J9629)/365.25,1)</f>
        <v>19.899999999999999</v>
      </c>
      <c r="L9629" s="26">
        <f>I9629/H9629</f>
        <v>0.22999849465602892</v>
      </c>
    </row>
    <row r="9630" spans="1:12" x14ac:dyDescent="0.2">
      <c r="A9630" s="37" t="s">
        <v>484</v>
      </c>
      <c r="B9630" s="37" t="s">
        <v>6865</v>
      </c>
      <c r="C9630" s="37" t="s">
        <v>6866</v>
      </c>
      <c r="D9630" s="37" t="s">
        <v>370</v>
      </c>
      <c r="E9630" s="37" t="s">
        <v>6867</v>
      </c>
      <c r="F9630" s="37" t="s">
        <v>4522</v>
      </c>
      <c r="G9630" s="37">
        <v>148</v>
      </c>
      <c r="H9630" s="38">
        <v>2613.8000000000002</v>
      </c>
      <c r="I9630" s="38">
        <v>601.16999999999996</v>
      </c>
      <c r="J9630" s="24" t="str">
        <f>RIGHT(F9630,2)&amp;"/"&amp;MID(F9630,5,2)&amp;"/"&amp;LEFT(F9630,4)</f>
        <v>09/07/1999</v>
      </c>
      <c r="K9630" s="39">
        <f ca="1">ROUND((TODAY()-J9630)/365.25,1)</f>
        <v>18.2</v>
      </c>
      <c r="L9630" s="26">
        <f>I9630/H9630</f>
        <v>0.22999846966102988</v>
      </c>
    </row>
    <row r="9631" spans="1:12" x14ac:dyDescent="0.2">
      <c r="A9631" s="37" t="s">
        <v>339</v>
      </c>
      <c r="B9631" s="37" t="s">
        <v>4044</v>
      </c>
      <c r="C9631" s="37" t="s">
        <v>4045</v>
      </c>
      <c r="D9631" s="40" t="s">
        <v>370</v>
      </c>
      <c r="E9631" s="37" t="s">
        <v>2529</v>
      </c>
      <c r="F9631" s="37" t="s">
        <v>4046</v>
      </c>
      <c r="G9631" s="37">
        <v>223</v>
      </c>
      <c r="H9631" s="38">
        <v>2859.5</v>
      </c>
      <c r="I9631" s="38">
        <v>657.68</v>
      </c>
      <c r="J9631" s="24" t="str">
        <f>RIGHT(F9631,2)&amp;"/"&amp;MID(F9631,5,2)&amp;"/"&amp;LEFT(F9631,4)</f>
        <v>28/11/1997</v>
      </c>
      <c r="K9631" s="39">
        <f ca="1">ROUND((TODAY()-J9631)/365.25,1)</f>
        <v>19.8</v>
      </c>
      <c r="L9631" s="26">
        <f>I9631/H9631</f>
        <v>0.22999825144255986</v>
      </c>
    </row>
    <row r="9632" spans="1:12" x14ac:dyDescent="0.2">
      <c r="A9632" s="37" t="s">
        <v>61</v>
      </c>
      <c r="B9632" s="37" t="s">
        <v>426</v>
      </c>
      <c r="C9632" s="37" t="s">
        <v>2004</v>
      </c>
      <c r="D9632" s="40" t="s">
        <v>370</v>
      </c>
      <c r="E9632" s="37" t="s">
        <v>2214</v>
      </c>
      <c r="F9632" s="37" t="s">
        <v>1500</v>
      </c>
      <c r="G9632" s="37">
        <v>313</v>
      </c>
      <c r="H9632" s="38">
        <v>2635.5</v>
      </c>
      <c r="I9632" s="38">
        <v>606.16</v>
      </c>
      <c r="J9632" s="24" t="str">
        <f>RIGHT(F9632,2)&amp;"/"&amp;MID(F9632,5,2)&amp;"/"&amp;LEFT(F9632,4)</f>
        <v>30/09/1999</v>
      </c>
      <c r="K9632" s="39">
        <f ca="1">ROUND((TODAY()-J9632)/365.25,1)</f>
        <v>18</v>
      </c>
      <c r="L9632" s="26">
        <f>I9632/H9632</f>
        <v>0.22999810282678806</v>
      </c>
    </row>
    <row r="9633" spans="1:12" x14ac:dyDescent="0.2">
      <c r="A9633" s="37" t="s">
        <v>304</v>
      </c>
      <c r="B9633" s="37" t="s">
        <v>306</v>
      </c>
      <c r="C9633" s="37" t="s">
        <v>6642</v>
      </c>
      <c r="D9633" s="40" t="s">
        <v>370</v>
      </c>
      <c r="E9633" s="37" t="s">
        <v>5638</v>
      </c>
      <c r="F9633" s="37" t="s">
        <v>6643</v>
      </c>
      <c r="G9633" s="37">
        <v>130</v>
      </c>
      <c r="H9633" s="38">
        <v>1486.1</v>
      </c>
      <c r="I9633" s="38">
        <v>341.8</v>
      </c>
      <c r="J9633" s="24" t="str">
        <f>RIGHT(F9633,2)&amp;"/"&amp;MID(F9633,5,2)&amp;"/"&amp;LEFT(F9633,4)</f>
        <v>14/05/1998</v>
      </c>
      <c r="K9633" s="39">
        <f ca="1">ROUND((TODAY()-J9633)/365.25,1)</f>
        <v>19.399999999999999</v>
      </c>
      <c r="L9633" s="26">
        <f>I9633/H9633</f>
        <v>0.22999798129331811</v>
      </c>
    </row>
    <row r="9634" spans="1:12" x14ac:dyDescent="0.2">
      <c r="A9634" s="37" t="s">
        <v>304</v>
      </c>
      <c r="B9634" s="37" t="s">
        <v>308</v>
      </c>
      <c r="C9634" s="37" t="s">
        <v>5325</v>
      </c>
      <c r="D9634" s="40" t="s">
        <v>370</v>
      </c>
      <c r="E9634" s="37" t="s">
        <v>4163</v>
      </c>
      <c r="F9634" s="37" t="s">
        <v>5326</v>
      </c>
      <c r="G9634" s="37">
        <v>164</v>
      </c>
      <c r="H9634" s="38">
        <v>1486.1</v>
      </c>
      <c r="I9634" s="38">
        <v>341.8</v>
      </c>
      <c r="J9634" s="24" t="str">
        <f>RIGHT(F9634,2)&amp;"/"&amp;MID(F9634,5,2)&amp;"/"&amp;LEFT(F9634,4)</f>
        <v>06/05/1999</v>
      </c>
      <c r="K9634" s="39">
        <f ca="1">ROUND((TODAY()-J9634)/365.25,1)</f>
        <v>18.399999999999999</v>
      </c>
      <c r="L9634" s="26">
        <f>I9634/H9634</f>
        <v>0.22999798129331811</v>
      </c>
    </row>
    <row r="9635" spans="1:12" x14ac:dyDescent="0.2">
      <c r="A9635" s="37" t="s">
        <v>61</v>
      </c>
      <c r="B9635" s="37" t="s">
        <v>393</v>
      </c>
      <c r="C9635" s="37" t="s">
        <v>9760</v>
      </c>
      <c r="D9635" s="37" t="s">
        <v>370</v>
      </c>
      <c r="E9635" s="37" t="s">
        <v>9681</v>
      </c>
      <c r="F9635" s="37" t="s">
        <v>4507</v>
      </c>
      <c r="G9635" s="37">
        <v>204</v>
      </c>
      <c r="H9635" s="38">
        <v>2839.2</v>
      </c>
      <c r="I9635" s="38">
        <v>653.01</v>
      </c>
      <c r="J9635" s="24" t="str">
        <f>RIGHT(F9635,2)&amp;"/"&amp;MID(F9635,5,2)&amp;"/"&amp;LEFT(F9635,4)</f>
        <v>23/07/2001</v>
      </c>
      <c r="K9635" s="39">
        <f ca="1">ROUND((TODAY()-J9635)/365.25,1)</f>
        <v>16.2</v>
      </c>
      <c r="L9635" s="26">
        <f>I9635/H9635</f>
        <v>0.22999788672865598</v>
      </c>
    </row>
    <row r="9636" spans="1:12" x14ac:dyDescent="0.2">
      <c r="A9636" s="37" t="s">
        <v>151</v>
      </c>
      <c r="B9636" s="37" t="s">
        <v>152</v>
      </c>
      <c r="C9636" s="37" t="s">
        <v>817</v>
      </c>
      <c r="D9636" s="40" t="s">
        <v>370</v>
      </c>
      <c r="E9636" s="37" t="s">
        <v>2212</v>
      </c>
      <c r="F9636" s="37" t="s">
        <v>1837</v>
      </c>
      <c r="G9636" s="37">
        <v>209</v>
      </c>
      <c r="H9636" s="38">
        <v>3259.9</v>
      </c>
      <c r="I9636" s="38">
        <v>749.77</v>
      </c>
      <c r="J9636" s="24" t="str">
        <f>RIGHT(F9636,2)&amp;"/"&amp;MID(F9636,5,2)&amp;"/"&amp;LEFT(F9636,4)</f>
        <v>17/05/2000</v>
      </c>
      <c r="K9636" s="39">
        <f ca="1">ROUND((TODAY()-J9636)/365.25,1)</f>
        <v>17.399999999999999</v>
      </c>
      <c r="L9636" s="26">
        <f>I9636/H9636</f>
        <v>0.22999785269486792</v>
      </c>
    </row>
    <row r="9637" spans="1:12" x14ac:dyDescent="0.2">
      <c r="A9637" s="37" t="s">
        <v>339</v>
      </c>
      <c r="B9637" s="37" t="s">
        <v>354</v>
      </c>
      <c r="C9637" s="37" t="s">
        <v>2513</v>
      </c>
      <c r="D9637" s="37" t="s">
        <v>370</v>
      </c>
      <c r="E9637" s="37" t="s">
        <v>9681</v>
      </c>
      <c r="F9637" s="37" t="s">
        <v>10392</v>
      </c>
      <c r="G9637" s="37">
        <v>222</v>
      </c>
      <c r="H9637" s="38">
        <v>3224.9</v>
      </c>
      <c r="I9637" s="38">
        <v>741.72</v>
      </c>
      <c r="J9637" s="24" t="str">
        <f>RIGHT(F9637,2)&amp;"/"&amp;MID(F9637,5,2)&amp;"/"&amp;LEFT(F9637,4)</f>
        <v>03/08/1999</v>
      </c>
      <c r="K9637" s="39">
        <f ca="1">ROUND((TODAY()-J9637)/365.25,1)</f>
        <v>18.100000000000001</v>
      </c>
      <c r="L9637" s="26">
        <f>I9637/H9637</f>
        <v>0.22999782939005861</v>
      </c>
    </row>
    <row r="9638" spans="1:12" x14ac:dyDescent="0.2">
      <c r="A9638" s="37" t="s">
        <v>61</v>
      </c>
      <c r="B9638" s="37" t="s">
        <v>6966</v>
      </c>
      <c r="C9638" s="37" t="s">
        <v>8951</v>
      </c>
      <c r="D9638" s="40" t="s">
        <v>370</v>
      </c>
      <c r="E9638" s="37" t="s">
        <v>8902</v>
      </c>
      <c r="F9638" s="37" t="s">
        <v>8952</v>
      </c>
      <c r="G9638" s="37">
        <v>117</v>
      </c>
      <c r="H9638" s="38">
        <v>3063.9</v>
      </c>
      <c r="I9638" s="38">
        <v>704.69</v>
      </c>
      <c r="J9638" s="24" t="str">
        <f>RIGHT(F9638,2)&amp;"/"&amp;MID(F9638,5,2)&amp;"/"&amp;LEFT(F9638,4)</f>
        <v>08/08/2002</v>
      </c>
      <c r="K9638" s="39">
        <f ca="1">ROUND((TODAY()-J9638)/365.25,1)</f>
        <v>15.1</v>
      </c>
      <c r="L9638" s="26">
        <f>I9638/H9638</f>
        <v>0.2299977153301348</v>
      </c>
    </row>
    <row r="9639" spans="1:12" x14ac:dyDescent="0.2">
      <c r="A9639" s="37" t="s">
        <v>117</v>
      </c>
      <c r="B9639" s="37" t="s">
        <v>118</v>
      </c>
      <c r="C9639" s="37" t="s">
        <v>9867</v>
      </c>
      <c r="D9639" s="37" t="s">
        <v>370</v>
      </c>
      <c r="E9639" s="37" t="s">
        <v>9724</v>
      </c>
      <c r="F9639" s="37" t="s">
        <v>3188</v>
      </c>
      <c r="G9639" s="37">
        <v>207</v>
      </c>
      <c r="H9639" s="38">
        <v>2559.1999999999998</v>
      </c>
      <c r="I9639" s="38">
        <v>588.61</v>
      </c>
      <c r="J9639" s="24" t="str">
        <f>RIGHT(F9639,2)&amp;"/"&amp;MID(F9639,5,2)&amp;"/"&amp;LEFT(F9639,4)</f>
        <v>27/05/2003</v>
      </c>
      <c r="K9639" s="39">
        <f ca="1">ROUND((TODAY()-J9639)/365.25,1)</f>
        <v>14.3</v>
      </c>
      <c r="L9639" s="26">
        <f>I9639/H9639</f>
        <v>0.22999765551734919</v>
      </c>
    </row>
    <row r="9640" spans="1:12" x14ac:dyDescent="0.2">
      <c r="A9640" s="37" t="s">
        <v>119</v>
      </c>
      <c r="B9640" s="37" t="s">
        <v>983</v>
      </c>
      <c r="C9640" s="37" t="s">
        <v>7177</v>
      </c>
      <c r="D9640" s="37" t="s">
        <v>370</v>
      </c>
      <c r="E9640" s="37" t="s">
        <v>6891</v>
      </c>
      <c r="F9640" s="37" t="s">
        <v>378</v>
      </c>
      <c r="G9640" s="37">
        <v>203</v>
      </c>
      <c r="H9640" s="38">
        <v>1956.5</v>
      </c>
      <c r="I9640" s="38">
        <v>449.99</v>
      </c>
      <c r="J9640" s="24" t="str">
        <f>RIGHT(F9640,2)&amp;"/"&amp;MID(F9640,5,2)&amp;"/"&amp;LEFT(F9640,4)</f>
        <v>17/05/2005</v>
      </c>
      <c r="K9640" s="39">
        <f ca="1">ROUND((TODAY()-J9640)/365.25,1)</f>
        <v>12.4</v>
      </c>
      <c r="L9640" s="26">
        <f>I9640/H9640</f>
        <v>0.22999744441604908</v>
      </c>
    </row>
    <row r="9641" spans="1:12" x14ac:dyDescent="0.2">
      <c r="A9641" s="37" t="s">
        <v>151</v>
      </c>
      <c r="B9641" s="37" t="s">
        <v>152</v>
      </c>
      <c r="C9641" s="37" t="s">
        <v>9968</v>
      </c>
      <c r="D9641" s="37" t="s">
        <v>370</v>
      </c>
      <c r="E9641" s="37" t="s">
        <v>9705</v>
      </c>
      <c r="F9641" s="37" t="s">
        <v>7825</v>
      </c>
      <c r="G9641" s="37">
        <v>221</v>
      </c>
      <c r="H9641" s="38">
        <v>3064.6</v>
      </c>
      <c r="I9641" s="38">
        <v>704.85</v>
      </c>
      <c r="J9641" s="24" t="str">
        <f>RIGHT(F9641,2)&amp;"/"&amp;MID(F9641,5,2)&amp;"/"&amp;LEFT(F9641,4)</f>
        <v>15/09/2000</v>
      </c>
      <c r="K9641" s="39">
        <f ca="1">ROUND((TODAY()-J9641)/365.25,1)</f>
        <v>17</v>
      </c>
      <c r="L9641" s="26">
        <f>I9641/H9641</f>
        <v>0.22999738954512824</v>
      </c>
    </row>
    <row r="9642" spans="1:12" x14ac:dyDescent="0.2">
      <c r="A9642" s="37" t="s">
        <v>151</v>
      </c>
      <c r="B9642" s="37" t="s">
        <v>152</v>
      </c>
      <c r="C9642" s="37" t="s">
        <v>2076</v>
      </c>
      <c r="D9642" s="37" t="s">
        <v>370</v>
      </c>
      <c r="E9642" s="37" t="s">
        <v>9693</v>
      </c>
      <c r="F9642" s="37" t="s">
        <v>3768</v>
      </c>
      <c r="G9642" s="37">
        <v>173</v>
      </c>
      <c r="H9642" s="38">
        <v>2959.6</v>
      </c>
      <c r="I9642" s="38">
        <v>680.7</v>
      </c>
      <c r="J9642" s="24" t="str">
        <f>RIGHT(F9642,2)&amp;"/"&amp;MID(F9642,5,2)&amp;"/"&amp;LEFT(F9642,4)</f>
        <v>12/07/1999</v>
      </c>
      <c r="K9642" s="39">
        <f ca="1">ROUND((TODAY()-J9642)/365.25,1)</f>
        <v>18.2</v>
      </c>
      <c r="L9642" s="26">
        <f>I9642/H9642</f>
        <v>0.22999729693201787</v>
      </c>
    </row>
    <row r="9643" spans="1:12" x14ac:dyDescent="0.2">
      <c r="A9643" s="37" t="s">
        <v>169</v>
      </c>
      <c r="B9643" s="37" t="s">
        <v>4786</v>
      </c>
      <c r="C9643" s="37" t="s">
        <v>4787</v>
      </c>
      <c r="D9643" s="40" t="s">
        <v>370</v>
      </c>
      <c r="E9643" s="37" t="s">
        <v>4211</v>
      </c>
      <c r="F9643" s="37" t="s">
        <v>4788</v>
      </c>
      <c r="G9643" s="37">
        <v>148</v>
      </c>
      <c r="H9643" s="38">
        <v>2216.1999999999998</v>
      </c>
      <c r="I9643" s="38">
        <v>509.72</v>
      </c>
      <c r="J9643" s="24" t="str">
        <f>RIGHT(F9643,2)&amp;"/"&amp;MID(F9643,5,2)&amp;"/"&amp;LEFT(F9643,4)</f>
        <v>24/09/2002</v>
      </c>
      <c r="K9643" s="39">
        <f ca="1">ROUND((TODAY()-J9643)/365.25,1)</f>
        <v>15</v>
      </c>
      <c r="L9643" s="26">
        <f>I9643/H9643</f>
        <v>0.22999729266311708</v>
      </c>
    </row>
    <row r="9644" spans="1:12" x14ac:dyDescent="0.2">
      <c r="A9644" s="37" t="s">
        <v>271</v>
      </c>
      <c r="B9644" s="37" t="s">
        <v>8618</v>
      </c>
      <c r="C9644" s="37" t="s">
        <v>8619</v>
      </c>
      <c r="D9644" s="37" t="s">
        <v>370</v>
      </c>
      <c r="E9644" s="37" t="s">
        <v>7999</v>
      </c>
      <c r="F9644" s="37" t="s">
        <v>3574</v>
      </c>
      <c r="G9644" s="37">
        <v>260</v>
      </c>
      <c r="H9644" s="38">
        <v>2938.6</v>
      </c>
      <c r="I9644" s="38">
        <v>675.87</v>
      </c>
      <c r="J9644" s="24" t="str">
        <f>RIGHT(F9644,2)&amp;"/"&amp;MID(F9644,5,2)&amp;"/"&amp;LEFT(F9644,4)</f>
        <v>14/12/2000</v>
      </c>
      <c r="K9644" s="39">
        <f ca="1">ROUND((TODAY()-J9644)/365.25,1)</f>
        <v>16.8</v>
      </c>
      <c r="L9644" s="26">
        <f>I9644/H9644</f>
        <v>0.22999727761519093</v>
      </c>
    </row>
    <row r="9645" spans="1:12" x14ac:dyDescent="0.2">
      <c r="A9645" s="37" t="s">
        <v>304</v>
      </c>
      <c r="B9645" s="37" t="s">
        <v>308</v>
      </c>
      <c r="C9645" s="37" t="s">
        <v>1673</v>
      </c>
      <c r="D9645" s="37" t="s">
        <v>370</v>
      </c>
      <c r="E9645" s="37" t="s">
        <v>6896</v>
      </c>
      <c r="F9645" s="37" t="s">
        <v>5292</v>
      </c>
      <c r="G9645" s="37">
        <v>68</v>
      </c>
      <c r="H9645" s="38">
        <v>3524.52</v>
      </c>
      <c r="I9645" s="38">
        <v>810.63</v>
      </c>
      <c r="J9645" s="24" t="str">
        <f>RIGHT(F9645,2)&amp;"/"&amp;MID(F9645,5,2)&amp;"/"&amp;LEFT(F9645,4)</f>
        <v>21/08/2003</v>
      </c>
      <c r="K9645" s="39">
        <f ca="1">ROUND((TODAY()-J9645)/365.25,1)</f>
        <v>14.1</v>
      </c>
      <c r="L9645" s="26">
        <f>I9645/H9645</f>
        <v>0.22999727622484764</v>
      </c>
    </row>
    <row r="9646" spans="1:12" x14ac:dyDescent="0.2">
      <c r="A9646" s="37" t="s">
        <v>304</v>
      </c>
      <c r="B9646" s="37" t="s">
        <v>306</v>
      </c>
      <c r="C9646" s="37" t="s">
        <v>8737</v>
      </c>
      <c r="D9646" s="37" t="s">
        <v>370</v>
      </c>
      <c r="E9646" s="37" t="s">
        <v>7973</v>
      </c>
      <c r="F9646" s="37" t="s">
        <v>8738</v>
      </c>
      <c r="G9646" s="37">
        <v>209</v>
      </c>
      <c r="H9646" s="38">
        <v>1676.5</v>
      </c>
      <c r="I9646" s="38">
        <v>385.59</v>
      </c>
      <c r="J9646" s="24" t="str">
        <f>RIGHT(F9646,2)&amp;"/"&amp;MID(F9646,5,2)&amp;"/"&amp;LEFT(F9646,4)</f>
        <v>09/06/2000</v>
      </c>
      <c r="K9646" s="39">
        <f ca="1">ROUND((TODAY()-J9646)/365.25,1)</f>
        <v>17.3</v>
      </c>
      <c r="L9646" s="26">
        <f>I9646/H9646</f>
        <v>0.22999701759618252</v>
      </c>
    </row>
    <row r="9647" spans="1:12" x14ac:dyDescent="0.2">
      <c r="A9647" s="37" t="s">
        <v>283</v>
      </c>
      <c r="B9647" s="37" t="s">
        <v>572</v>
      </c>
      <c r="C9647" s="37" t="s">
        <v>6580</v>
      </c>
      <c r="D9647" s="37" t="s">
        <v>370</v>
      </c>
      <c r="E9647" s="37" t="s">
        <v>6867</v>
      </c>
      <c r="F9647" s="37" t="s">
        <v>7725</v>
      </c>
      <c r="G9647" s="37">
        <v>110</v>
      </c>
      <c r="H9647" s="38">
        <v>1592.5</v>
      </c>
      <c r="I9647" s="38">
        <v>366.27</v>
      </c>
      <c r="J9647" s="24" t="str">
        <f>RIGHT(F9647,2)&amp;"/"&amp;MID(F9647,5,2)&amp;"/"&amp;LEFT(F9647,4)</f>
        <v>10/12/2003</v>
      </c>
      <c r="K9647" s="39">
        <f ca="1">ROUND((TODAY()-J9647)/365.25,1)</f>
        <v>13.8</v>
      </c>
      <c r="L9647" s="26">
        <f>I9647/H9647</f>
        <v>0.22999686028257454</v>
      </c>
    </row>
    <row r="9648" spans="1:12" x14ac:dyDescent="0.2">
      <c r="A9648" s="37" t="s">
        <v>151</v>
      </c>
      <c r="B9648" s="37" t="s">
        <v>9178</v>
      </c>
      <c r="C9648" s="37" t="s">
        <v>7321</v>
      </c>
      <c r="D9648" s="40" t="s">
        <v>370</v>
      </c>
      <c r="E9648" s="37" t="s">
        <v>8902</v>
      </c>
      <c r="F9648" s="37" t="s">
        <v>1797</v>
      </c>
      <c r="G9648" s="37">
        <v>185</v>
      </c>
      <c r="H9648" s="38">
        <v>2750.3</v>
      </c>
      <c r="I9648" s="38">
        <v>632.55999999999995</v>
      </c>
      <c r="J9648" s="24" t="str">
        <f>RIGHT(F9648,2)&amp;"/"&amp;MID(F9648,5,2)&amp;"/"&amp;LEFT(F9648,4)</f>
        <v>10/02/2000</v>
      </c>
      <c r="K9648" s="39">
        <f ca="1">ROUND((TODAY()-J9648)/365.25,1)</f>
        <v>17.600000000000001</v>
      </c>
      <c r="L9648" s="26">
        <f>I9648/H9648</f>
        <v>0.2299967276297131</v>
      </c>
    </row>
    <row r="9649" spans="1:12" x14ac:dyDescent="0.2">
      <c r="A9649" s="37" t="s">
        <v>123</v>
      </c>
      <c r="B9649" s="37" t="s">
        <v>129</v>
      </c>
      <c r="C9649" s="37" t="s">
        <v>3090</v>
      </c>
      <c r="D9649" s="37" t="s">
        <v>370</v>
      </c>
      <c r="E9649" s="37" t="s">
        <v>6882</v>
      </c>
      <c r="F9649" s="37" t="s">
        <v>2005</v>
      </c>
      <c r="G9649" s="37">
        <v>113</v>
      </c>
      <c r="H9649" s="38">
        <v>2097.9</v>
      </c>
      <c r="I9649" s="38">
        <v>482.51</v>
      </c>
      <c r="J9649" s="24" t="str">
        <f>RIGHT(F9649,2)&amp;"/"&amp;MID(F9649,5,2)&amp;"/"&amp;LEFT(F9649,4)</f>
        <v>19/12/2001</v>
      </c>
      <c r="K9649" s="39">
        <f ca="1">ROUND((TODAY()-J9649)/365.25,1)</f>
        <v>15.8</v>
      </c>
      <c r="L9649" s="26">
        <f>I9649/H9649</f>
        <v>0.22999666332999666</v>
      </c>
    </row>
    <row r="9650" spans="1:12" x14ac:dyDescent="0.2">
      <c r="A9650" s="37" t="s">
        <v>61</v>
      </c>
      <c r="B9650" s="37" t="s">
        <v>393</v>
      </c>
      <c r="C9650" s="37" t="s">
        <v>4518</v>
      </c>
      <c r="D9650" s="37" t="s">
        <v>370</v>
      </c>
      <c r="E9650" s="37" t="s">
        <v>7956</v>
      </c>
      <c r="F9650" s="37" t="s">
        <v>8045</v>
      </c>
      <c r="G9650" s="37">
        <v>214</v>
      </c>
      <c r="H9650" s="38">
        <v>2392.6</v>
      </c>
      <c r="I9650" s="38">
        <v>550.29</v>
      </c>
      <c r="J9650" s="24" t="str">
        <f>RIGHT(F9650,2)&amp;"/"&amp;MID(F9650,5,2)&amp;"/"&amp;LEFT(F9650,4)</f>
        <v>16/03/1995</v>
      </c>
      <c r="K9650" s="39">
        <f ca="1">ROUND((TODAY()-J9650)/365.25,1)</f>
        <v>22.5</v>
      </c>
      <c r="L9650" s="26">
        <f>I9650/H9650</f>
        <v>0.22999665635710106</v>
      </c>
    </row>
    <row r="9651" spans="1:12" x14ac:dyDescent="0.2">
      <c r="A9651" s="37" t="s">
        <v>304</v>
      </c>
      <c r="B9651" s="37" t="s">
        <v>306</v>
      </c>
      <c r="C9651" s="37" t="s">
        <v>6642</v>
      </c>
      <c r="D9651" s="37" t="s">
        <v>370</v>
      </c>
      <c r="E9651" s="37" t="s">
        <v>9696</v>
      </c>
      <c r="F9651" s="37" t="s">
        <v>4245</v>
      </c>
      <c r="G9651" s="37">
        <v>294</v>
      </c>
      <c r="H9651" s="38">
        <v>1143.8</v>
      </c>
      <c r="I9651" s="38">
        <v>263.07</v>
      </c>
      <c r="J9651" s="24" t="str">
        <f>RIGHT(F9651,2)&amp;"/"&amp;MID(F9651,5,2)&amp;"/"&amp;LEFT(F9651,4)</f>
        <v>16/04/1999</v>
      </c>
      <c r="K9651" s="39">
        <f ca="1">ROUND((TODAY()-J9651)/365.25,1)</f>
        <v>18.399999999999999</v>
      </c>
      <c r="L9651" s="26">
        <f>I9651/H9651</f>
        <v>0.22999650288511977</v>
      </c>
    </row>
    <row r="9652" spans="1:12" x14ac:dyDescent="0.2">
      <c r="A9652" s="37" t="s">
        <v>339</v>
      </c>
      <c r="B9652" s="37" t="s">
        <v>4035</v>
      </c>
      <c r="C9652" s="37" t="s">
        <v>346</v>
      </c>
      <c r="D9652" s="37" t="s">
        <v>370</v>
      </c>
      <c r="E9652" s="37" t="s">
        <v>7978</v>
      </c>
      <c r="F9652" s="37" t="s">
        <v>2451</v>
      </c>
      <c r="G9652" s="37">
        <v>367</v>
      </c>
      <c r="H9652" s="38">
        <v>639.1</v>
      </c>
      <c r="I9652" s="38">
        <v>146.99</v>
      </c>
      <c r="J9652" s="24" t="str">
        <f>RIGHT(F9652,2)&amp;"/"&amp;MID(F9652,5,2)&amp;"/"&amp;LEFT(F9652,4)</f>
        <v>29/10/1999</v>
      </c>
      <c r="K9652" s="39">
        <f ca="1">ROUND((TODAY()-J9652)/365.25,1)</f>
        <v>17.899999999999999</v>
      </c>
      <c r="L9652" s="26">
        <f>I9652/H9652</f>
        <v>0.22999530589892037</v>
      </c>
    </row>
    <row r="9653" spans="1:12" x14ac:dyDescent="0.2">
      <c r="A9653" s="37" t="s">
        <v>169</v>
      </c>
      <c r="B9653" s="37" t="s">
        <v>8458</v>
      </c>
      <c r="C9653" s="37" t="s">
        <v>8459</v>
      </c>
      <c r="D9653" s="37" t="s">
        <v>370</v>
      </c>
      <c r="E9653" s="37" t="s">
        <v>7978</v>
      </c>
      <c r="F9653" s="37" t="s">
        <v>8460</v>
      </c>
      <c r="G9653" s="37">
        <v>307</v>
      </c>
      <c r="H9653" s="38">
        <v>1243.9000000000001</v>
      </c>
      <c r="I9653" s="38">
        <v>286.08999999999997</v>
      </c>
      <c r="J9653" s="24" t="str">
        <f>RIGHT(F9653,2)&amp;"/"&amp;MID(F9653,5,2)&amp;"/"&amp;LEFT(F9653,4)</f>
        <v>22/09/1992</v>
      </c>
      <c r="K9653" s="39">
        <f ca="1">ROUND((TODAY()-J9653)/365.25,1)</f>
        <v>25</v>
      </c>
      <c r="L9653" s="26">
        <f>I9653/H9653</f>
        <v>0.22999437253798533</v>
      </c>
    </row>
    <row r="9654" spans="1:12" x14ac:dyDescent="0.2">
      <c r="A9654" s="37" t="s">
        <v>339</v>
      </c>
      <c r="B9654" s="37" t="s">
        <v>354</v>
      </c>
      <c r="C9654" s="37" t="s">
        <v>4080</v>
      </c>
      <c r="D9654" s="40" t="s">
        <v>370</v>
      </c>
      <c r="E9654" s="37" t="s">
        <v>5569</v>
      </c>
      <c r="F9654" s="37" t="s">
        <v>6822</v>
      </c>
      <c r="G9654" s="37">
        <v>310</v>
      </c>
      <c r="H9654" s="38">
        <v>1061.2</v>
      </c>
      <c r="I9654" s="38">
        <v>244.07</v>
      </c>
      <c r="J9654" s="24" t="str">
        <f>RIGHT(F9654,2)&amp;"/"&amp;MID(F9654,5,2)&amp;"/"&amp;LEFT(F9654,4)</f>
        <v>09/02/1999</v>
      </c>
      <c r="K9654" s="39">
        <f ca="1">ROUND((TODAY()-J9654)/365.25,1)</f>
        <v>18.600000000000001</v>
      </c>
      <c r="L9654" s="26">
        <f>I9654/H9654</f>
        <v>0.22999434602336977</v>
      </c>
    </row>
    <row r="9655" spans="1:12" x14ac:dyDescent="0.2">
      <c r="A9655" s="37" t="s">
        <v>339</v>
      </c>
      <c r="B9655" s="37" t="s">
        <v>354</v>
      </c>
      <c r="C9655" s="37" t="s">
        <v>1469</v>
      </c>
      <c r="D9655" s="40" t="s">
        <v>370</v>
      </c>
      <c r="E9655" s="37" t="s">
        <v>2534</v>
      </c>
      <c r="F9655" s="37" t="s">
        <v>4068</v>
      </c>
      <c r="G9655" s="37">
        <v>390</v>
      </c>
      <c r="H9655" s="38">
        <v>888.3</v>
      </c>
      <c r="I9655" s="38">
        <v>204.3</v>
      </c>
      <c r="J9655" s="24" t="str">
        <f>RIGHT(F9655,2)&amp;"/"&amp;MID(F9655,5,2)&amp;"/"&amp;LEFT(F9655,4)</f>
        <v>19/01/1999</v>
      </c>
      <c r="K9655" s="39">
        <f ca="1">ROUND((TODAY()-J9655)/365.25,1)</f>
        <v>18.7</v>
      </c>
      <c r="L9655" s="26">
        <f>I9655/H9655</f>
        <v>0.22998986828774065</v>
      </c>
    </row>
    <row r="9656" spans="1:12" x14ac:dyDescent="0.2">
      <c r="A9656" s="37" t="s">
        <v>169</v>
      </c>
      <c r="B9656" s="37" t="s">
        <v>184</v>
      </c>
      <c r="C9656" s="37" t="s">
        <v>6229</v>
      </c>
      <c r="D9656" s="37" t="s">
        <v>370</v>
      </c>
      <c r="E9656" s="37" t="s">
        <v>7967</v>
      </c>
      <c r="F9656" s="37" t="s">
        <v>8405</v>
      </c>
      <c r="G9656" s="37">
        <v>217</v>
      </c>
      <c r="H9656" s="38">
        <v>3780</v>
      </c>
      <c r="I9656" s="38">
        <v>865.62</v>
      </c>
      <c r="J9656" s="24" t="str">
        <f>RIGHT(F9656,2)&amp;"/"&amp;MID(F9656,5,2)&amp;"/"&amp;LEFT(F9656,4)</f>
        <v>01/10/2002</v>
      </c>
      <c r="K9656" s="39">
        <f ca="1">ROUND((TODAY()-J9656)/365.25,1)</f>
        <v>15</v>
      </c>
      <c r="L9656" s="26">
        <f>I9656/H9656</f>
        <v>0.22900000000000001</v>
      </c>
    </row>
    <row r="9657" spans="1:12" x14ac:dyDescent="0.2">
      <c r="A9657" s="37" t="s">
        <v>285</v>
      </c>
      <c r="B9657" s="37" t="s">
        <v>467</v>
      </c>
      <c r="C9657" s="37" t="s">
        <v>789</v>
      </c>
      <c r="D9657" s="37" t="s">
        <v>370</v>
      </c>
      <c r="E9657" s="37" t="s">
        <v>6864</v>
      </c>
      <c r="F9657" s="37" t="s">
        <v>5018</v>
      </c>
      <c r="G9657" s="37">
        <v>149</v>
      </c>
      <c r="H9657" s="38">
        <v>8690</v>
      </c>
      <c r="I9657" s="38">
        <v>1990.01</v>
      </c>
      <c r="J9657" s="24" t="str">
        <f>RIGHT(F9657,2)&amp;"/"&amp;MID(F9657,5,2)&amp;"/"&amp;LEFT(F9657,4)</f>
        <v>04/06/2008</v>
      </c>
      <c r="K9657" s="39">
        <f ca="1">ROUND((TODAY()-J9657)/365.25,1)</f>
        <v>9.3000000000000007</v>
      </c>
      <c r="L9657" s="26">
        <f>I9657/H9657</f>
        <v>0.22900000000000001</v>
      </c>
    </row>
    <row r="9658" spans="1:12" x14ac:dyDescent="0.2">
      <c r="A9658" s="37" t="s">
        <v>18</v>
      </c>
      <c r="B9658" s="37" t="s">
        <v>849</v>
      </c>
      <c r="C9658" s="37" t="s">
        <v>38</v>
      </c>
      <c r="D9658" s="40" t="s">
        <v>370</v>
      </c>
      <c r="E9658" s="37" t="s">
        <v>4176</v>
      </c>
      <c r="F9658" s="37" t="s">
        <v>1999</v>
      </c>
      <c r="G9658" s="37">
        <v>107</v>
      </c>
      <c r="H9658" s="38">
        <v>23950</v>
      </c>
      <c r="I9658" s="38">
        <v>5484.55</v>
      </c>
      <c r="J9658" s="24" t="str">
        <f>RIGHT(F9658,2)&amp;"/"&amp;MID(F9658,5,2)&amp;"/"&amp;LEFT(F9658,4)</f>
        <v>23/03/2009</v>
      </c>
      <c r="K9658" s="39">
        <f ca="1">ROUND((TODAY()-J9658)/365.25,1)</f>
        <v>8.5</v>
      </c>
      <c r="L9658" s="26">
        <f>I9658/H9658</f>
        <v>0.22900000000000001</v>
      </c>
    </row>
    <row r="9659" spans="1:12" x14ac:dyDescent="0.2">
      <c r="A9659" s="37" t="s">
        <v>123</v>
      </c>
      <c r="B9659" s="37" t="s">
        <v>129</v>
      </c>
      <c r="C9659" s="37" t="s">
        <v>131</v>
      </c>
      <c r="D9659" s="40" t="s">
        <v>370</v>
      </c>
      <c r="E9659" s="37" t="s">
        <v>2220</v>
      </c>
      <c r="F9659" s="37" t="s">
        <v>753</v>
      </c>
      <c r="G9659" s="37">
        <v>157</v>
      </c>
      <c r="H9659" s="38">
        <v>8060</v>
      </c>
      <c r="I9659" s="38">
        <v>1845.74</v>
      </c>
      <c r="J9659" s="24" t="str">
        <f>RIGHT(F9659,2)&amp;"/"&amp;MID(F9659,5,2)&amp;"/"&amp;LEFT(F9659,4)</f>
        <v>09/04/2008</v>
      </c>
      <c r="K9659" s="39">
        <f ca="1">ROUND((TODAY()-J9659)/365.25,1)</f>
        <v>9.5</v>
      </c>
      <c r="L9659" s="26">
        <f>I9659/H9659</f>
        <v>0.22900000000000001</v>
      </c>
    </row>
    <row r="9660" spans="1:12" x14ac:dyDescent="0.2">
      <c r="A9660" s="37" t="s">
        <v>123</v>
      </c>
      <c r="B9660" s="37" t="s">
        <v>8260</v>
      </c>
      <c r="C9660" s="37" t="s">
        <v>7270</v>
      </c>
      <c r="D9660" s="40" t="s">
        <v>370</v>
      </c>
      <c r="E9660" s="37" t="s">
        <v>8866</v>
      </c>
      <c r="F9660" s="37" t="s">
        <v>1624</v>
      </c>
      <c r="G9660" s="37">
        <v>49</v>
      </c>
      <c r="H9660" s="38">
        <v>4530</v>
      </c>
      <c r="I9660" s="38">
        <v>1037.3699999999999</v>
      </c>
      <c r="J9660" s="24" t="str">
        <f>RIGHT(F9660,2)&amp;"/"&amp;MID(F9660,5,2)&amp;"/"&amp;LEFT(F9660,4)</f>
        <v>16/12/2004</v>
      </c>
      <c r="K9660" s="39">
        <f ca="1">ROUND((TODAY()-J9660)/365.25,1)</f>
        <v>12.8</v>
      </c>
      <c r="L9660" s="26">
        <f>I9660/H9660</f>
        <v>0.22899999999999998</v>
      </c>
    </row>
    <row r="9661" spans="1:12" x14ac:dyDescent="0.2">
      <c r="A9661" s="37" t="s">
        <v>316</v>
      </c>
      <c r="B9661" s="37" t="s">
        <v>325</v>
      </c>
      <c r="C9661" s="37" t="s">
        <v>296</v>
      </c>
      <c r="D9661" s="40" t="s">
        <v>370</v>
      </c>
      <c r="E9661" s="37" t="s">
        <v>8886</v>
      </c>
      <c r="F9661" s="37" t="s">
        <v>865</v>
      </c>
      <c r="G9661" s="37">
        <v>118</v>
      </c>
      <c r="H9661" s="38">
        <v>16303.45</v>
      </c>
      <c r="I9661" s="38">
        <v>3733.49</v>
      </c>
      <c r="J9661" s="24" t="str">
        <f>RIGHT(F9661,2)&amp;"/"&amp;MID(F9661,5,2)&amp;"/"&amp;LEFT(F9661,4)</f>
        <v>02/08/2012</v>
      </c>
      <c r="K9661" s="39">
        <f ca="1">ROUND((TODAY()-J9661)/365.25,1)</f>
        <v>5.0999999999999996</v>
      </c>
      <c r="L9661" s="26">
        <f>I9661/H9661</f>
        <v>0.22899999693316442</v>
      </c>
    </row>
    <row r="9662" spans="1:12" x14ac:dyDescent="0.2">
      <c r="A9662" s="37" t="s">
        <v>160</v>
      </c>
      <c r="B9662" s="37" t="s">
        <v>164</v>
      </c>
      <c r="C9662" s="37" t="s">
        <v>1752</v>
      </c>
      <c r="D9662" s="40" t="s">
        <v>370</v>
      </c>
      <c r="E9662" s="37" t="s">
        <v>2519</v>
      </c>
      <c r="F9662" s="37" t="s">
        <v>1102</v>
      </c>
      <c r="G9662" s="37">
        <v>123</v>
      </c>
      <c r="H9662" s="38">
        <v>32930.35</v>
      </c>
      <c r="I9662" s="38">
        <v>7541.05</v>
      </c>
      <c r="J9662" s="24" t="str">
        <f>RIGHT(F9662,2)&amp;"/"&amp;MID(F9662,5,2)&amp;"/"&amp;LEFT(F9662,4)</f>
        <v>19/01/2010</v>
      </c>
      <c r="K9662" s="39">
        <f ca="1">ROUND((TODAY()-J9662)/365.25,1)</f>
        <v>7.7</v>
      </c>
      <c r="L9662" s="26">
        <f>I9662/H9662</f>
        <v>0.22899999544493152</v>
      </c>
    </row>
    <row r="9663" spans="1:12" x14ac:dyDescent="0.2">
      <c r="A9663" s="37" t="s">
        <v>169</v>
      </c>
      <c r="B9663" s="37" t="s">
        <v>179</v>
      </c>
      <c r="C9663" s="37" t="s">
        <v>4814</v>
      </c>
      <c r="D9663" s="37" t="s">
        <v>370</v>
      </c>
      <c r="E9663" s="37" t="s">
        <v>6864</v>
      </c>
      <c r="F9663" s="37" t="s">
        <v>3263</v>
      </c>
      <c r="G9663" s="37">
        <v>41</v>
      </c>
      <c r="H9663" s="38">
        <v>28087.25</v>
      </c>
      <c r="I9663" s="38">
        <v>6431.98</v>
      </c>
      <c r="J9663" s="24" t="str">
        <f>RIGHT(F9663,2)&amp;"/"&amp;MID(F9663,5,2)&amp;"/"&amp;LEFT(F9663,4)</f>
        <v>03/01/2014</v>
      </c>
      <c r="K9663" s="39">
        <f ca="1">ROUND((TODAY()-J9663)/365.25,1)</f>
        <v>3.7</v>
      </c>
      <c r="L9663" s="26">
        <f>I9663/H9663</f>
        <v>0.22899999109916419</v>
      </c>
    </row>
    <row r="9664" spans="1:12" x14ac:dyDescent="0.2">
      <c r="A9664" s="37" t="s">
        <v>61</v>
      </c>
      <c r="B9664" s="37" t="s">
        <v>411</v>
      </c>
      <c r="C9664" s="37" t="s">
        <v>731</v>
      </c>
      <c r="D9664" s="37" t="s">
        <v>370</v>
      </c>
      <c r="E9664" s="37" t="s">
        <v>9675</v>
      </c>
      <c r="F9664" s="37" t="s">
        <v>3325</v>
      </c>
      <c r="G9664" s="37">
        <v>151</v>
      </c>
      <c r="H9664" s="38">
        <v>26854.15</v>
      </c>
      <c r="I9664" s="38">
        <v>6149.6</v>
      </c>
      <c r="J9664" s="24" t="str">
        <f>RIGHT(F9664,2)&amp;"/"&amp;MID(F9664,5,2)&amp;"/"&amp;LEFT(F9664,4)</f>
        <v>11/10/2012</v>
      </c>
      <c r="K9664" s="39">
        <f ca="1">ROUND((TODAY()-J9664)/365.25,1)</f>
        <v>5</v>
      </c>
      <c r="L9664" s="26">
        <f>I9664/H9664</f>
        <v>0.22899998696663271</v>
      </c>
    </row>
    <row r="9665" spans="1:12" x14ac:dyDescent="0.2">
      <c r="A9665" s="37" t="s">
        <v>18</v>
      </c>
      <c r="B9665" s="37" t="s">
        <v>41</v>
      </c>
      <c r="C9665" s="37" t="s">
        <v>79</v>
      </c>
      <c r="D9665" s="40" t="s">
        <v>370</v>
      </c>
      <c r="E9665" s="37" t="s">
        <v>5572</v>
      </c>
      <c r="F9665" s="37" t="s">
        <v>1760</v>
      </c>
      <c r="G9665" s="37">
        <v>43</v>
      </c>
      <c r="H9665" s="38">
        <v>30851.75</v>
      </c>
      <c r="I9665" s="38">
        <v>7065.05</v>
      </c>
      <c r="J9665" s="24" t="str">
        <f>RIGHT(F9665,2)&amp;"/"&amp;MID(F9665,5,2)&amp;"/"&amp;LEFT(F9665,4)</f>
        <v>12/11/2012</v>
      </c>
      <c r="K9665" s="39">
        <f ca="1">ROUND((TODAY()-J9665)/365.25,1)</f>
        <v>4.9000000000000004</v>
      </c>
      <c r="L9665" s="26">
        <f>I9665/H9665</f>
        <v>0.22899997569019587</v>
      </c>
    </row>
    <row r="9666" spans="1:12" x14ac:dyDescent="0.2">
      <c r="A9666" s="37" t="s">
        <v>61</v>
      </c>
      <c r="B9666" s="37" t="s">
        <v>411</v>
      </c>
      <c r="C9666" s="37" t="s">
        <v>731</v>
      </c>
      <c r="D9666" s="40" t="s">
        <v>370</v>
      </c>
      <c r="E9666" s="37" t="s">
        <v>8884</v>
      </c>
      <c r="F9666" s="37" t="s">
        <v>1093</v>
      </c>
      <c r="G9666" s="37">
        <v>95</v>
      </c>
      <c r="H9666" s="38">
        <v>31518.65</v>
      </c>
      <c r="I9666" s="38">
        <v>7217.77</v>
      </c>
      <c r="J9666" s="24" t="str">
        <f>RIGHT(F9666,2)&amp;"/"&amp;MID(F9666,5,2)&amp;"/"&amp;LEFT(F9666,4)</f>
        <v>24/07/2012</v>
      </c>
      <c r="K9666" s="39">
        <f ca="1">ROUND((TODAY()-J9666)/365.25,1)</f>
        <v>5.2</v>
      </c>
      <c r="L9666" s="26">
        <f>I9666/H9666</f>
        <v>0.22899997303183989</v>
      </c>
    </row>
    <row r="9667" spans="1:12" x14ac:dyDescent="0.2">
      <c r="A9667" s="37" t="s">
        <v>160</v>
      </c>
      <c r="B9667" s="37" t="s">
        <v>164</v>
      </c>
      <c r="C9667" s="37" t="s">
        <v>1752</v>
      </c>
      <c r="D9667" s="37" t="s">
        <v>370</v>
      </c>
      <c r="E9667" s="37" t="s">
        <v>9699</v>
      </c>
      <c r="F9667" s="37" t="s">
        <v>8071</v>
      </c>
      <c r="G9667" s="37">
        <v>81</v>
      </c>
      <c r="H9667" s="38">
        <v>34039</v>
      </c>
      <c r="I9667" s="38">
        <v>7794.93</v>
      </c>
      <c r="J9667" s="24" t="str">
        <f>RIGHT(F9667,2)&amp;"/"&amp;MID(F9667,5,2)&amp;"/"&amp;LEFT(F9667,4)</f>
        <v>19/10/2010</v>
      </c>
      <c r="K9667" s="39">
        <f ca="1">ROUND((TODAY()-J9667)/365.25,1)</f>
        <v>6.9</v>
      </c>
      <c r="L9667" s="26">
        <f>I9667/H9667</f>
        <v>0.22899997062193367</v>
      </c>
    </row>
    <row r="9668" spans="1:12" x14ac:dyDescent="0.2">
      <c r="A9668" s="37" t="s">
        <v>316</v>
      </c>
      <c r="B9668" s="37" t="s">
        <v>325</v>
      </c>
      <c r="C9668" s="37" t="s">
        <v>296</v>
      </c>
      <c r="D9668" s="40" t="s">
        <v>370</v>
      </c>
      <c r="E9668" s="37" t="s">
        <v>4166</v>
      </c>
      <c r="F9668" s="37" t="s">
        <v>1791</v>
      </c>
      <c r="G9668" s="37">
        <v>170</v>
      </c>
      <c r="H9668" s="38">
        <v>14744.5</v>
      </c>
      <c r="I9668" s="38">
        <v>3376.49</v>
      </c>
      <c r="J9668" s="24" t="str">
        <f>RIGHT(F9668,2)&amp;"/"&amp;MID(F9668,5,2)&amp;"/"&amp;LEFT(F9668,4)</f>
        <v>02/01/2013</v>
      </c>
      <c r="K9668" s="39">
        <f ca="1">ROUND((TODAY()-J9668)/365.25,1)</f>
        <v>4.7</v>
      </c>
      <c r="L9668" s="26">
        <f>I9668/H9668</f>
        <v>0.22899996608905013</v>
      </c>
    </row>
    <row r="9669" spans="1:12" x14ac:dyDescent="0.2">
      <c r="A9669" s="37" t="s">
        <v>169</v>
      </c>
      <c r="B9669" s="37" t="s">
        <v>179</v>
      </c>
      <c r="C9669" s="37" t="s">
        <v>181</v>
      </c>
      <c r="D9669" s="40" t="s">
        <v>370</v>
      </c>
      <c r="E9669" s="37" t="s">
        <v>5603</v>
      </c>
      <c r="F9669" s="37" t="s">
        <v>862</v>
      </c>
      <c r="G9669" s="37">
        <v>62</v>
      </c>
      <c r="H9669" s="38">
        <v>21355.55</v>
      </c>
      <c r="I9669" s="38">
        <v>4890.42</v>
      </c>
      <c r="J9669" s="24" t="str">
        <f>RIGHT(F9669,2)&amp;"/"&amp;MID(F9669,5,2)&amp;"/"&amp;LEFT(F9669,4)</f>
        <v>30/05/2011</v>
      </c>
      <c r="K9669" s="39">
        <f ca="1">ROUND((TODAY()-J9669)/365.25,1)</f>
        <v>6.3</v>
      </c>
      <c r="L9669" s="26">
        <f>I9669/H9669</f>
        <v>0.22899995551507688</v>
      </c>
    </row>
    <row r="9670" spans="1:12" x14ac:dyDescent="0.2">
      <c r="A9670" s="37" t="s">
        <v>169</v>
      </c>
      <c r="B9670" s="37" t="s">
        <v>191</v>
      </c>
      <c r="C9670" s="37" t="s">
        <v>198</v>
      </c>
      <c r="D9670" s="40" t="s">
        <v>370</v>
      </c>
      <c r="E9670" s="37" t="s">
        <v>5610</v>
      </c>
      <c r="F9670" s="37" t="s">
        <v>5443</v>
      </c>
      <c r="G9670" s="37">
        <v>88</v>
      </c>
      <c r="H9670" s="38">
        <v>26206.25</v>
      </c>
      <c r="I9670" s="38">
        <v>6001.23</v>
      </c>
      <c r="J9670" s="24" t="str">
        <f>RIGHT(F9670,2)&amp;"/"&amp;MID(F9670,5,2)&amp;"/"&amp;LEFT(F9670,4)</f>
        <v>23/10/2013</v>
      </c>
      <c r="K9670" s="39">
        <f ca="1">ROUND((TODAY()-J9670)/365.25,1)</f>
        <v>3.9</v>
      </c>
      <c r="L9670" s="26">
        <f>I9670/H9670</f>
        <v>0.22899995230145478</v>
      </c>
    </row>
    <row r="9671" spans="1:12" x14ac:dyDescent="0.2">
      <c r="A9671" s="37" t="s">
        <v>61</v>
      </c>
      <c r="B9671" s="37" t="s">
        <v>406</v>
      </c>
      <c r="C9671" s="37" t="s">
        <v>940</v>
      </c>
      <c r="D9671" s="37" t="s">
        <v>370</v>
      </c>
      <c r="E9671" s="37" t="s">
        <v>7986</v>
      </c>
      <c r="F9671" s="37" t="s">
        <v>1829</v>
      </c>
      <c r="G9671" s="37">
        <v>47</v>
      </c>
      <c r="H9671" s="38">
        <v>38331.1</v>
      </c>
      <c r="I9671" s="38">
        <v>8777.82</v>
      </c>
      <c r="J9671" s="24" t="str">
        <f>RIGHT(F9671,2)&amp;"/"&amp;MID(F9671,5,2)&amp;"/"&amp;LEFT(F9671,4)</f>
        <v>16/11/2012</v>
      </c>
      <c r="K9671" s="39">
        <f ca="1">ROUND((TODAY()-J9671)/365.25,1)</f>
        <v>4.9000000000000004</v>
      </c>
      <c r="L9671" s="26">
        <f>I9671/H9671</f>
        <v>0.22899995043189472</v>
      </c>
    </row>
    <row r="9672" spans="1:12" x14ac:dyDescent="0.2">
      <c r="A9672" s="37" t="s">
        <v>160</v>
      </c>
      <c r="B9672" s="37" t="s">
        <v>164</v>
      </c>
      <c r="C9672" s="37" t="s">
        <v>1752</v>
      </c>
      <c r="D9672" s="37" t="s">
        <v>370</v>
      </c>
      <c r="E9672" s="37" t="s">
        <v>6878</v>
      </c>
      <c r="F9672" s="37" t="s">
        <v>5127</v>
      </c>
      <c r="G9672" s="37">
        <v>127</v>
      </c>
      <c r="H9672" s="38">
        <v>31487.3</v>
      </c>
      <c r="I9672" s="38">
        <v>7210.59</v>
      </c>
      <c r="J9672" s="24" t="str">
        <f>RIGHT(F9672,2)&amp;"/"&amp;MID(F9672,5,2)&amp;"/"&amp;LEFT(F9672,4)</f>
        <v>07/09/2010</v>
      </c>
      <c r="K9672" s="39">
        <f ca="1">ROUND((TODAY()-J9672)/365.25,1)</f>
        <v>7</v>
      </c>
      <c r="L9672" s="26">
        <f>I9672/H9672</f>
        <v>0.22899994600997864</v>
      </c>
    </row>
    <row r="9673" spans="1:12" x14ac:dyDescent="0.2">
      <c r="A9673" s="37" t="s">
        <v>316</v>
      </c>
      <c r="B9673" s="37" t="s">
        <v>325</v>
      </c>
      <c r="C9673" s="37" t="s">
        <v>296</v>
      </c>
      <c r="D9673" s="37" t="s">
        <v>370</v>
      </c>
      <c r="E9673" s="37" t="s">
        <v>9679</v>
      </c>
      <c r="F9673" s="37" t="s">
        <v>1705</v>
      </c>
      <c r="G9673" s="37">
        <v>104</v>
      </c>
      <c r="H9673" s="38">
        <v>18602.45</v>
      </c>
      <c r="I9673" s="38">
        <v>4259.96</v>
      </c>
      <c r="J9673" s="24" t="str">
        <f>RIGHT(F9673,2)&amp;"/"&amp;MID(F9673,5,2)&amp;"/"&amp;LEFT(F9673,4)</f>
        <v>02/04/2013</v>
      </c>
      <c r="K9673" s="39">
        <f ca="1">ROUND((TODAY()-J9673)/365.25,1)</f>
        <v>4.5</v>
      </c>
      <c r="L9673" s="26">
        <f>I9673/H9673</f>
        <v>0.22899994355582193</v>
      </c>
    </row>
    <row r="9674" spans="1:12" x14ac:dyDescent="0.2">
      <c r="A9674" s="37" t="s">
        <v>160</v>
      </c>
      <c r="B9674" s="37" t="s">
        <v>164</v>
      </c>
      <c r="C9674" s="37" t="s">
        <v>163</v>
      </c>
      <c r="D9674" s="40" t="s">
        <v>370</v>
      </c>
      <c r="E9674" s="37" t="s">
        <v>4152</v>
      </c>
      <c r="F9674" s="37" t="s">
        <v>3535</v>
      </c>
      <c r="G9674" s="37">
        <v>125</v>
      </c>
      <c r="H9674" s="38">
        <v>33914.550000000003</v>
      </c>
      <c r="I9674" s="38">
        <v>7766.43</v>
      </c>
      <c r="J9674" s="24" t="str">
        <f>RIGHT(F9674,2)&amp;"/"&amp;MID(F9674,5,2)&amp;"/"&amp;LEFT(F9674,4)</f>
        <v>10/06/2010</v>
      </c>
      <c r="K9674" s="39">
        <f ca="1">ROUND((TODAY()-J9674)/365.25,1)</f>
        <v>7.3</v>
      </c>
      <c r="L9674" s="26">
        <f>I9674/H9674</f>
        <v>0.2289999425025542</v>
      </c>
    </row>
    <row r="9675" spans="1:12" x14ac:dyDescent="0.2">
      <c r="A9675" s="37" t="s">
        <v>18</v>
      </c>
      <c r="B9675" s="37" t="s">
        <v>41</v>
      </c>
      <c r="C9675" s="37" t="s">
        <v>79</v>
      </c>
      <c r="D9675" s="40" t="s">
        <v>370</v>
      </c>
      <c r="E9675" s="37" t="s">
        <v>4184</v>
      </c>
      <c r="F9675" s="37" t="s">
        <v>1381</v>
      </c>
      <c r="G9675" s="37">
        <v>73</v>
      </c>
      <c r="H9675" s="38">
        <v>29397.3</v>
      </c>
      <c r="I9675" s="38">
        <v>6731.98</v>
      </c>
      <c r="J9675" s="24" t="str">
        <f>RIGHT(F9675,2)&amp;"/"&amp;MID(F9675,5,2)&amp;"/"&amp;LEFT(F9675,4)</f>
        <v>30/07/2012</v>
      </c>
      <c r="K9675" s="39">
        <f ca="1">ROUND((TODAY()-J9675)/365.25,1)</f>
        <v>5.0999999999999996</v>
      </c>
      <c r="L9675" s="26">
        <f>I9675/H9675</f>
        <v>0.22899994217155997</v>
      </c>
    </row>
    <row r="9676" spans="1:12" x14ac:dyDescent="0.2">
      <c r="A9676" s="37" t="s">
        <v>61</v>
      </c>
      <c r="B9676" s="37" t="s">
        <v>401</v>
      </c>
      <c r="C9676" s="37" t="s">
        <v>2781</v>
      </c>
      <c r="D9676" s="40" t="s">
        <v>370</v>
      </c>
      <c r="E9676" s="37" t="s">
        <v>2567</v>
      </c>
      <c r="F9676" s="37" t="s">
        <v>571</v>
      </c>
      <c r="G9676" s="37">
        <v>116</v>
      </c>
      <c r="H9676" s="38">
        <v>18935.900000000001</v>
      </c>
      <c r="I9676" s="38">
        <v>4336.32</v>
      </c>
      <c r="J9676" s="24" t="str">
        <f>RIGHT(F9676,2)&amp;"/"&amp;MID(F9676,5,2)&amp;"/"&amp;LEFT(F9676,4)</f>
        <v>02/01/2008</v>
      </c>
      <c r="K9676" s="39">
        <f ca="1">ROUND((TODAY()-J9676)/365.25,1)</f>
        <v>9.6999999999999993</v>
      </c>
      <c r="L9676" s="26">
        <f>I9676/H9676</f>
        <v>0.22899994190928338</v>
      </c>
    </row>
    <row r="9677" spans="1:12" x14ac:dyDescent="0.2">
      <c r="A9677" s="37" t="s">
        <v>18</v>
      </c>
      <c r="B9677" s="37" t="s">
        <v>49</v>
      </c>
      <c r="C9677" s="37" t="s">
        <v>6928</v>
      </c>
      <c r="D9677" s="37" t="s">
        <v>370</v>
      </c>
      <c r="E9677" s="37" t="s">
        <v>6901</v>
      </c>
      <c r="F9677" s="37" t="s">
        <v>3263</v>
      </c>
      <c r="G9677" s="37">
        <v>64</v>
      </c>
      <c r="H9677" s="38">
        <v>50893.9</v>
      </c>
      <c r="I9677" s="38">
        <v>11654.7</v>
      </c>
      <c r="J9677" s="24" t="str">
        <f>RIGHT(F9677,2)&amp;"/"&amp;MID(F9677,5,2)&amp;"/"&amp;LEFT(F9677,4)</f>
        <v>03/01/2014</v>
      </c>
      <c r="K9677" s="39">
        <f ca="1">ROUND((TODAY()-J9677)/365.25,1)</f>
        <v>3.7</v>
      </c>
      <c r="L9677" s="26">
        <f>I9677/H9677</f>
        <v>0.22899993908896746</v>
      </c>
    </row>
    <row r="9678" spans="1:12" x14ac:dyDescent="0.2">
      <c r="A9678" s="37" t="s">
        <v>160</v>
      </c>
      <c r="B9678" s="37" t="s">
        <v>164</v>
      </c>
      <c r="C9678" s="37" t="s">
        <v>1752</v>
      </c>
      <c r="D9678" s="37" t="s">
        <v>370</v>
      </c>
      <c r="E9678" s="37" t="s">
        <v>7974</v>
      </c>
      <c r="F9678" s="37" t="s">
        <v>5130</v>
      </c>
      <c r="G9678" s="37">
        <v>66</v>
      </c>
      <c r="H9678" s="38">
        <v>35771.800000000003</v>
      </c>
      <c r="I9678" s="38">
        <v>8191.74</v>
      </c>
      <c r="J9678" s="24" t="str">
        <f>RIGHT(F9678,2)&amp;"/"&amp;MID(F9678,5,2)&amp;"/"&amp;LEFT(F9678,4)</f>
        <v>26/03/2010</v>
      </c>
      <c r="K9678" s="39">
        <f ca="1">ROUND((TODAY()-J9678)/365.25,1)</f>
        <v>7.5</v>
      </c>
      <c r="L9678" s="26">
        <f>I9678/H9678</f>
        <v>0.22899993849904113</v>
      </c>
    </row>
    <row r="9679" spans="1:12" x14ac:dyDescent="0.2">
      <c r="A9679" s="37" t="s">
        <v>18</v>
      </c>
      <c r="B9679" s="37" t="s">
        <v>41</v>
      </c>
      <c r="C9679" s="37" t="s">
        <v>38</v>
      </c>
      <c r="D9679" s="37" t="s">
        <v>370</v>
      </c>
      <c r="E9679" s="37" t="s">
        <v>9699</v>
      </c>
      <c r="F9679" s="37" t="s">
        <v>5032</v>
      </c>
      <c r="G9679" s="37">
        <v>171</v>
      </c>
      <c r="H9679" s="38">
        <v>19366.25</v>
      </c>
      <c r="I9679" s="38">
        <v>4434.87</v>
      </c>
      <c r="J9679" s="24" t="str">
        <f>RIGHT(F9679,2)&amp;"/"&amp;MID(F9679,5,2)&amp;"/"&amp;LEFT(F9679,4)</f>
        <v>24/02/2009</v>
      </c>
      <c r="K9679" s="39">
        <f ca="1">ROUND((TODAY()-J9679)/365.25,1)</f>
        <v>8.6</v>
      </c>
      <c r="L9679" s="26">
        <f>I9679/H9679</f>
        <v>0.22899993545472147</v>
      </c>
    </row>
    <row r="9680" spans="1:12" x14ac:dyDescent="0.2">
      <c r="A9680" s="37" t="s">
        <v>18</v>
      </c>
      <c r="B9680" s="37" t="s">
        <v>41</v>
      </c>
      <c r="C9680" s="37" t="s">
        <v>38</v>
      </c>
      <c r="D9680" s="37" t="s">
        <v>370</v>
      </c>
      <c r="E9680" s="37" t="s">
        <v>7960</v>
      </c>
      <c r="F9680" s="37" t="s">
        <v>1383</v>
      </c>
      <c r="G9680" s="37">
        <v>160</v>
      </c>
      <c r="H9680" s="38">
        <v>19889.7</v>
      </c>
      <c r="I9680" s="38">
        <v>4554.74</v>
      </c>
      <c r="J9680" s="24" t="str">
        <f>RIGHT(F9680,2)&amp;"/"&amp;MID(F9680,5,2)&amp;"/"&amp;LEFT(F9680,4)</f>
        <v>26/02/2009</v>
      </c>
      <c r="K9680" s="39">
        <f ca="1">ROUND((TODAY()-J9680)/365.25,1)</f>
        <v>8.6</v>
      </c>
      <c r="L9680" s="26">
        <f>I9680/H9680</f>
        <v>0.22899993463953702</v>
      </c>
    </row>
    <row r="9681" spans="1:12" x14ac:dyDescent="0.2">
      <c r="A9681" s="37" t="s">
        <v>160</v>
      </c>
      <c r="B9681" s="37" t="s">
        <v>164</v>
      </c>
      <c r="C9681" s="37" t="s">
        <v>9207</v>
      </c>
      <c r="D9681" s="40" t="s">
        <v>370</v>
      </c>
      <c r="E9681" s="37" t="s">
        <v>8866</v>
      </c>
      <c r="F9681" s="37" t="s">
        <v>1736</v>
      </c>
      <c r="G9681" s="37">
        <v>117</v>
      </c>
      <c r="H9681" s="38">
        <v>30258</v>
      </c>
      <c r="I9681" s="38">
        <v>6929.08</v>
      </c>
      <c r="J9681" s="24" t="str">
        <f>RIGHT(F9681,2)&amp;"/"&amp;MID(F9681,5,2)&amp;"/"&amp;LEFT(F9681,4)</f>
        <v>22/09/2009</v>
      </c>
      <c r="K9681" s="39">
        <f ca="1">ROUND((TODAY()-J9681)/365.25,1)</f>
        <v>8</v>
      </c>
      <c r="L9681" s="26">
        <f>I9681/H9681</f>
        <v>0.22899993390177803</v>
      </c>
    </row>
    <row r="9682" spans="1:12" x14ac:dyDescent="0.2">
      <c r="A9682" s="37" t="s">
        <v>18</v>
      </c>
      <c r="B9682" s="37" t="s">
        <v>19</v>
      </c>
      <c r="C9682" s="37" t="s">
        <v>6884</v>
      </c>
      <c r="D9682" s="37" t="s">
        <v>370</v>
      </c>
      <c r="E9682" s="37" t="s">
        <v>6882</v>
      </c>
      <c r="F9682" s="37" t="s">
        <v>4636</v>
      </c>
      <c r="G9682" s="37">
        <v>23</v>
      </c>
      <c r="H9682" s="38">
        <v>26458</v>
      </c>
      <c r="I9682" s="38">
        <v>6058.88</v>
      </c>
      <c r="J9682" s="24" t="str">
        <f>RIGHT(F9682,2)&amp;"/"&amp;MID(F9682,5,2)&amp;"/"&amp;LEFT(F9682,4)</f>
        <v>05/06/2014</v>
      </c>
      <c r="K9682" s="39">
        <f ca="1">ROUND((TODAY()-J9682)/365.25,1)</f>
        <v>3.3</v>
      </c>
      <c r="L9682" s="26">
        <f>I9682/H9682</f>
        <v>0.22899992440849648</v>
      </c>
    </row>
    <row r="9683" spans="1:12" x14ac:dyDescent="0.2">
      <c r="A9683" s="37" t="s">
        <v>298</v>
      </c>
      <c r="B9683" s="37" t="s">
        <v>302</v>
      </c>
      <c r="C9683" s="37" t="s">
        <v>3825</v>
      </c>
      <c r="D9683" s="40" t="s">
        <v>370</v>
      </c>
      <c r="E9683" s="37" t="s">
        <v>4150</v>
      </c>
      <c r="F9683" s="37" t="s">
        <v>709</v>
      </c>
      <c r="G9683" s="37">
        <v>55</v>
      </c>
      <c r="H9683" s="38">
        <v>14709.35</v>
      </c>
      <c r="I9683" s="38">
        <v>3368.44</v>
      </c>
      <c r="J9683" s="24" t="str">
        <f>RIGHT(F9683,2)&amp;"/"&amp;MID(F9683,5,2)&amp;"/"&amp;LEFT(F9683,4)</f>
        <v>24/09/2009</v>
      </c>
      <c r="K9683" s="39">
        <f ca="1">ROUND((TODAY()-J9683)/365.25,1)</f>
        <v>8</v>
      </c>
      <c r="L9683" s="26">
        <f>I9683/H9683</f>
        <v>0.2289999218184352</v>
      </c>
    </row>
    <row r="9684" spans="1:12" x14ac:dyDescent="0.2">
      <c r="A9684" s="37" t="s">
        <v>61</v>
      </c>
      <c r="B9684" s="37" t="s">
        <v>411</v>
      </c>
      <c r="C9684" s="37" t="s">
        <v>731</v>
      </c>
      <c r="D9684" s="40" t="s">
        <v>370</v>
      </c>
      <c r="E9684" s="37" t="s">
        <v>2211</v>
      </c>
      <c r="F9684" s="37" t="s">
        <v>1270</v>
      </c>
      <c r="G9684" s="37">
        <v>126</v>
      </c>
      <c r="H9684" s="38">
        <v>30219.05</v>
      </c>
      <c r="I9684" s="38">
        <v>6920.16</v>
      </c>
      <c r="J9684" s="24" t="str">
        <f>RIGHT(F9684,2)&amp;"/"&amp;MID(F9684,5,2)&amp;"/"&amp;LEFT(F9684,4)</f>
        <v>29/05/2012</v>
      </c>
      <c r="K9684" s="39">
        <f ca="1">ROUND((TODAY()-J9684)/365.25,1)</f>
        <v>5.3</v>
      </c>
      <c r="L9684" s="26">
        <f>I9684/H9684</f>
        <v>0.22899991892531366</v>
      </c>
    </row>
    <row r="9685" spans="1:12" x14ac:dyDescent="0.2">
      <c r="A9685" s="37" t="s">
        <v>18</v>
      </c>
      <c r="B9685" s="37" t="s">
        <v>41</v>
      </c>
      <c r="C9685" s="37" t="s">
        <v>38</v>
      </c>
      <c r="D9685" s="40" t="s">
        <v>370</v>
      </c>
      <c r="E9685" s="37" t="s">
        <v>5603</v>
      </c>
      <c r="F9685" s="37" t="s">
        <v>5649</v>
      </c>
      <c r="G9685" s="37">
        <v>176</v>
      </c>
      <c r="H9685" s="38">
        <v>17613.5</v>
      </c>
      <c r="I9685" s="38">
        <v>4033.49</v>
      </c>
      <c r="J9685" s="24" t="str">
        <f>RIGHT(F9685,2)&amp;"/"&amp;MID(F9685,5,2)&amp;"/"&amp;LEFT(F9685,4)</f>
        <v>17/12/2008</v>
      </c>
      <c r="K9685" s="39">
        <f ca="1">ROUND((TODAY()-J9685)/365.25,1)</f>
        <v>8.8000000000000007</v>
      </c>
      <c r="L9685" s="26">
        <f>I9685/H9685</f>
        <v>0.22899991483805035</v>
      </c>
    </row>
    <row r="9686" spans="1:12" x14ac:dyDescent="0.2">
      <c r="A9686" s="37" t="s">
        <v>61</v>
      </c>
      <c r="B9686" s="37" t="s">
        <v>406</v>
      </c>
      <c r="C9686" s="37" t="s">
        <v>940</v>
      </c>
      <c r="D9686" s="40" t="s">
        <v>370</v>
      </c>
      <c r="E9686" s="37" t="s">
        <v>2538</v>
      </c>
      <c r="F9686" s="37" t="s">
        <v>1382</v>
      </c>
      <c r="G9686" s="37">
        <v>60</v>
      </c>
      <c r="H9686" s="38">
        <v>37310.800000000003</v>
      </c>
      <c r="I9686" s="38">
        <v>8544.17</v>
      </c>
      <c r="J9686" s="24" t="str">
        <f>RIGHT(F9686,2)&amp;"/"&amp;MID(F9686,5,2)&amp;"/"&amp;LEFT(F9686,4)</f>
        <v>21/11/2012</v>
      </c>
      <c r="K9686" s="39">
        <f ca="1">ROUND((TODAY()-J9686)/365.25,1)</f>
        <v>4.8</v>
      </c>
      <c r="L9686" s="26">
        <f>I9686/H9686</f>
        <v>0.22899991423394833</v>
      </c>
    </row>
    <row r="9687" spans="1:12" x14ac:dyDescent="0.2">
      <c r="A9687" s="37" t="s">
        <v>18</v>
      </c>
      <c r="B9687" s="37" t="s">
        <v>41</v>
      </c>
      <c r="C9687" s="37" t="s">
        <v>79</v>
      </c>
      <c r="D9687" s="40" t="s">
        <v>370</v>
      </c>
      <c r="E9687" s="37" t="s">
        <v>8892</v>
      </c>
      <c r="F9687" s="37" t="s">
        <v>543</v>
      </c>
      <c r="G9687" s="37">
        <v>133</v>
      </c>
      <c r="H9687" s="38">
        <v>23561.45</v>
      </c>
      <c r="I9687" s="38">
        <v>5395.57</v>
      </c>
      <c r="J9687" s="24" t="str">
        <f>RIGHT(F9687,2)&amp;"/"&amp;MID(F9687,5,2)&amp;"/"&amp;LEFT(F9687,4)</f>
        <v>25/07/2012</v>
      </c>
      <c r="K9687" s="39">
        <f ca="1">ROUND((TODAY()-J9687)/365.25,1)</f>
        <v>5.2</v>
      </c>
      <c r="L9687" s="26">
        <f>I9687/H9687</f>
        <v>0.22899991299347025</v>
      </c>
    </row>
    <row r="9688" spans="1:12" x14ac:dyDescent="0.2">
      <c r="A9688" s="37" t="s">
        <v>18</v>
      </c>
      <c r="B9688" s="37" t="s">
        <v>41</v>
      </c>
      <c r="C9688" s="37" t="s">
        <v>79</v>
      </c>
      <c r="D9688" s="40" t="s">
        <v>370</v>
      </c>
      <c r="E9688" s="37" t="s">
        <v>5603</v>
      </c>
      <c r="F9688" s="37" t="s">
        <v>4219</v>
      </c>
      <c r="G9688" s="37">
        <v>111</v>
      </c>
      <c r="H9688" s="38">
        <v>29319.4</v>
      </c>
      <c r="I9688" s="38">
        <v>6714.14</v>
      </c>
      <c r="J9688" s="24" t="str">
        <f>RIGHT(F9688,2)&amp;"/"&amp;MID(F9688,5,2)&amp;"/"&amp;LEFT(F9688,4)</f>
        <v>20/02/2013</v>
      </c>
      <c r="K9688" s="39">
        <f ca="1">ROUND((TODAY()-J9688)/365.25,1)</f>
        <v>4.5999999999999996</v>
      </c>
      <c r="L9688" s="26">
        <f>I9688/H9688</f>
        <v>0.22899991132151409</v>
      </c>
    </row>
    <row r="9689" spans="1:12" x14ac:dyDescent="0.2">
      <c r="A9689" s="37" t="s">
        <v>18</v>
      </c>
      <c r="B9689" s="37" t="s">
        <v>24</v>
      </c>
      <c r="C9689" s="37" t="s">
        <v>38</v>
      </c>
      <c r="D9689" s="40" t="s">
        <v>370</v>
      </c>
      <c r="E9689" s="37" t="s">
        <v>4203</v>
      </c>
      <c r="F9689" s="37" t="s">
        <v>441</v>
      </c>
      <c r="G9689" s="37">
        <v>199</v>
      </c>
      <c r="H9689" s="38">
        <v>16283.5</v>
      </c>
      <c r="I9689" s="38">
        <v>3728.92</v>
      </c>
      <c r="J9689" s="24" t="str">
        <f>RIGHT(F9689,2)&amp;"/"&amp;MID(F9689,5,2)&amp;"/"&amp;LEFT(F9689,4)</f>
        <v>01/10/2008</v>
      </c>
      <c r="K9689" s="39">
        <f ca="1">ROUND((TODAY()-J9689)/365.25,1)</f>
        <v>9</v>
      </c>
      <c r="L9689" s="26">
        <f>I9689/H9689</f>
        <v>0.22899990788221206</v>
      </c>
    </row>
    <row r="9690" spans="1:12" x14ac:dyDescent="0.2">
      <c r="A9690" s="37" t="s">
        <v>169</v>
      </c>
      <c r="B9690" s="37" t="s">
        <v>191</v>
      </c>
      <c r="C9690" s="37" t="s">
        <v>198</v>
      </c>
      <c r="D9690" s="37" t="s">
        <v>370</v>
      </c>
      <c r="E9690" s="37" t="s">
        <v>6862</v>
      </c>
      <c r="F9690" s="37" t="s">
        <v>4375</v>
      </c>
      <c r="G9690" s="37">
        <v>166</v>
      </c>
      <c r="H9690" s="38">
        <v>20281.099999999999</v>
      </c>
      <c r="I9690" s="38">
        <v>4644.37</v>
      </c>
      <c r="J9690" s="24" t="str">
        <f>RIGHT(F9690,2)&amp;"/"&amp;MID(F9690,5,2)&amp;"/"&amp;LEFT(F9690,4)</f>
        <v>20/09/2012</v>
      </c>
      <c r="K9690" s="39">
        <f ca="1">ROUND((TODAY()-J9690)/365.25,1)</f>
        <v>5</v>
      </c>
      <c r="L9690" s="26">
        <f>I9690/H9690</f>
        <v>0.22899990631671854</v>
      </c>
    </row>
    <row r="9691" spans="1:12" x14ac:dyDescent="0.2">
      <c r="A9691" s="37" t="s">
        <v>18</v>
      </c>
      <c r="B9691" s="37" t="s">
        <v>41</v>
      </c>
      <c r="C9691" s="37" t="s">
        <v>79</v>
      </c>
      <c r="D9691" s="37" t="s">
        <v>370</v>
      </c>
      <c r="E9691" s="37" t="s">
        <v>6858</v>
      </c>
      <c r="F9691" s="37" t="s">
        <v>2562</v>
      </c>
      <c r="G9691" s="37">
        <v>113</v>
      </c>
      <c r="H9691" s="38">
        <v>26039.05</v>
      </c>
      <c r="I9691" s="38">
        <v>5962.94</v>
      </c>
      <c r="J9691" s="24" t="str">
        <f>RIGHT(F9691,2)&amp;"/"&amp;MID(F9691,5,2)&amp;"/"&amp;LEFT(F9691,4)</f>
        <v>26/06/2012</v>
      </c>
      <c r="K9691" s="39">
        <f ca="1">ROUND((TODAY()-J9691)/365.25,1)</f>
        <v>5.2</v>
      </c>
      <c r="L9691" s="26">
        <f>I9691/H9691</f>
        <v>0.22899990591054589</v>
      </c>
    </row>
    <row r="9692" spans="1:12" x14ac:dyDescent="0.2">
      <c r="A9692" s="37" t="s">
        <v>61</v>
      </c>
      <c r="B9692" s="37" t="s">
        <v>396</v>
      </c>
      <c r="C9692" s="37" t="s">
        <v>606</v>
      </c>
      <c r="D9692" s="37" t="s">
        <v>370</v>
      </c>
      <c r="E9692" s="37" t="s">
        <v>6895</v>
      </c>
      <c r="F9692" s="37" t="s">
        <v>1103</v>
      </c>
      <c r="G9692" s="37">
        <v>140</v>
      </c>
      <c r="H9692" s="38">
        <v>15903.5</v>
      </c>
      <c r="I9692" s="38">
        <v>3641.9</v>
      </c>
      <c r="J9692" s="24" t="str">
        <f>RIGHT(F9692,2)&amp;"/"&amp;MID(F9692,5,2)&amp;"/"&amp;LEFT(F9692,4)</f>
        <v>25/03/2010</v>
      </c>
      <c r="K9692" s="39">
        <f ca="1">ROUND((TODAY()-J9692)/365.25,1)</f>
        <v>7.5</v>
      </c>
      <c r="L9692" s="26">
        <f>I9692/H9692</f>
        <v>0.22899990568113937</v>
      </c>
    </row>
    <row r="9693" spans="1:12" x14ac:dyDescent="0.2">
      <c r="A9693" s="37" t="s">
        <v>18</v>
      </c>
      <c r="B9693" s="37" t="s">
        <v>41</v>
      </c>
      <c r="C9693" s="37" t="s">
        <v>38</v>
      </c>
      <c r="D9693" s="40" t="s">
        <v>370</v>
      </c>
      <c r="E9693" s="37" t="s">
        <v>2525</v>
      </c>
      <c r="F9693" s="37" t="s">
        <v>1150</v>
      </c>
      <c r="G9693" s="37">
        <v>177</v>
      </c>
      <c r="H9693" s="38">
        <v>17283.849999999999</v>
      </c>
      <c r="I9693" s="38">
        <v>3958</v>
      </c>
      <c r="J9693" s="24" t="str">
        <f>RIGHT(F9693,2)&amp;"/"&amp;MID(F9693,5,2)&amp;"/"&amp;LEFT(F9693,4)</f>
        <v>17/10/2008</v>
      </c>
      <c r="K9693" s="39">
        <f ca="1">ROUND((TODAY()-J9693)/365.25,1)</f>
        <v>8.9</v>
      </c>
      <c r="L9693" s="26">
        <f>I9693/H9693</f>
        <v>0.22899990453515856</v>
      </c>
    </row>
    <row r="9694" spans="1:12" x14ac:dyDescent="0.2">
      <c r="A9694" s="37" t="s">
        <v>18</v>
      </c>
      <c r="B9694" s="37" t="s">
        <v>41</v>
      </c>
      <c r="C9694" s="37" t="s">
        <v>38</v>
      </c>
      <c r="D9694" s="40" t="s">
        <v>370</v>
      </c>
      <c r="E9694" s="37" t="s">
        <v>2525</v>
      </c>
      <c r="F9694" s="37" t="s">
        <v>961</v>
      </c>
      <c r="G9694" s="37">
        <v>159</v>
      </c>
      <c r="H9694" s="38">
        <v>18474.2</v>
      </c>
      <c r="I9694" s="38">
        <v>4230.59</v>
      </c>
      <c r="J9694" s="24" t="str">
        <f>RIGHT(F9694,2)&amp;"/"&amp;MID(F9694,5,2)&amp;"/"&amp;LEFT(F9694,4)</f>
        <v>22/12/2008</v>
      </c>
      <c r="K9694" s="39">
        <f ca="1">ROUND((TODAY()-J9694)/365.25,1)</f>
        <v>8.8000000000000007</v>
      </c>
      <c r="L9694" s="26">
        <f>I9694/H9694</f>
        <v>0.22899990256682293</v>
      </c>
    </row>
    <row r="9695" spans="1:12" x14ac:dyDescent="0.2">
      <c r="A9695" s="37" t="s">
        <v>18</v>
      </c>
      <c r="B9695" s="37" t="s">
        <v>41</v>
      </c>
      <c r="C9695" s="37" t="s">
        <v>79</v>
      </c>
      <c r="D9695" s="40" t="s">
        <v>370</v>
      </c>
      <c r="E9695" s="37" t="s">
        <v>8892</v>
      </c>
      <c r="F9695" s="37" t="s">
        <v>4778</v>
      </c>
      <c r="G9695" s="37">
        <v>122</v>
      </c>
      <c r="H9695" s="38">
        <v>27182.85</v>
      </c>
      <c r="I9695" s="38">
        <v>6224.87</v>
      </c>
      <c r="J9695" s="24" t="str">
        <f>RIGHT(F9695,2)&amp;"/"&amp;MID(F9695,5,2)&amp;"/"&amp;LEFT(F9695,4)</f>
        <v>01/03/2013</v>
      </c>
      <c r="K9695" s="39">
        <f ca="1">ROUND((TODAY()-J9695)/365.25,1)</f>
        <v>4.5999999999999996</v>
      </c>
      <c r="L9695" s="26">
        <f>I9695/H9695</f>
        <v>0.22899990251206184</v>
      </c>
    </row>
    <row r="9696" spans="1:12" x14ac:dyDescent="0.2">
      <c r="A9696" s="37" t="s">
        <v>160</v>
      </c>
      <c r="B9696" s="37" t="s">
        <v>164</v>
      </c>
      <c r="C9696" s="37" t="s">
        <v>1752</v>
      </c>
      <c r="D9696" s="40" t="s">
        <v>370</v>
      </c>
      <c r="E9696" s="37" t="s">
        <v>5584</v>
      </c>
      <c r="F9696" s="37" t="s">
        <v>6166</v>
      </c>
      <c r="G9696" s="37">
        <v>78</v>
      </c>
      <c r="H9696" s="38">
        <v>35368.050000000003</v>
      </c>
      <c r="I9696" s="38">
        <v>8099.28</v>
      </c>
      <c r="J9696" s="24" t="str">
        <f>RIGHT(F9696,2)&amp;"/"&amp;MID(F9696,5,2)&amp;"/"&amp;LEFT(F9696,4)</f>
        <v>15/04/2010</v>
      </c>
      <c r="K9696" s="39">
        <f ca="1">ROUND((TODAY()-J9696)/365.25,1)</f>
        <v>7.4</v>
      </c>
      <c r="L9696" s="26">
        <f>I9696/H9696</f>
        <v>0.22899990245433377</v>
      </c>
    </row>
    <row r="9697" spans="1:12" x14ac:dyDescent="0.2">
      <c r="A9697" s="37" t="s">
        <v>61</v>
      </c>
      <c r="B9697" s="37" t="s">
        <v>406</v>
      </c>
      <c r="C9697" s="37" t="s">
        <v>940</v>
      </c>
      <c r="D9697" s="40" t="s">
        <v>370</v>
      </c>
      <c r="E9697" s="37" t="s">
        <v>2519</v>
      </c>
      <c r="F9697" s="37" t="s">
        <v>780</v>
      </c>
      <c r="G9697" s="37">
        <v>63</v>
      </c>
      <c r="H9697" s="38">
        <v>37035.300000000003</v>
      </c>
      <c r="I9697" s="38">
        <v>8481.08</v>
      </c>
      <c r="J9697" s="24" t="str">
        <f>RIGHT(F9697,2)&amp;"/"&amp;MID(F9697,5,2)&amp;"/"&amp;LEFT(F9697,4)</f>
        <v>06/11/2012</v>
      </c>
      <c r="K9697" s="39">
        <f ca="1">ROUND((TODAY()-J9697)/365.25,1)</f>
        <v>4.9000000000000004</v>
      </c>
      <c r="L9697" s="26">
        <f>I9697/H9697</f>
        <v>0.22899990009531446</v>
      </c>
    </row>
    <row r="9698" spans="1:12" x14ac:dyDescent="0.2">
      <c r="A9698" s="37" t="s">
        <v>18</v>
      </c>
      <c r="B9698" s="37" t="s">
        <v>41</v>
      </c>
      <c r="C9698" s="37" t="s">
        <v>38</v>
      </c>
      <c r="D9698" s="40" t="s">
        <v>370</v>
      </c>
      <c r="E9698" s="37" t="s">
        <v>2210</v>
      </c>
      <c r="F9698" s="37" t="s">
        <v>1998</v>
      </c>
      <c r="G9698" s="37">
        <v>180</v>
      </c>
      <c r="H9698" s="38">
        <v>17857.650000000001</v>
      </c>
      <c r="I9698" s="38">
        <v>4089.4</v>
      </c>
      <c r="J9698" s="24" t="str">
        <f>RIGHT(F9698,2)&amp;"/"&amp;MID(F9698,5,2)&amp;"/"&amp;LEFT(F9698,4)</f>
        <v>29/12/2008</v>
      </c>
      <c r="K9698" s="39">
        <f ca="1">ROUND((TODAY()-J9698)/365.25,1)</f>
        <v>8.6999999999999993</v>
      </c>
      <c r="L9698" s="26">
        <f>I9698/H9698</f>
        <v>0.22899989640294213</v>
      </c>
    </row>
    <row r="9699" spans="1:12" x14ac:dyDescent="0.2">
      <c r="A9699" s="37" t="s">
        <v>61</v>
      </c>
      <c r="B9699" s="37" t="s">
        <v>5737</v>
      </c>
      <c r="C9699" s="37" t="s">
        <v>5738</v>
      </c>
      <c r="D9699" s="40" t="s">
        <v>370</v>
      </c>
      <c r="E9699" s="37" t="s">
        <v>5610</v>
      </c>
      <c r="F9699" s="37" t="s">
        <v>5155</v>
      </c>
      <c r="G9699" s="37">
        <v>15</v>
      </c>
      <c r="H9699" s="38">
        <v>45557.75</v>
      </c>
      <c r="I9699" s="38">
        <v>10432.719999999999</v>
      </c>
      <c r="J9699" s="24" t="str">
        <f>RIGHT(F9699,2)&amp;"/"&amp;MID(F9699,5,2)&amp;"/"&amp;LEFT(F9699,4)</f>
        <v>23/06/2015</v>
      </c>
      <c r="K9699" s="39">
        <f ca="1">ROUND((TODAY()-J9699)/365.25,1)</f>
        <v>2.2999999999999998</v>
      </c>
      <c r="L9699" s="26">
        <f>I9699/H9699</f>
        <v>0.22899989573672974</v>
      </c>
    </row>
    <row r="9700" spans="1:12" x14ac:dyDescent="0.2">
      <c r="A9700" s="37" t="s">
        <v>169</v>
      </c>
      <c r="B9700" s="37" t="s">
        <v>191</v>
      </c>
      <c r="C9700" s="37" t="s">
        <v>198</v>
      </c>
      <c r="D9700" s="37" t="s">
        <v>370</v>
      </c>
      <c r="E9700" s="37" t="s">
        <v>7956</v>
      </c>
      <c r="F9700" s="37" t="s">
        <v>4238</v>
      </c>
      <c r="G9700" s="37">
        <v>133</v>
      </c>
      <c r="H9700" s="38">
        <v>23332.5</v>
      </c>
      <c r="I9700" s="38">
        <v>5343.14</v>
      </c>
      <c r="J9700" s="24" t="str">
        <f>RIGHT(F9700,2)&amp;"/"&amp;MID(F9700,5,2)&amp;"/"&amp;LEFT(F9700,4)</f>
        <v>06/12/2013</v>
      </c>
      <c r="K9700" s="39">
        <f ca="1">ROUND((TODAY()-J9700)/365.25,1)</f>
        <v>3.8</v>
      </c>
      <c r="L9700" s="26">
        <f>I9700/H9700</f>
        <v>0.22899989285331621</v>
      </c>
    </row>
    <row r="9701" spans="1:12" x14ac:dyDescent="0.2">
      <c r="A9701" s="37" t="s">
        <v>339</v>
      </c>
      <c r="B9701" s="37" t="s">
        <v>348</v>
      </c>
      <c r="C9701" s="37" t="s">
        <v>4029</v>
      </c>
      <c r="D9701" s="40" t="s">
        <v>370</v>
      </c>
      <c r="E9701" s="37" t="s">
        <v>2529</v>
      </c>
      <c r="F9701" s="37" t="s">
        <v>1529</v>
      </c>
      <c r="G9701" s="37">
        <v>211</v>
      </c>
      <c r="H9701" s="38">
        <v>9109</v>
      </c>
      <c r="I9701" s="38">
        <v>2085.96</v>
      </c>
      <c r="J9701" s="24" t="str">
        <f>RIGHT(F9701,2)&amp;"/"&amp;MID(F9701,5,2)&amp;"/"&amp;LEFT(F9701,4)</f>
        <v>28/12/2007</v>
      </c>
      <c r="K9701" s="39">
        <f ca="1">ROUND((TODAY()-J9701)/365.25,1)</f>
        <v>9.6999999999999993</v>
      </c>
      <c r="L9701" s="26">
        <f>I9701/H9701</f>
        <v>0.22899989021846526</v>
      </c>
    </row>
    <row r="9702" spans="1:12" x14ac:dyDescent="0.2">
      <c r="A9702" s="37" t="s">
        <v>61</v>
      </c>
      <c r="B9702" s="37" t="s">
        <v>406</v>
      </c>
      <c r="C9702" s="37" t="s">
        <v>940</v>
      </c>
      <c r="D9702" s="40" t="s">
        <v>370</v>
      </c>
      <c r="E9702" s="37" t="s">
        <v>8877</v>
      </c>
      <c r="F9702" s="37" t="s">
        <v>521</v>
      </c>
      <c r="G9702" s="37">
        <v>45</v>
      </c>
      <c r="H9702" s="38">
        <v>41897.4</v>
      </c>
      <c r="I9702" s="38">
        <v>9594.5</v>
      </c>
      <c r="J9702" s="24" t="str">
        <f>RIGHT(F9702,2)&amp;"/"&amp;MID(F9702,5,2)&amp;"/"&amp;LEFT(F9702,4)</f>
        <v>13/06/2013</v>
      </c>
      <c r="K9702" s="39">
        <f ca="1">ROUND((TODAY()-J9702)/365.25,1)</f>
        <v>4.3</v>
      </c>
      <c r="L9702" s="26">
        <f>I9702/H9702</f>
        <v>0.22899989020798425</v>
      </c>
    </row>
    <row r="9703" spans="1:12" x14ac:dyDescent="0.2">
      <c r="A9703" s="37" t="s">
        <v>18</v>
      </c>
      <c r="B9703" s="37" t="s">
        <v>41</v>
      </c>
      <c r="C9703" s="37" t="s">
        <v>38</v>
      </c>
      <c r="D9703" s="37" t="s">
        <v>370</v>
      </c>
      <c r="E9703" s="37" t="s">
        <v>7951</v>
      </c>
      <c r="F9703" s="37" t="s">
        <v>5701</v>
      </c>
      <c r="G9703" s="37">
        <v>231</v>
      </c>
      <c r="H9703" s="38">
        <v>16291.1</v>
      </c>
      <c r="I9703" s="38">
        <v>3730.66</v>
      </c>
      <c r="J9703" s="24" t="str">
        <f>RIGHT(F9703,2)&amp;"/"&amp;MID(F9703,5,2)&amp;"/"&amp;LEFT(F9703,4)</f>
        <v>28/01/2009</v>
      </c>
      <c r="K9703" s="39">
        <f ca="1">ROUND((TODAY()-J9703)/365.25,1)</f>
        <v>8.6999999999999993</v>
      </c>
      <c r="L9703" s="26">
        <f>I9703/H9703</f>
        <v>0.22899988337190244</v>
      </c>
    </row>
    <row r="9704" spans="1:12" x14ac:dyDescent="0.2">
      <c r="A9704" s="37" t="s">
        <v>160</v>
      </c>
      <c r="B9704" s="37" t="s">
        <v>164</v>
      </c>
      <c r="C9704" s="37" t="s">
        <v>1752</v>
      </c>
      <c r="D9704" s="37" t="s">
        <v>370</v>
      </c>
      <c r="E9704" s="37" t="s">
        <v>7965</v>
      </c>
      <c r="F9704" s="37" t="s">
        <v>6223</v>
      </c>
      <c r="G9704" s="37">
        <v>163</v>
      </c>
      <c r="H9704" s="38">
        <v>28574.6</v>
      </c>
      <c r="I9704" s="38">
        <v>6543.58</v>
      </c>
      <c r="J9704" s="24" t="str">
        <f>RIGHT(F9704,2)&amp;"/"&amp;MID(F9704,5,2)&amp;"/"&amp;LEFT(F9704,4)</f>
        <v>13/09/2010</v>
      </c>
      <c r="K9704" s="39">
        <f ca="1">ROUND((TODAY()-J9704)/365.25,1)</f>
        <v>7</v>
      </c>
      <c r="L9704" s="26">
        <f>I9704/H9704</f>
        <v>0.22899988101320753</v>
      </c>
    </row>
    <row r="9705" spans="1:12" x14ac:dyDescent="0.2">
      <c r="A9705" s="37" t="s">
        <v>169</v>
      </c>
      <c r="B9705" s="37" t="s">
        <v>184</v>
      </c>
      <c r="C9705" s="37" t="s">
        <v>188</v>
      </c>
      <c r="D9705" s="40" t="s">
        <v>370</v>
      </c>
      <c r="E9705" s="37" t="s">
        <v>8884</v>
      </c>
      <c r="F9705" s="37" t="s">
        <v>5182</v>
      </c>
      <c r="G9705" s="37">
        <v>83</v>
      </c>
      <c r="H9705" s="38">
        <v>24290.1</v>
      </c>
      <c r="I9705" s="38">
        <v>5562.43</v>
      </c>
      <c r="J9705" s="24" t="str">
        <f>RIGHT(F9705,2)&amp;"/"&amp;MID(F9705,5,2)&amp;"/"&amp;LEFT(F9705,4)</f>
        <v>05/06/2013</v>
      </c>
      <c r="K9705" s="39">
        <f ca="1">ROUND((TODAY()-J9705)/365.25,1)</f>
        <v>4.3</v>
      </c>
      <c r="L9705" s="26">
        <f>I9705/H9705</f>
        <v>0.22899988060979579</v>
      </c>
    </row>
    <row r="9706" spans="1:12" x14ac:dyDescent="0.2">
      <c r="A9706" s="37" t="s">
        <v>18</v>
      </c>
      <c r="B9706" s="37" t="s">
        <v>41</v>
      </c>
      <c r="C9706" s="37" t="s">
        <v>6922</v>
      </c>
      <c r="D9706" s="37" t="s">
        <v>370</v>
      </c>
      <c r="E9706" s="37" t="s">
        <v>6862</v>
      </c>
      <c r="F9706" s="37" t="s">
        <v>5713</v>
      </c>
      <c r="G9706" s="37">
        <v>24</v>
      </c>
      <c r="H9706" s="38">
        <v>66615.45</v>
      </c>
      <c r="I9706" s="38">
        <v>15254.93</v>
      </c>
      <c r="J9706" s="24" t="str">
        <f>RIGHT(F9706,2)&amp;"/"&amp;MID(F9706,5,2)&amp;"/"&amp;LEFT(F9706,4)</f>
        <v>26/03/2015</v>
      </c>
      <c r="K9706" s="39">
        <f ca="1">ROUND((TODAY()-J9706)/365.25,1)</f>
        <v>2.5</v>
      </c>
      <c r="L9706" s="26">
        <f>I9706/H9706</f>
        <v>0.22899987915716249</v>
      </c>
    </row>
    <row r="9707" spans="1:12" x14ac:dyDescent="0.2">
      <c r="A9707" s="37" t="s">
        <v>61</v>
      </c>
      <c r="B9707" s="37" t="s">
        <v>4360</v>
      </c>
      <c r="C9707" s="37" t="s">
        <v>2753</v>
      </c>
      <c r="D9707" s="40" t="s">
        <v>370</v>
      </c>
      <c r="E9707" s="37" t="s">
        <v>4168</v>
      </c>
      <c r="F9707" s="37" t="s">
        <v>807</v>
      </c>
      <c r="G9707" s="37">
        <v>18</v>
      </c>
      <c r="H9707" s="38">
        <v>45340.2</v>
      </c>
      <c r="I9707" s="38">
        <v>10382.9</v>
      </c>
      <c r="J9707" s="24" t="str">
        <f>RIGHT(F9707,2)&amp;"/"&amp;MID(F9707,5,2)&amp;"/"&amp;LEFT(F9707,4)</f>
        <v>27/01/2015</v>
      </c>
      <c r="K9707" s="39">
        <f ca="1">ROUND((TODAY()-J9707)/365.25,1)</f>
        <v>2.7</v>
      </c>
      <c r="L9707" s="26">
        <f>I9707/H9707</f>
        <v>0.22899987207819994</v>
      </c>
    </row>
    <row r="9708" spans="1:12" x14ac:dyDescent="0.2">
      <c r="A9708" s="37" t="s">
        <v>316</v>
      </c>
      <c r="B9708" s="37" t="s">
        <v>325</v>
      </c>
      <c r="C9708" s="37" t="s">
        <v>296</v>
      </c>
      <c r="D9708" s="37" t="s">
        <v>370</v>
      </c>
      <c r="E9708" s="37" t="s">
        <v>6882</v>
      </c>
      <c r="F9708" s="37" t="s">
        <v>4609</v>
      </c>
      <c r="G9708" s="37">
        <v>143</v>
      </c>
      <c r="H9708" s="38">
        <v>15248</v>
      </c>
      <c r="I9708" s="38">
        <v>3491.79</v>
      </c>
      <c r="J9708" s="24" t="str">
        <f>RIGHT(F9708,2)&amp;"/"&amp;MID(F9708,5,2)&amp;"/"&amp;LEFT(F9708,4)</f>
        <v>17/10/2012</v>
      </c>
      <c r="K9708" s="39">
        <f ca="1">ROUND((TODAY()-J9708)/365.25,1)</f>
        <v>4.9000000000000004</v>
      </c>
      <c r="L9708" s="26">
        <f>I9708/H9708</f>
        <v>0.22899986883525708</v>
      </c>
    </row>
    <row r="9709" spans="1:12" x14ac:dyDescent="0.2">
      <c r="A9709" s="37" t="s">
        <v>61</v>
      </c>
      <c r="B9709" s="37" t="s">
        <v>406</v>
      </c>
      <c r="C9709" s="37" t="s">
        <v>940</v>
      </c>
      <c r="D9709" s="40" t="s">
        <v>370</v>
      </c>
      <c r="E9709" s="37" t="s">
        <v>2571</v>
      </c>
      <c r="F9709" s="37" t="s">
        <v>2805</v>
      </c>
      <c r="G9709" s="37">
        <v>104</v>
      </c>
      <c r="H9709" s="38">
        <v>38248.449999999997</v>
      </c>
      <c r="I9709" s="38">
        <v>8758.89</v>
      </c>
      <c r="J9709" s="24" t="str">
        <f>RIGHT(F9709,2)&amp;"/"&amp;MID(F9709,5,2)&amp;"/"&amp;LEFT(F9709,4)</f>
        <v>23/01/2013</v>
      </c>
      <c r="K9709" s="39">
        <f ca="1">ROUND((TODAY()-J9709)/365.25,1)</f>
        <v>4.7</v>
      </c>
      <c r="L9709" s="26">
        <f>I9709/H9709</f>
        <v>0.22899986796850591</v>
      </c>
    </row>
    <row r="9710" spans="1:12" x14ac:dyDescent="0.2">
      <c r="A9710" s="37" t="s">
        <v>18</v>
      </c>
      <c r="B9710" s="37" t="s">
        <v>41</v>
      </c>
      <c r="C9710" s="37" t="s">
        <v>4249</v>
      </c>
      <c r="D9710" s="40" t="s">
        <v>370</v>
      </c>
      <c r="E9710" s="37" t="s">
        <v>4197</v>
      </c>
      <c r="F9710" s="37" t="s">
        <v>2757</v>
      </c>
      <c r="G9710" s="37">
        <v>152</v>
      </c>
      <c r="H9710" s="38">
        <v>19346.3</v>
      </c>
      <c r="I9710" s="38">
        <v>4430.3</v>
      </c>
      <c r="J9710" s="24" t="str">
        <f>RIGHT(F9710,2)&amp;"/"&amp;MID(F9710,5,2)&amp;"/"&amp;LEFT(F9710,4)</f>
        <v>16/03/2009</v>
      </c>
      <c r="K9710" s="39">
        <f ca="1">ROUND((TODAY()-J9710)/365.25,1)</f>
        <v>8.5</v>
      </c>
      <c r="L9710" s="26">
        <f>I9710/H9710</f>
        <v>0.2289998604384301</v>
      </c>
    </row>
    <row r="9711" spans="1:12" x14ac:dyDescent="0.2">
      <c r="A9711" s="37" t="s">
        <v>160</v>
      </c>
      <c r="B9711" s="37" t="s">
        <v>164</v>
      </c>
      <c r="C9711" s="37" t="s">
        <v>1752</v>
      </c>
      <c r="D9711" s="37" t="s">
        <v>370</v>
      </c>
      <c r="E9711" s="37" t="s">
        <v>9694</v>
      </c>
      <c r="F9711" s="37" t="s">
        <v>3972</v>
      </c>
      <c r="G9711" s="37">
        <v>89</v>
      </c>
      <c r="H9711" s="38">
        <v>30683.599999999999</v>
      </c>
      <c r="I9711" s="38">
        <v>7026.54</v>
      </c>
      <c r="J9711" s="24" t="str">
        <f>RIGHT(F9711,2)&amp;"/"&amp;MID(F9711,5,2)&amp;"/"&amp;LEFT(F9711,4)</f>
        <v>13/08/2009</v>
      </c>
      <c r="K9711" s="39">
        <f ca="1">ROUND((TODAY()-J9711)/365.25,1)</f>
        <v>8.1</v>
      </c>
      <c r="L9711" s="26">
        <f>I9711/H9711</f>
        <v>0.22899985660092037</v>
      </c>
    </row>
    <row r="9712" spans="1:12" x14ac:dyDescent="0.2">
      <c r="A9712" s="37" t="s">
        <v>316</v>
      </c>
      <c r="B9712" s="37" t="s">
        <v>325</v>
      </c>
      <c r="C9712" s="37" t="s">
        <v>296</v>
      </c>
      <c r="D9712" s="40" t="s">
        <v>370</v>
      </c>
      <c r="E9712" s="37" t="s">
        <v>5577</v>
      </c>
      <c r="F9712" s="37" t="s">
        <v>2799</v>
      </c>
      <c r="G9712" s="37">
        <v>93</v>
      </c>
      <c r="H9712" s="38">
        <v>19920.099999999999</v>
      </c>
      <c r="I9712" s="38">
        <v>4561.7</v>
      </c>
      <c r="J9712" s="24" t="str">
        <f>RIGHT(F9712,2)&amp;"/"&amp;MID(F9712,5,2)&amp;"/"&amp;LEFT(F9712,4)</f>
        <v>26/09/2013</v>
      </c>
      <c r="K9712" s="39">
        <f ca="1">ROUND((TODAY()-J9712)/365.25,1)</f>
        <v>4</v>
      </c>
      <c r="L9712" s="26">
        <f>I9712/H9712</f>
        <v>0.22899985441840151</v>
      </c>
    </row>
    <row r="9713" spans="1:12" x14ac:dyDescent="0.2">
      <c r="A9713" s="37" t="s">
        <v>18</v>
      </c>
      <c r="B9713" s="37" t="s">
        <v>19</v>
      </c>
      <c r="C9713" s="37" t="s">
        <v>6877</v>
      </c>
      <c r="D9713" s="37" t="s">
        <v>370</v>
      </c>
      <c r="E9713" s="37" t="s">
        <v>6878</v>
      </c>
      <c r="F9713" s="37" t="s">
        <v>1707</v>
      </c>
      <c r="G9713" s="37">
        <v>26</v>
      </c>
      <c r="H9713" s="38">
        <v>21874.25</v>
      </c>
      <c r="I9713" s="38">
        <v>5009.2</v>
      </c>
      <c r="J9713" s="24" t="str">
        <f>RIGHT(F9713,2)&amp;"/"&amp;MID(F9713,5,2)&amp;"/"&amp;LEFT(F9713,4)</f>
        <v>12/09/2013</v>
      </c>
      <c r="K9713" s="39">
        <f ca="1">ROUND((TODAY()-J9713)/365.25,1)</f>
        <v>4</v>
      </c>
      <c r="L9713" s="26">
        <f>I9713/H9713</f>
        <v>0.22899985142347737</v>
      </c>
    </row>
    <row r="9714" spans="1:12" x14ac:dyDescent="0.2">
      <c r="A9714" s="37" t="s">
        <v>123</v>
      </c>
      <c r="B9714" s="37" t="s">
        <v>129</v>
      </c>
      <c r="C9714" s="37" t="s">
        <v>9921</v>
      </c>
      <c r="D9714" s="37" t="s">
        <v>370</v>
      </c>
      <c r="E9714" s="37" t="s">
        <v>9696</v>
      </c>
      <c r="F9714" s="37" t="s">
        <v>4662</v>
      </c>
      <c r="G9714" s="37">
        <v>174</v>
      </c>
      <c r="H9714" s="38">
        <v>6649</v>
      </c>
      <c r="I9714" s="38">
        <v>1522.62</v>
      </c>
      <c r="J9714" s="24" t="str">
        <f>RIGHT(F9714,2)&amp;"/"&amp;MID(F9714,5,2)&amp;"/"&amp;LEFT(F9714,4)</f>
        <v>23/05/2008</v>
      </c>
      <c r="K9714" s="39">
        <f ca="1">ROUND((TODAY()-J9714)/365.25,1)</f>
        <v>9.3000000000000007</v>
      </c>
      <c r="L9714" s="26">
        <f>I9714/H9714</f>
        <v>0.22899984960144382</v>
      </c>
    </row>
    <row r="9715" spans="1:12" x14ac:dyDescent="0.2">
      <c r="A9715" s="37" t="s">
        <v>61</v>
      </c>
      <c r="B9715" s="37" t="s">
        <v>406</v>
      </c>
      <c r="C9715" s="37" t="s">
        <v>940</v>
      </c>
      <c r="D9715" s="37" t="s">
        <v>370</v>
      </c>
      <c r="E9715" s="37" t="s">
        <v>7975</v>
      </c>
      <c r="F9715" s="37" t="s">
        <v>1863</v>
      </c>
      <c r="G9715" s="37">
        <v>169</v>
      </c>
      <c r="H9715" s="38">
        <v>27259.8</v>
      </c>
      <c r="I9715" s="38">
        <v>6242.49</v>
      </c>
      <c r="J9715" s="24" t="str">
        <f>RIGHT(F9715,2)&amp;"/"&amp;MID(F9715,5,2)&amp;"/"&amp;LEFT(F9715,4)</f>
        <v>29/10/2012</v>
      </c>
      <c r="K9715" s="39">
        <f ca="1">ROUND((TODAY()-J9715)/365.25,1)</f>
        <v>4.9000000000000004</v>
      </c>
      <c r="L9715" s="26">
        <f>I9715/H9715</f>
        <v>0.22899984592696937</v>
      </c>
    </row>
    <row r="9716" spans="1:12" x14ac:dyDescent="0.2">
      <c r="A9716" s="37" t="s">
        <v>339</v>
      </c>
      <c r="B9716" s="37" t="s">
        <v>354</v>
      </c>
      <c r="C9716" s="37" t="s">
        <v>715</v>
      </c>
      <c r="D9716" s="40" t="s">
        <v>370</v>
      </c>
      <c r="E9716" s="37" t="s">
        <v>4214</v>
      </c>
      <c r="F9716" s="37" t="s">
        <v>886</v>
      </c>
      <c r="G9716" s="37">
        <v>230</v>
      </c>
      <c r="H9716" s="38">
        <v>12868</v>
      </c>
      <c r="I9716" s="38">
        <v>2946.77</v>
      </c>
      <c r="J9716" s="24" t="str">
        <f>RIGHT(F9716,2)&amp;"/"&amp;MID(F9716,5,2)&amp;"/"&amp;LEFT(F9716,4)</f>
        <v>13/02/2008</v>
      </c>
      <c r="K9716" s="39">
        <f ca="1">ROUND((TODAY()-J9716)/365.25,1)</f>
        <v>9.6</v>
      </c>
      <c r="L9716" s="26">
        <f>I9716/H9716</f>
        <v>0.22899984457569164</v>
      </c>
    </row>
    <row r="9717" spans="1:12" x14ac:dyDescent="0.2">
      <c r="A9717" s="37" t="s">
        <v>160</v>
      </c>
      <c r="B9717" s="37" t="s">
        <v>164</v>
      </c>
      <c r="C9717" s="37" t="s">
        <v>163</v>
      </c>
      <c r="D9717" s="37" t="s">
        <v>370</v>
      </c>
      <c r="E9717" s="37" t="s">
        <v>9709</v>
      </c>
      <c r="F9717" s="37" t="s">
        <v>1235</v>
      </c>
      <c r="G9717" s="37">
        <v>148</v>
      </c>
      <c r="H9717" s="38">
        <v>30357.75</v>
      </c>
      <c r="I9717" s="38">
        <v>6951.92</v>
      </c>
      <c r="J9717" s="24" t="str">
        <f>RIGHT(F9717,2)&amp;"/"&amp;MID(F9717,5,2)&amp;"/"&amp;LEFT(F9717,4)</f>
        <v>11/06/2010</v>
      </c>
      <c r="K9717" s="39">
        <f ca="1">ROUND((TODAY()-J9717)/365.25,1)</f>
        <v>7.3</v>
      </c>
      <c r="L9717" s="26">
        <f>I9717/H9717</f>
        <v>0.2289998435325411</v>
      </c>
    </row>
    <row r="9718" spans="1:12" x14ac:dyDescent="0.2">
      <c r="A9718" s="37" t="s">
        <v>169</v>
      </c>
      <c r="B9718" s="37" t="s">
        <v>1880</v>
      </c>
      <c r="C9718" s="37" t="s">
        <v>2088</v>
      </c>
      <c r="D9718" s="40" t="s">
        <v>370</v>
      </c>
      <c r="E9718" s="37" t="s">
        <v>2205</v>
      </c>
      <c r="F9718" s="37" t="s">
        <v>1861</v>
      </c>
      <c r="G9718" s="37">
        <v>165</v>
      </c>
      <c r="H9718" s="38">
        <v>39077.800000000003</v>
      </c>
      <c r="I9718" s="38">
        <v>8948.81</v>
      </c>
      <c r="J9718" s="24" t="str">
        <f>RIGHT(F9718,2)&amp;"/"&amp;MID(F9718,5,2)&amp;"/"&amp;LEFT(F9718,4)</f>
        <v>14/09/2012</v>
      </c>
      <c r="K9718" s="39">
        <f ca="1">ROUND((TODAY()-J9718)/365.25,1)</f>
        <v>5</v>
      </c>
      <c r="L9718" s="26">
        <f>I9718/H9718</f>
        <v>0.22899984134214307</v>
      </c>
    </row>
    <row r="9719" spans="1:12" x14ac:dyDescent="0.2">
      <c r="A9719" s="37" t="s">
        <v>18</v>
      </c>
      <c r="B9719" s="37" t="s">
        <v>41</v>
      </c>
      <c r="C9719" s="37" t="s">
        <v>38</v>
      </c>
      <c r="D9719" s="40" t="s">
        <v>370</v>
      </c>
      <c r="E9719" s="37" t="s">
        <v>2523</v>
      </c>
      <c r="F9719" s="37" t="s">
        <v>2634</v>
      </c>
      <c r="G9719" s="37">
        <v>166</v>
      </c>
      <c r="H9719" s="38">
        <v>18543.55</v>
      </c>
      <c r="I9719" s="38">
        <v>4246.47</v>
      </c>
      <c r="J9719" s="24" t="str">
        <f>RIGHT(F9719,2)&amp;"/"&amp;MID(F9719,5,2)&amp;"/"&amp;LEFT(F9719,4)</f>
        <v>17/11/2008</v>
      </c>
      <c r="K9719" s="39">
        <f ca="1">ROUND((TODAY()-J9719)/365.25,1)</f>
        <v>8.8000000000000007</v>
      </c>
      <c r="L9719" s="26">
        <f>I9719/H9719</f>
        <v>0.22899984091503517</v>
      </c>
    </row>
    <row r="9720" spans="1:12" x14ac:dyDescent="0.2">
      <c r="A9720" s="37" t="s">
        <v>18</v>
      </c>
      <c r="B9720" s="37" t="s">
        <v>41</v>
      </c>
      <c r="C9720" s="37" t="s">
        <v>38</v>
      </c>
      <c r="D9720" s="37" t="s">
        <v>370</v>
      </c>
      <c r="E9720" s="37" t="s">
        <v>9690</v>
      </c>
      <c r="F9720" s="37" t="s">
        <v>5821</v>
      </c>
      <c r="G9720" s="37">
        <v>214</v>
      </c>
      <c r="H9720" s="38">
        <v>15162.5</v>
      </c>
      <c r="I9720" s="38">
        <v>3472.21</v>
      </c>
      <c r="J9720" s="24" t="str">
        <f>RIGHT(F9720,2)&amp;"/"&amp;MID(F9720,5,2)&amp;"/"&amp;LEFT(F9720,4)</f>
        <v>10/11/2008</v>
      </c>
      <c r="K9720" s="39">
        <f ca="1">ROUND((TODAY()-J9720)/365.25,1)</f>
        <v>8.9</v>
      </c>
      <c r="L9720" s="26">
        <f>I9720/H9720</f>
        <v>0.22899983511953834</v>
      </c>
    </row>
    <row r="9721" spans="1:12" x14ac:dyDescent="0.2">
      <c r="A9721" s="37" t="s">
        <v>316</v>
      </c>
      <c r="B9721" s="37" t="s">
        <v>325</v>
      </c>
      <c r="C9721" s="37" t="s">
        <v>296</v>
      </c>
      <c r="D9721" s="40" t="s">
        <v>370</v>
      </c>
      <c r="E9721" s="37" t="s">
        <v>8881</v>
      </c>
      <c r="F9721" s="37" t="s">
        <v>747</v>
      </c>
      <c r="G9721" s="37">
        <v>92</v>
      </c>
      <c r="H9721" s="38">
        <v>17783.55</v>
      </c>
      <c r="I9721" s="38">
        <v>4072.43</v>
      </c>
      <c r="J9721" s="24" t="str">
        <f>RIGHT(F9721,2)&amp;"/"&amp;MID(F9721,5,2)&amp;"/"&amp;LEFT(F9721,4)</f>
        <v>19/12/2012</v>
      </c>
      <c r="K9721" s="39">
        <f ca="1">ROUND((TODAY()-J9721)/365.25,1)</f>
        <v>4.8</v>
      </c>
      <c r="L9721" s="26">
        <f>I9721/H9721</f>
        <v>0.22899983411636035</v>
      </c>
    </row>
    <row r="9722" spans="1:12" x14ac:dyDescent="0.2">
      <c r="A9722" s="37" t="s">
        <v>339</v>
      </c>
      <c r="B9722" s="37" t="s">
        <v>354</v>
      </c>
      <c r="C9722" s="37" t="s">
        <v>715</v>
      </c>
      <c r="D9722" s="37" t="s">
        <v>370</v>
      </c>
      <c r="E9722" s="37" t="s">
        <v>6908</v>
      </c>
      <c r="F9722" s="37" t="s">
        <v>3118</v>
      </c>
      <c r="G9722" s="37">
        <v>350</v>
      </c>
      <c r="H9722" s="38">
        <v>5859</v>
      </c>
      <c r="I9722" s="38">
        <v>1341.71</v>
      </c>
      <c r="J9722" s="24" t="str">
        <f>RIGHT(F9722,2)&amp;"/"&amp;MID(F9722,5,2)&amp;"/"&amp;LEFT(F9722,4)</f>
        <v>14/12/2007</v>
      </c>
      <c r="K9722" s="39">
        <f ca="1">ROUND((TODAY()-J9722)/365.25,1)</f>
        <v>9.8000000000000007</v>
      </c>
      <c r="L9722" s="26">
        <f>I9722/H9722</f>
        <v>0.22899982932240998</v>
      </c>
    </row>
    <row r="9723" spans="1:12" x14ac:dyDescent="0.2">
      <c r="A9723" s="37" t="s">
        <v>169</v>
      </c>
      <c r="B9723" s="37" t="s">
        <v>184</v>
      </c>
      <c r="C9723" s="37" t="s">
        <v>4819</v>
      </c>
      <c r="D9723" s="37" t="s">
        <v>370</v>
      </c>
      <c r="E9723" s="37" t="s">
        <v>7960</v>
      </c>
      <c r="F9723" s="37" t="s">
        <v>8401</v>
      </c>
      <c r="G9723" s="37">
        <v>57</v>
      </c>
      <c r="H9723" s="38">
        <v>18023.900000000001</v>
      </c>
      <c r="I9723" s="38">
        <v>4127.47</v>
      </c>
      <c r="J9723" s="24" t="str">
        <f>RIGHT(F9723,2)&amp;"/"&amp;MID(F9723,5,2)&amp;"/"&amp;LEFT(F9723,4)</f>
        <v>28/05/2008</v>
      </c>
      <c r="K9723" s="39">
        <f ca="1">ROUND((TODAY()-J9723)/365.25,1)</f>
        <v>9.3000000000000007</v>
      </c>
      <c r="L9723" s="26">
        <f>I9723/H9723</f>
        <v>0.22899982800614738</v>
      </c>
    </row>
    <row r="9724" spans="1:12" x14ac:dyDescent="0.2">
      <c r="A9724" s="37" t="s">
        <v>169</v>
      </c>
      <c r="B9724" s="37" t="s">
        <v>221</v>
      </c>
      <c r="C9724" s="37" t="s">
        <v>188</v>
      </c>
      <c r="D9724" s="37" t="s">
        <v>370</v>
      </c>
      <c r="E9724" s="37" t="s">
        <v>6901</v>
      </c>
      <c r="F9724" s="37" t="s">
        <v>1707</v>
      </c>
      <c r="G9724" s="37">
        <v>31</v>
      </c>
      <c r="H9724" s="38">
        <v>33180.199999999997</v>
      </c>
      <c r="I9724" s="38">
        <v>7598.26</v>
      </c>
      <c r="J9724" s="24" t="str">
        <f>RIGHT(F9724,2)&amp;"/"&amp;MID(F9724,5,2)&amp;"/"&amp;LEFT(F9724,4)</f>
        <v>12/09/2013</v>
      </c>
      <c r="K9724" s="39">
        <f ca="1">ROUND((TODAY()-J9724)/365.25,1)</f>
        <v>4</v>
      </c>
      <c r="L9724" s="26">
        <f>I9724/H9724</f>
        <v>0.22899982519695483</v>
      </c>
    </row>
    <row r="9725" spans="1:12" x14ac:dyDescent="0.2">
      <c r="A9725" s="37" t="s">
        <v>18</v>
      </c>
      <c r="B9725" s="37" t="s">
        <v>41</v>
      </c>
      <c r="C9725" s="37" t="s">
        <v>38</v>
      </c>
      <c r="D9725" s="40" t="s">
        <v>370</v>
      </c>
      <c r="E9725" s="37" t="s">
        <v>4161</v>
      </c>
      <c r="F9725" s="37" t="s">
        <v>4257</v>
      </c>
      <c r="G9725" s="37">
        <v>267</v>
      </c>
      <c r="H9725" s="38">
        <v>14545.95</v>
      </c>
      <c r="I9725" s="38">
        <v>3331.02</v>
      </c>
      <c r="J9725" s="24" t="str">
        <f>RIGHT(F9725,2)&amp;"/"&amp;MID(F9725,5,2)&amp;"/"&amp;LEFT(F9725,4)</f>
        <v>02/03/2009</v>
      </c>
      <c r="K9725" s="39">
        <f ca="1">ROUND((TODAY()-J9725)/365.25,1)</f>
        <v>8.6</v>
      </c>
      <c r="L9725" s="26">
        <f>I9725/H9725</f>
        <v>0.22899982469347135</v>
      </c>
    </row>
    <row r="9726" spans="1:12" x14ac:dyDescent="0.2">
      <c r="A9726" s="37" t="s">
        <v>18</v>
      </c>
      <c r="B9726" s="37" t="s">
        <v>41</v>
      </c>
      <c r="C9726" s="37" t="s">
        <v>79</v>
      </c>
      <c r="D9726" s="37" t="s">
        <v>370</v>
      </c>
      <c r="E9726" s="37" t="s">
        <v>6858</v>
      </c>
      <c r="F9726" s="37" t="s">
        <v>4238</v>
      </c>
      <c r="G9726" s="37">
        <v>120</v>
      </c>
      <c r="H9726" s="38">
        <v>27938.1</v>
      </c>
      <c r="I9726" s="38">
        <v>6397.82</v>
      </c>
      <c r="J9726" s="24" t="str">
        <f>RIGHT(F9726,2)&amp;"/"&amp;MID(F9726,5,2)&amp;"/"&amp;LEFT(F9726,4)</f>
        <v>06/12/2013</v>
      </c>
      <c r="K9726" s="39">
        <f ca="1">ROUND((TODAY()-J9726)/365.25,1)</f>
        <v>3.8</v>
      </c>
      <c r="L9726" s="26">
        <f>I9726/H9726</f>
        <v>0.22899982461226784</v>
      </c>
    </row>
    <row r="9727" spans="1:12" x14ac:dyDescent="0.2">
      <c r="A9727" s="37" t="s">
        <v>18</v>
      </c>
      <c r="B9727" s="37" t="s">
        <v>849</v>
      </c>
      <c r="C9727" s="37" t="s">
        <v>38</v>
      </c>
      <c r="D9727" s="37" t="s">
        <v>370</v>
      </c>
      <c r="E9727" s="37" t="s">
        <v>7975</v>
      </c>
      <c r="F9727" s="37" t="s">
        <v>3841</v>
      </c>
      <c r="G9727" s="37">
        <v>102</v>
      </c>
      <c r="H9727" s="38">
        <v>24557.05</v>
      </c>
      <c r="I9727" s="38">
        <v>5623.56</v>
      </c>
      <c r="J9727" s="24" t="str">
        <f>RIGHT(F9727,2)&amp;"/"&amp;MID(F9727,5,2)&amp;"/"&amp;LEFT(F9727,4)</f>
        <v>26/03/2009</v>
      </c>
      <c r="K9727" s="39">
        <f ca="1">ROUND((TODAY()-J9727)/365.25,1)</f>
        <v>8.5</v>
      </c>
      <c r="L9727" s="26">
        <f>I9727/H9727</f>
        <v>0.228999818789309</v>
      </c>
    </row>
    <row r="9728" spans="1:12" x14ac:dyDescent="0.2">
      <c r="A9728" s="37" t="s">
        <v>61</v>
      </c>
      <c r="B9728" s="37" t="s">
        <v>401</v>
      </c>
      <c r="C9728" s="37" t="s">
        <v>2781</v>
      </c>
      <c r="D9728" s="37" t="s">
        <v>370</v>
      </c>
      <c r="E9728" s="37" t="s">
        <v>9711</v>
      </c>
      <c r="F9728" s="37" t="s">
        <v>4054</v>
      </c>
      <c r="G9728" s="37">
        <v>143</v>
      </c>
      <c r="H9728" s="38">
        <v>17694.25</v>
      </c>
      <c r="I9728" s="38">
        <v>4051.98</v>
      </c>
      <c r="J9728" s="24" t="str">
        <f>RIGHT(F9728,2)&amp;"/"&amp;MID(F9728,5,2)&amp;"/"&amp;LEFT(F9728,4)</f>
        <v>15/08/2008</v>
      </c>
      <c r="K9728" s="39">
        <f ca="1">ROUND((TODAY()-J9728)/365.25,1)</f>
        <v>9.1</v>
      </c>
      <c r="L9728" s="26">
        <f>I9728/H9728</f>
        <v>0.22899981632451219</v>
      </c>
    </row>
    <row r="9729" spans="1:12" x14ac:dyDescent="0.2">
      <c r="A9729" s="37" t="s">
        <v>316</v>
      </c>
      <c r="B9729" s="37" t="s">
        <v>325</v>
      </c>
      <c r="C9729" s="37" t="s">
        <v>296</v>
      </c>
      <c r="D9729" s="37" t="s">
        <v>370</v>
      </c>
      <c r="E9729" s="37" t="s">
        <v>7948</v>
      </c>
      <c r="F9729" s="37" t="s">
        <v>546</v>
      </c>
      <c r="G9729" s="37">
        <v>144</v>
      </c>
      <c r="H9729" s="38">
        <v>16217</v>
      </c>
      <c r="I9729" s="38">
        <v>3713.69</v>
      </c>
      <c r="J9729" s="24" t="str">
        <f>RIGHT(F9729,2)&amp;"/"&amp;MID(F9729,5,2)&amp;"/"&amp;LEFT(F9729,4)</f>
        <v>11/03/2013</v>
      </c>
      <c r="K9729" s="39">
        <f ca="1">ROUND((TODAY()-J9729)/365.25,1)</f>
        <v>4.5</v>
      </c>
      <c r="L9729" s="26">
        <f>I9729/H9729</f>
        <v>0.22899981500894123</v>
      </c>
    </row>
    <row r="9730" spans="1:12" x14ac:dyDescent="0.2">
      <c r="A9730" s="37" t="s">
        <v>18</v>
      </c>
      <c r="B9730" s="37" t="s">
        <v>41</v>
      </c>
      <c r="C9730" s="37" t="s">
        <v>79</v>
      </c>
      <c r="D9730" s="40" t="s">
        <v>370</v>
      </c>
      <c r="E9730" s="37" t="s">
        <v>4176</v>
      </c>
      <c r="F9730" s="37" t="s">
        <v>4240</v>
      </c>
      <c r="G9730" s="37">
        <v>105</v>
      </c>
      <c r="H9730" s="38">
        <v>25894.65</v>
      </c>
      <c r="I9730" s="38">
        <v>5929.87</v>
      </c>
      <c r="J9730" s="24" t="str">
        <f>RIGHT(F9730,2)&amp;"/"&amp;MID(F9730,5,2)&amp;"/"&amp;LEFT(F9730,4)</f>
        <v>22/11/2012</v>
      </c>
      <c r="K9730" s="39">
        <f ca="1">ROUND((TODAY()-J9730)/365.25,1)</f>
        <v>4.8</v>
      </c>
      <c r="L9730" s="26">
        <f>I9730/H9730</f>
        <v>0.22899981270262387</v>
      </c>
    </row>
    <row r="9731" spans="1:12" x14ac:dyDescent="0.2">
      <c r="A9731" s="37" t="s">
        <v>18</v>
      </c>
      <c r="B9731" s="37" t="s">
        <v>41</v>
      </c>
      <c r="C9731" s="37" t="s">
        <v>79</v>
      </c>
      <c r="D9731" s="40" t="s">
        <v>370</v>
      </c>
      <c r="E9731" s="37" t="s">
        <v>2553</v>
      </c>
      <c r="F9731" s="37" t="s">
        <v>646</v>
      </c>
      <c r="G9731" s="37">
        <v>153</v>
      </c>
      <c r="H9731" s="38">
        <v>24991.200000000001</v>
      </c>
      <c r="I9731" s="38">
        <v>5722.98</v>
      </c>
      <c r="J9731" s="24" t="str">
        <f>RIGHT(F9731,2)&amp;"/"&amp;MID(F9731,5,2)&amp;"/"&amp;LEFT(F9731,4)</f>
        <v>01/07/2013</v>
      </c>
      <c r="K9731" s="39">
        <f ca="1">ROUND((TODAY()-J9731)/365.25,1)</f>
        <v>4.2</v>
      </c>
      <c r="L9731" s="26">
        <f>I9731/H9731</f>
        <v>0.22899980793239219</v>
      </c>
    </row>
    <row r="9732" spans="1:12" x14ac:dyDescent="0.2">
      <c r="A9732" s="37" t="s">
        <v>160</v>
      </c>
      <c r="B9732" s="37" t="s">
        <v>164</v>
      </c>
      <c r="C9732" s="37" t="s">
        <v>1752</v>
      </c>
      <c r="D9732" s="40" t="s">
        <v>370</v>
      </c>
      <c r="E9732" s="37" t="s">
        <v>5624</v>
      </c>
      <c r="F9732" s="37" t="s">
        <v>6165</v>
      </c>
      <c r="G9732" s="37">
        <v>101</v>
      </c>
      <c r="H9732" s="38">
        <v>30857.45</v>
      </c>
      <c r="I9732" s="38">
        <v>7066.35</v>
      </c>
      <c r="J9732" s="24" t="str">
        <f>RIGHT(F9732,2)&amp;"/"&amp;MID(F9732,5,2)&amp;"/"&amp;LEFT(F9732,4)</f>
        <v>10/09/2009</v>
      </c>
      <c r="K9732" s="39">
        <f ca="1">ROUND((TODAY()-J9732)/365.25,1)</f>
        <v>8</v>
      </c>
      <c r="L9732" s="26">
        <f>I9732/H9732</f>
        <v>0.22899980393713673</v>
      </c>
    </row>
    <row r="9733" spans="1:12" x14ac:dyDescent="0.2">
      <c r="A9733" s="37" t="s">
        <v>18</v>
      </c>
      <c r="B9733" s="37" t="s">
        <v>24</v>
      </c>
      <c r="C9733" s="37" t="s">
        <v>38</v>
      </c>
      <c r="D9733" s="40" t="s">
        <v>370</v>
      </c>
      <c r="E9733" s="37" t="s">
        <v>2525</v>
      </c>
      <c r="F9733" s="37" t="s">
        <v>2570</v>
      </c>
      <c r="G9733" s="37">
        <v>146</v>
      </c>
      <c r="H9733" s="38">
        <v>18558.75</v>
      </c>
      <c r="I9733" s="38">
        <v>4249.95</v>
      </c>
      <c r="J9733" s="24" t="str">
        <f>RIGHT(F9733,2)&amp;"/"&amp;MID(F9733,5,2)&amp;"/"&amp;LEFT(F9733,4)</f>
        <v>08/07/2008</v>
      </c>
      <c r="K9733" s="39">
        <f ca="1">ROUND((TODAY()-J9733)/365.25,1)</f>
        <v>9.1999999999999993</v>
      </c>
      <c r="L9733" s="26">
        <f>I9733/H9733</f>
        <v>0.22899979793897757</v>
      </c>
    </row>
    <row r="9734" spans="1:12" x14ac:dyDescent="0.2">
      <c r="A9734" s="37" t="s">
        <v>160</v>
      </c>
      <c r="B9734" s="37" t="s">
        <v>164</v>
      </c>
      <c r="C9734" s="37" t="s">
        <v>1752</v>
      </c>
      <c r="D9734" s="40" t="s">
        <v>370</v>
      </c>
      <c r="E9734" s="37" t="s">
        <v>2211</v>
      </c>
      <c r="F9734" s="37" t="s">
        <v>1212</v>
      </c>
      <c r="G9734" s="37">
        <v>71</v>
      </c>
      <c r="H9734" s="38">
        <v>37250.949999999997</v>
      </c>
      <c r="I9734" s="38">
        <v>8530.4599999999991</v>
      </c>
      <c r="J9734" s="24" t="str">
        <f>RIGHT(F9734,2)&amp;"/"&amp;MID(F9734,5,2)&amp;"/"&amp;LEFT(F9734,4)</f>
        <v>18/03/2010</v>
      </c>
      <c r="K9734" s="39">
        <f ca="1">ROUND((TODAY()-J9734)/365.25,1)</f>
        <v>7.5</v>
      </c>
      <c r="L9734" s="26">
        <f>I9734/H9734</f>
        <v>0.22899979732060524</v>
      </c>
    </row>
    <row r="9735" spans="1:12" x14ac:dyDescent="0.2">
      <c r="A9735" s="37" t="s">
        <v>316</v>
      </c>
      <c r="B9735" s="37" t="s">
        <v>325</v>
      </c>
      <c r="C9735" s="37" t="s">
        <v>296</v>
      </c>
      <c r="D9735" s="37" t="s">
        <v>370</v>
      </c>
      <c r="E9735" s="37" t="s">
        <v>9681</v>
      </c>
      <c r="F9735" s="37" t="s">
        <v>2832</v>
      </c>
      <c r="G9735" s="37">
        <v>130</v>
      </c>
      <c r="H9735" s="38">
        <v>15507.35</v>
      </c>
      <c r="I9735" s="38">
        <v>3551.18</v>
      </c>
      <c r="J9735" s="24" t="str">
        <f>RIGHT(F9735,2)&amp;"/"&amp;MID(F9735,5,2)&amp;"/"&amp;LEFT(F9735,4)</f>
        <v>17/07/2012</v>
      </c>
      <c r="K9735" s="39">
        <f ca="1">ROUND((TODAY()-J9735)/365.25,1)</f>
        <v>5.2</v>
      </c>
      <c r="L9735" s="26">
        <f>I9735/H9735</f>
        <v>0.22899979687051622</v>
      </c>
    </row>
    <row r="9736" spans="1:12" x14ac:dyDescent="0.2">
      <c r="A9736" s="37" t="s">
        <v>61</v>
      </c>
      <c r="B9736" s="37" t="s">
        <v>406</v>
      </c>
      <c r="C9736" s="37" t="s">
        <v>940</v>
      </c>
      <c r="D9736" s="40" t="s">
        <v>370</v>
      </c>
      <c r="E9736" s="37" t="s">
        <v>2211</v>
      </c>
      <c r="F9736" s="37" t="s">
        <v>1402</v>
      </c>
      <c r="G9736" s="37">
        <v>108</v>
      </c>
      <c r="H9736" s="38">
        <v>34009.550000000003</v>
      </c>
      <c r="I9736" s="38">
        <v>7788.18</v>
      </c>
      <c r="J9736" s="24" t="str">
        <f>RIGHT(F9736,2)&amp;"/"&amp;MID(F9736,5,2)&amp;"/"&amp;LEFT(F9736,4)</f>
        <v>23/11/2012</v>
      </c>
      <c r="K9736" s="39">
        <f ca="1">ROUND((TODAY()-J9736)/365.25,1)</f>
        <v>4.8</v>
      </c>
      <c r="L9736" s="26">
        <f>I9736/H9736</f>
        <v>0.22899979564563483</v>
      </c>
    </row>
    <row r="9737" spans="1:12" x14ac:dyDescent="0.2">
      <c r="A9737" s="37" t="s">
        <v>18</v>
      </c>
      <c r="B9737" s="37" t="s">
        <v>41</v>
      </c>
      <c r="C9737" s="37" t="s">
        <v>79</v>
      </c>
      <c r="D9737" s="40" t="s">
        <v>370</v>
      </c>
      <c r="E9737" s="37" t="s">
        <v>4150</v>
      </c>
      <c r="F9737" s="37" t="s">
        <v>1118</v>
      </c>
      <c r="G9737" s="37">
        <v>183</v>
      </c>
      <c r="H9737" s="38">
        <v>20753.25</v>
      </c>
      <c r="I9737" s="38">
        <v>4752.49</v>
      </c>
      <c r="J9737" s="24" t="str">
        <f>RIGHT(F9737,2)&amp;"/"&amp;MID(F9737,5,2)&amp;"/"&amp;LEFT(F9737,4)</f>
        <v>20/08/2012</v>
      </c>
      <c r="K9737" s="39">
        <f ca="1">ROUND((TODAY()-J9737)/365.25,1)</f>
        <v>5.0999999999999996</v>
      </c>
      <c r="L9737" s="26">
        <f>I9737/H9737</f>
        <v>0.22899979521279798</v>
      </c>
    </row>
    <row r="9738" spans="1:12" x14ac:dyDescent="0.2">
      <c r="A9738" s="37" t="s">
        <v>316</v>
      </c>
      <c r="B9738" s="37" t="s">
        <v>325</v>
      </c>
      <c r="C9738" s="37" t="s">
        <v>296</v>
      </c>
      <c r="D9738" s="37" t="s">
        <v>370</v>
      </c>
      <c r="E9738" s="37" t="s">
        <v>9706</v>
      </c>
      <c r="F9738" s="37" t="s">
        <v>671</v>
      </c>
      <c r="G9738" s="37">
        <v>68</v>
      </c>
      <c r="H9738" s="38">
        <v>23137.75</v>
      </c>
      <c r="I9738" s="38">
        <v>5298.54</v>
      </c>
      <c r="J9738" s="24" t="str">
        <f>RIGHT(F9738,2)&amp;"/"&amp;MID(F9738,5,2)&amp;"/"&amp;LEFT(F9738,4)</f>
        <v>28/04/2014</v>
      </c>
      <c r="K9738" s="39">
        <f ca="1">ROUND((TODAY()-J9738)/365.25,1)</f>
        <v>3.4</v>
      </c>
      <c r="L9738" s="26">
        <f>I9738/H9738</f>
        <v>0.22899979470778273</v>
      </c>
    </row>
    <row r="9739" spans="1:12" x14ac:dyDescent="0.2">
      <c r="A9739" s="37" t="s">
        <v>18</v>
      </c>
      <c r="B9739" s="37" t="s">
        <v>41</v>
      </c>
      <c r="C9739" s="37" t="s">
        <v>38</v>
      </c>
      <c r="D9739" s="37" t="s">
        <v>370</v>
      </c>
      <c r="E9739" s="37" t="s">
        <v>7999</v>
      </c>
      <c r="F9739" s="37" t="s">
        <v>3402</v>
      </c>
      <c r="G9739" s="37">
        <v>201</v>
      </c>
      <c r="H9739" s="38">
        <v>15794.25</v>
      </c>
      <c r="I9739" s="38">
        <v>3616.88</v>
      </c>
      <c r="J9739" s="24" t="str">
        <f>RIGHT(F9739,2)&amp;"/"&amp;MID(F9739,5,2)&amp;"/"&amp;LEFT(F9739,4)</f>
        <v>13/11/2008</v>
      </c>
      <c r="K9739" s="39">
        <f ca="1">ROUND((TODAY()-J9739)/365.25,1)</f>
        <v>8.9</v>
      </c>
      <c r="L9739" s="26">
        <f>I9739/H9739</f>
        <v>0.22899979422891242</v>
      </c>
    </row>
    <row r="9740" spans="1:12" x14ac:dyDescent="0.2">
      <c r="A9740" s="37" t="s">
        <v>160</v>
      </c>
      <c r="B9740" s="37" t="s">
        <v>164</v>
      </c>
      <c r="C9740" s="37" t="s">
        <v>1752</v>
      </c>
      <c r="D9740" s="40" t="s">
        <v>370</v>
      </c>
      <c r="E9740" s="37" t="s">
        <v>5569</v>
      </c>
      <c r="F9740" s="37" t="s">
        <v>3893</v>
      </c>
      <c r="G9740" s="37">
        <v>116</v>
      </c>
      <c r="H9740" s="38">
        <v>39449.25</v>
      </c>
      <c r="I9740" s="38">
        <v>9033.8700000000008</v>
      </c>
      <c r="J9740" s="24" t="str">
        <f>RIGHT(F9740,2)&amp;"/"&amp;MID(F9740,5,2)&amp;"/"&amp;LEFT(F9740,4)</f>
        <v>19/11/2009</v>
      </c>
      <c r="K9740" s="39">
        <f ca="1">ROUND((TODAY()-J9740)/365.25,1)</f>
        <v>7.8</v>
      </c>
      <c r="L9740" s="26">
        <f>I9740/H9740</f>
        <v>0.22899979087054889</v>
      </c>
    </row>
    <row r="9741" spans="1:12" x14ac:dyDescent="0.2">
      <c r="A9741" s="37" t="s">
        <v>61</v>
      </c>
      <c r="B9741" s="37" t="s">
        <v>411</v>
      </c>
      <c r="C9741" s="37" t="s">
        <v>731</v>
      </c>
      <c r="D9741" s="40" t="s">
        <v>370</v>
      </c>
      <c r="E9741" s="37" t="s">
        <v>2607</v>
      </c>
      <c r="F9741" s="37" t="s">
        <v>1564</v>
      </c>
      <c r="G9741" s="37">
        <v>122</v>
      </c>
      <c r="H9741" s="38">
        <v>30581.95</v>
      </c>
      <c r="I9741" s="38">
        <v>7003.26</v>
      </c>
      <c r="J9741" s="24" t="str">
        <f>RIGHT(F9741,2)&amp;"/"&amp;MID(F9741,5,2)&amp;"/"&amp;LEFT(F9741,4)</f>
        <v>11/12/2012</v>
      </c>
      <c r="K9741" s="39">
        <f ca="1">ROUND((TODAY()-J9741)/365.25,1)</f>
        <v>4.8</v>
      </c>
      <c r="L9741" s="26">
        <f>I9741/H9741</f>
        <v>0.22899978582137503</v>
      </c>
    </row>
    <row r="9742" spans="1:12" x14ac:dyDescent="0.2">
      <c r="A9742" s="37" t="s">
        <v>263</v>
      </c>
      <c r="B9742" s="37" t="s">
        <v>3598</v>
      </c>
      <c r="C9742" s="37" t="s">
        <v>3599</v>
      </c>
      <c r="D9742" s="40" t="s">
        <v>370</v>
      </c>
      <c r="E9742" s="37" t="s">
        <v>2538</v>
      </c>
      <c r="F9742" s="37" t="s">
        <v>2641</v>
      </c>
      <c r="G9742" s="37">
        <v>56</v>
      </c>
      <c r="H9742" s="38">
        <v>13407</v>
      </c>
      <c r="I9742" s="38">
        <v>3070.2</v>
      </c>
      <c r="J9742" s="24" t="str">
        <f>RIGHT(F9742,2)&amp;"/"&amp;MID(F9742,5,2)&amp;"/"&amp;LEFT(F9742,4)</f>
        <v>04/05/2012</v>
      </c>
      <c r="K9742" s="39">
        <f ca="1">ROUND((TODAY()-J9742)/365.25,1)</f>
        <v>5.4</v>
      </c>
      <c r="L9742" s="26">
        <f>I9742/H9742</f>
        <v>0.22899977623629447</v>
      </c>
    </row>
    <row r="9743" spans="1:12" x14ac:dyDescent="0.2">
      <c r="A9743" s="37" t="s">
        <v>18</v>
      </c>
      <c r="B9743" s="37" t="s">
        <v>24</v>
      </c>
      <c r="C9743" s="37" t="s">
        <v>38</v>
      </c>
      <c r="D9743" s="40" t="s">
        <v>370</v>
      </c>
      <c r="E9743" s="37" t="s">
        <v>8879</v>
      </c>
      <c r="F9743" s="37" t="s">
        <v>5964</v>
      </c>
      <c r="G9743" s="37">
        <v>183</v>
      </c>
      <c r="H9743" s="38">
        <v>16515.3</v>
      </c>
      <c r="I9743" s="38">
        <v>3782</v>
      </c>
      <c r="J9743" s="24" t="str">
        <f>RIGHT(F9743,2)&amp;"/"&amp;MID(F9743,5,2)&amp;"/"&amp;LEFT(F9743,4)</f>
        <v>01/07/2008</v>
      </c>
      <c r="K9743" s="39">
        <f ca="1">ROUND((TODAY()-J9743)/365.25,1)</f>
        <v>9.1999999999999993</v>
      </c>
      <c r="L9743" s="26">
        <f>I9743/H9743</f>
        <v>0.22899977596531701</v>
      </c>
    </row>
    <row r="9744" spans="1:12" x14ac:dyDescent="0.2">
      <c r="A9744" s="37" t="s">
        <v>61</v>
      </c>
      <c r="B9744" s="37" t="s">
        <v>396</v>
      </c>
      <c r="C9744" s="37" t="s">
        <v>2753</v>
      </c>
      <c r="D9744" s="40" t="s">
        <v>370</v>
      </c>
      <c r="E9744" s="37" t="s">
        <v>2529</v>
      </c>
      <c r="F9744" s="37" t="s">
        <v>2754</v>
      </c>
      <c r="G9744" s="37">
        <v>33</v>
      </c>
      <c r="H9744" s="38">
        <v>34738.199999999997</v>
      </c>
      <c r="I9744" s="38">
        <v>7955.04</v>
      </c>
      <c r="J9744" s="24" t="str">
        <f>RIGHT(F9744,2)&amp;"/"&amp;MID(F9744,5,2)&amp;"/"&amp;LEFT(F9744,4)</f>
        <v>15/11/2013</v>
      </c>
      <c r="K9744" s="39">
        <f ca="1">ROUND((TODAY()-J9744)/365.25,1)</f>
        <v>3.9</v>
      </c>
      <c r="L9744" s="26">
        <f>I9744/H9744</f>
        <v>0.22899977546332281</v>
      </c>
    </row>
    <row r="9745" spans="1:12" x14ac:dyDescent="0.2">
      <c r="A9745" s="37" t="s">
        <v>61</v>
      </c>
      <c r="B9745" s="37" t="s">
        <v>406</v>
      </c>
      <c r="C9745" s="37" t="s">
        <v>940</v>
      </c>
      <c r="D9745" s="40" t="s">
        <v>370</v>
      </c>
      <c r="E9745" s="37" t="s">
        <v>4201</v>
      </c>
      <c r="F9745" s="37" t="s">
        <v>3296</v>
      </c>
      <c r="G9745" s="37">
        <v>112</v>
      </c>
      <c r="H9745" s="38">
        <v>35122</v>
      </c>
      <c r="I9745" s="38">
        <v>8042.93</v>
      </c>
      <c r="J9745" s="24" t="str">
        <f>RIGHT(F9745,2)&amp;"/"&amp;MID(F9745,5,2)&amp;"/"&amp;LEFT(F9745,4)</f>
        <v>22/01/2013</v>
      </c>
      <c r="K9745" s="39">
        <f ca="1">ROUND((TODAY()-J9745)/365.25,1)</f>
        <v>4.7</v>
      </c>
      <c r="L9745" s="26">
        <f>I9745/H9745</f>
        <v>0.22899977222253859</v>
      </c>
    </row>
    <row r="9746" spans="1:12" x14ac:dyDescent="0.2">
      <c r="A9746" s="37" t="s">
        <v>18</v>
      </c>
      <c r="B9746" s="37" t="s">
        <v>41</v>
      </c>
      <c r="C9746" s="37" t="s">
        <v>79</v>
      </c>
      <c r="D9746" s="40" t="s">
        <v>370</v>
      </c>
      <c r="E9746" s="37" t="s">
        <v>2214</v>
      </c>
      <c r="F9746" s="37" t="s">
        <v>1196</v>
      </c>
      <c r="G9746" s="37">
        <v>49</v>
      </c>
      <c r="H9746" s="38">
        <v>39654.449999999997</v>
      </c>
      <c r="I9746" s="38">
        <v>9080.86</v>
      </c>
      <c r="J9746" s="24" t="str">
        <f>RIGHT(F9746,2)&amp;"/"&amp;MID(F9746,5,2)&amp;"/"&amp;LEFT(F9746,4)</f>
        <v>01/04/2014</v>
      </c>
      <c r="K9746" s="39">
        <f ca="1">ROUND((TODAY()-J9746)/365.25,1)</f>
        <v>3.5</v>
      </c>
      <c r="L9746" s="26">
        <f>I9746/H9746</f>
        <v>0.22899977177845113</v>
      </c>
    </row>
    <row r="9747" spans="1:12" x14ac:dyDescent="0.2">
      <c r="A9747" s="37" t="s">
        <v>160</v>
      </c>
      <c r="B9747" s="37" t="s">
        <v>164</v>
      </c>
      <c r="C9747" s="37" t="s">
        <v>1752</v>
      </c>
      <c r="D9747" s="40" t="s">
        <v>370</v>
      </c>
      <c r="E9747" s="37" t="s">
        <v>8894</v>
      </c>
      <c r="F9747" s="37" t="s">
        <v>2516</v>
      </c>
      <c r="G9747" s="37">
        <v>159</v>
      </c>
      <c r="H9747" s="38">
        <v>28681.95</v>
      </c>
      <c r="I9747" s="38">
        <v>6568.16</v>
      </c>
      <c r="J9747" s="24" t="str">
        <f>RIGHT(F9747,2)&amp;"/"&amp;MID(F9747,5,2)&amp;"/"&amp;LEFT(F9747,4)</f>
        <v>16/09/2010</v>
      </c>
      <c r="K9747" s="39">
        <f ca="1">ROUND((TODAY()-J9747)/365.25,1)</f>
        <v>7</v>
      </c>
      <c r="L9747" s="26">
        <f>I9747/H9747</f>
        <v>0.22899977163337917</v>
      </c>
    </row>
    <row r="9748" spans="1:12" x14ac:dyDescent="0.2">
      <c r="A9748" s="37" t="s">
        <v>61</v>
      </c>
      <c r="B9748" s="37" t="s">
        <v>396</v>
      </c>
      <c r="C9748" s="37" t="s">
        <v>897</v>
      </c>
      <c r="D9748" s="40" t="s">
        <v>370</v>
      </c>
      <c r="E9748" s="37" t="s">
        <v>4176</v>
      </c>
      <c r="F9748" s="37" t="s">
        <v>2656</v>
      </c>
      <c r="G9748" s="37">
        <v>79</v>
      </c>
      <c r="H9748" s="38">
        <v>29302.3</v>
      </c>
      <c r="I9748" s="38">
        <v>6710.22</v>
      </c>
      <c r="J9748" s="24" t="str">
        <f>RIGHT(F9748,2)&amp;"/"&amp;MID(F9748,5,2)&amp;"/"&amp;LEFT(F9748,4)</f>
        <v>17/10/2013</v>
      </c>
      <c r="K9748" s="39">
        <f ca="1">ROUND((TODAY()-J9748)/365.25,1)</f>
        <v>3.9</v>
      </c>
      <c r="L9748" s="26">
        <f>I9748/H9748</f>
        <v>0.22899977134900676</v>
      </c>
    </row>
    <row r="9749" spans="1:12" x14ac:dyDescent="0.2">
      <c r="A9749" s="37" t="s">
        <v>61</v>
      </c>
      <c r="B9749" s="37" t="s">
        <v>406</v>
      </c>
      <c r="C9749" s="37" t="s">
        <v>940</v>
      </c>
      <c r="D9749" s="37" t="s">
        <v>370</v>
      </c>
      <c r="E9749" s="37" t="s">
        <v>6896</v>
      </c>
      <c r="F9749" s="37" t="s">
        <v>2869</v>
      </c>
      <c r="G9749" s="37">
        <v>49</v>
      </c>
      <c r="H9749" s="38">
        <v>38227.550000000003</v>
      </c>
      <c r="I9749" s="38">
        <v>8754.1</v>
      </c>
      <c r="J9749" s="24" t="str">
        <f>RIGHT(F9749,2)&amp;"/"&amp;MID(F9749,5,2)&amp;"/"&amp;LEFT(F9749,4)</f>
        <v>08/10/2012</v>
      </c>
      <c r="K9749" s="39">
        <f ca="1">ROUND((TODAY()-J9749)/365.25,1)</f>
        <v>5</v>
      </c>
      <c r="L9749" s="26">
        <f>I9749/H9749</f>
        <v>0.22899976587565773</v>
      </c>
    </row>
    <row r="9750" spans="1:12" x14ac:dyDescent="0.2">
      <c r="A9750" s="37" t="s">
        <v>61</v>
      </c>
      <c r="B9750" s="37" t="s">
        <v>406</v>
      </c>
      <c r="C9750" s="37" t="s">
        <v>940</v>
      </c>
      <c r="D9750" s="37" t="s">
        <v>370</v>
      </c>
      <c r="E9750" s="37" t="s">
        <v>9707</v>
      </c>
      <c r="F9750" s="37" t="s">
        <v>1271</v>
      </c>
      <c r="G9750" s="37">
        <v>81</v>
      </c>
      <c r="H9750" s="38">
        <v>35176.15</v>
      </c>
      <c r="I9750" s="38">
        <v>8055.33</v>
      </c>
      <c r="J9750" s="24" t="str">
        <f>RIGHT(F9750,2)&amp;"/"&amp;MID(F9750,5,2)&amp;"/"&amp;LEFT(F9750,4)</f>
        <v>14/11/2012</v>
      </c>
      <c r="K9750" s="39">
        <f ca="1">ROUND((TODAY()-J9750)/365.25,1)</f>
        <v>4.9000000000000004</v>
      </c>
      <c r="L9750" s="26">
        <f>I9750/H9750</f>
        <v>0.22899976262325467</v>
      </c>
    </row>
    <row r="9751" spans="1:12" x14ac:dyDescent="0.2">
      <c r="A9751" s="37" t="s">
        <v>160</v>
      </c>
      <c r="B9751" s="37" t="s">
        <v>164</v>
      </c>
      <c r="C9751" s="37" t="s">
        <v>1752</v>
      </c>
      <c r="D9751" s="37" t="s">
        <v>370</v>
      </c>
      <c r="E9751" s="37" t="s">
        <v>9681</v>
      </c>
      <c r="F9751" s="37" t="s">
        <v>459</v>
      </c>
      <c r="G9751" s="37">
        <v>102</v>
      </c>
      <c r="H9751" s="38">
        <v>32838.199999999997</v>
      </c>
      <c r="I9751" s="38">
        <v>7519.94</v>
      </c>
      <c r="J9751" s="24" t="str">
        <f>RIGHT(F9751,2)&amp;"/"&amp;MID(F9751,5,2)&amp;"/"&amp;LEFT(F9751,4)</f>
        <v>10/09/2010</v>
      </c>
      <c r="K9751" s="39">
        <f ca="1">ROUND((TODAY()-J9751)/365.25,1)</f>
        <v>7</v>
      </c>
      <c r="L9751" s="26">
        <f>I9751/H9751</f>
        <v>0.22899976247175546</v>
      </c>
    </row>
    <row r="9752" spans="1:12" x14ac:dyDescent="0.2">
      <c r="A9752" s="37" t="s">
        <v>18</v>
      </c>
      <c r="B9752" s="37" t="s">
        <v>41</v>
      </c>
      <c r="C9752" s="37" t="s">
        <v>79</v>
      </c>
      <c r="D9752" s="40" t="s">
        <v>370</v>
      </c>
      <c r="E9752" s="37" t="s">
        <v>2210</v>
      </c>
      <c r="F9752" s="37" t="s">
        <v>902</v>
      </c>
      <c r="G9752" s="37">
        <v>68</v>
      </c>
      <c r="H9752" s="38">
        <v>37231</v>
      </c>
      <c r="I9752" s="38">
        <v>8525.89</v>
      </c>
      <c r="J9752" s="24" t="str">
        <f>RIGHT(F9752,2)&amp;"/"&amp;MID(F9752,5,2)&amp;"/"&amp;LEFT(F9752,4)</f>
        <v>28/01/2014</v>
      </c>
      <c r="K9752" s="39">
        <f ca="1">ROUND((TODAY()-J9752)/365.25,1)</f>
        <v>3.7</v>
      </c>
      <c r="L9752" s="26">
        <f>I9752/H9752</f>
        <v>0.22899975826596114</v>
      </c>
    </row>
    <row r="9753" spans="1:12" x14ac:dyDescent="0.2">
      <c r="A9753" s="37" t="s">
        <v>61</v>
      </c>
      <c r="B9753" s="37" t="s">
        <v>406</v>
      </c>
      <c r="C9753" s="37" t="s">
        <v>940</v>
      </c>
      <c r="D9753" s="40" t="s">
        <v>370</v>
      </c>
      <c r="E9753" s="37" t="s">
        <v>2726</v>
      </c>
      <c r="F9753" s="37" t="s">
        <v>1653</v>
      </c>
      <c r="G9753" s="37">
        <v>73</v>
      </c>
      <c r="H9753" s="38">
        <v>37374.449999999997</v>
      </c>
      <c r="I9753" s="38">
        <v>8558.74</v>
      </c>
      <c r="J9753" s="24" t="str">
        <f>RIGHT(F9753,2)&amp;"/"&amp;MID(F9753,5,2)&amp;"/"&amp;LEFT(F9753,4)</f>
        <v>02/11/2012</v>
      </c>
      <c r="K9753" s="39">
        <f ca="1">ROUND((TODAY()-J9753)/365.25,1)</f>
        <v>4.9000000000000004</v>
      </c>
      <c r="L9753" s="26">
        <f>I9753/H9753</f>
        <v>0.22899975785596846</v>
      </c>
    </row>
    <row r="9754" spans="1:12" x14ac:dyDescent="0.2">
      <c r="A9754" s="37" t="s">
        <v>160</v>
      </c>
      <c r="B9754" s="37" t="s">
        <v>164</v>
      </c>
      <c r="C9754" s="37" t="s">
        <v>1752</v>
      </c>
      <c r="D9754" s="40" t="s">
        <v>370</v>
      </c>
      <c r="E9754" s="37" t="s">
        <v>8888</v>
      </c>
      <c r="F9754" s="37" t="s">
        <v>1089</v>
      </c>
      <c r="G9754" s="37">
        <v>104</v>
      </c>
      <c r="H9754" s="38">
        <v>32698.55</v>
      </c>
      <c r="I9754" s="38">
        <v>7487.96</v>
      </c>
      <c r="J9754" s="24" t="str">
        <f>RIGHT(F9754,2)&amp;"/"&amp;MID(F9754,5,2)&amp;"/"&amp;LEFT(F9754,4)</f>
        <v>17/06/2010</v>
      </c>
      <c r="K9754" s="39">
        <f ca="1">ROUND((TODAY()-J9754)/365.25,1)</f>
        <v>7.3</v>
      </c>
      <c r="L9754" s="26">
        <f>I9754/H9754</f>
        <v>0.22899975686995294</v>
      </c>
    </row>
    <row r="9755" spans="1:12" x14ac:dyDescent="0.2">
      <c r="A9755" s="37" t="s">
        <v>169</v>
      </c>
      <c r="B9755" s="37" t="s">
        <v>200</v>
      </c>
      <c r="C9755" s="37" t="s">
        <v>1062</v>
      </c>
      <c r="D9755" s="40" t="s">
        <v>370</v>
      </c>
      <c r="E9755" s="37" t="s">
        <v>2221</v>
      </c>
      <c r="F9755" s="37" t="s">
        <v>612</v>
      </c>
      <c r="G9755" s="37">
        <v>86</v>
      </c>
      <c r="H9755" s="38">
        <v>28739.9</v>
      </c>
      <c r="I9755" s="38">
        <v>6581.43</v>
      </c>
      <c r="J9755" s="24" t="str">
        <f>RIGHT(F9755,2)&amp;"/"&amp;MID(F9755,5,2)&amp;"/"&amp;LEFT(F9755,4)</f>
        <v>26/07/2011</v>
      </c>
      <c r="K9755" s="39">
        <f ca="1">ROUND((TODAY()-J9755)/365.25,1)</f>
        <v>6.2</v>
      </c>
      <c r="L9755" s="26">
        <f>I9755/H9755</f>
        <v>0.22899975295669087</v>
      </c>
    </row>
    <row r="9756" spans="1:12" x14ac:dyDescent="0.2">
      <c r="A9756" s="37" t="s">
        <v>160</v>
      </c>
      <c r="B9756" s="37" t="s">
        <v>164</v>
      </c>
      <c r="C9756" s="37" t="s">
        <v>1752</v>
      </c>
      <c r="D9756" s="40" t="s">
        <v>370</v>
      </c>
      <c r="E9756" s="37" t="s">
        <v>8877</v>
      </c>
      <c r="F9756" s="37" t="s">
        <v>9208</v>
      </c>
      <c r="G9756" s="37">
        <v>134</v>
      </c>
      <c r="H9756" s="38">
        <v>28693.35</v>
      </c>
      <c r="I9756" s="38">
        <v>6570.77</v>
      </c>
      <c r="J9756" s="24" t="str">
        <f>RIGHT(F9756,2)&amp;"/"&amp;MID(F9756,5,2)&amp;"/"&amp;LEFT(F9756,4)</f>
        <v>21/07/2009</v>
      </c>
      <c r="K9756" s="39">
        <f ca="1">ROUND((TODAY()-J9756)/365.25,1)</f>
        <v>8.1999999999999993</v>
      </c>
      <c r="L9756" s="26">
        <f>I9756/H9756</f>
        <v>0.22899975081334178</v>
      </c>
    </row>
    <row r="9757" spans="1:12" x14ac:dyDescent="0.2">
      <c r="A9757" s="37" t="s">
        <v>18</v>
      </c>
      <c r="B9757" s="37" t="s">
        <v>24</v>
      </c>
      <c r="C9757" s="37" t="s">
        <v>38</v>
      </c>
      <c r="D9757" s="37" t="s">
        <v>370</v>
      </c>
      <c r="E9757" s="37" t="s">
        <v>9705</v>
      </c>
      <c r="F9757" s="37" t="s">
        <v>3273</v>
      </c>
      <c r="G9757" s="37">
        <v>95</v>
      </c>
      <c r="H9757" s="38">
        <v>20295.349999999999</v>
      </c>
      <c r="I9757" s="38">
        <v>4647.63</v>
      </c>
      <c r="J9757" s="24" t="str">
        <f>RIGHT(F9757,2)&amp;"/"&amp;MID(F9757,5,2)&amp;"/"&amp;LEFT(F9757,4)</f>
        <v>08/08/2008</v>
      </c>
      <c r="K9757" s="39">
        <f ca="1">ROUND((TODAY()-J9757)/365.25,1)</f>
        <v>9.1</v>
      </c>
      <c r="L9757" s="26">
        <f>I9757/H9757</f>
        <v>0.22899974624729313</v>
      </c>
    </row>
    <row r="9758" spans="1:12" x14ac:dyDescent="0.2">
      <c r="A9758" s="37" t="s">
        <v>61</v>
      </c>
      <c r="B9758" s="37" t="s">
        <v>406</v>
      </c>
      <c r="C9758" s="37" t="s">
        <v>940</v>
      </c>
      <c r="D9758" s="40" t="s">
        <v>370</v>
      </c>
      <c r="E9758" s="37" t="s">
        <v>5624</v>
      </c>
      <c r="F9758" s="37" t="s">
        <v>882</v>
      </c>
      <c r="G9758" s="37">
        <v>114</v>
      </c>
      <c r="H9758" s="38">
        <v>32326.15</v>
      </c>
      <c r="I9758" s="38">
        <v>7402.68</v>
      </c>
      <c r="J9758" s="24" t="str">
        <f>RIGHT(F9758,2)&amp;"/"&amp;MID(F9758,5,2)&amp;"/"&amp;LEFT(F9758,4)</f>
        <v>15/11/2012</v>
      </c>
      <c r="K9758" s="39">
        <f ca="1">ROUND((TODAY()-J9758)/365.25,1)</f>
        <v>4.9000000000000004</v>
      </c>
      <c r="L9758" s="26">
        <f>I9758/H9758</f>
        <v>0.22899974169519105</v>
      </c>
    </row>
    <row r="9759" spans="1:12" x14ac:dyDescent="0.2">
      <c r="A9759" s="37" t="s">
        <v>18</v>
      </c>
      <c r="B9759" s="37" t="s">
        <v>41</v>
      </c>
      <c r="C9759" s="37" t="s">
        <v>67</v>
      </c>
      <c r="D9759" s="40" t="s">
        <v>370</v>
      </c>
      <c r="E9759" s="37" t="s">
        <v>5577</v>
      </c>
      <c r="F9759" s="37" t="s">
        <v>5636</v>
      </c>
      <c r="G9759" s="37">
        <v>92</v>
      </c>
      <c r="H9759" s="38">
        <v>28937.5</v>
      </c>
      <c r="I9759" s="38">
        <v>6626.68</v>
      </c>
      <c r="J9759" s="24" t="str">
        <f>RIGHT(F9759,2)&amp;"/"&amp;MID(F9759,5,2)&amp;"/"&amp;LEFT(F9759,4)</f>
        <v>03/01/2013</v>
      </c>
      <c r="K9759" s="39">
        <f ca="1">ROUND((TODAY()-J9759)/365.25,1)</f>
        <v>4.7</v>
      </c>
      <c r="L9759" s="26">
        <f>I9759/H9759</f>
        <v>0.22899974082073435</v>
      </c>
    </row>
    <row r="9760" spans="1:12" x14ac:dyDescent="0.2">
      <c r="A9760" s="37" t="s">
        <v>169</v>
      </c>
      <c r="B9760" s="37" t="s">
        <v>221</v>
      </c>
      <c r="C9760" s="37" t="s">
        <v>188</v>
      </c>
      <c r="D9760" s="40" t="s">
        <v>370</v>
      </c>
      <c r="E9760" s="37" t="s">
        <v>2214</v>
      </c>
      <c r="F9760" s="37" t="s">
        <v>1033</v>
      </c>
      <c r="G9760" s="37">
        <v>61</v>
      </c>
      <c r="H9760" s="38">
        <v>32233.05</v>
      </c>
      <c r="I9760" s="38">
        <v>7381.36</v>
      </c>
      <c r="J9760" s="24" t="str">
        <f>RIGHT(F9760,2)&amp;"/"&amp;MID(F9760,5,2)&amp;"/"&amp;LEFT(F9760,4)</f>
        <v>19/09/2013</v>
      </c>
      <c r="K9760" s="39">
        <f ca="1">ROUND((TODAY()-J9760)/365.25,1)</f>
        <v>4</v>
      </c>
      <c r="L9760" s="26">
        <f>I9760/H9760</f>
        <v>0.22899973784671324</v>
      </c>
    </row>
    <row r="9761" spans="1:12" x14ac:dyDescent="0.2">
      <c r="A9761" s="37" t="s">
        <v>160</v>
      </c>
      <c r="B9761" s="37" t="s">
        <v>164</v>
      </c>
      <c r="C9761" s="37" t="s">
        <v>1752</v>
      </c>
      <c r="D9761" s="40" t="s">
        <v>370</v>
      </c>
      <c r="E9761" s="37" t="s">
        <v>2521</v>
      </c>
      <c r="F9761" s="37" t="s">
        <v>3213</v>
      </c>
      <c r="G9761" s="37">
        <v>106</v>
      </c>
      <c r="H9761" s="38">
        <v>34477.9</v>
      </c>
      <c r="I9761" s="38">
        <v>7895.43</v>
      </c>
      <c r="J9761" s="24" t="str">
        <f>RIGHT(F9761,2)&amp;"/"&amp;MID(F9761,5,2)&amp;"/"&amp;LEFT(F9761,4)</f>
        <v>20/08/2010</v>
      </c>
      <c r="K9761" s="39">
        <f ca="1">ROUND((TODAY()-J9761)/365.25,1)</f>
        <v>7.1</v>
      </c>
      <c r="L9761" s="26">
        <f>I9761/H9761</f>
        <v>0.22899973606281124</v>
      </c>
    </row>
    <row r="9762" spans="1:12" x14ac:dyDescent="0.2">
      <c r="A9762" s="37" t="s">
        <v>18</v>
      </c>
      <c r="B9762" s="37" t="s">
        <v>41</v>
      </c>
      <c r="C9762" s="37" t="s">
        <v>79</v>
      </c>
      <c r="D9762" s="40" t="s">
        <v>370</v>
      </c>
      <c r="E9762" s="37" t="s">
        <v>2592</v>
      </c>
      <c r="F9762" s="37" t="s">
        <v>2593</v>
      </c>
      <c r="G9762" s="37">
        <v>26</v>
      </c>
      <c r="H9762" s="38">
        <v>31523.4</v>
      </c>
      <c r="I9762" s="38">
        <v>7218.85</v>
      </c>
      <c r="J9762" s="24" t="str">
        <f>RIGHT(F9762,2)&amp;"/"&amp;MID(F9762,5,2)&amp;"/"&amp;LEFT(F9762,4)</f>
        <v>24/05/2012</v>
      </c>
      <c r="K9762" s="39">
        <f ca="1">ROUND((TODAY()-J9762)/365.25,1)</f>
        <v>5.3</v>
      </c>
      <c r="L9762" s="26">
        <f>I9762/H9762</f>
        <v>0.22899972718678824</v>
      </c>
    </row>
    <row r="9763" spans="1:12" x14ac:dyDescent="0.2">
      <c r="A9763" s="37" t="s">
        <v>160</v>
      </c>
      <c r="B9763" s="37" t="s">
        <v>164</v>
      </c>
      <c r="C9763" s="37" t="s">
        <v>1752</v>
      </c>
      <c r="D9763" s="40" t="s">
        <v>370</v>
      </c>
      <c r="E9763" s="37" t="s">
        <v>2523</v>
      </c>
      <c r="F9763" s="37" t="s">
        <v>3212</v>
      </c>
      <c r="G9763" s="37">
        <v>156</v>
      </c>
      <c r="H9763" s="38">
        <v>27847.85</v>
      </c>
      <c r="I9763" s="38">
        <v>6377.15</v>
      </c>
      <c r="J9763" s="24" t="str">
        <f>RIGHT(F9763,2)&amp;"/"&amp;MID(F9763,5,2)&amp;"/"&amp;LEFT(F9763,4)</f>
        <v>13/11/2009</v>
      </c>
      <c r="K9763" s="39">
        <f ca="1">ROUND((TODAY()-J9763)/365.25,1)</f>
        <v>7.9</v>
      </c>
      <c r="L9763" s="26">
        <f>I9763/H9763</f>
        <v>0.22899972529297594</v>
      </c>
    </row>
    <row r="9764" spans="1:12" x14ac:dyDescent="0.2">
      <c r="A9764" s="37" t="s">
        <v>160</v>
      </c>
      <c r="B9764" s="37" t="s">
        <v>164</v>
      </c>
      <c r="C9764" s="37" t="s">
        <v>1752</v>
      </c>
      <c r="D9764" s="37" t="s">
        <v>370</v>
      </c>
      <c r="E9764" s="37" t="s">
        <v>7951</v>
      </c>
      <c r="F9764" s="37" t="s">
        <v>3737</v>
      </c>
      <c r="G9764" s="37">
        <v>144</v>
      </c>
      <c r="H9764" s="38">
        <v>29902.7</v>
      </c>
      <c r="I9764" s="38">
        <v>6847.71</v>
      </c>
      <c r="J9764" s="24" t="str">
        <f>RIGHT(F9764,2)&amp;"/"&amp;MID(F9764,5,2)&amp;"/"&amp;LEFT(F9764,4)</f>
        <v>29/06/2010</v>
      </c>
      <c r="K9764" s="39">
        <f ca="1">ROUND((TODAY()-J9764)/365.25,1)</f>
        <v>7.2</v>
      </c>
      <c r="L9764" s="26">
        <f>I9764/H9764</f>
        <v>0.22899972243309133</v>
      </c>
    </row>
    <row r="9765" spans="1:12" x14ac:dyDescent="0.2">
      <c r="A9765" s="37" t="s">
        <v>160</v>
      </c>
      <c r="B9765" s="37" t="s">
        <v>164</v>
      </c>
      <c r="C9765" s="37" t="s">
        <v>1752</v>
      </c>
      <c r="D9765" s="37" t="s">
        <v>370</v>
      </c>
      <c r="E9765" s="37" t="s">
        <v>9699</v>
      </c>
      <c r="F9765" s="37" t="s">
        <v>4861</v>
      </c>
      <c r="G9765" s="37">
        <v>78</v>
      </c>
      <c r="H9765" s="38">
        <v>33772.050000000003</v>
      </c>
      <c r="I9765" s="38">
        <v>7733.79</v>
      </c>
      <c r="J9765" s="24" t="str">
        <f>RIGHT(F9765,2)&amp;"/"&amp;MID(F9765,5,2)&amp;"/"&amp;LEFT(F9765,4)</f>
        <v>03/06/2010</v>
      </c>
      <c r="K9765" s="39">
        <f ca="1">ROUND((TODAY()-J9765)/365.25,1)</f>
        <v>7.3</v>
      </c>
      <c r="L9765" s="26">
        <f>I9765/H9765</f>
        <v>0.22899972018281387</v>
      </c>
    </row>
    <row r="9766" spans="1:12" x14ac:dyDescent="0.2">
      <c r="A9766" s="37" t="s">
        <v>316</v>
      </c>
      <c r="B9766" s="37" t="s">
        <v>325</v>
      </c>
      <c r="C9766" s="37" t="s">
        <v>130</v>
      </c>
      <c r="D9766" s="37" t="s">
        <v>370</v>
      </c>
      <c r="E9766" s="37" t="s">
        <v>9721</v>
      </c>
      <c r="F9766" s="37" t="s">
        <v>6929</v>
      </c>
      <c r="G9766" s="37">
        <v>140</v>
      </c>
      <c r="H9766" s="38">
        <v>10637</v>
      </c>
      <c r="I9766" s="38">
        <v>2435.87</v>
      </c>
      <c r="J9766" s="24" t="str">
        <f>RIGHT(F9766,2)&amp;"/"&amp;MID(F9766,5,2)&amp;"/"&amp;LEFT(F9766,4)</f>
        <v>19/07/2010</v>
      </c>
      <c r="K9766" s="39">
        <f ca="1">ROUND((TODAY()-J9766)/365.25,1)</f>
        <v>7.2</v>
      </c>
      <c r="L9766" s="26">
        <f>I9766/H9766</f>
        <v>0.22899971796559179</v>
      </c>
    </row>
    <row r="9767" spans="1:12" x14ac:dyDescent="0.2">
      <c r="A9767" s="37" t="s">
        <v>18</v>
      </c>
      <c r="B9767" s="37" t="s">
        <v>41</v>
      </c>
      <c r="C9767" s="37" t="s">
        <v>79</v>
      </c>
      <c r="D9767" s="37" t="s">
        <v>370</v>
      </c>
      <c r="E9767" s="37" t="s">
        <v>9679</v>
      </c>
      <c r="F9767" s="37" t="s">
        <v>788</v>
      </c>
      <c r="G9767" s="37">
        <v>177</v>
      </c>
      <c r="H9767" s="38">
        <v>20019.849999999999</v>
      </c>
      <c r="I9767" s="38">
        <v>4584.54</v>
      </c>
      <c r="J9767" s="24" t="str">
        <f>RIGHT(F9767,2)&amp;"/"&amp;MID(F9767,5,2)&amp;"/"&amp;LEFT(F9767,4)</f>
        <v>22/05/2012</v>
      </c>
      <c r="K9767" s="39">
        <f ca="1">ROUND((TODAY()-J9767)/365.25,1)</f>
        <v>5.3</v>
      </c>
      <c r="L9767" s="26">
        <f>I9767/H9767</f>
        <v>0.22899971778010325</v>
      </c>
    </row>
    <row r="9768" spans="1:12" x14ac:dyDescent="0.2">
      <c r="A9768" s="37" t="s">
        <v>169</v>
      </c>
      <c r="B9768" s="37" t="s">
        <v>221</v>
      </c>
      <c r="C9768" s="37" t="s">
        <v>188</v>
      </c>
      <c r="D9768" s="40" t="s">
        <v>370</v>
      </c>
      <c r="E9768" s="37" t="s">
        <v>5598</v>
      </c>
      <c r="F9768" s="37" t="s">
        <v>815</v>
      </c>
      <c r="G9768" s="37">
        <v>16</v>
      </c>
      <c r="H9768" s="38">
        <v>33965.85</v>
      </c>
      <c r="I9768" s="38">
        <v>7778.17</v>
      </c>
      <c r="J9768" s="24" t="str">
        <f>RIGHT(F9768,2)&amp;"/"&amp;MID(F9768,5,2)&amp;"/"&amp;LEFT(F9768,4)</f>
        <v>21/03/2013</v>
      </c>
      <c r="K9768" s="39">
        <f ca="1">ROUND((TODAY()-J9768)/365.25,1)</f>
        <v>4.5</v>
      </c>
      <c r="L9768" s="26">
        <f>I9768/H9768</f>
        <v>0.22899971589110829</v>
      </c>
    </row>
    <row r="9769" spans="1:12" x14ac:dyDescent="0.2">
      <c r="A9769" s="37" t="s">
        <v>123</v>
      </c>
      <c r="B9769" s="37" t="s">
        <v>129</v>
      </c>
      <c r="C9769" s="37" t="s">
        <v>3092</v>
      </c>
      <c r="D9769" s="40" t="s">
        <v>370</v>
      </c>
      <c r="E9769" s="37" t="s">
        <v>4161</v>
      </c>
      <c r="F9769" s="37" t="s">
        <v>4608</v>
      </c>
      <c r="G9769" s="37">
        <v>72</v>
      </c>
      <c r="H9769" s="38">
        <v>10367</v>
      </c>
      <c r="I9769" s="38">
        <v>2374.04</v>
      </c>
      <c r="J9769" s="24" t="str">
        <f>RIGHT(F9769,2)&amp;"/"&amp;MID(F9769,5,2)&amp;"/"&amp;LEFT(F9769,4)</f>
        <v>03/03/2008</v>
      </c>
      <c r="K9769" s="39">
        <f ca="1">ROUND((TODAY()-J9769)/365.25,1)</f>
        <v>9.6</v>
      </c>
      <c r="L9769" s="26">
        <f>I9769/H9769</f>
        <v>0.2289997106202373</v>
      </c>
    </row>
    <row r="9770" spans="1:12" x14ac:dyDescent="0.2">
      <c r="A9770" s="37" t="s">
        <v>169</v>
      </c>
      <c r="B9770" s="37" t="s">
        <v>9275</v>
      </c>
      <c r="C9770" s="37" t="s">
        <v>4819</v>
      </c>
      <c r="D9770" s="40" t="s">
        <v>370</v>
      </c>
      <c r="E9770" s="37" t="s">
        <v>8879</v>
      </c>
      <c r="F9770" s="37" t="s">
        <v>508</v>
      </c>
      <c r="G9770" s="37">
        <v>94</v>
      </c>
      <c r="H9770" s="38">
        <v>15247.05</v>
      </c>
      <c r="I9770" s="38">
        <v>3491.57</v>
      </c>
      <c r="J9770" s="24" t="str">
        <f>RIGHT(F9770,2)&amp;"/"&amp;MID(F9770,5,2)&amp;"/"&amp;LEFT(F9770,4)</f>
        <v>17/12/2007</v>
      </c>
      <c r="K9770" s="39">
        <f ca="1">ROUND((TODAY()-J9770)/365.25,1)</f>
        <v>9.8000000000000007</v>
      </c>
      <c r="L9770" s="26">
        <f>I9770/H9770</f>
        <v>0.22899970814026321</v>
      </c>
    </row>
    <row r="9771" spans="1:12" x14ac:dyDescent="0.2">
      <c r="A9771" s="37" t="s">
        <v>18</v>
      </c>
      <c r="B9771" s="37" t="s">
        <v>41</v>
      </c>
      <c r="C9771" s="37" t="s">
        <v>79</v>
      </c>
      <c r="D9771" s="40" t="s">
        <v>370</v>
      </c>
      <c r="E9771" s="37" t="s">
        <v>8892</v>
      </c>
      <c r="F9771" s="37" t="s">
        <v>7420</v>
      </c>
      <c r="G9771" s="37">
        <v>123</v>
      </c>
      <c r="H9771" s="38">
        <v>27095.45</v>
      </c>
      <c r="I9771" s="38">
        <v>6204.85</v>
      </c>
      <c r="J9771" s="24" t="str">
        <f>RIGHT(F9771,2)&amp;"/"&amp;MID(F9771,5,2)&amp;"/"&amp;LEFT(F9771,4)</f>
        <v>29/04/2013</v>
      </c>
      <c r="K9771" s="39">
        <f ca="1">ROUND((TODAY()-J9771)/365.25,1)</f>
        <v>4.4000000000000004</v>
      </c>
      <c r="L9771" s="26">
        <f>I9771/H9771</f>
        <v>0.22899970290214777</v>
      </c>
    </row>
    <row r="9772" spans="1:12" x14ac:dyDescent="0.2">
      <c r="A9772" s="37" t="s">
        <v>61</v>
      </c>
      <c r="B9772" s="37" t="s">
        <v>406</v>
      </c>
      <c r="C9772" s="37" t="s">
        <v>940</v>
      </c>
      <c r="D9772" s="40" t="s">
        <v>23</v>
      </c>
      <c r="E9772" s="37" t="s">
        <v>2214</v>
      </c>
      <c r="F9772" s="37" t="s">
        <v>966</v>
      </c>
      <c r="G9772" s="37">
        <v>154</v>
      </c>
      <c r="H9772" s="38">
        <v>27950.080000000002</v>
      </c>
      <c r="I9772" s="38">
        <v>6400.56</v>
      </c>
      <c r="J9772" s="24" t="str">
        <f>RIGHT(F9772,2)&amp;"/"&amp;MID(F9772,5,2)&amp;"/"&amp;LEFT(F9772,4)</f>
        <v>21/09/2012</v>
      </c>
      <c r="K9772" s="39">
        <f ca="1">ROUND((TODAY()-J9772)/365.25,1)</f>
        <v>5</v>
      </c>
      <c r="L9772" s="26">
        <f>I9772/H9772</f>
        <v>0.22899970232643341</v>
      </c>
    </row>
    <row r="9773" spans="1:12" x14ac:dyDescent="0.2">
      <c r="A9773" s="37" t="s">
        <v>169</v>
      </c>
      <c r="B9773" s="37" t="s">
        <v>203</v>
      </c>
      <c r="C9773" s="37" t="s">
        <v>205</v>
      </c>
      <c r="D9773" s="37" t="s">
        <v>370</v>
      </c>
      <c r="E9773" s="37" t="s">
        <v>6908</v>
      </c>
      <c r="F9773" s="37" t="s">
        <v>4406</v>
      </c>
      <c r="G9773" s="37">
        <v>245</v>
      </c>
      <c r="H9773" s="38">
        <v>3339</v>
      </c>
      <c r="I9773" s="38">
        <v>764.63</v>
      </c>
      <c r="J9773" s="24" t="str">
        <f>RIGHT(F9773,2)&amp;"/"&amp;MID(F9773,5,2)&amp;"/"&amp;LEFT(F9773,4)</f>
        <v>28/05/2001</v>
      </c>
      <c r="K9773" s="39">
        <f ca="1">ROUND((TODAY()-J9773)/365.25,1)</f>
        <v>16.3</v>
      </c>
      <c r="L9773" s="26">
        <f>I9773/H9773</f>
        <v>0.22899970050913446</v>
      </c>
    </row>
    <row r="9774" spans="1:12" x14ac:dyDescent="0.2">
      <c r="A9774" s="37" t="s">
        <v>18</v>
      </c>
      <c r="B9774" s="37" t="s">
        <v>9730</v>
      </c>
      <c r="C9774" s="37" t="s">
        <v>1698</v>
      </c>
      <c r="D9774" s="37" t="s">
        <v>370</v>
      </c>
      <c r="E9774" s="37" t="s">
        <v>9697</v>
      </c>
      <c r="F9774" s="37" t="s">
        <v>9731</v>
      </c>
      <c r="G9774" s="37">
        <v>283</v>
      </c>
      <c r="H9774" s="38">
        <v>1961.4</v>
      </c>
      <c r="I9774" s="38">
        <v>449.16</v>
      </c>
      <c r="J9774" s="24" t="str">
        <f>RIGHT(F9774,2)&amp;"/"&amp;MID(F9774,5,2)&amp;"/"&amp;LEFT(F9774,4)</f>
        <v>27/09/1993</v>
      </c>
      <c r="K9774" s="39">
        <f ca="1">ROUND((TODAY()-J9774)/365.25,1)</f>
        <v>24</v>
      </c>
      <c r="L9774" s="26">
        <f>I9774/H9774</f>
        <v>0.22899969409605384</v>
      </c>
    </row>
    <row r="9775" spans="1:12" x14ac:dyDescent="0.2">
      <c r="A9775" s="37" t="s">
        <v>169</v>
      </c>
      <c r="B9775" s="37" t="s">
        <v>200</v>
      </c>
      <c r="C9775" s="37" t="s">
        <v>1062</v>
      </c>
      <c r="D9775" s="37" t="s">
        <v>370</v>
      </c>
      <c r="E9775" s="37" t="s">
        <v>6903</v>
      </c>
      <c r="F9775" s="37" t="s">
        <v>7445</v>
      </c>
      <c r="G9775" s="37">
        <v>107</v>
      </c>
      <c r="H9775" s="38">
        <v>26002</v>
      </c>
      <c r="I9775" s="38">
        <v>5954.45</v>
      </c>
      <c r="J9775" s="24" t="str">
        <f>RIGHT(F9775,2)&amp;"/"&amp;MID(F9775,5,2)&amp;"/"&amp;LEFT(F9775,4)</f>
        <v>02/09/2011</v>
      </c>
      <c r="K9775" s="39">
        <f ca="1">ROUND((TODAY()-J9775)/365.25,1)</f>
        <v>6.1</v>
      </c>
      <c r="L9775" s="26">
        <f>I9775/H9775</f>
        <v>0.22899969233135911</v>
      </c>
    </row>
    <row r="9776" spans="1:12" x14ac:dyDescent="0.2">
      <c r="A9776" s="37" t="s">
        <v>169</v>
      </c>
      <c r="B9776" s="37" t="s">
        <v>200</v>
      </c>
      <c r="C9776" s="37" t="s">
        <v>1062</v>
      </c>
      <c r="D9776" s="40" t="s">
        <v>370</v>
      </c>
      <c r="E9776" s="37" t="s">
        <v>2523</v>
      </c>
      <c r="F9776" s="37" t="s">
        <v>433</v>
      </c>
      <c r="G9776" s="37">
        <v>130</v>
      </c>
      <c r="H9776" s="38">
        <v>25432</v>
      </c>
      <c r="I9776" s="38">
        <v>5823.92</v>
      </c>
      <c r="J9776" s="24" t="str">
        <f>RIGHT(F9776,2)&amp;"/"&amp;MID(F9776,5,2)&amp;"/"&amp;LEFT(F9776,4)</f>
        <v>27/09/2011</v>
      </c>
      <c r="K9776" s="39">
        <f ca="1">ROUND((TODAY()-J9776)/365.25,1)</f>
        <v>6</v>
      </c>
      <c r="L9776" s="26">
        <f>I9776/H9776</f>
        <v>0.22899968543567159</v>
      </c>
    </row>
    <row r="9777" spans="1:12" x14ac:dyDescent="0.2">
      <c r="A9777" s="37" t="s">
        <v>18</v>
      </c>
      <c r="B9777" s="37" t="s">
        <v>41</v>
      </c>
      <c r="C9777" s="37" t="s">
        <v>599</v>
      </c>
      <c r="D9777" s="37" t="s">
        <v>370</v>
      </c>
      <c r="E9777" s="37" t="s">
        <v>7965</v>
      </c>
      <c r="F9777" s="37" t="s">
        <v>6754</v>
      </c>
      <c r="G9777" s="37">
        <v>165</v>
      </c>
      <c r="H9777" s="38">
        <v>17072.95</v>
      </c>
      <c r="I9777" s="38">
        <v>3909.7</v>
      </c>
      <c r="J9777" s="24" t="str">
        <f>RIGHT(F9777,2)&amp;"/"&amp;MID(F9777,5,2)&amp;"/"&amp;LEFT(F9777,4)</f>
        <v>14/11/2008</v>
      </c>
      <c r="K9777" s="39">
        <f ca="1">ROUND((TODAY()-J9777)/365.25,1)</f>
        <v>8.9</v>
      </c>
      <c r="L9777" s="26">
        <f>I9777/H9777</f>
        <v>0.22899967492436865</v>
      </c>
    </row>
    <row r="9778" spans="1:12" x14ac:dyDescent="0.2">
      <c r="A9778" s="37" t="s">
        <v>123</v>
      </c>
      <c r="B9778" s="37" t="s">
        <v>622</v>
      </c>
      <c r="C9778" s="37" t="s">
        <v>8261</v>
      </c>
      <c r="D9778" s="37" t="s">
        <v>370</v>
      </c>
      <c r="E9778" s="37" t="s">
        <v>9687</v>
      </c>
      <c r="F9778" s="37" t="s">
        <v>415</v>
      </c>
      <c r="G9778" s="37">
        <v>102</v>
      </c>
      <c r="H9778" s="38">
        <v>3059</v>
      </c>
      <c r="I9778" s="38">
        <v>700.51</v>
      </c>
      <c r="J9778" s="24" t="str">
        <f>RIGHT(F9778,2)&amp;"/"&amp;MID(F9778,5,2)&amp;"/"&amp;LEFT(F9778,4)</f>
        <v>27/09/2007</v>
      </c>
      <c r="K9778" s="39">
        <f ca="1">ROUND((TODAY()-J9778)/365.25,1)</f>
        <v>10</v>
      </c>
      <c r="L9778" s="26">
        <f>I9778/H9778</f>
        <v>0.22899967309578292</v>
      </c>
    </row>
    <row r="9779" spans="1:12" x14ac:dyDescent="0.2">
      <c r="A9779" s="37" t="s">
        <v>18</v>
      </c>
      <c r="B9779" s="37" t="s">
        <v>24</v>
      </c>
      <c r="C9779" s="37" t="s">
        <v>232</v>
      </c>
      <c r="D9779" s="40" t="s">
        <v>370</v>
      </c>
      <c r="E9779" s="37" t="s">
        <v>5584</v>
      </c>
      <c r="F9779" s="37" t="s">
        <v>2067</v>
      </c>
      <c r="G9779" s="37">
        <v>172</v>
      </c>
      <c r="H9779" s="38">
        <v>18891.25</v>
      </c>
      <c r="I9779" s="38">
        <v>4326.09</v>
      </c>
      <c r="J9779" s="24" t="str">
        <f>RIGHT(F9779,2)&amp;"/"&amp;MID(F9779,5,2)&amp;"/"&amp;LEFT(F9779,4)</f>
        <v>17/08/2012</v>
      </c>
      <c r="K9779" s="39">
        <f ca="1">ROUND((TODAY()-J9779)/365.25,1)</f>
        <v>5.0999999999999996</v>
      </c>
      <c r="L9779" s="26">
        <f>I9779/H9779</f>
        <v>0.22899966915900219</v>
      </c>
    </row>
    <row r="9780" spans="1:12" x14ac:dyDescent="0.2">
      <c r="A9780" s="37" t="s">
        <v>61</v>
      </c>
      <c r="B9780" s="37" t="s">
        <v>406</v>
      </c>
      <c r="C9780" s="37" t="s">
        <v>940</v>
      </c>
      <c r="D9780" s="40" t="s">
        <v>370</v>
      </c>
      <c r="E9780" s="37" t="s">
        <v>4170</v>
      </c>
      <c r="F9780" s="37" t="s">
        <v>1771</v>
      </c>
      <c r="G9780" s="37">
        <v>174</v>
      </c>
      <c r="H9780" s="38">
        <v>26874.1</v>
      </c>
      <c r="I9780" s="38">
        <v>6154.16</v>
      </c>
      <c r="J9780" s="24" t="str">
        <f>RIGHT(F9780,2)&amp;"/"&amp;MID(F9780,5,2)&amp;"/"&amp;LEFT(F9780,4)</f>
        <v>06/12/2012</v>
      </c>
      <c r="K9780" s="39">
        <f ca="1">ROUND((TODAY()-J9780)/365.25,1)</f>
        <v>4.8</v>
      </c>
      <c r="L9780" s="26">
        <f>I9780/H9780</f>
        <v>0.22899966882611883</v>
      </c>
    </row>
    <row r="9781" spans="1:12" x14ac:dyDescent="0.2">
      <c r="A9781" s="37" t="s">
        <v>18</v>
      </c>
      <c r="B9781" s="37" t="s">
        <v>41</v>
      </c>
      <c r="C9781" s="37" t="s">
        <v>38</v>
      </c>
      <c r="D9781" s="37" t="s">
        <v>370</v>
      </c>
      <c r="E9781" s="37" t="s">
        <v>7990</v>
      </c>
      <c r="F9781" s="37" t="s">
        <v>8012</v>
      </c>
      <c r="G9781" s="37">
        <v>190</v>
      </c>
      <c r="H9781" s="38">
        <v>18367.8</v>
      </c>
      <c r="I9781" s="38">
        <v>4206.22</v>
      </c>
      <c r="J9781" s="24" t="str">
        <f>RIGHT(F9781,2)&amp;"/"&amp;MID(F9781,5,2)&amp;"/"&amp;LEFT(F9781,4)</f>
        <v>15/01/2009</v>
      </c>
      <c r="K9781" s="39">
        <f ca="1">ROUND((TODAY()-J9781)/365.25,1)</f>
        <v>8.6999999999999993</v>
      </c>
      <c r="L9781" s="26">
        <f>I9781/H9781</f>
        <v>0.22899966245277062</v>
      </c>
    </row>
    <row r="9782" spans="1:12" x14ac:dyDescent="0.2">
      <c r="A9782" s="37" t="s">
        <v>316</v>
      </c>
      <c r="B9782" s="37" t="s">
        <v>337</v>
      </c>
      <c r="C9782" s="37" t="s">
        <v>5455</v>
      </c>
      <c r="D9782" s="40" t="s">
        <v>370</v>
      </c>
      <c r="E9782" s="37" t="s">
        <v>4154</v>
      </c>
      <c r="F9782" s="37" t="s">
        <v>5456</v>
      </c>
      <c r="G9782" s="37">
        <v>153</v>
      </c>
      <c r="H9782" s="38">
        <v>20329.55</v>
      </c>
      <c r="I9782" s="38">
        <v>4655.46</v>
      </c>
      <c r="J9782" s="24" t="str">
        <f>RIGHT(F9782,2)&amp;"/"&amp;MID(F9782,5,2)&amp;"/"&amp;LEFT(F9782,4)</f>
        <v>18/03/2014</v>
      </c>
      <c r="K9782" s="39">
        <f ca="1">ROUND((TODAY()-J9782)/365.25,1)</f>
        <v>3.5</v>
      </c>
      <c r="L9782" s="26">
        <f>I9782/H9782</f>
        <v>0.22899965813311166</v>
      </c>
    </row>
    <row r="9783" spans="1:12" x14ac:dyDescent="0.2">
      <c r="A9783" s="37" t="s">
        <v>316</v>
      </c>
      <c r="B9783" s="37" t="s">
        <v>3938</v>
      </c>
      <c r="C9783" s="37" t="s">
        <v>4158</v>
      </c>
      <c r="D9783" s="37" t="s">
        <v>370</v>
      </c>
      <c r="E9783" s="37" t="s">
        <v>6862</v>
      </c>
      <c r="F9783" s="37" t="s">
        <v>5720</v>
      </c>
      <c r="G9783" s="37">
        <v>152</v>
      </c>
      <c r="H9783" s="38">
        <v>13924.65</v>
      </c>
      <c r="I9783" s="38">
        <v>3188.74</v>
      </c>
      <c r="J9783" s="24" t="str">
        <f>RIGHT(F9783,2)&amp;"/"&amp;MID(F9783,5,2)&amp;"/"&amp;LEFT(F9783,4)</f>
        <v>21/10/2009</v>
      </c>
      <c r="K9783" s="39">
        <f ca="1">ROUND((TODAY()-J9783)/365.25,1)</f>
        <v>7.9</v>
      </c>
      <c r="L9783" s="26">
        <f>I9783/H9783</f>
        <v>0.22899965169681105</v>
      </c>
    </row>
    <row r="9784" spans="1:12" x14ac:dyDescent="0.2">
      <c r="A9784" s="37" t="s">
        <v>169</v>
      </c>
      <c r="B9784" s="37" t="s">
        <v>200</v>
      </c>
      <c r="C9784" s="37" t="s">
        <v>202</v>
      </c>
      <c r="D9784" s="37" t="s">
        <v>370</v>
      </c>
      <c r="E9784" s="37" t="s">
        <v>7956</v>
      </c>
      <c r="F9784" s="37" t="s">
        <v>1931</v>
      </c>
      <c r="G9784" s="37">
        <v>197</v>
      </c>
      <c r="H9784" s="38">
        <v>21097.15</v>
      </c>
      <c r="I9784" s="38">
        <v>4831.24</v>
      </c>
      <c r="J9784" s="24" t="str">
        <f>RIGHT(F9784,2)&amp;"/"&amp;MID(F9784,5,2)&amp;"/"&amp;LEFT(F9784,4)</f>
        <v>27/09/2013</v>
      </c>
      <c r="K9784" s="39">
        <f ca="1">ROUND((TODAY()-J9784)/365.25,1)</f>
        <v>4</v>
      </c>
      <c r="L9784" s="26">
        <f>I9784/H9784</f>
        <v>0.22899965161171057</v>
      </c>
    </row>
    <row r="9785" spans="1:12" x14ac:dyDescent="0.2">
      <c r="A9785" s="37" t="s">
        <v>18</v>
      </c>
      <c r="B9785" s="37" t="s">
        <v>41</v>
      </c>
      <c r="C9785" s="37" t="s">
        <v>79</v>
      </c>
      <c r="D9785" s="40" t="s">
        <v>370</v>
      </c>
      <c r="E9785" s="37" t="s">
        <v>2210</v>
      </c>
      <c r="F9785" s="37" t="s">
        <v>1925</v>
      </c>
      <c r="G9785" s="37">
        <v>114</v>
      </c>
      <c r="H9785" s="38">
        <v>26261.35</v>
      </c>
      <c r="I9785" s="38">
        <v>6013.84</v>
      </c>
      <c r="J9785" s="24" t="str">
        <f>RIGHT(F9785,2)&amp;"/"&amp;MID(F9785,5,2)&amp;"/"&amp;LEFT(F9785,4)</f>
        <v>04/10/2012</v>
      </c>
      <c r="K9785" s="39">
        <f ca="1">ROUND((TODAY()-J9785)/365.25,1)</f>
        <v>5</v>
      </c>
      <c r="L9785" s="26">
        <f>I9785/H9785</f>
        <v>0.22899965157922195</v>
      </c>
    </row>
    <row r="9786" spans="1:12" x14ac:dyDescent="0.2">
      <c r="A9786" s="37" t="s">
        <v>123</v>
      </c>
      <c r="B9786" s="37" t="s">
        <v>129</v>
      </c>
      <c r="C9786" s="37" t="s">
        <v>3092</v>
      </c>
      <c r="D9786" s="37" t="s">
        <v>370</v>
      </c>
      <c r="E9786" s="37" t="s">
        <v>9695</v>
      </c>
      <c r="F9786" s="37" t="s">
        <v>4118</v>
      </c>
      <c r="G9786" s="37">
        <v>63</v>
      </c>
      <c r="H9786" s="38">
        <v>8397</v>
      </c>
      <c r="I9786" s="38">
        <v>1922.91</v>
      </c>
      <c r="J9786" s="24" t="str">
        <f>RIGHT(F9786,2)&amp;"/"&amp;MID(F9786,5,2)&amp;"/"&amp;LEFT(F9786,4)</f>
        <v>19/10/2007</v>
      </c>
      <c r="K9786" s="39">
        <f ca="1">ROUND((TODAY()-J9786)/365.25,1)</f>
        <v>9.9</v>
      </c>
      <c r="L9786" s="26">
        <f>I9786/H9786</f>
        <v>0.22899964272954629</v>
      </c>
    </row>
    <row r="9787" spans="1:12" x14ac:dyDescent="0.2">
      <c r="A9787" s="37" t="s">
        <v>18</v>
      </c>
      <c r="B9787" s="37" t="s">
        <v>41</v>
      </c>
      <c r="C9787" s="37" t="s">
        <v>79</v>
      </c>
      <c r="D9787" s="40" t="s">
        <v>370</v>
      </c>
      <c r="E9787" s="37" t="s">
        <v>2220</v>
      </c>
      <c r="F9787" s="37" t="s">
        <v>1856</v>
      </c>
      <c r="G9787" s="37">
        <v>128</v>
      </c>
      <c r="H9787" s="38">
        <v>25214.45</v>
      </c>
      <c r="I9787" s="38">
        <v>5774.1</v>
      </c>
      <c r="J9787" s="24" t="str">
        <f>RIGHT(F9787,2)&amp;"/"&amp;MID(F9787,5,2)&amp;"/"&amp;LEFT(F9787,4)</f>
        <v>16/05/2012</v>
      </c>
      <c r="K9787" s="39">
        <f ca="1">ROUND((TODAY()-J9787)/365.25,1)</f>
        <v>5.4</v>
      </c>
      <c r="L9787" s="26">
        <f>I9787/H9787</f>
        <v>0.22899964107882584</v>
      </c>
    </row>
    <row r="9788" spans="1:12" x14ac:dyDescent="0.2">
      <c r="A9788" s="37" t="s">
        <v>18</v>
      </c>
      <c r="B9788" s="37" t="s">
        <v>24</v>
      </c>
      <c r="C9788" s="37" t="s">
        <v>38</v>
      </c>
      <c r="D9788" s="40" t="s">
        <v>370</v>
      </c>
      <c r="E9788" s="37" t="s">
        <v>8887</v>
      </c>
      <c r="F9788" s="37" t="s">
        <v>1386</v>
      </c>
      <c r="G9788" s="37">
        <v>182</v>
      </c>
      <c r="H9788" s="38">
        <v>16657.8</v>
      </c>
      <c r="I9788" s="38">
        <v>3814.63</v>
      </c>
      <c r="J9788" s="24" t="str">
        <f>RIGHT(F9788,2)&amp;"/"&amp;MID(F9788,5,2)&amp;"/"&amp;LEFT(F9788,4)</f>
        <v>26/08/2008</v>
      </c>
      <c r="K9788" s="39">
        <f ca="1">ROUND((TODAY()-J9788)/365.25,1)</f>
        <v>9.1</v>
      </c>
      <c r="L9788" s="26">
        <f>I9788/H9788</f>
        <v>0.22899962780199068</v>
      </c>
    </row>
    <row r="9789" spans="1:12" x14ac:dyDescent="0.2">
      <c r="A9789" s="37" t="s">
        <v>18</v>
      </c>
      <c r="B9789" s="37" t="s">
        <v>24</v>
      </c>
      <c r="C9789" s="37" t="s">
        <v>38</v>
      </c>
      <c r="D9789" s="40" t="s">
        <v>370</v>
      </c>
      <c r="E9789" s="37" t="s">
        <v>2526</v>
      </c>
      <c r="F9789" s="37" t="s">
        <v>502</v>
      </c>
      <c r="G9789" s="37">
        <v>178</v>
      </c>
      <c r="H9789" s="38">
        <v>17185.05</v>
      </c>
      <c r="I9789" s="38">
        <v>3935.37</v>
      </c>
      <c r="J9789" s="24" t="str">
        <f>RIGHT(F9789,2)&amp;"/"&amp;MID(F9789,5,2)&amp;"/"&amp;LEFT(F9789,4)</f>
        <v>23/09/2008</v>
      </c>
      <c r="K9789" s="39">
        <f ca="1">ROUND((TODAY()-J9789)/365.25,1)</f>
        <v>9</v>
      </c>
      <c r="L9789" s="26">
        <f>I9789/H9789</f>
        <v>0.22899962467377169</v>
      </c>
    </row>
    <row r="9790" spans="1:12" x14ac:dyDescent="0.2">
      <c r="A9790" s="37" t="s">
        <v>316</v>
      </c>
      <c r="B9790" s="37" t="s">
        <v>337</v>
      </c>
      <c r="C9790" s="37" t="s">
        <v>127</v>
      </c>
      <c r="D9790" s="40" t="s">
        <v>370</v>
      </c>
      <c r="E9790" s="37" t="s">
        <v>4214</v>
      </c>
      <c r="F9790" s="37" t="s">
        <v>3906</v>
      </c>
      <c r="G9790" s="37">
        <v>142</v>
      </c>
      <c r="H9790" s="38">
        <v>13315</v>
      </c>
      <c r="I9790" s="38">
        <v>3049.13</v>
      </c>
      <c r="J9790" s="24" t="str">
        <f>RIGHT(F9790,2)&amp;"/"&amp;MID(F9790,5,2)&amp;"/"&amp;LEFT(F9790,4)</f>
        <v>14/09/2011</v>
      </c>
      <c r="K9790" s="39">
        <f ca="1">ROUND((TODAY()-J9790)/365.25,1)</f>
        <v>6</v>
      </c>
      <c r="L9790" s="26">
        <f>I9790/H9790</f>
        <v>0.22899962448366504</v>
      </c>
    </row>
    <row r="9791" spans="1:12" x14ac:dyDescent="0.2">
      <c r="A9791" s="37" t="s">
        <v>169</v>
      </c>
      <c r="B9791" s="37" t="s">
        <v>184</v>
      </c>
      <c r="C9791" s="37" t="s">
        <v>188</v>
      </c>
      <c r="D9791" s="40" t="s">
        <v>370</v>
      </c>
      <c r="E9791" s="37" t="s">
        <v>8881</v>
      </c>
      <c r="F9791" s="37" t="s">
        <v>7409</v>
      </c>
      <c r="G9791" s="37">
        <v>124</v>
      </c>
      <c r="H9791" s="38">
        <v>20534.75</v>
      </c>
      <c r="I9791" s="38">
        <v>4702.45</v>
      </c>
      <c r="J9791" s="24" t="str">
        <f>RIGHT(F9791,2)&amp;"/"&amp;MID(F9791,5,2)&amp;"/"&amp;LEFT(F9791,4)</f>
        <v>30/04/2012</v>
      </c>
      <c r="K9791" s="39">
        <f ca="1">ROUND((TODAY()-J9791)/365.25,1)</f>
        <v>5.4</v>
      </c>
      <c r="L9791" s="26">
        <f>I9791/H9791</f>
        <v>0.22899962259097384</v>
      </c>
    </row>
    <row r="9792" spans="1:12" x14ac:dyDescent="0.2">
      <c r="A9792" s="37" t="s">
        <v>18</v>
      </c>
      <c r="B9792" s="37" t="s">
        <v>41</v>
      </c>
      <c r="C9792" s="37" t="s">
        <v>79</v>
      </c>
      <c r="D9792" s="40" t="s">
        <v>370</v>
      </c>
      <c r="E9792" s="37" t="s">
        <v>4201</v>
      </c>
      <c r="F9792" s="37" t="s">
        <v>2125</v>
      </c>
      <c r="G9792" s="37">
        <v>154</v>
      </c>
      <c r="H9792" s="38">
        <v>22403.4</v>
      </c>
      <c r="I9792" s="38">
        <v>5130.37</v>
      </c>
      <c r="J9792" s="24" t="str">
        <f>RIGHT(F9792,2)&amp;"/"&amp;MID(F9792,5,2)&amp;"/"&amp;LEFT(F9792,4)</f>
        <v>06/08/2012</v>
      </c>
      <c r="K9792" s="39">
        <f ca="1">ROUND((TODAY()-J9792)/365.25,1)</f>
        <v>5.0999999999999996</v>
      </c>
      <c r="L9792" s="26">
        <f>I9792/H9792</f>
        <v>0.22899961612969458</v>
      </c>
    </row>
    <row r="9793" spans="1:12" x14ac:dyDescent="0.2">
      <c r="A9793" s="37" t="s">
        <v>123</v>
      </c>
      <c r="B9793" s="37" t="s">
        <v>129</v>
      </c>
      <c r="C9793" s="37" t="s">
        <v>6038</v>
      </c>
      <c r="D9793" s="40" t="s">
        <v>370</v>
      </c>
      <c r="E9793" s="37" t="s">
        <v>5572</v>
      </c>
      <c r="F9793" s="37" t="s">
        <v>5534</v>
      </c>
      <c r="G9793" s="37">
        <v>197</v>
      </c>
      <c r="H9793" s="38">
        <v>5198</v>
      </c>
      <c r="I9793" s="38">
        <v>1190.3399999999999</v>
      </c>
      <c r="J9793" s="24" t="str">
        <f>RIGHT(F9793,2)&amp;"/"&amp;MID(F9793,5,2)&amp;"/"&amp;LEFT(F9793,4)</f>
        <v>30/11/2007</v>
      </c>
      <c r="K9793" s="39">
        <f ca="1">ROUND((TODAY()-J9793)/365.25,1)</f>
        <v>9.8000000000000007</v>
      </c>
      <c r="L9793" s="26">
        <f>I9793/H9793</f>
        <v>0.22899961523662946</v>
      </c>
    </row>
    <row r="9794" spans="1:12" x14ac:dyDescent="0.2">
      <c r="A9794" s="37" t="s">
        <v>18</v>
      </c>
      <c r="B9794" s="37" t="s">
        <v>41</v>
      </c>
      <c r="C9794" s="37" t="s">
        <v>38</v>
      </c>
      <c r="D9794" s="37" t="s">
        <v>370</v>
      </c>
      <c r="E9794" s="37" t="s">
        <v>9705</v>
      </c>
      <c r="F9794" s="37" t="s">
        <v>1150</v>
      </c>
      <c r="G9794" s="37">
        <v>156</v>
      </c>
      <c r="H9794" s="38">
        <v>18146.45</v>
      </c>
      <c r="I9794" s="38">
        <v>4155.53</v>
      </c>
      <c r="J9794" s="24" t="str">
        <f>RIGHT(F9794,2)&amp;"/"&amp;MID(F9794,5,2)&amp;"/"&amp;LEFT(F9794,4)</f>
        <v>17/10/2008</v>
      </c>
      <c r="K9794" s="39">
        <f ca="1">ROUND((TODAY()-J9794)/365.25,1)</f>
        <v>8.9</v>
      </c>
      <c r="L9794" s="26">
        <f>I9794/H9794</f>
        <v>0.22899961149425918</v>
      </c>
    </row>
    <row r="9795" spans="1:12" x14ac:dyDescent="0.2">
      <c r="A9795" s="37" t="s">
        <v>339</v>
      </c>
      <c r="B9795" s="37" t="s">
        <v>348</v>
      </c>
      <c r="C9795" s="37" t="s">
        <v>4029</v>
      </c>
      <c r="D9795" s="37" t="s">
        <v>370</v>
      </c>
      <c r="E9795" s="37" t="s">
        <v>9706</v>
      </c>
      <c r="F9795" s="37" t="s">
        <v>1566</v>
      </c>
      <c r="G9795" s="37">
        <v>157</v>
      </c>
      <c r="H9795" s="38">
        <v>10266</v>
      </c>
      <c r="I9795" s="38">
        <v>2350.91</v>
      </c>
      <c r="J9795" s="24" t="str">
        <f>RIGHT(F9795,2)&amp;"/"&amp;MID(F9795,5,2)&amp;"/"&amp;LEFT(F9795,4)</f>
        <v>13/12/2007</v>
      </c>
      <c r="K9795" s="39">
        <f ca="1">ROUND((TODAY()-J9795)/365.25,1)</f>
        <v>9.8000000000000007</v>
      </c>
      <c r="L9795" s="26">
        <f>I9795/H9795</f>
        <v>0.22899961036430935</v>
      </c>
    </row>
    <row r="9796" spans="1:12" x14ac:dyDescent="0.2">
      <c r="A9796" s="37" t="s">
        <v>160</v>
      </c>
      <c r="B9796" s="37" t="s">
        <v>164</v>
      </c>
      <c r="C9796" s="37" t="s">
        <v>1752</v>
      </c>
      <c r="D9796" s="40" t="s">
        <v>370</v>
      </c>
      <c r="E9796" s="37" t="s">
        <v>4173</v>
      </c>
      <c r="F9796" s="37" t="s">
        <v>4421</v>
      </c>
      <c r="G9796" s="37">
        <v>190</v>
      </c>
      <c r="H9796" s="38">
        <v>25373.1</v>
      </c>
      <c r="I9796" s="38">
        <v>5810.43</v>
      </c>
      <c r="J9796" s="24" t="str">
        <f>RIGHT(F9796,2)&amp;"/"&amp;MID(F9796,5,2)&amp;"/"&amp;LEFT(F9796,4)</f>
        <v>04/06/2009</v>
      </c>
      <c r="K9796" s="39">
        <f ca="1">ROUND((TODAY()-J9796)/365.25,1)</f>
        <v>8.3000000000000007</v>
      </c>
      <c r="L9796" s="26">
        <f>I9796/H9796</f>
        <v>0.22899960982300155</v>
      </c>
    </row>
    <row r="9797" spans="1:12" x14ac:dyDescent="0.2">
      <c r="A9797" s="37" t="s">
        <v>61</v>
      </c>
      <c r="B9797" s="37" t="s">
        <v>406</v>
      </c>
      <c r="C9797" s="37" t="s">
        <v>940</v>
      </c>
      <c r="D9797" s="37" t="s">
        <v>370</v>
      </c>
      <c r="E9797" s="37" t="s">
        <v>9681</v>
      </c>
      <c r="F9797" s="37" t="s">
        <v>6798</v>
      </c>
      <c r="G9797" s="37">
        <v>194</v>
      </c>
      <c r="H9797" s="38">
        <v>24752.75</v>
      </c>
      <c r="I9797" s="38">
        <v>5668.37</v>
      </c>
      <c r="J9797" s="24" t="str">
        <f>RIGHT(F9797,2)&amp;"/"&amp;MID(F9797,5,2)&amp;"/"&amp;LEFT(F9797,4)</f>
        <v>21/12/2012</v>
      </c>
      <c r="K9797" s="39">
        <f ca="1">ROUND((TODAY()-J9797)/365.25,1)</f>
        <v>4.8</v>
      </c>
      <c r="L9797" s="26">
        <f>I9797/H9797</f>
        <v>0.22899960610437223</v>
      </c>
    </row>
    <row r="9798" spans="1:12" x14ac:dyDescent="0.2">
      <c r="A9798" s="37" t="s">
        <v>123</v>
      </c>
      <c r="B9798" s="37" t="s">
        <v>129</v>
      </c>
      <c r="C9798" s="37" t="s">
        <v>998</v>
      </c>
      <c r="D9798" s="37" t="s">
        <v>370</v>
      </c>
      <c r="E9798" s="37" t="s">
        <v>7990</v>
      </c>
      <c r="F9798" s="37" t="s">
        <v>3744</v>
      </c>
      <c r="G9798" s="37">
        <v>119</v>
      </c>
      <c r="H9798" s="38">
        <v>7377</v>
      </c>
      <c r="I9798" s="38">
        <v>1689.33</v>
      </c>
      <c r="J9798" s="24" t="str">
        <f>RIGHT(F9798,2)&amp;"/"&amp;MID(F9798,5,2)&amp;"/"&amp;LEFT(F9798,4)</f>
        <v>10/12/2007</v>
      </c>
      <c r="K9798" s="39">
        <f ca="1">ROUND((TODAY()-J9798)/365.25,1)</f>
        <v>9.8000000000000007</v>
      </c>
      <c r="L9798" s="26">
        <f>I9798/H9798</f>
        <v>0.2289995933306222</v>
      </c>
    </row>
    <row r="9799" spans="1:12" x14ac:dyDescent="0.2">
      <c r="A9799" s="37" t="s">
        <v>316</v>
      </c>
      <c r="B9799" s="37" t="s">
        <v>322</v>
      </c>
      <c r="C9799" s="37" t="s">
        <v>8783</v>
      </c>
      <c r="D9799" s="37" t="s">
        <v>370</v>
      </c>
      <c r="E9799" s="37" t="s">
        <v>7956</v>
      </c>
      <c r="F9799" s="37" t="s">
        <v>3143</v>
      </c>
      <c r="G9799" s="37">
        <v>40</v>
      </c>
      <c r="H9799" s="38">
        <v>19685.45</v>
      </c>
      <c r="I9799" s="38">
        <v>4507.96</v>
      </c>
      <c r="J9799" s="24" t="str">
        <f>RIGHT(F9799,2)&amp;"/"&amp;MID(F9799,5,2)&amp;"/"&amp;LEFT(F9799,4)</f>
        <v>01/02/2012</v>
      </c>
      <c r="K9799" s="39">
        <f ca="1">ROUND((TODAY()-J9799)/365.25,1)</f>
        <v>5.6</v>
      </c>
      <c r="L9799" s="26">
        <f>I9799/H9799</f>
        <v>0.22899959106853029</v>
      </c>
    </row>
    <row r="9800" spans="1:12" x14ac:dyDescent="0.2">
      <c r="A9800" s="37" t="s">
        <v>61</v>
      </c>
      <c r="B9800" s="37" t="s">
        <v>407</v>
      </c>
      <c r="C9800" s="37" t="s">
        <v>78</v>
      </c>
      <c r="D9800" s="37" t="s">
        <v>370</v>
      </c>
      <c r="E9800" s="37" t="s">
        <v>9724</v>
      </c>
      <c r="F9800" s="37" t="s">
        <v>1870</v>
      </c>
      <c r="G9800" s="37">
        <v>215</v>
      </c>
      <c r="H9800" s="38">
        <v>9606</v>
      </c>
      <c r="I9800" s="38">
        <v>2199.77</v>
      </c>
      <c r="J9800" s="24" t="str">
        <f>RIGHT(F9800,2)&amp;"/"&amp;MID(F9800,5,2)&amp;"/"&amp;LEFT(F9800,4)</f>
        <v>22/01/2007</v>
      </c>
      <c r="K9800" s="39">
        <f ca="1">ROUND((TODAY()-J9800)/365.25,1)</f>
        <v>10.7</v>
      </c>
      <c r="L9800" s="26">
        <f>I9800/H9800</f>
        <v>0.22899958359358735</v>
      </c>
    </row>
    <row r="9801" spans="1:12" x14ac:dyDescent="0.2">
      <c r="A9801" s="37" t="s">
        <v>316</v>
      </c>
      <c r="B9801" s="37" t="s">
        <v>325</v>
      </c>
      <c r="C9801" s="37" t="s">
        <v>296</v>
      </c>
      <c r="D9801" s="37" t="s">
        <v>370</v>
      </c>
      <c r="E9801" s="37" t="s">
        <v>6896</v>
      </c>
      <c r="F9801" s="37" t="s">
        <v>4375</v>
      </c>
      <c r="G9801" s="37">
        <v>157</v>
      </c>
      <c r="H9801" s="38">
        <v>14424.35</v>
      </c>
      <c r="I9801" s="38">
        <v>3303.17</v>
      </c>
      <c r="J9801" s="24" t="str">
        <f>RIGHT(F9801,2)&amp;"/"&amp;MID(F9801,5,2)&amp;"/"&amp;LEFT(F9801,4)</f>
        <v>20/09/2012</v>
      </c>
      <c r="K9801" s="39">
        <f ca="1">ROUND((TODAY()-J9801)/365.25,1)</f>
        <v>5</v>
      </c>
      <c r="L9801" s="26">
        <f>I9801/H9801</f>
        <v>0.2289995736376336</v>
      </c>
    </row>
    <row r="9802" spans="1:12" x14ac:dyDescent="0.2">
      <c r="A9802" s="37" t="s">
        <v>18</v>
      </c>
      <c r="B9802" s="37" t="s">
        <v>41</v>
      </c>
      <c r="C9802" s="37" t="s">
        <v>38</v>
      </c>
      <c r="D9802" s="40" t="s">
        <v>370</v>
      </c>
      <c r="E9802" s="37" t="s">
        <v>4184</v>
      </c>
      <c r="F9802" s="37" t="s">
        <v>684</v>
      </c>
      <c r="G9802" s="37">
        <v>187</v>
      </c>
      <c r="H9802" s="38">
        <v>16866.8</v>
      </c>
      <c r="I9802" s="38">
        <v>3862.49</v>
      </c>
      <c r="J9802" s="24" t="str">
        <f>RIGHT(F9802,2)&amp;"/"&amp;MID(F9802,5,2)&amp;"/"&amp;LEFT(F9802,4)</f>
        <v>31/10/2008</v>
      </c>
      <c r="K9802" s="39">
        <f ca="1">ROUND((TODAY()-J9802)/365.25,1)</f>
        <v>8.9</v>
      </c>
      <c r="L9802" s="26">
        <f>I9802/H9802</f>
        <v>0.22899957312590413</v>
      </c>
    </row>
    <row r="9803" spans="1:12" x14ac:dyDescent="0.2">
      <c r="A9803" s="37" t="s">
        <v>18</v>
      </c>
      <c r="B9803" s="37" t="s">
        <v>41</v>
      </c>
      <c r="C9803" s="37" t="s">
        <v>38</v>
      </c>
      <c r="D9803" s="40" t="s">
        <v>370</v>
      </c>
      <c r="E9803" s="37" t="s">
        <v>8899</v>
      </c>
      <c r="F9803" s="37" t="s">
        <v>490</v>
      </c>
      <c r="G9803" s="37">
        <v>147</v>
      </c>
      <c r="H9803" s="38">
        <v>18305.099999999999</v>
      </c>
      <c r="I9803" s="38">
        <v>4191.8599999999997</v>
      </c>
      <c r="J9803" s="24" t="str">
        <f>RIGHT(F9803,2)&amp;"/"&amp;MID(F9803,5,2)&amp;"/"&amp;LEFT(F9803,4)</f>
        <v>16/10/2008</v>
      </c>
      <c r="K9803" s="39">
        <f ca="1">ROUND((TODAY()-J9803)/365.25,1)</f>
        <v>8.9</v>
      </c>
      <c r="L9803" s="26">
        <f>I9803/H9803</f>
        <v>0.22899956842628558</v>
      </c>
    </row>
    <row r="9804" spans="1:12" x14ac:dyDescent="0.2">
      <c r="A9804" s="37" t="s">
        <v>316</v>
      </c>
      <c r="B9804" s="37" t="s">
        <v>325</v>
      </c>
      <c r="C9804" s="37" t="s">
        <v>296</v>
      </c>
      <c r="D9804" s="40" t="s">
        <v>370</v>
      </c>
      <c r="E9804" s="37" t="s">
        <v>2567</v>
      </c>
      <c r="F9804" s="37" t="s">
        <v>3121</v>
      </c>
      <c r="G9804" s="37">
        <v>142</v>
      </c>
      <c r="H9804" s="38">
        <v>15862.65</v>
      </c>
      <c r="I9804" s="38">
        <v>3632.54</v>
      </c>
      <c r="J9804" s="24" t="str">
        <f>RIGHT(F9804,2)&amp;"/"&amp;MID(F9804,5,2)&amp;"/"&amp;LEFT(F9804,4)</f>
        <v>18/09/2012</v>
      </c>
      <c r="K9804" s="39">
        <f ca="1">ROUND((TODAY()-J9804)/365.25,1)</f>
        <v>5</v>
      </c>
      <c r="L9804" s="26">
        <f>I9804/H9804</f>
        <v>0.22899956816799211</v>
      </c>
    </row>
    <row r="9805" spans="1:12" x14ac:dyDescent="0.2">
      <c r="A9805" s="37" t="s">
        <v>18</v>
      </c>
      <c r="B9805" s="37" t="s">
        <v>24</v>
      </c>
      <c r="C9805" s="37" t="s">
        <v>38</v>
      </c>
      <c r="D9805" s="40" t="s">
        <v>370</v>
      </c>
      <c r="E9805" s="37" t="s">
        <v>8879</v>
      </c>
      <c r="F9805" s="37" t="s">
        <v>1895</v>
      </c>
      <c r="G9805" s="37">
        <v>116</v>
      </c>
      <c r="H9805" s="38">
        <v>19514.45</v>
      </c>
      <c r="I9805" s="38">
        <v>4468.8</v>
      </c>
      <c r="J9805" s="24" t="str">
        <f>RIGHT(F9805,2)&amp;"/"&amp;MID(F9805,5,2)&amp;"/"&amp;LEFT(F9805,4)</f>
        <v>31/07/2008</v>
      </c>
      <c r="K9805" s="39">
        <f ca="1">ROUND((TODAY()-J9805)/365.25,1)</f>
        <v>9.1</v>
      </c>
      <c r="L9805" s="26">
        <f>I9805/H9805</f>
        <v>0.22899953624109315</v>
      </c>
    </row>
    <row r="9806" spans="1:12" x14ac:dyDescent="0.2">
      <c r="A9806" s="37" t="s">
        <v>18</v>
      </c>
      <c r="B9806" s="37" t="s">
        <v>41</v>
      </c>
      <c r="C9806" s="37" t="s">
        <v>4249</v>
      </c>
      <c r="D9806" s="40" t="s">
        <v>370</v>
      </c>
      <c r="E9806" s="37" t="s">
        <v>8884</v>
      </c>
      <c r="F9806" s="37" t="s">
        <v>4218</v>
      </c>
      <c r="G9806" s="37">
        <v>151</v>
      </c>
      <c r="H9806" s="38">
        <v>16595.099999999999</v>
      </c>
      <c r="I9806" s="38">
        <v>3800.27</v>
      </c>
      <c r="J9806" s="24" t="str">
        <f>RIGHT(F9806,2)&amp;"/"&amp;MID(F9806,5,2)&amp;"/"&amp;LEFT(F9806,4)</f>
        <v>08/12/2008</v>
      </c>
      <c r="K9806" s="39">
        <f ca="1">ROUND((TODAY()-J9806)/365.25,1)</f>
        <v>8.8000000000000007</v>
      </c>
      <c r="L9806" s="26">
        <f>I9806/H9806</f>
        <v>0.22899952395586651</v>
      </c>
    </row>
    <row r="9807" spans="1:12" x14ac:dyDescent="0.2">
      <c r="A9807" s="37" t="s">
        <v>18</v>
      </c>
      <c r="B9807" s="37" t="s">
        <v>41</v>
      </c>
      <c r="C9807" s="37" t="s">
        <v>38</v>
      </c>
      <c r="D9807" s="37" t="s">
        <v>370</v>
      </c>
      <c r="E9807" s="37" t="s">
        <v>6888</v>
      </c>
      <c r="F9807" s="37" t="s">
        <v>961</v>
      </c>
      <c r="G9807" s="37">
        <v>173</v>
      </c>
      <c r="H9807" s="38">
        <v>17219.25</v>
      </c>
      <c r="I9807" s="38">
        <v>3943.2</v>
      </c>
      <c r="J9807" s="24" t="str">
        <f>RIGHT(F9807,2)&amp;"/"&amp;MID(F9807,5,2)&amp;"/"&amp;LEFT(F9807,4)</f>
        <v>22/12/2008</v>
      </c>
      <c r="K9807" s="39">
        <f ca="1">ROUND((TODAY()-J9807)/365.25,1)</f>
        <v>8.8000000000000007</v>
      </c>
      <c r="L9807" s="26">
        <f>I9807/H9807</f>
        <v>0.22899952088505596</v>
      </c>
    </row>
    <row r="9808" spans="1:12" x14ac:dyDescent="0.2">
      <c r="A9808" s="37" t="s">
        <v>316</v>
      </c>
      <c r="B9808" s="37" t="s">
        <v>325</v>
      </c>
      <c r="C9808" s="37" t="s">
        <v>296</v>
      </c>
      <c r="D9808" s="40" t="s">
        <v>370</v>
      </c>
      <c r="E9808" s="37" t="s">
        <v>2526</v>
      </c>
      <c r="F9808" s="37" t="s">
        <v>1382</v>
      </c>
      <c r="G9808" s="37">
        <v>197</v>
      </c>
      <c r="H9808" s="38">
        <v>12224</v>
      </c>
      <c r="I9808" s="38">
        <v>2799.29</v>
      </c>
      <c r="J9808" s="24" t="str">
        <f>RIGHT(F9808,2)&amp;"/"&amp;MID(F9808,5,2)&amp;"/"&amp;LEFT(F9808,4)</f>
        <v>21/11/2012</v>
      </c>
      <c r="K9808" s="39">
        <f ca="1">ROUND((TODAY()-J9808)/365.25,1)</f>
        <v>4.8</v>
      </c>
      <c r="L9808" s="26">
        <f>I9808/H9808</f>
        <v>0.22899950916230366</v>
      </c>
    </row>
    <row r="9809" spans="1:12" x14ac:dyDescent="0.2">
      <c r="A9809" s="37" t="s">
        <v>123</v>
      </c>
      <c r="B9809" s="37" t="s">
        <v>129</v>
      </c>
      <c r="C9809" s="37" t="s">
        <v>3092</v>
      </c>
      <c r="D9809" s="37" t="s">
        <v>370</v>
      </c>
      <c r="E9809" s="37" t="s">
        <v>7974</v>
      </c>
      <c r="F9809" s="37" t="s">
        <v>1441</v>
      </c>
      <c r="G9809" s="37">
        <v>150</v>
      </c>
      <c r="H9809" s="38">
        <v>6097</v>
      </c>
      <c r="I9809" s="38">
        <v>1396.21</v>
      </c>
      <c r="J9809" s="24" t="str">
        <f>RIGHT(F9809,2)&amp;"/"&amp;MID(F9809,5,2)&amp;"/"&amp;LEFT(F9809,4)</f>
        <v>24/09/2007</v>
      </c>
      <c r="K9809" s="39">
        <f ca="1">ROUND((TODAY()-J9809)/365.25,1)</f>
        <v>10</v>
      </c>
      <c r="L9809" s="26">
        <f>I9809/H9809</f>
        <v>0.22899950795473184</v>
      </c>
    </row>
    <row r="9810" spans="1:12" x14ac:dyDescent="0.2">
      <c r="A9810" s="37" t="s">
        <v>169</v>
      </c>
      <c r="B9810" s="37" t="s">
        <v>203</v>
      </c>
      <c r="C9810" s="37" t="s">
        <v>204</v>
      </c>
      <c r="D9810" s="40" t="s">
        <v>370</v>
      </c>
      <c r="E9810" s="37" t="s">
        <v>2221</v>
      </c>
      <c r="F9810" s="37" t="s">
        <v>1661</v>
      </c>
      <c r="G9810" s="37">
        <v>295</v>
      </c>
      <c r="H9810" s="38">
        <v>3317.3</v>
      </c>
      <c r="I9810" s="38">
        <v>759.66</v>
      </c>
      <c r="J9810" s="24" t="str">
        <f>RIGHT(F9810,2)&amp;"/"&amp;MID(F9810,5,2)&amp;"/"&amp;LEFT(F9810,4)</f>
        <v>30/11/2001</v>
      </c>
      <c r="K9810" s="39">
        <f ca="1">ROUND((TODAY()-J9810)/365.25,1)</f>
        <v>15.8</v>
      </c>
      <c r="L9810" s="26">
        <f>I9810/H9810</f>
        <v>0.22899948753504354</v>
      </c>
    </row>
    <row r="9811" spans="1:12" x14ac:dyDescent="0.2">
      <c r="A9811" s="37" t="s">
        <v>316</v>
      </c>
      <c r="B9811" s="37" t="s">
        <v>325</v>
      </c>
      <c r="C9811" s="37" t="s">
        <v>296</v>
      </c>
      <c r="D9811" s="37" t="s">
        <v>370</v>
      </c>
      <c r="E9811" s="37" t="s">
        <v>9679</v>
      </c>
      <c r="F9811" s="37" t="s">
        <v>2584</v>
      </c>
      <c r="G9811" s="37">
        <v>100</v>
      </c>
      <c r="H9811" s="38">
        <v>18866.55</v>
      </c>
      <c r="I9811" s="38">
        <v>4320.43</v>
      </c>
      <c r="J9811" s="24" t="str">
        <f>RIGHT(F9811,2)&amp;"/"&amp;MID(F9811,5,2)&amp;"/"&amp;LEFT(F9811,4)</f>
        <v>13/03/2013</v>
      </c>
      <c r="K9811" s="39">
        <f ca="1">ROUND((TODAY()-J9811)/365.25,1)</f>
        <v>4.5</v>
      </c>
      <c r="L9811" s="26">
        <f>I9811/H9811</f>
        <v>0.22899947261157977</v>
      </c>
    </row>
    <row r="9812" spans="1:12" x14ac:dyDescent="0.2">
      <c r="A9812" s="37" t="s">
        <v>316</v>
      </c>
      <c r="B9812" s="37" t="s">
        <v>325</v>
      </c>
      <c r="C9812" s="37" t="s">
        <v>296</v>
      </c>
      <c r="D9812" s="40" t="s">
        <v>370</v>
      </c>
      <c r="E9812" s="37" t="s">
        <v>5589</v>
      </c>
      <c r="F9812" s="37" t="s">
        <v>3640</v>
      </c>
      <c r="G9812" s="37">
        <v>174</v>
      </c>
      <c r="H9812" s="38">
        <v>14361.65</v>
      </c>
      <c r="I9812" s="38">
        <v>3288.81</v>
      </c>
      <c r="J9812" s="24" t="str">
        <f>RIGHT(F9812,2)&amp;"/"&amp;MID(F9812,5,2)&amp;"/"&amp;LEFT(F9812,4)</f>
        <v>11/01/2013</v>
      </c>
      <c r="K9812" s="39">
        <f ca="1">ROUND((TODAY()-J9812)/365.25,1)</f>
        <v>4.7</v>
      </c>
      <c r="L9812" s="26">
        <f>I9812/H9812</f>
        <v>0.22899945340542346</v>
      </c>
    </row>
    <row r="9813" spans="1:12" x14ac:dyDescent="0.2">
      <c r="A9813" s="37" t="s">
        <v>169</v>
      </c>
      <c r="B9813" s="37" t="s">
        <v>215</v>
      </c>
      <c r="C9813" s="37" t="s">
        <v>1076</v>
      </c>
      <c r="D9813" s="37" t="s">
        <v>370</v>
      </c>
      <c r="E9813" s="37" t="s">
        <v>6864</v>
      </c>
      <c r="F9813" s="37" t="s">
        <v>403</v>
      </c>
      <c r="G9813" s="37">
        <v>140</v>
      </c>
      <c r="H9813" s="38">
        <v>16524.8</v>
      </c>
      <c r="I9813" s="38">
        <v>3784.17</v>
      </c>
      <c r="J9813" s="24" t="str">
        <f>RIGHT(F9813,2)&amp;"/"&amp;MID(F9813,5,2)&amp;"/"&amp;LEFT(F9813,4)</f>
        <v>27/04/2005</v>
      </c>
      <c r="K9813" s="39">
        <f ca="1">ROUND((TODAY()-J9813)/365.25,1)</f>
        <v>12.4</v>
      </c>
      <c r="L9813" s="26">
        <f>I9813/H9813</f>
        <v>0.22899944326103797</v>
      </c>
    </row>
    <row r="9814" spans="1:12" x14ac:dyDescent="0.2">
      <c r="A9814" s="37" t="s">
        <v>18</v>
      </c>
      <c r="B9814" s="37" t="s">
        <v>41</v>
      </c>
      <c r="C9814" s="37" t="s">
        <v>4247</v>
      </c>
      <c r="D9814" s="37" t="s">
        <v>370</v>
      </c>
      <c r="E9814" s="37" t="s">
        <v>7979</v>
      </c>
      <c r="F9814" s="37" t="s">
        <v>3804</v>
      </c>
      <c r="G9814" s="37">
        <v>183</v>
      </c>
      <c r="H9814" s="38">
        <v>12483</v>
      </c>
      <c r="I9814" s="38">
        <v>2858.6</v>
      </c>
      <c r="J9814" s="24" t="str">
        <f>RIGHT(F9814,2)&amp;"/"&amp;MID(F9814,5,2)&amp;"/"&amp;LEFT(F9814,4)</f>
        <v>25/10/2006</v>
      </c>
      <c r="K9814" s="39">
        <f ca="1">ROUND((TODAY()-J9814)/365.25,1)</f>
        <v>10.9</v>
      </c>
      <c r="L9814" s="26">
        <f>I9814/H9814</f>
        <v>0.2289994392373628</v>
      </c>
    </row>
    <row r="9815" spans="1:12" x14ac:dyDescent="0.2">
      <c r="A9815" s="37" t="s">
        <v>18</v>
      </c>
      <c r="B9815" s="37" t="s">
        <v>7959</v>
      </c>
      <c r="C9815" s="37" t="s">
        <v>1698</v>
      </c>
      <c r="D9815" s="37" t="s">
        <v>370</v>
      </c>
      <c r="E9815" s="37" t="s">
        <v>7960</v>
      </c>
      <c r="F9815" s="37" t="s">
        <v>7961</v>
      </c>
      <c r="G9815" s="37">
        <v>192</v>
      </c>
      <c r="H9815" s="38">
        <v>2850.4</v>
      </c>
      <c r="I9815" s="38">
        <v>652.74</v>
      </c>
      <c r="J9815" s="24" t="str">
        <f>RIGHT(F9815,2)&amp;"/"&amp;MID(F9815,5,2)&amp;"/"&amp;LEFT(F9815,4)</f>
        <v>28/02/1996</v>
      </c>
      <c r="K9815" s="39">
        <f ca="1">ROUND((TODAY()-J9815)/365.25,1)</f>
        <v>21.6</v>
      </c>
      <c r="L9815" s="26">
        <f>I9815/H9815</f>
        <v>0.22899943867527364</v>
      </c>
    </row>
    <row r="9816" spans="1:12" x14ac:dyDescent="0.2">
      <c r="A9816" s="37" t="s">
        <v>263</v>
      </c>
      <c r="B9816" s="37" t="s">
        <v>3600</v>
      </c>
      <c r="C9816" s="37" t="s">
        <v>1510</v>
      </c>
      <c r="D9816" s="40" t="s">
        <v>370</v>
      </c>
      <c r="E9816" s="37" t="s">
        <v>2526</v>
      </c>
      <c r="F9816" s="37" t="s">
        <v>3601</v>
      </c>
      <c r="G9816" s="37">
        <v>231</v>
      </c>
      <c r="H9816" s="38">
        <v>5227</v>
      </c>
      <c r="I9816" s="38">
        <v>1196.98</v>
      </c>
      <c r="J9816" s="24" t="str">
        <f>RIGHT(F9816,2)&amp;"/"&amp;MID(F9816,5,2)&amp;"/"&amp;LEFT(F9816,4)</f>
        <v>13/12/2006</v>
      </c>
      <c r="K9816" s="39">
        <f ca="1">ROUND((TODAY()-J9816)/365.25,1)</f>
        <v>10.8</v>
      </c>
      <c r="L9816" s="26">
        <f>I9816/H9816</f>
        <v>0.22899942605701168</v>
      </c>
    </row>
    <row r="9817" spans="1:12" x14ac:dyDescent="0.2">
      <c r="A9817" s="37" t="s">
        <v>290</v>
      </c>
      <c r="B9817" s="37" t="s">
        <v>291</v>
      </c>
      <c r="C9817" s="37" t="s">
        <v>3794</v>
      </c>
      <c r="D9817" s="40" t="s">
        <v>370</v>
      </c>
      <c r="E9817" s="37" t="s">
        <v>2538</v>
      </c>
      <c r="F9817" s="37" t="s">
        <v>1626</v>
      </c>
      <c r="G9817" s="37">
        <v>76</v>
      </c>
      <c r="H9817" s="38">
        <v>12063</v>
      </c>
      <c r="I9817" s="38">
        <v>2762.42</v>
      </c>
      <c r="J9817" s="24" t="str">
        <f>RIGHT(F9817,2)&amp;"/"&amp;MID(F9817,5,2)&amp;"/"&amp;LEFT(F9817,4)</f>
        <v>19/04/2011</v>
      </c>
      <c r="K9817" s="39">
        <f ca="1">ROUND((TODAY()-J9817)/365.25,1)</f>
        <v>6.4</v>
      </c>
      <c r="L9817" s="26">
        <f>I9817/H9817</f>
        <v>0.22899941971317253</v>
      </c>
    </row>
    <row r="9818" spans="1:12" x14ac:dyDescent="0.2">
      <c r="A9818" s="37" t="s">
        <v>123</v>
      </c>
      <c r="B9818" s="37" t="s">
        <v>129</v>
      </c>
      <c r="C9818" s="37" t="s">
        <v>998</v>
      </c>
      <c r="D9818" s="37" t="s">
        <v>370</v>
      </c>
      <c r="E9818" s="37" t="s">
        <v>9699</v>
      </c>
      <c r="F9818" s="37" t="s">
        <v>4122</v>
      </c>
      <c r="G9818" s="37">
        <v>130</v>
      </c>
      <c r="H9818" s="38">
        <v>6876</v>
      </c>
      <c r="I9818" s="38">
        <v>1574.6</v>
      </c>
      <c r="J9818" s="24" t="str">
        <f>RIGHT(F9818,2)&amp;"/"&amp;MID(F9818,5,2)&amp;"/"&amp;LEFT(F9818,4)</f>
        <v>25/09/2007</v>
      </c>
      <c r="K9818" s="39">
        <f ca="1">ROUND((TODAY()-J9818)/365.25,1)</f>
        <v>10</v>
      </c>
      <c r="L9818" s="26">
        <f>I9818/H9818</f>
        <v>0.22899941826643397</v>
      </c>
    </row>
    <row r="9819" spans="1:12" x14ac:dyDescent="0.2">
      <c r="A9819" s="37" t="s">
        <v>18</v>
      </c>
      <c r="B9819" s="37" t="s">
        <v>41</v>
      </c>
      <c r="C9819" s="37" t="s">
        <v>2747</v>
      </c>
      <c r="D9819" s="37" t="s">
        <v>370</v>
      </c>
      <c r="E9819" s="37" t="s">
        <v>6868</v>
      </c>
      <c r="F9819" s="37" t="s">
        <v>6852</v>
      </c>
      <c r="G9819" s="37">
        <v>99</v>
      </c>
      <c r="H9819" s="38">
        <v>11443</v>
      </c>
      <c r="I9819" s="38">
        <v>2620.44</v>
      </c>
      <c r="J9819" s="24" t="str">
        <f>RIGHT(F9819,2)&amp;"/"&amp;MID(F9819,5,2)&amp;"/"&amp;LEFT(F9819,4)</f>
        <v>22/05/2007</v>
      </c>
      <c r="K9819" s="39">
        <f ca="1">ROUND((TODAY()-J9819)/365.25,1)</f>
        <v>10.3</v>
      </c>
      <c r="L9819" s="26">
        <f>I9819/H9819</f>
        <v>0.22899938827230623</v>
      </c>
    </row>
    <row r="9820" spans="1:12" x14ac:dyDescent="0.2">
      <c r="A9820" s="37" t="s">
        <v>316</v>
      </c>
      <c r="B9820" s="37" t="s">
        <v>325</v>
      </c>
      <c r="C9820" s="37" t="s">
        <v>296</v>
      </c>
      <c r="D9820" s="37" t="s">
        <v>370</v>
      </c>
      <c r="E9820" s="37" t="s">
        <v>9706</v>
      </c>
      <c r="F9820" s="37" t="s">
        <v>10356</v>
      </c>
      <c r="G9820" s="37">
        <v>173</v>
      </c>
      <c r="H9820" s="38">
        <v>14717.9</v>
      </c>
      <c r="I9820" s="38">
        <v>3370.39</v>
      </c>
      <c r="J9820" s="24" t="str">
        <f>RIGHT(F9820,2)&amp;"/"&amp;MID(F9820,5,2)&amp;"/"&amp;LEFT(F9820,4)</f>
        <v>27/03/2014</v>
      </c>
      <c r="K9820" s="39">
        <f ca="1">ROUND((TODAY()-J9820)/365.25,1)</f>
        <v>3.5</v>
      </c>
      <c r="L9820" s="26">
        <f>I9820/H9820</f>
        <v>0.22899938170527046</v>
      </c>
    </row>
    <row r="9821" spans="1:12" x14ac:dyDescent="0.2">
      <c r="A9821" s="37" t="s">
        <v>285</v>
      </c>
      <c r="B9821" s="37" t="s">
        <v>467</v>
      </c>
      <c r="C9821" s="37" t="s">
        <v>789</v>
      </c>
      <c r="D9821" s="37" t="s">
        <v>370</v>
      </c>
      <c r="E9821" s="37" t="s">
        <v>9679</v>
      </c>
      <c r="F9821" s="37" t="s">
        <v>3196</v>
      </c>
      <c r="G9821" s="37">
        <v>75</v>
      </c>
      <c r="H9821" s="38">
        <v>9594</v>
      </c>
      <c r="I9821" s="38">
        <v>2197.02</v>
      </c>
      <c r="J9821" s="24" t="str">
        <f>RIGHT(F9821,2)&amp;"/"&amp;MID(F9821,5,2)&amp;"/"&amp;LEFT(F9821,4)</f>
        <v>31/08/2007</v>
      </c>
      <c r="K9821" s="39">
        <f ca="1">ROUND((TODAY()-J9821)/365.25,1)</f>
        <v>10.1</v>
      </c>
      <c r="L9821" s="26">
        <f>I9821/H9821</f>
        <v>0.2289993746091307</v>
      </c>
    </row>
    <row r="9822" spans="1:12" x14ac:dyDescent="0.2">
      <c r="A9822" s="37" t="s">
        <v>169</v>
      </c>
      <c r="B9822" s="37" t="s">
        <v>203</v>
      </c>
      <c r="C9822" s="37" t="s">
        <v>3338</v>
      </c>
      <c r="D9822" s="40" t="s">
        <v>370</v>
      </c>
      <c r="E9822" s="37" t="s">
        <v>2519</v>
      </c>
      <c r="F9822" s="37" t="s">
        <v>3339</v>
      </c>
      <c r="G9822" s="37">
        <v>110</v>
      </c>
      <c r="H9822" s="38">
        <v>7895</v>
      </c>
      <c r="I9822" s="38">
        <v>1807.95</v>
      </c>
      <c r="J9822" s="24" t="str">
        <f>RIGHT(F9822,2)&amp;"/"&amp;MID(F9822,5,2)&amp;"/"&amp;LEFT(F9822,4)</f>
        <v>06/01/2004</v>
      </c>
      <c r="K9822" s="39">
        <f ca="1">ROUND((TODAY()-J9822)/365.25,1)</f>
        <v>13.7</v>
      </c>
      <c r="L9822" s="26">
        <f>I9822/H9822</f>
        <v>0.22899936668777707</v>
      </c>
    </row>
    <row r="9823" spans="1:12" x14ac:dyDescent="0.2">
      <c r="A9823" s="37" t="s">
        <v>316</v>
      </c>
      <c r="B9823" s="37" t="s">
        <v>325</v>
      </c>
      <c r="C9823" s="37" t="s">
        <v>296</v>
      </c>
      <c r="D9823" s="37" t="s">
        <v>370</v>
      </c>
      <c r="E9823" s="37" t="s">
        <v>9687</v>
      </c>
      <c r="F9823" s="37" t="s">
        <v>2554</v>
      </c>
      <c r="G9823" s="37">
        <v>158</v>
      </c>
      <c r="H9823" s="38">
        <v>15155.85</v>
      </c>
      <c r="I9823" s="38">
        <v>3470.68</v>
      </c>
      <c r="J9823" s="24" t="str">
        <f>RIGHT(F9823,2)&amp;"/"&amp;MID(F9823,5,2)&amp;"/"&amp;LEFT(F9823,4)</f>
        <v>17/04/2013</v>
      </c>
      <c r="K9823" s="39">
        <f ca="1">ROUND((TODAY()-J9823)/365.25,1)</f>
        <v>4.4000000000000004</v>
      </c>
      <c r="L9823" s="26">
        <f>I9823/H9823</f>
        <v>0.22899936328216497</v>
      </c>
    </row>
    <row r="9824" spans="1:12" x14ac:dyDescent="0.2">
      <c r="A9824" s="37" t="s">
        <v>123</v>
      </c>
      <c r="B9824" s="37" t="s">
        <v>124</v>
      </c>
      <c r="C9824" s="37" t="s">
        <v>7245</v>
      </c>
      <c r="D9824" s="37" t="s">
        <v>370</v>
      </c>
      <c r="E9824" s="37" t="s">
        <v>6868</v>
      </c>
      <c r="F9824" s="37" t="s">
        <v>4490</v>
      </c>
      <c r="G9824" s="37">
        <v>120</v>
      </c>
      <c r="H9824" s="38">
        <v>6006</v>
      </c>
      <c r="I9824" s="38">
        <v>1375.37</v>
      </c>
      <c r="J9824" s="24" t="str">
        <f>RIGHT(F9824,2)&amp;"/"&amp;MID(F9824,5,2)&amp;"/"&amp;LEFT(F9824,4)</f>
        <v>24/05/2007</v>
      </c>
      <c r="K9824" s="39">
        <f ca="1">ROUND((TODAY()-J9824)/365.25,1)</f>
        <v>10.3</v>
      </c>
      <c r="L9824" s="26">
        <f>I9824/H9824</f>
        <v>0.22899933399933398</v>
      </c>
    </row>
    <row r="9825" spans="1:12" x14ac:dyDescent="0.2">
      <c r="A9825" s="37" t="s">
        <v>285</v>
      </c>
      <c r="B9825" s="37" t="s">
        <v>467</v>
      </c>
      <c r="C9825" s="37" t="s">
        <v>7742</v>
      </c>
      <c r="D9825" s="37" t="s">
        <v>370</v>
      </c>
      <c r="E9825" s="37" t="s">
        <v>7999</v>
      </c>
      <c r="F9825" s="37" t="s">
        <v>3873</v>
      </c>
      <c r="G9825" s="37">
        <v>179</v>
      </c>
      <c r="H9825" s="38">
        <v>11802</v>
      </c>
      <c r="I9825" s="38">
        <v>2702.65</v>
      </c>
      <c r="J9825" s="24" t="str">
        <f>RIGHT(F9825,2)&amp;"/"&amp;MID(F9825,5,2)&amp;"/"&amp;LEFT(F9825,4)</f>
        <v>08/01/2007</v>
      </c>
      <c r="K9825" s="39">
        <f ca="1">ROUND((TODAY()-J9825)/365.25,1)</f>
        <v>10.7</v>
      </c>
      <c r="L9825" s="26">
        <f>I9825/H9825</f>
        <v>0.22899932214878835</v>
      </c>
    </row>
    <row r="9826" spans="1:12" x14ac:dyDescent="0.2">
      <c r="A9826" s="37" t="s">
        <v>61</v>
      </c>
      <c r="B9826" s="37" t="s">
        <v>401</v>
      </c>
      <c r="C9826" s="37" t="s">
        <v>2785</v>
      </c>
      <c r="D9826" s="40" t="s">
        <v>370</v>
      </c>
      <c r="E9826" s="37" t="s">
        <v>4154</v>
      </c>
      <c r="F9826" s="37" t="s">
        <v>4256</v>
      </c>
      <c r="G9826" s="37">
        <v>131</v>
      </c>
      <c r="H9826" s="38">
        <v>13221</v>
      </c>
      <c r="I9826" s="38">
        <v>3027.6</v>
      </c>
      <c r="J9826" s="24" t="str">
        <f>RIGHT(F9826,2)&amp;"/"&amp;MID(F9826,5,2)&amp;"/"&amp;LEFT(F9826,4)</f>
        <v>09/07/2007</v>
      </c>
      <c r="K9826" s="39">
        <f ca="1">ROUND((TODAY()-J9826)/365.25,1)</f>
        <v>10.199999999999999</v>
      </c>
      <c r="L9826" s="26">
        <f>I9826/H9826</f>
        <v>0.22899931926480599</v>
      </c>
    </row>
    <row r="9827" spans="1:12" x14ac:dyDescent="0.2">
      <c r="A9827" s="37" t="s">
        <v>339</v>
      </c>
      <c r="B9827" s="37" t="s">
        <v>348</v>
      </c>
      <c r="C9827" s="37" t="s">
        <v>347</v>
      </c>
      <c r="D9827" s="37" t="s">
        <v>370</v>
      </c>
      <c r="E9827" s="37" t="s">
        <v>9721</v>
      </c>
      <c r="F9827" s="37" t="s">
        <v>2745</v>
      </c>
      <c r="G9827" s="37">
        <v>111</v>
      </c>
      <c r="H9827" s="38">
        <v>11502</v>
      </c>
      <c r="I9827" s="38">
        <v>2633.95</v>
      </c>
      <c r="J9827" s="24" t="str">
        <f>RIGHT(F9827,2)&amp;"/"&amp;MID(F9827,5,2)&amp;"/"&amp;LEFT(F9827,4)</f>
        <v>02/10/2007</v>
      </c>
      <c r="K9827" s="39">
        <f ca="1">ROUND((TODAY()-J9827)/365.25,1)</f>
        <v>10</v>
      </c>
      <c r="L9827" s="26">
        <f>I9827/H9827</f>
        <v>0.22899930446878802</v>
      </c>
    </row>
    <row r="9828" spans="1:12" x14ac:dyDescent="0.2">
      <c r="A9828" s="37" t="s">
        <v>169</v>
      </c>
      <c r="B9828" s="37" t="s">
        <v>223</v>
      </c>
      <c r="C9828" s="37" t="s">
        <v>195</v>
      </c>
      <c r="D9828" s="40" t="s">
        <v>370</v>
      </c>
      <c r="E9828" s="37" t="s">
        <v>5569</v>
      </c>
      <c r="F9828" s="37" t="s">
        <v>926</v>
      </c>
      <c r="G9828" s="37">
        <v>213</v>
      </c>
      <c r="H9828" s="38">
        <v>11392</v>
      </c>
      <c r="I9828" s="38">
        <v>2608.7600000000002</v>
      </c>
      <c r="J9828" s="24" t="str">
        <f>RIGHT(F9828,2)&amp;"/"&amp;MID(F9828,5,2)&amp;"/"&amp;LEFT(F9828,4)</f>
        <v>12/11/2007</v>
      </c>
      <c r="K9828" s="39">
        <f ca="1">ROUND((TODAY()-J9828)/365.25,1)</f>
        <v>9.9</v>
      </c>
      <c r="L9828" s="26">
        <f>I9828/H9828</f>
        <v>0.228999297752809</v>
      </c>
    </row>
    <row r="9829" spans="1:12" x14ac:dyDescent="0.2">
      <c r="A9829" s="37" t="s">
        <v>304</v>
      </c>
      <c r="B9829" s="37" t="s">
        <v>305</v>
      </c>
      <c r="C9829" s="37" t="s">
        <v>5356</v>
      </c>
      <c r="D9829" s="37" t="s">
        <v>370</v>
      </c>
      <c r="E9829" s="37" t="s">
        <v>6888</v>
      </c>
      <c r="F9829" s="37" t="s">
        <v>1271</v>
      </c>
      <c r="G9829" s="37">
        <v>53</v>
      </c>
      <c r="H9829" s="38">
        <v>12691</v>
      </c>
      <c r="I9829" s="38">
        <v>2906.23</v>
      </c>
      <c r="J9829" s="24" t="str">
        <f>RIGHT(F9829,2)&amp;"/"&amp;MID(F9829,5,2)&amp;"/"&amp;LEFT(F9829,4)</f>
        <v>14/11/2012</v>
      </c>
      <c r="K9829" s="39">
        <f ca="1">ROUND((TODAY()-J9829)/365.25,1)</f>
        <v>4.9000000000000004</v>
      </c>
      <c r="L9829" s="26">
        <f>I9829/H9829</f>
        <v>0.22899929083602552</v>
      </c>
    </row>
    <row r="9830" spans="1:12" x14ac:dyDescent="0.2">
      <c r="A9830" s="37" t="s">
        <v>123</v>
      </c>
      <c r="B9830" s="37" t="s">
        <v>9107</v>
      </c>
      <c r="C9830" s="37" t="s">
        <v>7270</v>
      </c>
      <c r="D9830" s="40" t="s">
        <v>370</v>
      </c>
      <c r="E9830" s="37" t="s">
        <v>8889</v>
      </c>
      <c r="F9830" s="37" t="s">
        <v>5191</v>
      </c>
      <c r="G9830" s="37">
        <v>201</v>
      </c>
      <c r="H9830" s="38">
        <v>2944.9</v>
      </c>
      <c r="I9830" s="38">
        <v>674.38</v>
      </c>
      <c r="J9830" s="24" t="str">
        <f>RIGHT(F9830,2)&amp;"/"&amp;MID(F9830,5,2)&amp;"/"&amp;LEFT(F9830,4)</f>
        <v>28/04/2004</v>
      </c>
      <c r="K9830" s="39">
        <f ca="1">ROUND((TODAY()-J9830)/365.25,1)</f>
        <v>13.4</v>
      </c>
      <c r="L9830" s="26">
        <f>I9830/H9830</f>
        <v>0.22899928690278107</v>
      </c>
    </row>
    <row r="9831" spans="1:12" x14ac:dyDescent="0.2">
      <c r="A9831" s="37" t="s">
        <v>123</v>
      </c>
      <c r="B9831" s="37" t="s">
        <v>129</v>
      </c>
      <c r="C9831" s="37" t="s">
        <v>998</v>
      </c>
      <c r="D9831" s="37" t="s">
        <v>370</v>
      </c>
      <c r="E9831" s="37" t="s">
        <v>9711</v>
      </c>
      <c r="F9831" s="37" t="s">
        <v>4462</v>
      </c>
      <c r="G9831" s="37">
        <v>107</v>
      </c>
      <c r="H9831" s="38">
        <v>9213</v>
      </c>
      <c r="I9831" s="38">
        <v>2109.77</v>
      </c>
      <c r="J9831" s="24" t="str">
        <f>RIGHT(F9831,2)&amp;"/"&amp;MID(F9831,5,2)&amp;"/"&amp;LEFT(F9831,4)</f>
        <v>21/01/2008</v>
      </c>
      <c r="K9831" s="39">
        <f ca="1">ROUND((TODAY()-J9831)/365.25,1)</f>
        <v>9.6999999999999993</v>
      </c>
      <c r="L9831" s="26">
        <f>I9831/H9831</f>
        <v>0.22899924020405948</v>
      </c>
    </row>
    <row r="9832" spans="1:12" x14ac:dyDescent="0.2">
      <c r="A9832" s="37" t="s">
        <v>18</v>
      </c>
      <c r="B9832" s="37" t="s">
        <v>24</v>
      </c>
      <c r="C9832" s="37" t="s">
        <v>8895</v>
      </c>
      <c r="D9832" s="40" t="s">
        <v>370</v>
      </c>
      <c r="E9832" s="37" t="s">
        <v>8877</v>
      </c>
      <c r="F9832" s="37" t="s">
        <v>2535</v>
      </c>
      <c r="G9832" s="37">
        <v>276</v>
      </c>
      <c r="H9832" s="38">
        <v>2828.7</v>
      </c>
      <c r="I9832" s="38">
        <v>647.77</v>
      </c>
      <c r="J9832" s="24" t="str">
        <f>RIGHT(F9832,2)&amp;"/"&amp;MID(F9832,5,2)&amp;"/"&amp;LEFT(F9832,4)</f>
        <v>22/03/2002</v>
      </c>
      <c r="K9832" s="39">
        <f ca="1">ROUND((TODAY()-J9832)/365.25,1)</f>
        <v>15.5</v>
      </c>
      <c r="L9832" s="26">
        <f>I9832/H9832</f>
        <v>0.22899918690564572</v>
      </c>
    </row>
    <row r="9833" spans="1:12" x14ac:dyDescent="0.2">
      <c r="A9833" s="37" t="s">
        <v>169</v>
      </c>
      <c r="B9833" s="37" t="s">
        <v>184</v>
      </c>
      <c r="C9833" s="37" t="s">
        <v>6229</v>
      </c>
      <c r="D9833" s="37" t="s">
        <v>370</v>
      </c>
      <c r="E9833" s="37" t="s">
        <v>7948</v>
      </c>
      <c r="F9833" s="37" t="s">
        <v>8406</v>
      </c>
      <c r="G9833" s="37">
        <v>256</v>
      </c>
      <c r="H9833" s="38">
        <v>3413.2</v>
      </c>
      <c r="I9833" s="38">
        <v>781.62</v>
      </c>
      <c r="J9833" s="24" t="str">
        <f>RIGHT(F9833,2)&amp;"/"&amp;MID(F9833,5,2)&amp;"/"&amp;LEFT(F9833,4)</f>
        <v>21/11/2002</v>
      </c>
      <c r="K9833" s="39">
        <f ca="1">ROUND((TODAY()-J9833)/365.25,1)</f>
        <v>14.8</v>
      </c>
      <c r="L9833" s="26">
        <f>I9833/H9833</f>
        <v>0.2289991796554553</v>
      </c>
    </row>
    <row r="9834" spans="1:12" x14ac:dyDescent="0.2">
      <c r="A9834" s="37" t="s">
        <v>123</v>
      </c>
      <c r="B9834" s="37" t="s">
        <v>129</v>
      </c>
      <c r="C9834" s="37" t="s">
        <v>3099</v>
      </c>
      <c r="D9834" s="40" t="s">
        <v>370</v>
      </c>
      <c r="E9834" s="37" t="s">
        <v>2526</v>
      </c>
      <c r="F9834" s="37" t="s">
        <v>1258</v>
      </c>
      <c r="G9834" s="37">
        <v>155</v>
      </c>
      <c r="H9834" s="38">
        <v>7074</v>
      </c>
      <c r="I9834" s="38">
        <v>1619.94</v>
      </c>
      <c r="J9834" s="24" t="str">
        <f>RIGHT(F9834,2)&amp;"/"&amp;MID(F9834,5,2)&amp;"/"&amp;LEFT(F9834,4)</f>
        <v>14/09/2007</v>
      </c>
      <c r="K9834" s="39">
        <f ca="1">ROUND((TODAY()-J9834)/365.25,1)</f>
        <v>10</v>
      </c>
      <c r="L9834" s="26">
        <f>I9834/H9834</f>
        <v>0.2289991518235793</v>
      </c>
    </row>
    <row r="9835" spans="1:12" x14ac:dyDescent="0.2">
      <c r="A9835" s="37" t="s">
        <v>285</v>
      </c>
      <c r="B9835" s="37" t="s">
        <v>467</v>
      </c>
      <c r="C9835" s="37" t="s">
        <v>789</v>
      </c>
      <c r="D9835" s="37" t="s">
        <v>370</v>
      </c>
      <c r="E9835" s="37" t="s">
        <v>7975</v>
      </c>
      <c r="F9835" s="37" t="s">
        <v>4807</v>
      </c>
      <c r="G9835" s="37">
        <v>218</v>
      </c>
      <c r="H9835" s="38">
        <v>5575</v>
      </c>
      <c r="I9835" s="38">
        <v>1276.67</v>
      </c>
      <c r="J9835" s="24" t="str">
        <f>RIGHT(F9835,2)&amp;"/"&amp;MID(F9835,5,2)&amp;"/"&amp;LEFT(F9835,4)</f>
        <v>18/03/2008</v>
      </c>
      <c r="K9835" s="39">
        <f ca="1">ROUND((TODAY()-J9835)/365.25,1)</f>
        <v>9.5</v>
      </c>
      <c r="L9835" s="26">
        <f>I9835/H9835</f>
        <v>0.22899910313901348</v>
      </c>
    </row>
    <row r="9836" spans="1:12" x14ac:dyDescent="0.2">
      <c r="A9836" s="37" t="s">
        <v>339</v>
      </c>
      <c r="B9836" s="37" t="s">
        <v>348</v>
      </c>
      <c r="C9836" s="37" t="s">
        <v>4029</v>
      </c>
      <c r="D9836" s="37" t="s">
        <v>370</v>
      </c>
      <c r="E9836" s="37" t="s">
        <v>9724</v>
      </c>
      <c r="F9836" s="37" t="s">
        <v>3992</v>
      </c>
      <c r="G9836" s="37">
        <v>122</v>
      </c>
      <c r="H9836" s="38">
        <v>9601</v>
      </c>
      <c r="I9836" s="38">
        <v>2198.62</v>
      </c>
      <c r="J9836" s="24" t="str">
        <f>RIGHT(F9836,2)&amp;"/"&amp;MID(F9836,5,2)&amp;"/"&amp;LEFT(F9836,4)</f>
        <v>06/11/2006</v>
      </c>
      <c r="K9836" s="39">
        <f ca="1">ROUND((TODAY()-J9836)/365.25,1)</f>
        <v>10.9</v>
      </c>
      <c r="L9836" s="26">
        <f>I9836/H9836</f>
        <v>0.22899906259764607</v>
      </c>
    </row>
    <row r="9837" spans="1:12" x14ac:dyDescent="0.2">
      <c r="A9837" s="37" t="s">
        <v>316</v>
      </c>
      <c r="B9837" s="37" t="s">
        <v>322</v>
      </c>
      <c r="C9837" s="37" t="s">
        <v>4649</v>
      </c>
      <c r="D9837" s="37" t="s">
        <v>370</v>
      </c>
      <c r="E9837" s="37" t="s">
        <v>9711</v>
      </c>
      <c r="F9837" s="37" t="s">
        <v>5560</v>
      </c>
      <c r="G9837" s="37">
        <v>132</v>
      </c>
      <c r="H9837" s="38">
        <v>8382</v>
      </c>
      <c r="I9837" s="38">
        <v>1919.47</v>
      </c>
      <c r="J9837" s="24" t="str">
        <f>RIGHT(F9837,2)&amp;"/"&amp;MID(F9837,5,2)&amp;"/"&amp;LEFT(F9837,4)</f>
        <v>20/09/2007</v>
      </c>
      <c r="K9837" s="39">
        <f ca="1">ROUND((TODAY()-J9837)/365.25,1)</f>
        <v>10</v>
      </c>
      <c r="L9837" s="26">
        <f>I9837/H9837</f>
        <v>0.22899904557384873</v>
      </c>
    </row>
    <row r="9838" spans="1:12" x14ac:dyDescent="0.2">
      <c r="A9838" s="37" t="s">
        <v>61</v>
      </c>
      <c r="B9838" s="37" t="s">
        <v>407</v>
      </c>
      <c r="C9838" s="37" t="s">
        <v>78</v>
      </c>
      <c r="D9838" s="40" t="s">
        <v>370</v>
      </c>
      <c r="E9838" s="37" t="s">
        <v>4173</v>
      </c>
      <c r="F9838" s="37" t="s">
        <v>4400</v>
      </c>
      <c r="G9838" s="37">
        <v>241</v>
      </c>
      <c r="H9838" s="38">
        <v>9341</v>
      </c>
      <c r="I9838" s="38">
        <v>2139.08</v>
      </c>
      <c r="J9838" s="24" t="str">
        <f>RIGHT(F9838,2)&amp;"/"&amp;MID(F9838,5,2)&amp;"/"&amp;LEFT(F9838,4)</f>
        <v>02/03/2007</v>
      </c>
      <c r="K9838" s="39">
        <f ca="1">ROUND((TODAY()-J9838)/365.25,1)</f>
        <v>10.6</v>
      </c>
      <c r="L9838" s="26">
        <f>I9838/H9838</f>
        <v>0.22899903650572742</v>
      </c>
    </row>
    <row r="9839" spans="1:12" x14ac:dyDescent="0.2">
      <c r="A9839" s="37" t="s">
        <v>169</v>
      </c>
      <c r="B9839" s="37" t="s">
        <v>191</v>
      </c>
      <c r="C9839" s="37" t="s">
        <v>196</v>
      </c>
      <c r="D9839" s="37" t="s">
        <v>370</v>
      </c>
      <c r="E9839" s="37" t="s">
        <v>9724</v>
      </c>
      <c r="F9839" s="37" t="s">
        <v>10049</v>
      </c>
      <c r="G9839" s="37">
        <v>185</v>
      </c>
      <c r="H9839" s="38">
        <v>5105</v>
      </c>
      <c r="I9839" s="38">
        <v>1169.04</v>
      </c>
      <c r="J9839" s="24" t="str">
        <f>RIGHT(F9839,2)&amp;"/"&amp;MID(F9839,5,2)&amp;"/"&amp;LEFT(F9839,4)</f>
        <v>17/04/2003</v>
      </c>
      <c r="K9839" s="39">
        <f ca="1">ROUND((TODAY()-J9839)/365.25,1)</f>
        <v>14.4</v>
      </c>
      <c r="L9839" s="26">
        <f>I9839/H9839</f>
        <v>0.2289990205680705</v>
      </c>
    </row>
    <row r="9840" spans="1:12" x14ac:dyDescent="0.2">
      <c r="A9840" s="37" t="s">
        <v>123</v>
      </c>
      <c r="B9840" s="37" t="s">
        <v>6054</v>
      </c>
      <c r="C9840" s="37" t="s">
        <v>7270</v>
      </c>
      <c r="D9840" s="37" t="s">
        <v>370</v>
      </c>
      <c r="E9840" s="37" t="s">
        <v>6888</v>
      </c>
      <c r="F9840" s="37" t="s">
        <v>4053</v>
      </c>
      <c r="G9840" s="37">
        <v>182</v>
      </c>
      <c r="H9840" s="38">
        <v>3297.7</v>
      </c>
      <c r="I9840" s="38">
        <v>755.17</v>
      </c>
      <c r="J9840" s="24" t="str">
        <f>RIGHT(F9840,2)&amp;"/"&amp;MID(F9840,5,2)&amp;"/"&amp;LEFT(F9840,4)</f>
        <v>17/06/2004</v>
      </c>
      <c r="K9840" s="39">
        <f ca="1">ROUND((TODAY()-J9840)/365.25,1)</f>
        <v>13.3</v>
      </c>
      <c r="L9840" s="26">
        <f>I9840/H9840</f>
        <v>0.22899899930254419</v>
      </c>
    </row>
    <row r="9841" spans="1:12" x14ac:dyDescent="0.2">
      <c r="A9841" s="37" t="s">
        <v>169</v>
      </c>
      <c r="B9841" s="37" t="s">
        <v>203</v>
      </c>
      <c r="C9841" s="37" t="s">
        <v>204</v>
      </c>
      <c r="D9841" s="40" t="s">
        <v>370</v>
      </c>
      <c r="E9841" s="37" t="s">
        <v>2544</v>
      </c>
      <c r="F9841" s="37" t="s">
        <v>3340</v>
      </c>
      <c r="G9841" s="37">
        <v>279</v>
      </c>
      <c r="H9841" s="38">
        <v>5524</v>
      </c>
      <c r="I9841" s="38">
        <v>1264.99</v>
      </c>
      <c r="J9841" s="24" t="str">
        <f>RIGHT(F9841,2)&amp;"/"&amp;MID(F9841,5,2)&amp;"/"&amp;LEFT(F9841,4)</f>
        <v>23/09/2004</v>
      </c>
      <c r="K9841" s="39">
        <f ca="1">ROUND((TODAY()-J9841)/365.25,1)</f>
        <v>13</v>
      </c>
      <c r="L9841" s="26">
        <f>I9841/H9841</f>
        <v>0.22899891383055757</v>
      </c>
    </row>
    <row r="9842" spans="1:12" x14ac:dyDescent="0.2">
      <c r="A9842" s="37" t="s">
        <v>123</v>
      </c>
      <c r="B9842" s="37" t="s">
        <v>129</v>
      </c>
      <c r="C9842" s="37" t="s">
        <v>296</v>
      </c>
      <c r="D9842" s="40" t="s">
        <v>370</v>
      </c>
      <c r="E9842" s="37" t="s">
        <v>2220</v>
      </c>
      <c r="F9842" s="37" t="s">
        <v>1578</v>
      </c>
      <c r="G9842" s="37">
        <v>202</v>
      </c>
      <c r="H9842" s="38">
        <v>6942</v>
      </c>
      <c r="I9842" s="38">
        <v>1589.71</v>
      </c>
      <c r="J9842" s="24" t="str">
        <f>RIGHT(F9842,2)&amp;"/"&amp;MID(F9842,5,2)&amp;"/"&amp;LEFT(F9842,4)</f>
        <v>07/08/2008</v>
      </c>
      <c r="K9842" s="39">
        <f ca="1">ROUND((TODAY()-J9842)/365.25,1)</f>
        <v>9.1</v>
      </c>
      <c r="L9842" s="26">
        <f>I9842/H9842</f>
        <v>0.22899884759435321</v>
      </c>
    </row>
    <row r="9843" spans="1:12" x14ac:dyDescent="0.2">
      <c r="A9843" s="37" t="s">
        <v>169</v>
      </c>
      <c r="B9843" s="37" t="s">
        <v>184</v>
      </c>
      <c r="C9843" s="37" t="s">
        <v>6229</v>
      </c>
      <c r="D9843" s="40" t="s">
        <v>370</v>
      </c>
      <c r="E9843" s="37" t="s">
        <v>8887</v>
      </c>
      <c r="F9843" s="37" t="s">
        <v>8542</v>
      </c>
      <c r="G9843" s="37">
        <v>417</v>
      </c>
      <c r="H9843" s="38">
        <v>2247</v>
      </c>
      <c r="I9843" s="38">
        <v>514.55999999999995</v>
      </c>
      <c r="J9843" s="24" t="str">
        <f>RIGHT(F9843,2)&amp;"/"&amp;MID(F9843,5,2)&amp;"/"&amp;LEFT(F9843,4)</f>
        <v>23/04/2002</v>
      </c>
      <c r="K9843" s="39">
        <f ca="1">ROUND((TODAY()-J9843)/365.25,1)</f>
        <v>15.4</v>
      </c>
      <c r="L9843" s="26">
        <f>I9843/H9843</f>
        <v>0.22899866488651532</v>
      </c>
    </row>
    <row r="9844" spans="1:12" x14ac:dyDescent="0.2">
      <c r="A9844" s="37" t="s">
        <v>271</v>
      </c>
      <c r="B9844" s="37" t="s">
        <v>275</v>
      </c>
      <c r="C9844" s="37" t="s">
        <v>1472</v>
      </c>
      <c r="D9844" s="37" t="s">
        <v>23</v>
      </c>
      <c r="E9844" s="37" t="s">
        <v>7973</v>
      </c>
      <c r="F9844" s="37" t="s">
        <v>1433</v>
      </c>
      <c r="G9844" s="37">
        <v>223</v>
      </c>
      <c r="H9844" s="38">
        <v>4651.12</v>
      </c>
      <c r="I9844" s="38">
        <v>1065.0999999999999</v>
      </c>
      <c r="J9844" s="24" t="str">
        <f>RIGHT(F9844,2)&amp;"/"&amp;MID(F9844,5,2)&amp;"/"&amp;LEFT(F9844,4)</f>
        <v>28/02/2008</v>
      </c>
      <c r="K9844" s="39">
        <f ca="1">ROUND((TODAY()-J9844)/365.25,1)</f>
        <v>9.6</v>
      </c>
      <c r="L9844" s="26">
        <f>I9844/H9844</f>
        <v>0.22899860678718242</v>
      </c>
    </row>
    <row r="9845" spans="1:12" x14ac:dyDescent="0.2">
      <c r="A9845" s="37" t="s">
        <v>316</v>
      </c>
      <c r="B9845" s="37" t="s">
        <v>322</v>
      </c>
      <c r="C9845" s="37" t="s">
        <v>1918</v>
      </c>
      <c r="D9845" s="37" t="s">
        <v>370</v>
      </c>
      <c r="E9845" s="37" t="s">
        <v>9690</v>
      </c>
      <c r="F9845" s="37" t="s">
        <v>5620</v>
      </c>
      <c r="G9845" s="37">
        <v>183</v>
      </c>
      <c r="H9845" s="38">
        <v>6231</v>
      </c>
      <c r="I9845" s="38">
        <v>1426.89</v>
      </c>
      <c r="J9845" s="24" t="str">
        <f>RIGHT(F9845,2)&amp;"/"&amp;MID(F9845,5,2)&amp;"/"&amp;LEFT(F9845,4)</f>
        <v>02/07/2009</v>
      </c>
      <c r="K9845" s="39">
        <f ca="1">ROUND((TODAY()-J9845)/365.25,1)</f>
        <v>8.1999999999999993</v>
      </c>
      <c r="L9845" s="26">
        <f>I9845/H9845</f>
        <v>0.22899855560905152</v>
      </c>
    </row>
    <row r="9846" spans="1:12" x14ac:dyDescent="0.2">
      <c r="A9846" s="37" t="s">
        <v>169</v>
      </c>
      <c r="B9846" s="37" t="s">
        <v>203</v>
      </c>
      <c r="C9846" s="37" t="s">
        <v>204</v>
      </c>
      <c r="D9846" s="37" t="s">
        <v>370</v>
      </c>
      <c r="E9846" s="37" t="s">
        <v>9687</v>
      </c>
      <c r="F9846" s="37" t="s">
        <v>10059</v>
      </c>
      <c r="G9846" s="37">
        <v>141</v>
      </c>
      <c r="H9846" s="38">
        <v>3904</v>
      </c>
      <c r="I9846" s="38">
        <v>894.01</v>
      </c>
      <c r="J9846" s="24" t="str">
        <f>RIGHT(F9846,2)&amp;"/"&amp;MID(F9846,5,2)&amp;"/"&amp;LEFT(F9846,4)</f>
        <v>23/03/2001</v>
      </c>
      <c r="K9846" s="39">
        <f ca="1">ROUND((TODAY()-J9846)/365.25,1)</f>
        <v>16.5</v>
      </c>
      <c r="L9846" s="26">
        <f>I9846/H9846</f>
        <v>0.22899846311475411</v>
      </c>
    </row>
    <row r="9847" spans="1:12" x14ac:dyDescent="0.2">
      <c r="A9847" s="37" t="s">
        <v>169</v>
      </c>
      <c r="B9847" s="37" t="s">
        <v>203</v>
      </c>
      <c r="C9847" s="37" t="s">
        <v>204</v>
      </c>
      <c r="D9847" s="40" t="s">
        <v>370</v>
      </c>
      <c r="E9847" s="37" t="s">
        <v>8894</v>
      </c>
      <c r="F9847" s="37" t="s">
        <v>7486</v>
      </c>
      <c r="G9847" s="37">
        <v>283</v>
      </c>
      <c r="H9847" s="38">
        <v>3044.3</v>
      </c>
      <c r="I9847" s="38">
        <v>697.14</v>
      </c>
      <c r="J9847" s="24" t="str">
        <f>RIGHT(F9847,2)&amp;"/"&amp;MID(F9847,5,2)&amp;"/"&amp;LEFT(F9847,4)</f>
        <v>03/04/2001</v>
      </c>
      <c r="K9847" s="39">
        <f ca="1">ROUND((TODAY()-J9847)/365.25,1)</f>
        <v>16.5</v>
      </c>
      <c r="L9847" s="26">
        <f>I9847/H9847</f>
        <v>0.22899845613113029</v>
      </c>
    </row>
    <row r="9848" spans="1:12" x14ac:dyDescent="0.2">
      <c r="A9848" s="37" t="s">
        <v>169</v>
      </c>
      <c r="B9848" s="37" t="s">
        <v>191</v>
      </c>
      <c r="C9848" s="37" t="s">
        <v>196</v>
      </c>
      <c r="D9848" s="37" t="s">
        <v>370</v>
      </c>
      <c r="E9848" s="37" t="s">
        <v>6901</v>
      </c>
      <c r="F9848" s="37" t="s">
        <v>2036</v>
      </c>
      <c r="G9848" s="37">
        <v>218</v>
      </c>
      <c r="H9848" s="38">
        <v>3138.1</v>
      </c>
      <c r="I9848" s="38">
        <v>718.62</v>
      </c>
      <c r="J9848" s="24" t="str">
        <f>RIGHT(F9848,2)&amp;"/"&amp;MID(F9848,5,2)&amp;"/"&amp;LEFT(F9848,4)</f>
        <v>18/12/2001</v>
      </c>
      <c r="K9848" s="39">
        <f ca="1">ROUND((TODAY()-J9848)/365.25,1)</f>
        <v>15.8</v>
      </c>
      <c r="L9848" s="26">
        <f>I9848/H9848</f>
        <v>0.22899843854561677</v>
      </c>
    </row>
    <row r="9849" spans="1:12" x14ac:dyDescent="0.2">
      <c r="A9849" s="37" t="s">
        <v>169</v>
      </c>
      <c r="B9849" s="37" t="s">
        <v>203</v>
      </c>
      <c r="C9849" s="37" t="s">
        <v>205</v>
      </c>
      <c r="D9849" s="40" t="s">
        <v>370</v>
      </c>
      <c r="E9849" s="37" t="s">
        <v>2210</v>
      </c>
      <c r="F9849" s="37" t="s">
        <v>1416</v>
      </c>
      <c r="G9849" s="37">
        <v>255</v>
      </c>
      <c r="H9849" s="38">
        <v>5091</v>
      </c>
      <c r="I9849" s="38">
        <v>1165.83</v>
      </c>
      <c r="J9849" s="24" t="str">
        <f>RIGHT(F9849,2)&amp;"/"&amp;MID(F9849,5,2)&amp;"/"&amp;LEFT(F9849,4)</f>
        <v>18/07/2003</v>
      </c>
      <c r="K9849" s="39">
        <f ca="1">ROUND((TODAY()-J9849)/365.25,1)</f>
        <v>14.2</v>
      </c>
      <c r="L9849" s="26">
        <f>I9849/H9849</f>
        <v>0.22899823217442544</v>
      </c>
    </row>
    <row r="9850" spans="1:12" x14ac:dyDescent="0.2">
      <c r="A9850" s="37" t="s">
        <v>169</v>
      </c>
      <c r="B9850" s="37" t="s">
        <v>227</v>
      </c>
      <c r="C9850" s="37" t="s">
        <v>6312</v>
      </c>
      <c r="D9850" s="40" t="s">
        <v>370</v>
      </c>
      <c r="E9850" s="37" t="s">
        <v>5617</v>
      </c>
      <c r="F9850" s="37" t="s">
        <v>6313</v>
      </c>
      <c r="G9850" s="37">
        <v>210</v>
      </c>
      <c r="H9850" s="38">
        <v>2765</v>
      </c>
      <c r="I9850" s="38">
        <v>633.17999999999995</v>
      </c>
      <c r="J9850" s="24" t="str">
        <f>RIGHT(F9850,2)&amp;"/"&amp;MID(F9850,5,2)&amp;"/"&amp;LEFT(F9850,4)</f>
        <v>02/04/2001</v>
      </c>
      <c r="K9850" s="39">
        <f ca="1">ROUND((TODAY()-J9850)/365.25,1)</f>
        <v>16.5</v>
      </c>
      <c r="L9850" s="26">
        <f>I9850/H9850</f>
        <v>0.22899819168173596</v>
      </c>
    </row>
    <row r="9851" spans="1:12" x14ac:dyDescent="0.2">
      <c r="A9851" s="37" t="s">
        <v>169</v>
      </c>
      <c r="B9851" s="37" t="s">
        <v>191</v>
      </c>
      <c r="C9851" s="37" t="s">
        <v>196</v>
      </c>
      <c r="D9851" s="37" t="s">
        <v>370</v>
      </c>
      <c r="E9851" s="37" t="s">
        <v>9698</v>
      </c>
      <c r="F9851" s="37" t="s">
        <v>10048</v>
      </c>
      <c r="G9851" s="37">
        <v>158</v>
      </c>
      <c r="H9851" s="38">
        <v>4152</v>
      </c>
      <c r="I9851" s="38">
        <v>950.8</v>
      </c>
      <c r="J9851" s="24" t="str">
        <f>RIGHT(F9851,2)&amp;"/"&amp;MID(F9851,5,2)&amp;"/"&amp;LEFT(F9851,4)</f>
        <v>07/10/2002</v>
      </c>
      <c r="K9851" s="39">
        <f ca="1">ROUND((TODAY()-J9851)/365.25,1)</f>
        <v>15</v>
      </c>
      <c r="L9851" s="26">
        <f>I9851/H9851</f>
        <v>0.22899807321772639</v>
      </c>
    </row>
    <row r="9852" spans="1:12" x14ac:dyDescent="0.2">
      <c r="A9852" s="37" t="s">
        <v>123</v>
      </c>
      <c r="B9852" s="37" t="s">
        <v>6054</v>
      </c>
      <c r="C9852" s="37" t="s">
        <v>9946</v>
      </c>
      <c r="D9852" s="37" t="s">
        <v>370</v>
      </c>
      <c r="E9852" s="37" t="s">
        <v>9694</v>
      </c>
      <c r="F9852" s="37" t="s">
        <v>1961</v>
      </c>
      <c r="G9852" s="37">
        <v>43</v>
      </c>
      <c r="H9852" s="38">
        <v>4082</v>
      </c>
      <c r="I9852" s="38">
        <v>934.77</v>
      </c>
      <c r="J9852" s="24" t="str">
        <f>RIGHT(F9852,2)&amp;"/"&amp;MID(F9852,5,2)&amp;"/"&amp;LEFT(F9852,4)</f>
        <v>21/11/2005</v>
      </c>
      <c r="K9852" s="39">
        <f ca="1">ROUND((TODAY()-J9852)/365.25,1)</f>
        <v>11.8</v>
      </c>
      <c r="L9852" s="26">
        <f>I9852/H9852</f>
        <v>0.22899804017638412</v>
      </c>
    </row>
    <row r="9853" spans="1:12" x14ac:dyDescent="0.2">
      <c r="A9853" s="37" t="s">
        <v>278</v>
      </c>
      <c r="B9853" s="37" t="s">
        <v>1153</v>
      </c>
      <c r="C9853" s="37" t="s">
        <v>1912</v>
      </c>
      <c r="D9853" s="40" t="s">
        <v>370</v>
      </c>
      <c r="E9853" s="37" t="s">
        <v>2220</v>
      </c>
      <c r="F9853" s="37" t="s">
        <v>1622</v>
      </c>
      <c r="G9853" s="37">
        <v>171</v>
      </c>
      <c r="H9853" s="38">
        <v>2485.6999999999998</v>
      </c>
      <c r="I9853" s="38">
        <v>569.22</v>
      </c>
      <c r="J9853" s="24" t="str">
        <f>RIGHT(F9853,2)&amp;"/"&amp;MID(F9853,5,2)&amp;"/"&amp;LEFT(F9853,4)</f>
        <v>06/01/2005</v>
      </c>
      <c r="K9853" s="39">
        <f ca="1">ROUND((TODAY()-J9853)/365.25,1)</f>
        <v>12.7</v>
      </c>
      <c r="L9853" s="26">
        <f>I9853/H9853</f>
        <v>0.22899786780383799</v>
      </c>
    </row>
    <row r="9854" spans="1:12" x14ac:dyDescent="0.2">
      <c r="A9854" s="37" t="s">
        <v>169</v>
      </c>
      <c r="B9854" s="37" t="s">
        <v>184</v>
      </c>
      <c r="C9854" s="37" t="s">
        <v>6229</v>
      </c>
      <c r="D9854" s="40" t="s">
        <v>370</v>
      </c>
      <c r="E9854" s="37" t="s">
        <v>5572</v>
      </c>
      <c r="F9854" s="37" t="s">
        <v>6230</v>
      </c>
      <c r="G9854" s="37">
        <v>373</v>
      </c>
      <c r="H9854" s="38">
        <v>2345</v>
      </c>
      <c r="I9854" s="38">
        <v>537</v>
      </c>
      <c r="J9854" s="24" t="str">
        <f>RIGHT(F9854,2)&amp;"/"&amp;MID(F9854,5,2)&amp;"/"&amp;LEFT(F9854,4)</f>
        <v>06/09/2001</v>
      </c>
      <c r="K9854" s="39">
        <f ca="1">ROUND((TODAY()-J9854)/365.25,1)</f>
        <v>16</v>
      </c>
      <c r="L9854" s="26">
        <f>I9854/H9854</f>
        <v>0.22899786780383796</v>
      </c>
    </row>
    <row r="9855" spans="1:12" x14ac:dyDescent="0.2">
      <c r="A9855" s="37" t="s">
        <v>123</v>
      </c>
      <c r="B9855" s="37" t="s">
        <v>6054</v>
      </c>
      <c r="C9855" s="37" t="s">
        <v>6055</v>
      </c>
      <c r="D9855" s="40" t="s">
        <v>370</v>
      </c>
      <c r="E9855" s="37" t="s">
        <v>5614</v>
      </c>
      <c r="F9855" s="37" t="s">
        <v>3360</v>
      </c>
      <c r="G9855" s="37">
        <v>150</v>
      </c>
      <c r="H9855" s="38">
        <v>3471.3</v>
      </c>
      <c r="I9855" s="38">
        <v>794.92</v>
      </c>
      <c r="J9855" s="24" t="str">
        <f>RIGHT(F9855,2)&amp;"/"&amp;MID(F9855,5,2)&amp;"/"&amp;LEFT(F9855,4)</f>
        <v>18/05/2004</v>
      </c>
      <c r="K9855" s="39">
        <f ca="1">ROUND((TODAY()-J9855)/365.25,1)</f>
        <v>13.3</v>
      </c>
      <c r="L9855" s="26">
        <f>I9855/H9855</f>
        <v>0.22899778181084893</v>
      </c>
    </row>
    <row r="9856" spans="1:12" x14ac:dyDescent="0.2">
      <c r="A9856" s="37" t="s">
        <v>169</v>
      </c>
      <c r="B9856" s="37" t="s">
        <v>227</v>
      </c>
      <c r="C9856" s="37" t="s">
        <v>204</v>
      </c>
      <c r="D9856" s="40" t="s">
        <v>370</v>
      </c>
      <c r="E9856" s="37" t="s">
        <v>8904</v>
      </c>
      <c r="F9856" s="37" t="s">
        <v>9335</v>
      </c>
      <c r="G9856" s="37">
        <v>245</v>
      </c>
      <c r="H9856" s="38">
        <v>3143.7</v>
      </c>
      <c r="I9856" s="38">
        <v>719.9</v>
      </c>
      <c r="J9856" s="24" t="str">
        <f>RIGHT(F9856,2)&amp;"/"&amp;MID(F9856,5,2)&amp;"/"&amp;LEFT(F9856,4)</f>
        <v>13/02/2002</v>
      </c>
      <c r="K9856" s="39">
        <f ca="1">ROUND((TODAY()-J9856)/365.25,1)</f>
        <v>15.6</v>
      </c>
      <c r="L9856" s="26">
        <f>I9856/H9856</f>
        <v>0.22899767789547348</v>
      </c>
    </row>
    <row r="9857" spans="1:12" x14ac:dyDescent="0.2">
      <c r="A9857" s="37" t="s">
        <v>123</v>
      </c>
      <c r="B9857" s="37" t="s">
        <v>129</v>
      </c>
      <c r="C9857" s="37" t="s">
        <v>3092</v>
      </c>
      <c r="D9857" s="40" t="s">
        <v>370</v>
      </c>
      <c r="E9857" s="37" t="s">
        <v>2526</v>
      </c>
      <c r="F9857" s="37" t="s">
        <v>3093</v>
      </c>
      <c r="G9857" s="37">
        <v>171</v>
      </c>
      <c r="H9857" s="38">
        <v>2933.7</v>
      </c>
      <c r="I9857" s="38">
        <v>671.81</v>
      </c>
      <c r="J9857" s="24" t="str">
        <f>RIGHT(F9857,2)&amp;"/"&amp;MID(F9857,5,2)&amp;"/"&amp;LEFT(F9857,4)</f>
        <v>07/09/2005</v>
      </c>
      <c r="K9857" s="39">
        <f ca="1">ROUND((TODAY()-J9857)/365.25,1)</f>
        <v>12</v>
      </c>
      <c r="L9857" s="26">
        <f>I9857/H9857</f>
        <v>0.22899751167467702</v>
      </c>
    </row>
    <row r="9858" spans="1:12" x14ac:dyDescent="0.2">
      <c r="A9858" s="37" t="s">
        <v>123</v>
      </c>
      <c r="B9858" s="37" t="s">
        <v>129</v>
      </c>
      <c r="C9858" s="37" t="s">
        <v>3092</v>
      </c>
      <c r="D9858" s="40" t="s">
        <v>370</v>
      </c>
      <c r="E9858" s="37" t="s">
        <v>5582</v>
      </c>
      <c r="F9858" s="37" t="s">
        <v>6036</v>
      </c>
      <c r="G9858" s="37">
        <v>112</v>
      </c>
      <c r="H9858" s="38">
        <v>3098.9</v>
      </c>
      <c r="I9858" s="38">
        <v>709.64</v>
      </c>
      <c r="J9858" s="24" t="str">
        <f>RIGHT(F9858,2)&amp;"/"&amp;MID(F9858,5,2)&amp;"/"&amp;LEFT(F9858,4)</f>
        <v>12/03/2004</v>
      </c>
      <c r="K9858" s="39">
        <f ca="1">ROUND((TODAY()-J9858)/365.25,1)</f>
        <v>13.5</v>
      </c>
      <c r="L9858" s="26">
        <f>I9858/H9858</f>
        <v>0.22899738616928586</v>
      </c>
    </row>
    <row r="9859" spans="1:12" x14ac:dyDescent="0.2">
      <c r="A9859" s="37" t="s">
        <v>169</v>
      </c>
      <c r="B9859" s="37" t="s">
        <v>191</v>
      </c>
      <c r="C9859" s="37" t="s">
        <v>196</v>
      </c>
      <c r="D9859" s="40" t="s">
        <v>370</v>
      </c>
      <c r="E9859" s="37" t="s">
        <v>4173</v>
      </c>
      <c r="F9859" s="37" t="s">
        <v>2733</v>
      </c>
      <c r="G9859" s="37">
        <v>273</v>
      </c>
      <c r="H9859" s="38">
        <v>3052</v>
      </c>
      <c r="I9859" s="38">
        <v>698.9</v>
      </c>
      <c r="J9859" s="24" t="str">
        <f>RIGHT(F9859,2)&amp;"/"&amp;MID(F9859,5,2)&amp;"/"&amp;LEFT(F9859,4)</f>
        <v>21/12/2001</v>
      </c>
      <c r="K9859" s="39">
        <f ca="1">ROUND((TODAY()-J9859)/365.25,1)</f>
        <v>15.8</v>
      </c>
      <c r="L9859" s="26">
        <f>I9859/H9859</f>
        <v>0.22899737876802095</v>
      </c>
    </row>
    <row r="9860" spans="1:12" x14ac:dyDescent="0.2">
      <c r="A9860" s="37" t="s">
        <v>123</v>
      </c>
      <c r="B9860" s="37" t="s">
        <v>8260</v>
      </c>
      <c r="C9860" s="37" t="s">
        <v>9912</v>
      </c>
      <c r="D9860" s="37" t="s">
        <v>370</v>
      </c>
      <c r="E9860" s="37" t="s">
        <v>9699</v>
      </c>
      <c r="F9860" s="37" t="s">
        <v>9913</v>
      </c>
      <c r="G9860" s="37">
        <v>90</v>
      </c>
      <c r="H9860" s="38">
        <v>3404.8</v>
      </c>
      <c r="I9860" s="38">
        <v>779.69</v>
      </c>
      <c r="J9860" s="24" t="str">
        <f>RIGHT(F9860,2)&amp;"/"&amp;MID(F9860,5,2)&amp;"/"&amp;LEFT(F9860,4)</f>
        <v>22/07/2003</v>
      </c>
      <c r="K9860" s="39">
        <f ca="1">ROUND((TODAY()-J9860)/365.25,1)</f>
        <v>14.2</v>
      </c>
      <c r="L9860" s="26">
        <f>I9860/H9860</f>
        <v>0.22899729793233084</v>
      </c>
    </row>
    <row r="9861" spans="1:12" x14ac:dyDescent="0.2">
      <c r="A9861" s="37" t="s">
        <v>123</v>
      </c>
      <c r="B9861" s="37" t="s">
        <v>8260</v>
      </c>
      <c r="C9861" s="37" t="s">
        <v>7270</v>
      </c>
      <c r="D9861" s="37" t="s">
        <v>370</v>
      </c>
      <c r="E9861" s="37" t="s">
        <v>7956</v>
      </c>
      <c r="F9861" s="37" t="s">
        <v>1347</v>
      </c>
      <c r="G9861" s="37">
        <v>90</v>
      </c>
      <c r="H9861" s="38">
        <v>3404.8</v>
      </c>
      <c r="I9861" s="38">
        <v>779.69</v>
      </c>
      <c r="J9861" s="24" t="str">
        <f>RIGHT(F9861,2)&amp;"/"&amp;MID(F9861,5,2)&amp;"/"&amp;LEFT(F9861,4)</f>
        <v>06/05/2003</v>
      </c>
      <c r="K9861" s="39">
        <f ca="1">ROUND((TODAY()-J9861)/365.25,1)</f>
        <v>14.4</v>
      </c>
      <c r="L9861" s="26">
        <f>I9861/H9861</f>
        <v>0.22899729793233084</v>
      </c>
    </row>
    <row r="9862" spans="1:12" x14ac:dyDescent="0.2">
      <c r="A9862" s="37" t="s">
        <v>339</v>
      </c>
      <c r="B9862" s="37" t="s">
        <v>4047</v>
      </c>
      <c r="C9862" s="37" t="s">
        <v>8832</v>
      </c>
      <c r="D9862" s="37" t="s">
        <v>370</v>
      </c>
      <c r="E9862" s="37" t="s">
        <v>7946</v>
      </c>
      <c r="F9862" s="37" t="s">
        <v>3094</v>
      </c>
      <c r="G9862" s="37">
        <v>235</v>
      </c>
      <c r="H9862" s="38">
        <v>2536.1</v>
      </c>
      <c r="I9862" s="38">
        <v>580.76</v>
      </c>
      <c r="J9862" s="24" t="str">
        <f>RIGHT(F9862,2)&amp;"/"&amp;MID(F9862,5,2)&amp;"/"&amp;LEFT(F9862,4)</f>
        <v>29/06/2004</v>
      </c>
      <c r="K9862" s="39">
        <f ca="1">ROUND((TODAY()-J9862)/365.25,1)</f>
        <v>13.2</v>
      </c>
      <c r="L9862" s="26">
        <f>I9862/H9862</f>
        <v>0.22899727928709437</v>
      </c>
    </row>
    <row r="9863" spans="1:12" x14ac:dyDescent="0.2">
      <c r="A9863" s="37" t="s">
        <v>123</v>
      </c>
      <c r="B9863" s="37" t="s">
        <v>8260</v>
      </c>
      <c r="C9863" s="37" t="s">
        <v>7270</v>
      </c>
      <c r="D9863" s="37" t="s">
        <v>370</v>
      </c>
      <c r="E9863" s="37" t="s">
        <v>7960</v>
      </c>
      <c r="F9863" s="37" t="s">
        <v>5136</v>
      </c>
      <c r="G9863" s="37">
        <v>77</v>
      </c>
      <c r="H9863" s="38">
        <v>3476.2</v>
      </c>
      <c r="I9863" s="38">
        <v>796.04</v>
      </c>
      <c r="J9863" s="24" t="str">
        <f>RIGHT(F9863,2)&amp;"/"&amp;MID(F9863,5,2)&amp;"/"&amp;LEFT(F9863,4)</f>
        <v>30/03/2003</v>
      </c>
      <c r="K9863" s="39">
        <f ca="1">ROUND((TODAY()-J9863)/365.25,1)</f>
        <v>14.5</v>
      </c>
      <c r="L9863" s="26">
        <f>I9863/H9863</f>
        <v>0.22899718082964157</v>
      </c>
    </row>
    <row r="9864" spans="1:12" x14ac:dyDescent="0.2">
      <c r="A9864" s="37" t="s">
        <v>278</v>
      </c>
      <c r="B9864" s="37" t="s">
        <v>6511</v>
      </c>
      <c r="C9864" s="37" t="s">
        <v>6512</v>
      </c>
      <c r="D9864" s="40" t="s">
        <v>370</v>
      </c>
      <c r="E9864" s="37" t="s">
        <v>5614</v>
      </c>
      <c r="F9864" s="37" t="s">
        <v>2949</v>
      </c>
      <c r="G9864" s="37">
        <v>135</v>
      </c>
      <c r="H9864" s="38">
        <v>1761.9</v>
      </c>
      <c r="I9864" s="38">
        <v>403.47</v>
      </c>
      <c r="J9864" s="24" t="str">
        <f>RIGHT(F9864,2)&amp;"/"&amp;MID(F9864,5,2)&amp;"/"&amp;LEFT(F9864,4)</f>
        <v>22/05/2003</v>
      </c>
      <c r="K9864" s="39">
        <f ca="1">ROUND((TODAY()-J9864)/365.25,1)</f>
        <v>14.3</v>
      </c>
      <c r="L9864" s="26">
        <f>I9864/H9864</f>
        <v>0.22899710539758217</v>
      </c>
    </row>
    <row r="9865" spans="1:12" x14ac:dyDescent="0.2">
      <c r="A9865" s="37" t="s">
        <v>166</v>
      </c>
      <c r="B9865" s="37" t="s">
        <v>1029</v>
      </c>
      <c r="C9865" s="37" t="s">
        <v>167</v>
      </c>
      <c r="D9865" s="40" t="s">
        <v>370</v>
      </c>
      <c r="E9865" s="37" t="s">
        <v>2217</v>
      </c>
      <c r="F9865" s="37" t="s">
        <v>2123</v>
      </c>
      <c r="G9865" s="37">
        <v>189</v>
      </c>
      <c r="H9865" s="38">
        <v>1292.2</v>
      </c>
      <c r="I9865" s="38">
        <v>295.91000000000003</v>
      </c>
      <c r="J9865" s="24" t="str">
        <f>RIGHT(F9865,2)&amp;"/"&amp;MID(F9865,5,2)&amp;"/"&amp;LEFT(F9865,4)</f>
        <v>04/07/2002</v>
      </c>
      <c r="K9865" s="39">
        <f ca="1">ROUND((TODAY()-J9865)/365.25,1)</f>
        <v>15.2</v>
      </c>
      <c r="L9865" s="26">
        <f>I9865/H9865</f>
        <v>0.22899705927874944</v>
      </c>
    </row>
    <row r="9866" spans="1:12" x14ac:dyDescent="0.2">
      <c r="A9866" s="37" t="s">
        <v>1591</v>
      </c>
      <c r="B9866" s="37" t="s">
        <v>2291</v>
      </c>
      <c r="C9866" s="37" t="s">
        <v>2292</v>
      </c>
      <c r="D9866" s="40" t="s">
        <v>370</v>
      </c>
      <c r="E9866" s="37" t="s">
        <v>2224</v>
      </c>
      <c r="F9866" s="37" t="s">
        <v>1712</v>
      </c>
      <c r="G9866" s="37">
        <v>71</v>
      </c>
      <c r="H9866" s="38">
        <v>2208.5</v>
      </c>
      <c r="I9866" s="38">
        <v>505.74</v>
      </c>
      <c r="J9866" s="24" t="str">
        <f>RIGHT(F9866,2)&amp;"/"&amp;MID(F9866,5,2)&amp;"/"&amp;LEFT(F9866,4)</f>
        <v>18/06/2007</v>
      </c>
      <c r="K9866" s="39">
        <f ca="1">ROUND((TODAY()-J9866)/365.25,1)</f>
        <v>10.3</v>
      </c>
      <c r="L9866" s="26">
        <f>I9866/H9866</f>
        <v>0.22899705682589994</v>
      </c>
    </row>
    <row r="9867" spans="1:12" x14ac:dyDescent="0.2">
      <c r="A9867" s="37" t="s">
        <v>123</v>
      </c>
      <c r="B9867" s="37" t="s">
        <v>129</v>
      </c>
      <c r="C9867" s="37" t="s">
        <v>3092</v>
      </c>
      <c r="D9867" s="37" t="s">
        <v>370</v>
      </c>
      <c r="E9867" s="37" t="s">
        <v>7991</v>
      </c>
      <c r="F9867" s="37" t="s">
        <v>2113</v>
      </c>
      <c r="G9867" s="37">
        <v>224</v>
      </c>
      <c r="H9867" s="38">
        <v>2258.9</v>
      </c>
      <c r="I9867" s="38">
        <v>517.28</v>
      </c>
      <c r="J9867" s="24" t="str">
        <f>RIGHT(F9867,2)&amp;"/"&amp;MID(F9867,5,2)&amp;"/"&amp;LEFT(F9867,4)</f>
        <v>14/04/2005</v>
      </c>
      <c r="K9867" s="39">
        <f ca="1">ROUND((TODAY()-J9867)/365.25,1)</f>
        <v>12.4</v>
      </c>
      <c r="L9867" s="26">
        <f>I9867/H9867</f>
        <v>0.2289964141838948</v>
      </c>
    </row>
    <row r="9868" spans="1:12" x14ac:dyDescent="0.2">
      <c r="A9868" s="37" t="s">
        <v>339</v>
      </c>
      <c r="B9868" s="37" t="s">
        <v>4047</v>
      </c>
      <c r="C9868" s="37" t="s">
        <v>8832</v>
      </c>
      <c r="D9868" s="37" t="s">
        <v>370</v>
      </c>
      <c r="E9868" s="37" t="s">
        <v>7948</v>
      </c>
      <c r="F9868" s="37" t="s">
        <v>5100</v>
      </c>
      <c r="G9868" s="37">
        <v>216</v>
      </c>
      <c r="H9868" s="38">
        <v>2331</v>
      </c>
      <c r="I9868" s="38">
        <v>533.79</v>
      </c>
      <c r="J9868" s="24" t="str">
        <f>RIGHT(F9868,2)&amp;"/"&amp;MID(F9868,5,2)&amp;"/"&amp;LEFT(F9868,4)</f>
        <v>10/07/2003</v>
      </c>
      <c r="K9868" s="39">
        <f ca="1">ROUND((TODAY()-J9868)/365.25,1)</f>
        <v>14.2</v>
      </c>
      <c r="L9868" s="26">
        <f>I9868/H9868</f>
        <v>0.22899613899613899</v>
      </c>
    </row>
    <row r="9869" spans="1:12" x14ac:dyDescent="0.2">
      <c r="A9869" s="37" t="s">
        <v>123</v>
      </c>
      <c r="B9869" s="37" t="s">
        <v>132</v>
      </c>
      <c r="C9869" s="37" t="s">
        <v>9124</v>
      </c>
      <c r="D9869" s="40" t="s">
        <v>370</v>
      </c>
      <c r="E9869" s="37" t="s">
        <v>8900</v>
      </c>
      <c r="F9869" s="37" t="s">
        <v>3014</v>
      </c>
      <c r="G9869" s="37"/>
      <c r="H9869" s="38">
        <v>188</v>
      </c>
      <c r="I9869" s="38">
        <v>43.05</v>
      </c>
      <c r="J9869" s="24" t="str">
        <f>RIGHT(F9869,2)&amp;"/"&amp;MID(F9869,5,2)&amp;"/"&amp;LEFT(F9869,4)</f>
        <v>31/12/1966</v>
      </c>
      <c r="K9869" s="39">
        <f ca="1">ROUND((TODAY()-J9869)/365.25,1)</f>
        <v>50.7</v>
      </c>
      <c r="L9869" s="26">
        <f>I9869/H9869</f>
        <v>0.22898936170212764</v>
      </c>
    </row>
    <row r="9870" spans="1:12" x14ac:dyDescent="0.2">
      <c r="A9870" s="37" t="s">
        <v>123</v>
      </c>
      <c r="B9870" s="37" t="s">
        <v>132</v>
      </c>
      <c r="C9870" s="37" t="s">
        <v>9129</v>
      </c>
      <c r="D9870" s="40" t="s">
        <v>370</v>
      </c>
      <c r="E9870" s="37" t="s">
        <v>8900</v>
      </c>
      <c r="F9870" s="37" t="s">
        <v>9130</v>
      </c>
      <c r="G9870" s="37"/>
      <c r="H9870" s="38">
        <v>227</v>
      </c>
      <c r="I9870" s="38">
        <v>51.98</v>
      </c>
      <c r="J9870" s="24" t="str">
        <f>RIGHT(F9870,2)&amp;"/"&amp;MID(F9870,5,2)&amp;"/"&amp;LEFT(F9870,4)</f>
        <v>29/04/1969</v>
      </c>
      <c r="K9870" s="39">
        <f ca="1">ROUND((TODAY()-J9870)/365.25,1)</f>
        <v>48.4</v>
      </c>
      <c r="L9870" s="26">
        <f>I9870/H9870</f>
        <v>0.22898678414096915</v>
      </c>
    </row>
    <row r="9871" spans="1:12" x14ac:dyDescent="0.2">
      <c r="A9871" s="37" t="s">
        <v>119</v>
      </c>
      <c r="B9871" s="37" t="s">
        <v>9883</v>
      </c>
      <c r="C9871" s="37" t="s">
        <v>9884</v>
      </c>
      <c r="D9871" s="37" t="s">
        <v>370</v>
      </c>
      <c r="E9871" s="37" t="s">
        <v>9686</v>
      </c>
      <c r="F9871" s="37" t="s">
        <v>9885</v>
      </c>
      <c r="G9871" s="37"/>
      <c r="H9871" s="38">
        <v>631</v>
      </c>
      <c r="I9871" s="38">
        <v>144.49</v>
      </c>
      <c r="J9871" s="24" t="str">
        <f>RIGHT(F9871,2)&amp;"/"&amp;MID(F9871,5,2)&amp;"/"&amp;LEFT(F9871,4)</f>
        <v>22/01/1986</v>
      </c>
      <c r="K9871" s="39">
        <f ca="1">ROUND((TODAY()-J9871)/365.25,1)</f>
        <v>31.7</v>
      </c>
      <c r="L9871" s="26">
        <f>I9871/H9871</f>
        <v>0.22898573692551508</v>
      </c>
    </row>
    <row r="9872" spans="1:12" x14ac:dyDescent="0.2">
      <c r="A9872" s="37" t="s">
        <v>123</v>
      </c>
      <c r="B9872" s="37" t="s">
        <v>4620</v>
      </c>
      <c r="C9872" s="37" t="s">
        <v>9136</v>
      </c>
      <c r="D9872" s="40" t="s">
        <v>370</v>
      </c>
      <c r="E9872" s="37" t="s">
        <v>8900</v>
      </c>
      <c r="F9872" s="37" t="s">
        <v>7102</v>
      </c>
      <c r="G9872" s="37"/>
      <c r="H9872" s="38">
        <v>214</v>
      </c>
      <c r="I9872" s="38">
        <v>49</v>
      </c>
      <c r="J9872" s="24" t="str">
        <f>RIGHT(F9872,2)&amp;"/"&amp;MID(F9872,5,2)&amp;"/"&amp;LEFT(F9872,4)</f>
        <v>31/12/1967</v>
      </c>
      <c r="K9872" s="39">
        <f ca="1">ROUND((TODAY()-J9872)/365.25,1)</f>
        <v>49.7</v>
      </c>
      <c r="L9872" s="26">
        <f>I9872/H9872</f>
        <v>0.22897196261682243</v>
      </c>
    </row>
    <row r="9873" spans="1:12" x14ac:dyDescent="0.2">
      <c r="A9873" s="37" t="s">
        <v>123</v>
      </c>
      <c r="B9873" s="37" t="s">
        <v>9142</v>
      </c>
      <c r="C9873" s="37" t="s">
        <v>9941</v>
      </c>
      <c r="D9873" s="37" t="s">
        <v>370</v>
      </c>
      <c r="E9873" s="37" t="s">
        <v>9706</v>
      </c>
      <c r="F9873" s="37" t="s">
        <v>9942</v>
      </c>
      <c r="G9873" s="37">
        <v>140</v>
      </c>
      <c r="H9873" s="38">
        <v>7425</v>
      </c>
      <c r="I9873" s="38">
        <v>1692.9</v>
      </c>
      <c r="J9873" s="24" t="str">
        <f>RIGHT(F9873,2)&amp;"/"&amp;MID(F9873,5,2)&amp;"/"&amp;LEFT(F9873,4)</f>
        <v>24/09/1992</v>
      </c>
      <c r="K9873" s="39">
        <f ca="1">ROUND((TODAY()-J9873)/365.25,1)</f>
        <v>25</v>
      </c>
      <c r="L9873" s="26">
        <f>I9873/H9873</f>
        <v>0.22800000000000001</v>
      </c>
    </row>
    <row r="9874" spans="1:12" x14ac:dyDescent="0.2">
      <c r="A9874" s="37" t="s">
        <v>3693</v>
      </c>
      <c r="B9874" s="37" t="s">
        <v>6524</v>
      </c>
      <c r="C9874" s="37" t="s">
        <v>5967</v>
      </c>
      <c r="D9874" s="40" t="s">
        <v>370</v>
      </c>
      <c r="E9874" s="37" t="s">
        <v>8900</v>
      </c>
      <c r="F9874" s="37" t="s">
        <v>464</v>
      </c>
      <c r="G9874" s="37"/>
      <c r="H9874" s="38">
        <v>390</v>
      </c>
      <c r="I9874" s="38">
        <v>88.92</v>
      </c>
      <c r="J9874" s="24" t="str">
        <f>RIGHT(F9874,2)&amp;"/"&amp;MID(F9874,5,2)&amp;"/"&amp;LEFT(F9874,4)</f>
        <v>31/12/1973</v>
      </c>
      <c r="K9874" s="39">
        <f ca="1">ROUND((TODAY()-J9874)/365.25,1)</f>
        <v>43.7</v>
      </c>
      <c r="L9874" s="26">
        <f>I9874/H9874</f>
        <v>0.22800000000000001</v>
      </c>
    </row>
    <row r="9875" spans="1:12" x14ac:dyDescent="0.2">
      <c r="A9875" s="37" t="s">
        <v>285</v>
      </c>
      <c r="B9875" s="37" t="s">
        <v>467</v>
      </c>
      <c r="C9875" s="37" t="s">
        <v>343</v>
      </c>
      <c r="D9875" s="37" t="s">
        <v>370</v>
      </c>
      <c r="E9875" s="37" t="s">
        <v>6868</v>
      </c>
      <c r="F9875" s="37" t="s">
        <v>575</v>
      </c>
      <c r="G9875" s="37">
        <v>132</v>
      </c>
      <c r="H9875" s="38">
        <v>4025</v>
      </c>
      <c r="I9875" s="38">
        <v>917.7</v>
      </c>
      <c r="J9875" s="24" t="str">
        <f>RIGHT(F9875,2)&amp;"/"&amp;MID(F9875,5,2)&amp;"/"&amp;LEFT(F9875,4)</f>
        <v>31/03/2004</v>
      </c>
      <c r="K9875" s="39">
        <f ca="1">ROUND((TODAY()-J9875)/365.25,1)</f>
        <v>13.5</v>
      </c>
      <c r="L9875" s="26">
        <f>I9875/H9875</f>
        <v>0.22800000000000001</v>
      </c>
    </row>
    <row r="9876" spans="1:12" x14ac:dyDescent="0.2">
      <c r="A9876" s="37" t="s">
        <v>61</v>
      </c>
      <c r="B9876" s="37" t="s">
        <v>411</v>
      </c>
      <c r="C9876" s="37" t="s">
        <v>915</v>
      </c>
      <c r="D9876" s="40" t="s">
        <v>370</v>
      </c>
      <c r="E9876" s="37" t="s">
        <v>5582</v>
      </c>
      <c r="F9876" s="37" t="s">
        <v>776</v>
      </c>
      <c r="G9876" s="37">
        <v>163</v>
      </c>
      <c r="H9876" s="38">
        <v>28985</v>
      </c>
      <c r="I9876" s="38">
        <v>6608.58</v>
      </c>
      <c r="J9876" s="24" t="str">
        <f>RIGHT(F9876,2)&amp;"/"&amp;MID(F9876,5,2)&amp;"/"&amp;LEFT(F9876,4)</f>
        <v>06/03/2012</v>
      </c>
      <c r="K9876" s="39">
        <f ca="1">ROUND((TODAY()-J9876)/365.25,1)</f>
        <v>5.5</v>
      </c>
      <c r="L9876" s="26">
        <f>I9876/H9876</f>
        <v>0.22800000000000001</v>
      </c>
    </row>
    <row r="9877" spans="1:12" x14ac:dyDescent="0.2">
      <c r="A9877" s="37" t="s">
        <v>271</v>
      </c>
      <c r="B9877" s="37" t="s">
        <v>272</v>
      </c>
      <c r="C9877" s="37" t="s">
        <v>62</v>
      </c>
      <c r="D9877" s="40" t="s">
        <v>370</v>
      </c>
      <c r="E9877" s="37" t="s">
        <v>5590</v>
      </c>
      <c r="F9877" s="37" t="s">
        <v>852</v>
      </c>
      <c r="G9877" s="37">
        <v>169</v>
      </c>
      <c r="H9877" s="38">
        <v>5470</v>
      </c>
      <c r="I9877" s="38">
        <v>1247.1600000000001</v>
      </c>
      <c r="J9877" s="24" t="str">
        <f>RIGHT(F9877,2)&amp;"/"&amp;MID(F9877,5,2)&amp;"/"&amp;LEFT(F9877,4)</f>
        <v>12/05/2011</v>
      </c>
      <c r="K9877" s="39">
        <f ca="1">ROUND((TODAY()-J9877)/365.25,1)</f>
        <v>6.4</v>
      </c>
      <c r="L9877" s="26">
        <f>I9877/H9877</f>
        <v>0.22800000000000001</v>
      </c>
    </row>
    <row r="9878" spans="1:12" x14ac:dyDescent="0.2">
      <c r="A9878" s="37" t="s">
        <v>61</v>
      </c>
      <c r="B9878" s="37" t="s">
        <v>390</v>
      </c>
      <c r="C9878" s="37" t="s">
        <v>1562</v>
      </c>
      <c r="D9878" s="40" t="s">
        <v>370</v>
      </c>
      <c r="E9878" s="37" t="s">
        <v>2210</v>
      </c>
      <c r="F9878" s="37" t="s">
        <v>2008</v>
      </c>
      <c r="G9878" s="37">
        <v>114</v>
      </c>
      <c r="H9878" s="38">
        <v>7300</v>
      </c>
      <c r="I9878" s="38">
        <v>1664.4</v>
      </c>
      <c r="J9878" s="24" t="str">
        <f>RIGHT(F9878,2)&amp;"/"&amp;MID(F9878,5,2)&amp;"/"&amp;LEFT(F9878,4)</f>
        <v>01/11/2005</v>
      </c>
      <c r="K9878" s="39">
        <f ca="1">ROUND((TODAY()-J9878)/365.25,1)</f>
        <v>11.9</v>
      </c>
      <c r="L9878" s="26">
        <f>I9878/H9878</f>
        <v>0.22800000000000001</v>
      </c>
    </row>
    <row r="9879" spans="1:12" x14ac:dyDescent="0.2">
      <c r="A9879" s="37" t="s">
        <v>166</v>
      </c>
      <c r="B9879" s="37" t="s">
        <v>6180</v>
      </c>
      <c r="C9879" s="37" t="s">
        <v>9999</v>
      </c>
      <c r="D9879" s="37" t="s">
        <v>370</v>
      </c>
      <c r="E9879" s="37" t="s">
        <v>9705</v>
      </c>
      <c r="F9879" s="37" t="s">
        <v>1631</v>
      </c>
      <c r="G9879" s="37">
        <v>147</v>
      </c>
      <c r="H9879" s="38">
        <v>4790</v>
      </c>
      <c r="I9879" s="38">
        <v>1092.1199999999999</v>
      </c>
      <c r="J9879" s="24" t="str">
        <f>RIGHT(F9879,2)&amp;"/"&amp;MID(F9879,5,2)&amp;"/"&amp;LEFT(F9879,4)</f>
        <v>22/07/2004</v>
      </c>
      <c r="K9879" s="39">
        <f ca="1">ROUND((TODAY()-J9879)/365.25,1)</f>
        <v>13.2</v>
      </c>
      <c r="L9879" s="26">
        <f>I9879/H9879</f>
        <v>0.22799999999999998</v>
      </c>
    </row>
    <row r="9880" spans="1:12" x14ac:dyDescent="0.2">
      <c r="A9880" s="37" t="s">
        <v>278</v>
      </c>
      <c r="B9880" s="37" t="s">
        <v>3681</v>
      </c>
      <c r="C9880" s="37" t="s">
        <v>1209</v>
      </c>
      <c r="D9880" s="37" t="s">
        <v>370</v>
      </c>
      <c r="E9880" s="37" t="s">
        <v>6888</v>
      </c>
      <c r="F9880" s="37" t="s">
        <v>5439</v>
      </c>
      <c r="G9880" s="37">
        <v>110</v>
      </c>
      <c r="H9880" s="38">
        <v>6645</v>
      </c>
      <c r="I9880" s="38">
        <v>1515.06</v>
      </c>
      <c r="J9880" s="24" t="str">
        <f>RIGHT(F9880,2)&amp;"/"&amp;MID(F9880,5,2)&amp;"/"&amp;LEFT(F9880,4)</f>
        <v>30/12/2010</v>
      </c>
      <c r="K9880" s="39">
        <f ca="1">ROUND((TODAY()-J9880)/365.25,1)</f>
        <v>6.7</v>
      </c>
      <c r="L9880" s="26">
        <f>I9880/H9880</f>
        <v>0.22799999999999998</v>
      </c>
    </row>
    <row r="9881" spans="1:12" x14ac:dyDescent="0.2">
      <c r="A9881" s="37" t="s">
        <v>61</v>
      </c>
      <c r="B9881" s="37" t="s">
        <v>390</v>
      </c>
      <c r="C9881" s="37" t="s">
        <v>1562</v>
      </c>
      <c r="D9881" s="40" t="s">
        <v>370</v>
      </c>
      <c r="E9881" s="37" t="s">
        <v>5610</v>
      </c>
      <c r="F9881" s="37" t="s">
        <v>5703</v>
      </c>
      <c r="G9881" s="37">
        <v>64</v>
      </c>
      <c r="H9881" s="38">
        <v>7995</v>
      </c>
      <c r="I9881" s="38">
        <v>1822.86</v>
      </c>
      <c r="J9881" s="24" t="str">
        <f>RIGHT(F9881,2)&amp;"/"&amp;MID(F9881,5,2)&amp;"/"&amp;LEFT(F9881,4)</f>
        <v>02/08/2005</v>
      </c>
      <c r="K9881" s="39">
        <f ca="1">ROUND((TODAY()-J9881)/365.25,1)</f>
        <v>12.1</v>
      </c>
      <c r="L9881" s="26">
        <f>I9881/H9881</f>
        <v>0.22799999999999998</v>
      </c>
    </row>
    <row r="9882" spans="1:12" x14ac:dyDescent="0.2">
      <c r="A9882" s="37" t="s">
        <v>61</v>
      </c>
      <c r="B9882" s="37" t="s">
        <v>104</v>
      </c>
      <c r="C9882" s="37" t="s">
        <v>105</v>
      </c>
      <c r="D9882" s="40" t="s">
        <v>370</v>
      </c>
      <c r="E9882" s="37" t="s">
        <v>5592</v>
      </c>
      <c r="F9882" s="37" t="s">
        <v>1966</v>
      </c>
      <c r="G9882" s="37">
        <v>79</v>
      </c>
      <c r="H9882" s="38">
        <v>30362.5</v>
      </c>
      <c r="I9882" s="38">
        <v>6922.65</v>
      </c>
      <c r="J9882" s="24" t="str">
        <f>RIGHT(F9882,2)&amp;"/"&amp;MID(F9882,5,2)&amp;"/"&amp;LEFT(F9882,4)</f>
        <v>13/01/2011</v>
      </c>
      <c r="K9882" s="39">
        <f ca="1">ROUND((TODAY()-J9882)/365.25,1)</f>
        <v>6.7</v>
      </c>
      <c r="L9882" s="26">
        <f>I9882/H9882</f>
        <v>0.22799999999999998</v>
      </c>
    </row>
    <row r="9883" spans="1:12" x14ac:dyDescent="0.2">
      <c r="A9883" s="37" t="s">
        <v>61</v>
      </c>
      <c r="B9883" s="37" t="s">
        <v>104</v>
      </c>
      <c r="C9883" s="37" t="s">
        <v>105</v>
      </c>
      <c r="D9883" s="40" t="s">
        <v>370</v>
      </c>
      <c r="E9883" s="37" t="s">
        <v>4161</v>
      </c>
      <c r="F9883" s="37" t="s">
        <v>4474</v>
      </c>
      <c r="G9883" s="37">
        <v>92</v>
      </c>
      <c r="H9883" s="38">
        <v>30169.65</v>
      </c>
      <c r="I9883" s="38">
        <v>6878.68</v>
      </c>
      <c r="J9883" s="24" t="str">
        <f>RIGHT(F9883,2)&amp;"/"&amp;MID(F9883,5,2)&amp;"/"&amp;LEFT(F9883,4)</f>
        <v>17/06/2011</v>
      </c>
      <c r="K9883" s="39">
        <f ca="1">ROUND((TODAY()-J9883)/365.25,1)</f>
        <v>6.3</v>
      </c>
      <c r="L9883" s="26">
        <f>I9883/H9883</f>
        <v>0.22799999337082133</v>
      </c>
    </row>
    <row r="9884" spans="1:12" x14ac:dyDescent="0.2">
      <c r="A9884" s="37" t="s">
        <v>61</v>
      </c>
      <c r="B9884" s="37" t="s">
        <v>104</v>
      </c>
      <c r="C9884" s="37" t="s">
        <v>105</v>
      </c>
      <c r="D9884" s="37" t="s">
        <v>370</v>
      </c>
      <c r="E9884" s="37" t="s">
        <v>6887</v>
      </c>
      <c r="F9884" s="37" t="s">
        <v>2864</v>
      </c>
      <c r="G9884" s="37">
        <v>94</v>
      </c>
      <c r="H9884" s="38">
        <v>29074.3</v>
      </c>
      <c r="I9884" s="38">
        <v>6628.94</v>
      </c>
      <c r="J9884" s="24" t="str">
        <f>RIGHT(F9884,2)&amp;"/"&amp;MID(F9884,5,2)&amp;"/"&amp;LEFT(F9884,4)</f>
        <v>17/08/2011</v>
      </c>
      <c r="K9884" s="39">
        <f ca="1">ROUND((TODAY()-J9884)/365.25,1)</f>
        <v>6.1</v>
      </c>
      <c r="L9884" s="26">
        <f>I9884/H9884</f>
        <v>0.22799998624214513</v>
      </c>
    </row>
    <row r="9885" spans="1:12" x14ac:dyDescent="0.2">
      <c r="A9885" s="37" t="s">
        <v>61</v>
      </c>
      <c r="B9885" s="37" t="s">
        <v>411</v>
      </c>
      <c r="C9885" s="37" t="s">
        <v>915</v>
      </c>
      <c r="D9885" s="40" t="s">
        <v>370</v>
      </c>
      <c r="E9885" s="37" t="s">
        <v>2212</v>
      </c>
      <c r="F9885" s="37" t="s">
        <v>821</v>
      </c>
      <c r="G9885" s="37">
        <v>100</v>
      </c>
      <c r="H9885" s="38">
        <v>35668.25</v>
      </c>
      <c r="I9885" s="38">
        <v>8132.36</v>
      </c>
      <c r="J9885" s="24" t="str">
        <f>RIGHT(F9885,2)&amp;"/"&amp;MID(F9885,5,2)&amp;"/"&amp;LEFT(F9885,4)</f>
        <v>13/01/2012</v>
      </c>
      <c r="K9885" s="39">
        <f ca="1">ROUND((TODAY()-J9885)/365.25,1)</f>
        <v>5.7</v>
      </c>
      <c r="L9885" s="26">
        <f>I9885/H9885</f>
        <v>0.2279999719638614</v>
      </c>
    </row>
    <row r="9886" spans="1:12" x14ac:dyDescent="0.2">
      <c r="A9886" s="37" t="s">
        <v>61</v>
      </c>
      <c r="B9886" s="37" t="s">
        <v>411</v>
      </c>
      <c r="C9886" s="37" t="s">
        <v>915</v>
      </c>
      <c r="D9886" s="40" t="s">
        <v>370</v>
      </c>
      <c r="E9886" s="37" t="s">
        <v>5598</v>
      </c>
      <c r="F9886" s="37" t="s">
        <v>549</v>
      </c>
      <c r="G9886" s="37">
        <v>54</v>
      </c>
      <c r="H9886" s="38">
        <v>38705.4</v>
      </c>
      <c r="I9886" s="38">
        <v>8824.83</v>
      </c>
      <c r="J9886" s="24" t="str">
        <f>RIGHT(F9886,2)&amp;"/"&amp;MID(F9886,5,2)&amp;"/"&amp;LEFT(F9886,4)</f>
        <v>26/01/2012</v>
      </c>
      <c r="K9886" s="39">
        <f ca="1">ROUND((TODAY()-J9886)/365.25,1)</f>
        <v>5.7</v>
      </c>
      <c r="L9886" s="26">
        <f>I9886/H9886</f>
        <v>0.2279999689965741</v>
      </c>
    </row>
    <row r="9887" spans="1:12" x14ac:dyDescent="0.2">
      <c r="A9887" s="37" t="s">
        <v>18</v>
      </c>
      <c r="B9887" s="37" t="s">
        <v>24</v>
      </c>
      <c r="C9887" s="37" t="s">
        <v>847</v>
      </c>
      <c r="D9887" s="40" t="s">
        <v>370</v>
      </c>
      <c r="E9887" s="37" t="s">
        <v>2515</v>
      </c>
      <c r="F9887" s="37" t="s">
        <v>530</v>
      </c>
      <c r="G9887" s="37">
        <v>137</v>
      </c>
      <c r="H9887" s="38">
        <v>19001.45</v>
      </c>
      <c r="I9887" s="38">
        <v>4332.33</v>
      </c>
      <c r="J9887" s="24" t="str">
        <f>RIGHT(F9887,2)&amp;"/"&amp;MID(F9887,5,2)&amp;"/"&amp;LEFT(F9887,4)</f>
        <v>18/06/2008</v>
      </c>
      <c r="K9887" s="39">
        <f ca="1">ROUND((TODAY()-J9887)/365.25,1)</f>
        <v>9.3000000000000007</v>
      </c>
      <c r="L9887" s="26">
        <f>I9887/H9887</f>
        <v>0.2279999684234624</v>
      </c>
    </row>
    <row r="9888" spans="1:12" x14ac:dyDescent="0.2">
      <c r="A9888" s="37" t="s">
        <v>61</v>
      </c>
      <c r="B9888" s="37" t="s">
        <v>104</v>
      </c>
      <c r="C9888" s="37" t="s">
        <v>105</v>
      </c>
      <c r="D9888" s="37" t="s">
        <v>370</v>
      </c>
      <c r="E9888" s="37" t="s">
        <v>9692</v>
      </c>
      <c r="F9888" s="37" t="s">
        <v>1151</v>
      </c>
      <c r="G9888" s="37">
        <v>77</v>
      </c>
      <c r="H9888" s="38">
        <v>29915.05</v>
      </c>
      <c r="I9888" s="38">
        <v>6820.63</v>
      </c>
      <c r="J9888" s="24" t="str">
        <f>RIGHT(F9888,2)&amp;"/"&amp;MID(F9888,5,2)&amp;"/"&amp;LEFT(F9888,4)</f>
        <v>01/04/2011</v>
      </c>
      <c r="K9888" s="39">
        <f ca="1">ROUND((TODAY()-J9888)/365.25,1)</f>
        <v>6.5</v>
      </c>
      <c r="L9888" s="26">
        <f>I9888/H9888</f>
        <v>0.22799995320081365</v>
      </c>
    </row>
    <row r="9889" spans="1:12" x14ac:dyDescent="0.2">
      <c r="A9889" s="37" t="s">
        <v>61</v>
      </c>
      <c r="B9889" s="37" t="s">
        <v>104</v>
      </c>
      <c r="C9889" s="37" t="s">
        <v>105</v>
      </c>
      <c r="D9889" s="40" t="s">
        <v>370</v>
      </c>
      <c r="E9889" s="37" t="s">
        <v>2526</v>
      </c>
      <c r="F9889" s="37" t="s">
        <v>608</v>
      </c>
      <c r="G9889" s="37">
        <v>44</v>
      </c>
      <c r="H9889" s="38">
        <v>33664.699999999997</v>
      </c>
      <c r="I9889" s="38">
        <v>7675.55</v>
      </c>
      <c r="J9889" s="24" t="str">
        <f>RIGHT(F9889,2)&amp;"/"&amp;MID(F9889,5,2)&amp;"/"&amp;LEFT(F9889,4)</f>
        <v>30/09/2011</v>
      </c>
      <c r="K9889" s="39">
        <f ca="1">ROUND((TODAY()-J9889)/365.25,1)</f>
        <v>6</v>
      </c>
      <c r="L9889" s="26">
        <f>I9889/H9889</f>
        <v>0.22799995247247118</v>
      </c>
    </row>
    <row r="9890" spans="1:12" x14ac:dyDescent="0.2">
      <c r="A9890" s="37" t="s">
        <v>18</v>
      </c>
      <c r="B9890" s="37" t="s">
        <v>39</v>
      </c>
      <c r="C9890" s="37" t="s">
        <v>2223</v>
      </c>
      <c r="D9890" s="40" t="s">
        <v>370</v>
      </c>
      <c r="E9890" s="37" t="s">
        <v>2211</v>
      </c>
      <c r="F9890" s="37" t="s">
        <v>377</v>
      </c>
      <c r="G9890" s="37">
        <v>97</v>
      </c>
      <c r="H9890" s="38">
        <v>26637.55</v>
      </c>
      <c r="I9890" s="38">
        <v>6073.36</v>
      </c>
      <c r="J9890" s="24" t="str">
        <f>RIGHT(F9890,2)&amp;"/"&amp;MID(F9890,5,2)&amp;"/"&amp;LEFT(F9890,4)</f>
        <v>15/08/2011</v>
      </c>
      <c r="K9890" s="39">
        <f ca="1">ROUND((TODAY()-J9890)/365.25,1)</f>
        <v>6.1</v>
      </c>
      <c r="L9890" s="26">
        <f>I9890/H9890</f>
        <v>0.2279999474426139</v>
      </c>
    </row>
    <row r="9891" spans="1:12" x14ac:dyDescent="0.2">
      <c r="A9891" s="37" t="s">
        <v>61</v>
      </c>
      <c r="B9891" s="37" t="s">
        <v>104</v>
      </c>
      <c r="C9891" s="37" t="s">
        <v>105</v>
      </c>
      <c r="D9891" s="37" t="s">
        <v>370</v>
      </c>
      <c r="E9891" s="37" t="s">
        <v>9696</v>
      </c>
      <c r="F9891" s="37" t="s">
        <v>452</v>
      </c>
      <c r="G9891" s="37">
        <v>78</v>
      </c>
      <c r="H9891" s="38">
        <v>29162.2</v>
      </c>
      <c r="I9891" s="38">
        <v>6648.98</v>
      </c>
      <c r="J9891" s="24" t="str">
        <f>RIGHT(F9891,2)&amp;"/"&amp;MID(F9891,5,2)&amp;"/"&amp;LEFT(F9891,4)</f>
        <v>14/11/2011</v>
      </c>
      <c r="K9891" s="39">
        <f ca="1">ROUND((TODAY()-J9891)/365.25,1)</f>
        <v>5.9</v>
      </c>
      <c r="L9891" s="26">
        <f>I9891/H9891</f>
        <v>0.22799994513445485</v>
      </c>
    </row>
    <row r="9892" spans="1:12" x14ac:dyDescent="0.2">
      <c r="A9892" s="37" t="s">
        <v>61</v>
      </c>
      <c r="B9892" s="37" t="s">
        <v>104</v>
      </c>
      <c r="C9892" s="37" t="s">
        <v>105</v>
      </c>
      <c r="D9892" s="37" t="s">
        <v>370</v>
      </c>
      <c r="E9892" s="37" t="s">
        <v>7970</v>
      </c>
      <c r="F9892" s="37" t="s">
        <v>6730</v>
      </c>
      <c r="G9892" s="37">
        <v>75</v>
      </c>
      <c r="H9892" s="38">
        <v>30621.85</v>
      </c>
      <c r="I9892" s="38">
        <v>6981.78</v>
      </c>
      <c r="J9892" s="24" t="str">
        <f>RIGHT(F9892,2)&amp;"/"&amp;MID(F9892,5,2)&amp;"/"&amp;LEFT(F9892,4)</f>
        <v>11/10/2011</v>
      </c>
      <c r="K9892" s="39">
        <f ca="1">ROUND((TODAY()-J9892)/365.25,1)</f>
        <v>6</v>
      </c>
      <c r="L9892" s="26">
        <f>I9892/H9892</f>
        <v>0.22799994121844369</v>
      </c>
    </row>
    <row r="9893" spans="1:12" x14ac:dyDescent="0.2">
      <c r="A9893" s="37" t="s">
        <v>169</v>
      </c>
      <c r="B9893" s="37" t="s">
        <v>184</v>
      </c>
      <c r="C9893" s="37" t="s">
        <v>4900</v>
      </c>
      <c r="D9893" s="37" t="s">
        <v>370</v>
      </c>
      <c r="E9893" s="37" t="s">
        <v>9711</v>
      </c>
      <c r="F9893" s="37" t="s">
        <v>751</v>
      </c>
      <c r="G9893" s="37">
        <v>70</v>
      </c>
      <c r="H9893" s="38">
        <v>15005.75</v>
      </c>
      <c r="I9893" s="38">
        <v>3421.31</v>
      </c>
      <c r="J9893" s="24" t="str">
        <f>RIGHT(F9893,2)&amp;"/"&amp;MID(F9893,5,2)&amp;"/"&amp;LEFT(F9893,4)</f>
        <v>29/06/2007</v>
      </c>
      <c r="K9893" s="39">
        <f ca="1">ROUND((TODAY()-J9893)/365.25,1)</f>
        <v>10.199999999999999</v>
      </c>
      <c r="L9893" s="26">
        <f>I9893/H9893</f>
        <v>0.22799993335887908</v>
      </c>
    </row>
    <row r="9894" spans="1:12" x14ac:dyDescent="0.2">
      <c r="A9894" s="37" t="s">
        <v>61</v>
      </c>
      <c r="B9894" s="37" t="s">
        <v>104</v>
      </c>
      <c r="C9894" s="37" t="s">
        <v>105</v>
      </c>
      <c r="D9894" s="40" t="s">
        <v>370</v>
      </c>
      <c r="E9894" s="37" t="s">
        <v>4161</v>
      </c>
      <c r="F9894" s="37" t="s">
        <v>952</v>
      </c>
      <c r="G9894" s="37">
        <v>72</v>
      </c>
      <c r="H9894" s="38">
        <v>32136.15</v>
      </c>
      <c r="I9894" s="38">
        <v>7327.04</v>
      </c>
      <c r="J9894" s="24" t="str">
        <f>RIGHT(F9894,2)&amp;"/"&amp;MID(F9894,5,2)&amp;"/"&amp;LEFT(F9894,4)</f>
        <v>07/02/2011</v>
      </c>
      <c r="K9894" s="39">
        <f ca="1">ROUND((TODAY()-J9894)/365.25,1)</f>
        <v>6.6</v>
      </c>
      <c r="L9894" s="26">
        <f>I9894/H9894</f>
        <v>0.22799993154127049</v>
      </c>
    </row>
    <row r="9895" spans="1:12" x14ac:dyDescent="0.2">
      <c r="A9895" s="37" t="s">
        <v>61</v>
      </c>
      <c r="B9895" s="37" t="s">
        <v>104</v>
      </c>
      <c r="C9895" s="37" t="s">
        <v>105</v>
      </c>
      <c r="D9895" s="40" t="s">
        <v>370</v>
      </c>
      <c r="E9895" s="37" t="s">
        <v>4142</v>
      </c>
      <c r="F9895" s="37" t="s">
        <v>449</v>
      </c>
      <c r="G9895" s="37">
        <v>127</v>
      </c>
      <c r="H9895" s="38">
        <v>27436.5</v>
      </c>
      <c r="I9895" s="38">
        <v>6255.52</v>
      </c>
      <c r="J9895" s="24" t="str">
        <f>RIGHT(F9895,2)&amp;"/"&amp;MID(F9895,5,2)&amp;"/"&amp;LEFT(F9895,4)</f>
        <v>15/04/2011</v>
      </c>
      <c r="K9895" s="39">
        <f ca="1">ROUND((TODAY()-J9895)/365.25,1)</f>
        <v>6.4</v>
      </c>
      <c r="L9895" s="26">
        <f>I9895/H9895</f>
        <v>0.22799992710440473</v>
      </c>
    </row>
    <row r="9896" spans="1:12" x14ac:dyDescent="0.2">
      <c r="A9896" s="37" t="s">
        <v>61</v>
      </c>
      <c r="B9896" s="37" t="s">
        <v>104</v>
      </c>
      <c r="C9896" s="37" t="s">
        <v>105</v>
      </c>
      <c r="D9896" s="40" t="s">
        <v>370</v>
      </c>
      <c r="E9896" s="37" t="s">
        <v>2534</v>
      </c>
      <c r="F9896" s="37" t="s">
        <v>2924</v>
      </c>
      <c r="G9896" s="37">
        <v>127</v>
      </c>
      <c r="H9896" s="38">
        <v>30518.3</v>
      </c>
      <c r="I9896" s="38">
        <v>6958.17</v>
      </c>
      <c r="J9896" s="24" t="str">
        <f>RIGHT(F9896,2)&amp;"/"&amp;MID(F9896,5,2)&amp;"/"&amp;LEFT(F9896,4)</f>
        <v>14/02/2012</v>
      </c>
      <c r="K9896" s="39">
        <f ca="1">ROUND((TODAY()-J9896)/365.25,1)</f>
        <v>5.6</v>
      </c>
      <c r="L9896" s="26">
        <f>I9896/H9896</f>
        <v>0.22799992135866023</v>
      </c>
    </row>
    <row r="9897" spans="1:12" x14ac:dyDescent="0.2">
      <c r="A9897" s="37" t="s">
        <v>61</v>
      </c>
      <c r="B9897" s="37" t="s">
        <v>411</v>
      </c>
      <c r="C9897" s="37" t="s">
        <v>915</v>
      </c>
      <c r="D9897" s="40" t="s">
        <v>370</v>
      </c>
      <c r="E9897" s="37" t="s">
        <v>2515</v>
      </c>
      <c r="F9897" s="37" t="s">
        <v>2844</v>
      </c>
      <c r="G9897" s="37">
        <v>150</v>
      </c>
      <c r="H9897" s="38">
        <v>30655.1</v>
      </c>
      <c r="I9897" s="38">
        <v>6989.36</v>
      </c>
      <c r="J9897" s="24" t="str">
        <f>RIGHT(F9897,2)&amp;"/"&amp;MID(F9897,5,2)&amp;"/"&amp;LEFT(F9897,4)</f>
        <v>02/02/2012</v>
      </c>
      <c r="K9897" s="39">
        <f ca="1">ROUND((TODAY()-J9897)/365.25,1)</f>
        <v>5.6</v>
      </c>
      <c r="L9897" s="26">
        <f>I9897/H9897</f>
        <v>0.22799990866120157</v>
      </c>
    </row>
    <row r="9898" spans="1:12" x14ac:dyDescent="0.2">
      <c r="A9898" s="37" t="s">
        <v>61</v>
      </c>
      <c r="B9898" s="37" t="s">
        <v>411</v>
      </c>
      <c r="C9898" s="37" t="s">
        <v>2843</v>
      </c>
      <c r="D9898" s="37" t="s">
        <v>370</v>
      </c>
      <c r="E9898" s="37" t="s">
        <v>7983</v>
      </c>
      <c r="F9898" s="37" t="s">
        <v>825</v>
      </c>
      <c r="G9898" s="37">
        <v>140</v>
      </c>
      <c r="H9898" s="38">
        <v>28327.599999999999</v>
      </c>
      <c r="I9898" s="38">
        <v>6458.69</v>
      </c>
      <c r="J9898" s="24" t="str">
        <f>RIGHT(F9898,2)&amp;"/"&amp;MID(F9898,5,2)&amp;"/"&amp;LEFT(F9898,4)</f>
        <v>19/10/2011</v>
      </c>
      <c r="K9898" s="39">
        <f ca="1">ROUND((TODAY()-J9898)/365.25,1)</f>
        <v>5.9</v>
      </c>
      <c r="L9898" s="26">
        <f>I9898/H9898</f>
        <v>0.22799990115646931</v>
      </c>
    </row>
    <row r="9899" spans="1:12" x14ac:dyDescent="0.2">
      <c r="A9899" s="37" t="s">
        <v>18</v>
      </c>
      <c r="B9899" s="37" t="s">
        <v>880</v>
      </c>
      <c r="C9899" s="37" t="s">
        <v>4314</v>
      </c>
      <c r="D9899" s="40" t="s">
        <v>370</v>
      </c>
      <c r="E9899" s="37" t="s">
        <v>4214</v>
      </c>
      <c r="F9899" s="37" t="s">
        <v>4315</v>
      </c>
      <c r="G9899" s="37">
        <v>95</v>
      </c>
      <c r="H9899" s="38">
        <v>26287.95</v>
      </c>
      <c r="I9899" s="38">
        <v>5993.65</v>
      </c>
      <c r="J9899" s="24" t="str">
        <f>RIGHT(F9899,2)&amp;"/"&amp;MID(F9899,5,2)&amp;"/"&amp;LEFT(F9899,4)</f>
        <v>09/10/2008</v>
      </c>
      <c r="K9899" s="39">
        <f ca="1">ROUND((TODAY()-J9899)/365.25,1)</f>
        <v>9</v>
      </c>
      <c r="L9899" s="26">
        <f>I9899/H9899</f>
        <v>0.22799990109536877</v>
      </c>
    </row>
    <row r="9900" spans="1:12" x14ac:dyDescent="0.2">
      <c r="A9900" s="37" t="s">
        <v>61</v>
      </c>
      <c r="B9900" s="37" t="s">
        <v>104</v>
      </c>
      <c r="C9900" s="37" t="s">
        <v>105</v>
      </c>
      <c r="D9900" s="40" t="s">
        <v>370</v>
      </c>
      <c r="E9900" s="37" t="s">
        <v>5592</v>
      </c>
      <c r="F9900" s="37" t="s">
        <v>1063</v>
      </c>
      <c r="G9900" s="37">
        <v>57</v>
      </c>
      <c r="H9900" s="38">
        <v>31786.55</v>
      </c>
      <c r="I9900" s="38">
        <v>7247.33</v>
      </c>
      <c r="J9900" s="24" t="str">
        <f>RIGHT(F9900,2)&amp;"/"&amp;MID(F9900,5,2)&amp;"/"&amp;LEFT(F9900,4)</f>
        <v>02/11/2011</v>
      </c>
      <c r="K9900" s="39">
        <f ca="1">ROUND((TODAY()-J9900)/365.25,1)</f>
        <v>5.9</v>
      </c>
      <c r="L9900" s="26">
        <f>I9900/H9900</f>
        <v>0.22799989303652016</v>
      </c>
    </row>
    <row r="9901" spans="1:12" x14ac:dyDescent="0.2">
      <c r="A9901" s="37" t="s">
        <v>61</v>
      </c>
      <c r="B9901" s="37" t="s">
        <v>104</v>
      </c>
      <c r="C9901" s="37" t="s">
        <v>105</v>
      </c>
      <c r="D9901" s="40" t="s">
        <v>370</v>
      </c>
      <c r="E9901" s="37" t="s">
        <v>2210</v>
      </c>
      <c r="F9901" s="37" t="s">
        <v>495</v>
      </c>
      <c r="G9901" s="37">
        <v>108</v>
      </c>
      <c r="H9901" s="38">
        <v>29604.400000000001</v>
      </c>
      <c r="I9901" s="38">
        <v>6749.8</v>
      </c>
      <c r="J9901" s="24" t="str">
        <f>RIGHT(F9901,2)&amp;"/"&amp;MID(F9901,5,2)&amp;"/"&amp;LEFT(F9901,4)</f>
        <v>20/06/2011</v>
      </c>
      <c r="K9901" s="39">
        <f ca="1">ROUND((TODAY()-J9901)/365.25,1)</f>
        <v>6.3</v>
      </c>
      <c r="L9901" s="26">
        <f>I9901/H9901</f>
        <v>0.22799989190795963</v>
      </c>
    </row>
    <row r="9902" spans="1:12" x14ac:dyDescent="0.2">
      <c r="A9902" s="37" t="s">
        <v>61</v>
      </c>
      <c r="B9902" s="37" t="s">
        <v>104</v>
      </c>
      <c r="C9902" s="37" t="s">
        <v>105</v>
      </c>
      <c r="D9902" s="40" t="s">
        <v>370</v>
      </c>
      <c r="E9902" s="37" t="s">
        <v>2211</v>
      </c>
      <c r="F9902" s="37" t="s">
        <v>677</v>
      </c>
      <c r="G9902" s="37">
        <v>70</v>
      </c>
      <c r="H9902" s="38">
        <v>32015.5</v>
      </c>
      <c r="I9902" s="38">
        <v>7299.53</v>
      </c>
      <c r="J9902" s="24" t="str">
        <f>RIGHT(F9902,2)&amp;"/"&amp;MID(F9902,5,2)&amp;"/"&amp;LEFT(F9902,4)</f>
        <v>29/04/2011</v>
      </c>
      <c r="K9902" s="39">
        <f ca="1">ROUND((TODAY()-J9902)/365.25,1)</f>
        <v>6.4</v>
      </c>
      <c r="L9902" s="26">
        <f>I9902/H9902</f>
        <v>0.22799987506051755</v>
      </c>
    </row>
    <row r="9903" spans="1:12" x14ac:dyDescent="0.2">
      <c r="A9903" s="37" t="s">
        <v>7381</v>
      </c>
      <c r="B9903" s="37" t="s">
        <v>6297</v>
      </c>
      <c r="C9903" s="37" t="s">
        <v>196</v>
      </c>
      <c r="D9903" s="40" t="s">
        <v>370</v>
      </c>
      <c r="E9903" s="37" t="s">
        <v>8863</v>
      </c>
      <c r="F9903" s="37" t="s">
        <v>9227</v>
      </c>
      <c r="G9903" s="37">
        <v>184</v>
      </c>
      <c r="H9903" s="38">
        <v>3166.8</v>
      </c>
      <c r="I9903" s="38">
        <v>722.03</v>
      </c>
      <c r="J9903" s="24" t="str">
        <f>RIGHT(F9903,2)&amp;"/"&amp;MID(F9903,5,2)&amp;"/"&amp;LEFT(F9903,4)</f>
        <v>01/02/2002</v>
      </c>
      <c r="K9903" s="39">
        <f ca="1">ROUND((TODAY()-J9903)/365.25,1)</f>
        <v>15.6</v>
      </c>
      <c r="L9903" s="26">
        <f>I9903/H9903</f>
        <v>0.22799987368952884</v>
      </c>
    </row>
    <row r="9904" spans="1:12" x14ac:dyDescent="0.2">
      <c r="A9904" s="37" t="s">
        <v>18</v>
      </c>
      <c r="B9904" s="37" t="s">
        <v>24</v>
      </c>
      <c r="C9904" s="37" t="s">
        <v>847</v>
      </c>
      <c r="D9904" s="40" t="s">
        <v>370</v>
      </c>
      <c r="E9904" s="37" t="s">
        <v>4166</v>
      </c>
      <c r="F9904" s="37" t="s">
        <v>4216</v>
      </c>
      <c r="G9904" s="37">
        <v>201</v>
      </c>
      <c r="H9904" s="38">
        <v>16078.3</v>
      </c>
      <c r="I9904" s="38">
        <v>3665.85</v>
      </c>
      <c r="J9904" s="24" t="str">
        <f>RIGHT(F9904,2)&amp;"/"&amp;MID(F9904,5,2)&amp;"/"&amp;LEFT(F9904,4)</f>
        <v>28/06/2008</v>
      </c>
      <c r="K9904" s="39">
        <f ca="1">ROUND((TODAY()-J9904)/365.25,1)</f>
        <v>9.1999999999999993</v>
      </c>
      <c r="L9904" s="26">
        <f>I9904/H9904</f>
        <v>0.22799985073048767</v>
      </c>
    </row>
    <row r="9905" spans="1:12" x14ac:dyDescent="0.2">
      <c r="A9905" s="37" t="s">
        <v>169</v>
      </c>
      <c r="B9905" s="37" t="s">
        <v>226</v>
      </c>
      <c r="C9905" s="37" t="s">
        <v>1062</v>
      </c>
      <c r="D9905" s="40" t="s">
        <v>370</v>
      </c>
      <c r="E9905" s="37" t="s">
        <v>2523</v>
      </c>
      <c r="F9905" s="37" t="s">
        <v>691</v>
      </c>
      <c r="G9905" s="37">
        <v>140</v>
      </c>
      <c r="H9905" s="38">
        <v>30201.95</v>
      </c>
      <c r="I9905" s="38">
        <v>6886.04</v>
      </c>
      <c r="J9905" s="24" t="str">
        <f>RIGHT(F9905,2)&amp;"/"&amp;MID(F9905,5,2)&amp;"/"&amp;LEFT(F9905,4)</f>
        <v>21/10/2011</v>
      </c>
      <c r="K9905" s="39">
        <f ca="1">ROUND((TODAY()-J9905)/365.25,1)</f>
        <v>5.9</v>
      </c>
      <c r="L9905" s="26">
        <f>I9905/H9905</f>
        <v>0.22799984769195367</v>
      </c>
    </row>
    <row r="9906" spans="1:12" x14ac:dyDescent="0.2">
      <c r="A9906" s="37" t="s">
        <v>169</v>
      </c>
      <c r="B9906" s="37" t="s">
        <v>223</v>
      </c>
      <c r="C9906" s="37" t="s">
        <v>195</v>
      </c>
      <c r="D9906" s="40" t="s">
        <v>370</v>
      </c>
      <c r="E9906" s="37" t="s">
        <v>2525</v>
      </c>
      <c r="F9906" s="37" t="s">
        <v>883</v>
      </c>
      <c r="G9906" s="37">
        <v>221</v>
      </c>
      <c r="H9906" s="38">
        <v>13074</v>
      </c>
      <c r="I9906" s="38">
        <v>2980.87</v>
      </c>
      <c r="J9906" s="24" t="str">
        <f>RIGHT(F9906,2)&amp;"/"&amp;MID(F9906,5,2)&amp;"/"&amp;LEFT(F9906,4)</f>
        <v>14/05/2008</v>
      </c>
      <c r="K9906" s="39">
        <f ca="1">ROUND((TODAY()-J9906)/365.25,1)</f>
        <v>9.4</v>
      </c>
      <c r="L9906" s="26">
        <f>I9906/H9906</f>
        <v>0.22799984702462903</v>
      </c>
    </row>
    <row r="9907" spans="1:12" x14ac:dyDescent="0.2">
      <c r="A9907" s="37" t="s">
        <v>61</v>
      </c>
      <c r="B9907" s="37" t="s">
        <v>104</v>
      </c>
      <c r="C9907" s="37" t="s">
        <v>105</v>
      </c>
      <c r="D9907" s="40" t="s">
        <v>370</v>
      </c>
      <c r="E9907" s="37" t="s">
        <v>2215</v>
      </c>
      <c r="F9907" s="37" t="s">
        <v>901</v>
      </c>
      <c r="G9907" s="37">
        <v>124</v>
      </c>
      <c r="H9907" s="38">
        <v>28589.8</v>
      </c>
      <c r="I9907" s="38">
        <v>6518.47</v>
      </c>
      <c r="J9907" s="24" t="str">
        <f>RIGHT(F9907,2)&amp;"/"&amp;MID(F9907,5,2)&amp;"/"&amp;LEFT(F9907,4)</f>
        <v>03/03/2011</v>
      </c>
      <c r="K9907" s="39">
        <f ca="1">ROUND((TODAY()-J9907)/365.25,1)</f>
        <v>6.6</v>
      </c>
      <c r="L9907" s="26">
        <f>I9907/H9907</f>
        <v>0.22799984609895838</v>
      </c>
    </row>
    <row r="9908" spans="1:12" x14ac:dyDescent="0.2">
      <c r="A9908" s="37" t="s">
        <v>61</v>
      </c>
      <c r="B9908" s="37" t="s">
        <v>104</v>
      </c>
      <c r="C9908" s="37" t="s">
        <v>105</v>
      </c>
      <c r="D9908" s="40" t="s">
        <v>370</v>
      </c>
      <c r="E9908" s="37" t="s">
        <v>2521</v>
      </c>
      <c r="F9908" s="37" t="s">
        <v>1002</v>
      </c>
      <c r="G9908" s="37">
        <v>172</v>
      </c>
      <c r="H9908" s="38">
        <v>25217.3</v>
      </c>
      <c r="I9908" s="38">
        <v>5749.54</v>
      </c>
      <c r="J9908" s="24" t="str">
        <f>RIGHT(F9908,2)&amp;"/"&amp;MID(F9908,5,2)&amp;"/"&amp;LEFT(F9908,4)</f>
        <v>29/03/2011</v>
      </c>
      <c r="K9908" s="39">
        <f ca="1">ROUND((TODAY()-J9908)/365.25,1)</f>
        <v>6.5</v>
      </c>
      <c r="L9908" s="26">
        <f>I9908/H9908</f>
        <v>0.22799982551660963</v>
      </c>
    </row>
    <row r="9909" spans="1:12" x14ac:dyDescent="0.2">
      <c r="A9909" s="37" t="s">
        <v>61</v>
      </c>
      <c r="B9909" s="37" t="s">
        <v>104</v>
      </c>
      <c r="C9909" s="37" t="s">
        <v>105</v>
      </c>
      <c r="D9909" s="40" t="s">
        <v>370</v>
      </c>
      <c r="E9909" s="37" t="s">
        <v>2529</v>
      </c>
      <c r="F9909" s="37" t="s">
        <v>1000</v>
      </c>
      <c r="G9909" s="37">
        <v>93</v>
      </c>
      <c r="H9909" s="38">
        <v>30045.200000000001</v>
      </c>
      <c r="I9909" s="38">
        <v>6850.3</v>
      </c>
      <c r="J9909" s="24" t="str">
        <f>RIGHT(F9909,2)&amp;"/"&amp;MID(F9909,5,2)&amp;"/"&amp;LEFT(F9909,4)</f>
        <v>28/11/2011</v>
      </c>
      <c r="K9909" s="39">
        <f ca="1">ROUND((TODAY()-J9909)/365.25,1)</f>
        <v>5.8</v>
      </c>
      <c r="L9909" s="26">
        <f>I9909/H9909</f>
        <v>0.22799981361415467</v>
      </c>
    </row>
    <row r="9910" spans="1:12" x14ac:dyDescent="0.2">
      <c r="A9910" s="37" t="s">
        <v>61</v>
      </c>
      <c r="B9910" s="37" t="s">
        <v>411</v>
      </c>
      <c r="C9910" s="37" t="s">
        <v>915</v>
      </c>
      <c r="D9910" s="37" t="s">
        <v>370</v>
      </c>
      <c r="E9910" s="37" t="s">
        <v>7997</v>
      </c>
      <c r="F9910" s="37" t="s">
        <v>1390</v>
      </c>
      <c r="G9910" s="37">
        <v>121</v>
      </c>
      <c r="H9910" s="38">
        <v>31844.5</v>
      </c>
      <c r="I9910" s="38">
        <v>7260.54</v>
      </c>
      <c r="J9910" s="24" t="str">
        <f>RIGHT(F9910,2)&amp;"/"&amp;MID(F9910,5,2)&amp;"/"&amp;LEFT(F9910,4)</f>
        <v>03/02/2012</v>
      </c>
      <c r="K9910" s="39">
        <f ca="1">ROUND((TODAY()-J9910)/365.25,1)</f>
        <v>5.6</v>
      </c>
      <c r="L9910" s="26">
        <f>I9910/H9910</f>
        <v>0.22799981158441804</v>
      </c>
    </row>
    <row r="9911" spans="1:12" x14ac:dyDescent="0.2">
      <c r="A9911" s="37" t="s">
        <v>61</v>
      </c>
      <c r="B9911" s="37" t="s">
        <v>411</v>
      </c>
      <c r="C9911" s="37" t="s">
        <v>915</v>
      </c>
      <c r="D9911" s="40" t="s">
        <v>370</v>
      </c>
      <c r="E9911" s="37" t="s">
        <v>2544</v>
      </c>
      <c r="F9911" s="37" t="s">
        <v>549</v>
      </c>
      <c r="G9911" s="37">
        <v>30</v>
      </c>
      <c r="H9911" s="38">
        <v>40891.35</v>
      </c>
      <c r="I9911" s="38">
        <v>9323.2199999999993</v>
      </c>
      <c r="J9911" s="24" t="str">
        <f>RIGHT(F9911,2)&amp;"/"&amp;MID(F9911,5,2)&amp;"/"&amp;LEFT(F9911,4)</f>
        <v>26/01/2012</v>
      </c>
      <c r="K9911" s="39">
        <f ca="1">ROUND((TODAY()-J9911)/365.25,1)</f>
        <v>5.7</v>
      </c>
      <c r="L9911" s="26">
        <f>I9911/H9911</f>
        <v>0.22799980925061167</v>
      </c>
    </row>
    <row r="9912" spans="1:12" x14ac:dyDescent="0.2">
      <c r="A9912" s="37" t="s">
        <v>169</v>
      </c>
      <c r="B9912" s="37" t="s">
        <v>223</v>
      </c>
      <c r="C9912" s="37" t="s">
        <v>197</v>
      </c>
      <c r="D9912" s="40" t="s">
        <v>370</v>
      </c>
      <c r="E9912" s="37" t="s">
        <v>5582</v>
      </c>
      <c r="F9912" s="37" t="s">
        <v>6292</v>
      </c>
      <c r="G9912" s="37">
        <v>99</v>
      </c>
      <c r="H9912" s="38">
        <v>9494</v>
      </c>
      <c r="I9912" s="38">
        <v>2164.63</v>
      </c>
      <c r="J9912" s="24" t="str">
        <f>RIGHT(F9912,2)&amp;"/"&amp;MID(F9912,5,2)&amp;"/"&amp;LEFT(F9912,4)</f>
        <v>28/04/2003</v>
      </c>
      <c r="K9912" s="39">
        <f ca="1">ROUND((TODAY()-J9912)/365.25,1)</f>
        <v>14.4</v>
      </c>
      <c r="L9912" s="26">
        <f>I9912/H9912</f>
        <v>0.22799978934063619</v>
      </c>
    </row>
    <row r="9913" spans="1:12" x14ac:dyDescent="0.2">
      <c r="A9913" s="37" t="s">
        <v>116</v>
      </c>
      <c r="B9913" s="37" t="s">
        <v>5911</v>
      </c>
      <c r="C9913" s="37" t="s">
        <v>7151</v>
      </c>
      <c r="D9913" s="37" t="s">
        <v>370</v>
      </c>
      <c r="E9913" s="37" t="s">
        <v>6878</v>
      </c>
      <c r="F9913" s="37" t="s">
        <v>3857</v>
      </c>
      <c r="G9913" s="37">
        <v>231</v>
      </c>
      <c r="H9913" s="38">
        <v>9309</v>
      </c>
      <c r="I9913" s="38">
        <v>2122.4499999999998</v>
      </c>
      <c r="J9913" s="24" t="str">
        <f>RIGHT(F9913,2)&amp;"/"&amp;MID(F9913,5,2)&amp;"/"&amp;LEFT(F9913,4)</f>
        <v>31/12/1992</v>
      </c>
      <c r="K9913" s="39">
        <f ca="1">ROUND((TODAY()-J9913)/365.25,1)</f>
        <v>24.7</v>
      </c>
      <c r="L9913" s="26">
        <f>I9913/H9913</f>
        <v>0.22799978515415187</v>
      </c>
    </row>
    <row r="9914" spans="1:12" x14ac:dyDescent="0.2">
      <c r="A9914" s="37" t="s">
        <v>61</v>
      </c>
      <c r="B9914" s="37" t="s">
        <v>411</v>
      </c>
      <c r="C9914" s="37" t="s">
        <v>915</v>
      </c>
      <c r="D9914" s="37" t="s">
        <v>370</v>
      </c>
      <c r="E9914" s="37" t="s">
        <v>9681</v>
      </c>
      <c r="F9914" s="37" t="s">
        <v>1315</v>
      </c>
      <c r="G9914" s="37">
        <v>93</v>
      </c>
      <c r="H9914" s="38">
        <v>34104.550000000003</v>
      </c>
      <c r="I9914" s="38">
        <v>7775.83</v>
      </c>
      <c r="J9914" s="24" t="str">
        <f>RIGHT(F9914,2)&amp;"/"&amp;MID(F9914,5,2)&amp;"/"&amp;LEFT(F9914,4)</f>
        <v>29/03/2012</v>
      </c>
      <c r="K9914" s="39">
        <f ca="1">ROUND((TODAY()-J9914)/365.25,1)</f>
        <v>5.5</v>
      </c>
      <c r="L9914" s="26">
        <f>I9914/H9914</f>
        <v>0.22799978302015417</v>
      </c>
    </row>
    <row r="9915" spans="1:12" x14ac:dyDescent="0.2">
      <c r="A9915" s="37" t="s">
        <v>61</v>
      </c>
      <c r="B9915" s="37" t="s">
        <v>411</v>
      </c>
      <c r="C9915" s="37" t="s">
        <v>915</v>
      </c>
      <c r="D9915" s="37" t="s">
        <v>370</v>
      </c>
      <c r="E9915" s="37" t="s">
        <v>9689</v>
      </c>
      <c r="F9915" s="37" t="s">
        <v>617</v>
      </c>
      <c r="G9915" s="37">
        <v>131</v>
      </c>
      <c r="H9915" s="38">
        <v>31310.6</v>
      </c>
      <c r="I9915" s="38">
        <v>7138.81</v>
      </c>
      <c r="J9915" s="24" t="str">
        <f>RIGHT(F9915,2)&amp;"/"&amp;MID(F9915,5,2)&amp;"/"&amp;LEFT(F9915,4)</f>
        <v>29/02/2012</v>
      </c>
      <c r="K9915" s="39">
        <f ca="1">ROUND((TODAY()-J9915)/365.25,1)</f>
        <v>5.6</v>
      </c>
      <c r="L9915" s="26">
        <f>I9915/H9915</f>
        <v>0.22799978282115324</v>
      </c>
    </row>
    <row r="9916" spans="1:12" x14ac:dyDescent="0.2">
      <c r="A9916" s="37" t="s">
        <v>169</v>
      </c>
      <c r="B9916" s="37" t="s">
        <v>3570</v>
      </c>
      <c r="C9916" s="37" t="s">
        <v>3571</v>
      </c>
      <c r="D9916" s="37" t="s">
        <v>370</v>
      </c>
      <c r="E9916" s="37" t="s">
        <v>6888</v>
      </c>
      <c r="F9916" s="37" t="s">
        <v>3088</v>
      </c>
      <c r="G9916" s="37">
        <v>20</v>
      </c>
      <c r="H9916" s="38">
        <v>29178.799999999999</v>
      </c>
      <c r="I9916" s="38">
        <v>6652.76</v>
      </c>
      <c r="J9916" s="24" t="str">
        <f>RIGHT(F9916,2)&amp;"/"&amp;MID(F9916,5,2)&amp;"/"&amp;LEFT(F9916,4)</f>
        <v>30/08/2011</v>
      </c>
      <c r="K9916" s="39">
        <f ca="1">ROUND((TODAY()-J9916)/365.25,1)</f>
        <v>6.1</v>
      </c>
      <c r="L9916" s="26">
        <f>I9916/H9916</f>
        <v>0.2279997806626729</v>
      </c>
    </row>
    <row r="9917" spans="1:12" x14ac:dyDescent="0.2">
      <c r="A9917" s="37" t="s">
        <v>169</v>
      </c>
      <c r="B9917" s="37" t="s">
        <v>200</v>
      </c>
      <c r="C9917" s="37" t="s">
        <v>201</v>
      </c>
      <c r="D9917" s="40" t="s">
        <v>370</v>
      </c>
      <c r="E9917" s="37" t="s">
        <v>2210</v>
      </c>
      <c r="F9917" s="37" t="s">
        <v>1064</v>
      </c>
      <c r="G9917" s="37">
        <v>155</v>
      </c>
      <c r="H9917" s="38">
        <v>24440.2</v>
      </c>
      <c r="I9917" s="38">
        <v>5572.36</v>
      </c>
      <c r="J9917" s="24" t="str">
        <f>RIGHT(F9917,2)&amp;"/"&amp;MID(F9917,5,2)&amp;"/"&amp;LEFT(F9917,4)</f>
        <v>13/10/2011</v>
      </c>
      <c r="K9917" s="39">
        <f ca="1">ROUND((TODAY()-J9917)/365.25,1)</f>
        <v>5.9</v>
      </c>
      <c r="L9917" s="26">
        <f>I9917/H9917</f>
        <v>0.22799977086930548</v>
      </c>
    </row>
    <row r="9918" spans="1:12" x14ac:dyDescent="0.2">
      <c r="A9918" s="37" t="s">
        <v>61</v>
      </c>
      <c r="B9918" s="37" t="s">
        <v>104</v>
      </c>
      <c r="C9918" s="37" t="s">
        <v>105</v>
      </c>
      <c r="D9918" s="40" t="s">
        <v>370</v>
      </c>
      <c r="E9918" s="37" t="s">
        <v>8887</v>
      </c>
      <c r="F9918" s="37" t="s">
        <v>2591</v>
      </c>
      <c r="G9918" s="37">
        <v>86</v>
      </c>
      <c r="H9918" s="38">
        <v>29594.9</v>
      </c>
      <c r="I9918" s="38">
        <v>6747.63</v>
      </c>
      <c r="J9918" s="24" t="str">
        <f>RIGHT(F9918,2)&amp;"/"&amp;MID(F9918,5,2)&amp;"/"&amp;LEFT(F9918,4)</f>
        <v>14/10/2011</v>
      </c>
      <c r="K9918" s="39">
        <f ca="1">ROUND((TODAY()-J9918)/365.25,1)</f>
        <v>5.9</v>
      </c>
      <c r="L9918" s="26">
        <f>I9918/H9918</f>
        <v>0.22799975671483938</v>
      </c>
    </row>
    <row r="9919" spans="1:12" x14ac:dyDescent="0.2">
      <c r="A9919" s="37" t="s">
        <v>61</v>
      </c>
      <c r="B9919" s="37" t="s">
        <v>104</v>
      </c>
      <c r="C9919" s="37" t="s">
        <v>105</v>
      </c>
      <c r="D9919" s="37" t="s">
        <v>370</v>
      </c>
      <c r="E9919" s="37" t="s">
        <v>6904</v>
      </c>
      <c r="F9919" s="37" t="s">
        <v>764</v>
      </c>
      <c r="G9919" s="37">
        <v>44</v>
      </c>
      <c r="H9919" s="38">
        <v>33140.300000000003</v>
      </c>
      <c r="I9919" s="38">
        <v>7555.98</v>
      </c>
      <c r="J9919" s="24" t="str">
        <f>RIGHT(F9919,2)&amp;"/"&amp;MID(F9919,5,2)&amp;"/"&amp;LEFT(F9919,4)</f>
        <v>09/11/2011</v>
      </c>
      <c r="K9919" s="39">
        <f ca="1">ROUND((TODAY()-J9919)/365.25,1)</f>
        <v>5.9</v>
      </c>
      <c r="L9919" s="26">
        <f>I9919/H9919</f>
        <v>0.22799974653216776</v>
      </c>
    </row>
    <row r="9920" spans="1:12" x14ac:dyDescent="0.2">
      <c r="A9920" s="37" t="s">
        <v>61</v>
      </c>
      <c r="B9920" s="37" t="s">
        <v>104</v>
      </c>
      <c r="C9920" s="37" t="s">
        <v>105</v>
      </c>
      <c r="D9920" s="37" t="s">
        <v>370</v>
      </c>
      <c r="E9920" s="37" t="s">
        <v>7951</v>
      </c>
      <c r="F9920" s="37" t="s">
        <v>1055</v>
      </c>
      <c r="G9920" s="37">
        <v>63</v>
      </c>
      <c r="H9920" s="38">
        <v>31092.1</v>
      </c>
      <c r="I9920" s="38">
        <v>7088.99</v>
      </c>
      <c r="J9920" s="24" t="str">
        <f>RIGHT(F9920,2)&amp;"/"&amp;MID(F9920,5,2)&amp;"/"&amp;LEFT(F9920,4)</f>
        <v>29/09/2011</v>
      </c>
      <c r="K9920" s="39">
        <f ca="1">ROUND((TODAY()-J9920)/365.25,1)</f>
        <v>6</v>
      </c>
      <c r="L9920" s="26">
        <f>I9920/H9920</f>
        <v>0.22799971696990554</v>
      </c>
    </row>
    <row r="9921" spans="1:12" x14ac:dyDescent="0.2">
      <c r="A9921" s="37" t="s">
        <v>166</v>
      </c>
      <c r="B9921" s="37" t="s">
        <v>3239</v>
      </c>
      <c r="C9921" s="37" t="s">
        <v>1510</v>
      </c>
      <c r="D9921" s="40" t="s">
        <v>370</v>
      </c>
      <c r="E9921" s="37" t="s">
        <v>2567</v>
      </c>
      <c r="F9921" s="37" t="s">
        <v>1622</v>
      </c>
      <c r="G9921" s="37">
        <v>123</v>
      </c>
      <c r="H9921" s="38">
        <v>6619</v>
      </c>
      <c r="I9921" s="38">
        <v>1509.13</v>
      </c>
      <c r="J9921" s="24" t="str">
        <f>RIGHT(F9921,2)&amp;"/"&amp;MID(F9921,5,2)&amp;"/"&amp;LEFT(F9921,4)</f>
        <v>06/01/2005</v>
      </c>
      <c r="K9921" s="39">
        <f ca="1">ROUND((TODAY()-J9921)/365.25,1)</f>
        <v>12.7</v>
      </c>
      <c r="L9921" s="26">
        <f>I9921/H9921</f>
        <v>0.22799969783955282</v>
      </c>
    </row>
    <row r="9922" spans="1:12" x14ac:dyDescent="0.2">
      <c r="A9922" s="37" t="s">
        <v>169</v>
      </c>
      <c r="B9922" s="37" t="s">
        <v>184</v>
      </c>
      <c r="C9922" s="37" t="s">
        <v>4831</v>
      </c>
      <c r="D9922" s="37" t="s">
        <v>370</v>
      </c>
      <c r="E9922" s="37" t="s">
        <v>7990</v>
      </c>
      <c r="F9922" s="37" t="s">
        <v>5591</v>
      </c>
      <c r="G9922" s="37">
        <v>191</v>
      </c>
      <c r="H9922" s="38">
        <v>6069</v>
      </c>
      <c r="I9922" s="38">
        <v>1383.73</v>
      </c>
      <c r="J9922" s="24" t="str">
        <f>RIGHT(F9922,2)&amp;"/"&amp;MID(F9922,5,2)&amp;"/"&amp;LEFT(F9922,4)</f>
        <v>25/11/2004</v>
      </c>
      <c r="K9922" s="39">
        <f ca="1">ROUND((TODAY()-J9922)/365.25,1)</f>
        <v>12.8</v>
      </c>
      <c r="L9922" s="26">
        <f>I9922/H9922</f>
        <v>0.22799967045641786</v>
      </c>
    </row>
    <row r="9923" spans="1:12" x14ac:dyDescent="0.2">
      <c r="A9923" s="37" t="s">
        <v>169</v>
      </c>
      <c r="B9923" s="37" t="s">
        <v>200</v>
      </c>
      <c r="C9923" s="37" t="s">
        <v>201</v>
      </c>
      <c r="D9923" s="40" t="s">
        <v>370</v>
      </c>
      <c r="E9923" s="37" t="s">
        <v>2534</v>
      </c>
      <c r="F9923" s="37" t="s">
        <v>1063</v>
      </c>
      <c r="G9923" s="37">
        <v>168</v>
      </c>
      <c r="H9923" s="38">
        <v>23601.35</v>
      </c>
      <c r="I9923" s="38">
        <v>5381.1</v>
      </c>
      <c r="J9923" s="24" t="str">
        <f>RIGHT(F9923,2)&amp;"/"&amp;MID(F9923,5,2)&amp;"/"&amp;LEFT(F9923,4)</f>
        <v>02/11/2011</v>
      </c>
      <c r="K9923" s="39">
        <f ca="1">ROUND((TODAY()-J9923)/365.25,1)</f>
        <v>5.9</v>
      </c>
      <c r="L9923" s="26">
        <f>I9923/H9923</f>
        <v>0.22799966951043057</v>
      </c>
    </row>
    <row r="9924" spans="1:12" x14ac:dyDescent="0.2">
      <c r="A9924" s="37" t="s">
        <v>316</v>
      </c>
      <c r="B9924" s="37" t="s">
        <v>1504</v>
      </c>
      <c r="C9924" s="37" t="s">
        <v>5411</v>
      </c>
      <c r="D9924" s="40" t="s">
        <v>370</v>
      </c>
      <c r="E9924" s="37" t="s">
        <v>4214</v>
      </c>
      <c r="F9924" s="37" t="s">
        <v>5412</v>
      </c>
      <c r="G9924" s="37">
        <v>57</v>
      </c>
      <c r="H9924" s="38">
        <v>12048</v>
      </c>
      <c r="I9924" s="38">
        <v>2746.94</v>
      </c>
      <c r="J9924" s="24" t="str">
        <f>RIGHT(F9924,2)&amp;"/"&amp;MID(F9924,5,2)&amp;"/"&amp;LEFT(F9924,4)</f>
        <v>07/08/2009</v>
      </c>
      <c r="K9924" s="39">
        <f ca="1">ROUND((TODAY()-J9924)/365.25,1)</f>
        <v>8.1</v>
      </c>
      <c r="L9924" s="26">
        <f>I9924/H9924</f>
        <v>0.22799966799468793</v>
      </c>
    </row>
    <row r="9925" spans="1:12" x14ac:dyDescent="0.2">
      <c r="A9925" s="37" t="s">
        <v>169</v>
      </c>
      <c r="B9925" s="37" t="s">
        <v>200</v>
      </c>
      <c r="C9925" s="37" t="s">
        <v>201</v>
      </c>
      <c r="D9925" s="40" t="s">
        <v>370</v>
      </c>
      <c r="E9925" s="37" t="s">
        <v>4211</v>
      </c>
      <c r="F9925" s="37" t="s">
        <v>890</v>
      </c>
      <c r="G9925" s="37">
        <v>116</v>
      </c>
      <c r="H9925" s="38">
        <v>28325.7</v>
      </c>
      <c r="I9925" s="38">
        <v>6458.25</v>
      </c>
      <c r="J9925" s="24" t="str">
        <f>RIGHT(F9925,2)&amp;"/"&amp;MID(F9925,5,2)&amp;"/"&amp;LEFT(F9925,4)</f>
        <v>19/03/2012</v>
      </c>
      <c r="K9925" s="39">
        <f ca="1">ROUND((TODAY()-J9925)/365.25,1)</f>
        <v>5.5</v>
      </c>
      <c r="L9925" s="26">
        <f>I9925/H9925</f>
        <v>0.22799966108516292</v>
      </c>
    </row>
    <row r="9926" spans="1:12" x14ac:dyDescent="0.2">
      <c r="A9926" s="37" t="s">
        <v>290</v>
      </c>
      <c r="B9926" s="37" t="s">
        <v>293</v>
      </c>
      <c r="C9926" s="37" t="s">
        <v>3806</v>
      </c>
      <c r="D9926" s="40" t="s">
        <v>370</v>
      </c>
      <c r="E9926" s="37" t="s">
        <v>2519</v>
      </c>
      <c r="F9926" s="37" t="s">
        <v>3808</v>
      </c>
      <c r="G9926" s="37">
        <v>146</v>
      </c>
      <c r="H9926" s="38">
        <v>11728</v>
      </c>
      <c r="I9926" s="38">
        <v>2673.98</v>
      </c>
      <c r="J9926" s="24" t="str">
        <f>RIGHT(F9926,2)&amp;"/"&amp;MID(F9926,5,2)&amp;"/"&amp;LEFT(F9926,4)</f>
        <v>14/03/2008</v>
      </c>
      <c r="K9926" s="39">
        <f ca="1">ROUND((TODAY()-J9926)/365.25,1)</f>
        <v>9.5</v>
      </c>
      <c r="L9926" s="26">
        <f>I9926/H9926</f>
        <v>0.22799965893587995</v>
      </c>
    </row>
    <row r="9927" spans="1:12" x14ac:dyDescent="0.2">
      <c r="A9927" s="37" t="s">
        <v>18</v>
      </c>
      <c r="B9927" s="37" t="s">
        <v>24</v>
      </c>
      <c r="C9927" s="37" t="s">
        <v>38</v>
      </c>
      <c r="D9927" s="40" t="s">
        <v>370</v>
      </c>
      <c r="E9927" s="37" t="s">
        <v>8899</v>
      </c>
      <c r="F9927" s="37" t="s">
        <v>4592</v>
      </c>
      <c r="G9927" s="37">
        <v>189</v>
      </c>
      <c r="H9927" s="38">
        <v>16222.7</v>
      </c>
      <c r="I9927" s="38">
        <v>3698.77</v>
      </c>
      <c r="J9927" s="24" t="str">
        <f>RIGHT(F9927,2)&amp;"/"&amp;MID(F9927,5,2)&amp;"/"&amp;LEFT(F9927,4)</f>
        <v>12/06/2008</v>
      </c>
      <c r="K9927" s="39">
        <f ca="1">ROUND((TODAY()-J9927)/365.25,1)</f>
        <v>9.3000000000000007</v>
      </c>
      <c r="L9927" s="26">
        <f>I9927/H9927</f>
        <v>0.22799965480468726</v>
      </c>
    </row>
    <row r="9928" spans="1:12" x14ac:dyDescent="0.2">
      <c r="A9928" s="37" t="s">
        <v>18</v>
      </c>
      <c r="B9928" s="37" t="s">
        <v>24</v>
      </c>
      <c r="C9928" s="37" t="s">
        <v>847</v>
      </c>
      <c r="D9928" s="37" t="s">
        <v>370</v>
      </c>
      <c r="E9928" s="37" t="s">
        <v>7986</v>
      </c>
      <c r="F9928" s="37" t="s">
        <v>7925</v>
      </c>
      <c r="G9928" s="37">
        <v>126</v>
      </c>
      <c r="H9928" s="38">
        <v>18538.8</v>
      </c>
      <c r="I9928" s="38">
        <v>4226.84</v>
      </c>
      <c r="J9928" s="24" t="str">
        <f>RIGHT(F9928,2)&amp;"/"&amp;MID(F9928,5,2)&amp;"/"&amp;LEFT(F9928,4)</f>
        <v>21/05/2008</v>
      </c>
      <c r="K9928" s="39">
        <f ca="1">ROUND((TODAY()-J9928)/365.25,1)</f>
        <v>9.3000000000000007</v>
      </c>
      <c r="L9928" s="26">
        <f>I9928/H9928</f>
        <v>0.22799965477808706</v>
      </c>
    </row>
    <row r="9929" spans="1:12" x14ac:dyDescent="0.2">
      <c r="A9929" s="37" t="s">
        <v>169</v>
      </c>
      <c r="B9929" s="37" t="s">
        <v>200</v>
      </c>
      <c r="C9929" s="37" t="s">
        <v>201</v>
      </c>
      <c r="D9929" s="40" t="s">
        <v>370</v>
      </c>
      <c r="E9929" s="37" t="s">
        <v>5638</v>
      </c>
      <c r="F9929" s="37" t="s">
        <v>710</v>
      </c>
      <c r="G9929" s="37">
        <v>133</v>
      </c>
      <c r="H9929" s="38">
        <v>25249.599999999999</v>
      </c>
      <c r="I9929" s="38">
        <v>5756.9</v>
      </c>
      <c r="J9929" s="24" t="str">
        <f>RIGHT(F9929,2)&amp;"/"&amp;MID(F9929,5,2)&amp;"/"&amp;LEFT(F9929,4)</f>
        <v>23/09/2011</v>
      </c>
      <c r="K9929" s="39">
        <f ca="1">ROUND((TODAY()-J9929)/365.25,1)</f>
        <v>6</v>
      </c>
      <c r="L9929" s="26">
        <f>I9929/H9929</f>
        <v>0.22799965147962739</v>
      </c>
    </row>
    <row r="9930" spans="1:12" x14ac:dyDescent="0.2">
      <c r="A9930" s="37" t="s">
        <v>278</v>
      </c>
      <c r="B9930" s="37" t="s">
        <v>778</v>
      </c>
      <c r="C9930" s="37" t="s">
        <v>721</v>
      </c>
      <c r="D9930" s="40" t="s">
        <v>370</v>
      </c>
      <c r="E9930" s="37" t="s">
        <v>2220</v>
      </c>
      <c r="F9930" s="37" t="s">
        <v>1000</v>
      </c>
      <c r="G9930" s="37">
        <v>81</v>
      </c>
      <c r="H9930" s="38">
        <v>5734</v>
      </c>
      <c r="I9930" s="38">
        <v>1307.3499999999999</v>
      </c>
      <c r="J9930" s="24" t="str">
        <f>RIGHT(F9930,2)&amp;"/"&amp;MID(F9930,5,2)&amp;"/"&amp;LEFT(F9930,4)</f>
        <v>28/11/2011</v>
      </c>
      <c r="K9930" s="39">
        <f ca="1">ROUND((TODAY()-J9930)/365.25,1)</f>
        <v>5.8</v>
      </c>
      <c r="L9930" s="26">
        <f>I9930/H9930</f>
        <v>0.22799965120334842</v>
      </c>
    </row>
    <row r="9931" spans="1:12" x14ac:dyDescent="0.2">
      <c r="A9931" s="37" t="s">
        <v>169</v>
      </c>
      <c r="B9931" s="37" t="s">
        <v>200</v>
      </c>
      <c r="C9931" s="37" t="s">
        <v>201</v>
      </c>
      <c r="D9931" s="37" t="s">
        <v>370</v>
      </c>
      <c r="E9931" s="37" t="s">
        <v>9701</v>
      </c>
      <c r="F9931" s="37" t="s">
        <v>3416</v>
      </c>
      <c r="G9931" s="37">
        <v>122</v>
      </c>
      <c r="H9931" s="38">
        <v>25056.75</v>
      </c>
      <c r="I9931" s="38">
        <v>5712.93</v>
      </c>
      <c r="J9931" s="24" t="str">
        <f>RIGHT(F9931,2)&amp;"/"&amp;MID(F9931,5,2)&amp;"/"&amp;LEFT(F9931,4)</f>
        <v>16/08/2011</v>
      </c>
      <c r="K9931" s="39">
        <f ca="1">ROUND((TODAY()-J9931)/365.25,1)</f>
        <v>6.1</v>
      </c>
      <c r="L9931" s="26">
        <f>I9931/H9931</f>
        <v>0.22799964081534918</v>
      </c>
    </row>
    <row r="9932" spans="1:12" x14ac:dyDescent="0.2">
      <c r="A9932" s="37" t="s">
        <v>278</v>
      </c>
      <c r="B9932" s="37" t="s">
        <v>1467</v>
      </c>
      <c r="C9932" s="37" t="s">
        <v>1510</v>
      </c>
      <c r="D9932" s="40" t="s">
        <v>370</v>
      </c>
      <c r="E9932" s="37" t="s">
        <v>2220</v>
      </c>
      <c r="F9932" s="37" t="s">
        <v>2002</v>
      </c>
      <c r="G9932" s="37">
        <v>58</v>
      </c>
      <c r="H9932" s="38">
        <v>9173</v>
      </c>
      <c r="I9932" s="38">
        <v>2091.44</v>
      </c>
      <c r="J9932" s="24" t="str">
        <f>RIGHT(F9932,2)&amp;"/"&amp;MID(F9932,5,2)&amp;"/"&amp;LEFT(F9932,4)</f>
        <v>13/03/2007</v>
      </c>
      <c r="K9932" s="39">
        <f ca="1">ROUND((TODAY()-J9932)/365.25,1)</f>
        <v>10.5</v>
      </c>
      <c r="L9932" s="26">
        <f>I9932/H9932</f>
        <v>0.22799956393764309</v>
      </c>
    </row>
    <row r="9933" spans="1:12" x14ac:dyDescent="0.2">
      <c r="A9933" s="37" t="s">
        <v>169</v>
      </c>
      <c r="B9933" s="37" t="s">
        <v>207</v>
      </c>
      <c r="C9933" s="37" t="s">
        <v>6254</v>
      </c>
      <c r="D9933" s="40" t="s">
        <v>370</v>
      </c>
      <c r="E9933" s="37" t="s">
        <v>5584</v>
      </c>
      <c r="F9933" s="37" t="s">
        <v>6255</v>
      </c>
      <c r="G9933" s="37">
        <v>200</v>
      </c>
      <c r="H9933" s="38">
        <v>15205.25</v>
      </c>
      <c r="I9933" s="38">
        <v>3466.79</v>
      </c>
      <c r="J9933" s="24" t="str">
        <f>RIGHT(F9933,2)&amp;"/"&amp;MID(F9933,5,2)&amp;"/"&amp;LEFT(F9933,4)</f>
        <v>04/01/2008</v>
      </c>
      <c r="K9933" s="39">
        <f ca="1">ROUND((TODAY()-J9933)/365.25,1)</f>
        <v>9.6999999999999993</v>
      </c>
      <c r="L9933" s="26">
        <f>I9933/H9933</f>
        <v>0.22799953963269265</v>
      </c>
    </row>
    <row r="9934" spans="1:12" x14ac:dyDescent="0.2">
      <c r="A9934" s="37" t="s">
        <v>169</v>
      </c>
      <c r="B9934" s="37" t="s">
        <v>184</v>
      </c>
      <c r="C9934" s="37" t="s">
        <v>4831</v>
      </c>
      <c r="D9934" s="40" t="s">
        <v>370</v>
      </c>
      <c r="E9934" s="37" t="s">
        <v>4211</v>
      </c>
      <c r="F9934" s="37" t="s">
        <v>2688</v>
      </c>
      <c r="G9934" s="37">
        <v>241</v>
      </c>
      <c r="H9934" s="38">
        <v>8538</v>
      </c>
      <c r="I9934" s="38">
        <v>1946.66</v>
      </c>
      <c r="J9934" s="24" t="str">
        <f>RIGHT(F9934,2)&amp;"/"&amp;MID(F9934,5,2)&amp;"/"&amp;LEFT(F9934,4)</f>
        <v>25/05/2007</v>
      </c>
      <c r="K9934" s="39">
        <f ca="1">ROUND((TODAY()-J9934)/365.25,1)</f>
        <v>10.3</v>
      </c>
      <c r="L9934" s="26">
        <f>I9934/H9934</f>
        <v>0.22799953150620755</v>
      </c>
    </row>
    <row r="9935" spans="1:12" x14ac:dyDescent="0.2">
      <c r="A9935" s="37" t="s">
        <v>169</v>
      </c>
      <c r="B9935" s="37" t="s">
        <v>191</v>
      </c>
      <c r="C9935" s="37" t="s">
        <v>198</v>
      </c>
      <c r="D9935" s="40" t="s">
        <v>370</v>
      </c>
      <c r="E9935" s="37" t="s">
        <v>2218</v>
      </c>
      <c r="F9935" s="37" t="s">
        <v>1621</v>
      </c>
      <c r="G9935" s="37">
        <v>162</v>
      </c>
      <c r="H9935" s="38">
        <v>20722.849999999999</v>
      </c>
      <c r="I9935" s="38">
        <v>4724.8</v>
      </c>
      <c r="J9935" s="24" t="str">
        <f>RIGHT(F9935,2)&amp;"/"&amp;MID(F9935,5,2)&amp;"/"&amp;LEFT(F9935,4)</f>
        <v>19/09/2012</v>
      </c>
      <c r="K9935" s="39">
        <f ca="1">ROUND((TODAY()-J9935)/365.25,1)</f>
        <v>5</v>
      </c>
      <c r="L9935" s="26">
        <f>I9935/H9935</f>
        <v>0.22799952709207472</v>
      </c>
    </row>
    <row r="9936" spans="1:12" x14ac:dyDescent="0.2">
      <c r="A9936" s="37" t="s">
        <v>169</v>
      </c>
      <c r="B9936" s="37" t="s">
        <v>223</v>
      </c>
      <c r="C9936" s="37" t="s">
        <v>192</v>
      </c>
      <c r="D9936" s="37" t="s">
        <v>370</v>
      </c>
      <c r="E9936" s="37" t="s">
        <v>9711</v>
      </c>
      <c r="F9936" s="37" t="s">
        <v>4132</v>
      </c>
      <c r="G9936" s="37">
        <v>92</v>
      </c>
      <c r="H9936" s="38">
        <v>8353</v>
      </c>
      <c r="I9936" s="38">
        <v>1904.48</v>
      </c>
      <c r="J9936" s="24" t="str">
        <f>RIGHT(F9936,2)&amp;"/"&amp;MID(F9936,5,2)&amp;"/"&amp;LEFT(F9936,4)</f>
        <v>29/11/2004</v>
      </c>
      <c r="K9936" s="39">
        <f ca="1">ROUND((TODAY()-J9936)/365.25,1)</f>
        <v>12.8</v>
      </c>
      <c r="L9936" s="26">
        <f>I9936/H9936</f>
        <v>0.22799952113013289</v>
      </c>
    </row>
    <row r="9937" spans="1:12" x14ac:dyDescent="0.2">
      <c r="A9937" s="37" t="s">
        <v>166</v>
      </c>
      <c r="B9937" s="37" t="s">
        <v>446</v>
      </c>
      <c r="C9937" s="37" t="s">
        <v>7369</v>
      </c>
      <c r="D9937" s="37" t="s">
        <v>370</v>
      </c>
      <c r="E9937" s="37" t="s">
        <v>6903</v>
      </c>
      <c r="F9937" s="37" t="s">
        <v>5480</v>
      </c>
      <c r="G9937" s="37">
        <v>53</v>
      </c>
      <c r="H9937" s="38">
        <v>12017</v>
      </c>
      <c r="I9937" s="38">
        <v>2739.87</v>
      </c>
      <c r="J9937" s="24" t="str">
        <f>RIGHT(F9937,2)&amp;"/"&amp;MID(F9937,5,2)&amp;"/"&amp;LEFT(F9937,4)</f>
        <v>12/10/2009</v>
      </c>
      <c r="K9937" s="39">
        <f ca="1">ROUND((TODAY()-J9937)/365.25,1)</f>
        <v>7.9</v>
      </c>
      <c r="L9937" s="26">
        <f>I9937/H9937</f>
        <v>0.22799950070733127</v>
      </c>
    </row>
    <row r="9938" spans="1:12" x14ac:dyDescent="0.2">
      <c r="A9938" s="37" t="s">
        <v>144</v>
      </c>
      <c r="B9938" s="37" t="s">
        <v>145</v>
      </c>
      <c r="C9938" s="37" t="s">
        <v>8304</v>
      </c>
      <c r="D9938" s="37" t="s">
        <v>370</v>
      </c>
      <c r="E9938" s="37" t="s">
        <v>9690</v>
      </c>
      <c r="F9938" s="37" t="s">
        <v>2828</v>
      </c>
      <c r="G9938" s="37">
        <v>82</v>
      </c>
      <c r="H9938" s="38">
        <v>7703</v>
      </c>
      <c r="I9938" s="38">
        <v>1756.28</v>
      </c>
      <c r="J9938" s="24" t="str">
        <f>RIGHT(F9938,2)&amp;"/"&amp;MID(F9938,5,2)&amp;"/"&amp;LEFT(F9938,4)</f>
        <v>30/06/2011</v>
      </c>
      <c r="K9938" s="39">
        <f ca="1">ROUND((TODAY()-J9938)/365.25,1)</f>
        <v>6.2</v>
      </c>
      <c r="L9938" s="26">
        <f>I9938/H9938</f>
        <v>0.22799948072179671</v>
      </c>
    </row>
    <row r="9939" spans="1:12" x14ac:dyDescent="0.2">
      <c r="A9939" s="37" t="s">
        <v>316</v>
      </c>
      <c r="B9939" s="37" t="s">
        <v>3987</v>
      </c>
      <c r="C9939" s="37" t="s">
        <v>5445</v>
      </c>
      <c r="D9939" s="40" t="s">
        <v>370</v>
      </c>
      <c r="E9939" s="37" t="s">
        <v>4163</v>
      </c>
      <c r="F9939" s="37" t="s">
        <v>5446</v>
      </c>
      <c r="G9939" s="37">
        <v>130</v>
      </c>
      <c r="H9939" s="38">
        <v>11447</v>
      </c>
      <c r="I9939" s="38">
        <v>2609.91</v>
      </c>
      <c r="J9939" s="24" t="str">
        <f>RIGHT(F9939,2)&amp;"/"&amp;MID(F9939,5,2)&amp;"/"&amp;LEFT(F9939,4)</f>
        <v>14/08/2009</v>
      </c>
      <c r="K9939" s="39">
        <f ca="1">ROUND((TODAY()-J9939)/365.25,1)</f>
        <v>8.1</v>
      </c>
      <c r="L9939" s="26">
        <f>I9939/H9939</f>
        <v>0.22799947584519961</v>
      </c>
    </row>
    <row r="9940" spans="1:12" x14ac:dyDescent="0.2">
      <c r="A9940" s="37" t="s">
        <v>169</v>
      </c>
      <c r="B9940" s="37" t="s">
        <v>223</v>
      </c>
      <c r="C9940" s="37" t="s">
        <v>192</v>
      </c>
      <c r="D9940" s="37" t="s">
        <v>370</v>
      </c>
      <c r="E9940" s="37" t="s">
        <v>7979</v>
      </c>
      <c r="F9940" s="37" t="s">
        <v>2099</v>
      </c>
      <c r="G9940" s="37">
        <v>100</v>
      </c>
      <c r="H9940" s="38">
        <v>10227</v>
      </c>
      <c r="I9940" s="38">
        <v>2331.75</v>
      </c>
      <c r="J9940" s="24" t="str">
        <f>RIGHT(F9940,2)&amp;"/"&amp;MID(F9940,5,2)&amp;"/"&amp;LEFT(F9940,4)</f>
        <v>02/05/2005</v>
      </c>
      <c r="K9940" s="39">
        <f ca="1">ROUND((TODAY()-J9940)/365.25,1)</f>
        <v>12.4</v>
      </c>
      <c r="L9940" s="26">
        <f>I9940/H9940</f>
        <v>0.22799941331768847</v>
      </c>
    </row>
    <row r="9941" spans="1:12" x14ac:dyDescent="0.2">
      <c r="A9941" s="37" t="s">
        <v>166</v>
      </c>
      <c r="B9941" s="37" t="s">
        <v>544</v>
      </c>
      <c r="C9941" s="37" t="s">
        <v>545</v>
      </c>
      <c r="D9941" s="37" t="s">
        <v>370</v>
      </c>
      <c r="E9941" s="37" t="s">
        <v>7980</v>
      </c>
      <c r="F9941" s="37" t="s">
        <v>453</v>
      </c>
      <c r="G9941" s="37">
        <v>81</v>
      </c>
      <c r="H9941" s="38">
        <v>10102</v>
      </c>
      <c r="I9941" s="38">
        <v>2303.25</v>
      </c>
      <c r="J9941" s="24" t="str">
        <f>RIGHT(F9941,2)&amp;"/"&amp;MID(F9941,5,2)&amp;"/"&amp;LEFT(F9941,4)</f>
        <v>08/02/2012</v>
      </c>
      <c r="K9941" s="39">
        <f ca="1">ROUND((TODAY()-J9941)/365.25,1)</f>
        <v>5.6</v>
      </c>
      <c r="L9941" s="26">
        <f>I9941/H9941</f>
        <v>0.22799940605820629</v>
      </c>
    </row>
    <row r="9942" spans="1:12" x14ac:dyDescent="0.2">
      <c r="A9942" s="37" t="s">
        <v>169</v>
      </c>
      <c r="B9942" s="37" t="s">
        <v>223</v>
      </c>
      <c r="C9942" s="37" t="s">
        <v>197</v>
      </c>
      <c r="D9942" s="40" t="s">
        <v>370</v>
      </c>
      <c r="E9942" s="37" t="s">
        <v>8887</v>
      </c>
      <c r="F9942" s="37" t="s">
        <v>3379</v>
      </c>
      <c r="G9942" s="37">
        <v>198</v>
      </c>
      <c r="H9942" s="38">
        <v>6673</v>
      </c>
      <c r="I9942" s="38">
        <v>1521.44</v>
      </c>
      <c r="J9942" s="24" t="str">
        <f>RIGHT(F9942,2)&amp;"/"&amp;MID(F9942,5,2)&amp;"/"&amp;LEFT(F9942,4)</f>
        <v>01/10/2003</v>
      </c>
      <c r="K9942" s="39">
        <f ca="1">ROUND((TODAY()-J9942)/365.25,1)</f>
        <v>14</v>
      </c>
      <c r="L9942" s="26">
        <f>I9942/H9942</f>
        <v>0.22799940056945903</v>
      </c>
    </row>
    <row r="9943" spans="1:12" x14ac:dyDescent="0.2">
      <c r="A9943" s="37" t="s">
        <v>61</v>
      </c>
      <c r="B9943" s="37" t="s">
        <v>390</v>
      </c>
      <c r="C9943" s="37" t="s">
        <v>1562</v>
      </c>
      <c r="D9943" s="37" t="s">
        <v>370</v>
      </c>
      <c r="E9943" s="37" t="s">
        <v>9705</v>
      </c>
      <c r="F9943" s="37" t="s">
        <v>3587</v>
      </c>
      <c r="G9943" s="37">
        <v>111</v>
      </c>
      <c r="H9943" s="38">
        <v>6308</v>
      </c>
      <c r="I9943" s="38">
        <v>1438.22</v>
      </c>
      <c r="J9943" s="24" t="str">
        <f>RIGHT(F9943,2)&amp;"/"&amp;MID(F9943,5,2)&amp;"/"&amp;LEFT(F9943,4)</f>
        <v>23/12/2004</v>
      </c>
      <c r="K9943" s="39">
        <f ca="1">ROUND((TODAY()-J9943)/365.25,1)</f>
        <v>12.8</v>
      </c>
      <c r="L9943" s="26">
        <f>I9943/H9943</f>
        <v>0.22799936588459099</v>
      </c>
    </row>
    <row r="9944" spans="1:12" x14ac:dyDescent="0.2">
      <c r="A9944" s="37" t="s">
        <v>166</v>
      </c>
      <c r="B9944" s="37" t="s">
        <v>4753</v>
      </c>
      <c r="C9944" s="37" t="s">
        <v>4754</v>
      </c>
      <c r="D9944" s="40" t="s">
        <v>370</v>
      </c>
      <c r="E9944" s="37" t="s">
        <v>4170</v>
      </c>
      <c r="F9944" s="37" t="s">
        <v>3542</v>
      </c>
      <c r="G9944" s="37">
        <v>90</v>
      </c>
      <c r="H9944" s="38">
        <v>6023</v>
      </c>
      <c r="I9944" s="38">
        <v>1373.24</v>
      </c>
      <c r="J9944" s="24" t="str">
        <f>RIGHT(F9944,2)&amp;"/"&amp;MID(F9944,5,2)&amp;"/"&amp;LEFT(F9944,4)</f>
        <v>29/09/2005</v>
      </c>
      <c r="K9944" s="39">
        <f ca="1">ROUND((TODAY()-J9944)/365.25,1)</f>
        <v>12</v>
      </c>
      <c r="L9944" s="26">
        <f>I9944/H9944</f>
        <v>0.22799933587913002</v>
      </c>
    </row>
    <row r="9945" spans="1:12" x14ac:dyDescent="0.2">
      <c r="A9945" s="37" t="s">
        <v>123</v>
      </c>
      <c r="B9945" s="37" t="s">
        <v>9135</v>
      </c>
      <c r="C9945" s="37" t="s">
        <v>998</v>
      </c>
      <c r="D9945" s="40" t="s">
        <v>370</v>
      </c>
      <c r="E9945" s="37" t="s">
        <v>8877</v>
      </c>
      <c r="F9945" s="37" t="s">
        <v>1684</v>
      </c>
      <c r="G9945" s="37">
        <v>132</v>
      </c>
      <c r="H9945" s="38">
        <v>8397</v>
      </c>
      <c r="I9945" s="38">
        <v>1914.51</v>
      </c>
      <c r="J9945" s="24" t="str">
        <f>RIGHT(F9945,2)&amp;"/"&amp;MID(F9945,5,2)&amp;"/"&amp;LEFT(F9945,4)</f>
        <v>22/07/2008</v>
      </c>
      <c r="K9945" s="39">
        <f ca="1">ROUND((TODAY()-J9945)/365.25,1)</f>
        <v>9.1999999999999993</v>
      </c>
      <c r="L9945" s="26">
        <f>I9945/H9945</f>
        <v>0.22799928545909254</v>
      </c>
    </row>
    <row r="9946" spans="1:12" x14ac:dyDescent="0.2">
      <c r="A9946" s="37" t="s">
        <v>169</v>
      </c>
      <c r="B9946" s="37" t="s">
        <v>223</v>
      </c>
      <c r="C9946" s="37" t="s">
        <v>192</v>
      </c>
      <c r="D9946" s="40" t="s">
        <v>370</v>
      </c>
      <c r="E9946" s="37" t="s">
        <v>2209</v>
      </c>
      <c r="F9946" s="37" t="s">
        <v>1423</v>
      </c>
      <c r="G9946" s="37">
        <v>111</v>
      </c>
      <c r="H9946" s="38">
        <v>10781</v>
      </c>
      <c r="I9946" s="38">
        <v>2458.06</v>
      </c>
      <c r="J9946" s="24" t="str">
        <f>RIGHT(F9946,2)&amp;"/"&amp;MID(F9946,5,2)&amp;"/"&amp;LEFT(F9946,4)</f>
        <v>03/01/2005</v>
      </c>
      <c r="K9946" s="39">
        <f ca="1">ROUND((TODAY()-J9946)/365.25,1)</f>
        <v>12.7</v>
      </c>
      <c r="L9946" s="26">
        <f>I9946/H9946</f>
        <v>0.22799925795380763</v>
      </c>
    </row>
    <row r="9947" spans="1:12" x14ac:dyDescent="0.2">
      <c r="A9947" s="37" t="s">
        <v>169</v>
      </c>
      <c r="B9947" s="37" t="s">
        <v>223</v>
      </c>
      <c r="C9947" s="37" t="s">
        <v>197</v>
      </c>
      <c r="D9947" s="37" t="s">
        <v>370</v>
      </c>
      <c r="E9947" s="37" t="s">
        <v>6864</v>
      </c>
      <c r="F9947" s="37" t="s">
        <v>969</v>
      </c>
      <c r="G9947" s="37">
        <v>236</v>
      </c>
      <c r="H9947" s="38">
        <v>7977</v>
      </c>
      <c r="I9947" s="38">
        <v>1818.75</v>
      </c>
      <c r="J9947" s="24" t="str">
        <f>RIGHT(F9947,2)&amp;"/"&amp;MID(F9947,5,2)&amp;"/"&amp;LEFT(F9947,4)</f>
        <v>25/04/2005</v>
      </c>
      <c r="K9947" s="39">
        <f ca="1">ROUND((TODAY()-J9947)/365.25,1)</f>
        <v>12.4</v>
      </c>
      <c r="L9947" s="26">
        <f>I9947/H9947</f>
        <v>0.22799924783753292</v>
      </c>
    </row>
    <row r="9948" spans="1:12" x14ac:dyDescent="0.2">
      <c r="A9948" s="37" t="s">
        <v>61</v>
      </c>
      <c r="B9948" s="37" t="s">
        <v>393</v>
      </c>
      <c r="C9948" s="37" t="s">
        <v>4328</v>
      </c>
      <c r="D9948" s="37" t="s">
        <v>370</v>
      </c>
      <c r="E9948" s="37" t="s">
        <v>7973</v>
      </c>
      <c r="F9948" s="37" t="s">
        <v>5065</v>
      </c>
      <c r="G9948" s="37">
        <v>205</v>
      </c>
      <c r="H9948" s="38">
        <v>2062.1999999999998</v>
      </c>
      <c r="I9948" s="38">
        <v>470.18</v>
      </c>
      <c r="J9948" s="24" t="str">
        <f>RIGHT(F9948,2)&amp;"/"&amp;MID(F9948,5,2)&amp;"/"&amp;LEFT(F9948,4)</f>
        <v>30/03/2000</v>
      </c>
      <c r="K9948" s="39">
        <f ca="1">ROUND((TODAY()-J9948)/365.25,1)</f>
        <v>17.5</v>
      </c>
      <c r="L9948" s="26">
        <f>I9948/H9948</f>
        <v>0.22799922412957038</v>
      </c>
    </row>
    <row r="9949" spans="1:12" x14ac:dyDescent="0.2">
      <c r="A9949" s="37" t="s">
        <v>61</v>
      </c>
      <c r="B9949" s="37" t="s">
        <v>390</v>
      </c>
      <c r="C9949" s="37" t="s">
        <v>1562</v>
      </c>
      <c r="D9949" s="40" t="s">
        <v>370</v>
      </c>
      <c r="E9949" s="37" t="s">
        <v>8881</v>
      </c>
      <c r="F9949" s="37" t="s">
        <v>7560</v>
      </c>
      <c r="G9949" s="37">
        <v>120</v>
      </c>
      <c r="H9949" s="38">
        <v>7317</v>
      </c>
      <c r="I9949" s="38">
        <v>1668.27</v>
      </c>
      <c r="J9949" s="24" t="str">
        <f>RIGHT(F9949,2)&amp;"/"&amp;MID(F9949,5,2)&amp;"/"&amp;LEFT(F9949,4)</f>
        <v>12/07/2006</v>
      </c>
      <c r="K9949" s="39">
        <f ca="1">ROUND((TODAY()-J9949)/365.25,1)</f>
        <v>11.2</v>
      </c>
      <c r="L9949" s="26">
        <f>I9949/H9949</f>
        <v>0.22799917999179992</v>
      </c>
    </row>
    <row r="9950" spans="1:12" x14ac:dyDescent="0.2">
      <c r="A9950" s="37" t="s">
        <v>169</v>
      </c>
      <c r="B9950" s="37" t="s">
        <v>184</v>
      </c>
      <c r="C9950" s="37" t="s">
        <v>4831</v>
      </c>
      <c r="D9950" s="40" t="s">
        <v>370</v>
      </c>
      <c r="E9950" s="37" t="s">
        <v>8902</v>
      </c>
      <c r="F9950" s="37" t="s">
        <v>2930</v>
      </c>
      <c r="G9950" s="37">
        <v>221</v>
      </c>
      <c r="H9950" s="38">
        <v>8961</v>
      </c>
      <c r="I9950" s="38">
        <v>2043.1</v>
      </c>
      <c r="J9950" s="24" t="str">
        <f>RIGHT(F9950,2)&amp;"/"&amp;MID(F9950,5,2)&amp;"/"&amp;LEFT(F9950,4)</f>
        <v>19/06/2007</v>
      </c>
      <c r="K9950" s="39">
        <f ca="1">ROUND((TODAY()-J9950)/365.25,1)</f>
        <v>10.3</v>
      </c>
      <c r="L9950" s="26">
        <f>I9950/H9950</f>
        <v>0.22799910724249525</v>
      </c>
    </row>
    <row r="9951" spans="1:12" x14ac:dyDescent="0.2">
      <c r="A9951" s="37" t="s">
        <v>61</v>
      </c>
      <c r="B9951" s="37" t="s">
        <v>390</v>
      </c>
      <c r="C9951" s="37" t="s">
        <v>1562</v>
      </c>
      <c r="D9951" s="40" t="s">
        <v>370</v>
      </c>
      <c r="E9951" s="37" t="s">
        <v>5598</v>
      </c>
      <c r="F9951" s="37" t="s">
        <v>5349</v>
      </c>
      <c r="G9951" s="37">
        <v>99</v>
      </c>
      <c r="H9951" s="38">
        <v>8691</v>
      </c>
      <c r="I9951" s="38">
        <v>1981.54</v>
      </c>
      <c r="J9951" s="24" t="str">
        <f>RIGHT(F9951,2)&amp;"/"&amp;MID(F9951,5,2)&amp;"/"&amp;LEFT(F9951,4)</f>
        <v>10/01/2007</v>
      </c>
      <c r="K9951" s="39">
        <f ca="1">ROUND((TODAY()-J9951)/365.25,1)</f>
        <v>10.7</v>
      </c>
      <c r="L9951" s="26">
        <f>I9951/H9951</f>
        <v>0.22799907950753653</v>
      </c>
    </row>
    <row r="9952" spans="1:12" x14ac:dyDescent="0.2">
      <c r="A9952" s="37" t="s">
        <v>116</v>
      </c>
      <c r="B9952" s="37" t="s">
        <v>5911</v>
      </c>
      <c r="C9952" s="37" t="s">
        <v>8169</v>
      </c>
      <c r="D9952" s="37" t="s">
        <v>370</v>
      </c>
      <c r="E9952" s="37" t="s">
        <v>7963</v>
      </c>
      <c r="F9952" s="37" t="s">
        <v>1457</v>
      </c>
      <c r="G9952" s="37">
        <v>209</v>
      </c>
      <c r="H9952" s="38">
        <v>8656</v>
      </c>
      <c r="I9952" s="38">
        <v>1973.56</v>
      </c>
      <c r="J9952" s="24" t="str">
        <f>RIGHT(F9952,2)&amp;"/"&amp;MID(F9952,5,2)&amp;"/"&amp;LEFT(F9952,4)</f>
        <v>31/12/1993</v>
      </c>
      <c r="K9952" s="39">
        <f ca="1">ROUND((TODAY()-J9952)/365.25,1)</f>
        <v>23.7</v>
      </c>
      <c r="L9952" s="26">
        <f>I9952/H9952</f>
        <v>0.22799907578558226</v>
      </c>
    </row>
    <row r="9953" spans="1:12" x14ac:dyDescent="0.2">
      <c r="A9953" s="37" t="s">
        <v>169</v>
      </c>
      <c r="B9953" s="37" t="s">
        <v>223</v>
      </c>
      <c r="C9953" s="37" t="s">
        <v>197</v>
      </c>
      <c r="D9953" s="37" t="s">
        <v>370</v>
      </c>
      <c r="E9953" s="37" t="s">
        <v>9693</v>
      </c>
      <c r="F9953" s="37" t="s">
        <v>9792</v>
      </c>
      <c r="G9953" s="37">
        <v>172</v>
      </c>
      <c r="H9953" s="38">
        <v>6901</v>
      </c>
      <c r="I9953" s="38">
        <v>1573.42</v>
      </c>
      <c r="J9953" s="24" t="str">
        <f>RIGHT(F9953,2)&amp;"/"&amp;MID(F9953,5,2)&amp;"/"&amp;LEFT(F9953,4)</f>
        <v>08/12/2003</v>
      </c>
      <c r="K9953" s="39">
        <f ca="1">ROUND((TODAY()-J9953)/365.25,1)</f>
        <v>13.8</v>
      </c>
      <c r="L9953" s="26">
        <f>I9953/H9953</f>
        <v>0.22799884074771773</v>
      </c>
    </row>
    <row r="9954" spans="1:12" x14ac:dyDescent="0.2">
      <c r="A9954" s="37" t="s">
        <v>316</v>
      </c>
      <c r="B9954" s="37" t="s">
        <v>322</v>
      </c>
      <c r="C9954" s="37" t="s">
        <v>6702</v>
      </c>
      <c r="D9954" s="37" t="s">
        <v>370</v>
      </c>
      <c r="E9954" s="37" t="s">
        <v>7960</v>
      </c>
      <c r="F9954" s="37" t="s">
        <v>8788</v>
      </c>
      <c r="G9954" s="37">
        <v>262</v>
      </c>
      <c r="H9954" s="38">
        <v>2008.3</v>
      </c>
      <c r="I9954" s="38">
        <v>457.89</v>
      </c>
      <c r="J9954" s="24" t="str">
        <f>RIGHT(F9954,2)&amp;"/"&amp;MID(F9954,5,2)&amp;"/"&amp;LEFT(F9954,4)</f>
        <v>03/05/1999</v>
      </c>
      <c r="K9954" s="39">
        <f ca="1">ROUND((TODAY()-J9954)/365.25,1)</f>
        <v>18.399999999999999</v>
      </c>
      <c r="L9954" s="26">
        <f>I9954/H9954</f>
        <v>0.22799880495941841</v>
      </c>
    </row>
    <row r="9955" spans="1:12" x14ac:dyDescent="0.2">
      <c r="A9955" s="37" t="s">
        <v>169</v>
      </c>
      <c r="B9955" s="37" t="s">
        <v>223</v>
      </c>
      <c r="C9955" s="37" t="s">
        <v>4920</v>
      </c>
      <c r="D9955" s="40" t="s">
        <v>370</v>
      </c>
      <c r="E9955" s="37" t="s">
        <v>4180</v>
      </c>
      <c r="F9955" s="37" t="s">
        <v>3619</v>
      </c>
      <c r="G9955" s="37">
        <v>312</v>
      </c>
      <c r="H9955" s="38">
        <v>6691</v>
      </c>
      <c r="I9955" s="38">
        <v>1525.54</v>
      </c>
      <c r="J9955" s="24" t="str">
        <f>RIGHT(F9955,2)&amp;"/"&amp;MID(F9955,5,2)&amp;"/"&amp;LEFT(F9955,4)</f>
        <v>02/06/2005</v>
      </c>
      <c r="K9955" s="39">
        <f ca="1">ROUND((TODAY()-J9955)/365.25,1)</f>
        <v>12.3</v>
      </c>
      <c r="L9955" s="26">
        <f>I9955/H9955</f>
        <v>0.22799880436407113</v>
      </c>
    </row>
    <row r="9956" spans="1:12" x14ac:dyDescent="0.2">
      <c r="A9956" s="37" t="s">
        <v>169</v>
      </c>
      <c r="B9956" s="37" t="s">
        <v>223</v>
      </c>
      <c r="C9956" s="37" t="s">
        <v>197</v>
      </c>
      <c r="D9956" s="40" t="s">
        <v>370</v>
      </c>
      <c r="E9956" s="37" t="s">
        <v>4188</v>
      </c>
      <c r="F9956" s="37" t="s">
        <v>4927</v>
      </c>
      <c r="G9956" s="37">
        <v>257</v>
      </c>
      <c r="H9956" s="38">
        <v>6001</v>
      </c>
      <c r="I9956" s="38">
        <v>1368.22</v>
      </c>
      <c r="J9956" s="24" t="str">
        <f>RIGHT(F9956,2)&amp;"/"&amp;MID(F9956,5,2)&amp;"/"&amp;LEFT(F9956,4)</f>
        <v>11/08/2003</v>
      </c>
      <c r="K9956" s="39">
        <f ca="1">ROUND((TODAY()-J9956)/365.25,1)</f>
        <v>14.1</v>
      </c>
      <c r="L9956" s="26">
        <f>I9956/H9956</f>
        <v>0.22799866688885187</v>
      </c>
    </row>
    <row r="9957" spans="1:12" x14ac:dyDescent="0.2">
      <c r="A9957" s="37" t="s">
        <v>166</v>
      </c>
      <c r="B9957" s="37" t="s">
        <v>7374</v>
      </c>
      <c r="C9957" s="37" t="s">
        <v>4754</v>
      </c>
      <c r="D9957" s="37" t="s">
        <v>370</v>
      </c>
      <c r="E9957" s="37" t="s">
        <v>7990</v>
      </c>
      <c r="F9957" s="37" t="s">
        <v>8358</v>
      </c>
      <c r="G9957" s="37">
        <v>237</v>
      </c>
      <c r="H9957" s="38">
        <v>4322</v>
      </c>
      <c r="I9957" s="38">
        <v>985.41</v>
      </c>
      <c r="J9957" s="24" t="str">
        <f>RIGHT(F9957,2)&amp;"/"&amp;MID(F9957,5,2)&amp;"/"&amp;LEFT(F9957,4)</f>
        <v>21/09/2005</v>
      </c>
      <c r="K9957" s="39">
        <f ca="1">ROUND((TODAY()-J9957)/365.25,1)</f>
        <v>12</v>
      </c>
      <c r="L9957" s="26">
        <f>I9957/H9957</f>
        <v>0.22799861175381766</v>
      </c>
    </row>
    <row r="9958" spans="1:12" x14ac:dyDescent="0.2">
      <c r="A9958" s="37" t="s">
        <v>169</v>
      </c>
      <c r="B9958" s="37" t="s">
        <v>184</v>
      </c>
      <c r="C9958" s="37" t="s">
        <v>4831</v>
      </c>
      <c r="D9958" s="40" t="s">
        <v>370</v>
      </c>
      <c r="E9958" s="37" t="s">
        <v>4161</v>
      </c>
      <c r="F9958" s="37" t="s">
        <v>4373</v>
      </c>
      <c r="G9958" s="37">
        <v>300</v>
      </c>
      <c r="H9958" s="38">
        <v>5924.82</v>
      </c>
      <c r="I9958" s="38">
        <v>1350.85</v>
      </c>
      <c r="J9958" s="24" t="str">
        <f>RIGHT(F9958,2)&amp;"/"&amp;MID(F9958,5,2)&amp;"/"&amp;LEFT(F9958,4)</f>
        <v>06/12/2006</v>
      </c>
      <c r="K9958" s="39">
        <f ca="1">ROUND((TODAY()-J9958)/365.25,1)</f>
        <v>10.8</v>
      </c>
      <c r="L9958" s="26">
        <f>I9958/H9958</f>
        <v>0.22799848771777032</v>
      </c>
    </row>
    <row r="9959" spans="1:12" x14ac:dyDescent="0.2">
      <c r="A9959" s="37" t="s">
        <v>61</v>
      </c>
      <c r="B9959" s="37" t="s">
        <v>2728</v>
      </c>
      <c r="C9959" s="37" t="s">
        <v>2729</v>
      </c>
      <c r="D9959" s="40" t="s">
        <v>370</v>
      </c>
      <c r="E9959" s="37" t="s">
        <v>5566</v>
      </c>
      <c r="F9959" s="37" t="s">
        <v>2255</v>
      </c>
      <c r="G9959" s="37">
        <v>137</v>
      </c>
      <c r="H9959" s="38">
        <v>2862.3</v>
      </c>
      <c r="I9959" s="38">
        <v>652.6</v>
      </c>
      <c r="J9959" s="24" t="str">
        <f>RIGHT(F9959,2)&amp;"/"&amp;MID(F9959,5,2)&amp;"/"&amp;LEFT(F9959,4)</f>
        <v>04/07/2001</v>
      </c>
      <c r="K9959" s="39">
        <f ca="1">ROUND((TODAY()-J9959)/365.25,1)</f>
        <v>16.2</v>
      </c>
      <c r="L9959" s="26">
        <f>I9959/H9959</f>
        <v>0.22799846277469168</v>
      </c>
    </row>
    <row r="9960" spans="1:12" x14ac:dyDescent="0.2">
      <c r="A9960" s="37" t="s">
        <v>298</v>
      </c>
      <c r="B9960" s="37" t="s">
        <v>302</v>
      </c>
      <c r="C9960" s="37" t="s">
        <v>10274</v>
      </c>
      <c r="D9960" s="37" t="s">
        <v>370</v>
      </c>
      <c r="E9960" s="37" t="s">
        <v>9681</v>
      </c>
      <c r="F9960" s="37" t="s">
        <v>10275</v>
      </c>
      <c r="G9960" s="37">
        <v>107</v>
      </c>
      <c r="H9960" s="38">
        <v>4906</v>
      </c>
      <c r="I9960" s="38">
        <v>1118.56</v>
      </c>
      <c r="J9960" s="24" t="str">
        <f>RIGHT(F9960,2)&amp;"/"&amp;MID(F9960,5,2)&amp;"/"&amp;LEFT(F9960,4)</f>
        <v>12/06/2000</v>
      </c>
      <c r="K9960" s="39">
        <f ca="1">ROUND((TODAY()-J9960)/365.25,1)</f>
        <v>17.3</v>
      </c>
      <c r="L9960" s="26">
        <f>I9960/H9960</f>
        <v>0.2279983693436608</v>
      </c>
    </row>
    <row r="9961" spans="1:12" x14ac:dyDescent="0.2">
      <c r="A9961" s="37" t="s">
        <v>134</v>
      </c>
      <c r="B9961" s="37" t="s">
        <v>9155</v>
      </c>
      <c r="C9961" s="37" t="s">
        <v>9156</v>
      </c>
      <c r="D9961" s="40" t="s">
        <v>370</v>
      </c>
      <c r="E9961" s="37" t="s">
        <v>8899</v>
      </c>
      <c r="F9961" s="37" t="s">
        <v>9157</v>
      </c>
      <c r="G9961" s="37">
        <v>173</v>
      </c>
      <c r="H9961" s="38">
        <v>2265.1999999999998</v>
      </c>
      <c r="I9961" s="38">
        <v>516.46</v>
      </c>
      <c r="J9961" s="24" t="str">
        <f>RIGHT(F9961,2)&amp;"/"&amp;MID(F9961,5,2)&amp;"/"&amp;LEFT(F9961,4)</f>
        <v>29/01/1998</v>
      </c>
      <c r="K9961" s="39">
        <f ca="1">ROUND((TODAY()-J9961)/365.25,1)</f>
        <v>19.600000000000001</v>
      </c>
      <c r="L9961" s="26">
        <f>I9961/H9961</f>
        <v>0.22799752781211374</v>
      </c>
    </row>
    <row r="9962" spans="1:12" x14ac:dyDescent="0.2">
      <c r="A9962" s="37" t="s">
        <v>316</v>
      </c>
      <c r="B9962" s="37" t="s">
        <v>322</v>
      </c>
      <c r="C9962" s="37" t="s">
        <v>6702</v>
      </c>
      <c r="D9962" s="40" t="s">
        <v>370</v>
      </c>
      <c r="E9962" s="37" t="s">
        <v>5589</v>
      </c>
      <c r="F9962" s="37" t="s">
        <v>6703</v>
      </c>
      <c r="G9962" s="37">
        <v>154</v>
      </c>
      <c r="H9962" s="38">
        <v>1948.8</v>
      </c>
      <c r="I9962" s="38">
        <v>444.32</v>
      </c>
      <c r="J9962" s="24" t="str">
        <f>RIGHT(F9962,2)&amp;"/"&amp;MID(F9962,5,2)&amp;"/"&amp;LEFT(F9962,4)</f>
        <v>08/03/1999</v>
      </c>
      <c r="K9962" s="39">
        <f ca="1">ROUND((TODAY()-J9962)/365.25,1)</f>
        <v>18.5</v>
      </c>
      <c r="L9962" s="26">
        <f>I9962/H9962</f>
        <v>0.22799671592775042</v>
      </c>
    </row>
    <row r="9963" spans="1:12" x14ac:dyDescent="0.2">
      <c r="A9963" s="37" t="s">
        <v>169</v>
      </c>
      <c r="B9963" s="37" t="s">
        <v>223</v>
      </c>
      <c r="C9963" s="37" t="s">
        <v>196</v>
      </c>
      <c r="D9963" s="40" t="s">
        <v>370</v>
      </c>
      <c r="E9963" s="37" t="s">
        <v>2211</v>
      </c>
      <c r="F9963" s="37" t="s">
        <v>2001</v>
      </c>
      <c r="G9963" s="37">
        <v>428</v>
      </c>
      <c r="H9963" s="38">
        <v>1318.8</v>
      </c>
      <c r="I9963" s="38">
        <v>300.68</v>
      </c>
      <c r="J9963" s="24" t="str">
        <f>RIGHT(F9963,2)&amp;"/"&amp;MID(F9963,5,2)&amp;"/"&amp;LEFT(F9963,4)</f>
        <v>15/10/1999</v>
      </c>
      <c r="K9963" s="39">
        <f ca="1">ROUND((TODAY()-J9963)/365.25,1)</f>
        <v>17.899999999999999</v>
      </c>
      <c r="L9963" s="26">
        <f>I9963/H9963</f>
        <v>0.22799514710342736</v>
      </c>
    </row>
    <row r="9964" spans="1:12" x14ac:dyDescent="0.2">
      <c r="A9964" s="37" t="s">
        <v>271</v>
      </c>
      <c r="B9964" s="37" t="s">
        <v>275</v>
      </c>
      <c r="C9964" s="37" t="s">
        <v>20</v>
      </c>
      <c r="D9964" s="37" t="s">
        <v>370</v>
      </c>
      <c r="E9964" s="37" t="s">
        <v>7974</v>
      </c>
      <c r="F9964" s="37" t="s">
        <v>8626</v>
      </c>
      <c r="G9964" s="37">
        <v>149</v>
      </c>
      <c r="H9964" s="38">
        <v>876.4</v>
      </c>
      <c r="I9964" s="38">
        <v>199.81</v>
      </c>
      <c r="J9964" s="24" t="str">
        <f>RIGHT(F9964,2)&amp;"/"&amp;MID(F9964,5,2)&amp;"/"&amp;LEFT(F9964,4)</f>
        <v>12/05/1998</v>
      </c>
      <c r="K9964" s="39">
        <f ca="1">ROUND((TODAY()-J9964)/365.25,1)</f>
        <v>19.399999999999999</v>
      </c>
      <c r="L9964" s="26">
        <f>I9964/H9964</f>
        <v>0.22798950251026928</v>
      </c>
    </row>
    <row r="9965" spans="1:12" x14ac:dyDescent="0.2">
      <c r="A9965" s="37" t="s">
        <v>61</v>
      </c>
      <c r="B9965" s="37" t="s">
        <v>393</v>
      </c>
      <c r="C9965" s="37" t="s">
        <v>65</v>
      </c>
      <c r="D9965" s="37" t="s">
        <v>370</v>
      </c>
      <c r="E9965" s="37" t="s">
        <v>7946</v>
      </c>
      <c r="F9965" s="37" t="s">
        <v>5933</v>
      </c>
      <c r="G9965" s="37">
        <v>134</v>
      </c>
      <c r="H9965" s="38">
        <v>12220</v>
      </c>
      <c r="I9965" s="38">
        <v>2773.94</v>
      </c>
      <c r="J9965" s="24" t="str">
        <f>RIGHT(F9965,2)&amp;"/"&amp;MID(F9965,5,2)&amp;"/"&amp;LEFT(F9965,4)</f>
        <v>20/04/2010</v>
      </c>
      <c r="K9965" s="39">
        <f ca="1">ROUND((TODAY()-J9965)/365.25,1)</f>
        <v>7.4</v>
      </c>
      <c r="L9965" s="26">
        <f>I9965/H9965</f>
        <v>0.22700000000000001</v>
      </c>
    </row>
    <row r="9966" spans="1:12" x14ac:dyDescent="0.2">
      <c r="A9966" s="37" t="s">
        <v>169</v>
      </c>
      <c r="B9966" s="37" t="s">
        <v>184</v>
      </c>
      <c r="C9966" s="37" t="s">
        <v>190</v>
      </c>
      <c r="D9966" s="40" t="s">
        <v>370</v>
      </c>
      <c r="E9966" s="37" t="s">
        <v>2220</v>
      </c>
      <c r="F9966" s="37" t="s">
        <v>546</v>
      </c>
      <c r="G9966" s="37">
        <v>157</v>
      </c>
      <c r="H9966" s="38">
        <v>21290</v>
      </c>
      <c r="I9966" s="38">
        <v>4832.83</v>
      </c>
      <c r="J9966" s="24" t="str">
        <f>RIGHT(F9966,2)&amp;"/"&amp;MID(F9966,5,2)&amp;"/"&amp;LEFT(F9966,4)</f>
        <v>11/03/2013</v>
      </c>
      <c r="K9966" s="39">
        <f ca="1">ROUND((TODAY()-J9966)/365.25,1)</f>
        <v>4.5</v>
      </c>
      <c r="L9966" s="26">
        <f>I9966/H9966</f>
        <v>0.22700000000000001</v>
      </c>
    </row>
    <row r="9967" spans="1:12" x14ac:dyDescent="0.2">
      <c r="A9967" s="37" t="s">
        <v>169</v>
      </c>
      <c r="B9967" s="37" t="s">
        <v>184</v>
      </c>
      <c r="C9967" s="37" t="s">
        <v>189</v>
      </c>
      <c r="D9967" s="37" t="s">
        <v>370</v>
      </c>
      <c r="E9967" s="37" t="s">
        <v>9689</v>
      </c>
      <c r="F9967" s="37" t="s">
        <v>4934</v>
      </c>
      <c r="G9967" s="37">
        <v>298</v>
      </c>
      <c r="H9967" s="38">
        <v>14830</v>
      </c>
      <c r="I9967" s="38">
        <v>3366.41</v>
      </c>
      <c r="J9967" s="24" t="str">
        <f>RIGHT(F9967,2)&amp;"/"&amp;MID(F9967,5,2)&amp;"/"&amp;LEFT(F9967,4)</f>
        <v>03/05/2013</v>
      </c>
      <c r="K9967" s="39">
        <f ca="1">ROUND((TODAY()-J9967)/365.25,1)</f>
        <v>4.4000000000000004</v>
      </c>
      <c r="L9967" s="26">
        <f>I9967/H9967</f>
        <v>0.22699999999999998</v>
      </c>
    </row>
    <row r="9968" spans="1:12" x14ac:dyDescent="0.2">
      <c r="A9968" s="37" t="s">
        <v>61</v>
      </c>
      <c r="B9968" s="37" t="s">
        <v>396</v>
      </c>
      <c r="C9968" s="37" t="s">
        <v>1542</v>
      </c>
      <c r="D9968" s="37" t="s">
        <v>370</v>
      </c>
      <c r="E9968" s="37" t="s">
        <v>7948</v>
      </c>
      <c r="F9968" s="37" t="s">
        <v>4941</v>
      </c>
      <c r="G9968" s="37">
        <v>200</v>
      </c>
      <c r="H9968" s="38">
        <v>12850</v>
      </c>
      <c r="I9968" s="38">
        <v>2916.95</v>
      </c>
      <c r="J9968" s="24" t="str">
        <f>RIGHT(F9968,2)&amp;"/"&amp;MID(F9968,5,2)&amp;"/"&amp;LEFT(F9968,4)</f>
        <v>23/11/2009</v>
      </c>
      <c r="K9968" s="39">
        <f ca="1">ROUND((TODAY()-J9968)/365.25,1)</f>
        <v>7.8</v>
      </c>
      <c r="L9968" s="26">
        <f>I9968/H9968</f>
        <v>0.22699999999999998</v>
      </c>
    </row>
    <row r="9969" spans="1:12" x14ac:dyDescent="0.2">
      <c r="A9969" s="37" t="s">
        <v>169</v>
      </c>
      <c r="B9969" s="37" t="s">
        <v>221</v>
      </c>
      <c r="C9969" s="37" t="s">
        <v>190</v>
      </c>
      <c r="D9969" s="37" t="s">
        <v>370</v>
      </c>
      <c r="E9969" s="37" t="s">
        <v>7983</v>
      </c>
      <c r="F9969" s="37" t="s">
        <v>2969</v>
      </c>
      <c r="G9969" s="37">
        <v>171</v>
      </c>
      <c r="H9969" s="38">
        <v>13110</v>
      </c>
      <c r="I9969" s="38">
        <v>2975.97</v>
      </c>
      <c r="J9969" s="24" t="str">
        <f>RIGHT(F9969,2)&amp;"/"&amp;MID(F9969,5,2)&amp;"/"&amp;LEFT(F9969,4)</f>
        <v>11/12/2008</v>
      </c>
      <c r="K9969" s="39">
        <f ca="1">ROUND((TODAY()-J9969)/365.25,1)</f>
        <v>8.8000000000000007</v>
      </c>
      <c r="L9969" s="26">
        <f>I9969/H9969</f>
        <v>0.22699999999999998</v>
      </c>
    </row>
    <row r="9970" spans="1:12" x14ac:dyDescent="0.2">
      <c r="A9970" s="37" t="s">
        <v>61</v>
      </c>
      <c r="B9970" s="37" t="s">
        <v>411</v>
      </c>
      <c r="C9970" s="37" t="s">
        <v>1725</v>
      </c>
      <c r="D9970" s="37" t="s">
        <v>370</v>
      </c>
      <c r="E9970" s="37" t="s">
        <v>6904</v>
      </c>
      <c r="F9970" s="37" t="s">
        <v>6518</v>
      </c>
      <c r="G9970" s="37">
        <v>199</v>
      </c>
      <c r="H9970" s="38">
        <v>9060</v>
      </c>
      <c r="I9970" s="38">
        <v>2056.62</v>
      </c>
      <c r="J9970" s="24" t="str">
        <f>RIGHT(F9970,2)&amp;"/"&amp;MID(F9970,5,2)&amp;"/"&amp;LEFT(F9970,4)</f>
        <v>26/01/2005</v>
      </c>
      <c r="K9970" s="39">
        <f ca="1">ROUND((TODAY()-J9970)/365.25,1)</f>
        <v>12.7</v>
      </c>
      <c r="L9970" s="26">
        <f>I9970/H9970</f>
        <v>0.22699999999999998</v>
      </c>
    </row>
    <row r="9971" spans="1:12" x14ac:dyDescent="0.2">
      <c r="A9971" s="37" t="s">
        <v>123</v>
      </c>
      <c r="B9971" s="37" t="s">
        <v>124</v>
      </c>
      <c r="C9971" s="37" t="s">
        <v>3070</v>
      </c>
      <c r="D9971" s="40" t="s">
        <v>370</v>
      </c>
      <c r="E9971" s="37" t="s">
        <v>2517</v>
      </c>
      <c r="F9971" s="37" t="s">
        <v>954</v>
      </c>
      <c r="G9971" s="37">
        <v>169</v>
      </c>
      <c r="H9971" s="38">
        <v>8420</v>
      </c>
      <c r="I9971" s="38">
        <v>1911.34</v>
      </c>
      <c r="J9971" s="24" t="str">
        <f>RIGHT(F9971,2)&amp;"/"&amp;MID(F9971,5,2)&amp;"/"&amp;LEFT(F9971,4)</f>
        <v>18/07/2013</v>
      </c>
      <c r="K9971" s="39">
        <f ca="1">ROUND((TODAY()-J9971)/365.25,1)</f>
        <v>4.2</v>
      </c>
      <c r="L9971" s="26">
        <f>I9971/H9971</f>
        <v>0.22699999999999998</v>
      </c>
    </row>
    <row r="9972" spans="1:12" x14ac:dyDescent="0.2">
      <c r="A9972" s="37" t="s">
        <v>169</v>
      </c>
      <c r="B9972" s="37" t="s">
        <v>223</v>
      </c>
      <c r="C9972" s="37" t="s">
        <v>198</v>
      </c>
      <c r="D9972" s="40" t="s">
        <v>370</v>
      </c>
      <c r="E9972" s="37" t="s">
        <v>5584</v>
      </c>
      <c r="F9972" s="37" t="s">
        <v>6294</v>
      </c>
      <c r="G9972" s="37">
        <v>40</v>
      </c>
      <c r="H9972" s="38">
        <v>39508.15</v>
      </c>
      <c r="I9972" s="38">
        <v>8968.35</v>
      </c>
      <c r="J9972" s="24" t="str">
        <f>RIGHT(F9972,2)&amp;"/"&amp;MID(F9972,5,2)&amp;"/"&amp;LEFT(F9972,4)</f>
        <v>07/01/2014</v>
      </c>
      <c r="K9972" s="39">
        <f ca="1">ROUND((TODAY()-J9972)/365.25,1)</f>
        <v>3.7</v>
      </c>
      <c r="L9972" s="26">
        <f>I9972/H9972</f>
        <v>0.22699999873443835</v>
      </c>
    </row>
    <row r="9973" spans="1:12" x14ac:dyDescent="0.2">
      <c r="A9973" s="37" t="s">
        <v>169</v>
      </c>
      <c r="B9973" s="37" t="s">
        <v>184</v>
      </c>
      <c r="C9973" s="37" t="s">
        <v>3298</v>
      </c>
      <c r="D9973" s="40" t="s">
        <v>370</v>
      </c>
      <c r="E9973" s="37" t="s">
        <v>2594</v>
      </c>
      <c r="F9973" s="37" t="s">
        <v>2935</v>
      </c>
      <c r="G9973" s="37">
        <v>66</v>
      </c>
      <c r="H9973" s="38">
        <v>29898.9</v>
      </c>
      <c r="I9973" s="38">
        <v>6787.05</v>
      </c>
      <c r="J9973" s="24" t="str">
        <f>RIGHT(F9973,2)&amp;"/"&amp;MID(F9973,5,2)&amp;"/"&amp;LEFT(F9973,4)</f>
        <v>27/08/2014</v>
      </c>
      <c r="K9973" s="39">
        <f ca="1">ROUND((TODAY()-J9973)/365.25,1)</f>
        <v>3.1</v>
      </c>
      <c r="L9973" s="26">
        <f>I9973/H9973</f>
        <v>0.22699998996618603</v>
      </c>
    </row>
    <row r="9974" spans="1:12" x14ac:dyDescent="0.2">
      <c r="A9974" s="37" t="s">
        <v>169</v>
      </c>
      <c r="B9974" s="37" t="s">
        <v>184</v>
      </c>
      <c r="C9974" s="37" t="s">
        <v>190</v>
      </c>
      <c r="D9974" s="40" t="s">
        <v>370</v>
      </c>
      <c r="E9974" s="37" t="s">
        <v>4163</v>
      </c>
      <c r="F9974" s="37" t="s">
        <v>4830</v>
      </c>
      <c r="G9974" s="37">
        <v>182</v>
      </c>
      <c r="H9974" s="38">
        <v>21093.35</v>
      </c>
      <c r="I9974" s="38">
        <v>4788.1899999999996</v>
      </c>
      <c r="J9974" s="24" t="str">
        <f>RIGHT(F9974,2)&amp;"/"&amp;MID(F9974,5,2)&amp;"/"&amp;LEFT(F9974,4)</f>
        <v>17/03/2014</v>
      </c>
      <c r="K9974" s="39">
        <f ca="1">ROUND((TODAY()-J9974)/365.25,1)</f>
        <v>3.5</v>
      </c>
      <c r="L9974" s="26">
        <f>I9974/H9974</f>
        <v>0.22699997866626212</v>
      </c>
    </row>
    <row r="9975" spans="1:12" x14ac:dyDescent="0.2">
      <c r="A9975" s="37" t="s">
        <v>339</v>
      </c>
      <c r="B9975" s="37" t="s">
        <v>354</v>
      </c>
      <c r="C9975" s="37" t="s">
        <v>78</v>
      </c>
      <c r="D9975" s="40" t="s">
        <v>370</v>
      </c>
      <c r="E9975" s="37" t="s">
        <v>4168</v>
      </c>
      <c r="F9975" s="37" t="s">
        <v>5513</v>
      </c>
      <c r="G9975" s="37">
        <v>117</v>
      </c>
      <c r="H9975" s="38">
        <v>26114.1</v>
      </c>
      <c r="I9975" s="38">
        <v>5927.9</v>
      </c>
      <c r="J9975" s="24" t="str">
        <f>RIGHT(F9975,2)&amp;"/"&amp;MID(F9975,5,2)&amp;"/"&amp;LEFT(F9975,4)</f>
        <v>24/05/2013</v>
      </c>
      <c r="K9975" s="39">
        <f ca="1">ROUND((TODAY()-J9975)/365.25,1)</f>
        <v>4.3</v>
      </c>
      <c r="L9975" s="26">
        <f>I9975/H9975</f>
        <v>0.22699997319455772</v>
      </c>
    </row>
    <row r="9976" spans="1:12" x14ac:dyDescent="0.2">
      <c r="A9976" s="37" t="s">
        <v>61</v>
      </c>
      <c r="B9976" s="37" t="s">
        <v>413</v>
      </c>
      <c r="C9976" s="37" t="s">
        <v>86</v>
      </c>
      <c r="D9976" s="40" t="s">
        <v>370</v>
      </c>
      <c r="E9976" s="37" t="s">
        <v>5577</v>
      </c>
      <c r="F9976" s="37" t="s">
        <v>1055</v>
      </c>
      <c r="G9976" s="37">
        <v>76</v>
      </c>
      <c r="H9976" s="38">
        <v>37843.75</v>
      </c>
      <c r="I9976" s="38">
        <v>8590.5300000000007</v>
      </c>
      <c r="J9976" s="24" t="str">
        <f>RIGHT(F9976,2)&amp;"/"&amp;MID(F9976,5,2)&amp;"/"&amp;LEFT(F9976,4)</f>
        <v>29/09/2011</v>
      </c>
      <c r="K9976" s="39">
        <f ca="1">ROUND((TODAY()-J9976)/365.25,1)</f>
        <v>6</v>
      </c>
      <c r="L9976" s="26">
        <f>I9976/H9976</f>
        <v>0.22699996696944674</v>
      </c>
    </row>
    <row r="9977" spans="1:12" x14ac:dyDescent="0.2">
      <c r="A9977" s="37" t="s">
        <v>169</v>
      </c>
      <c r="B9977" s="37" t="s">
        <v>191</v>
      </c>
      <c r="C9977" s="37" t="s">
        <v>198</v>
      </c>
      <c r="D9977" s="37" t="s">
        <v>370</v>
      </c>
      <c r="E9977" s="37" t="s">
        <v>6889</v>
      </c>
      <c r="F9977" s="37" t="s">
        <v>1934</v>
      </c>
      <c r="G9977" s="37">
        <v>186</v>
      </c>
      <c r="H9977" s="38">
        <v>19274.099999999999</v>
      </c>
      <c r="I9977" s="38">
        <v>4375.22</v>
      </c>
      <c r="J9977" s="24" t="str">
        <f>RIGHT(F9977,2)&amp;"/"&amp;MID(F9977,5,2)&amp;"/"&amp;LEFT(F9977,4)</f>
        <v>23/10/2012</v>
      </c>
      <c r="K9977" s="39">
        <f ca="1">ROUND((TODAY()-J9977)/365.25,1)</f>
        <v>4.9000000000000004</v>
      </c>
      <c r="L9977" s="26">
        <f>I9977/H9977</f>
        <v>0.22699996368183212</v>
      </c>
    </row>
    <row r="9978" spans="1:12" x14ac:dyDescent="0.2">
      <c r="A9978" s="37" t="s">
        <v>316</v>
      </c>
      <c r="B9978" s="37" t="s">
        <v>6748</v>
      </c>
      <c r="C9978" s="37" t="s">
        <v>2556</v>
      </c>
      <c r="D9978" s="40" t="s">
        <v>370</v>
      </c>
      <c r="E9978" s="37" t="s">
        <v>5598</v>
      </c>
      <c r="F9978" s="37" t="s">
        <v>6749</v>
      </c>
      <c r="G9978" s="37">
        <v>2</v>
      </c>
      <c r="H9978" s="38">
        <v>46166</v>
      </c>
      <c r="I9978" s="38">
        <v>10479.68</v>
      </c>
      <c r="J9978" s="24" t="str">
        <f>RIGHT(F9978,2)&amp;"/"&amp;MID(F9978,5,2)&amp;"/"&amp;LEFT(F9978,4)</f>
        <v>08/09/2015</v>
      </c>
      <c r="K9978" s="39">
        <f ca="1">ROUND((TODAY()-J9978)/365.25,1)</f>
        <v>2</v>
      </c>
      <c r="L9978" s="26">
        <f>I9978/H9978</f>
        <v>0.22699995667807479</v>
      </c>
    </row>
    <row r="9979" spans="1:12" x14ac:dyDescent="0.2">
      <c r="A9979" s="37" t="s">
        <v>169</v>
      </c>
      <c r="B9979" s="37" t="s">
        <v>191</v>
      </c>
      <c r="C9979" s="37" t="s">
        <v>198</v>
      </c>
      <c r="D9979" s="40" t="s">
        <v>370</v>
      </c>
      <c r="E9979" s="37" t="s">
        <v>2214</v>
      </c>
      <c r="F9979" s="37" t="s">
        <v>1037</v>
      </c>
      <c r="G9979" s="37">
        <v>163</v>
      </c>
      <c r="H9979" s="38">
        <v>20853</v>
      </c>
      <c r="I9979" s="38">
        <v>4733.63</v>
      </c>
      <c r="J9979" s="24" t="str">
        <f>RIGHT(F9979,2)&amp;"/"&amp;MID(F9979,5,2)&amp;"/"&amp;LEFT(F9979,4)</f>
        <v>28/08/2012</v>
      </c>
      <c r="K9979" s="39">
        <f ca="1">ROUND((TODAY()-J9979)/365.25,1)</f>
        <v>5.0999999999999996</v>
      </c>
      <c r="L9979" s="26">
        <f>I9979/H9979</f>
        <v>0.22699995204526927</v>
      </c>
    </row>
    <row r="9980" spans="1:12" x14ac:dyDescent="0.2">
      <c r="A9980" s="37" t="s">
        <v>169</v>
      </c>
      <c r="B9980" s="37" t="s">
        <v>191</v>
      </c>
      <c r="C9980" s="37" t="s">
        <v>198</v>
      </c>
      <c r="D9980" s="37" t="s">
        <v>370</v>
      </c>
      <c r="E9980" s="37" t="s">
        <v>9675</v>
      </c>
      <c r="F9980" s="37" t="s">
        <v>4405</v>
      </c>
      <c r="G9980" s="37">
        <v>147</v>
      </c>
      <c r="H9980" s="38">
        <v>22139.3</v>
      </c>
      <c r="I9980" s="38">
        <v>5025.62</v>
      </c>
      <c r="J9980" s="24" t="str">
        <f>RIGHT(F9980,2)&amp;"/"&amp;MID(F9980,5,2)&amp;"/"&amp;LEFT(F9980,4)</f>
        <v>07/06/2013</v>
      </c>
      <c r="K9980" s="39">
        <f ca="1">ROUND((TODAY()-J9980)/365.25,1)</f>
        <v>4.3</v>
      </c>
      <c r="L9980" s="26">
        <f>I9980/H9980</f>
        <v>0.22699995031459894</v>
      </c>
    </row>
    <row r="9981" spans="1:12" x14ac:dyDescent="0.2">
      <c r="A9981" s="37" t="s">
        <v>169</v>
      </c>
      <c r="B9981" s="37" t="s">
        <v>191</v>
      </c>
      <c r="C9981" s="37" t="s">
        <v>198</v>
      </c>
      <c r="D9981" s="37" t="s">
        <v>370</v>
      </c>
      <c r="E9981" s="37" t="s">
        <v>6908</v>
      </c>
      <c r="F9981" s="37" t="s">
        <v>1721</v>
      </c>
      <c r="G9981" s="37">
        <v>156</v>
      </c>
      <c r="H9981" s="38">
        <v>20641.150000000001</v>
      </c>
      <c r="I9981" s="38">
        <v>4685.54</v>
      </c>
      <c r="J9981" s="24" t="str">
        <f>RIGHT(F9981,2)&amp;"/"&amp;MID(F9981,5,2)&amp;"/"&amp;LEFT(F9981,4)</f>
        <v>27/11/2012</v>
      </c>
      <c r="K9981" s="39">
        <f ca="1">ROUND((TODAY()-J9981)/365.25,1)</f>
        <v>4.8</v>
      </c>
      <c r="L9981" s="26">
        <f>I9981/H9981</f>
        <v>0.22699994913074126</v>
      </c>
    </row>
    <row r="9982" spans="1:12" x14ac:dyDescent="0.2">
      <c r="A9982" s="37" t="s">
        <v>61</v>
      </c>
      <c r="B9982" s="37" t="s">
        <v>396</v>
      </c>
      <c r="C9982" s="37" t="s">
        <v>897</v>
      </c>
      <c r="D9982" s="40" t="s">
        <v>370</v>
      </c>
      <c r="E9982" s="37" t="s">
        <v>5616</v>
      </c>
      <c r="F9982" s="37" t="s">
        <v>1436</v>
      </c>
      <c r="G9982" s="37">
        <v>60</v>
      </c>
      <c r="H9982" s="38">
        <v>30850.799999999999</v>
      </c>
      <c r="I9982" s="38">
        <v>7003.13</v>
      </c>
      <c r="J9982" s="24" t="str">
        <f>RIGHT(F9982,2)&amp;"/"&amp;MID(F9982,5,2)&amp;"/"&amp;LEFT(F9982,4)</f>
        <v>01/10/2013</v>
      </c>
      <c r="K9982" s="39">
        <f ca="1">ROUND((TODAY()-J9982)/365.25,1)</f>
        <v>4</v>
      </c>
      <c r="L9982" s="26">
        <f>I9982/H9982</f>
        <v>0.22699994813748753</v>
      </c>
    </row>
    <row r="9983" spans="1:12" x14ac:dyDescent="0.2">
      <c r="A9983" s="37" t="s">
        <v>271</v>
      </c>
      <c r="B9983" s="37" t="s">
        <v>8621</v>
      </c>
      <c r="C9983" s="37" t="s">
        <v>9460</v>
      </c>
      <c r="D9983" s="40" t="s">
        <v>370</v>
      </c>
      <c r="E9983" s="37" t="s">
        <v>8887</v>
      </c>
      <c r="F9983" s="37" t="s">
        <v>7492</v>
      </c>
      <c r="G9983" s="37">
        <v>60</v>
      </c>
      <c r="H9983" s="38">
        <v>3442.6</v>
      </c>
      <c r="I9983" s="38">
        <v>781.47</v>
      </c>
      <c r="J9983" s="24" t="str">
        <f>RIGHT(F9983,2)&amp;"/"&amp;MID(F9983,5,2)&amp;"/"&amp;LEFT(F9983,4)</f>
        <v>30/09/2005</v>
      </c>
      <c r="K9983" s="39">
        <f ca="1">ROUND((TODAY()-J9983)/365.25,1)</f>
        <v>12</v>
      </c>
      <c r="L9983" s="26">
        <f>I9983/H9983</f>
        <v>0.22699994190437461</v>
      </c>
    </row>
    <row r="9984" spans="1:12" x14ac:dyDescent="0.2">
      <c r="A9984" s="37" t="s">
        <v>61</v>
      </c>
      <c r="B9984" s="37" t="s">
        <v>2728</v>
      </c>
      <c r="C9984" s="37" t="s">
        <v>6960</v>
      </c>
      <c r="D9984" s="37" t="s">
        <v>370</v>
      </c>
      <c r="E9984" s="37" t="s">
        <v>6858</v>
      </c>
      <c r="F9984" s="37" t="s">
        <v>3417</v>
      </c>
      <c r="G9984" s="37">
        <v>34</v>
      </c>
      <c r="H9984" s="38">
        <v>22388.2</v>
      </c>
      <c r="I9984" s="38">
        <v>5082.12</v>
      </c>
      <c r="J9984" s="24" t="str">
        <f>RIGHT(F9984,2)&amp;"/"&amp;MID(F9984,5,2)&amp;"/"&amp;LEFT(F9984,4)</f>
        <v>15/04/2013</v>
      </c>
      <c r="K9984" s="39">
        <f ca="1">ROUND((TODAY()-J9984)/365.25,1)</f>
        <v>4.4000000000000004</v>
      </c>
      <c r="L9984" s="26">
        <f>I9984/H9984</f>
        <v>0.22699993746705852</v>
      </c>
    </row>
    <row r="9985" spans="1:12" x14ac:dyDescent="0.2">
      <c r="A9985" s="37" t="s">
        <v>169</v>
      </c>
      <c r="B9985" s="37" t="s">
        <v>226</v>
      </c>
      <c r="C9985" s="37" t="s">
        <v>217</v>
      </c>
      <c r="D9985" s="37" t="s">
        <v>370</v>
      </c>
      <c r="E9985" s="37" t="s">
        <v>7972</v>
      </c>
      <c r="F9985" s="37" t="s">
        <v>8457</v>
      </c>
      <c r="G9985" s="37">
        <v>100</v>
      </c>
      <c r="H9985" s="38">
        <v>32868.6</v>
      </c>
      <c r="I9985" s="38">
        <v>7461.17</v>
      </c>
      <c r="J9985" s="24" t="str">
        <f>RIGHT(F9985,2)&amp;"/"&amp;MID(F9985,5,2)&amp;"/"&amp;LEFT(F9985,4)</f>
        <v>16/09/2013</v>
      </c>
      <c r="K9985" s="39">
        <f ca="1">ROUND((TODAY()-J9985)/365.25,1)</f>
        <v>4</v>
      </c>
      <c r="L9985" s="26">
        <f>I9985/H9985</f>
        <v>0.22699993306681759</v>
      </c>
    </row>
    <row r="9986" spans="1:12" x14ac:dyDescent="0.2">
      <c r="A9986" s="37" t="s">
        <v>169</v>
      </c>
      <c r="B9986" s="37" t="s">
        <v>184</v>
      </c>
      <c r="C9986" s="37" t="s">
        <v>190</v>
      </c>
      <c r="D9986" s="40" t="s">
        <v>370</v>
      </c>
      <c r="E9986" s="37" t="s">
        <v>5569</v>
      </c>
      <c r="F9986" s="37" t="s">
        <v>4272</v>
      </c>
      <c r="G9986" s="37">
        <v>114</v>
      </c>
      <c r="H9986" s="38">
        <v>23331.55</v>
      </c>
      <c r="I9986" s="38">
        <v>5296.26</v>
      </c>
      <c r="J9986" s="24" t="str">
        <f>RIGHT(F9986,2)&amp;"/"&amp;MID(F9986,5,2)&amp;"/"&amp;LEFT(F9986,4)</f>
        <v>30/01/2013</v>
      </c>
      <c r="K9986" s="39">
        <f ca="1">ROUND((TODAY()-J9986)/365.25,1)</f>
        <v>4.5999999999999996</v>
      </c>
      <c r="L9986" s="26">
        <f>I9986/H9986</f>
        <v>0.22699992070822558</v>
      </c>
    </row>
    <row r="9987" spans="1:12" x14ac:dyDescent="0.2">
      <c r="A9987" s="37" t="s">
        <v>304</v>
      </c>
      <c r="B9987" s="37" t="s">
        <v>305</v>
      </c>
      <c r="C9987" s="37" t="s">
        <v>7782</v>
      </c>
      <c r="D9987" s="37" t="s">
        <v>370</v>
      </c>
      <c r="E9987" s="37" t="s">
        <v>6858</v>
      </c>
      <c r="F9987" s="37" t="s">
        <v>1296</v>
      </c>
      <c r="G9987" s="37">
        <v>68</v>
      </c>
      <c r="H9987" s="38">
        <v>12303</v>
      </c>
      <c r="I9987" s="38">
        <v>2792.78</v>
      </c>
      <c r="J9987" s="24" t="str">
        <f>RIGHT(F9987,2)&amp;"/"&amp;MID(F9987,5,2)&amp;"/"&amp;LEFT(F9987,4)</f>
        <v>05/12/2011</v>
      </c>
      <c r="K9987" s="39">
        <f ca="1">ROUND((TODAY()-J9987)/365.25,1)</f>
        <v>5.8</v>
      </c>
      <c r="L9987" s="26">
        <f>I9987/H9987</f>
        <v>0.22699991871901165</v>
      </c>
    </row>
    <row r="9988" spans="1:12" x14ac:dyDescent="0.2">
      <c r="A9988" s="37" t="s">
        <v>61</v>
      </c>
      <c r="B9988" s="37" t="s">
        <v>411</v>
      </c>
      <c r="C9988" s="37" t="s">
        <v>517</v>
      </c>
      <c r="D9988" s="37" t="s">
        <v>370</v>
      </c>
      <c r="E9988" s="37" t="s">
        <v>7965</v>
      </c>
      <c r="F9988" s="37" t="s">
        <v>923</v>
      </c>
      <c r="G9988" s="37">
        <v>201</v>
      </c>
      <c r="H9988" s="38">
        <v>14663.75</v>
      </c>
      <c r="I9988" s="38">
        <v>3328.67</v>
      </c>
      <c r="J9988" s="24" t="str">
        <f>RIGHT(F9988,2)&amp;"/"&amp;MID(F9988,5,2)&amp;"/"&amp;LEFT(F9988,4)</f>
        <v>18/12/2008</v>
      </c>
      <c r="K9988" s="39">
        <f ca="1">ROUND((TODAY()-J9988)/365.25,1)</f>
        <v>8.8000000000000007</v>
      </c>
      <c r="L9988" s="26">
        <f>I9988/H9988</f>
        <v>0.2269999147557753</v>
      </c>
    </row>
    <row r="9989" spans="1:12" x14ac:dyDescent="0.2">
      <c r="A9989" s="37" t="s">
        <v>61</v>
      </c>
      <c r="B9989" s="37" t="s">
        <v>8938</v>
      </c>
      <c r="C9989" s="37" t="s">
        <v>8939</v>
      </c>
      <c r="D9989" s="40" t="s">
        <v>370</v>
      </c>
      <c r="E9989" s="37" t="s">
        <v>8881</v>
      </c>
      <c r="F9989" s="37" t="s">
        <v>8940</v>
      </c>
      <c r="G9989" s="37">
        <v>23</v>
      </c>
      <c r="H9989" s="38">
        <v>45682</v>
      </c>
      <c r="I9989" s="38">
        <v>10369.81</v>
      </c>
      <c r="J9989" s="24" t="str">
        <f>RIGHT(F9989,2)&amp;"/"&amp;MID(F9989,5,2)&amp;"/"&amp;LEFT(F9989,4)</f>
        <v>02/10/2015</v>
      </c>
      <c r="K9989" s="39">
        <f ca="1">ROUND((TODAY()-J9989)/365.25,1)</f>
        <v>2</v>
      </c>
      <c r="L9989" s="26">
        <f>I9989/H9989</f>
        <v>0.22699991243815945</v>
      </c>
    </row>
    <row r="9990" spans="1:12" x14ac:dyDescent="0.2">
      <c r="A9990" s="37" t="s">
        <v>61</v>
      </c>
      <c r="B9990" s="37" t="s">
        <v>407</v>
      </c>
      <c r="C9990" s="37" t="s">
        <v>80</v>
      </c>
      <c r="D9990" s="40" t="s">
        <v>370</v>
      </c>
      <c r="E9990" s="37" t="s">
        <v>8877</v>
      </c>
      <c r="F9990" s="37" t="s">
        <v>1838</v>
      </c>
      <c r="G9990" s="37">
        <v>41</v>
      </c>
      <c r="H9990" s="38">
        <v>38022.35</v>
      </c>
      <c r="I9990" s="38">
        <v>8631.07</v>
      </c>
      <c r="J9990" s="24" t="str">
        <f>RIGHT(F9990,2)&amp;"/"&amp;MID(F9990,5,2)&amp;"/"&amp;LEFT(F9990,4)</f>
        <v>28/05/2014</v>
      </c>
      <c r="K9990" s="39">
        <f ca="1">ROUND((TODAY()-J9990)/365.25,1)</f>
        <v>3.3</v>
      </c>
      <c r="L9990" s="26">
        <f>I9990/H9990</f>
        <v>0.22699990926389346</v>
      </c>
    </row>
    <row r="9991" spans="1:12" x14ac:dyDescent="0.2">
      <c r="A9991" s="37" t="s">
        <v>169</v>
      </c>
      <c r="B9991" s="37" t="s">
        <v>184</v>
      </c>
      <c r="C9991" s="37" t="s">
        <v>190</v>
      </c>
      <c r="D9991" s="40" t="s">
        <v>370</v>
      </c>
      <c r="E9991" s="37" t="s">
        <v>5592</v>
      </c>
      <c r="F9991" s="37" t="s">
        <v>6228</v>
      </c>
      <c r="G9991" s="37">
        <v>127</v>
      </c>
      <c r="H9991" s="38">
        <v>22630.45</v>
      </c>
      <c r="I9991" s="38">
        <v>5137.1099999999997</v>
      </c>
      <c r="J9991" s="24" t="str">
        <f>RIGHT(F9991,2)&amp;"/"&amp;MID(F9991,5,2)&amp;"/"&amp;LEFT(F9991,4)</f>
        <v>01/01/2013</v>
      </c>
      <c r="K9991" s="39">
        <f ca="1">ROUND((TODAY()-J9991)/365.25,1)</f>
        <v>4.7</v>
      </c>
      <c r="L9991" s="26">
        <f>I9991/H9991</f>
        <v>0.22699990499526079</v>
      </c>
    </row>
    <row r="9992" spans="1:12" x14ac:dyDescent="0.2">
      <c r="A9992" s="37" t="s">
        <v>169</v>
      </c>
      <c r="B9992" s="37" t="s">
        <v>191</v>
      </c>
      <c r="C9992" s="37" t="s">
        <v>198</v>
      </c>
      <c r="D9992" s="40" t="s">
        <v>370</v>
      </c>
      <c r="E9992" s="37" t="s">
        <v>2228</v>
      </c>
      <c r="F9992" s="37" t="s">
        <v>1579</v>
      </c>
      <c r="G9992" s="37">
        <v>79</v>
      </c>
      <c r="H9992" s="38">
        <v>25159.35</v>
      </c>
      <c r="I9992" s="38">
        <v>5711.17</v>
      </c>
      <c r="J9992" s="24" t="str">
        <f>RIGHT(F9992,2)&amp;"/"&amp;MID(F9992,5,2)&amp;"/"&amp;LEFT(F9992,4)</f>
        <v>05/06/2012</v>
      </c>
      <c r="K9992" s="39">
        <f ca="1">ROUND((TODAY()-J9992)/365.25,1)</f>
        <v>5.3</v>
      </c>
      <c r="L9992" s="26">
        <f>I9992/H9992</f>
        <v>0.22699990262069569</v>
      </c>
    </row>
    <row r="9993" spans="1:12" x14ac:dyDescent="0.2">
      <c r="A9993" s="37" t="s">
        <v>61</v>
      </c>
      <c r="B9993" s="37" t="s">
        <v>396</v>
      </c>
      <c r="C9993" s="37" t="s">
        <v>897</v>
      </c>
      <c r="D9993" s="37" t="s">
        <v>370</v>
      </c>
      <c r="E9993" s="37" t="s">
        <v>7946</v>
      </c>
      <c r="F9993" s="37" t="s">
        <v>8054</v>
      </c>
      <c r="G9993" s="37">
        <v>43</v>
      </c>
      <c r="H9993" s="38">
        <v>31145.3</v>
      </c>
      <c r="I9993" s="38">
        <v>7069.98</v>
      </c>
      <c r="J9993" s="24" t="str">
        <f>RIGHT(F9993,2)&amp;"/"&amp;MID(F9993,5,2)&amp;"/"&amp;LEFT(F9993,4)</f>
        <v>08/11/2013</v>
      </c>
      <c r="K9993" s="39">
        <f ca="1">ROUND((TODAY()-J9993)/365.25,1)</f>
        <v>3.9</v>
      </c>
      <c r="L9993" s="26">
        <f>I9993/H9993</f>
        <v>0.22699990046652302</v>
      </c>
    </row>
    <row r="9994" spans="1:12" x14ac:dyDescent="0.2">
      <c r="A9994" s="37" t="s">
        <v>169</v>
      </c>
      <c r="B9994" s="37" t="s">
        <v>191</v>
      </c>
      <c r="C9994" s="37" t="s">
        <v>198</v>
      </c>
      <c r="D9994" s="40" t="s">
        <v>370</v>
      </c>
      <c r="E9994" s="37" t="s">
        <v>8887</v>
      </c>
      <c r="F9994" s="37" t="s">
        <v>8254</v>
      </c>
      <c r="G9994" s="37">
        <v>126</v>
      </c>
      <c r="H9994" s="38">
        <v>23573.8</v>
      </c>
      <c r="I9994" s="38">
        <v>5351.25</v>
      </c>
      <c r="J9994" s="24" t="str">
        <f>RIGHT(F9994,2)&amp;"/"&amp;MID(F9994,5,2)&amp;"/"&amp;LEFT(F9994,4)</f>
        <v>26/03/2013</v>
      </c>
      <c r="K9994" s="39">
        <f ca="1">ROUND((TODAY()-J9994)/365.25,1)</f>
        <v>4.5</v>
      </c>
      <c r="L9994" s="26">
        <f>I9994/H9994</f>
        <v>0.22699988970806573</v>
      </c>
    </row>
    <row r="9995" spans="1:12" x14ac:dyDescent="0.2">
      <c r="A9995" s="37" t="s">
        <v>169</v>
      </c>
      <c r="B9995" s="37" t="s">
        <v>179</v>
      </c>
      <c r="C9995" s="37" t="s">
        <v>1374</v>
      </c>
      <c r="D9995" s="37" t="s">
        <v>370</v>
      </c>
      <c r="E9995" s="37" t="s">
        <v>6903</v>
      </c>
      <c r="F9995" s="37" t="s">
        <v>389</v>
      </c>
      <c r="G9995" s="37">
        <v>86</v>
      </c>
      <c r="H9995" s="38">
        <v>22119.35</v>
      </c>
      <c r="I9995" s="38">
        <v>5021.09</v>
      </c>
      <c r="J9995" s="24" t="str">
        <f>RIGHT(F9995,2)&amp;"/"&amp;MID(F9995,5,2)&amp;"/"&amp;LEFT(F9995,4)</f>
        <v>05/07/2012</v>
      </c>
      <c r="K9995" s="39">
        <f ca="1">ROUND((TODAY()-J9995)/365.25,1)</f>
        <v>5.2</v>
      </c>
      <c r="L9995" s="26">
        <f>I9995/H9995</f>
        <v>0.22699988923725156</v>
      </c>
    </row>
    <row r="9996" spans="1:12" x14ac:dyDescent="0.2">
      <c r="A9996" s="37" t="s">
        <v>316</v>
      </c>
      <c r="B9996" s="37" t="s">
        <v>325</v>
      </c>
      <c r="C9996" s="37" t="s">
        <v>2556</v>
      </c>
      <c r="D9996" s="40" t="s">
        <v>370</v>
      </c>
      <c r="E9996" s="37" t="s">
        <v>4159</v>
      </c>
      <c r="F9996" s="37" t="s">
        <v>5436</v>
      </c>
      <c r="G9996" s="37">
        <v>21</v>
      </c>
      <c r="H9996" s="38">
        <v>39587.949999999997</v>
      </c>
      <c r="I9996" s="38">
        <v>8986.4599999999991</v>
      </c>
      <c r="J9996" s="24" t="str">
        <f>RIGHT(F9996,2)&amp;"/"&amp;MID(F9996,5,2)&amp;"/"&amp;LEFT(F9996,4)</f>
        <v>20/02/2015</v>
      </c>
      <c r="K9996" s="39">
        <f ca="1">ROUND((TODAY()-J9996)/365.25,1)</f>
        <v>2.6</v>
      </c>
      <c r="L9996" s="26">
        <f>I9996/H9996</f>
        <v>0.22699988254001532</v>
      </c>
    </row>
    <row r="9997" spans="1:12" x14ac:dyDescent="0.2">
      <c r="A9997" s="37" t="s">
        <v>169</v>
      </c>
      <c r="B9997" s="37" t="s">
        <v>191</v>
      </c>
      <c r="C9997" s="37" t="s">
        <v>198</v>
      </c>
      <c r="D9997" s="37" t="s">
        <v>370</v>
      </c>
      <c r="E9997" s="37" t="s">
        <v>9675</v>
      </c>
      <c r="F9997" s="37" t="s">
        <v>10050</v>
      </c>
      <c r="G9997" s="37">
        <v>200</v>
      </c>
      <c r="H9997" s="38">
        <v>19291.2</v>
      </c>
      <c r="I9997" s="38">
        <v>4379.1000000000004</v>
      </c>
      <c r="J9997" s="24" t="str">
        <f>RIGHT(F9997,2)&amp;"/"&amp;MID(F9997,5,2)&amp;"/"&amp;LEFT(F9997,4)</f>
        <v>11/06/2013</v>
      </c>
      <c r="K9997" s="39">
        <f ca="1">ROUND((TODAY()-J9997)/365.25,1)</f>
        <v>4.3</v>
      </c>
      <c r="L9997" s="26">
        <f>I9997/H9997</f>
        <v>0.22699987559094303</v>
      </c>
    </row>
    <row r="9998" spans="1:12" x14ac:dyDescent="0.2">
      <c r="A9998" s="37" t="s">
        <v>61</v>
      </c>
      <c r="B9998" s="37" t="s">
        <v>411</v>
      </c>
      <c r="C9998" s="37" t="s">
        <v>517</v>
      </c>
      <c r="D9998" s="40" t="s">
        <v>370</v>
      </c>
      <c r="E9998" s="37" t="s">
        <v>5577</v>
      </c>
      <c r="F9998" s="37" t="s">
        <v>5795</v>
      </c>
      <c r="G9998" s="37">
        <v>184</v>
      </c>
      <c r="H9998" s="38">
        <v>15497.85</v>
      </c>
      <c r="I9998" s="38">
        <v>3518.01</v>
      </c>
      <c r="J9998" s="24" t="str">
        <f>RIGHT(F9998,2)&amp;"/"&amp;MID(F9998,5,2)&amp;"/"&amp;LEFT(F9998,4)</f>
        <v>27/02/2008</v>
      </c>
      <c r="K9998" s="39">
        <f ca="1">ROUND((TODAY()-J9998)/365.25,1)</f>
        <v>9.6</v>
      </c>
      <c r="L9998" s="26">
        <f>I9998/H9998</f>
        <v>0.22699987417609541</v>
      </c>
    </row>
    <row r="9999" spans="1:12" x14ac:dyDescent="0.2">
      <c r="A9999" s="37" t="s">
        <v>169</v>
      </c>
      <c r="B9999" s="37" t="s">
        <v>191</v>
      </c>
      <c r="C9999" s="37" t="s">
        <v>198</v>
      </c>
      <c r="D9999" s="40" t="s">
        <v>370</v>
      </c>
      <c r="E9999" s="37" t="s">
        <v>2521</v>
      </c>
      <c r="F9999" s="37" t="s">
        <v>3324</v>
      </c>
      <c r="G9999" s="37">
        <v>190</v>
      </c>
      <c r="H9999" s="38">
        <v>19459.349999999999</v>
      </c>
      <c r="I9999" s="38">
        <v>4417.2700000000004</v>
      </c>
      <c r="J9999" s="24" t="str">
        <f>RIGHT(F9999,2)&amp;"/"&amp;MID(F9999,5,2)&amp;"/"&amp;LEFT(F9999,4)</f>
        <v>12/07/2012</v>
      </c>
      <c r="K9999" s="39">
        <f ca="1">ROUND((TODAY()-J9999)/365.25,1)</f>
        <v>5.2</v>
      </c>
      <c r="L9999" s="26">
        <f>I9999/H9999</f>
        <v>0.22699987409651406</v>
      </c>
    </row>
    <row r="10000" spans="1:12" x14ac:dyDescent="0.2">
      <c r="A10000" s="37" t="s">
        <v>169</v>
      </c>
      <c r="B10000" s="37" t="s">
        <v>184</v>
      </c>
      <c r="C10000" s="37" t="s">
        <v>190</v>
      </c>
      <c r="D10000" s="37" t="s">
        <v>370</v>
      </c>
      <c r="E10000" s="37" t="s">
        <v>9675</v>
      </c>
      <c r="F10000" s="37" t="s">
        <v>1391</v>
      </c>
      <c r="G10000" s="37">
        <v>297</v>
      </c>
      <c r="H10000" s="38">
        <v>13853.4</v>
      </c>
      <c r="I10000" s="38">
        <v>3144.72</v>
      </c>
      <c r="J10000" s="24" t="str">
        <f>RIGHT(F10000,2)&amp;"/"&amp;MID(F10000,5,2)&amp;"/"&amp;LEFT(F10000,4)</f>
        <v>14/06/2012</v>
      </c>
      <c r="K10000" s="39">
        <f ca="1">ROUND((TODAY()-J10000)/365.25,1)</f>
        <v>5.3</v>
      </c>
      <c r="L10000" s="26">
        <f>I10000/H10000</f>
        <v>0.22699987006799774</v>
      </c>
    </row>
    <row r="10001" spans="1:12" x14ac:dyDescent="0.2">
      <c r="A10001" s="37" t="s">
        <v>169</v>
      </c>
      <c r="B10001" s="37" t="s">
        <v>184</v>
      </c>
      <c r="C10001" s="37" t="s">
        <v>190</v>
      </c>
      <c r="D10001" s="37" t="s">
        <v>370</v>
      </c>
      <c r="E10001" s="37" t="s">
        <v>9695</v>
      </c>
      <c r="F10001" s="37" t="s">
        <v>609</v>
      </c>
      <c r="G10001" s="37">
        <v>134</v>
      </c>
      <c r="H10001" s="38">
        <v>20131.95</v>
      </c>
      <c r="I10001" s="38">
        <v>4569.95</v>
      </c>
      <c r="J10001" s="24" t="str">
        <f>RIGHT(F10001,2)&amp;"/"&amp;MID(F10001,5,2)&amp;"/"&amp;LEFT(F10001,4)</f>
        <v>16/07/2012</v>
      </c>
      <c r="K10001" s="39">
        <f ca="1">ROUND((TODAY()-J10001)/365.25,1)</f>
        <v>5.2</v>
      </c>
      <c r="L10001" s="26">
        <f>I10001/H10001</f>
        <v>0.22699986836843922</v>
      </c>
    </row>
    <row r="10002" spans="1:12" x14ac:dyDescent="0.2">
      <c r="A10002" s="37" t="s">
        <v>61</v>
      </c>
      <c r="B10002" s="37" t="s">
        <v>407</v>
      </c>
      <c r="C10002" s="37" t="s">
        <v>897</v>
      </c>
      <c r="D10002" s="40" t="s">
        <v>370</v>
      </c>
      <c r="E10002" s="37" t="s">
        <v>2534</v>
      </c>
      <c r="F10002" s="37" t="s">
        <v>2817</v>
      </c>
      <c r="G10002" s="37">
        <v>31</v>
      </c>
      <c r="H10002" s="38">
        <v>42044.65</v>
      </c>
      <c r="I10002" s="38">
        <v>9544.1299999999992</v>
      </c>
      <c r="J10002" s="24" t="str">
        <f>RIGHT(F10002,2)&amp;"/"&amp;MID(F10002,5,2)&amp;"/"&amp;LEFT(F10002,4)</f>
        <v>16/01/2014</v>
      </c>
      <c r="K10002" s="39">
        <f ca="1">ROUND((TODAY()-J10002)/365.25,1)</f>
        <v>3.7</v>
      </c>
      <c r="L10002" s="26">
        <f>I10002/H10002</f>
        <v>0.2269998679974741</v>
      </c>
    </row>
    <row r="10003" spans="1:12" x14ac:dyDescent="0.2">
      <c r="A10003" s="37" t="s">
        <v>290</v>
      </c>
      <c r="B10003" s="37" t="s">
        <v>293</v>
      </c>
      <c r="C10003" s="37" t="s">
        <v>3805</v>
      </c>
      <c r="D10003" s="37" t="s">
        <v>370</v>
      </c>
      <c r="E10003" s="37" t="s">
        <v>6874</v>
      </c>
      <c r="F10003" s="37" t="s">
        <v>3233</v>
      </c>
      <c r="G10003" s="37">
        <v>197</v>
      </c>
      <c r="H10003" s="38">
        <v>7513</v>
      </c>
      <c r="I10003" s="38">
        <v>1705.45</v>
      </c>
      <c r="J10003" s="24" t="str">
        <f>RIGHT(F10003,2)&amp;"/"&amp;MID(F10003,5,2)&amp;"/"&amp;LEFT(F10003,4)</f>
        <v>27/02/2006</v>
      </c>
      <c r="K10003" s="39">
        <f ca="1">ROUND((TODAY()-J10003)/365.25,1)</f>
        <v>11.6</v>
      </c>
      <c r="L10003" s="26">
        <f>I10003/H10003</f>
        <v>0.22699986689737789</v>
      </c>
    </row>
    <row r="10004" spans="1:12" x14ac:dyDescent="0.2">
      <c r="A10004" s="37" t="s">
        <v>169</v>
      </c>
      <c r="B10004" s="37" t="s">
        <v>191</v>
      </c>
      <c r="C10004" s="37" t="s">
        <v>198</v>
      </c>
      <c r="D10004" s="40" t="s">
        <v>370</v>
      </c>
      <c r="E10004" s="37" t="s">
        <v>5590</v>
      </c>
      <c r="F10004" s="37" t="s">
        <v>5721</v>
      </c>
      <c r="G10004" s="37">
        <v>155</v>
      </c>
      <c r="H10004" s="38">
        <v>22405.3</v>
      </c>
      <c r="I10004" s="38">
        <v>5086</v>
      </c>
      <c r="J10004" s="24" t="str">
        <f>RIGHT(F10004,2)&amp;"/"&amp;MID(F10004,5,2)&amp;"/"&amp;LEFT(F10004,4)</f>
        <v>08/04/2013</v>
      </c>
      <c r="K10004" s="39">
        <f ca="1">ROUND((TODAY()-J10004)/365.25,1)</f>
        <v>4.5</v>
      </c>
      <c r="L10004" s="26">
        <f>I10004/H10004</f>
        <v>0.22699986163987987</v>
      </c>
    </row>
    <row r="10005" spans="1:12" x14ac:dyDescent="0.2">
      <c r="A10005" s="37" t="s">
        <v>61</v>
      </c>
      <c r="B10005" s="37" t="s">
        <v>413</v>
      </c>
      <c r="C10005" s="37" t="s">
        <v>86</v>
      </c>
      <c r="D10005" s="37" t="s">
        <v>370</v>
      </c>
      <c r="E10005" s="37" t="s">
        <v>9721</v>
      </c>
      <c r="F10005" s="37" t="s">
        <v>821</v>
      </c>
      <c r="G10005" s="37">
        <v>71</v>
      </c>
      <c r="H10005" s="38">
        <v>40100.949999999997</v>
      </c>
      <c r="I10005" s="38">
        <v>9102.91</v>
      </c>
      <c r="J10005" s="24" t="str">
        <f>RIGHT(F10005,2)&amp;"/"&amp;MID(F10005,5,2)&amp;"/"&amp;LEFT(F10005,4)</f>
        <v>13/01/2012</v>
      </c>
      <c r="K10005" s="39">
        <f ca="1">ROUND((TODAY()-J10005)/365.25,1)</f>
        <v>5.7</v>
      </c>
      <c r="L10005" s="26">
        <f>I10005/H10005</f>
        <v>0.22699985910558229</v>
      </c>
    </row>
    <row r="10006" spans="1:12" x14ac:dyDescent="0.2">
      <c r="A10006" s="37" t="s">
        <v>169</v>
      </c>
      <c r="B10006" s="37" t="s">
        <v>191</v>
      </c>
      <c r="C10006" s="37" t="s">
        <v>1054</v>
      </c>
      <c r="D10006" s="37" t="s">
        <v>370</v>
      </c>
      <c r="E10006" s="37" t="s">
        <v>7991</v>
      </c>
      <c r="F10006" s="37" t="s">
        <v>1778</v>
      </c>
      <c r="G10006" s="37">
        <v>72</v>
      </c>
      <c r="H10006" s="38">
        <v>26301.25</v>
      </c>
      <c r="I10006" s="38">
        <v>5970.38</v>
      </c>
      <c r="J10006" s="24" t="str">
        <f>RIGHT(F10006,2)&amp;"/"&amp;MID(F10006,5,2)&amp;"/"&amp;LEFT(F10006,4)</f>
        <v>11/07/2012</v>
      </c>
      <c r="K10006" s="39">
        <f ca="1">ROUND((TODAY()-J10006)/365.25,1)</f>
        <v>5.2</v>
      </c>
      <c r="L10006" s="26">
        <f>I10006/H10006</f>
        <v>0.22699985742122522</v>
      </c>
    </row>
    <row r="10007" spans="1:12" x14ac:dyDescent="0.2">
      <c r="A10007" s="37" t="s">
        <v>61</v>
      </c>
      <c r="B10007" s="37" t="s">
        <v>390</v>
      </c>
      <c r="C10007" s="37" t="s">
        <v>2714</v>
      </c>
      <c r="D10007" s="40" t="s">
        <v>370</v>
      </c>
      <c r="E10007" s="37" t="s">
        <v>2531</v>
      </c>
      <c r="F10007" s="37" t="s">
        <v>1579</v>
      </c>
      <c r="G10007" s="37">
        <v>76</v>
      </c>
      <c r="H10007" s="38">
        <v>20022.7</v>
      </c>
      <c r="I10007" s="38">
        <v>4545.1499999999996</v>
      </c>
      <c r="J10007" s="24" t="str">
        <f>RIGHT(F10007,2)&amp;"/"&amp;MID(F10007,5,2)&amp;"/"&amp;LEFT(F10007,4)</f>
        <v>05/06/2012</v>
      </c>
      <c r="K10007" s="39">
        <f ca="1">ROUND((TODAY()-J10007)/365.25,1)</f>
        <v>5.3</v>
      </c>
      <c r="L10007" s="26">
        <f>I10007/H10007</f>
        <v>0.22699985516438839</v>
      </c>
    </row>
    <row r="10008" spans="1:12" x14ac:dyDescent="0.2">
      <c r="A10008" s="37" t="s">
        <v>61</v>
      </c>
      <c r="B10008" s="37" t="s">
        <v>4410</v>
      </c>
      <c r="C10008" s="37" t="s">
        <v>4411</v>
      </c>
      <c r="D10008" s="40" t="s">
        <v>370</v>
      </c>
      <c r="E10008" s="37" t="s">
        <v>4154</v>
      </c>
      <c r="F10008" s="37" t="s">
        <v>4063</v>
      </c>
      <c r="G10008" s="37">
        <v>17</v>
      </c>
      <c r="H10008" s="38">
        <v>44289.5</v>
      </c>
      <c r="I10008" s="38">
        <v>10053.709999999999</v>
      </c>
      <c r="J10008" s="24" t="str">
        <f>RIGHT(F10008,2)&amp;"/"&amp;MID(F10008,5,2)&amp;"/"&amp;LEFT(F10008,4)</f>
        <v>27/03/2015</v>
      </c>
      <c r="K10008" s="39">
        <f ca="1">ROUND((TODAY()-J10008)/365.25,1)</f>
        <v>2.5</v>
      </c>
      <c r="L10008" s="26">
        <f>I10008/H10008</f>
        <v>0.22699985323835217</v>
      </c>
    </row>
    <row r="10009" spans="1:12" x14ac:dyDescent="0.2">
      <c r="A10009" s="37" t="s">
        <v>169</v>
      </c>
      <c r="B10009" s="37" t="s">
        <v>226</v>
      </c>
      <c r="C10009" s="37" t="s">
        <v>217</v>
      </c>
      <c r="D10009" s="40" t="s">
        <v>370</v>
      </c>
      <c r="E10009" s="37" t="s">
        <v>8866</v>
      </c>
      <c r="F10009" s="37" t="s">
        <v>2891</v>
      </c>
      <c r="G10009" s="37">
        <v>9</v>
      </c>
      <c r="H10009" s="38">
        <v>42666.9</v>
      </c>
      <c r="I10009" s="38">
        <v>9685.3799999999992</v>
      </c>
      <c r="J10009" s="24" t="str">
        <f>RIGHT(F10009,2)&amp;"/"&amp;MID(F10009,5,2)&amp;"/"&amp;LEFT(F10009,4)</f>
        <v>19/12/2014</v>
      </c>
      <c r="K10009" s="39">
        <f ca="1">ROUND((TODAY()-J10009)/365.25,1)</f>
        <v>2.8</v>
      </c>
      <c r="L10009" s="26">
        <f>I10009/H10009</f>
        <v>0.22699985234455747</v>
      </c>
    </row>
    <row r="10010" spans="1:12" x14ac:dyDescent="0.2">
      <c r="A10010" s="37" t="s">
        <v>154</v>
      </c>
      <c r="B10010" s="37" t="s">
        <v>1602</v>
      </c>
      <c r="C10010" s="37" t="s">
        <v>3182</v>
      </c>
      <c r="D10010" s="40" t="s">
        <v>370</v>
      </c>
      <c r="E10010" s="37" t="s">
        <v>2515</v>
      </c>
      <c r="F10010" s="37" t="s">
        <v>1249</v>
      </c>
      <c r="G10010" s="37">
        <v>72</v>
      </c>
      <c r="H10010" s="38">
        <v>6723</v>
      </c>
      <c r="I10010" s="38">
        <v>1526.12</v>
      </c>
      <c r="J10010" s="24" t="str">
        <f>RIGHT(F10010,2)&amp;"/"&amp;MID(F10010,5,2)&amp;"/"&amp;LEFT(F10010,4)</f>
        <v>10/10/2005</v>
      </c>
      <c r="K10010" s="39">
        <f ca="1">ROUND((TODAY()-J10010)/365.25,1)</f>
        <v>12</v>
      </c>
      <c r="L10010" s="26">
        <f>I10010/H10010</f>
        <v>0.22699985125687935</v>
      </c>
    </row>
    <row r="10011" spans="1:12" x14ac:dyDescent="0.2">
      <c r="A10011" s="37" t="s">
        <v>316</v>
      </c>
      <c r="B10011" s="37" t="s">
        <v>337</v>
      </c>
      <c r="C10011" s="37" t="s">
        <v>1205</v>
      </c>
      <c r="D10011" s="40" t="s">
        <v>370</v>
      </c>
      <c r="E10011" s="37" t="s">
        <v>5598</v>
      </c>
      <c r="F10011" s="37" t="s">
        <v>842</v>
      </c>
      <c r="G10011" s="37">
        <v>52</v>
      </c>
      <c r="H10011" s="38">
        <v>17863.580000000002</v>
      </c>
      <c r="I10011" s="38">
        <v>4055.03</v>
      </c>
      <c r="J10011" s="24" t="str">
        <f>RIGHT(F10011,2)&amp;"/"&amp;MID(F10011,5,2)&amp;"/"&amp;LEFT(F10011,4)</f>
        <v>27/07/2012</v>
      </c>
      <c r="K10011" s="39">
        <f ca="1">ROUND((TODAY()-J10011)/365.25,1)</f>
        <v>5.2</v>
      </c>
      <c r="L10011" s="26">
        <f>I10011/H10011</f>
        <v>0.22699985109367773</v>
      </c>
    </row>
    <row r="10012" spans="1:12" x14ac:dyDescent="0.2">
      <c r="A10012" s="37" t="s">
        <v>61</v>
      </c>
      <c r="B10012" s="37" t="s">
        <v>411</v>
      </c>
      <c r="C10012" s="37" t="s">
        <v>4415</v>
      </c>
      <c r="D10012" s="40" t="s">
        <v>370</v>
      </c>
      <c r="E10012" s="37" t="s">
        <v>5569</v>
      </c>
      <c r="F10012" s="37" t="s">
        <v>1511</v>
      </c>
      <c r="G10012" s="37">
        <v>49</v>
      </c>
      <c r="H10012" s="38">
        <v>40408.75</v>
      </c>
      <c r="I10012" s="38">
        <v>9172.7800000000007</v>
      </c>
      <c r="J10012" s="24" t="str">
        <f>RIGHT(F10012,2)&amp;"/"&amp;MID(F10012,5,2)&amp;"/"&amp;LEFT(F10012,4)</f>
        <v>07/01/2013</v>
      </c>
      <c r="K10012" s="39">
        <f ca="1">ROUND((TODAY()-J10012)/365.25,1)</f>
        <v>4.7</v>
      </c>
      <c r="L10012" s="26">
        <f>I10012/H10012</f>
        <v>0.22699984533052867</v>
      </c>
    </row>
    <row r="10013" spans="1:12" x14ac:dyDescent="0.2">
      <c r="A10013" s="37" t="s">
        <v>169</v>
      </c>
      <c r="B10013" s="37" t="s">
        <v>179</v>
      </c>
      <c r="C10013" s="37" t="s">
        <v>1374</v>
      </c>
      <c r="D10013" s="37" t="s">
        <v>370</v>
      </c>
      <c r="E10013" s="37" t="s">
        <v>9709</v>
      </c>
      <c r="F10013" s="37" t="s">
        <v>966</v>
      </c>
      <c r="G10013" s="37">
        <v>190</v>
      </c>
      <c r="H10013" s="38">
        <v>16901.95</v>
      </c>
      <c r="I10013" s="38">
        <v>3836.74</v>
      </c>
      <c r="J10013" s="24" t="str">
        <f>RIGHT(F10013,2)&amp;"/"&amp;MID(F10013,5,2)&amp;"/"&amp;LEFT(F10013,4)</f>
        <v>21/09/2012</v>
      </c>
      <c r="K10013" s="39">
        <f ca="1">ROUND((TODAY()-J10013)/365.25,1)</f>
        <v>5</v>
      </c>
      <c r="L10013" s="26">
        <f>I10013/H10013</f>
        <v>0.22699984321335701</v>
      </c>
    </row>
    <row r="10014" spans="1:12" x14ac:dyDescent="0.2">
      <c r="A10014" s="37" t="s">
        <v>169</v>
      </c>
      <c r="B10014" s="37" t="s">
        <v>226</v>
      </c>
      <c r="C10014" s="37" t="s">
        <v>217</v>
      </c>
      <c r="D10014" s="40" t="s">
        <v>370</v>
      </c>
      <c r="E10014" s="37" t="s">
        <v>8866</v>
      </c>
      <c r="F10014" s="37" t="s">
        <v>1757</v>
      </c>
      <c r="G10014" s="37">
        <v>155</v>
      </c>
      <c r="H10014" s="38">
        <v>29496.1</v>
      </c>
      <c r="I10014" s="38">
        <v>6695.61</v>
      </c>
      <c r="J10014" s="24" t="str">
        <f>RIGHT(F10014,2)&amp;"/"&amp;MID(F10014,5,2)&amp;"/"&amp;LEFT(F10014,4)</f>
        <v>09/10/2013</v>
      </c>
      <c r="K10014" s="39">
        <f ca="1">ROUND((TODAY()-J10014)/365.25,1)</f>
        <v>4</v>
      </c>
      <c r="L10014" s="26">
        <f>I10014/H10014</f>
        <v>0.2269998406569004</v>
      </c>
    </row>
    <row r="10015" spans="1:12" x14ac:dyDescent="0.2">
      <c r="A10015" s="37" t="s">
        <v>169</v>
      </c>
      <c r="B10015" s="37" t="s">
        <v>191</v>
      </c>
      <c r="C10015" s="37" t="s">
        <v>198</v>
      </c>
      <c r="D10015" s="40" t="s">
        <v>370</v>
      </c>
      <c r="E10015" s="37" t="s">
        <v>2211</v>
      </c>
      <c r="F10015" s="37" t="s">
        <v>898</v>
      </c>
      <c r="G10015" s="37">
        <v>165</v>
      </c>
      <c r="H10015" s="38">
        <v>22018.65</v>
      </c>
      <c r="I10015" s="38">
        <v>4998.2299999999996</v>
      </c>
      <c r="J10015" s="24" t="str">
        <f>RIGHT(F10015,2)&amp;"/"&amp;MID(F10015,5,2)&amp;"/"&amp;LEFT(F10015,4)</f>
        <v>24/01/2013</v>
      </c>
      <c r="K10015" s="39">
        <f ca="1">ROUND((TODAY()-J10015)/365.25,1)</f>
        <v>4.7</v>
      </c>
      <c r="L10015" s="26">
        <f>I10015/H10015</f>
        <v>0.22699983877304009</v>
      </c>
    </row>
    <row r="10016" spans="1:12" x14ac:dyDescent="0.2">
      <c r="A10016" s="37" t="s">
        <v>316</v>
      </c>
      <c r="B10016" s="37" t="s">
        <v>332</v>
      </c>
      <c r="C10016" s="37" t="s">
        <v>127</v>
      </c>
      <c r="D10016" s="40" t="s">
        <v>370</v>
      </c>
      <c r="E10016" s="37" t="s">
        <v>2212</v>
      </c>
      <c r="F10016" s="37" t="s">
        <v>561</v>
      </c>
      <c r="G10016" s="37">
        <v>126</v>
      </c>
      <c r="H10016" s="38">
        <v>21112.35</v>
      </c>
      <c r="I10016" s="38">
        <v>4792.5</v>
      </c>
      <c r="J10016" s="24" t="str">
        <f>RIGHT(F10016,2)&amp;"/"&amp;MID(F10016,5,2)&amp;"/"&amp;LEFT(F10016,4)</f>
        <v>18/07/2011</v>
      </c>
      <c r="K10016" s="39">
        <f ca="1">ROUND((TODAY()-J10016)/365.25,1)</f>
        <v>6.2</v>
      </c>
      <c r="L10016" s="26">
        <f>I10016/H10016</f>
        <v>0.22699983658853706</v>
      </c>
    </row>
    <row r="10017" spans="1:12" x14ac:dyDescent="0.2">
      <c r="A10017" s="37" t="s">
        <v>61</v>
      </c>
      <c r="B10017" s="37" t="s">
        <v>407</v>
      </c>
      <c r="C10017" s="37" t="s">
        <v>80</v>
      </c>
      <c r="D10017" s="40" t="s">
        <v>370</v>
      </c>
      <c r="E10017" s="37" t="s">
        <v>4163</v>
      </c>
      <c r="F10017" s="37" t="s">
        <v>1943</v>
      </c>
      <c r="G10017" s="37">
        <v>22</v>
      </c>
      <c r="H10017" s="38">
        <v>40950.25</v>
      </c>
      <c r="I10017" s="38">
        <v>9295.7000000000007</v>
      </c>
      <c r="J10017" s="24" t="str">
        <f>RIGHT(F10017,2)&amp;"/"&amp;MID(F10017,5,2)&amp;"/"&amp;LEFT(F10017,4)</f>
        <v>26/06/2014</v>
      </c>
      <c r="K10017" s="39">
        <f ca="1">ROUND((TODAY()-J10017)/365.25,1)</f>
        <v>3.2</v>
      </c>
      <c r="L10017" s="26">
        <f>I10017/H10017</f>
        <v>0.22699983516584149</v>
      </c>
    </row>
    <row r="10018" spans="1:12" x14ac:dyDescent="0.2">
      <c r="A10018" s="37" t="s">
        <v>61</v>
      </c>
      <c r="B10018" s="37" t="s">
        <v>390</v>
      </c>
      <c r="C10018" s="37" t="s">
        <v>8031</v>
      </c>
      <c r="D10018" s="37" t="s">
        <v>370</v>
      </c>
      <c r="E10018" s="37" t="s">
        <v>7970</v>
      </c>
      <c r="F10018" s="37" t="s">
        <v>882</v>
      </c>
      <c r="G10018" s="37">
        <v>23</v>
      </c>
      <c r="H10018" s="38">
        <v>21974.95</v>
      </c>
      <c r="I10018" s="38">
        <v>4988.3100000000004</v>
      </c>
      <c r="J10018" s="24" t="str">
        <f>RIGHT(F10018,2)&amp;"/"&amp;MID(F10018,5,2)&amp;"/"&amp;LEFT(F10018,4)</f>
        <v>15/11/2012</v>
      </c>
      <c r="K10018" s="39">
        <f ca="1">ROUND((TODAY()-J10018)/365.25,1)</f>
        <v>4.9000000000000004</v>
      </c>
      <c r="L10018" s="26">
        <f>I10018/H10018</f>
        <v>0.22699983390178363</v>
      </c>
    </row>
    <row r="10019" spans="1:12" x14ac:dyDescent="0.2">
      <c r="A10019" s="37" t="s">
        <v>61</v>
      </c>
      <c r="B10019" s="37" t="s">
        <v>393</v>
      </c>
      <c r="C10019" s="37" t="s">
        <v>65</v>
      </c>
      <c r="D10019" s="40" t="s">
        <v>370</v>
      </c>
      <c r="E10019" s="37" t="s">
        <v>4152</v>
      </c>
      <c r="F10019" s="37" t="s">
        <v>4335</v>
      </c>
      <c r="G10019" s="37">
        <v>111</v>
      </c>
      <c r="H10019" s="38">
        <v>11946</v>
      </c>
      <c r="I10019" s="38">
        <v>2711.74</v>
      </c>
      <c r="J10019" s="24" t="str">
        <f>RIGHT(F10019,2)&amp;"/"&amp;MID(F10019,5,2)&amp;"/"&amp;LEFT(F10019,4)</f>
        <v>16/11/2009</v>
      </c>
      <c r="K10019" s="39">
        <f ca="1">ROUND((TODAY()-J10019)/365.25,1)</f>
        <v>7.9</v>
      </c>
      <c r="L10019" s="26">
        <f>I10019/H10019</f>
        <v>0.22699983257994305</v>
      </c>
    </row>
    <row r="10020" spans="1:12" x14ac:dyDescent="0.2">
      <c r="A10020" s="37" t="s">
        <v>316</v>
      </c>
      <c r="B10020" s="37" t="s">
        <v>332</v>
      </c>
      <c r="C10020" s="37" t="s">
        <v>127</v>
      </c>
      <c r="D10020" s="37" t="s">
        <v>370</v>
      </c>
      <c r="E10020" s="37" t="s">
        <v>7972</v>
      </c>
      <c r="F10020" s="37" t="s">
        <v>1878</v>
      </c>
      <c r="G10020" s="37">
        <v>55</v>
      </c>
      <c r="H10020" s="38">
        <v>25995.35</v>
      </c>
      <c r="I10020" s="38">
        <v>5900.94</v>
      </c>
      <c r="J10020" s="24" t="str">
        <f>RIGHT(F10020,2)&amp;"/"&amp;MID(F10020,5,2)&amp;"/"&amp;LEFT(F10020,4)</f>
        <v>13/03/2012</v>
      </c>
      <c r="K10020" s="39">
        <f ca="1">ROUND((TODAY()-J10020)/365.25,1)</f>
        <v>5.5</v>
      </c>
      <c r="L10020" s="26">
        <f>I10020/H10020</f>
        <v>0.22699982881553815</v>
      </c>
    </row>
    <row r="10021" spans="1:12" x14ac:dyDescent="0.2">
      <c r="A10021" s="37" t="s">
        <v>169</v>
      </c>
      <c r="B10021" s="37" t="s">
        <v>184</v>
      </c>
      <c r="C10021" s="37" t="s">
        <v>190</v>
      </c>
      <c r="D10021" s="37" t="s">
        <v>370</v>
      </c>
      <c r="E10021" s="37" t="s">
        <v>7956</v>
      </c>
      <c r="F10021" s="37" t="s">
        <v>580</v>
      </c>
      <c r="G10021" s="37">
        <v>182</v>
      </c>
      <c r="H10021" s="38">
        <v>18013.45</v>
      </c>
      <c r="I10021" s="38">
        <v>4089.05</v>
      </c>
      <c r="J10021" s="24" t="str">
        <f>RIGHT(F10021,2)&amp;"/"&amp;MID(F10021,5,2)&amp;"/"&amp;LEFT(F10021,4)</f>
        <v>12/06/2012</v>
      </c>
      <c r="K10021" s="39">
        <f ca="1">ROUND((TODAY()-J10021)/365.25,1)</f>
        <v>5.3</v>
      </c>
      <c r="L10021" s="26">
        <f>I10021/H10021</f>
        <v>0.22699982513066624</v>
      </c>
    </row>
    <row r="10022" spans="1:12" x14ac:dyDescent="0.2">
      <c r="A10022" s="37" t="s">
        <v>169</v>
      </c>
      <c r="B10022" s="37" t="s">
        <v>184</v>
      </c>
      <c r="C10022" s="37" t="s">
        <v>190</v>
      </c>
      <c r="D10022" s="40" t="s">
        <v>370</v>
      </c>
      <c r="E10022" s="37" t="s">
        <v>8902</v>
      </c>
      <c r="F10022" s="37" t="s">
        <v>2554</v>
      </c>
      <c r="G10022" s="37">
        <v>143</v>
      </c>
      <c r="H10022" s="38">
        <v>21361.25</v>
      </c>
      <c r="I10022" s="38">
        <v>4849</v>
      </c>
      <c r="J10022" s="24" t="str">
        <f>RIGHT(F10022,2)&amp;"/"&amp;MID(F10022,5,2)&amp;"/"&amp;LEFT(F10022,4)</f>
        <v>17/04/2013</v>
      </c>
      <c r="K10022" s="39">
        <f ca="1">ROUND((TODAY()-J10022)/365.25,1)</f>
        <v>4.4000000000000004</v>
      </c>
      <c r="L10022" s="26">
        <f>I10022/H10022</f>
        <v>0.22699982444847563</v>
      </c>
    </row>
    <row r="10023" spans="1:12" x14ac:dyDescent="0.2">
      <c r="A10023" s="37" t="s">
        <v>316</v>
      </c>
      <c r="B10023" s="37" t="s">
        <v>325</v>
      </c>
      <c r="C10023" s="37" t="s">
        <v>3978</v>
      </c>
      <c r="D10023" s="40" t="s">
        <v>370</v>
      </c>
      <c r="E10023" s="37" t="s">
        <v>2571</v>
      </c>
      <c r="F10023" s="37" t="s">
        <v>3979</v>
      </c>
      <c r="G10023" s="37">
        <v>29</v>
      </c>
      <c r="H10023" s="38">
        <v>39321</v>
      </c>
      <c r="I10023" s="38">
        <v>8925.86</v>
      </c>
      <c r="J10023" s="24" t="str">
        <f>RIGHT(F10023,2)&amp;"/"&amp;MID(F10023,5,2)&amp;"/"&amp;LEFT(F10023,4)</f>
        <v>31/03/2015</v>
      </c>
      <c r="K10023" s="39">
        <f ca="1">ROUND((TODAY()-J10023)/365.25,1)</f>
        <v>2.5</v>
      </c>
      <c r="L10023" s="26">
        <f>I10023/H10023</f>
        <v>0.22699982197807789</v>
      </c>
    </row>
    <row r="10024" spans="1:12" x14ac:dyDescent="0.2">
      <c r="A10024" s="37" t="s">
        <v>169</v>
      </c>
      <c r="B10024" s="37" t="s">
        <v>184</v>
      </c>
      <c r="C10024" s="37" t="s">
        <v>190</v>
      </c>
      <c r="D10024" s="37" t="s">
        <v>370</v>
      </c>
      <c r="E10024" s="37" t="s">
        <v>9711</v>
      </c>
      <c r="F10024" s="37" t="s">
        <v>1748</v>
      </c>
      <c r="G10024" s="37">
        <v>91</v>
      </c>
      <c r="H10024" s="38">
        <v>23780.9</v>
      </c>
      <c r="I10024" s="38">
        <v>5398.26</v>
      </c>
      <c r="J10024" s="24" t="str">
        <f>RIGHT(F10024,2)&amp;"/"&amp;MID(F10024,5,2)&amp;"/"&amp;LEFT(F10024,4)</f>
        <v>20/03/2013</v>
      </c>
      <c r="K10024" s="39">
        <f ca="1">ROUND((TODAY()-J10024)/365.25,1)</f>
        <v>4.5</v>
      </c>
      <c r="L10024" s="26">
        <f>I10024/H10024</f>
        <v>0.22699981918262135</v>
      </c>
    </row>
    <row r="10025" spans="1:12" x14ac:dyDescent="0.2">
      <c r="A10025" s="37" t="s">
        <v>169</v>
      </c>
      <c r="B10025" s="37" t="s">
        <v>223</v>
      </c>
      <c r="C10025" s="37" t="s">
        <v>4921</v>
      </c>
      <c r="D10025" s="40" t="s">
        <v>370</v>
      </c>
      <c r="E10025" s="37" t="s">
        <v>4180</v>
      </c>
      <c r="F10025" s="37" t="s">
        <v>1791</v>
      </c>
      <c r="G10025" s="37">
        <v>105</v>
      </c>
      <c r="H10025" s="38">
        <v>36346.550000000003</v>
      </c>
      <c r="I10025" s="38">
        <v>8250.66</v>
      </c>
      <c r="J10025" s="24" t="str">
        <f>RIGHT(F10025,2)&amp;"/"&amp;MID(F10025,5,2)&amp;"/"&amp;LEFT(F10025,4)</f>
        <v>02/01/2013</v>
      </c>
      <c r="K10025" s="39">
        <f ca="1">ROUND((TODAY()-J10025)/365.25,1)</f>
        <v>4.7</v>
      </c>
      <c r="L10025" s="26">
        <f>I10025/H10025</f>
        <v>0.22699981153644566</v>
      </c>
    </row>
    <row r="10026" spans="1:12" x14ac:dyDescent="0.2">
      <c r="A10026" s="37" t="s">
        <v>169</v>
      </c>
      <c r="B10026" s="37" t="s">
        <v>184</v>
      </c>
      <c r="C10026" s="37" t="s">
        <v>190</v>
      </c>
      <c r="D10026" s="37" t="s">
        <v>370</v>
      </c>
      <c r="E10026" s="37" t="s">
        <v>10044</v>
      </c>
      <c r="F10026" s="37" t="s">
        <v>882</v>
      </c>
      <c r="G10026" s="37">
        <v>92</v>
      </c>
      <c r="H10026" s="38">
        <v>22092.75</v>
      </c>
      <c r="I10026" s="38">
        <v>5015.05</v>
      </c>
      <c r="J10026" s="24" t="str">
        <f>RIGHT(F10026,2)&amp;"/"&amp;MID(F10026,5,2)&amp;"/"&amp;LEFT(F10026,4)</f>
        <v>15/11/2012</v>
      </c>
      <c r="K10026" s="39">
        <f ca="1">ROUND((TODAY()-J10026)/365.25,1)</f>
        <v>4.9000000000000004</v>
      </c>
      <c r="L10026" s="26">
        <f>I10026/H10026</f>
        <v>0.22699980762919963</v>
      </c>
    </row>
    <row r="10027" spans="1:12" x14ac:dyDescent="0.2">
      <c r="A10027" s="37" t="s">
        <v>134</v>
      </c>
      <c r="B10027" s="37" t="s">
        <v>135</v>
      </c>
      <c r="C10027" s="37" t="s">
        <v>4645</v>
      </c>
      <c r="D10027" s="40" t="s">
        <v>370</v>
      </c>
      <c r="E10027" s="37" t="s">
        <v>4203</v>
      </c>
      <c r="F10027" s="37" t="s">
        <v>1315</v>
      </c>
      <c r="G10027" s="37">
        <v>155</v>
      </c>
      <c r="H10027" s="38">
        <v>15901.6</v>
      </c>
      <c r="I10027" s="38">
        <v>3609.66</v>
      </c>
      <c r="J10027" s="24" t="str">
        <f>RIGHT(F10027,2)&amp;"/"&amp;MID(F10027,5,2)&amp;"/"&amp;LEFT(F10027,4)</f>
        <v>29/03/2012</v>
      </c>
      <c r="K10027" s="39">
        <f ca="1">ROUND((TODAY()-J10027)/365.25,1)</f>
        <v>5.5</v>
      </c>
      <c r="L10027" s="26">
        <f>I10027/H10027</f>
        <v>0.22699979876238868</v>
      </c>
    </row>
    <row r="10028" spans="1:12" x14ac:dyDescent="0.2">
      <c r="A10028" s="37" t="s">
        <v>169</v>
      </c>
      <c r="B10028" s="37" t="s">
        <v>223</v>
      </c>
      <c r="C10028" s="37" t="s">
        <v>198</v>
      </c>
      <c r="D10028" s="37" t="s">
        <v>370</v>
      </c>
      <c r="E10028" s="37" t="s">
        <v>7980</v>
      </c>
      <c r="F10028" s="37" t="s">
        <v>7860</v>
      </c>
      <c r="G10028" s="37">
        <v>155</v>
      </c>
      <c r="H10028" s="38">
        <v>28716.15</v>
      </c>
      <c r="I10028" s="38">
        <v>6518.56</v>
      </c>
      <c r="J10028" s="24" t="str">
        <f>RIGHT(F10028,2)&amp;"/"&amp;MID(F10028,5,2)&amp;"/"&amp;LEFT(F10028,4)</f>
        <v>02/09/2013</v>
      </c>
      <c r="K10028" s="39">
        <f ca="1">ROUND((TODAY()-J10028)/365.25,1)</f>
        <v>4.0999999999999996</v>
      </c>
      <c r="L10028" s="26">
        <f>I10028/H10028</f>
        <v>0.22699978931716125</v>
      </c>
    </row>
    <row r="10029" spans="1:12" x14ac:dyDescent="0.2">
      <c r="A10029" s="37" t="s">
        <v>169</v>
      </c>
      <c r="B10029" s="37" t="s">
        <v>184</v>
      </c>
      <c r="C10029" s="37" t="s">
        <v>186</v>
      </c>
      <c r="D10029" s="37" t="s">
        <v>370</v>
      </c>
      <c r="E10029" s="37" t="s">
        <v>9686</v>
      </c>
      <c r="F10029" s="37" t="s">
        <v>4384</v>
      </c>
      <c r="G10029" s="37">
        <v>74</v>
      </c>
      <c r="H10029" s="38">
        <v>14783.45</v>
      </c>
      <c r="I10029" s="38">
        <v>3355.84</v>
      </c>
      <c r="J10029" s="24" t="str">
        <f>RIGHT(F10029,2)&amp;"/"&amp;MID(F10029,5,2)&amp;"/"&amp;LEFT(F10029,4)</f>
        <v>23/10/2007</v>
      </c>
      <c r="K10029" s="39">
        <f ca="1">ROUND((TODAY()-J10029)/365.25,1)</f>
        <v>9.9</v>
      </c>
      <c r="L10029" s="26">
        <f>I10029/H10029</f>
        <v>0.22699978692389125</v>
      </c>
    </row>
    <row r="10030" spans="1:12" x14ac:dyDescent="0.2">
      <c r="A10030" s="37" t="s">
        <v>169</v>
      </c>
      <c r="B10030" s="37" t="s">
        <v>184</v>
      </c>
      <c r="C10030" s="37" t="s">
        <v>186</v>
      </c>
      <c r="D10030" s="40" t="s">
        <v>370</v>
      </c>
      <c r="E10030" s="37" t="s">
        <v>5589</v>
      </c>
      <c r="F10030" s="37" t="s">
        <v>569</v>
      </c>
      <c r="G10030" s="37">
        <v>67</v>
      </c>
      <c r="H10030" s="38">
        <v>15477.9</v>
      </c>
      <c r="I10030" s="38">
        <v>3513.48</v>
      </c>
      <c r="J10030" s="24" t="str">
        <f>RIGHT(F10030,2)&amp;"/"&amp;MID(F10030,5,2)&amp;"/"&amp;LEFT(F10030,4)</f>
        <v>11/07/2007</v>
      </c>
      <c r="K10030" s="39">
        <f ca="1">ROUND((TODAY()-J10030)/365.25,1)</f>
        <v>10.199999999999999</v>
      </c>
      <c r="L10030" s="26">
        <f>I10030/H10030</f>
        <v>0.22699978679278196</v>
      </c>
    </row>
    <row r="10031" spans="1:12" x14ac:dyDescent="0.2">
      <c r="A10031" s="37" t="s">
        <v>61</v>
      </c>
      <c r="B10031" s="37" t="s">
        <v>407</v>
      </c>
      <c r="C10031" s="37" t="s">
        <v>80</v>
      </c>
      <c r="D10031" s="40" t="s">
        <v>370</v>
      </c>
      <c r="E10031" s="37" t="s">
        <v>2571</v>
      </c>
      <c r="F10031" s="37" t="s">
        <v>2835</v>
      </c>
      <c r="G10031" s="37">
        <v>7</v>
      </c>
      <c r="H10031" s="38">
        <v>42393.3</v>
      </c>
      <c r="I10031" s="38">
        <v>9623.27</v>
      </c>
      <c r="J10031" s="24" t="str">
        <f>RIGHT(F10031,2)&amp;"/"&amp;MID(F10031,5,2)&amp;"/"&amp;LEFT(F10031,4)</f>
        <v>14/03/2014</v>
      </c>
      <c r="K10031" s="39">
        <f ca="1">ROUND((TODAY()-J10031)/365.25,1)</f>
        <v>3.5</v>
      </c>
      <c r="L10031" s="26">
        <f>I10031/H10031</f>
        <v>0.2269997853434387</v>
      </c>
    </row>
    <row r="10032" spans="1:12" x14ac:dyDescent="0.2">
      <c r="A10032" s="37" t="s">
        <v>169</v>
      </c>
      <c r="B10032" s="37" t="s">
        <v>191</v>
      </c>
      <c r="C10032" s="37" t="s">
        <v>198</v>
      </c>
      <c r="D10032" s="37" t="s">
        <v>370</v>
      </c>
      <c r="E10032" s="37" t="s">
        <v>9709</v>
      </c>
      <c r="F10032" s="37" t="s">
        <v>1690</v>
      </c>
      <c r="G10032" s="37">
        <v>150</v>
      </c>
      <c r="H10032" s="38">
        <v>22064.25</v>
      </c>
      <c r="I10032" s="38">
        <v>5008.58</v>
      </c>
      <c r="J10032" s="24" t="str">
        <f>RIGHT(F10032,2)&amp;"/"&amp;MID(F10032,5,2)&amp;"/"&amp;LEFT(F10032,4)</f>
        <v>06/05/2013</v>
      </c>
      <c r="K10032" s="39">
        <f ca="1">ROUND((TODAY()-J10032)/365.25,1)</f>
        <v>4.4000000000000004</v>
      </c>
      <c r="L10032" s="26">
        <f>I10032/H10032</f>
        <v>0.22699978471962565</v>
      </c>
    </row>
    <row r="10033" spans="1:12" x14ac:dyDescent="0.2">
      <c r="A10033" s="37" t="s">
        <v>169</v>
      </c>
      <c r="B10033" s="37" t="s">
        <v>184</v>
      </c>
      <c r="C10033" s="37" t="s">
        <v>190</v>
      </c>
      <c r="D10033" s="37" t="s">
        <v>370</v>
      </c>
      <c r="E10033" s="37" t="s">
        <v>9698</v>
      </c>
      <c r="F10033" s="37" t="s">
        <v>646</v>
      </c>
      <c r="G10033" s="37">
        <v>88</v>
      </c>
      <c r="H10033" s="38">
        <v>23935.75</v>
      </c>
      <c r="I10033" s="38">
        <v>5433.41</v>
      </c>
      <c r="J10033" s="24" t="str">
        <f>RIGHT(F10033,2)&amp;"/"&amp;MID(F10033,5,2)&amp;"/"&amp;LEFT(F10033,4)</f>
        <v>01/07/2013</v>
      </c>
      <c r="K10033" s="39">
        <f ca="1">ROUND((TODAY()-J10033)/365.25,1)</f>
        <v>4.2</v>
      </c>
      <c r="L10033" s="26">
        <f>I10033/H10033</f>
        <v>0.22699978066281606</v>
      </c>
    </row>
    <row r="10034" spans="1:12" x14ac:dyDescent="0.2">
      <c r="A10034" s="37" t="s">
        <v>169</v>
      </c>
      <c r="B10034" s="37" t="s">
        <v>184</v>
      </c>
      <c r="C10034" s="37" t="s">
        <v>190</v>
      </c>
      <c r="D10034" s="40" t="s">
        <v>370</v>
      </c>
      <c r="E10034" s="37" t="s">
        <v>5592</v>
      </c>
      <c r="F10034" s="37" t="s">
        <v>788</v>
      </c>
      <c r="G10034" s="37">
        <v>176</v>
      </c>
      <c r="H10034" s="38">
        <v>18548.3</v>
      </c>
      <c r="I10034" s="38">
        <v>4210.46</v>
      </c>
      <c r="J10034" s="24" t="str">
        <f>RIGHT(F10034,2)&amp;"/"&amp;MID(F10034,5,2)&amp;"/"&amp;LEFT(F10034,4)</f>
        <v>22/05/2012</v>
      </c>
      <c r="K10034" s="39">
        <f ca="1">ROUND((TODAY()-J10034)/365.25,1)</f>
        <v>5.3</v>
      </c>
      <c r="L10034" s="26">
        <f>I10034/H10034</f>
        <v>0.22699977895548379</v>
      </c>
    </row>
    <row r="10035" spans="1:12" x14ac:dyDescent="0.2">
      <c r="A10035" s="37" t="s">
        <v>169</v>
      </c>
      <c r="B10035" s="37" t="s">
        <v>184</v>
      </c>
      <c r="C10035" s="37" t="s">
        <v>190</v>
      </c>
      <c r="D10035" s="37" t="s">
        <v>370</v>
      </c>
      <c r="E10035" s="37" t="s">
        <v>9675</v>
      </c>
      <c r="F10035" s="37" t="s">
        <v>4049</v>
      </c>
      <c r="G10035" s="37">
        <v>188</v>
      </c>
      <c r="H10035" s="38">
        <v>17452</v>
      </c>
      <c r="I10035" s="38">
        <v>3961.6</v>
      </c>
      <c r="J10035" s="24" t="str">
        <f>RIGHT(F10035,2)&amp;"/"&amp;MID(F10035,5,2)&amp;"/"&amp;LEFT(F10035,4)</f>
        <v>09/11/2012</v>
      </c>
      <c r="K10035" s="39">
        <f ca="1">ROUND((TODAY()-J10035)/365.25,1)</f>
        <v>4.9000000000000004</v>
      </c>
      <c r="L10035" s="26">
        <f>I10035/H10035</f>
        <v>0.22699977079990832</v>
      </c>
    </row>
    <row r="10036" spans="1:12" x14ac:dyDescent="0.2">
      <c r="A10036" s="37" t="s">
        <v>169</v>
      </c>
      <c r="B10036" s="37" t="s">
        <v>179</v>
      </c>
      <c r="C10036" s="37" t="s">
        <v>1374</v>
      </c>
      <c r="D10036" s="40" t="s">
        <v>370</v>
      </c>
      <c r="E10036" s="37" t="s">
        <v>5577</v>
      </c>
      <c r="F10036" s="37" t="s">
        <v>842</v>
      </c>
      <c r="G10036" s="37">
        <v>157</v>
      </c>
      <c r="H10036" s="38">
        <v>18965.349999999999</v>
      </c>
      <c r="I10036" s="38">
        <v>4305.13</v>
      </c>
      <c r="J10036" s="24" t="str">
        <f>RIGHT(F10036,2)&amp;"/"&amp;MID(F10036,5,2)&amp;"/"&amp;LEFT(F10036,4)</f>
        <v>27/07/2012</v>
      </c>
      <c r="K10036" s="39">
        <f ca="1">ROUND((TODAY()-J10036)/365.25,1)</f>
        <v>5.2</v>
      </c>
      <c r="L10036" s="26">
        <f>I10036/H10036</f>
        <v>0.2269997653615673</v>
      </c>
    </row>
    <row r="10037" spans="1:12" x14ac:dyDescent="0.2">
      <c r="A10037" s="37" t="s">
        <v>316</v>
      </c>
      <c r="B10037" s="37" t="s">
        <v>322</v>
      </c>
      <c r="C10037" s="37" t="s">
        <v>5403</v>
      </c>
      <c r="D10037" s="40" t="s">
        <v>370</v>
      </c>
      <c r="E10037" s="37" t="s">
        <v>8888</v>
      </c>
      <c r="F10037" s="37" t="s">
        <v>1619</v>
      </c>
      <c r="G10037" s="37">
        <v>190</v>
      </c>
      <c r="H10037" s="38">
        <v>4233</v>
      </c>
      <c r="I10037" s="38">
        <v>960.89</v>
      </c>
      <c r="J10037" s="24" t="str">
        <f>RIGHT(F10037,2)&amp;"/"&amp;MID(F10037,5,2)&amp;"/"&amp;LEFT(F10037,4)</f>
        <v>12/05/2005</v>
      </c>
      <c r="K10037" s="39">
        <f ca="1">ROUND((TODAY()-J10037)/365.25,1)</f>
        <v>12.4</v>
      </c>
      <c r="L10037" s="26">
        <f>I10037/H10037</f>
        <v>0.22699976376092607</v>
      </c>
    </row>
    <row r="10038" spans="1:12" x14ac:dyDescent="0.2">
      <c r="A10038" s="37" t="s">
        <v>169</v>
      </c>
      <c r="B10038" s="37" t="s">
        <v>184</v>
      </c>
      <c r="C10038" s="37" t="s">
        <v>190</v>
      </c>
      <c r="D10038" s="37" t="s">
        <v>370</v>
      </c>
      <c r="E10038" s="37" t="s">
        <v>9695</v>
      </c>
      <c r="F10038" s="37" t="s">
        <v>4238</v>
      </c>
      <c r="G10038" s="37">
        <v>168</v>
      </c>
      <c r="H10038" s="38">
        <v>19806.099999999999</v>
      </c>
      <c r="I10038" s="38">
        <v>4495.9799999999996</v>
      </c>
      <c r="J10038" s="24" t="str">
        <f>RIGHT(F10038,2)&amp;"/"&amp;MID(F10038,5,2)&amp;"/"&amp;LEFT(F10038,4)</f>
        <v>06/12/2013</v>
      </c>
      <c r="K10038" s="39">
        <f ca="1">ROUND((TODAY()-J10038)/365.25,1)</f>
        <v>3.8</v>
      </c>
      <c r="L10038" s="26">
        <f>I10038/H10038</f>
        <v>0.22699976269937039</v>
      </c>
    </row>
    <row r="10039" spans="1:12" x14ac:dyDescent="0.2">
      <c r="A10039" s="37" t="s">
        <v>61</v>
      </c>
      <c r="B10039" s="37" t="s">
        <v>413</v>
      </c>
      <c r="C10039" s="37" t="s">
        <v>86</v>
      </c>
      <c r="D10039" s="37" t="s">
        <v>370</v>
      </c>
      <c r="E10039" s="37" t="s">
        <v>9785</v>
      </c>
      <c r="F10039" s="37" t="s">
        <v>555</v>
      </c>
      <c r="G10039" s="37">
        <v>151</v>
      </c>
      <c r="H10039" s="38">
        <v>30281.75</v>
      </c>
      <c r="I10039" s="38">
        <v>6873.95</v>
      </c>
      <c r="J10039" s="24" t="str">
        <f>RIGHT(F10039,2)&amp;"/"&amp;MID(F10039,5,2)&amp;"/"&amp;LEFT(F10039,4)</f>
        <v>01/11/2011</v>
      </c>
      <c r="K10039" s="39">
        <f ca="1">ROUND((TODAY()-J10039)/365.25,1)</f>
        <v>5.9</v>
      </c>
      <c r="L10039" s="26">
        <f>I10039/H10039</f>
        <v>0.2269997605818686</v>
      </c>
    </row>
    <row r="10040" spans="1:12" x14ac:dyDescent="0.2">
      <c r="A10040" s="37" t="s">
        <v>169</v>
      </c>
      <c r="B10040" s="37" t="s">
        <v>184</v>
      </c>
      <c r="C10040" s="37" t="s">
        <v>186</v>
      </c>
      <c r="D10040" s="37" t="s">
        <v>370</v>
      </c>
      <c r="E10040" s="37" t="s">
        <v>9686</v>
      </c>
      <c r="F10040" s="37" t="s">
        <v>909</v>
      </c>
      <c r="G10040" s="37">
        <v>75</v>
      </c>
      <c r="H10040" s="38">
        <v>14754.95</v>
      </c>
      <c r="I10040" s="38">
        <v>3349.37</v>
      </c>
      <c r="J10040" s="24" t="str">
        <f>RIGHT(F10040,2)&amp;"/"&amp;MID(F10040,5,2)&amp;"/"&amp;LEFT(F10040,4)</f>
        <v>28/09/2007</v>
      </c>
      <c r="K10040" s="39">
        <f ca="1">ROUND((TODAY()-J10040)/365.25,1)</f>
        <v>10</v>
      </c>
      <c r="L10040" s="26">
        <f>I10040/H10040</f>
        <v>0.2269997526253901</v>
      </c>
    </row>
    <row r="10041" spans="1:12" x14ac:dyDescent="0.2">
      <c r="A10041" s="37" t="s">
        <v>18</v>
      </c>
      <c r="B10041" s="37" t="s">
        <v>24</v>
      </c>
      <c r="C10041" s="37" t="s">
        <v>4200</v>
      </c>
      <c r="D10041" s="37" t="s">
        <v>370</v>
      </c>
      <c r="E10041" s="37" t="s">
        <v>7986</v>
      </c>
      <c r="F10041" s="37" t="s">
        <v>1814</v>
      </c>
      <c r="G10041" s="37">
        <v>113</v>
      </c>
      <c r="H10041" s="38">
        <v>21378.35</v>
      </c>
      <c r="I10041" s="38">
        <v>4852.88</v>
      </c>
      <c r="J10041" s="24" t="str">
        <f>RIGHT(F10041,2)&amp;"/"&amp;MID(F10041,5,2)&amp;"/"&amp;LEFT(F10041,4)</f>
        <v>12/12/2012</v>
      </c>
      <c r="K10041" s="39">
        <f ca="1">ROUND((TODAY()-J10041)/365.25,1)</f>
        <v>4.8</v>
      </c>
      <c r="L10041" s="26">
        <f>I10041/H10041</f>
        <v>0.22699974506919385</v>
      </c>
    </row>
    <row r="10042" spans="1:12" x14ac:dyDescent="0.2">
      <c r="A10042" s="37" t="s">
        <v>169</v>
      </c>
      <c r="B10042" s="37" t="s">
        <v>191</v>
      </c>
      <c r="C10042" s="37" t="s">
        <v>198</v>
      </c>
      <c r="D10042" s="40" t="s">
        <v>370</v>
      </c>
      <c r="E10042" s="37" t="s">
        <v>5590</v>
      </c>
      <c r="F10042" s="37" t="s">
        <v>4375</v>
      </c>
      <c r="G10042" s="37">
        <v>158</v>
      </c>
      <c r="H10042" s="38">
        <v>20683.900000000001</v>
      </c>
      <c r="I10042" s="38">
        <v>4695.24</v>
      </c>
      <c r="J10042" s="24" t="str">
        <f>RIGHT(F10042,2)&amp;"/"&amp;MID(F10042,5,2)&amp;"/"&amp;LEFT(F10042,4)</f>
        <v>20/09/2012</v>
      </c>
      <c r="K10042" s="39">
        <f ca="1">ROUND((TODAY()-J10042)/365.25,1)</f>
        <v>5</v>
      </c>
      <c r="L10042" s="26">
        <f>I10042/H10042</f>
        <v>0.22699974376205645</v>
      </c>
    </row>
    <row r="10043" spans="1:12" x14ac:dyDescent="0.2">
      <c r="A10043" s="37" t="s">
        <v>169</v>
      </c>
      <c r="B10043" s="37" t="s">
        <v>200</v>
      </c>
      <c r="C10043" s="37" t="s">
        <v>202</v>
      </c>
      <c r="D10043" s="40" t="s">
        <v>370</v>
      </c>
      <c r="E10043" s="37" t="s">
        <v>2544</v>
      </c>
      <c r="F10043" s="37" t="s">
        <v>1022</v>
      </c>
      <c r="G10043" s="37">
        <v>185</v>
      </c>
      <c r="H10043" s="38">
        <v>22489.85</v>
      </c>
      <c r="I10043" s="38">
        <v>5105.1899999999996</v>
      </c>
      <c r="J10043" s="24" t="str">
        <f>RIGHT(F10043,2)&amp;"/"&amp;MID(F10043,5,2)&amp;"/"&amp;LEFT(F10043,4)</f>
        <v>26/04/2013</v>
      </c>
      <c r="K10043" s="39">
        <f ca="1">ROUND((TODAY()-J10043)/365.25,1)</f>
        <v>4.4000000000000004</v>
      </c>
      <c r="L10043" s="26">
        <f>I10043/H10043</f>
        <v>0.22699973543620788</v>
      </c>
    </row>
    <row r="10044" spans="1:12" x14ac:dyDescent="0.2">
      <c r="A10044" s="37" t="s">
        <v>339</v>
      </c>
      <c r="B10044" s="37" t="s">
        <v>354</v>
      </c>
      <c r="C10044" s="37" t="s">
        <v>67</v>
      </c>
      <c r="D10044" s="40" t="s">
        <v>370</v>
      </c>
      <c r="E10044" s="37" t="s">
        <v>2214</v>
      </c>
      <c r="F10044" s="37" t="s">
        <v>594</v>
      </c>
      <c r="G10044" s="37">
        <v>37</v>
      </c>
      <c r="H10044" s="38">
        <v>34537.75</v>
      </c>
      <c r="I10044" s="38">
        <v>7840.06</v>
      </c>
      <c r="J10044" s="24" t="str">
        <f>RIGHT(F10044,2)&amp;"/"&amp;MID(F10044,5,2)&amp;"/"&amp;LEFT(F10044,4)</f>
        <v>31/03/2014</v>
      </c>
      <c r="K10044" s="39">
        <f ca="1">ROUND((TODAY()-J10044)/365.25,1)</f>
        <v>3.5</v>
      </c>
      <c r="L10044" s="26">
        <f>I10044/H10044</f>
        <v>0.22699973217711056</v>
      </c>
    </row>
    <row r="10045" spans="1:12" x14ac:dyDescent="0.2">
      <c r="A10045" s="37" t="s">
        <v>169</v>
      </c>
      <c r="B10045" s="37" t="s">
        <v>179</v>
      </c>
      <c r="C10045" s="37" t="s">
        <v>1374</v>
      </c>
      <c r="D10045" s="37" t="s">
        <v>370</v>
      </c>
      <c r="E10045" s="37" t="s">
        <v>9693</v>
      </c>
      <c r="F10045" s="37" t="s">
        <v>1814</v>
      </c>
      <c r="G10045" s="37">
        <v>147</v>
      </c>
      <c r="H10045" s="38">
        <v>18827.599999999999</v>
      </c>
      <c r="I10045" s="38">
        <v>4273.8599999999997</v>
      </c>
      <c r="J10045" s="24" t="str">
        <f>RIGHT(F10045,2)&amp;"/"&amp;MID(F10045,5,2)&amp;"/"&amp;LEFT(F10045,4)</f>
        <v>12/12/2012</v>
      </c>
      <c r="K10045" s="39">
        <f ca="1">ROUND((TODAY()-J10045)/365.25,1)</f>
        <v>4.8</v>
      </c>
      <c r="L10045" s="26">
        <f>I10045/H10045</f>
        <v>0.22699972380972613</v>
      </c>
    </row>
    <row r="10046" spans="1:12" x14ac:dyDescent="0.2">
      <c r="A10046" s="37" t="s">
        <v>169</v>
      </c>
      <c r="B10046" s="37" t="s">
        <v>184</v>
      </c>
      <c r="C10046" s="37" t="s">
        <v>190</v>
      </c>
      <c r="D10046" s="37" t="s">
        <v>370</v>
      </c>
      <c r="E10046" s="37" t="s">
        <v>9697</v>
      </c>
      <c r="F10046" s="37" t="s">
        <v>1872</v>
      </c>
      <c r="G10046" s="37">
        <v>200</v>
      </c>
      <c r="H10046" s="38">
        <v>16956.099999999999</v>
      </c>
      <c r="I10046" s="38">
        <v>3849.03</v>
      </c>
      <c r="J10046" s="24" t="str">
        <f>RIGHT(F10046,2)&amp;"/"&amp;MID(F10046,5,2)&amp;"/"&amp;LEFT(F10046,4)</f>
        <v>25/06/2012</v>
      </c>
      <c r="K10046" s="39">
        <f ca="1">ROUND((TODAY()-J10046)/365.25,1)</f>
        <v>5.2</v>
      </c>
      <c r="L10046" s="26">
        <f>I10046/H10046</f>
        <v>0.22699972281361874</v>
      </c>
    </row>
    <row r="10047" spans="1:12" x14ac:dyDescent="0.2">
      <c r="A10047" s="37" t="s">
        <v>169</v>
      </c>
      <c r="B10047" s="37" t="s">
        <v>200</v>
      </c>
      <c r="C10047" s="37" t="s">
        <v>642</v>
      </c>
      <c r="D10047" s="40" t="s">
        <v>370</v>
      </c>
      <c r="E10047" s="37" t="s">
        <v>2571</v>
      </c>
      <c r="F10047" s="37" t="s">
        <v>1206</v>
      </c>
      <c r="G10047" s="37">
        <v>161</v>
      </c>
      <c r="H10047" s="38">
        <v>24354.7</v>
      </c>
      <c r="I10047" s="38">
        <v>5528.51</v>
      </c>
      <c r="J10047" s="24" t="str">
        <f>RIGHT(F10047,2)&amp;"/"&amp;MID(F10047,5,2)&amp;"/"&amp;LEFT(F10047,4)</f>
        <v>07/12/2012</v>
      </c>
      <c r="K10047" s="39">
        <f ca="1">ROUND((TODAY()-J10047)/365.25,1)</f>
        <v>4.8</v>
      </c>
      <c r="L10047" s="26">
        <f>I10047/H10047</f>
        <v>0.22699971668712815</v>
      </c>
    </row>
    <row r="10048" spans="1:12" x14ac:dyDescent="0.2">
      <c r="A10048" s="37" t="s">
        <v>169</v>
      </c>
      <c r="B10048" s="37" t="s">
        <v>223</v>
      </c>
      <c r="C10048" s="37" t="s">
        <v>198</v>
      </c>
      <c r="D10048" s="40" t="s">
        <v>370</v>
      </c>
      <c r="E10048" s="37" t="s">
        <v>8886</v>
      </c>
      <c r="F10048" s="37" t="s">
        <v>7514</v>
      </c>
      <c r="G10048" s="37">
        <v>134</v>
      </c>
      <c r="H10048" s="38">
        <v>29589.200000000001</v>
      </c>
      <c r="I10048" s="38">
        <v>6716.74</v>
      </c>
      <c r="J10048" s="24" t="str">
        <f>RIGHT(F10048,2)&amp;"/"&amp;MID(F10048,5,2)&amp;"/"&amp;LEFT(F10048,4)</f>
        <v>11/07/2013</v>
      </c>
      <c r="K10048" s="39">
        <f ca="1">ROUND((TODAY()-J10048)/365.25,1)</f>
        <v>4.2</v>
      </c>
      <c r="L10048" s="26">
        <f>I10048/H10048</f>
        <v>0.22699971611263567</v>
      </c>
    </row>
    <row r="10049" spans="1:12" x14ac:dyDescent="0.2">
      <c r="A10049" s="37" t="s">
        <v>339</v>
      </c>
      <c r="B10049" s="37" t="s">
        <v>354</v>
      </c>
      <c r="C10049" s="37" t="s">
        <v>78</v>
      </c>
      <c r="D10049" s="40" t="s">
        <v>370</v>
      </c>
      <c r="E10049" s="37" t="s">
        <v>4159</v>
      </c>
      <c r="F10049" s="37" t="s">
        <v>2181</v>
      </c>
      <c r="G10049" s="37">
        <v>103</v>
      </c>
      <c r="H10049" s="38">
        <v>27381.4</v>
      </c>
      <c r="I10049" s="38">
        <v>6215.57</v>
      </c>
      <c r="J10049" s="24" t="str">
        <f>RIGHT(F10049,2)&amp;"/"&amp;MID(F10049,5,2)&amp;"/"&amp;LEFT(F10049,4)</f>
        <v>24/06/2013</v>
      </c>
      <c r="K10049" s="39">
        <f ca="1">ROUND((TODAY()-J10049)/365.25,1)</f>
        <v>4.2</v>
      </c>
      <c r="L10049" s="26">
        <f>I10049/H10049</f>
        <v>0.22699971513509168</v>
      </c>
    </row>
    <row r="10050" spans="1:12" x14ac:dyDescent="0.2">
      <c r="A10050" s="37" t="s">
        <v>61</v>
      </c>
      <c r="B10050" s="37" t="s">
        <v>411</v>
      </c>
      <c r="C10050" s="37" t="s">
        <v>1725</v>
      </c>
      <c r="D10050" s="37" t="s">
        <v>370</v>
      </c>
      <c r="E10050" s="37" t="s">
        <v>6864</v>
      </c>
      <c r="F10050" s="37" t="s">
        <v>3542</v>
      </c>
      <c r="G10050" s="37">
        <v>294</v>
      </c>
      <c r="H10050" s="38">
        <v>6956</v>
      </c>
      <c r="I10050" s="38">
        <v>1579.01</v>
      </c>
      <c r="J10050" s="24" t="str">
        <f>RIGHT(F10050,2)&amp;"/"&amp;MID(F10050,5,2)&amp;"/"&amp;LEFT(F10050,4)</f>
        <v>29/09/2005</v>
      </c>
      <c r="K10050" s="39">
        <f ca="1">ROUND((TODAY()-J10050)/365.25,1)</f>
        <v>12</v>
      </c>
      <c r="L10050" s="26">
        <f>I10050/H10050</f>
        <v>0.22699971247843589</v>
      </c>
    </row>
    <row r="10051" spans="1:12" x14ac:dyDescent="0.2">
      <c r="A10051" s="37" t="s">
        <v>316</v>
      </c>
      <c r="B10051" s="37" t="s">
        <v>319</v>
      </c>
      <c r="C10051" s="37" t="s">
        <v>5378</v>
      </c>
      <c r="D10051" s="40" t="s">
        <v>370</v>
      </c>
      <c r="E10051" s="37" t="s">
        <v>4161</v>
      </c>
      <c r="F10051" s="37" t="s">
        <v>5379</v>
      </c>
      <c r="G10051" s="37">
        <v>15</v>
      </c>
      <c r="H10051" s="38">
        <v>30868.85</v>
      </c>
      <c r="I10051" s="38">
        <v>7007.22</v>
      </c>
      <c r="J10051" s="24" t="str">
        <f>RIGHT(F10051,2)&amp;"/"&amp;MID(F10051,5,2)&amp;"/"&amp;LEFT(F10051,4)</f>
        <v>14/07/2015</v>
      </c>
      <c r="K10051" s="39">
        <f ca="1">ROUND((TODAY()-J10051)/365.25,1)</f>
        <v>2.2000000000000002</v>
      </c>
      <c r="L10051" s="26">
        <f>I10051/H10051</f>
        <v>0.22699971006370501</v>
      </c>
    </row>
    <row r="10052" spans="1:12" x14ac:dyDescent="0.2">
      <c r="A10052" s="37" t="s">
        <v>169</v>
      </c>
      <c r="B10052" s="37" t="s">
        <v>200</v>
      </c>
      <c r="C10052" s="37" t="s">
        <v>202</v>
      </c>
      <c r="D10052" s="37" t="s">
        <v>370</v>
      </c>
      <c r="E10052" s="37" t="s">
        <v>7972</v>
      </c>
      <c r="F10052" s="37" t="s">
        <v>1732</v>
      </c>
      <c r="G10052" s="37">
        <v>164</v>
      </c>
      <c r="H10052" s="38">
        <v>21576.9</v>
      </c>
      <c r="I10052" s="38">
        <v>4897.95</v>
      </c>
      <c r="J10052" s="24" t="str">
        <f>RIGHT(F10052,2)&amp;"/"&amp;MID(F10052,5,2)&amp;"/"&amp;LEFT(F10052,4)</f>
        <v>30/08/2012</v>
      </c>
      <c r="K10052" s="39">
        <f ca="1">ROUND((TODAY()-J10052)/365.25,1)</f>
        <v>5.0999999999999996</v>
      </c>
      <c r="L10052" s="26">
        <f>I10052/H10052</f>
        <v>0.22699970802107808</v>
      </c>
    </row>
    <row r="10053" spans="1:12" x14ac:dyDescent="0.2">
      <c r="A10053" s="37" t="s">
        <v>169</v>
      </c>
      <c r="B10053" s="37" t="s">
        <v>175</v>
      </c>
      <c r="C10053" s="37" t="s">
        <v>4798</v>
      </c>
      <c r="D10053" s="37" t="s">
        <v>370</v>
      </c>
      <c r="E10053" s="37" t="s">
        <v>6908</v>
      </c>
      <c r="F10053" s="37" t="s">
        <v>460</v>
      </c>
      <c r="G10053" s="37">
        <v>99</v>
      </c>
      <c r="H10053" s="38">
        <v>13362</v>
      </c>
      <c r="I10053" s="38">
        <v>3033.17</v>
      </c>
      <c r="J10053" s="24" t="str">
        <f>RIGHT(F10053,2)&amp;"/"&amp;MID(F10053,5,2)&amp;"/"&amp;LEFT(F10053,4)</f>
        <v>18/10/2010</v>
      </c>
      <c r="K10053" s="39">
        <f ca="1">ROUND((TODAY()-J10053)/365.25,1)</f>
        <v>6.9</v>
      </c>
      <c r="L10053" s="26">
        <f>I10053/H10053</f>
        <v>0.22699970064361624</v>
      </c>
    </row>
    <row r="10054" spans="1:12" x14ac:dyDescent="0.2">
      <c r="A10054" s="37" t="s">
        <v>169</v>
      </c>
      <c r="B10054" s="37" t="s">
        <v>184</v>
      </c>
      <c r="C10054" s="37" t="s">
        <v>190</v>
      </c>
      <c r="D10054" s="37" t="s">
        <v>370</v>
      </c>
      <c r="E10054" s="37" t="s">
        <v>6878</v>
      </c>
      <c r="F10054" s="37" t="s">
        <v>964</v>
      </c>
      <c r="G10054" s="37">
        <v>93</v>
      </c>
      <c r="H10054" s="38">
        <v>22476.55</v>
      </c>
      <c r="I10054" s="38">
        <v>5102.17</v>
      </c>
      <c r="J10054" s="24" t="str">
        <f>RIGHT(F10054,2)&amp;"/"&amp;MID(F10054,5,2)&amp;"/"&amp;LEFT(F10054,4)</f>
        <v>14/08/2012</v>
      </c>
      <c r="K10054" s="39">
        <f ca="1">ROUND((TODAY()-J10054)/365.25,1)</f>
        <v>5.0999999999999996</v>
      </c>
      <c r="L10054" s="26">
        <f>I10054/H10054</f>
        <v>0.22699969523792576</v>
      </c>
    </row>
    <row r="10055" spans="1:12" x14ac:dyDescent="0.2">
      <c r="A10055" s="37" t="s">
        <v>169</v>
      </c>
      <c r="B10055" s="37" t="s">
        <v>184</v>
      </c>
      <c r="C10055" s="37" t="s">
        <v>186</v>
      </c>
      <c r="D10055" s="37" t="s">
        <v>370</v>
      </c>
      <c r="E10055" s="37" t="s">
        <v>9707</v>
      </c>
      <c r="F10055" s="37" t="s">
        <v>3316</v>
      </c>
      <c r="G10055" s="37">
        <v>103</v>
      </c>
      <c r="H10055" s="38">
        <v>17432.05</v>
      </c>
      <c r="I10055" s="38">
        <v>3957.07</v>
      </c>
      <c r="J10055" s="24" t="str">
        <f>RIGHT(F10055,2)&amp;"/"&amp;MID(F10055,5,2)&amp;"/"&amp;LEFT(F10055,4)</f>
        <v>06/03/2009</v>
      </c>
      <c r="K10055" s="39">
        <f ca="1">ROUND((TODAY()-J10055)/365.25,1)</f>
        <v>8.6</v>
      </c>
      <c r="L10055" s="26">
        <f>I10055/H10055</f>
        <v>0.2269996930940423</v>
      </c>
    </row>
    <row r="10056" spans="1:12" x14ac:dyDescent="0.2">
      <c r="A10056" s="37" t="s">
        <v>339</v>
      </c>
      <c r="B10056" s="37" t="s">
        <v>354</v>
      </c>
      <c r="C10056" s="37" t="s">
        <v>78</v>
      </c>
      <c r="D10056" s="40" t="s">
        <v>370</v>
      </c>
      <c r="E10056" s="37" t="s">
        <v>2526</v>
      </c>
      <c r="F10056" s="37" t="s">
        <v>4074</v>
      </c>
      <c r="G10056" s="37">
        <v>68</v>
      </c>
      <c r="H10056" s="38">
        <v>30145.9</v>
      </c>
      <c r="I10056" s="38">
        <v>6843.11</v>
      </c>
      <c r="J10056" s="24" t="str">
        <f>RIGHT(F10056,2)&amp;"/"&amp;MID(F10056,5,2)&amp;"/"&amp;LEFT(F10056,4)</f>
        <v>10/06/2013</v>
      </c>
      <c r="K10056" s="39">
        <f ca="1">ROUND((TODAY()-J10056)/365.25,1)</f>
        <v>4.3</v>
      </c>
      <c r="L10056" s="26">
        <f>I10056/H10056</f>
        <v>0.22699969150033666</v>
      </c>
    </row>
    <row r="10057" spans="1:12" x14ac:dyDescent="0.2">
      <c r="A10057" s="37" t="s">
        <v>61</v>
      </c>
      <c r="B10057" s="37" t="s">
        <v>411</v>
      </c>
      <c r="C10057" s="37" t="s">
        <v>517</v>
      </c>
      <c r="D10057" s="40" t="s">
        <v>370</v>
      </c>
      <c r="E10057" s="37" t="s">
        <v>8887</v>
      </c>
      <c r="F10057" s="37" t="s">
        <v>1855</v>
      </c>
      <c r="G10057" s="37">
        <v>136</v>
      </c>
      <c r="H10057" s="38">
        <v>18250.95</v>
      </c>
      <c r="I10057" s="38">
        <v>4142.96</v>
      </c>
      <c r="J10057" s="24" t="str">
        <f>RIGHT(F10057,2)&amp;"/"&amp;MID(F10057,5,2)&amp;"/"&amp;LEFT(F10057,4)</f>
        <v>21/01/2009</v>
      </c>
      <c r="K10057" s="39">
        <f ca="1">ROUND((TODAY()-J10057)/365.25,1)</f>
        <v>8.6999999999999993</v>
      </c>
      <c r="L10057" s="26">
        <f>I10057/H10057</f>
        <v>0.22699969042707366</v>
      </c>
    </row>
    <row r="10058" spans="1:12" x14ac:dyDescent="0.2">
      <c r="A10058" s="37" t="s">
        <v>169</v>
      </c>
      <c r="B10058" s="37" t="s">
        <v>184</v>
      </c>
      <c r="C10058" s="37" t="s">
        <v>190</v>
      </c>
      <c r="D10058" s="37" t="s">
        <v>370</v>
      </c>
      <c r="E10058" s="37" t="s">
        <v>9699</v>
      </c>
      <c r="F10058" s="37" t="s">
        <v>3432</v>
      </c>
      <c r="G10058" s="37">
        <v>131</v>
      </c>
      <c r="H10058" s="38">
        <v>21716.55</v>
      </c>
      <c r="I10058" s="38">
        <v>4929.6499999999996</v>
      </c>
      <c r="J10058" s="24" t="str">
        <f>RIGHT(F10058,2)&amp;"/"&amp;MID(F10058,5,2)&amp;"/"&amp;LEFT(F10058,4)</f>
        <v>22/04/2013</v>
      </c>
      <c r="K10058" s="39">
        <f ca="1">ROUND((TODAY()-J10058)/365.25,1)</f>
        <v>4.4000000000000004</v>
      </c>
      <c r="L10058" s="26">
        <f>I10058/H10058</f>
        <v>0.2269996845723653</v>
      </c>
    </row>
    <row r="10059" spans="1:12" x14ac:dyDescent="0.2">
      <c r="A10059" s="37" t="s">
        <v>119</v>
      </c>
      <c r="B10059" s="37" t="s">
        <v>983</v>
      </c>
      <c r="C10059" s="37" t="s">
        <v>7179</v>
      </c>
      <c r="D10059" s="37" t="s">
        <v>370</v>
      </c>
      <c r="E10059" s="37" t="s">
        <v>6891</v>
      </c>
      <c r="F10059" s="37" t="s">
        <v>4426</v>
      </c>
      <c r="G10059" s="37">
        <v>198</v>
      </c>
      <c r="H10059" s="38">
        <v>1571.5</v>
      </c>
      <c r="I10059" s="38">
        <v>356.73</v>
      </c>
      <c r="J10059" s="24" t="str">
        <f>RIGHT(F10059,2)&amp;"/"&amp;MID(F10059,5,2)&amp;"/"&amp;LEFT(F10059,4)</f>
        <v>26/06/2003</v>
      </c>
      <c r="K10059" s="39">
        <f ca="1">ROUND((TODAY()-J10059)/365.25,1)</f>
        <v>14.2</v>
      </c>
      <c r="L10059" s="26">
        <f>I10059/H10059</f>
        <v>0.22699968183264399</v>
      </c>
    </row>
    <row r="10060" spans="1:12" x14ac:dyDescent="0.2">
      <c r="A10060" s="37" t="s">
        <v>61</v>
      </c>
      <c r="B10060" s="37" t="s">
        <v>411</v>
      </c>
      <c r="C10060" s="37" t="s">
        <v>517</v>
      </c>
      <c r="D10060" s="40" t="s">
        <v>370</v>
      </c>
      <c r="E10060" s="37" t="s">
        <v>4180</v>
      </c>
      <c r="F10060" s="37" t="s">
        <v>4424</v>
      </c>
      <c r="G10060" s="37">
        <v>223</v>
      </c>
      <c r="H10060" s="38">
        <v>15180.55</v>
      </c>
      <c r="I10060" s="38">
        <v>3445.98</v>
      </c>
      <c r="J10060" s="24" t="str">
        <f>RIGHT(F10060,2)&amp;"/"&amp;MID(F10060,5,2)&amp;"/"&amp;LEFT(F10060,4)</f>
        <v>08/01/2009</v>
      </c>
      <c r="K10060" s="39">
        <f ca="1">ROUND((TODAY()-J10060)/365.25,1)</f>
        <v>8.6999999999999993</v>
      </c>
      <c r="L10060" s="26">
        <f>I10060/H10060</f>
        <v>0.22699968051223443</v>
      </c>
    </row>
    <row r="10061" spans="1:12" x14ac:dyDescent="0.2">
      <c r="A10061" s="37" t="s">
        <v>169</v>
      </c>
      <c r="B10061" s="37" t="s">
        <v>184</v>
      </c>
      <c r="C10061" s="37" t="s">
        <v>190</v>
      </c>
      <c r="D10061" s="37" t="s">
        <v>370</v>
      </c>
      <c r="E10061" s="37" t="s">
        <v>7975</v>
      </c>
      <c r="F10061" s="37" t="s">
        <v>5012</v>
      </c>
      <c r="G10061" s="37">
        <v>85</v>
      </c>
      <c r="H10061" s="38">
        <v>22513.599999999999</v>
      </c>
      <c r="I10061" s="38">
        <v>5110.58</v>
      </c>
      <c r="J10061" s="24" t="str">
        <f>RIGHT(F10061,2)&amp;"/"&amp;MID(F10061,5,2)&amp;"/"&amp;LEFT(F10061,4)</f>
        <v>11/04/2012</v>
      </c>
      <c r="K10061" s="39">
        <f ca="1">ROUND((TODAY()-J10061)/365.25,1)</f>
        <v>5.5</v>
      </c>
      <c r="L10061" s="26">
        <f>I10061/H10061</f>
        <v>0.22699968019330538</v>
      </c>
    </row>
    <row r="10062" spans="1:12" x14ac:dyDescent="0.2">
      <c r="A10062" s="37" t="s">
        <v>169</v>
      </c>
      <c r="B10062" s="37" t="s">
        <v>191</v>
      </c>
      <c r="C10062" s="37" t="s">
        <v>198</v>
      </c>
      <c r="D10062" s="37" t="s">
        <v>370</v>
      </c>
      <c r="E10062" s="37" t="s">
        <v>7956</v>
      </c>
      <c r="F10062" s="37" t="s">
        <v>6917</v>
      </c>
      <c r="G10062" s="37">
        <v>133</v>
      </c>
      <c r="H10062" s="38">
        <v>23332.5</v>
      </c>
      <c r="I10062" s="38">
        <v>5296.47</v>
      </c>
      <c r="J10062" s="24" t="str">
        <f>RIGHT(F10062,2)&amp;"/"&amp;MID(F10062,5,2)&amp;"/"&amp;LEFT(F10062,4)</f>
        <v>26/02/2013</v>
      </c>
      <c r="K10062" s="39">
        <f ca="1">ROUND((TODAY()-J10062)/365.25,1)</f>
        <v>4.5999999999999996</v>
      </c>
      <c r="L10062" s="26">
        <f>I10062/H10062</f>
        <v>0.22699967855994857</v>
      </c>
    </row>
    <row r="10063" spans="1:12" x14ac:dyDescent="0.2">
      <c r="A10063" s="37" t="s">
        <v>18</v>
      </c>
      <c r="B10063" s="37" t="s">
        <v>24</v>
      </c>
      <c r="C10063" s="37" t="s">
        <v>4175</v>
      </c>
      <c r="D10063" s="40" t="s">
        <v>370</v>
      </c>
      <c r="E10063" s="37" t="s">
        <v>4176</v>
      </c>
      <c r="F10063" s="37" t="s">
        <v>4177</v>
      </c>
      <c r="G10063" s="37">
        <v>8</v>
      </c>
      <c r="H10063" s="38">
        <v>27427</v>
      </c>
      <c r="I10063" s="38">
        <v>6225.92</v>
      </c>
      <c r="J10063" s="24" t="str">
        <f>RIGHT(F10063,2)&amp;"/"&amp;MID(F10063,5,2)&amp;"/"&amp;LEFT(F10063,4)</f>
        <v>13/03/2014</v>
      </c>
      <c r="K10063" s="39">
        <f ca="1">ROUND((TODAY()-J10063)/365.25,1)</f>
        <v>3.5</v>
      </c>
      <c r="L10063" s="26">
        <f>I10063/H10063</f>
        <v>0.2269996718562001</v>
      </c>
    </row>
    <row r="10064" spans="1:12" x14ac:dyDescent="0.2">
      <c r="A10064" s="37" t="s">
        <v>169</v>
      </c>
      <c r="B10064" s="37" t="s">
        <v>179</v>
      </c>
      <c r="C10064" s="37" t="s">
        <v>1374</v>
      </c>
      <c r="D10064" s="37" t="s">
        <v>370</v>
      </c>
      <c r="E10064" s="37" t="s">
        <v>7965</v>
      </c>
      <c r="F10064" s="37" t="s">
        <v>1085</v>
      </c>
      <c r="G10064" s="37">
        <v>64</v>
      </c>
      <c r="H10064" s="38">
        <v>25094.75</v>
      </c>
      <c r="I10064" s="38">
        <v>5696.5</v>
      </c>
      <c r="J10064" s="24" t="str">
        <f>RIGHT(F10064,2)&amp;"/"&amp;MID(F10064,5,2)&amp;"/"&amp;LEFT(F10064,4)</f>
        <v>24/04/2013</v>
      </c>
      <c r="K10064" s="39">
        <f ca="1">ROUND((TODAY()-J10064)/365.25,1)</f>
        <v>4.4000000000000004</v>
      </c>
      <c r="L10064" s="26">
        <f>I10064/H10064</f>
        <v>0.22699967124597775</v>
      </c>
    </row>
    <row r="10065" spans="1:12" x14ac:dyDescent="0.2">
      <c r="A10065" s="37" t="s">
        <v>169</v>
      </c>
      <c r="B10065" s="37" t="s">
        <v>184</v>
      </c>
      <c r="C10065" s="37" t="s">
        <v>190</v>
      </c>
      <c r="D10065" s="40" t="s">
        <v>370</v>
      </c>
      <c r="E10065" s="37" t="s">
        <v>8877</v>
      </c>
      <c r="F10065" s="37" t="s">
        <v>3429</v>
      </c>
      <c r="G10065" s="37">
        <v>152</v>
      </c>
      <c r="H10065" s="38">
        <v>20766.55</v>
      </c>
      <c r="I10065" s="38">
        <v>4714</v>
      </c>
      <c r="J10065" s="24" t="str">
        <f>RIGHT(F10065,2)&amp;"/"&amp;MID(F10065,5,2)&amp;"/"&amp;LEFT(F10065,4)</f>
        <v>28/05/2013</v>
      </c>
      <c r="K10065" s="39">
        <f ca="1">ROUND((TODAY()-J10065)/365.25,1)</f>
        <v>4.3</v>
      </c>
      <c r="L10065" s="26">
        <f>I10065/H10065</f>
        <v>0.22699967014260916</v>
      </c>
    </row>
    <row r="10066" spans="1:12" x14ac:dyDescent="0.2">
      <c r="A10066" s="37" t="s">
        <v>169</v>
      </c>
      <c r="B10066" s="37" t="s">
        <v>184</v>
      </c>
      <c r="C10066" s="37" t="s">
        <v>190</v>
      </c>
      <c r="D10066" s="40" t="s">
        <v>370</v>
      </c>
      <c r="E10066" s="37" t="s">
        <v>8893</v>
      </c>
      <c r="F10066" s="37" t="s">
        <v>5714</v>
      </c>
      <c r="G10066" s="37">
        <v>152</v>
      </c>
      <c r="H10066" s="38">
        <v>20766.55</v>
      </c>
      <c r="I10066" s="38">
        <v>4714</v>
      </c>
      <c r="J10066" s="24" t="str">
        <f>RIGHT(F10066,2)&amp;"/"&amp;MID(F10066,5,2)&amp;"/"&amp;LEFT(F10066,4)</f>
        <v>29/08/2013</v>
      </c>
      <c r="K10066" s="39">
        <f ca="1">ROUND((TODAY()-J10066)/365.25,1)</f>
        <v>4.0999999999999996</v>
      </c>
      <c r="L10066" s="26">
        <f>I10066/H10066</f>
        <v>0.22699967014260916</v>
      </c>
    </row>
    <row r="10067" spans="1:12" x14ac:dyDescent="0.2">
      <c r="A10067" s="37" t="s">
        <v>169</v>
      </c>
      <c r="B10067" s="37" t="s">
        <v>184</v>
      </c>
      <c r="C10067" s="37" t="s">
        <v>190</v>
      </c>
      <c r="D10067" s="40" t="s">
        <v>370</v>
      </c>
      <c r="E10067" s="37" t="s">
        <v>8889</v>
      </c>
      <c r="F10067" s="37" t="s">
        <v>1995</v>
      </c>
      <c r="G10067" s="37">
        <v>163</v>
      </c>
      <c r="H10067" s="38">
        <v>18895.05</v>
      </c>
      <c r="I10067" s="38">
        <v>4289.17</v>
      </c>
      <c r="J10067" s="24" t="str">
        <f>RIGHT(F10067,2)&amp;"/"&amp;MID(F10067,5,2)&amp;"/"&amp;LEFT(F10067,4)</f>
        <v>13/06/2012</v>
      </c>
      <c r="K10067" s="39">
        <f ca="1">ROUND((TODAY()-J10067)/365.25,1)</f>
        <v>5.3</v>
      </c>
      <c r="L10067" s="26">
        <f>I10067/H10067</f>
        <v>0.22699966393314652</v>
      </c>
    </row>
    <row r="10068" spans="1:12" x14ac:dyDescent="0.2">
      <c r="A10068" s="37" t="s">
        <v>169</v>
      </c>
      <c r="B10068" s="37" t="s">
        <v>191</v>
      </c>
      <c r="C10068" s="37" t="s">
        <v>198</v>
      </c>
      <c r="D10068" s="37" t="s">
        <v>370</v>
      </c>
      <c r="E10068" s="37" t="s">
        <v>9675</v>
      </c>
      <c r="F10068" s="37" t="s">
        <v>6917</v>
      </c>
      <c r="G10068" s="37">
        <v>173</v>
      </c>
      <c r="H10068" s="38">
        <v>20803.599999999999</v>
      </c>
      <c r="I10068" s="38">
        <v>4722.41</v>
      </c>
      <c r="J10068" s="24" t="str">
        <f>RIGHT(F10068,2)&amp;"/"&amp;MID(F10068,5,2)&amp;"/"&amp;LEFT(F10068,4)</f>
        <v>26/02/2013</v>
      </c>
      <c r="K10068" s="39">
        <f ca="1">ROUND((TODAY()-J10068)/365.25,1)</f>
        <v>4.5999999999999996</v>
      </c>
      <c r="L10068" s="26">
        <f>I10068/H10068</f>
        <v>0.22699965390605473</v>
      </c>
    </row>
    <row r="10069" spans="1:12" x14ac:dyDescent="0.2">
      <c r="A10069" s="37" t="s">
        <v>169</v>
      </c>
      <c r="B10069" s="37" t="s">
        <v>191</v>
      </c>
      <c r="C10069" s="37" t="s">
        <v>198</v>
      </c>
      <c r="D10069" s="37" t="s">
        <v>370</v>
      </c>
      <c r="E10069" s="37" t="s">
        <v>9690</v>
      </c>
      <c r="F10069" s="37" t="s">
        <v>6178</v>
      </c>
      <c r="G10069" s="37">
        <v>173</v>
      </c>
      <c r="H10069" s="38">
        <v>20803.599999999999</v>
      </c>
      <c r="I10069" s="38">
        <v>4722.41</v>
      </c>
      <c r="J10069" s="24" t="str">
        <f>RIGHT(F10069,2)&amp;"/"&amp;MID(F10069,5,2)&amp;"/"&amp;LEFT(F10069,4)</f>
        <v>23/05/2013</v>
      </c>
      <c r="K10069" s="39">
        <f ca="1">ROUND((TODAY()-J10069)/365.25,1)</f>
        <v>4.3</v>
      </c>
      <c r="L10069" s="26">
        <f>I10069/H10069</f>
        <v>0.22699965390605473</v>
      </c>
    </row>
    <row r="10070" spans="1:12" x14ac:dyDescent="0.2">
      <c r="A10070" s="37" t="s">
        <v>18</v>
      </c>
      <c r="B10070" s="37" t="s">
        <v>39</v>
      </c>
      <c r="C10070" s="37" t="s">
        <v>9715</v>
      </c>
      <c r="D10070" s="37" t="s">
        <v>370</v>
      </c>
      <c r="E10070" s="37" t="s">
        <v>9693</v>
      </c>
      <c r="F10070" s="37" t="s">
        <v>1301</v>
      </c>
      <c r="G10070" s="37">
        <v>108</v>
      </c>
      <c r="H10070" s="38">
        <v>24708.1</v>
      </c>
      <c r="I10070" s="38">
        <v>5608.73</v>
      </c>
      <c r="J10070" s="24" t="str">
        <f>RIGHT(F10070,2)&amp;"/"&amp;MID(F10070,5,2)&amp;"/"&amp;LEFT(F10070,4)</f>
        <v>13/12/2012</v>
      </c>
      <c r="K10070" s="39">
        <f ca="1">ROUND((TODAY()-J10070)/365.25,1)</f>
        <v>4.8</v>
      </c>
      <c r="L10070" s="26">
        <f>I10070/H10070</f>
        <v>0.22699964788874902</v>
      </c>
    </row>
    <row r="10071" spans="1:12" x14ac:dyDescent="0.2">
      <c r="A10071" s="37" t="s">
        <v>169</v>
      </c>
      <c r="B10071" s="37" t="s">
        <v>179</v>
      </c>
      <c r="C10071" s="37" t="s">
        <v>1374</v>
      </c>
      <c r="D10071" s="37" t="s">
        <v>370</v>
      </c>
      <c r="E10071" s="37" t="s">
        <v>6867</v>
      </c>
      <c r="F10071" s="37" t="s">
        <v>7420</v>
      </c>
      <c r="G10071" s="37">
        <v>183</v>
      </c>
      <c r="H10071" s="38">
        <v>18932.099999999999</v>
      </c>
      <c r="I10071" s="38">
        <v>4297.58</v>
      </c>
      <c r="J10071" s="24" t="str">
        <f>RIGHT(F10071,2)&amp;"/"&amp;MID(F10071,5,2)&amp;"/"&amp;LEFT(F10071,4)</f>
        <v>29/04/2013</v>
      </c>
      <c r="K10071" s="39">
        <f ca="1">ROUND((TODAY()-J10071)/365.25,1)</f>
        <v>4.4000000000000004</v>
      </c>
      <c r="L10071" s="26">
        <f>I10071/H10071</f>
        <v>0.22699964610370749</v>
      </c>
    </row>
    <row r="10072" spans="1:12" x14ac:dyDescent="0.2">
      <c r="A10072" s="37" t="s">
        <v>61</v>
      </c>
      <c r="B10072" s="37" t="s">
        <v>393</v>
      </c>
      <c r="C10072" s="37" t="s">
        <v>1268</v>
      </c>
      <c r="D10072" s="40" t="s">
        <v>370</v>
      </c>
      <c r="E10072" s="37" t="s">
        <v>2216</v>
      </c>
      <c r="F10072" s="37" t="s">
        <v>2112</v>
      </c>
      <c r="G10072" s="37">
        <v>180</v>
      </c>
      <c r="H10072" s="38">
        <v>5486</v>
      </c>
      <c r="I10072" s="38">
        <v>1245.32</v>
      </c>
      <c r="J10072" s="24" t="str">
        <f>RIGHT(F10072,2)&amp;"/"&amp;MID(F10072,5,2)&amp;"/"&amp;LEFT(F10072,4)</f>
        <v>11/10/2001</v>
      </c>
      <c r="K10072" s="39">
        <f ca="1">ROUND((TODAY()-J10072)/365.25,1)</f>
        <v>16</v>
      </c>
      <c r="L10072" s="26">
        <f>I10072/H10072</f>
        <v>0.22699963543565438</v>
      </c>
    </row>
    <row r="10073" spans="1:12" x14ac:dyDescent="0.2">
      <c r="A10073" s="37" t="s">
        <v>169</v>
      </c>
      <c r="B10073" s="37" t="s">
        <v>191</v>
      </c>
      <c r="C10073" s="37" t="s">
        <v>198</v>
      </c>
      <c r="D10073" s="37" t="s">
        <v>370</v>
      </c>
      <c r="E10073" s="37" t="s">
        <v>7951</v>
      </c>
      <c r="F10073" s="37" t="s">
        <v>3081</v>
      </c>
      <c r="G10073" s="37">
        <v>131</v>
      </c>
      <c r="H10073" s="38">
        <v>23443.65</v>
      </c>
      <c r="I10073" s="38">
        <v>5321.7</v>
      </c>
      <c r="J10073" s="24" t="str">
        <f>RIGHT(F10073,2)&amp;"/"&amp;MID(F10073,5,2)&amp;"/"&amp;LEFT(F10073,4)</f>
        <v>02/05/2013</v>
      </c>
      <c r="K10073" s="39">
        <f ca="1">ROUND((TODAY()-J10073)/365.25,1)</f>
        <v>4.4000000000000004</v>
      </c>
      <c r="L10073" s="26">
        <f>I10073/H10073</f>
        <v>0.22699963529569839</v>
      </c>
    </row>
    <row r="10074" spans="1:12" x14ac:dyDescent="0.2">
      <c r="A10074" s="37" t="s">
        <v>169</v>
      </c>
      <c r="B10074" s="37" t="s">
        <v>179</v>
      </c>
      <c r="C10074" s="37" t="s">
        <v>1374</v>
      </c>
      <c r="D10074" s="37" t="s">
        <v>370</v>
      </c>
      <c r="E10074" s="37" t="s">
        <v>9675</v>
      </c>
      <c r="F10074" s="37" t="s">
        <v>1814</v>
      </c>
      <c r="G10074" s="37">
        <v>152</v>
      </c>
      <c r="H10074" s="38">
        <v>18508.400000000001</v>
      </c>
      <c r="I10074" s="38">
        <v>4201.3999999999996</v>
      </c>
      <c r="J10074" s="24" t="str">
        <f>RIGHT(F10074,2)&amp;"/"&amp;MID(F10074,5,2)&amp;"/"&amp;LEFT(F10074,4)</f>
        <v>12/12/2012</v>
      </c>
      <c r="K10074" s="39">
        <f ca="1">ROUND((TODAY()-J10074)/365.25,1)</f>
        <v>4.8</v>
      </c>
      <c r="L10074" s="26">
        <f>I10074/H10074</f>
        <v>0.22699963259925218</v>
      </c>
    </row>
    <row r="10075" spans="1:12" x14ac:dyDescent="0.2">
      <c r="A10075" s="37" t="s">
        <v>169</v>
      </c>
      <c r="B10075" s="37" t="s">
        <v>184</v>
      </c>
      <c r="C10075" s="37" t="s">
        <v>186</v>
      </c>
      <c r="D10075" s="40" t="s">
        <v>370</v>
      </c>
      <c r="E10075" s="37" t="s">
        <v>8891</v>
      </c>
      <c r="F10075" s="37" t="s">
        <v>6833</v>
      </c>
      <c r="G10075" s="37">
        <v>41</v>
      </c>
      <c r="H10075" s="38">
        <v>18340.25</v>
      </c>
      <c r="I10075" s="38">
        <v>4163.2299999999996</v>
      </c>
      <c r="J10075" s="24" t="str">
        <f>RIGHT(F10075,2)&amp;"/"&amp;MID(F10075,5,2)&amp;"/"&amp;LEFT(F10075,4)</f>
        <v>20/05/2008</v>
      </c>
      <c r="K10075" s="39">
        <f ca="1">ROUND((TODAY()-J10075)/365.25,1)</f>
        <v>9.3000000000000007</v>
      </c>
      <c r="L10075" s="26">
        <f>I10075/H10075</f>
        <v>0.22699963195703438</v>
      </c>
    </row>
    <row r="10076" spans="1:12" x14ac:dyDescent="0.2">
      <c r="A10076" s="37" t="s">
        <v>316</v>
      </c>
      <c r="B10076" s="37" t="s">
        <v>583</v>
      </c>
      <c r="C10076" s="37" t="s">
        <v>1507</v>
      </c>
      <c r="D10076" s="40" t="s">
        <v>370</v>
      </c>
      <c r="E10076" s="37" t="s">
        <v>2219</v>
      </c>
      <c r="F10076" s="37" t="s">
        <v>1844</v>
      </c>
      <c r="G10076" s="37">
        <v>156</v>
      </c>
      <c r="H10076" s="38">
        <v>14560.2</v>
      </c>
      <c r="I10076" s="38">
        <v>3305.16</v>
      </c>
      <c r="J10076" s="24" t="str">
        <f>RIGHT(F10076,2)&amp;"/"&amp;MID(F10076,5,2)&amp;"/"&amp;LEFT(F10076,4)</f>
        <v>23/04/2009</v>
      </c>
      <c r="K10076" s="39">
        <f ca="1">ROUND((TODAY()-J10076)/365.25,1)</f>
        <v>8.4</v>
      </c>
      <c r="L10076" s="26">
        <f>I10076/H10076</f>
        <v>0.22699962912597352</v>
      </c>
    </row>
    <row r="10077" spans="1:12" x14ac:dyDescent="0.2">
      <c r="A10077" s="37" t="s">
        <v>169</v>
      </c>
      <c r="B10077" s="37" t="s">
        <v>184</v>
      </c>
      <c r="C10077" s="37" t="s">
        <v>190</v>
      </c>
      <c r="D10077" s="37" t="s">
        <v>370</v>
      </c>
      <c r="E10077" s="37" t="s">
        <v>6874</v>
      </c>
      <c r="F10077" s="37" t="s">
        <v>3428</v>
      </c>
      <c r="G10077" s="37">
        <v>200</v>
      </c>
      <c r="H10077" s="38">
        <v>17309.5</v>
      </c>
      <c r="I10077" s="38">
        <v>3929.25</v>
      </c>
      <c r="J10077" s="24" t="str">
        <f>RIGHT(F10077,2)&amp;"/"&amp;MID(F10077,5,2)&amp;"/"&amp;LEFT(F10077,4)</f>
        <v>13/08/2012</v>
      </c>
      <c r="K10077" s="39">
        <f ca="1">ROUND((TODAY()-J10077)/365.25,1)</f>
        <v>5.0999999999999996</v>
      </c>
      <c r="L10077" s="26">
        <f>I10077/H10077</f>
        <v>0.22699962448366504</v>
      </c>
    </row>
    <row r="10078" spans="1:12" x14ac:dyDescent="0.2">
      <c r="A10078" s="37" t="s">
        <v>169</v>
      </c>
      <c r="B10078" s="37" t="s">
        <v>191</v>
      </c>
      <c r="C10078" s="37" t="s">
        <v>198</v>
      </c>
      <c r="D10078" s="40" t="s">
        <v>370</v>
      </c>
      <c r="E10078" s="37" t="s">
        <v>5638</v>
      </c>
      <c r="F10078" s="37" t="s">
        <v>1883</v>
      </c>
      <c r="G10078" s="37">
        <v>124</v>
      </c>
      <c r="H10078" s="38">
        <v>22515.5</v>
      </c>
      <c r="I10078" s="38">
        <v>5111.01</v>
      </c>
      <c r="J10078" s="24" t="str">
        <f>RIGHT(F10078,2)&amp;"/"&amp;MID(F10078,5,2)&amp;"/"&amp;LEFT(F10078,4)</f>
        <v>20/12/2012</v>
      </c>
      <c r="K10078" s="39">
        <f ca="1">ROUND((TODAY()-J10078)/365.25,1)</f>
        <v>4.8</v>
      </c>
      <c r="L10078" s="26">
        <f>I10078/H10078</f>
        <v>0.22699962248229</v>
      </c>
    </row>
    <row r="10079" spans="1:12" x14ac:dyDescent="0.2">
      <c r="A10079" s="37" t="s">
        <v>169</v>
      </c>
      <c r="B10079" s="37" t="s">
        <v>184</v>
      </c>
      <c r="C10079" s="37" t="s">
        <v>190</v>
      </c>
      <c r="D10079" s="40" t="s">
        <v>370</v>
      </c>
      <c r="E10079" s="37" t="s">
        <v>8879</v>
      </c>
      <c r="F10079" s="37" t="s">
        <v>2128</v>
      </c>
      <c r="G10079" s="37">
        <v>169</v>
      </c>
      <c r="H10079" s="38">
        <v>18757.3</v>
      </c>
      <c r="I10079" s="38">
        <v>4257.8999999999996</v>
      </c>
      <c r="J10079" s="24" t="str">
        <f>RIGHT(F10079,2)&amp;"/"&amp;MID(F10079,5,2)&amp;"/"&amp;LEFT(F10079,4)</f>
        <v>12/10/2012</v>
      </c>
      <c r="K10079" s="39">
        <f ca="1">ROUND((TODAY()-J10079)/365.25,1)</f>
        <v>4.9000000000000004</v>
      </c>
      <c r="L10079" s="26">
        <f>I10079/H10079</f>
        <v>0.22699962148070349</v>
      </c>
    </row>
    <row r="10080" spans="1:12" x14ac:dyDescent="0.2">
      <c r="A10080" s="37" t="s">
        <v>169</v>
      </c>
      <c r="B10080" s="37" t="s">
        <v>184</v>
      </c>
      <c r="C10080" s="37" t="s">
        <v>189</v>
      </c>
      <c r="D10080" s="40" t="s">
        <v>370</v>
      </c>
      <c r="E10080" s="37" t="s">
        <v>2525</v>
      </c>
      <c r="F10080" s="37" t="s">
        <v>3295</v>
      </c>
      <c r="G10080" s="37">
        <v>208</v>
      </c>
      <c r="H10080" s="38">
        <v>14326.5</v>
      </c>
      <c r="I10080" s="38">
        <v>3252.11</v>
      </c>
      <c r="J10080" s="24" t="str">
        <f>RIGHT(F10080,2)&amp;"/"&amp;MID(F10080,5,2)&amp;"/"&amp;LEFT(F10080,4)</f>
        <v>01/07/2010</v>
      </c>
      <c r="K10080" s="39">
        <f ca="1">ROUND((TODAY()-J10080)/365.25,1)</f>
        <v>7.2</v>
      </c>
      <c r="L10080" s="26">
        <f>I10080/H10080</f>
        <v>0.2269996160960458</v>
      </c>
    </row>
    <row r="10081" spans="1:12" x14ac:dyDescent="0.2">
      <c r="A10081" s="37" t="s">
        <v>18</v>
      </c>
      <c r="B10081" s="37" t="s">
        <v>24</v>
      </c>
      <c r="C10081" s="37" t="s">
        <v>4160</v>
      </c>
      <c r="D10081" s="40" t="s">
        <v>370</v>
      </c>
      <c r="E10081" s="37" t="s">
        <v>4161</v>
      </c>
      <c r="F10081" s="37" t="s">
        <v>3673</v>
      </c>
      <c r="G10081" s="37">
        <v>126</v>
      </c>
      <c r="H10081" s="38">
        <v>7639</v>
      </c>
      <c r="I10081" s="38">
        <v>1734.05</v>
      </c>
      <c r="J10081" s="24" t="str">
        <f>RIGHT(F10081,2)&amp;"/"&amp;MID(F10081,5,2)&amp;"/"&amp;LEFT(F10081,4)</f>
        <v>31/03/2006</v>
      </c>
      <c r="K10081" s="39">
        <f ca="1">ROUND((TODAY()-J10081)/365.25,1)</f>
        <v>11.5</v>
      </c>
      <c r="L10081" s="26">
        <f>I10081/H10081</f>
        <v>0.22699960727843957</v>
      </c>
    </row>
    <row r="10082" spans="1:12" x14ac:dyDescent="0.2">
      <c r="A10082" s="37" t="s">
        <v>18</v>
      </c>
      <c r="B10082" s="37" t="s">
        <v>24</v>
      </c>
      <c r="C10082" s="37" t="s">
        <v>4200</v>
      </c>
      <c r="D10082" s="40" t="s">
        <v>370</v>
      </c>
      <c r="E10082" s="37" t="s">
        <v>5614</v>
      </c>
      <c r="F10082" s="37" t="s">
        <v>1982</v>
      </c>
      <c r="G10082" s="37">
        <v>65</v>
      </c>
      <c r="H10082" s="38">
        <v>24314.799999999999</v>
      </c>
      <c r="I10082" s="38">
        <v>5519.45</v>
      </c>
      <c r="J10082" s="24" t="str">
        <f>RIGHT(F10082,2)&amp;"/"&amp;MID(F10082,5,2)&amp;"/"&amp;LEFT(F10082,4)</f>
        <v>26/10/2012</v>
      </c>
      <c r="K10082" s="39">
        <f ca="1">ROUND((TODAY()-J10082)/365.25,1)</f>
        <v>4.9000000000000004</v>
      </c>
      <c r="L10082" s="26">
        <f>I10082/H10082</f>
        <v>0.22699960517873888</v>
      </c>
    </row>
    <row r="10083" spans="1:12" x14ac:dyDescent="0.2">
      <c r="A10083" s="37" t="s">
        <v>169</v>
      </c>
      <c r="B10083" s="37" t="s">
        <v>191</v>
      </c>
      <c r="C10083" s="37" t="s">
        <v>198</v>
      </c>
      <c r="D10083" s="37" t="s">
        <v>370</v>
      </c>
      <c r="E10083" s="37" t="s">
        <v>7973</v>
      </c>
      <c r="F10083" s="37" t="s">
        <v>1689</v>
      </c>
      <c r="G10083" s="37">
        <v>160</v>
      </c>
      <c r="H10083" s="38">
        <v>20301.05</v>
      </c>
      <c r="I10083" s="38">
        <v>4608.33</v>
      </c>
      <c r="J10083" s="24" t="str">
        <f>RIGHT(F10083,2)&amp;"/"&amp;MID(F10083,5,2)&amp;"/"&amp;LEFT(F10083,4)</f>
        <v>07/11/2012</v>
      </c>
      <c r="K10083" s="39">
        <f ca="1">ROUND((TODAY()-J10083)/365.25,1)</f>
        <v>4.9000000000000004</v>
      </c>
      <c r="L10083" s="26">
        <f>I10083/H10083</f>
        <v>0.22699958869122533</v>
      </c>
    </row>
    <row r="10084" spans="1:12" x14ac:dyDescent="0.2">
      <c r="A10084" s="37" t="s">
        <v>169</v>
      </c>
      <c r="B10084" s="37" t="s">
        <v>191</v>
      </c>
      <c r="C10084" s="37" t="s">
        <v>198</v>
      </c>
      <c r="D10084" s="40" t="s">
        <v>370</v>
      </c>
      <c r="E10084" s="37" t="s">
        <v>2552</v>
      </c>
      <c r="F10084" s="37" t="s">
        <v>1271</v>
      </c>
      <c r="G10084" s="37">
        <v>205</v>
      </c>
      <c r="H10084" s="38">
        <v>18685.099999999999</v>
      </c>
      <c r="I10084" s="38">
        <v>4241.51</v>
      </c>
      <c r="J10084" s="24" t="str">
        <f>RIGHT(F10084,2)&amp;"/"&amp;MID(F10084,5,2)&amp;"/"&amp;LEFT(F10084,4)</f>
        <v>14/11/2012</v>
      </c>
      <c r="K10084" s="39">
        <f ca="1">ROUND((TODAY()-J10084)/365.25,1)</f>
        <v>4.9000000000000004</v>
      </c>
      <c r="L10084" s="26">
        <f>I10084/H10084</f>
        <v>0.22699958790694191</v>
      </c>
    </row>
    <row r="10085" spans="1:12" x14ac:dyDescent="0.2">
      <c r="A10085" s="37" t="s">
        <v>169</v>
      </c>
      <c r="B10085" s="37" t="s">
        <v>184</v>
      </c>
      <c r="C10085" s="37" t="s">
        <v>190</v>
      </c>
      <c r="D10085" s="37" t="s">
        <v>370</v>
      </c>
      <c r="E10085" s="37" t="s">
        <v>7967</v>
      </c>
      <c r="F10085" s="37" t="s">
        <v>1931</v>
      </c>
      <c r="G10085" s="37">
        <v>159</v>
      </c>
      <c r="H10085" s="38">
        <v>20528.099999999999</v>
      </c>
      <c r="I10085" s="38">
        <v>4659.87</v>
      </c>
      <c r="J10085" s="24" t="str">
        <f>RIGHT(F10085,2)&amp;"/"&amp;MID(F10085,5,2)&amp;"/"&amp;LEFT(F10085,4)</f>
        <v>27/09/2013</v>
      </c>
      <c r="K10085" s="39">
        <f ca="1">ROUND((TODAY()-J10085)/365.25,1)</f>
        <v>4</v>
      </c>
      <c r="L10085" s="26">
        <f>I10085/H10085</f>
        <v>0.22699957619068498</v>
      </c>
    </row>
    <row r="10086" spans="1:12" x14ac:dyDescent="0.2">
      <c r="A10086" s="37" t="s">
        <v>169</v>
      </c>
      <c r="B10086" s="37" t="s">
        <v>184</v>
      </c>
      <c r="C10086" s="37" t="s">
        <v>190</v>
      </c>
      <c r="D10086" s="40" t="s">
        <v>370</v>
      </c>
      <c r="E10086" s="37" t="s">
        <v>5648</v>
      </c>
      <c r="F10086" s="37" t="s">
        <v>1037</v>
      </c>
      <c r="G10086" s="37">
        <v>134</v>
      </c>
      <c r="H10086" s="38">
        <v>20652.55</v>
      </c>
      <c r="I10086" s="38">
        <v>4688.12</v>
      </c>
      <c r="J10086" s="24" t="str">
        <f>RIGHT(F10086,2)&amp;"/"&amp;MID(F10086,5,2)&amp;"/"&amp;LEFT(F10086,4)</f>
        <v>28/08/2012</v>
      </c>
      <c r="K10086" s="39">
        <f ca="1">ROUND((TODAY()-J10086)/365.25,1)</f>
        <v>5.0999999999999996</v>
      </c>
      <c r="L10086" s="26">
        <f>I10086/H10086</f>
        <v>0.22699957148148775</v>
      </c>
    </row>
    <row r="10087" spans="1:12" x14ac:dyDescent="0.2">
      <c r="A10087" s="37" t="s">
        <v>169</v>
      </c>
      <c r="B10087" s="37" t="s">
        <v>184</v>
      </c>
      <c r="C10087" s="37" t="s">
        <v>190</v>
      </c>
      <c r="D10087" s="37" t="s">
        <v>370</v>
      </c>
      <c r="E10087" s="37" t="s">
        <v>9724</v>
      </c>
      <c r="F10087" s="37" t="s">
        <v>10045</v>
      </c>
      <c r="G10087" s="37">
        <v>154</v>
      </c>
      <c r="H10087" s="38">
        <v>22056.65</v>
      </c>
      <c r="I10087" s="38">
        <v>5006.8500000000004</v>
      </c>
      <c r="J10087" s="24" t="str">
        <f>RIGHT(F10087,2)&amp;"/"&amp;MID(F10087,5,2)&amp;"/"&amp;LEFT(F10087,4)</f>
        <v>07/02/2014</v>
      </c>
      <c r="K10087" s="39">
        <f ca="1">ROUND((TODAY()-J10087)/365.25,1)</f>
        <v>3.6</v>
      </c>
      <c r="L10087" s="26">
        <f>I10087/H10087</f>
        <v>0.22699956702400409</v>
      </c>
    </row>
    <row r="10088" spans="1:12" x14ac:dyDescent="0.2">
      <c r="A10088" s="37" t="s">
        <v>123</v>
      </c>
      <c r="B10088" s="37" t="s">
        <v>124</v>
      </c>
      <c r="C10088" s="37" t="s">
        <v>78</v>
      </c>
      <c r="D10088" s="37" t="s">
        <v>370</v>
      </c>
      <c r="E10088" s="37" t="s">
        <v>9721</v>
      </c>
      <c r="F10088" s="37" t="s">
        <v>1496</v>
      </c>
      <c r="G10088" s="37">
        <v>158</v>
      </c>
      <c r="H10088" s="38">
        <v>11405</v>
      </c>
      <c r="I10088" s="38">
        <v>2588.9299999999998</v>
      </c>
      <c r="J10088" s="24" t="str">
        <f>RIGHT(F10088,2)&amp;"/"&amp;MID(F10088,5,2)&amp;"/"&amp;LEFT(F10088,4)</f>
        <v>18/06/2013</v>
      </c>
      <c r="K10088" s="39">
        <f ca="1">ROUND((TODAY()-J10088)/365.25,1)</f>
        <v>4.3</v>
      </c>
      <c r="L10088" s="26">
        <f>I10088/H10088</f>
        <v>0.22699956159579129</v>
      </c>
    </row>
    <row r="10089" spans="1:12" x14ac:dyDescent="0.2">
      <c r="A10089" s="37" t="s">
        <v>169</v>
      </c>
      <c r="B10089" s="37" t="s">
        <v>184</v>
      </c>
      <c r="C10089" s="37" t="s">
        <v>190</v>
      </c>
      <c r="D10089" s="40" t="s">
        <v>370</v>
      </c>
      <c r="E10089" s="37" t="s">
        <v>2525</v>
      </c>
      <c r="F10089" s="37" t="s">
        <v>1093</v>
      </c>
      <c r="G10089" s="37">
        <v>187</v>
      </c>
      <c r="H10089" s="38">
        <v>17859.55</v>
      </c>
      <c r="I10089" s="38">
        <v>4054.11</v>
      </c>
      <c r="J10089" s="24" t="str">
        <f>RIGHT(F10089,2)&amp;"/"&amp;MID(F10089,5,2)&amp;"/"&amp;LEFT(F10089,4)</f>
        <v>24/07/2012</v>
      </c>
      <c r="K10089" s="39">
        <f ca="1">ROUND((TODAY()-J10089)/365.25,1)</f>
        <v>5.2</v>
      </c>
      <c r="L10089" s="26">
        <f>I10089/H10089</f>
        <v>0.2269995604592501</v>
      </c>
    </row>
    <row r="10090" spans="1:12" x14ac:dyDescent="0.2">
      <c r="A10090" s="37" t="s">
        <v>169</v>
      </c>
      <c r="B10090" s="37" t="s">
        <v>184</v>
      </c>
      <c r="C10090" s="37" t="s">
        <v>190</v>
      </c>
      <c r="D10090" s="40" t="s">
        <v>370</v>
      </c>
      <c r="E10090" s="37" t="s">
        <v>5577</v>
      </c>
      <c r="F10090" s="37" t="s">
        <v>2573</v>
      </c>
      <c r="G10090" s="37">
        <v>153</v>
      </c>
      <c r="H10090" s="38">
        <v>19637</v>
      </c>
      <c r="I10090" s="38">
        <v>4457.59</v>
      </c>
      <c r="J10090" s="24" t="str">
        <f>RIGHT(F10090,2)&amp;"/"&amp;MID(F10090,5,2)&amp;"/"&amp;LEFT(F10090,4)</f>
        <v>09/10/2012</v>
      </c>
      <c r="K10090" s="39">
        <f ca="1">ROUND((TODAY()-J10090)/365.25,1)</f>
        <v>5</v>
      </c>
      <c r="L10090" s="26">
        <f>I10090/H10090</f>
        <v>0.22699954168151959</v>
      </c>
    </row>
    <row r="10091" spans="1:12" x14ac:dyDescent="0.2">
      <c r="A10091" s="37" t="s">
        <v>169</v>
      </c>
      <c r="B10091" s="37" t="s">
        <v>223</v>
      </c>
      <c r="C10091" s="37" t="s">
        <v>193</v>
      </c>
      <c r="D10091" s="40" t="s">
        <v>370</v>
      </c>
      <c r="E10091" s="37" t="s">
        <v>2552</v>
      </c>
      <c r="F10091" s="37" t="s">
        <v>3410</v>
      </c>
      <c r="G10091" s="37">
        <v>148</v>
      </c>
      <c r="H10091" s="38">
        <v>15856.95</v>
      </c>
      <c r="I10091" s="38">
        <v>3599.52</v>
      </c>
      <c r="J10091" s="24" t="str">
        <f>RIGHT(F10091,2)&amp;"/"&amp;MID(F10091,5,2)&amp;"/"&amp;LEFT(F10091,4)</f>
        <v>06/03/2008</v>
      </c>
      <c r="K10091" s="39">
        <f ca="1">ROUND((TODAY()-J10091)/365.25,1)</f>
        <v>9.5</v>
      </c>
      <c r="L10091" s="26">
        <f>I10091/H10091</f>
        <v>0.22699951756170006</v>
      </c>
    </row>
    <row r="10092" spans="1:12" x14ac:dyDescent="0.2">
      <c r="A10092" s="37" t="s">
        <v>169</v>
      </c>
      <c r="B10092" s="37" t="s">
        <v>184</v>
      </c>
      <c r="C10092" s="37" t="s">
        <v>186</v>
      </c>
      <c r="D10092" s="37" t="s">
        <v>370</v>
      </c>
      <c r="E10092" s="37" t="s">
        <v>9721</v>
      </c>
      <c r="F10092" s="37" t="s">
        <v>3197</v>
      </c>
      <c r="G10092" s="37">
        <v>99</v>
      </c>
      <c r="H10092" s="38">
        <v>14072.85</v>
      </c>
      <c r="I10092" s="38">
        <v>3194.53</v>
      </c>
      <c r="J10092" s="24" t="str">
        <f>RIGHT(F10092,2)&amp;"/"&amp;MID(F10092,5,2)&amp;"/"&amp;LEFT(F10092,4)</f>
        <v>16/07/2007</v>
      </c>
      <c r="K10092" s="39">
        <f ca="1">ROUND((TODAY()-J10092)/365.25,1)</f>
        <v>10.199999999999999</v>
      </c>
      <c r="L10092" s="26">
        <f>I10092/H10092</f>
        <v>0.22699950614125783</v>
      </c>
    </row>
    <row r="10093" spans="1:12" x14ac:dyDescent="0.2">
      <c r="A10093" s="37" t="s">
        <v>61</v>
      </c>
      <c r="B10093" s="37" t="s">
        <v>393</v>
      </c>
      <c r="C10093" s="37" t="s">
        <v>64</v>
      </c>
      <c r="D10093" s="40" t="s">
        <v>370</v>
      </c>
      <c r="E10093" s="37" t="s">
        <v>2215</v>
      </c>
      <c r="F10093" s="37" t="s">
        <v>1375</v>
      </c>
      <c r="G10093" s="37">
        <v>65</v>
      </c>
      <c r="H10093" s="38">
        <v>17005.5</v>
      </c>
      <c r="I10093" s="38">
        <v>3860.24</v>
      </c>
      <c r="J10093" s="24" t="str">
        <f>RIGHT(F10093,2)&amp;"/"&amp;MID(F10093,5,2)&amp;"/"&amp;LEFT(F10093,4)</f>
        <v>16/06/2010</v>
      </c>
      <c r="K10093" s="39">
        <f ca="1">ROUND((TODAY()-J10093)/365.25,1)</f>
        <v>7.3</v>
      </c>
      <c r="L10093" s="26">
        <f>I10093/H10093</f>
        <v>0.22699950016171239</v>
      </c>
    </row>
    <row r="10094" spans="1:12" x14ac:dyDescent="0.2">
      <c r="A10094" s="37" t="s">
        <v>271</v>
      </c>
      <c r="B10094" s="37" t="s">
        <v>272</v>
      </c>
      <c r="C10094" s="37" t="s">
        <v>1461</v>
      </c>
      <c r="D10094" s="40" t="s">
        <v>370</v>
      </c>
      <c r="E10094" s="37" t="s">
        <v>5572</v>
      </c>
      <c r="F10094" s="37" t="s">
        <v>2655</v>
      </c>
      <c r="G10094" s="37">
        <v>108</v>
      </c>
      <c r="H10094" s="38">
        <v>8002</v>
      </c>
      <c r="I10094" s="38">
        <v>1816.45</v>
      </c>
      <c r="J10094" s="24" t="str">
        <f>RIGHT(F10094,2)&amp;"/"&amp;MID(F10094,5,2)&amp;"/"&amp;LEFT(F10094,4)</f>
        <v>04/02/2011</v>
      </c>
      <c r="K10094" s="39">
        <f ca="1">ROUND((TODAY()-J10094)/365.25,1)</f>
        <v>6.6</v>
      </c>
      <c r="L10094" s="26">
        <f>I10094/H10094</f>
        <v>0.22699950012496875</v>
      </c>
    </row>
    <row r="10095" spans="1:12" x14ac:dyDescent="0.2">
      <c r="A10095" s="37" t="s">
        <v>169</v>
      </c>
      <c r="B10095" s="37" t="s">
        <v>191</v>
      </c>
      <c r="C10095" s="37" t="s">
        <v>198</v>
      </c>
      <c r="D10095" s="40" t="s">
        <v>370</v>
      </c>
      <c r="E10095" s="37" t="s">
        <v>2205</v>
      </c>
      <c r="F10095" s="37" t="s">
        <v>1654</v>
      </c>
      <c r="G10095" s="37">
        <v>249</v>
      </c>
      <c r="H10095" s="38">
        <v>16413.650000000001</v>
      </c>
      <c r="I10095" s="38">
        <v>3725.89</v>
      </c>
      <c r="J10095" s="24" t="str">
        <f>RIGHT(F10095,2)&amp;"/"&amp;MID(F10095,5,2)&amp;"/"&amp;LEFT(F10095,4)</f>
        <v>07/08/2012</v>
      </c>
      <c r="K10095" s="39">
        <f ca="1">ROUND((TODAY()-J10095)/365.25,1)</f>
        <v>5.0999999999999996</v>
      </c>
      <c r="L10095" s="26">
        <f>I10095/H10095</f>
        <v>0.22699947909209711</v>
      </c>
    </row>
    <row r="10096" spans="1:12" x14ac:dyDescent="0.2">
      <c r="A10096" s="37" t="s">
        <v>169</v>
      </c>
      <c r="B10096" s="37" t="s">
        <v>184</v>
      </c>
      <c r="C10096" s="37" t="s">
        <v>190</v>
      </c>
      <c r="D10096" s="37" t="s">
        <v>370</v>
      </c>
      <c r="E10096" s="37" t="s">
        <v>7972</v>
      </c>
      <c r="F10096" s="37" t="s">
        <v>2128</v>
      </c>
      <c r="G10096" s="37">
        <v>173</v>
      </c>
      <c r="H10096" s="38">
        <v>18571.099999999999</v>
      </c>
      <c r="I10096" s="38">
        <v>4215.63</v>
      </c>
      <c r="J10096" s="24" t="str">
        <f>RIGHT(F10096,2)&amp;"/"&amp;MID(F10096,5,2)&amp;"/"&amp;LEFT(F10096,4)</f>
        <v>12/10/2012</v>
      </c>
      <c r="K10096" s="39">
        <f ca="1">ROUND((TODAY()-J10096)/365.25,1)</f>
        <v>4.9000000000000004</v>
      </c>
      <c r="L10096" s="26">
        <f>I10096/H10096</f>
        <v>0.22699947768306672</v>
      </c>
    </row>
    <row r="10097" spans="1:12" x14ac:dyDescent="0.2">
      <c r="A10097" s="37" t="s">
        <v>316</v>
      </c>
      <c r="B10097" s="37" t="s">
        <v>1504</v>
      </c>
      <c r="C10097" s="37" t="s">
        <v>5413</v>
      </c>
      <c r="D10097" s="40" t="s">
        <v>370</v>
      </c>
      <c r="E10097" s="37" t="s">
        <v>4150</v>
      </c>
      <c r="F10097" s="37" t="s">
        <v>3082</v>
      </c>
      <c r="G10097" s="37">
        <v>29</v>
      </c>
      <c r="H10097" s="38">
        <v>13281</v>
      </c>
      <c r="I10097" s="38">
        <v>3014.78</v>
      </c>
      <c r="J10097" s="24" t="str">
        <f>RIGHT(F10097,2)&amp;"/"&amp;MID(F10097,5,2)&amp;"/"&amp;LEFT(F10097,4)</f>
        <v>01/11/2010</v>
      </c>
      <c r="K10097" s="39">
        <f ca="1">ROUND((TODAY()-J10097)/365.25,1)</f>
        <v>6.9</v>
      </c>
      <c r="L10097" s="26">
        <f>I10097/H10097</f>
        <v>0.22699947293125519</v>
      </c>
    </row>
    <row r="10098" spans="1:12" x14ac:dyDescent="0.2">
      <c r="A10098" s="37" t="s">
        <v>61</v>
      </c>
      <c r="B10098" s="37" t="s">
        <v>411</v>
      </c>
      <c r="C10098" s="37" t="s">
        <v>517</v>
      </c>
      <c r="D10098" s="40" t="s">
        <v>370</v>
      </c>
      <c r="E10098" s="37" t="s">
        <v>8882</v>
      </c>
      <c r="F10098" s="37" t="s">
        <v>6707</v>
      </c>
      <c r="G10098" s="37">
        <v>236</v>
      </c>
      <c r="H10098" s="38">
        <v>14212.5</v>
      </c>
      <c r="I10098" s="38">
        <v>3226.23</v>
      </c>
      <c r="J10098" s="24" t="str">
        <f>RIGHT(F10098,2)&amp;"/"&amp;MID(F10098,5,2)&amp;"/"&amp;LEFT(F10098,4)</f>
        <v>19/03/2009</v>
      </c>
      <c r="K10098" s="39">
        <f ca="1">ROUND((TODAY()-J10098)/365.25,1)</f>
        <v>8.5</v>
      </c>
      <c r="L10098" s="26">
        <f>I10098/H10098</f>
        <v>0.22699947229551451</v>
      </c>
    </row>
    <row r="10099" spans="1:12" x14ac:dyDescent="0.2">
      <c r="A10099" s="37" t="s">
        <v>316</v>
      </c>
      <c r="B10099" s="37" t="s">
        <v>322</v>
      </c>
      <c r="C10099" s="37" t="s">
        <v>5278</v>
      </c>
      <c r="D10099" s="40" t="s">
        <v>370</v>
      </c>
      <c r="E10099" s="37" t="s">
        <v>8886</v>
      </c>
      <c r="F10099" s="37" t="s">
        <v>1579</v>
      </c>
      <c r="G10099" s="37">
        <v>39</v>
      </c>
      <c r="H10099" s="38">
        <v>12811</v>
      </c>
      <c r="I10099" s="38">
        <v>2908.09</v>
      </c>
      <c r="J10099" s="24" t="str">
        <f>RIGHT(F10099,2)&amp;"/"&amp;MID(F10099,5,2)&amp;"/"&amp;LEFT(F10099,4)</f>
        <v>05/06/2012</v>
      </c>
      <c r="K10099" s="39">
        <f ca="1">ROUND((TODAY()-J10099)/365.25,1)</f>
        <v>5.3</v>
      </c>
      <c r="L10099" s="26">
        <f>I10099/H10099</f>
        <v>0.22699945359456719</v>
      </c>
    </row>
    <row r="10100" spans="1:12" x14ac:dyDescent="0.2">
      <c r="A10100" s="37" t="s">
        <v>271</v>
      </c>
      <c r="B10100" s="37" t="s">
        <v>277</v>
      </c>
      <c r="C10100" s="37" t="s">
        <v>10198</v>
      </c>
      <c r="D10100" s="37" t="s">
        <v>370</v>
      </c>
      <c r="E10100" s="37" t="s">
        <v>9724</v>
      </c>
      <c r="F10100" s="37" t="s">
        <v>2593</v>
      </c>
      <c r="G10100" s="37">
        <v>131</v>
      </c>
      <c r="H10100" s="38">
        <v>10808</v>
      </c>
      <c r="I10100" s="38">
        <v>2453.41</v>
      </c>
      <c r="J10100" s="24" t="str">
        <f>RIGHT(F10100,2)&amp;"/"&amp;MID(F10100,5,2)&amp;"/"&amp;LEFT(F10100,4)</f>
        <v>24/05/2012</v>
      </c>
      <c r="K10100" s="39">
        <f ca="1">ROUND((TODAY()-J10100)/365.25,1)</f>
        <v>5.3</v>
      </c>
      <c r="L10100" s="26">
        <f>I10100/H10100</f>
        <v>0.22699944485566245</v>
      </c>
    </row>
    <row r="10101" spans="1:12" x14ac:dyDescent="0.2">
      <c r="A10101" s="37" t="s">
        <v>18</v>
      </c>
      <c r="B10101" s="37" t="s">
        <v>24</v>
      </c>
      <c r="C10101" s="37" t="s">
        <v>4162</v>
      </c>
      <c r="D10101" s="37" t="s">
        <v>370</v>
      </c>
      <c r="E10101" s="37" t="s">
        <v>9696</v>
      </c>
      <c r="F10101" s="37" t="s">
        <v>894</v>
      </c>
      <c r="G10101" s="37">
        <v>145</v>
      </c>
      <c r="H10101" s="38">
        <v>6792</v>
      </c>
      <c r="I10101" s="38">
        <v>1541.78</v>
      </c>
      <c r="J10101" s="24" t="str">
        <f>RIGHT(F10101,2)&amp;"/"&amp;MID(F10101,5,2)&amp;"/"&amp;LEFT(F10101,4)</f>
        <v>17/03/2006</v>
      </c>
      <c r="K10101" s="39">
        <f ca="1">ROUND((TODAY()-J10101)/365.25,1)</f>
        <v>11.5</v>
      </c>
      <c r="L10101" s="26">
        <f>I10101/H10101</f>
        <v>0.22699941107184923</v>
      </c>
    </row>
    <row r="10102" spans="1:12" x14ac:dyDescent="0.2">
      <c r="A10102" s="37" t="s">
        <v>290</v>
      </c>
      <c r="B10102" s="37" t="s">
        <v>1174</v>
      </c>
      <c r="C10102" s="37" t="s">
        <v>5279</v>
      </c>
      <c r="D10102" s="40" t="s">
        <v>370</v>
      </c>
      <c r="E10102" s="37" t="s">
        <v>4176</v>
      </c>
      <c r="F10102" s="37" t="s">
        <v>5042</v>
      </c>
      <c r="G10102" s="37">
        <v>6</v>
      </c>
      <c r="H10102" s="38">
        <v>14675.15</v>
      </c>
      <c r="I10102" s="38">
        <v>3331.25</v>
      </c>
      <c r="J10102" s="24" t="str">
        <f>RIGHT(F10102,2)&amp;"/"&amp;MID(F10102,5,2)&amp;"/"&amp;LEFT(F10102,4)</f>
        <v>27/05/2015</v>
      </c>
      <c r="K10102" s="39">
        <f ca="1">ROUND((TODAY()-J10102)/365.25,1)</f>
        <v>2.2999999999999998</v>
      </c>
      <c r="L10102" s="26">
        <f>I10102/H10102</f>
        <v>0.22699938331124384</v>
      </c>
    </row>
    <row r="10103" spans="1:12" x14ac:dyDescent="0.2">
      <c r="A10103" s="37" t="s">
        <v>6188</v>
      </c>
      <c r="B10103" s="37" t="s">
        <v>6189</v>
      </c>
      <c r="C10103" s="37" t="s">
        <v>6190</v>
      </c>
      <c r="D10103" s="40" t="s">
        <v>23</v>
      </c>
      <c r="E10103" s="37" t="s">
        <v>5603</v>
      </c>
      <c r="F10103" s="37" t="s">
        <v>3228</v>
      </c>
      <c r="G10103" s="37">
        <v>534</v>
      </c>
      <c r="H10103" s="38">
        <v>6800.9</v>
      </c>
      <c r="I10103" s="38">
        <v>1543.8</v>
      </c>
      <c r="J10103" s="24" t="str">
        <f>RIGHT(F10103,2)&amp;"/"&amp;MID(F10103,5,2)&amp;"/"&amp;LEFT(F10103,4)</f>
        <v>25/01/2008</v>
      </c>
      <c r="K10103" s="39">
        <f ca="1">ROUND((TODAY()-J10103)/365.25,1)</f>
        <v>9.6999999999999993</v>
      </c>
      <c r="L10103" s="26">
        <f>I10103/H10103</f>
        <v>0.22699936773074153</v>
      </c>
    </row>
    <row r="10104" spans="1:12" x14ac:dyDescent="0.2">
      <c r="A10104" s="37" t="s">
        <v>290</v>
      </c>
      <c r="B10104" s="37" t="s">
        <v>293</v>
      </c>
      <c r="C10104" s="37" t="s">
        <v>3805</v>
      </c>
      <c r="D10104" s="37" t="s">
        <v>370</v>
      </c>
      <c r="E10104" s="37" t="s">
        <v>6903</v>
      </c>
      <c r="F10104" s="37" t="s">
        <v>2794</v>
      </c>
      <c r="G10104" s="37">
        <v>100</v>
      </c>
      <c r="H10104" s="38">
        <v>9328</v>
      </c>
      <c r="I10104" s="38">
        <v>2117.4499999999998</v>
      </c>
      <c r="J10104" s="24" t="str">
        <f>RIGHT(F10104,2)&amp;"/"&amp;MID(F10104,5,2)&amp;"/"&amp;LEFT(F10104,4)</f>
        <v>13/02/2007</v>
      </c>
      <c r="K10104" s="39">
        <f ca="1">ROUND((TODAY()-J10104)/365.25,1)</f>
        <v>10.6</v>
      </c>
      <c r="L10104" s="26">
        <f>I10104/H10104</f>
        <v>0.22699935677530014</v>
      </c>
    </row>
    <row r="10105" spans="1:12" x14ac:dyDescent="0.2">
      <c r="A10105" s="37" t="s">
        <v>61</v>
      </c>
      <c r="B10105" s="37" t="s">
        <v>411</v>
      </c>
      <c r="C10105" s="37" t="s">
        <v>517</v>
      </c>
      <c r="D10105" s="40" t="s">
        <v>370</v>
      </c>
      <c r="E10105" s="37" t="s">
        <v>8899</v>
      </c>
      <c r="F10105" s="37" t="s">
        <v>1222</v>
      </c>
      <c r="G10105" s="37">
        <v>225</v>
      </c>
      <c r="H10105" s="38">
        <v>13513.3</v>
      </c>
      <c r="I10105" s="38">
        <v>3067.51</v>
      </c>
      <c r="J10105" s="24" t="str">
        <f>RIGHT(F10105,2)&amp;"/"&amp;MID(F10105,5,2)&amp;"/"&amp;LEFT(F10105,4)</f>
        <v>29/10/2008</v>
      </c>
      <c r="K10105" s="39">
        <f ca="1">ROUND((TODAY()-J10105)/365.25,1)</f>
        <v>8.9</v>
      </c>
      <c r="L10105" s="26">
        <f>I10105/H10105</f>
        <v>0.22699932658936015</v>
      </c>
    </row>
    <row r="10106" spans="1:12" x14ac:dyDescent="0.2">
      <c r="A10106" s="37" t="s">
        <v>61</v>
      </c>
      <c r="B10106" s="37" t="s">
        <v>411</v>
      </c>
      <c r="C10106" s="37" t="s">
        <v>1725</v>
      </c>
      <c r="D10106" s="40" t="s">
        <v>370</v>
      </c>
      <c r="E10106" s="37" t="s">
        <v>2205</v>
      </c>
      <c r="F10106" s="37" t="s">
        <v>1498</v>
      </c>
      <c r="G10106" s="37">
        <v>208</v>
      </c>
      <c r="H10106" s="38">
        <v>10001</v>
      </c>
      <c r="I10106" s="38">
        <v>2270.2199999999998</v>
      </c>
      <c r="J10106" s="24" t="str">
        <f>RIGHT(F10106,2)&amp;"/"&amp;MID(F10106,5,2)&amp;"/"&amp;LEFT(F10106,4)</f>
        <v>03/03/2006</v>
      </c>
      <c r="K10106" s="39">
        <f ca="1">ROUND((TODAY()-J10106)/365.25,1)</f>
        <v>11.6</v>
      </c>
      <c r="L10106" s="26">
        <f>I10106/H10106</f>
        <v>0.22699930006999297</v>
      </c>
    </row>
    <row r="10107" spans="1:12" x14ac:dyDescent="0.2">
      <c r="A10107" s="37" t="s">
        <v>18</v>
      </c>
      <c r="B10107" s="37" t="s">
        <v>24</v>
      </c>
      <c r="C10107" s="37" t="s">
        <v>9702</v>
      </c>
      <c r="D10107" s="37" t="s">
        <v>370</v>
      </c>
      <c r="E10107" s="37" t="s">
        <v>9701</v>
      </c>
      <c r="F10107" s="37" t="s">
        <v>8814</v>
      </c>
      <c r="G10107" s="37">
        <v>133</v>
      </c>
      <c r="H10107" s="38">
        <v>8548</v>
      </c>
      <c r="I10107" s="38">
        <v>1940.39</v>
      </c>
      <c r="J10107" s="24" t="str">
        <f>RIGHT(F10107,2)&amp;"/"&amp;MID(F10107,5,2)&amp;"/"&amp;LEFT(F10107,4)</f>
        <v>20/03/2006</v>
      </c>
      <c r="K10107" s="39">
        <f ca="1">ROUND((TODAY()-J10107)/365.25,1)</f>
        <v>11.5</v>
      </c>
      <c r="L10107" s="26">
        <f>I10107/H10107</f>
        <v>0.22699929808142258</v>
      </c>
    </row>
    <row r="10108" spans="1:12" x14ac:dyDescent="0.2">
      <c r="A10108" s="37" t="s">
        <v>61</v>
      </c>
      <c r="B10108" s="37" t="s">
        <v>401</v>
      </c>
      <c r="C10108" s="37" t="s">
        <v>8964</v>
      </c>
      <c r="D10108" s="40" t="s">
        <v>370</v>
      </c>
      <c r="E10108" s="37" t="s">
        <v>8900</v>
      </c>
      <c r="F10108" s="37" t="s">
        <v>8965</v>
      </c>
      <c r="G10108" s="37">
        <v>62</v>
      </c>
      <c r="H10108" s="38">
        <v>2696</v>
      </c>
      <c r="I10108" s="38">
        <v>611.99</v>
      </c>
      <c r="J10108" s="24" t="str">
        <f>RIGHT(F10108,2)&amp;"/"&amp;MID(F10108,5,2)&amp;"/"&amp;LEFT(F10108,4)</f>
        <v>13/03/1991</v>
      </c>
      <c r="K10108" s="39">
        <f ca="1">ROUND((TODAY()-J10108)/365.25,1)</f>
        <v>26.5</v>
      </c>
      <c r="L10108" s="26">
        <f>I10108/H10108</f>
        <v>0.22699925816023739</v>
      </c>
    </row>
    <row r="10109" spans="1:12" x14ac:dyDescent="0.2">
      <c r="A10109" s="37" t="s">
        <v>267</v>
      </c>
      <c r="B10109" s="37" t="s">
        <v>3630</v>
      </c>
      <c r="C10109" s="37" t="s">
        <v>1790</v>
      </c>
      <c r="D10109" s="37" t="s">
        <v>370</v>
      </c>
      <c r="E10109" s="37" t="s">
        <v>6914</v>
      </c>
      <c r="F10109" s="37" t="s">
        <v>4960</v>
      </c>
      <c r="G10109" s="37">
        <v>86</v>
      </c>
      <c r="H10109" s="38">
        <v>11577</v>
      </c>
      <c r="I10109" s="38">
        <v>2627.97</v>
      </c>
      <c r="J10109" s="24" t="str">
        <f>RIGHT(F10109,2)&amp;"/"&amp;MID(F10109,5,2)&amp;"/"&amp;LEFT(F10109,4)</f>
        <v>12/07/2013</v>
      </c>
      <c r="K10109" s="39">
        <f ca="1">ROUND((TODAY()-J10109)/365.25,1)</f>
        <v>4.2</v>
      </c>
      <c r="L10109" s="26">
        <f>I10109/H10109</f>
        <v>0.22699922259652758</v>
      </c>
    </row>
    <row r="10110" spans="1:12" x14ac:dyDescent="0.2">
      <c r="A10110" s="37" t="s">
        <v>316</v>
      </c>
      <c r="B10110" s="37" t="s">
        <v>322</v>
      </c>
      <c r="C10110" s="37" t="s">
        <v>3942</v>
      </c>
      <c r="D10110" s="37" t="s">
        <v>370</v>
      </c>
      <c r="E10110" s="37" t="s">
        <v>7972</v>
      </c>
      <c r="F10110" s="37" t="s">
        <v>6250</v>
      </c>
      <c r="G10110" s="37">
        <v>120</v>
      </c>
      <c r="H10110" s="38">
        <v>9164</v>
      </c>
      <c r="I10110" s="38">
        <v>2080.2199999999998</v>
      </c>
      <c r="J10110" s="24" t="str">
        <f>RIGHT(F10110,2)&amp;"/"&amp;MID(F10110,5,2)&amp;"/"&amp;LEFT(F10110,4)</f>
        <v>28/01/2010</v>
      </c>
      <c r="K10110" s="39">
        <f ca="1">ROUND((TODAY()-J10110)/365.25,1)</f>
        <v>7.7</v>
      </c>
      <c r="L10110" s="26">
        <f>I10110/H10110</f>
        <v>0.22699912701876906</v>
      </c>
    </row>
    <row r="10111" spans="1:12" x14ac:dyDescent="0.2">
      <c r="A10111" s="37" t="s">
        <v>304</v>
      </c>
      <c r="B10111" s="37" t="s">
        <v>3909</v>
      </c>
      <c r="C10111" s="37" t="s">
        <v>8764</v>
      </c>
      <c r="D10111" s="40" t="s">
        <v>370</v>
      </c>
      <c r="E10111" s="37" t="s">
        <v>8902</v>
      </c>
      <c r="F10111" s="37" t="s">
        <v>4587</v>
      </c>
      <c r="G10111" s="37">
        <v>163</v>
      </c>
      <c r="H10111" s="38">
        <v>10197</v>
      </c>
      <c r="I10111" s="38">
        <v>2314.71</v>
      </c>
      <c r="J10111" s="24" t="str">
        <f>RIGHT(F10111,2)&amp;"/"&amp;MID(F10111,5,2)&amp;"/"&amp;LEFT(F10111,4)</f>
        <v>29/09/2009</v>
      </c>
      <c r="K10111" s="39">
        <f ca="1">ROUND((TODAY()-J10111)/365.25,1)</f>
        <v>8</v>
      </c>
      <c r="L10111" s="26">
        <f>I10111/H10111</f>
        <v>0.22699911738746689</v>
      </c>
    </row>
    <row r="10112" spans="1:12" x14ac:dyDescent="0.2">
      <c r="A10112" s="37" t="s">
        <v>61</v>
      </c>
      <c r="B10112" s="37" t="s">
        <v>411</v>
      </c>
      <c r="C10112" s="37" t="s">
        <v>1725</v>
      </c>
      <c r="D10112" s="40" t="s">
        <v>370</v>
      </c>
      <c r="E10112" s="37" t="s">
        <v>4152</v>
      </c>
      <c r="F10112" s="37" t="s">
        <v>4418</v>
      </c>
      <c r="G10112" s="37">
        <v>174</v>
      </c>
      <c r="H10112" s="38">
        <v>8677</v>
      </c>
      <c r="I10112" s="38">
        <v>1969.67</v>
      </c>
      <c r="J10112" s="24" t="str">
        <f>RIGHT(F10112,2)&amp;"/"&amp;MID(F10112,5,2)&amp;"/"&amp;LEFT(F10112,4)</f>
        <v>04/08/2004</v>
      </c>
      <c r="K10112" s="39">
        <f ca="1">ROUND((TODAY()-J10112)/365.25,1)</f>
        <v>13.1</v>
      </c>
      <c r="L10112" s="26">
        <f>I10112/H10112</f>
        <v>0.22699896277515272</v>
      </c>
    </row>
    <row r="10113" spans="1:12" x14ac:dyDescent="0.2">
      <c r="A10113" s="37" t="s">
        <v>169</v>
      </c>
      <c r="B10113" s="37" t="s">
        <v>175</v>
      </c>
      <c r="C10113" s="37" t="s">
        <v>4798</v>
      </c>
      <c r="D10113" s="40" t="s">
        <v>370</v>
      </c>
      <c r="E10113" s="37" t="s">
        <v>4156</v>
      </c>
      <c r="F10113" s="37" t="s">
        <v>3183</v>
      </c>
      <c r="G10113" s="37">
        <v>238</v>
      </c>
      <c r="H10113" s="38">
        <v>8667</v>
      </c>
      <c r="I10113" s="38">
        <v>1967.4</v>
      </c>
      <c r="J10113" s="24" t="str">
        <f>RIGHT(F10113,2)&amp;"/"&amp;MID(F10113,5,2)&amp;"/"&amp;LEFT(F10113,4)</f>
        <v>10/02/2011</v>
      </c>
      <c r="K10113" s="39">
        <f ca="1">ROUND((TODAY()-J10113)/365.25,1)</f>
        <v>6.6</v>
      </c>
      <c r="L10113" s="26">
        <f>I10113/H10113</f>
        <v>0.22699896157840085</v>
      </c>
    </row>
    <row r="10114" spans="1:12" x14ac:dyDescent="0.2">
      <c r="A10114" s="37" t="s">
        <v>316</v>
      </c>
      <c r="B10114" s="37" t="s">
        <v>325</v>
      </c>
      <c r="C10114" s="37" t="s">
        <v>4160</v>
      </c>
      <c r="D10114" s="37" t="s">
        <v>370</v>
      </c>
      <c r="E10114" s="37" t="s">
        <v>6908</v>
      </c>
      <c r="F10114" s="37" t="s">
        <v>7853</v>
      </c>
      <c r="G10114" s="37">
        <v>125</v>
      </c>
      <c r="H10114" s="38">
        <v>2594.1999999999998</v>
      </c>
      <c r="I10114" s="38">
        <v>588.88</v>
      </c>
      <c r="J10114" s="24" t="str">
        <f>RIGHT(F10114,2)&amp;"/"&amp;MID(F10114,5,2)&amp;"/"&amp;LEFT(F10114,4)</f>
        <v>03/01/2002</v>
      </c>
      <c r="K10114" s="39">
        <f ca="1">ROUND((TODAY()-J10114)/365.25,1)</f>
        <v>15.7</v>
      </c>
      <c r="L10114" s="26">
        <f>I10114/H10114</f>
        <v>0.22699868938401049</v>
      </c>
    </row>
    <row r="10115" spans="1:12" x14ac:dyDescent="0.2">
      <c r="A10115" s="37" t="s">
        <v>3789</v>
      </c>
      <c r="B10115" s="37" t="s">
        <v>6614</v>
      </c>
      <c r="C10115" s="37" t="s">
        <v>3929</v>
      </c>
      <c r="D10115" s="40" t="s">
        <v>370</v>
      </c>
      <c r="E10115" s="37" t="s">
        <v>5584</v>
      </c>
      <c r="F10115" s="37" t="s">
        <v>751</v>
      </c>
      <c r="G10115" s="37">
        <v>135</v>
      </c>
      <c r="H10115" s="38">
        <v>4548</v>
      </c>
      <c r="I10115" s="38">
        <v>1032.3900000000001</v>
      </c>
      <c r="J10115" s="24" t="str">
        <f>RIGHT(F10115,2)&amp;"/"&amp;MID(F10115,5,2)&amp;"/"&amp;LEFT(F10115,4)</f>
        <v>29/06/2007</v>
      </c>
      <c r="K10115" s="39">
        <f ca="1">ROUND((TODAY()-J10115)/365.25,1)</f>
        <v>10.199999999999999</v>
      </c>
      <c r="L10115" s="26">
        <f>I10115/H10115</f>
        <v>0.22699868073878629</v>
      </c>
    </row>
    <row r="10116" spans="1:12" x14ac:dyDescent="0.2">
      <c r="A10116" s="37" t="s">
        <v>259</v>
      </c>
      <c r="B10116" s="37" t="s">
        <v>260</v>
      </c>
      <c r="C10116" s="37" t="s">
        <v>5096</v>
      </c>
      <c r="D10116" s="40" t="s">
        <v>370</v>
      </c>
      <c r="E10116" s="37" t="s">
        <v>4176</v>
      </c>
      <c r="F10116" s="37" t="s">
        <v>1852</v>
      </c>
      <c r="G10116" s="37">
        <v>68</v>
      </c>
      <c r="H10116" s="38">
        <v>6647</v>
      </c>
      <c r="I10116" s="38">
        <v>1508.86</v>
      </c>
      <c r="J10116" s="24" t="str">
        <f>RIGHT(F10116,2)&amp;"/"&amp;MID(F10116,5,2)&amp;"/"&amp;LEFT(F10116,4)</f>
        <v>21/10/2005</v>
      </c>
      <c r="K10116" s="39">
        <f ca="1">ROUND((TODAY()-J10116)/365.25,1)</f>
        <v>11.9</v>
      </c>
      <c r="L10116" s="26">
        <f>I10116/H10116</f>
        <v>0.22699864600571684</v>
      </c>
    </row>
    <row r="10117" spans="1:12" x14ac:dyDescent="0.2">
      <c r="A10117" s="37" t="s">
        <v>3789</v>
      </c>
      <c r="B10117" s="37" t="s">
        <v>6614</v>
      </c>
      <c r="C10117" s="37" t="s">
        <v>3929</v>
      </c>
      <c r="D10117" s="37" t="s">
        <v>370</v>
      </c>
      <c r="E10117" s="37" t="s">
        <v>9701</v>
      </c>
      <c r="F10117" s="37" t="s">
        <v>3209</v>
      </c>
      <c r="G10117" s="37">
        <v>144</v>
      </c>
      <c r="H10117" s="38">
        <v>4258</v>
      </c>
      <c r="I10117" s="38">
        <v>966.56</v>
      </c>
      <c r="J10117" s="24" t="str">
        <f>RIGHT(F10117,2)&amp;"/"&amp;MID(F10117,5,2)&amp;"/"&amp;LEFT(F10117,4)</f>
        <v>03/12/2007</v>
      </c>
      <c r="K10117" s="39">
        <f ca="1">ROUND((TODAY()-J10117)/365.25,1)</f>
        <v>9.8000000000000007</v>
      </c>
      <c r="L10117" s="26">
        <f>I10117/H10117</f>
        <v>0.22699859088774071</v>
      </c>
    </row>
    <row r="10118" spans="1:12" x14ac:dyDescent="0.2">
      <c r="A10118" s="37" t="s">
        <v>154</v>
      </c>
      <c r="B10118" s="37" t="s">
        <v>6134</v>
      </c>
      <c r="C10118" s="37" t="s">
        <v>2047</v>
      </c>
      <c r="D10118" s="40" t="s">
        <v>370</v>
      </c>
      <c r="E10118" s="37" t="s">
        <v>5598</v>
      </c>
      <c r="F10118" s="37" t="s">
        <v>1492</v>
      </c>
      <c r="G10118" s="37">
        <v>49</v>
      </c>
      <c r="H10118" s="38">
        <v>4987</v>
      </c>
      <c r="I10118" s="38">
        <v>1132.04</v>
      </c>
      <c r="J10118" s="24" t="str">
        <f>RIGHT(F10118,2)&amp;"/"&amp;MID(F10118,5,2)&amp;"/"&amp;LEFT(F10118,4)</f>
        <v>31/12/2010</v>
      </c>
      <c r="K10118" s="39">
        <f ca="1">ROUND((TODAY()-J10118)/365.25,1)</f>
        <v>6.7</v>
      </c>
      <c r="L10118" s="26">
        <f>I10118/H10118</f>
        <v>0.22699819530780027</v>
      </c>
    </row>
    <row r="10119" spans="1:12" x14ac:dyDescent="0.2">
      <c r="A10119" s="37" t="s">
        <v>18</v>
      </c>
      <c r="B10119" s="37" t="s">
        <v>19</v>
      </c>
      <c r="C10119" s="37" t="s">
        <v>6885</v>
      </c>
      <c r="D10119" s="37" t="s">
        <v>370</v>
      </c>
      <c r="E10119" s="37" t="s">
        <v>6862</v>
      </c>
      <c r="F10119" s="37" t="s">
        <v>837</v>
      </c>
      <c r="G10119" s="37">
        <v>235</v>
      </c>
      <c r="H10119" s="38">
        <v>3727</v>
      </c>
      <c r="I10119" s="38">
        <v>846.02</v>
      </c>
      <c r="J10119" s="24" t="str">
        <f>RIGHT(F10119,2)&amp;"/"&amp;MID(F10119,5,2)&amp;"/"&amp;LEFT(F10119,4)</f>
        <v>10/08/2004</v>
      </c>
      <c r="K10119" s="39">
        <f ca="1">ROUND((TODAY()-J10119)/365.25,1)</f>
        <v>13.1</v>
      </c>
      <c r="L10119" s="26">
        <f>I10119/H10119</f>
        <v>0.22699758518916019</v>
      </c>
    </row>
    <row r="10120" spans="1:12" x14ac:dyDescent="0.2">
      <c r="A10120" s="37" t="s">
        <v>271</v>
      </c>
      <c r="B10120" s="37" t="s">
        <v>275</v>
      </c>
      <c r="C10120" s="37" t="s">
        <v>7654</v>
      </c>
      <c r="D10120" s="37" t="s">
        <v>370</v>
      </c>
      <c r="E10120" s="37" t="s">
        <v>7956</v>
      </c>
      <c r="F10120" s="37" t="s">
        <v>463</v>
      </c>
      <c r="G10120" s="37">
        <v>194</v>
      </c>
      <c r="H10120" s="38">
        <v>3246.6</v>
      </c>
      <c r="I10120" s="38">
        <v>736.97</v>
      </c>
      <c r="J10120" s="24" t="str">
        <f>RIGHT(F10120,2)&amp;"/"&amp;MID(F10120,5,2)&amp;"/"&amp;LEFT(F10120,4)</f>
        <v>01/02/2006</v>
      </c>
      <c r="K10120" s="39">
        <f ca="1">ROUND((TODAY()-J10120)/365.25,1)</f>
        <v>11.6</v>
      </c>
      <c r="L10120" s="26">
        <f>I10120/H10120</f>
        <v>0.22699747428078607</v>
      </c>
    </row>
    <row r="10121" spans="1:12" x14ac:dyDescent="0.2">
      <c r="A10121" s="37" t="s">
        <v>316</v>
      </c>
      <c r="B10121" s="37" t="s">
        <v>322</v>
      </c>
      <c r="C10121" s="37" t="s">
        <v>5403</v>
      </c>
      <c r="D10121" s="40" t="s">
        <v>370</v>
      </c>
      <c r="E10121" s="37" t="s">
        <v>4188</v>
      </c>
      <c r="F10121" s="37" t="s">
        <v>5404</v>
      </c>
      <c r="G10121" s="37">
        <v>268</v>
      </c>
      <c r="H10121" s="38">
        <v>2916.2</v>
      </c>
      <c r="I10121" s="38">
        <v>661.97</v>
      </c>
      <c r="J10121" s="24" t="str">
        <f>RIGHT(F10121,2)&amp;"/"&amp;MID(F10121,5,2)&amp;"/"&amp;LEFT(F10121,4)</f>
        <v>17/09/2004</v>
      </c>
      <c r="K10121" s="39">
        <f ca="1">ROUND((TODAY()-J10121)/365.25,1)</f>
        <v>13</v>
      </c>
      <c r="L10121" s="26">
        <f>I10121/H10121</f>
        <v>0.22699746245113506</v>
      </c>
    </row>
    <row r="10122" spans="1:12" x14ac:dyDescent="0.2">
      <c r="A10122" s="37" t="s">
        <v>18</v>
      </c>
      <c r="B10122" s="37" t="s">
        <v>19</v>
      </c>
      <c r="C10122" s="37" t="s">
        <v>3798</v>
      </c>
      <c r="D10122" s="37" t="s">
        <v>370</v>
      </c>
      <c r="E10122" s="37" t="s">
        <v>7965</v>
      </c>
      <c r="F10122" s="37" t="s">
        <v>2388</v>
      </c>
      <c r="G10122" s="37">
        <v>182</v>
      </c>
      <c r="H10122" s="38">
        <v>1834.7</v>
      </c>
      <c r="I10122" s="38">
        <v>416.47</v>
      </c>
      <c r="J10122" s="24" t="str">
        <f>RIGHT(F10122,2)&amp;"/"&amp;MID(F10122,5,2)&amp;"/"&amp;LEFT(F10122,4)</f>
        <v>17/08/1999</v>
      </c>
      <c r="K10122" s="39">
        <f ca="1">ROUND((TODAY()-J10122)/365.25,1)</f>
        <v>18.100000000000001</v>
      </c>
      <c r="L10122" s="26">
        <f>I10122/H10122</f>
        <v>0.2269962391671663</v>
      </c>
    </row>
    <row r="10123" spans="1:12" x14ac:dyDescent="0.2">
      <c r="A10123" s="37" t="s">
        <v>61</v>
      </c>
      <c r="B10123" s="37" t="s">
        <v>6966</v>
      </c>
      <c r="C10123" s="37" t="s">
        <v>6967</v>
      </c>
      <c r="D10123" s="37" t="s">
        <v>370</v>
      </c>
      <c r="E10123" s="37" t="s">
        <v>6864</v>
      </c>
      <c r="F10123" s="37" t="s">
        <v>6968</v>
      </c>
      <c r="G10123" s="37">
        <v>271</v>
      </c>
      <c r="H10123" s="38">
        <v>1015.7</v>
      </c>
      <c r="I10123" s="38">
        <v>230.56</v>
      </c>
      <c r="J10123" s="24" t="str">
        <f>RIGHT(F10123,2)&amp;"/"&amp;MID(F10123,5,2)&amp;"/"&amp;LEFT(F10123,4)</f>
        <v>25/09/1997</v>
      </c>
      <c r="K10123" s="39">
        <f ca="1">ROUND((TODAY()-J10123)/365.25,1)</f>
        <v>20</v>
      </c>
      <c r="L10123" s="26">
        <f>I10123/H10123</f>
        <v>0.22699616028354827</v>
      </c>
    </row>
    <row r="10124" spans="1:12" x14ac:dyDescent="0.2">
      <c r="A10124" s="37" t="s">
        <v>116</v>
      </c>
      <c r="B10124" s="37" t="s">
        <v>4542</v>
      </c>
      <c r="C10124" s="37" t="s">
        <v>8164</v>
      </c>
      <c r="D10124" s="37" t="s">
        <v>370</v>
      </c>
      <c r="E10124" s="37" t="s">
        <v>7983</v>
      </c>
      <c r="F10124" s="37" t="s">
        <v>4561</v>
      </c>
      <c r="G10124" s="37"/>
      <c r="H10124" s="38">
        <v>447</v>
      </c>
      <c r="I10124" s="38">
        <v>101.46</v>
      </c>
      <c r="J10124" s="24" t="str">
        <f>RIGHT(F10124,2)&amp;"/"&amp;MID(F10124,5,2)&amp;"/"&amp;LEFT(F10124,4)</f>
        <v>31/12/1969</v>
      </c>
      <c r="K10124" s="39">
        <f ca="1">ROUND((TODAY()-J10124)/365.25,1)</f>
        <v>47.7</v>
      </c>
      <c r="L10124" s="26">
        <f>I10124/H10124</f>
        <v>0.22697986577181206</v>
      </c>
    </row>
    <row r="10125" spans="1:12" x14ac:dyDescent="0.2">
      <c r="A10125" s="37" t="s">
        <v>267</v>
      </c>
      <c r="B10125" s="37" t="s">
        <v>8598</v>
      </c>
      <c r="C10125" s="37" t="s">
        <v>10180</v>
      </c>
      <c r="D10125" s="37" t="s">
        <v>370</v>
      </c>
      <c r="E10125" s="37" t="s">
        <v>9681</v>
      </c>
      <c r="F10125" s="37" t="s">
        <v>5112</v>
      </c>
      <c r="G10125" s="37">
        <v>114</v>
      </c>
      <c r="H10125" s="38">
        <v>10295</v>
      </c>
      <c r="I10125" s="38">
        <v>2326.67</v>
      </c>
      <c r="J10125" s="24" t="str">
        <f>RIGHT(F10125,2)&amp;"/"&amp;MID(F10125,5,2)&amp;"/"&amp;LEFT(F10125,4)</f>
        <v>15/07/2003</v>
      </c>
      <c r="K10125" s="39">
        <f ca="1">ROUND((TODAY()-J10125)/365.25,1)</f>
        <v>14.2</v>
      </c>
      <c r="L10125" s="26">
        <f>I10125/H10125</f>
        <v>0.22600000000000001</v>
      </c>
    </row>
    <row r="10126" spans="1:12" x14ac:dyDescent="0.2">
      <c r="A10126" s="37" t="s">
        <v>61</v>
      </c>
      <c r="B10126" s="37" t="s">
        <v>406</v>
      </c>
      <c r="C10126" s="37" t="s">
        <v>2788</v>
      </c>
      <c r="D10126" s="40" t="s">
        <v>370</v>
      </c>
      <c r="E10126" s="37" t="s">
        <v>4211</v>
      </c>
      <c r="F10126" s="37" t="s">
        <v>4377</v>
      </c>
      <c r="G10126" s="37">
        <v>169</v>
      </c>
      <c r="H10126" s="38">
        <v>3740</v>
      </c>
      <c r="I10126" s="38">
        <v>845.24</v>
      </c>
      <c r="J10126" s="24" t="str">
        <f>RIGHT(F10126,2)&amp;"/"&amp;MID(F10126,5,2)&amp;"/"&amp;LEFT(F10126,4)</f>
        <v>19/04/2000</v>
      </c>
      <c r="K10126" s="39">
        <f ca="1">ROUND((TODAY()-J10126)/365.25,1)</f>
        <v>17.399999999999999</v>
      </c>
      <c r="L10126" s="26">
        <f>I10126/H10126</f>
        <v>0.22600000000000001</v>
      </c>
    </row>
    <row r="10127" spans="1:12" x14ac:dyDescent="0.2">
      <c r="A10127" s="37" t="s">
        <v>160</v>
      </c>
      <c r="B10127" s="37" t="s">
        <v>164</v>
      </c>
      <c r="C10127" s="37" t="s">
        <v>1752</v>
      </c>
      <c r="D10127" s="40" t="s">
        <v>370</v>
      </c>
      <c r="E10127" s="37" t="s">
        <v>4214</v>
      </c>
      <c r="F10127" s="37" t="s">
        <v>4733</v>
      </c>
      <c r="G10127" s="37">
        <v>45</v>
      </c>
      <c r="H10127" s="38">
        <v>42743.85</v>
      </c>
      <c r="I10127" s="38">
        <v>9660.11</v>
      </c>
      <c r="J10127" s="24" t="str">
        <f>RIGHT(F10127,2)&amp;"/"&amp;MID(F10127,5,2)&amp;"/"&amp;LEFT(F10127,4)</f>
        <v>11/02/2011</v>
      </c>
      <c r="K10127" s="39">
        <f ca="1">ROUND((TODAY()-J10127)/365.25,1)</f>
        <v>6.6</v>
      </c>
      <c r="L10127" s="26">
        <f>I10127/H10127</f>
        <v>0.22599999766048218</v>
      </c>
    </row>
    <row r="10128" spans="1:12" x14ac:dyDescent="0.2">
      <c r="A10128" s="37" t="s">
        <v>18</v>
      </c>
      <c r="B10128" s="37" t="s">
        <v>59</v>
      </c>
      <c r="C10128" s="37" t="s">
        <v>2708</v>
      </c>
      <c r="D10128" s="40" t="s">
        <v>370</v>
      </c>
      <c r="E10128" s="37" t="s">
        <v>2521</v>
      </c>
      <c r="F10128" s="37" t="s">
        <v>2709</v>
      </c>
      <c r="G10128" s="37">
        <v>100</v>
      </c>
      <c r="H10128" s="38">
        <v>17758.849999999999</v>
      </c>
      <c r="I10128" s="38">
        <v>4013.5</v>
      </c>
      <c r="J10128" s="24" t="str">
        <f>RIGHT(F10128,2)&amp;"/"&amp;MID(F10128,5,2)&amp;"/"&amp;LEFT(F10128,4)</f>
        <v>31/07/2007</v>
      </c>
      <c r="K10128" s="39">
        <f ca="1">ROUND((TODAY()-J10128)/365.25,1)</f>
        <v>10.1</v>
      </c>
      <c r="L10128" s="26">
        <f>I10128/H10128</f>
        <v>0.22599999436900478</v>
      </c>
    </row>
    <row r="10129" spans="1:12" x14ac:dyDescent="0.2">
      <c r="A10129" s="37" t="s">
        <v>169</v>
      </c>
      <c r="B10129" s="37" t="s">
        <v>221</v>
      </c>
      <c r="C10129" s="37" t="s">
        <v>188</v>
      </c>
      <c r="D10129" s="37" t="s">
        <v>370</v>
      </c>
      <c r="E10129" s="37" t="s">
        <v>6914</v>
      </c>
      <c r="F10129" s="37" t="s">
        <v>5670</v>
      </c>
      <c r="G10129" s="37">
        <v>216</v>
      </c>
      <c r="H10129" s="38">
        <v>16333.85</v>
      </c>
      <c r="I10129" s="38">
        <v>3691.45</v>
      </c>
      <c r="J10129" s="24" t="str">
        <f>RIGHT(F10129,2)&amp;"/"&amp;MID(F10129,5,2)&amp;"/"&amp;LEFT(F10129,4)</f>
        <v>03/11/2009</v>
      </c>
      <c r="K10129" s="39">
        <f ca="1">ROUND((TODAY()-J10129)/365.25,1)</f>
        <v>7.9</v>
      </c>
      <c r="L10129" s="26">
        <f>I10129/H10129</f>
        <v>0.22599999387774466</v>
      </c>
    </row>
    <row r="10130" spans="1:12" x14ac:dyDescent="0.2">
      <c r="A10130" s="37" t="s">
        <v>160</v>
      </c>
      <c r="B10130" s="37" t="s">
        <v>164</v>
      </c>
      <c r="C10130" s="37" t="s">
        <v>1752</v>
      </c>
      <c r="D10130" s="40" t="s">
        <v>370</v>
      </c>
      <c r="E10130" s="37" t="s">
        <v>2210</v>
      </c>
      <c r="F10130" s="37" t="s">
        <v>1151</v>
      </c>
      <c r="G10130" s="37">
        <v>116</v>
      </c>
      <c r="H10130" s="38">
        <v>36631.550000000003</v>
      </c>
      <c r="I10130" s="38">
        <v>8278.73</v>
      </c>
      <c r="J10130" s="24" t="str">
        <f>RIGHT(F10130,2)&amp;"/"&amp;MID(F10130,5,2)&amp;"/"&amp;LEFT(F10130,4)</f>
        <v>01/04/2011</v>
      </c>
      <c r="K10130" s="39">
        <f ca="1">ROUND((TODAY()-J10130)/365.25,1)</f>
        <v>6.5</v>
      </c>
      <c r="L10130" s="26">
        <f>I10130/H10130</f>
        <v>0.22599999181033834</v>
      </c>
    </row>
    <row r="10131" spans="1:12" x14ac:dyDescent="0.2">
      <c r="A10131" s="37" t="s">
        <v>61</v>
      </c>
      <c r="B10131" s="37" t="s">
        <v>413</v>
      </c>
      <c r="C10131" s="37" t="s">
        <v>940</v>
      </c>
      <c r="D10131" s="40" t="s">
        <v>370</v>
      </c>
      <c r="E10131" s="37" t="s">
        <v>8863</v>
      </c>
      <c r="F10131" s="37" t="s">
        <v>3649</v>
      </c>
      <c r="G10131" s="37">
        <v>140</v>
      </c>
      <c r="H10131" s="38">
        <v>32118.1</v>
      </c>
      <c r="I10131" s="38">
        <v>7258.69</v>
      </c>
      <c r="J10131" s="24" t="str">
        <f>RIGHT(F10131,2)&amp;"/"&amp;MID(F10131,5,2)&amp;"/"&amp;LEFT(F10131,4)</f>
        <v>02/03/2012</v>
      </c>
      <c r="K10131" s="39">
        <f ca="1">ROUND((TODAY()-J10131)/365.25,1)</f>
        <v>5.6</v>
      </c>
      <c r="L10131" s="26">
        <f>I10131/H10131</f>
        <v>0.22599998131894478</v>
      </c>
    </row>
    <row r="10132" spans="1:12" x14ac:dyDescent="0.2">
      <c r="A10132" s="37" t="s">
        <v>169</v>
      </c>
      <c r="B10132" s="37" t="s">
        <v>1395</v>
      </c>
      <c r="C10132" s="37" t="s">
        <v>2087</v>
      </c>
      <c r="D10132" s="37" t="s">
        <v>370</v>
      </c>
      <c r="E10132" s="37" t="s">
        <v>6891</v>
      </c>
      <c r="F10132" s="37" t="s">
        <v>4602</v>
      </c>
      <c r="G10132" s="37">
        <v>77</v>
      </c>
      <c r="H10132" s="38">
        <v>14923.1</v>
      </c>
      <c r="I10132" s="38">
        <v>3372.62</v>
      </c>
      <c r="J10132" s="24" t="str">
        <f>RIGHT(F10132,2)&amp;"/"&amp;MID(F10132,5,2)&amp;"/"&amp;LEFT(F10132,4)</f>
        <v>22/10/2008</v>
      </c>
      <c r="K10132" s="39">
        <f ca="1">ROUND((TODAY()-J10132)/365.25,1)</f>
        <v>8.9</v>
      </c>
      <c r="L10132" s="26">
        <f>I10132/H10132</f>
        <v>0.2259999597938766</v>
      </c>
    </row>
    <row r="10133" spans="1:12" x14ac:dyDescent="0.2">
      <c r="A10133" s="37" t="s">
        <v>160</v>
      </c>
      <c r="B10133" s="37" t="s">
        <v>1355</v>
      </c>
      <c r="C10133" s="37" t="s">
        <v>1025</v>
      </c>
      <c r="D10133" s="40" t="s">
        <v>370</v>
      </c>
      <c r="E10133" s="37" t="s">
        <v>2207</v>
      </c>
      <c r="F10133" s="37" t="s">
        <v>909</v>
      </c>
      <c r="G10133" s="37">
        <v>116</v>
      </c>
      <c r="H10133" s="38">
        <v>22695.05</v>
      </c>
      <c r="I10133" s="38">
        <v>5129.08</v>
      </c>
      <c r="J10133" s="24" t="str">
        <f>RIGHT(F10133,2)&amp;"/"&amp;MID(F10133,5,2)&amp;"/"&amp;LEFT(F10133,4)</f>
        <v>28/09/2007</v>
      </c>
      <c r="K10133" s="39">
        <f ca="1">ROUND((TODAY()-J10133)/365.25,1)</f>
        <v>10</v>
      </c>
      <c r="L10133" s="26">
        <f>I10133/H10133</f>
        <v>0.22599994271878671</v>
      </c>
    </row>
    <row r="10134" spans="1:12" x14ac:dyDescent="0.2">
      <c r="A10134" s="37" t="s">
        <v>160</v>
      </c>
      <c r="B10134" s="37" t="s">
        <v>164</v>
      </c>
      <c r="C10134" s="37" t="s">
        <v>1752</v>
      </c>
      <c r="D10134" s="40" t="s">
        <v>370</v>
      </c>
      <c r="E10134" s="37" t="s">
        <v>5624</v>
      </c>
      <c r="F10134" s="37" t="s">
        <v>5771</v>
      </c>
      <c r="G10134" s="37">
        <v>36</v>
      </c>
      <c r="H10134" s="38">
        <v>42625.1</v>
      </c>
      <c r="I10134" s="38">
        <v>9633.27</v>
      </c>
      <c r="J10134" s="24" t="str">
        <f>RIGHT(F10134,2)&amp;"/"&amp;MID(F10134,5,2)&amp;"/"&amp;LEFT(F10134,4)</f>
        <v>04/03/2011</v>
      </c>
      <c r="K10134" s="39">
        <f ca="1">ROUND((TODAY()-J10134)/365.25,1)</f>
        <v>6.6</v>
      </c>
      <c r="L10134" s="26">
        <f>I10134/H10134</f>
        <v>0.22599993900307566</v>
      </c>
    </row>
    <row r="10135" spans="1:12" x14ac:dyDescent="0.2">
      <c r="A10135" s="37" t="s">
        <v>160</v>
      </c>
      <c r="B10135" s="37" t="s">
        <v>164</v>
      </c>
      <c r="C10135" s="37" t="s">
        <v>6164</v>
      </c>
      <c r="D10135" s="37" t="s">
        <v>370</v>
      </c>
      <c r="E10135" s="37" t="s">
        <v>9709</v>
      </c>
      <c r="F10135" s="37" t="s">
        <v>427</v>
      </c>
      <c r="G10135" s="37">
        <v>42</v>
      </c>
      <c r="H10135" s="38">
        <v>39647.800000000003</v>
      </c>
      <c r="I10135" s="38">
        <v>8960.4</v>
      </c>
      <c r="J10135" s="24" t="str">
        <f>RIGHT(F10135,2)&amp;"/"&amp;MID(F10135,5,2)&amp;"/"&amp;LEFT(F10135,4)</f>
        <v>27/10/2011</v>
      </c>
      <c r="K10135" s="39">
        <f ca="1">ROUND((TODAY()-J10135)/365.25,1)</f>
        <v>5.9</v>
      </c>
      <c r="L10135" s="26">
        <f>I10135/H10135</f>
        <v>0.22599992937817481</v>
      </c>
    </row>
    <row r="10136" spans="1:12" x14ac:dyDescent="0.2">
      <c r="A10136" s="37" t="s">
        <v>290</v>
      </c>
      <c r="B10136" s="37" t="s">
        <v>295</v>
      </c>
      <c r="C10136" s="37" t="s">
        <v>2556</v>
      </c>
      <c r="D10136" s="37" t="s">
        <v>370</v>
      </c>
      <c r="E10136" s="37" t="s">
        <v>7948</v>
      </c>
      <c r="F10136" s="37" t="s">
        <v>2567</v>
      </c>
      <c r="G10136" s="37">
        <v>7</v>
      </c>
      <c r="H10136" s="38">
        <v>47809</v>
      </c>
      <c r="I10136" s="38">
        <v>10804.83</v>
      </c>
      <c r="J10136" s="24" t="str">
        <f>RIGHT(F10136,2)&amp;"/"&amp;MID(F10136,5,2)&amp;"/"&amp;LEFT(F10136,4)</f>
        <v>04/02/2016</v>
      </c>
      <c r="K10136" s="39">
        <f ca="1">ROUND((TODAY()-J10136)/365.25,1)</f>
        <v>1.6</v>
      </c>
      <c r="L10136" s="26">
        <f>I10136/H10136</f>
        <v>0.22599991633374469</v>
      </c>
    </row>
    <row r="10137" spans="1:12" x14ac:dyDescent="0.2">
      <c r="A10137" s="37" t="s">
        <v>169</v>
      </c>
      <c r="B10137" s="37" t="s">
        <v>221</v>
      </c>
      <c r="C10137" s="37" t="s">
        <v>188</v>
      </c>
      <c r="D10137" s="40" t="s">
        <v>370</v>
      </c>
      <c r="E10137" s="37" t="s">
        <v>4161</v>
      </c>
      <c r="F10137" s="37" t="s">
        <v>4913</v>
      </c>
      <c r="G10137" s="37">
        <v>198</v>
      </c>
      <c r="H10137" s="38">
        <v>18751.599999999999</v>
      </c>
      <c r="I10137" s="38">
        <v>4237.8599999999997</v>
      </c>
      <c r="J10137" s="24" t="str">
        <f>RIGHT(F10137,2)&amp;"/"&amp;MID(F10137,5,2)&amp;"/"&amp;LEFT(F10137,4)</f>
        <v>05/08/2010</v>
      </c>
      <c r="K10137" s="39">
        <f ca="1">ROUND((TODAY()-J10137)/365.25,1)</f>
        <v>7.1</v>
      </c>
      <c r="L10137" s="26">
        <f>I10137/H10137</f>
        <v>0.22599991467394781</v>
      </c>
    </row>
    <row r="10138" spans="1:12" x14ac:dyDescent="0.2">
      <c r="A10138" s="37" t="s">
        <v>160</v>
      </c>
      <c r="B10138" s="37" t="s">
        <v>164</v>
      </c>
      <c r="C10138" s="37" t="s">
        <v>1752</v>
      </c>
      <c r="D10138" s="40" t="s">
        <v>370</v>
      </c>
      <c r="E10138" s="37" t="s">
        <v>5577</v>
      </c>
      <c r="F10138" s="37" t="s">
        <v>1064</v>
      </c>
      <c r="G10138" s="37">
        <v>96</v>
      </c>
      <c r="H10138" s="38">
        <v>38014.75</v>
      </c>
      <c r="I10138" s="38">
        <v>8591.33</v>
      </c>
      <c r="J10138" s="24" t="str">
        <f>RIGHT(F10138,2)&amp;"/"&amp;MID(F10138,5,2)&amp;"/"&amp;LEFT(F10138,4)</f>
        <v>13/10/2011</v>
      </c>
      <c r="K10138" s="39">
        <f ca="1">ROUND((TODAY()-J10138)/365.25,1)</f>
        <v>5.9</v>
      </c>
      <c r="L10138" s="26">
        <f>I10138/H10138</f>
        <v>0.22599990793047436</v>
      </c>
    </row>
    <row r="10139" spans="1:12" x14ac:dyDescent="0.2">
      <c r="A10139" s="37" t="s">
        <v>61</v>
      </c>
      <c r="B10139" s="37" t="s">
        <v>413</v>
      </c>
      <c r="C10139" s="37" t="s">
        <v>91</v>
      </c>
      <c r="D10139" s="40" t="s">
        <v>370</v>
      </c>
      <c r="E10139" s="37" t="s">
        <v>4211</v>
      </c>
      <c r="F10139" s="37" t="s">
        <v>4430</v>
      </c>
      <c r="G10139" s="37">
        <v>121</v>
      </c>
      <c r="H10139" s="38">
        <v>19938.150000000001</v>
      </c>
      <c r="I10139" s="38">
        <v>4506.0200000000004</v>
      </c>
      <c r="J10139" s="24" t="str">
        <f>RIGHT(F10139,2)&amp;"/"&amp;MID(F10139,5,2)&amp;"/"&amp;LEFT(F10139,4)</f>
        <v>04/11/2008</v>
      </c>
      <c r="K10139" s="39">
        <f ca="1">ROUND((TODAY()-J10139)/365.25,1)</f>
        <v>8.9</v>
      </c>
      <c r="L10139" s="26">
        <f>I10139/H10139</f>
        <v>0.22599990470530115</v>
      </c>
    </row>
    <row r="10140" spans="1:12" x14ac:dyDescent="0.2">
      <c r="A10140" s="37" t="s">
        <v>160</v>
      </c>
      <c r="B10140" s="37" t="s">
        <v>164</v>
      </c>
      <c r="C10140" s="37" t="s">
        <v>1752</v>
      </c>
      <c r="D10140" s="37" t="s">
        <v>370</v>
      </c>
      <c r="E10140" s="37" t="s">
        <v>9695</v>
      </c>
      <c r="F10140" s="37" t="s">
        <v>928</v>
      </c>
      <c r="G10140" s="37">
        <v>74</v>
      </c>
      <c r="H10140" s="38">
        <v>38267.449999999997</v>
      </c>
      <c r="I10140" s="38">
        <v>8648.44</v>
      </c>
      <c r="J10140" s="24" t="str">
        <f>RIGHT(F10140,2)&amp;"/"&amp;MID(F10140,5,2)&amp;"/"&amp;LEFT(F10140,4)</f>
        <v>24/05/2011</v>
      </c>
      <c r="K10140" s="39">
        <f ca="1">ROUND((TODAY()-J10140)/365.25,1)</f>
        <v>6.3</v>
      </c>
      <c r="L10140" s="26">
        <f>I10140/H10140</f>
        <v>0.22599990331208381</v>
      </c>
    </row>
    <row r="10141" spans="1:12" x14ac:dyDescent="0.2">
      <c r="A10141" s="37" t="s">
        <v>160</v>
      </c>
      <c r="B10141" s="37" t="s">
        <v>164</v>
      </c>
      <c r="C10141" s="37" t="s">
        <v>1752</v>
      </c>
      <c r="D10141" s="40" t="s">
        <v>370</v>
      </c>
      <c r="E10141" s="37" t="s">
        <v>2521</v>
      </c>
      <c r="F10141" s="37" t="s">
        <v>1319</v>
      </c>
      <c r="G10141" s="37">
        <v>34</v>
      </c>
      <c r="H10141" s="38">
        <v>40181.699999999997</v>
      </c>
      <c r="I10141" s="38">
        <v>9081.06</v>
      </c>
      <c r="J10141" s="24" t="str">
        <f>RIGHT(F10141,2)&amp;"/"&amp;MID(F10141,5,2)&amp;"/"&amp;LEFT(F10141,4)</f>
        <v>16/12/2010</v>
      </c>
      <c r="K10141" s="39">
        <f ca="1">ROUND((TODAY()-J10141)/365.25,1)</f>
        <v>6.8</v>
      </c>
      <c r="L10141" s="26">
        <f>I10141/H10141</f>
        <v>0.2259998954748057</v>
      </c>
    </row>
    <row r="10142" spans="1:12" x14ac:dyDescent="0.2">
      <c r="A10142" s="37" t="s">
        <v>61</v>
      </c>
      <c r="B10142" s="37" t="s">
        <v>413</v>
      </c>
      <c r="C10142" s="37" t="s">
        <v>91</v>
      </c>
      <c r="D10142" s="40" t="s">
        <v>370</v>
      </c>
      <c r="E10142" s="37" t="s">
        <v>4156</v>
      </c>
      <c r="F10142" s="37" t="s">
        <v>397</v>
      </c>
      <c r="G10142" s="37">
        <v>203</v>
      </c>
      <c r="H10142" s="38">
        <v>15695.45</v>
      </c>
      <c r="I10142" s="38">
        <v>3547.17</v>
      </c>
      <c r="J10142" s="24" t="str">
        <f>RIGHT(F10142,2)&amp;"/"&amp;MID(F10142,5,2)&amp;"/"&amp;LEFT(F10142,4)</f>
        <v>31/10/2007</v>
      </c>
      <c r="K10142" s="39">
        <f ca="1">ROUND((TODAY()-J10142)/365.25,1)</f>
        <v>9.9</v>
      </c>
      <c r="L10142" s="26">
        <f>I10142/H10142</f>
        <v>0.22599989168835555</v>
      </c>
    </row>
    <row r="10143" spans="1:12" x14ac:dyDescent="0.2">
      <c r="A10143" s="37" t="s">
        <v>160</v>
      </c>
      <c r="B10143" s="37" t="s">
        <v>164</v>
      </c>
      <c r="C10143" s="37" t="s">
        <v>1752</v>
      </c>
      <c r="D10143" s="40" t="s">
        <v>370</v>
      </c>
      <c r="E10143" s="37" t="s">
        <v>4156</v>
      </c>
      <c r="F10143" s="37" t="s">
        <v>3294</v>
      </c>
      <c r="G10143" s="37">
        <v>80</v>
      </c>
      <c r="H10143" s="38">
        <v>36224</v>
      </c>
      <c r="I10143" s="38">
        <v>8186.62</v>
      </c>
      <c r="J10143" s="24" t="str">
        <f>RIGHT(F10143,2)&amp;"/"&amp;MID(F10143,5,2)&amp;"/"&amp;LEFT(F10143,4)</f>
        <v>20/12/2010</v>
      </c>
      <c r="K10143" s="39">
        <f ca="1">ROUND((TODAY()-J10143)/365.25,1)</f>
        <v>6.8</v>
      </c>
      <c r="L10143" s="26">
        <f>I10143/H10143</f>
        <v>0.22599988957597172</v>
      </c>
    </row>
    <row r="10144" spans="1:12" x14ac:dyDescent="0.2">
      <c r="A10144" s="37" t="s">
        <v>61</v>
      </c>
      <c r="B10144" s="37" t="s">
        <v>419</v>
      </c>
      <c r="C10144" s="37" t="s">
        <v>88</v>
      </c>
      <c r="D10144" s="37" t="s">
        <v>370</v>
      </c>
      <c r="E10144" s="37" t="s">
        <v>7991</v>
      </c>
      <c r="F10144" s="37" t="s">
        <v>404</v>
      </c>
      <c r="G10144" s="37">
        <v>246</v>
      </c>
      <c r="H10144" s="38">
        <v>14096.6</v>
      </c>
      <c r="I10144" s="38">
        <v>3185.83</v>
      </c>
      <c r="J10144" s="24" t="str">
        <f>RIGHT(F10144,2)&amp;"/"&amp;MID(F10144,5,2)&amp;"/"&amp;LEFT(F10144,4)</f>
        <v>06/07/2007</v>
      </c>
      <c r="K10144" s="39">
        <f ca="1">ROUND((TODAY()-J10144)/365.25,1)</f>
        <v>10.199999999999999</v>
      </c>
      <c r="L10144" s="26">
        <f>I10144/H10144</f>
        <v>0.22599988649745328</v>
      </c>
    </row>
    <row r="10145" spans="1:12" x14ac:dyDescent="0.2">
      <c r="A10145" s="37" t="s">
        <v>18</v>
      </c>
      <c r="B10145" s="37" t="s">
        <v>59</v>
      </c>
      <c r="C10145" s="37" t="s">
        <v>4311</v>
      </c>
      <c r="D10145" s="40" t="s">
        <v>370</v>
      </c>
      <c r="E10145" s="37" t="s">
        <v>4168</v>
      </c>
      <c r="F10145" s="37" t="s">
        <v>3029</v>
      </c>
      <c r="G10145" s="37">
        <v>128</v>
      </c>
      <c r="H10145" s="38">
        <v>15172</v>
      </c>
      <c r="I10145" s="38">
        <v>3428.87</v>
      </c>
      <c r="J10145" s="24" t="str">
        <f>RIGHT(F10145,2)&amp;"/"&amp;MID(F10145,5,2)&amp;"/"&amp;LEFT(F10145,4)</f>
        <v>07/03/2007</v>
      </c>
      <c r="K10145" s="39">
        <f ca="1">ROUND((TODAY()-J10145)/365.25,1)</f>
        <v>10.5</v>
      </c>
      <c r="L10145" s="26">
        <f>I10145/H10145</f>
        <v>0.22599986817822304</v>
      </c>
    </row>
    <row r="10146" spans="1:12" x14ac:dyDescent="0.2">
      <c r="A10146" s="37" t="s">
        <v>160</v>
      </c>
      <c r="B10146" s="37" t="s">
        <v>164</v>
      </c>
      <c r="C10146" s="37" t="s">
        <v>1752</v>
      </c>
      <c r="D10146" s="37" t="s">
        <v>370</v>
      </c>
      <c r="E10146" s="37" t="s">
        <v>6868</v>
      </c>
      <c r="F10146" s="37" t="s">
        <v>371</v>
      </c>
      <c r="G10146" s="37">
        <v>64</v>
      </c>
      <c r="H10146" s="38">
        <v>36347.5</v>
      </c>
      <c r="I10146" s="38">
        <v>8214.5300000000007</v>
      </c>
      <c r="J10146" s="24" t="str">
        <f>RIGHT(F10146,2)&amp;"/"&amp;MID(F10146,5,2)&amp;"/"&amp;LEFT(F10146,4)</f>
        <v>21/12/2010</v>
      </c>
      <c r="K10146" s="39">
        <f ca="1">ROUND((TODAY()-J10146)/365.25,1)</f>
        <v>6.8</v>
      </c>
      <c r="L10146" s="26">
        <f>I10146/H10146</f>
        <v>0.22599986243895731</v>
      </c>
    </row>
    <row r="10147" spans="1:12" x14ac:dyDescent="0.2">
      <c r="A10147" s="37" t="s">
        <v>160</v>
      </c>
      <c r="B10147" s="37" t="s">
        <v>164</v>
      </c>
      <c r="C10147" s="37" t="s">
        <v>6164</v>
      </c>
      <c r="D10147" s="40" t="s">
        <v>370</v>
      </c>
      <c r="E10147" s="37" t="s">
        <v>5596</v>
      </c>
      <c r="F10147" s="37" t="s">
        <v>549</v>
      </c>
      <c r="G10147" s="37">
        <v>181</v>
      </c>
      <c r="H10147" s="38">
        <v>33719.800000000003</v>
      </c>
      <c r="I10147" s="38">
        <v>7620.67</v>
      </c>
      <c r="J10147" s="24" t="str">
        <f>RIGHT(F10147,2)&amp;"/"&amp;MID(F10147,5,2)&amp;"/"&amp;LEFT(F10147,4)</f>
        <v>26/01/2012</v>
      </c>
      <c r="K10147" s="39">
        <f ca="1">ROUND((TODAY()-J10147)/365.25,1)</f>
        <v>5.7</v>
      </c>
      <c r="L10147" s="26">
        <f>I10147/H10147</f>
        <v>0.22599985765040123</v>
      </c>
    </row>
    <row r="10148" spans="1:12" x14ac:dyDescent="0.2">
      <c r="A10148" s="37" t="s">
        <v>61</v>
      </c>
      <c r="B10148" s="37" t="s">
        <v>419</v>
      </c>
      <c r="C10148" s="37" t="s">
        <v>88</v>
      </c>
      <c r="D10148" s="40" t="s">
        <v>370</v>
      </c>
      <c r="E10148" s="37" t="s">
        <v>5607</v>
      </c>
      <c r="F10148" s="37" t="s">
        <v>1087</v>
      </c>
      <c r="G10148" s="37">
        <v>166</v>
      </c>
      <c r="H10148" s="38">
        <v>17371.25</v>
      </c>
      <c r="I10148" s="38">
        <v>3925.9</v>
      </c>
      <c r="J10148" s="24" t="str">
        <f>RIGHT(F10148,2)&amp;"/"&amp;MID(F10148,5,2)&amp;"/"&amp;LEFT(F10148,4)</f>
        <v>03/05/2007</v>
      </c>
      <c r="K10148" s="39">
        <f ca="1">ROUND((TODAY()-J10148)/365.25,1)</f>
        <v>10.4</v>
      </c>
      <c r="L10148" s="26">
        <f>I10148/H10148</f>
        <v>0.22599985608404694</v>
      </c>
    </row>
    <row r="10149" spans="1:12" x14ac:dyDescent="0.2">
      <c r="A10149" s="37" t="s">
        <v>169</v>
      </c>
      <c r="B10149" s="37" t="s">
        <v>221</v>
      </c>
      <c r="C10149" s="37" t="s">
        <v>188</v>
      </c>
      <c r="D10149" s="40" t="s">
        <v>370</v>
      </c>
      <c r="E10149" s="37" t="s">
        <v>8881</v>
      </c>
      <c r="F10149" s="37" t="s">
        <v>8082</v>
      </c>
      <c r="G10149" s="37">
        <v>78</v>
      </c>
      <c r="H10149" s="38">
        <v>22671.3</v>
      </c>
      <c r="I10149" s="38">
        <v>5123.71</v>
      </c>
      <c r="J10149" s="24" t="str">
        <f>RIGHT(F10149,2)&amp;"/"&amp;MID(F10149,5,2)&amp;"/"&amp;LEFT(F10149,4)</f>
        <v>21/09/2010</v>
      </c>
      <c r="K10149" s="39">
        <f ca="1">ROUND((TODAY()-J10149)/365.25,1)</f>
        <v>7</v>
      </c>
      <c r="L10149" s="26">
        <f>I10149/H10149</f>
        <v>0.22599983238720323</v>
      </c>
    </row>
    <row r="10150" spans="1:12" x14ac:dyDescent="0.2">
      <c r="A10150" s="37" t="s">
        <v>61</v>
      </c>
      <c r="B10150" s="37" t="s">
        <v>413</v>
      </c>
      <c r="C10150" s="37" t="s">
        <v>940</v>
      </c>
      <c r="D10150" s="37" t="s">
        <v>370</v>
      </c>
      <c r="E10150" s="37" t="s">
        <v>7973</v>
      </c>
      <c r="F10150" s="37" t="s">
        <v>935</v>
      </c>
      <c r="G10150" s="37">
        <v>161</v>
      </c>
      <c r="H10150" s="38">
        <v>28367.5</v>
      </c>
      <c r="I10150" s="38">
        <v>6411.05</v>
      </c>
      <c r="J10150" s="24" t="str">
        <f>RIGHT(F10150,2)&amp;"/"&amp;MID(F10150,5,2)&amp;"/"&amp;LEFT(F10150,4)</f>
        <v>18/11/2011</v>
      </c>
      <c r="K10150" s="39">
        <f ca="1">ROUND((TODAY()-J10150)/365.25,1)</f>
        <v>5.8</v>
      </c>
      <c r="L10150" s="26">
        <f>I10150/H10150</f>
        <v>0.22599982374195823</v>
      </c>
    </row>
    <row r="10151" spans="1:12" x14ac:dyDescent="0.2">
      <c r="A10151" s="37" t="s">
        <v>18</v>
      </c>
      <c r="B10151" s="37" t="s">
        <v>24</v>
      </c>
      <c r="C10151" s="37" t="s">
        <v>38</v>
      </c>
      <c r="D10151" s="40" t="s">
        <v>370</v>
      </c>
      <c r="E10151" s="37" t="s">
        <v>4211</v>
      </c>
      <c r="F10151" s="37" t="s">
        <v>4218</v>
      </c>
      <c r="G10151" s="37">
        <v>194</v>
      </c>
      <c r="H10151" s="38">
        <v>16498.2</v>
      </c>
      <c r="I10151" s="38">
        <v>3728.59</v>
      </c>
      <c r="J10151" s="24" t="str">
        <f>RIGHT(F10151,2)&amp;"/"&amp;MID(F10151,5,2)&amp;"/"&amp;LEFT(F10151,4)</f>
        <v>08/12/2008</v>
      </c>
      <c r="K10151" s="39">
        <f ca="1">ROUND((TODAY()-J10151)/365.25,1)</f>
        <v>8.8000000000000007</v>
      </c>
      <c r="L10151" s="26">
        <f>I10151/H10151</f>
        <v>0.22599980603944672</v>
      </c>
    </row>
    <row r="10152" spans="1:12" x14ac:dyDescent="0.2">
      <c r="A10152" s="37" t="s">
        <v>283</v>
      </c>
      <c r="B10152" s="37" t="s">
        <v>6589</v>
      </c>
      <c r="C10152" s="37" t="s">
        <v>370</v>
      </c>
      <c r="D10152" s="40" t="s">
        <v>370</v>
      </c>
      <c r="E10152" s="37" t="s">
        <v>5572</v>
      </c>
      <c r="F10152" s="37" t="s">
        <v>641</v>
      </c>
      <c r="G10152" s="37">
        <v>50</v>
      </c>
      <c r="H10152" s="38">
        <v>9762</v>
      </c>
      <c r="I10152" s="38">
        <v>2206.21</v>
      </c>
      <c r="J10152" s="24" t="str">
        <f>RIGHT(F10152,2)&amp;"/"&amp;MID(F10152,5,2)&amp;"/"&amp;LEFT(F10152,4)</f>
        <v>17/11/2011</v>
      </c>
      <c r="K10152" s="39">
        <f ca="1">ROUND((TODAY()-J10152)/365.25,1)</f>
        <v>5.9</v>
      </c>
      <c r="L10152" s="26">
        <f>I10152/H10152</f>
        <v>0.22599979512395002</v>
      </c>
    </row>
    <row r="10153" spans="1:12" x14ac:dyDescent="0.2">
      <c r="A10153" s="37" t="s">
        <v>160</v>
      </c>
      <c r="B10153" s="37" t="s">
        <v>1355</v>
      </c>
      <c r="C10153" s="37" t="s">
        <v>6158</v>
      </c>
      <c r="D10153" s="40" t="s">
        <v>370</v>
      </c>
      <c r="E10153" s="37" t="s">
        <v>5569</v>
      </c>
      <c r="F10153" s="37" t="s">
        <v>6159</v>
      </c>
      <c r="G10153" s="37">
        <v>175</v>
      </c>
      <c r="H10153" s="38">
        <v>19772.849999999999</v>
      </c>
      <c r="I10153" s="38">
        <v>4468.66</v>
      </c>
      <c r="J10153" s="24" t="str">
        <f>RIGHT(F10153,2)&amp;"/"&amp;MID(F10153,5,2)&amp;"/"&amp;LEFT(F10153,4)</f>
        <v>06/01/2007</v>
      </c>
      <c r="K10153" s="39">
        <f ca="1">ROUND((TODAY()-J10153)/365.25,1)</f>
        <v>10.7</v>
      </c>
      <c r="L10153" s="26">
        <f>I10153/H10153</f>
        <v>0.2259997926449652</v>
      </c>
    </row>
    <row r="10154" spans="1:12" x14ac:dyDescent="0.2">
      <c r="A10154" s="37" t="s">
        <v>316</v>
      </c>
      <c r="B10154" s="37" t="s">
        <v>322</v>
      </c>
      <c r="C10154" s="37" t="s">
        <v>9573</v>
      </c>
      <c r="D10154" s="40" t="s">
        <v>370</v>
      </c>
      <c r="E10154" s="37" t="s">
        <v>8881</v>
      </c>
      <c r="F10154" s="37" t="s">
        <v>4270</v>
      </c>
      <c r="G10154" s="37">
        <v>59</v>
      </c>
      <c r="H10154" s="38">
        <v>14345.5</v>
      </c>
      <c r="I10154" s="38">
        <v>3242.08</v>
      </c>
      <c r="J10154" s="24" t="str">
        <f>RIGHT(F10154,2)&amp;"/"&amp;MID(F10154,5,2)&amp;"/"&amp;LEFT(F10154,4)</f>
        <v>17/05/2011</v>
      </c>
      <c r="K10154" s="39">
        <f ca="1">ROUND((TODAY()-J10154)/365.25,1)</f>
        <v>6.4</v>
      </c>
      <c r="L10154" s="26">
        <f>I10154/H10154</f>
        <v>0.22599979087518735</v>
      </c>
    </row>
    <row r="10155" spans="1:12" x14ac:dyDescent="0.2">
      <c r="A10155" s="37" t="s">
        <v>160</v>
      </c>
      <c r="B10155" s="37" t="s">
        <v>164</v>
      </c>
      <c r="C10155" s="37" t="s">
        <v>1752</v>
      </c>
      <c r="D10155" s="40" t="s">
        <v>370</v>
      </c>
      <c r="E10155" s="37" t="s">
        <v>2567</v>
      </c>
      <c r="F10155" s="37" t="s">
        <v>3214</v>
      </c>
      <c r="G10155" s="37">
        <v>129</v>
      </c>
      <c r="H10155" s="38">
        <v>35531.449999999997</v>
      </c>
      <c r="I10155" s="38">
        <v>8030.1</v>
      </c>
      <c r="J10155" s="24" t="str">
        <f>RIGHT(F10155,2)&amp;"/"&amp;MID(F10155,5,2)&amp;"/"&amp;LEFT(F10155,4)</f>
        <v>18/03/2011</v>
      </c>
      <c r="K10155" s="39">
        <f ca="1">ROUND((TODAY()-J10155)/365.25,1)</f>
        <v>6.5</v>
      </c>
      <c r="L10155" s="26">
        <f>I10155/H10155</f>
        <v>0.22599978329057782</v>
      </c>
    </row>
    <row r="10156" spans="1:12" x14ac:dyDescent="0.2">
      <c r="A10156" s="37" t="s">
        <v>160</v>
      </c>
      <c r="B10156" s="37" t="s">
        <v>6154</v>
      </c>
      <c r="C10156" s="37" t="s">
        <v>6155</v>
      </c>
      <c r="D10156" s="40" t="s">
        <v>370</v>
      </c>
      <c r="E10156" s="37" t="s">
        <v>5617</v>
      </c>
      <c r="F10156" s="37" t="s">
        <v>5029</v>
      </c>
      <c r="G10156" s="37">
        <v>139</v>
      </c>
      <c r="H10156" s="38">
        <v>18996.7</v>
      </c>
      <c r="I10156" s="38">
        <v>4293.25</v>
      </c>
      <c r="J10156" s="24" t="str">
        <f>RIGHT(F10156,2)&amp;"/"&amp;MID(F10156,5,2)&amp;"/"&amp;LEFT(F10156,4)</f>
        <v>14/07/2006</v>
      </c>
      <c r="K10156" s="39">
        <f ca="1">ROUND((TODAY()-J10156)/365.25,1)</f>
        <v>11.2</v>
      </c>
      <c r="L10156" s="26">
        <f>I10156/H10156</f>
        <v>0.22599977890896839</v>
      </c>
    </row>
    <row r="10157" spans="1:12" x14ac:dyDescent="0.2">
      <c r="A10157" s="37" t="s">
        <v>160</v>
      </c>
      <c r="B10157" s="37" t="s">
        <v>164</v>
      </c>
      <c r="C10157" s="37" t="s">
        <v>1752</v>
      </c>
      <c r="D10157" s="37" t="s">
        <v>370</v>
      </c>
      <c r="E10157" s="37" t="s">
        <v>7990</v>
      </c>
      <c r="F10157" s="37" t="s">
        <v>1485</v>
      </c>
      <c r="G10157" s="37">
        <v>68</v>
      </c>
      <c r="H10157" s="38">
        <v>38741.5</v>
      </c>
      <c r="I10157" s="38">
        <v>8755.57</v>
      </c>
      <c r="J10157" s="24" t="str">
        <f>RIGHT(F10157,2)&amp;"/"&amp;MID(F10157,5,2)&amp;"/"&amp;LEFT(F10157,4)</f>
        <v>28/01/2011</v>
      </c>
      <c r="K10157" s="39">
        <f ca="1">ROUND((TODAY()-J10157)/365.25,1)</f>
        <v>6.7</v>
      </c>
      <c r="L10157" s="26">
        <f>I10157/H10157</f>
        <v>0.22599976769097738</v>
      </c>
    </row>
    <row r="10158" spans="1:12" x14ac:dyDescent="0.2">
      <c r="A10158" s="37" t="s">
        <v>18</v>
      </c>
      <c r="B10158" s="37" t="s">
        <v>24</v>
      </c>
      <c r="C10158" s="37" t="s">
        <v>38</v>
      </c>
      <c r="D10158" s="40" t="s">
        <v>370</v>
      </c>
      <c r="E10158" s="37" t="s">
        <v>5603</v>
      </c>
      <c r="F10158" s="37" t="s">
        <v>4602</v>
      </c>
      <c r="G10158" s="37">
        <v>155</v>
      </c>
      <c r="H10158" s="38">
        <v>17951.7</v>
      </c>
      <c r="I10158" s="38">
        <v>4057.08</v>
      </c>
      <c r="J10158" s="24" t="str">
        <f>RIGHT(F10158,2)&amp;"/"&amp;MID(F10158,5,2)&amp;"/"&amp;LEFT(F10158,4)</f>
        <v>22/10/2008</v>
      </c>
      <c r="K10158" s="39">
        <f ca="1">ROUND((TODAY()-J10158)/365.25,1)</f>
        <v>8.9</v>
      </c>
      <c r="L10158" s="26">
        <f>I10158/H10158</f>
        <v>0.22599976603887095</v>
      </c>
    </row>
    <row r="10159" spans="1:12" x14ac:dyDescent="0.2">
      <c r="A10159" s="37" t="s">
        <v>61</v>
      </c>
      <c r="B10159" s="37" t="s">
        <v>419</v>
      </c>
      <c r="C10159" s="37" t="s">
        <v>616</v>
      </c>
      <c r="D10159" s="40" t="s">
        <v>370</v>
      </c>
      <c r="E10159" s="37" t="s">
        <v>4184</v>
      </c>
      <c r="F10159" s="37" t="s">
        <v>2699</v>
      </c>
      <c r="G10159" s="37">
        <v>201</v>
      </c>
      <c r="H10159" s="38">
        <v>15799</v>
      </c>
      <c r="I10159" s="38">
        <v>3570.57</v>
      </c>
      <c r="J10159" s="24" t="str">
        <f>RIGHT(F10159,2)&amp;"/"&amp;MID(F10159,5,2)&amp;"/"&amp;LEFT(F10159,4)</f>
        <v>26/04/2007</v>
      </c>
      <c r="K10159" s="39">
        <f ca="1">ROUND((TODAY()-J10159)/365.25,1)</f>
        <v>10.4</v>
      </c>
      <c r="L10159" s="26">
        <f>I10159/H10159</f>
        <v>0.22599974681941895</v>
      </c>
    </row>
    <row r="10160" spans="1:12" x14ac:dyDescent="0.2">
      <c r="A10160" s="37" t="s">
        <v>61</v>
      </c>
      <c r="B10160" s="37" t="s">
        <v>413</v>
      </c>
      <c r="C10160" s="37" t="s">
        <v>91</v>
      </c>
      <c r="D10160" s="40" t="s">
        <v>370</v>
      </c>
      <c r="E10160" s="37" t="s">
        <v>4188</v>
      </c>
      <c r="F10160" s="37" t="s">
        <v>4429</v>
      </c>
      <c r="G10160" s="37">
        <v>150</v>
      </c>
      <c r="H10160" s="38">
        <v>18709.8</v>
      </c>
      <c r="I10160" s="38">
        <v>4228.41</v>
      </c>
      <c r="J10160" s="24" t="str">
        <f>RIGHT(F10160,2)&amp;"/"&amp;MID(F10160,5,2)&amp;"/"&amp;LEFT(F10160,4)</f>
        <v>02/07/2008</v>
      </c>
      <c r="K10160" s="39">
        <f ca="1">ROUND((TODAY()-J10160)/365.25,1)</f>
        <v>9.1999999999999993</v>
      </c>
      <c r="L10160" s="26">
        <f>I10160/H10160</f>
        <v>0.22599974344995671</v>
      </c>
    </row>
    <row r="10161" spans="1:12" x14ac:dyDescent="0.2">
      <c r="A10161" s="37" t="s">
        <v>61</v>
      </c>
      <c r="B10161" s="37" t="s">
        <v>413</v>
      </c>
      <c r="C10161" s="37" t="s">
        <v>84</v>
      </c>
      <c r="D10161" s="40" t="s">
        <v>370</v>
      </c>
      <c r="E10161" s="37" t="s">
        <v>2220</v>
      </c>
      <c r="F10161" s="37" t="s">
        <v>757</v>
      </c>
      <c r="G10161" s="37">
        <v>142</v>
      </c>
      <c r="H10161" s="38">
        <v>29910.3</v>
      </c>
      <c r="I10161" s="38">
        <v>6759.72</v>
      </c>
      <c r="J10161" s="24" t="str">
        <f>RIGHT(F10161,2)&amp;"/"&amp;MID(F10161,5,2)&amp;"/"&amp;LEFT(F10161,4)</f>
        <v>07/11/2011</v>
      </c>
      <c r="K10161" s="39">
        <f ca="1">ROUND((TODAY()-J10161)/365.25,1)</f>
        <v>5.9</v>
      </c>
      <c r="L10161" s="26">
        <f>I10161/H10161</f>
        <v>0.22599973922026861</v>
      </c>
    </row>
    <row r="10162" spans="1:12" x14ac:dyDescent="0.2">
      <c r="A10162" s="37" t="s">
        <v>18</v>
      </c>
      <c r="B10162" s="37" t="s">
        <v>59</v>
      </c>
      <c r="C10162" s="37" t="s">
        <v>4311</v>
      </c>
      <c r="D10162" s="37" t="s">
        <v>370</v>
      </c>
      <c r="E10162" s="37" t="s">
        <v>9696</v>
      </c>
      <c r="F10162" s="37" t="s">
        <v>1474</v>
      </c>
      <c r="G10162" s="37">
        <v>121</v>
      </c>
      <c r="H10162" s="38">
        <v>14754</v>
      </c>
      <c r="I10162" s="38">
        <v>3334.4</v>
      </c>
      <c r="J10162" s="24" t="str">
        <f>RIGHT(F10162,2)&amp;"/"&amp;MID(F10162,5,2)&amp;"/"&amp;LEFT(F10162,4)</f>
        <v>29/03/2007</v>
      </c>
      <c r="K10162" s="39">
        <f ca="1">ROUND((TODAY()-J10162)/365.25,1)</f>
        <v>10.5</v>
      </c>
      <c r="L10162" s="26">
        <f>I10162/H10162</f>
        <v>0.22599972888708147</v>
      </c>
    </row>
    <row r="10163" spans="1:12" x14ac:dyDescent="0.2">
      <c r="A10163" s="37" t="s">
        <v>18</v>
      </c>
      <c r="B10163" s="37" t="s">
        <v>24</v>
      </c>
      <c r="C10163" s="37" t="s">
        <v>38</v>
      </c>
      <c r="D10163" s="40" t="s">
        <v>370</v>
      </c>
      <c r="E10163" s="37" t="s">
        <v>8886</v>
      </c>
      <c r="F10163" s="37" t="s">
        <v>502</v>
      </c>
      <c r="G10163" s="37">
        <v>234</v>
      </c>
      <c r="H10163" s="38">
        <v>14325.55</v>
      </c>
      <c r="I10163" s="38">
        <v>3237.57</v>
      </c>
      <c r="J10163" s="24" t="str">
        <f>RIGHT(F10163,2)&amp;"/"&amp;MID(F10163,5,2)&amp;"/"&amp;LEFT(F10163,4)</f>
        <v>23/09/2008</v>
      </c>
      <c r="K10163" s="39">
        <f ca="1">ROUND((TODAY()-J10163)/365.25,1)</f>
        <v>9</v>
      </c>
      <c r="L10163" s="26">
        <f>I10163/H10163</f>
        <v>0.22599969983700455</v>
      </c>
    </row>
    <row r="10164" spans="1:12" x14ac:dyDescent="0.2">
      <c r="A10164" s="37" t="s">
        <v>169</v>
      </c>
      <c r="B10164" s="37" t="s">
        <v>221</v>
      </c>
      <c r="C10164" s="37" t="s">
        <v>188</v>
      </c>
      <c r="D10164" s="37" t="s">
        <v>370</v>
      </c>
      <c r="E10164" s="37" t="s">
        <v>7956</v>
      </c>
      <c r="F10164" s="37" t="s">
        <v>4845</v>
      </c>
      <c r="G10164" s="37">
        <v>73</v>
      </c>
      <c r="H10164" s="38">
        <v>25271.45</v>
      </c>
      <c r="I10164" s="38">
        <v>5711.34</v>
      </c>
      <c r="J10164" s="24" t="str">
        <f>RIGHT(F10164,2)&amp;"/"&amp;MID(F10164,5,2)&amp;"/"&amp;LEFT(F10164,4)</f>
        <v>03/01/2011</v>
      </c>
      <c r="K10164" s="39">
        <f ca="1">ROUND((TODAY()-J10164)/365.25,1)</f>
        <v>6.7</v>
      </c>
      <c r="L10164" s="26">
        <f>I10164/H10164</f>
        <v>0.22599969530834202</v>
      </c>
    </row>
    <row r="10165" spans="1:12" x14ac:dyDescent="0.2">
      <c r="A10165" s="37" t="s">
        <v>61</v>
      </c>
      <c r="B10165" s="37" t="s">
        <v>413</v>
      </c>
      <c r="C10165" s="37" t="s">
        <v>91</v>
      </c>
      <c r="D10165" s="37" t="s">
        <v>370</v>
      </c>
      <c r="E10165" s="37" t="s">
        <v>6858</v>
      </c>
      <c r="F10165" s="37" t="s">
        <v>7022</v>
      </c>
      <c r="G10165" s="37">
        <v>161</v>
      </c>
      <c r="H10165" s="38">
        <v>19466</v>
      </c>
      <c r="I10165" s="38">
        <v>4399.3100000000004</v>
      </c>
      <c r="J10165" s="24" t="str">
        <f>RIGHT(F10165,2)&amp;"/"&amp;MID(F10165,5,2)&amp;"/"&amp;LEFT(F10165,4)</f>
        <v>29/01/2009</v>
      </c>
      <c r="K10165" s="39">
        <f ca="1">ROUND((TODAY()-J10165)/365.25,1)</f>
        <v>8.6</v>
      </c>
      <c r="L10165" s="26">
        <f>I10165/H10165</f>
        <v>0.22599969177026613</v>
      </c>
    </row>
    <row r="10166" spans="1:12" x14ac:dyDescent="0.2">
      <c r="A10166" s="37" t="s">
        <v>18</v>
      </c>
      <c r="B10166" s="37" t="s">
        <v>59</v>
      </c>
      <c r="C10166" s="37" t="s">
        <v>5690</v>
      </c>
      <c r="D10166" s="40" t="s">
        <v>370</v>
      </c>
      <c r="E10166" s="37" t="s">
        <v>5592</v>
      </c>
      <c r="F10166" s="37" t="s">
        <v>4088</v>
      </c>
      <c r="G10166" s="37">
        <v>73</v>
      </c>
      <c r="H10166" s="38">
        <v>17014.05</v>
      </c>
      <c r="I10166" s="38">
        <v>3845.17</v>
      </c>
      <c r="J10166" s="24" t="str">
        <f>RIGHT(F10166,2)&amp;"/"&amp;MID(F10166,5,2)&amp;"/"&amp;LEFT(F10166,4)</f>
        <v>27/11/2007</v>
      </c>
      <c r="K10166" s="39">
        <f ca="1">ROUND((TODAY()-J10166)/365.25,1)</f>
        <v>9.8000000000000007</v>
      </c>
      <c r="L10166" s="26">
        <f>I10166/H10166</f>
        <v>0.22599968849274571</v>
      </c>
    </row>
    <row r="10167" spans="1:12" x14ac:dyDescent="0.2">
      <c r="A10167" s="37" t="s">
        <v>160</v>
      </c>
      <c r="B10167" s="37" t="s">
        <v>1355</v>
      </c>
      <c r="C10167" s="37" t="s">
        <v>1025</v>
      </c>
      <c r="D10167" s="40" t="s">
        <v>370</v>
      </c>
      <c r="E10167" s="37" t="s">
        <v>4214</v>
      </c>
      <c r="F10167" s="37" t="s">
        <v>1781</v>
      </c>
      <c r="G10167" s="37">
        <v>103</v>
      </c>
      <c r="H10167" s="38">
        <v>22516.45</v>
      </c>
      <c r="I10167" s="38">
        <v>5088.71</v>
      </c>
      <c r="J10167" s="24" t="str">
        <f>RIGHT(F10167,2)&amp;"/"&amp;MID(F10167,5,2)&amp;"/"&amp;LEFT(F10167,4)</f>
        <v>25/06/2007</v>
      </c>
      <c r="K10167" s="39">
        <f ca="1">ROUND((TODAY()-J10167)/365.25,1)</f>
        <v>10.199999999999999</v>
      </c>
      <c r="L10167" s="26">
        <f>I10167/H10167</f>
        <v>0.22599965802779745</v>
      </c>
    </row>
    <row r="10168" spans="1:12" x14ac:dyDescent="0.2">
      <c r="A10168" s="37" t="s">
        <v>160</v>
      </c>
      <c r="B10168" s="37" t="s">
        <v>1355</v>
      </c>
      <c r="C10168" s="37" t="s">
        <v>6157</v>
      </c>
      <c r="D10168" s="40" t="s">
        <v>370</v>
      </c>
      <c r="E10168" s="37" t="s">
        <v>5617</v>
      </c>
      <c r="F10168" s="37" t="s">
        <v>4285</v>
      </c>
      <c r="G10168" s="37">
        <v>242</v>
      </c>
      <c r="H10168" s="38">
        <v>16110.6</v>
      </c>
      <c r="I10168" s="38">
        <v>3640.99</v>
      </c>
      <c r="J10168" s="24" t="str">
        <f>RIGHT(F10168,2)&amp;"/"&amp;MID(F10168,5,2)&amp;"/"&amp;LEFT(F10168,4)</f>
        <v>23/05/2006</v>
      </c>
      <c r="K10168" s="39">
        <f ca="1">ROUND((TODAY()-J10168)/365.25,1)</f>
        <v>11.3</v>
      </c>
      <c r="L10168" s="26">
        <f>I10168/H10168</f>
        <v>0.22599965240276587</v>
      </c>
    </row>
    <row r="10169" spans="1:12" x14ac:dyDescent="0.2">
      <c r="A10169" s="37" t="s">
        <v>61</v>
      </c>
      <c r="B10169" s="37" t="s">
        <v>419</v>
      </c>
      <c r="C10169" s="37" t="s">
        <v>942</v>
      </c>
      <c r="D10169" s="40" t="s">
        <v>370</v>
      </c>
      <c r="E10169" s="37" t="s">
        <v>4197</v>
      </c>
      <c r="F10169" s="37" t="s">
        <v>2630</v>
      </c>
      <c r="G10169" s="37">
        <v>187</v>
      </c>
      <c r="H10169" s="38">
        <v>15983.3</v>
      </c>
      <c r="I10169" s="38">
        <v>3612.22</v>
      </c>
      <c r="J10169" s="24" t="str">
        <f>RIGHT(F10169,2)&amp;"/"&amp;MID(F10169,5,2)&amp;"/"&amp;LEFT(F10169,4)</f>
        <v>04/05/2007</v>
      </c>
      <c r="K10169" s="39">
        <f ca="1">ROUND((TODAY()-J10169)/365.25,1)</f>
        <v>10.4</v>
      </c>
      <c r="L10169" s="26">
        <f>I10169/H10169</f>
        <v>0.22599963712124529</v>
      </c>
    </row>
    <row r="10170" spans="1:12" x14ac:dyDescent="0.2">
      <c r="A10170" s="37" t="s">
        <v>285</v>
      </c>
      <c r="B10170" s="37" t="s">
        <v>467</v>
      </c>
      <c r="C10170" s="37" t="s">
        <v>3743</v>
      </c>
      <c r="D10170" s="37" t="s">
        <v>370</v>
      </c>
      <c r="E10170" s="37" t="s">
        <v>6919</v>
      </c>
      <c r="F10170" s="37" t="s">
        <v>4966</v>
      </c>
      <c r="G10170" s="37">
        <v>55</v>
      </c>
      <c r="H10170" s="38">
        <v>20822.599999999999</v>
      </c>
      <c r="I10170" s="38">
        <v>4705.8999999999996</v>
      </c>
      <c r="J10170" s="24" t="str">
        <f>RIGHT(F10170,2)&amp;"/"&amp;MID(F10170,5,2)&amp;"/"&amp;LEFT(F10170,4)</f>
        <v>24/09/2010</v>
      </c>
      <c r="K10170" s="39">
        <f ca="1">ROUND((TODAY()-J10170)/365.25,1)</f>
        <v>7</v>
      </c>
      <c r="L10170" s="26">
        <f>I10170/H10170</f>
        <v>0.22599963501195816</v>
      </c>
    </row>
    <row r="10171" spans="1:12" x14ac:dyDescent="0.2">
      <c r="A10171" s="37" t="s">
        <v>61</v>
      </c>
      <c r="B10171" s="37" t="s">
        <v>419</v>
      </c>
      <c r="C10171" s="37" t="s">
        <v>88</v>
      </c>
      <c r="D10171" s="37" t="s">
        <v>370</v>
      </c>
      <c r="E10171" s="37" t="s">
        <v>6908</v>
      </c>
      <c r="F10171" s="37" t="s">
        <v>676</v>
      </c>
      <c r="G10171" s="37">
        <v>160</v>
      </c>
      <c r="H10171" s="38">
        <v>17295.25</v>
      </c>
      <c r="I10171" s="38">
        <v>3908.72</v>
      </c>
      <c r="J10171" s="24" t="str">
        <f>RIGHT(F10171,2)&amp;"/"&amp;MID(F10171,5,2)&amp;"/"&amp;LEFT(F10171,4)</f>
        <v>20/04/2007</v>
      </c>
      <c r="K10171" s="39">
        <f ca="1">ROUND((TODAY()-J10171)/365.25,1)</f>
        <v>10.4</v>
      </c>
      <c r="L10171" s="26">
        <f>I10171/H10171</f>
        <v>0.2259996241742675</v>
      </c>
    </row>
    <row r="10172" spans="1:12" x14ac:dyDescent="0.2">
      <c r="A10172" s="37" t="s">
        <v>169</v>
      </c>
      <c r="B10172" s="37" t="s">
        <v>221</v>
      </c>
      <c r="C10172" s="37" t="s">
        <v>188</v>
      </c>
      <c r="D10172" s="40" t="s">
        <v>370</v>
      </c>
      <c r="E10172" s="37" t="s">
        <v>4184</v>
      </c>
      <c r="F10172" s="37" t="s">
        <v>2825</v>
      </c>
      <c r="G10172" s="37">
        <v>233</v>
      </c>
      <c r="H10172" s="38">
        <v>17262.95</v>
      </c>
      <c r="I10172" s="38">
        <v>3901.42</v>
      </c>
      <c r="J10172" s="24" t="str">
        <f>RIGHT(F10172,2)&amp;"/"&amp;MID(F10172,5,2)&amp;"/"&amp;LEFT(F10172,4)</f>
        <v>12/10/2010</v>
      </c>
      <c r="K10172" s="39">
        <f ca="1">ROUND((TODAY()-J10172)/365.25,1)</f>
        <v>6.9</v>
      </c>
      <c r="L10172" s="26">
        <f>I10172/H10172</f>
        <v>0.22599961188556997</v>
      </c>
    </row>
    <row r="10173" spans="1:12" x14ac:dyDescent="0.2">
      <c r="A10173" s="37" t="s">
        <v>169</v>
      </c>
      <c r="B10173" s="37" t="s">
        <v>184</v>
      </c>
      <c r="C10173" s="37" t="s">
        <v>188</v>
      </c>
      <c r="D10173" s="40" t="s">
        <v>370</v>
      </c>
      <c r="E10173" s="37" t="s">
        <v>2519</v>
      </c>
      <c r="F10173" s="37" t="s">
        <v>989</v>
      </c>
      <c r="G10173" s="37">
        <v>214</v>
      </c>
      <c r="H10173" s="38">
        <v>14653.3</v>
      </c>
      <c r="I10173" s="38">
        <v>3311.64</v>
      </c>
      <c r="J10173" s="24" t="str">
        <f>RIGHT(F10173,2)&amp;"/"&amp;MID(F10173,5,2)&amp;"/"&amp;LEFT(F10173,4)</f>
        <v>15/11/2010</v>
      </c>
      <c r="K10173" s="39">
        <f ca="1">ROUND((TODAY()-J10173)/365.25,1)</f>
        <v>6.9</v>
      </c>
      <c r="L10173" s="26">
        <f>I10173/H10173</f>
        <v>0.2259996041847229</v>
      </c>
    </row>
    <row r="10174" spans="1:12" x14ac:dyDescent="0.2">
      <c r="A10174" s="37" t="s">
        <v>160</v>
      </c>
      <c r="B10174" s="37" t="s">
        <v>1355</v>
      </c>
      <c r="C10174" s="37" t="s">
        <v>1025</v>
      </c>
      <c r="D10174" s="37" t="s">
        <v>370</v>
      </c>
      <c r="E10174" s="37" t="s">
        <v>6856</v>
      </c>
      <c r="F10174" s="37" t="s">
        <v>1124</v>
      </c>
      <c r="G10174" s="37">
        <v>127</v>
      </c>
      <c r="H10174" s="38">
        <v>18004.900000000001</v>
      </c>
      <c r="I10174" s="38">
        <v>4069.1</v>
      </c>
      <c r="J10174" s="24" t="str">
        <f>RIGHT(F10174,2)&amp;"/"&amp;MID(F10174,5,2)&amp;"/"&amp;LEFT(F10174,4)</f>
        <v>29/11/2006</v>
      </c>
      <c r="K10174" s="39">
        <f ca="1">ROUND((TODAY()-J10174)/365.25,1)</f>
        <v>10.8</v>
      </c>
      <c r="L10174" s="26">
        <f>I10174/H10174</f>
        <v>0.22599958900077199</v>
      </c>
    </row>
    <row r="10175" spans="1:12" x14ac:dyDescent="0.2">
      <c r="A10175" s="37" t="s">
        <v>18</v>
      </c>
      <c r="B10175" s="37" t="s">
        <v>24</v>
      </c>
      <c r="C10175" s="37" t="s">
        <v>38</v>
      </c>
      <c r="D10175" s="40" t="s">
        <v>370</v>
      </c>
      <c r="E10175" s="37" t="s">
        <v>8900</v>
      </c>
      <c r="F10175" s="37" t="s">
        <v>1826</v>
      </c>
      <c r="G10175" s="37">
        <v>183</v>
      </c>
      <c r="H10175" s="38">
        <v>16294.9</v>
      </c>
      <c r="I10175" s="38">
        <v>3682.64</v>
      </c>
      <c r="J10175" s="24" t="str">
        <f>RIGHT(F10175,2)&amp;"/"&amp;MID(F10175,5,2)&amp;"/"&amp;LEFT(F10175,4)</f>
        <v>03/11/2008</v>
      </c>
      <c r="K10175" s="39">
        <f ca="1">ROUND((TODAY()-J10175)/365.25,1)</f>
        <v>8.9</v>
      </c>
      <c r="L10175" s="26">
        <f>I10175/H10175</f>
        <v>0.22599954587018023</v>
      </c>
    </row>
    <row r="10176" spans="1:12" x14ac:dyDescent="0.2">
      <c r="A10176" s="37" t="s">
        <v>169</v>
      </c>
      <c r="B10176" s="37" t="s">
        <v>221</v>
      </c>
      <c r="C10176" s="37" t="s">
        <v>188</v>
      </c>
      <c r="D10176" s="40" t="s">
        <v>370</v>
      </c>
      <c r="E10176" s="37" t="s">
        <v>2567</v>
      </c>
      <c r="F10176" s="37" t="s">
        <v>3402</v>
      </c>
      <c r="G10176" s="37">
        <v>120</v>
      </c>
      <c r="H10176" s="38">
        <v>15138.75</v>
      </c>
      <c r="I10176" s="38">
        <v>3421.35</v>
      </c>
      <c r="J10176" s="24" t="str">
        <f>RIGHT(F10176,2)&amp;"/"&amp;MID(F10176,5,2)&amp;"/"&amp;LEFT(F10176,4)</f>
        <v>13/11/2008</v>
      </c>
      <c r="K10176" s="39">
        <f ca="1">ROUND((TODAY()-J10176)/365.25,1)</f>
        <v>8.9</v>
      </c>
      <c r="L10176" s="26">
        <f>I10176/H10176</f>
        <v>0.22599950458261084</v>
      </c>
    </row>
    <row r="10177" spans="1:12" x14ac:dyDescent="0.2">
      <c r="A10177" s="37" t="s">
        <v>169</v>
      </c>
      <c r="B10177" s="37" t="s">
        <v>221</v>
      </c>
      <c r="C10177" s="37" t="s">
        <v>188</v>
      </c>
      <c r="D10177" s="40" t="s">
        <v>370</v>
      </c>
      <c r="E10177" s="37" t="s">
        <v>8904</v>
      </c>
      <c r="F10177" s="37" t="s">
        <v>1549</v>
      </c>
      <c r="G10177" s="37">
        <v>142</v>
      </c>
      <c r="H10177" s="38">
        <v>15644.15</v>
      </c>
      <c r="I10177" s="38">
        <v>3535.57</v>
      </c>
      <c r="J10177" s="24" t="str">
        <f>RIGHT(F10177,2)&amp;"/"&amp;MID(F10177,5,2)&amp;"/"&amp;LEFT(F10177,4)</f>
        <v>19/02/2009</v>
      </c>
      <c r="K10177" s="39">
        <f ca="1">ROUND((TODAY()-J10177)/365.25,1)</f>
        <v>8.6</v>
      </c>
      <c r="L10177" s="26">
        <f>I10177/H10177</f>
        <v>0.22599949501890484</v>
      </c>
    </row>
    <row r="10178" spans="1:12" x14ac:dyDescent="0.2">
      <c r="A10178" s="37" t="s">
        <v>61</v>
      </c>
      <c r="B10178" s="37" t="s">
        <v>413</v>
      </c>
      <c r="C10178" s="37" t="s">
        <v>91</v>
      </c>
      <c r="D10178" s="37" t="s">
        <v>370</v>
      </c>
      <c r="E10178" s="37" t="s">
        <v>9699</v>
      </c>
      <c r="F10178" s="37" t="s">
        <v>2550</v>
      </c>
      <c r="G10178" s="37">
        <v>212</v>
      </c>
      <c r="H10178" s="38">
        <v>15339.2</v>
      </c>
      <c r="I10178" s="38">
        <v>3466.65</v>
      </c>
      <c r="J10178" s="24" t="str">
        <f>RIGHT(F10178,2)&amp;"/"&amp;MID(F10178,5,2)&amp;"/"&amp;LEFT(F10178,4)</f>
        <v>12/08/2008</v>
      </c>
      <c r="K10178" s="39">
        <f ca="1">ROUND((TODAY()-J10178)/365.25,1)</f>
        <v>9.1</v>
      </c>
      <c r="L10178" s="26">
        <f>I10178/H10178</f>
        <v>0.22599940022947743</v>
      </c>
    </row>
    <row r="10179" spans="1:12" x14ac:dyDescent="0.2">
      <c r="A10179" s="37" t="s">
        <v>18</v>
      </c>
      <c r="B10179" s="37" t="s">
        <v>24</v>
      </c>
      <c r="C10179" s="37" t="s">
        <v>38</v>
      </c>
      <c r="D10179" s="37" t="s">
        <v>370</v>
      </c>
      <c r="E10179" s="37" t="s">
        <v>9686</v>
      </c>
      <c r="F10179" s="37" t="s">
        <v>2968</v>
      </c>
      <c r="G10179" s="37">
        <v>231</v>
      </c>
      <c r="H10179" s="38">
        <v>14453.8</v>
      </c>
      <c r="I10179" s="38">
        <v>3266.55</v>
      </c>
      <c r="J10179" s="24" t="str">
        <f>RIGHT(F10179,2)&amp;"/"&amp;MID(F10179,5,2)&amp;"/"&amp;LEFT(F10179,4)</f>
        <v>06/11/2008</v>
      </c>
      <c r="K10179" s="39">
        <f ca="1">ROUND((TODAY()-J10179)/365.25,1)</f>
        <v>8.9</v>
      </c>
      <c r="L10179" s="26">
        <f>I10179/H10179</f>
        <v>0.22599939116356946</v>
      </c>
    </row>
    <row r="10180" spans="1:12" x14ac:dyDescent="0.2">
      <c r="A10180" s="37" t="s">
        <v>61</v>
      </c>
      <c r="B10180" s="37" t="s">
        <v>413</v>
      </c>
      <c r="C10180" s="37" t="s">
        <v>91</v>
      </c>
      <c r="D10180" s="40" t="s">
        <v>370</v>
      </c>
      <c r="E10180" s="37" t="s">
        <v>4159</v>
      </c>
      <c r="F10180" s="37" t="s">
        <v>1044</v>
      </c>
      <c r="G10180" s="37">
        <v>184</v>
      </c>
      <c r="H10180" s="38">
        <v>14864.2</v>
      </c>
      <c r="I10180" s="38">
        <v>3359.3</v>
      </c>
      <c r="J10180" s="24" t="str">
        <f>RIGHT(F10180,2)&amp;"/"&amp;MID(F10180,5,2)&amp;"/"&amp;LEFT(F10180,4)</f>
        <v>13/07/2007</v>
      </c>
      <c r="K10180" s="39">
        <f ca="1">ROUND((TODAY()-J10180)/365.25,1)</f>
        <v>10.199999999999999</v>
      </c>
      <c r="L10180" s="26">
        <f>I10180/H10180</f>
        <v>0.22599938106322573</v>
      </c>
    </row>
    <row r="10181" spans="1:12" x14ac:dyDescent="0.2">
      <c r="A10181" s="37" t="s">
        <v>290</v>
      </c>
      <c r="B10181" s="37" t="s">
        <v>295</v>
      </c>
      <c r="C10181" s="37" t="s">
        <v>130</v>
      </c>
      <c r="D10181" s="37" t="s">
        <v>370</v>
      </c>
      <c r="E10181" s="37" t="s">
        <v>9701</v>
      </c>
      <c r="F10181" s="37" t="s">
        <v>383</v>
      </c>
      <c r="G10181" s="37">
        <v>113</v>
      </c>
      <c r="H10181" s="38">
        <v>12903</v>
      </c>
      <c r="I10181" s="38">
        <v>2916.07</v>
      </c>
      <c r="J10181" s="24" t="str">
        <f>RIGHT(F10181,2)&amp;"/"&amp;MID(F10181,5,2)&amp;"/"&amp;LEFT(F10181,4)</f>
        <v>30/09/2010</v>
      </c>
      <c r="K10181" s="39">
        <f ca="1">ROUND((TODAY()-J10181)/365.25,1)</f>
        <v>7</v>
      </c>
      <c r="L10181" s="26">
        <f>I10181/H10181</f>
        <v>0.22599937998914982</v>
      </c>
    </row>
    <row r="10182" spans="1:12" x14ac:dyDescent="0.2">
      <c r="A10182" s="37" t="s">
        <v>160</v>
      </c>
      <c r="B10182" s="37" t="s">
        <v>1355</v>
      </c>
      <c r="C10182" s="37" t="s">
        <v>1025</v>
      </c>
      <c r="D10182" s="40" t="s">
        <v>370</v>
      </c>
      <c r="E10182" s="37" t="s">
        <v>5617</v>
      </c>
      <c r="F10182" s="37" t="s">
        <v>5021</v>
      </c>
      <c r="G10182" s="37">
        <v>343</v>
      </c>
      <c r="H10182" s="38">
        <v>13693.8</v>
      </c>
      <c r="I10182" s="38">
        <v>3094.79</v>
      </c>
      <c r="J10182" s="24" t="str">
        <f>RIGHT(F10182,2)&amp;"/"&amp;MID(F10182,5,2)&amp;"/"&amp;LEFT(F10182,4)</f>
        <v>14/06/2006</v>
      </c>
      <c r="K10182" s="39">
        <f ca="1">ROUND((TODAY()-J10182)/365.25,1)</f>
        <v>11.3</v>
      </c>
      <c r="L10182" s="26">
        <f>I10182/H10182</f>
        <v>0.22599935737340987</v>
      </c>
    </row>
    <row r="10183" spans="1:12" x14ac:dyDescent="0.2">
      <c r="A10183" s="37" t="s">
        <v>316</v>
      </c>
      <c r="B10183" s="37" t="s">
        <v>322</v>
      </c>
      <c r="C10183" s="37" t="s">
        <v>3951</v>
      </c>
      <c r="D10183" s="40" t="s">
        <v>370</v>
      </c>
      <c r="E10183" s="37" t="s">
        <v>2541</v>
      </c>
      <c r="F10183" s="37" t="s">
        <v>3952</v>
      </c>
      <c r="G10183" s="37">
        <v>252</v>
      </c>
      <c r="H10183" s="38">
        <v>1220.8</v>
      </c>
      <c r="I10183" s="38">
        <v>275.89999999999998</v>
      </c>
      <c r="J10183" s="24" t="str">
        <f>RIGHT(F10183,2)&amp;"/"&amp;MID(F10183,5,2)&amp;"/"&amp;LEFT(F10183,4)</f>
        <v>09/01/1996</v>
      </c>
      <c r="K10183" s="39">
        <f ca="1">ROUND((TODAY()-J10183)/365.25,1)</f>
        <v>21.7</v>
      </c>
      <c r="L10183" s="26">
        <f>I10183/H10183</f>
        <v>0.22599934469200522</v>
      </c>
    </row>
    <row r="10184" spans="1:12" x14ac:dyDescent="0.2">
      <c r="A10184" s="37" t="s">
        <v>316</v>
      </c>
      <c r="B10184" s="37" t="s">
        <v>337</v>
      </c>
      <c r="C10184" s="37" t="s">
        <v>8815</v>
      </c>
      <c r="D10184" s="37" t="s">
        <v>370</v>
      </c>
      <c r="E10184" s="37" t="s">
        <v>7983</v>
      </c>
      <c r="F10184" s="37" t="s">
        <v>1238</v>
      </c>
      <c r="G10184" s="37">
        <v>87</v>
      </c>
      <c r="H10184" s="38">
        <v>10683</v>
      </c>
      <c r="I10184" s="38">
        <v>2414.35</v>
      </c>
      <c r="J10184" s="24" t="str">
        <f>RIGHT(F10184,2)&amp;"/"&amp;MID(F10184,5,2)&amp;"/"&amp;LEFT(F10184,4)</f>
        <v>23/10/2008</v>
      </c>
      <c r="K10184" s="39">
        <f ca="1">ROUND((TODAY()-J10184)/365.25,1)</f>
        <v>8.9</v>
      </c>
      <c r="L10184" s="26">
        <f>I10184/H10184</f>
        <v>0.22599925114668162</v>
      </c>
    </row>
    <row r="10185" spans="1:12" x14ac:dyDescent="0.2">
      <c r="A10185" s="37" t="s">
        <v>61</v>
      </c>
      <c r="B10185" s="37" t="s">
        <v>406</v>
      </c>
      <c r="C10185" s="37" t="s">
        <v>2788</v>
      </c>
      <c r="D10185" s="40" t="s">
        <v>370</v>
      </c>
      <c r="E10185" s="37" t="s">
        <v>2567</v>
      </c>
      <c r="F10185" s="37" t="s">
        <v>2789</v>
      </c>
      <c r="G10185" s="37">
        <v>323</v>
      </c>
      <c r="H10185" s="38">
        <v>3090.5</v>
      </c>
      <c r="I10185" s="38">
        <v>698.45</v>
      </c>
      <c r="J10185" s="24" t="str">
        <f>RIGHT(F10185,2)&amp;"/"&amp;MID(F10185,5,2)&amp;"/"&amp;LEFT(F10185,4)</f>
        <v>22/10/2002</v>
      </c>
      <c r="K10185" s="39">
        <f ca="1">ROUND((TODAY()-J10185)/365.25,1)</f>
        <v>14.9</v>
      </c>
      <c r="L10185" s="26">
        <f>I10185/H10185</f>
        <v>0.22599902928328752</v>
      </c>
    </row>
    <row r="10186" spans="1:12" x14ac:dyDescent="0.2">
      <c r="A10186" s="37" t="s">
        <v>18</v>
      </c>
      <c r="B10186" s="37" t="s">
        <v>24</v>
      </c>
      <c r="C10186" s="37" t="s">
        <v>8896</v>
      </c>
      <c r="D10186" s="40" t="s">
        <v>370</v>
      </c>
      <c r="E10186" s="37" t="s">
        <v>8882</v>
      </c>
      <c r="F10186" s="37" t="s">
        <v>1304</v>
      </c>
      <c r="G10186" s="37">
        <v>320</v>
      </c>
      <c r="H10186" s="38">
        <v>3664</v>
      </c>
      <c r="I10186" s="38">
        <v>828.06</v>
      </c>
      <c r="J10186" s="24" t="str">
        <f>RIGHT(F10186,2)&amp;"/"&amp;MID(F10186,5,2)&amp;"/"&amp;LEFT(F10186,4)</f>
        <v>11/01/2005</v>
      </c>
      <c r="K10186" s="39">
        <f ca="1">ROUND((TODAY()-J10186)/365.25,1)</f>
        <v>12.7</v>
      </c>
      <c r="L10186" s="26">
        <f>I10186/H10186</f>
        <v>0.22599890829694322</v>
      </c>
    </row>
    <row r="10187" spans="1:12" x14ac:dyDescent="0.2">
      <c r="A10187" s="37" t="s">
        <v>18</v>
      </c>
      <c r="B10187" s="37" t="s">
        <v>24</v>
      </c>
      <c r="C10187" s="37" t="s">
        <v>2537</v>
      </c>
      <c r="D10187" s="40" t="s">
        <v>370</v>
      </c>
      <c r="E10187" s="37" t="s">
        <v>2538</v>
      </c>
      <c r="F10187" s="37" t="s">
        <v>2539</v>
      </c>
      <c r="G10187" s="37">
        <v>214</v>
      </c>
      <c r="H10187" s="38">
        <v>5081</v>
      </c>
      <c r="I10187" s="38">
        <v>1148.3</v>
      </c>
      <c r="J10187" s="24" t="str">
        <f>RIGHT(F10187,2)&amp;"/"&amp;MID(F10187,5,2)&amp;"/"&amp;LEFT(F10187,4)</f>
        <v>30/12/2004</v>
      </c>
      <c r="K10187" s="39">
        <f ca="1">ROUND((TODAY()-J10187)/365.25,1)</f>
        <v>12.7</v>
      </c>
      <c r="L10187" s="26">
        <f>I10187/H10187</f>
        <v>0.22599881913009248</v>
      </c>
    </row>
    <row r="10188" spans="1:12" x14ac:dyDescent="0.2">
      <c r="A10188" s="37" t="s">
        <v>61</v>
      </c>
      <c r="B10188" s="37" t="s">
        <v>406</v>
      </c>
      <c r="C10188" s="37" t="s">
        <v>2254</v>
      </c>
      <c r="D10188" s="40" t="s">
        <v>370</v>
      </c>
      <c r="E10188" s="37" t="s">
        <v>2210</v>
      </c>
      <c r="F10188" s="37" t="s">
        <v>2036</v>
      </c>
      <c r="G10188" s="37">
        <v>257</v>
      </c>
      <c r="H10188" s="38">
        <v>3392.9</v>
      </c>
      <c r="I10188" s="38">
        <v>766.79</v>
      </c>
      <c r="J10188" s="24" t="str">
        <f>RIGHT(F10188,2)&amp;"/"&amp;MID(F10188,5,2)&amp;"/"&amp;LEFT(F10188,4)</f>
        <v>18/12/2001</v>
      </c>
      <c r="K10188" s="39">
        <f ca="1">ROUND((TODAY()-J10188)/365.25,1)</f>
        <v>15.8</v>
      </c>
      <c r="L10188" s="26">
        <f>I10188/H10188</f>
        <v>0.22599840844115651</v>
      </c>
    </row>
    <row r="10189" spans="1:12" x14ac:dyDescent="0.2">
      <c r="A10189" s="37" t="s">
        <v>169</v>
      </c>
      <c r="B10189" s="37" t="s">
        <v>4769</v>
      </c>
      <c r="C10189" s="37" t="s">
        <v>4770</v>
      </c>
      <c r="D10189" s="40" t="s">
        <v>370</v>
      </c>
      <c r="E10189" s="37" t="s">
        <v>4161</v>
      </c>
      <c r="F10189" s="37" t="s">
        <v>4771</v>
      </c>
      <c r="G10189" s="37">
        <v>116</v>
      </c>
      <c r="H10189" s="38">
        <v>4003</v>
      </c>
      <c r="I10189" s="38">
        <v>904.67</v>
      </c>
      <c r="J10189" s="24" t="str">
        <f>RIGHT(F10189,2)&amp;"/"&amp;MID(F10189,5,2)&amp;"/"&amp;LEFT(F10189,4)</f>
        <v>03/11/1992</v>
      </c>
      <c r="K10189" s="39">
        <f ca="1">ROUND((TODAY()-J10189)/365.25,1)</f>
        <v>24.9</v>
      </c>
      <c r="L10189" s="26">
        <f>I10189/H10189</f>
        <v>0.22599800149887583</v>
      </c>
    </row>
    <row r="10190" spans="1:12" x14ac:dyDescent="0.2">
      <c r="A10190" s="37" t="s">
        <v>166</v>
      </c>
      <c r="B10190" s="37" t="s">
        <v>544</v>
      </c>
      <c r="C10190" s="37" t="s">
        <v>4745</v>
      </c>
      <c r="D10190" s="40" t="s">
        <v>370</v>
      </c>
      <c r="E10190" s="37" t="s">
        <v>4142</v>
      </c>
      <c r="F10190" s="37" t="s">
        <v>4746</v>
      </c>
      <c r="G10190" s="37">
        <v>94</v>
      </c>
      <c r="H10190" s="38">
        <v>3613</v>
      </c>
      <c r="I10190" s="38">
        <v>816.53</v>
      </c>
      <c r="J10190" s="24" t="str">
        <f>RIGHT(F10190,2)&amp;"/"&amp;MID(F10190,5,2)&amp;"/"&amp;LEFT(F10190,4)</f>
        <v>26/11/2004</v>
      </c>
      <c r="K10190" s="39">
        <f ca="1">ROUND((TODAY()-J10190)/365.25,1)</f>
        <v>12.8</v>
      </c>
      <c r="L10190" s="26">
        <f>I10190/H10190</f>
        <v>0.22599778577359533</v>
      </c>
    </row>
    <row r="10191" spans="1:12" x14ac:dyDescent="0.2">
      <c r="A10191" s="37" t="s">
        <v>169</v>
      </c>
      <c r="B10191" s="37" t="s">
        <v>231</v>
      </c>
      <c r="C10191" s="37" t="s">
        <v>3452</v>
      </c>
      <c r="D10191" s="40" t="s">
        <v>370</v>
      </c>
      <c r="E10191" s="37" t="s">
        <v>5584</v>
      </c>
      <c r="F10191" s="37" t="s">
        <v>6315</v>
      </c>
      <c r="G10191" s="37">
        <v>247</v>
      </c>
      <c r="H10191" s="38">
        <v>1964.9</v>
      </c>
      <c r="I10191" s="38">
        <v>444.06</v>
      </c>
      <c r="J10191" s="24" t="str">
        <f>RIGHT(F10191,2)&amp;"/"&amp;MID(F10191,5,2)&amp;"/"&amp;LEFT(F10191,4)</f>
        <v>19/02/1999</v>
      </c>
      <c r="K10191" s="39">
        <f ca="1">ROUND((TODAY()-J10191)/365.25,1)</f>
        <v>18.600000000000001</v>
      </c>
      <c r="L10191" s="26">
        <f>I10191/H10191</f>
        <v>0.22599623390503332</v>
      </c>
    </row>
    <row r="10192" spans="1:12" x14ac:dyDescent="0.2">
      <c r="A10192" s="37" t="s">
        <v>169</v>
      </c>
      <c r="B10192" s="37" t="s">
        <v>231</v>
      </c>
      <c r="C10192" s="37" t="s">
        <v>3452</v>
      </c>
      <c r="D10192" s="40" t="s">
        <v>370</v>
      </c>
      <c r="E10192" s="37" t="s">
        <v>2523</v>
      </c>
      <c r="F10192" s="37" t="s">
        <v>3453</v>
      </c>
      <c r="G10192" s="37">
        <v>660</v>
      </c>
      <c r="H10192" s="38">
        <v>1242.5</v>
      </c>
      <c r="I10192" s="38">
        <v>280.8</v>
      </c>
      <c r="J10192" s="24" t="str">
        <f>RIGHT(F10192,2)&amp;"/"&amp;MID(F10192,5,2)&amp;"/"&amp;LEFT(F10192,4)</f>
        <v>06/04/1998</v>
      </c>
      <c r="K10192" s="39">
        <f ca="1">ROUND((TODAY()-J10192)/365.25,1)</f>
        <v>19.5</v>
      </c>
      <c r="L10192" s="26">
        <f>I10192/H10192</f>
        <v>0.22599597585513079</v>
      </c>
    </row>
    <row r="10193" spans="1:12" x14ac:dyDescent="0.2">
      <c r="A10193" s="37" t="s">
        <v>271</v>
      </c>
      <c r="B10193" s="37" t="s">
        <v>272</v>
      </c>
      <c r="C10193" s="37" t="s">
        <v>3653</v>
      </c>
      <c r="D10193" s="40" t="s">
        <v>370</v>
      </c>
      <c r="E10193" s="37" t="s">
        <v>2541</v>
      </c>
      <c r="F10193" s="37" t="s">
        <v>3654</v>
      </c>
      <c r="G10193" s="37">
        <v>233</v>
      </c>
      <c r="H10193" s="38">
        <v>543.20000000000005</v>
      </c>
      <c r="I10193" s="38">
        <v>122.76</v>
      </c>
      <c r="J10193" s="24" t="str">
        <f>RIGHT(F10193,2)&amp;"/"&amp;MID(F10193,5,2)&amp;"/"&amp;LEFT(F10193,4)</f>
        <v>19/10/1999</v>
      </c>
      <c r="K10193" s="39">
        <f ca="1">ROUND((TODAY()-J10193)/365.25,1)</f>
        <v>17.899999999999999</v>
      </c>
      <c r="L10193" s="26">
        <f>I10193/H10193</f>
        <v>0.22599410898379971</v>
      </c>
    </row>
    <row r="10194" spans="1:12" x14ac:dyDescent="0.2">
      <c r="A10194" s="37" t="s">
        <v>123</v>
      </c>
      <c r="B10194" s="37" t="s">
        <v>132</v>
      </c>
      <c r="C10194" s="37" t="s">
        <v>9126</v>
      </c>
      <c r="D10194" s="40" t="s">
        <v>370</v>
      </c>
      <c r="E10194" s="37" t="s">
        <v>8902</v>
      </c>
      <c r="F10194" s="37" t="s">
        <v>4561</v>
      </c>
      <c r="G10194" s="37"/>
      <c r="H10194" s="38">
        <v>267</v>
      </c>
      <c r="I10194" s="38">
        <v>60.34</v>
      </c>
      <c r="J10194" s="24" t="str">
        <f>RIGHT(F10194,2)&amp;"/"&amp;MID(F10194,5,2)&amp;"/"&amp;LEFT(F10194,4)</f>
        <v>31/12/1969</v>
      </c>
      <c r="K10194" s="39">
        <f ca="1">ROUND((TODAY()-J10194)/365.25,1)</f>
        <v>47.7</v>
      </c>
      <c r="L10194" s="26">
        <f>I10194/H10194</f>
        <v>0.2259925093632959</v>
      </c>
    </row>
    <row r="10195" spans="1:12" x14ac:dyDescent="0.2">
      <c r="A10195" s="37" t="s">
        <v>3216</v>
      </c>
      <c r="B10195" s="37" t="s">
        <v>3217</v>
      </c>
      <c r="C10195" s="37" t="s">
        <v>3218</v>
      </c>
      <c r="D10195" s="40" t="s">
        <v>370</v>
      </c>
      <c r="E10195" s="37" t="s">
        <v>2571</v>
      </c>
      <c r="F10195" s="37" t="s">
        <v>3219</v>
      </c>
      <c r="G10195" s="37"/>
      <c r="H10195" s="38">
        <v>988</v>
      </c>
      <c r="I10195" s="38">
        <v>223.28</v>
      </c>
      <c r="J10195" s="24" t="str">
        <f>RIGHT(F10195,2)&amp;"/"&amp;MID(F10195,5,2)&amp;"/"&amp;LEFT(F10195,4)</f>
        <v>13/05/1988</v>
      </c>
      <c r="K10195" s="39">
        <f ca="1">ROUND((TODAY()-J10195)/365.25,1)</f>
        <v>29.4</v>
      </c>
      <c r="L10195" s="26">
        <f>I10195/H10195</f>
        <v>0.22599190283400811</v>
      </c>
    </row>
    <row r="10196" spans="1:12" x14ac:dyDescent="0.2">
      <c r="A10196" s="37" t="s">
        <v>3693</v>
      </c>
      <c r="B10196" s="37" t="s">
        <v>5192</v>
      </c>
      <c r="C10196" s="37" t="s">
        <v>5193</v>
      </c>
      <c r="D10196" s="40" t="s">
        <v>370</v>
      </c>
      <c r="E10196" s="37" t="s">
        <v>4211</v>
      </c>
      <c r="F10196" s="37" t="s">
        <v>5194</v>
      </c>
      <c r="G10196" s="37"/>
      <c r="H10196" s="38">
        <v>248</v>
      </c>
      <c r="I10196" s="38">
        <v>56.04</v>
      </c>
      <c r="J10196" s="24" t="str">
        <f>RIGHT(F10196,2)&amp;"/"&amp;MID(F10196,5,2)&amp;"/"&amp;LEFT(F10196,4)</f>
        <v>01/01/1970</v>
      </c>
      <c r="K10196" s="39">
        <f ca="1">ROUND((TODAY()-J10196)/365.25,1)</f>
        <v>47.7</v>
      </c>
      <c r="L10196" s="26">
        <f>I10196/H10196</f>
        <v>0.22596774193548386</v>
      </c>
    </row>
    <row r="10197" spans="1:12" x14ac:dyDescent="0.2">
      <c r="A10197" s="37" t="s">
        <v>3693</v>
      </c>
      <c r="B10197" s="37" t="s">
        <v>8640</v>
      </c>
      <c r="C10197" s="37" t="s">
        <v>8641</v>
      </c>
      <c r="D10197" s="37" t="s">
        <v>370</v>
      </c>
      <c r="E10197" s="37" t="s">
        <v>7956</v>
      </c>
      <c r="F10197" s="37" t="s">
        <v>4536</v>
      </c>
      <c r="G10197" s="37"/>
      <c r="H10197" s="38">
        <v>121</v>
      </c>
      <c r="I10197" s="38">
        <v>27.34</v>
      </c>
      <c r="J10197" s="24" t="str">
        <f>RIGHT(F10197,2)&amp;"/"&amp;MID(F10197,5,2)&amp;"/"&amp;LEFT(F10197,4)</f>
        <v>31/12/1964</v>
      </c>
      <c r="K10197" s="39">
        <f ca="1">ROUND((TODAY()-J10197)/365.25,1)</f>
        <v>52.7</v>
      </c>
      <c r="L10197" s="26">
        <f>I10197/H10197</f>
        <v>0.22595041322314049</v>
      </c>
    </row>
    <row r="10198" spans="1:12" x14ac:dyDescent="0.2">
      <c r="A10198" s="37" t="s">
        <v>339</v>
      </c>
      <c r="B10198" s="37" t="s">
        <v>2504</v>
      </c>
      <c r="C10198" s="37" t="s">
        <v>585</v>
      </c>
      <c r="D10198" s="40" t="s">
        <v>370</v>
      </c>
      <c r="E10198" s="37" t="s">
        <v>2211</v>
      </c>
      <c r="F10198" s="37" t="s">
        <v>828</v>
      </c>
      <c r="G10198" s="37"/>
      <c r="H10198" s="38">
        <v>61</v>
      </c>
      <c r="I10198" s="38">
        <v>13.78</v>
      </c>
      <c r="J10198" s="24" t="str">
        <f>RIGHT(F10198,2)&amp;"/"&amp;MID(F10198,5,2)&amp;"/"&amp;LEFT(F10198,4)</f>
        <v>28/02/1967</v>
      </c>
      <c r="K10198" s="39">
        <f ca="1">ROUND((TODAY()-J10198)/365.25,1)</f>
        <v>50.6</v>
      </c>
      <c r="L10198" s="26">
        <f>I10198/H10198</f>
        <v>0.22590163934426227</v>
      </c>
    </row>
    <row r="10199" spans="1:12" x14ac:dyDescent="0.2">
      <c r="A10199" s="37" t="s">
        <v>316</v>
      </c>
      <c r="B10199" s="37" t="s">
        <v>322</v>
      </c>
      <c r="C10199" s="37" t="s">
        <v>6699</v>
      </c>
      <c r="D10199" s="40" t="s">
        <v>370</v>
      </c>
      <c r="E10199" s="37" t="s">
        <v>5607</v>
      </c>
      <c r="F10199" s="37" t="s">
        <v>6700</v>
      </c>
      <c r="G10199" s="37">
        <v>148</v>
      </c>
      <c r="H10199" s="38">
        <v>1531.6</v>
      </c>
      <c r="I10199" s="38">
        <v>344.61</v>
      </c>
      <c r="J10199" s="24" t="str">
        <f>RIGHT(F10199,2)&amp;"/"&amp;MID(F10199,5,2)&amp;"/"&amp;LEFT(F10199,4)</f>
        <v>09/04/1998</v>
      </c>
      <c r="K10199" s="39">
        <f ca="1">ROUND((TODAY()-J10199)/365.25,1)</f>
        <v>19.5</v>
      </c>
      <c r="L10199" s="26">
        <f>I10199/H10199</f>
        <v>0.22500000000000003</v>
      </c>
    </row>
    <row r="10200" spans="1:12" x14ac:dyDescent="0.2">
      <c r="A10200" s="37" t="s">
        <v>283</v>
      </c>
      <c r="B10200" s="37" t="s">
        <v>572</v>
      </c>
      <c r="C10200" s="37" t="s">
        <v>5229</v>
      </c>
      <c r="D10200" s="40" t="s">
        <v>370</v>
      </c>
      <c r="E10200" s="37" t="s">
        <v>4161</v>
      </c>
      <c r="F10200" s="37" t="s">
        <v>5230</v>
      </c>
      <c r="G10200" s="37">
        <v>195</v>
      </c>
      <c r="H10200" s="38">
        <v>2839.2</v>
      </c>
      <c r="I10200" s="38">
        <v>638.82000000000005</v>
      </c>
      <c r="J10200" s="24" t="str">
        <f>RIGHT(F10200,2)&amp;"/"&amp;MID(F10200,5,2)&amp;"/"&amp;LEFT(F10200,4)</f>
        <v>09/10/2007</v>
      </c>
      <c r="K10200" s="39">
        <f ca="1">ROUND((TODAY()-J10200)/365.25,1)</f>
        <v>10</v>
      </c>
      <c r="L10200" s="26">
        <f>I10200/H10200</f>
        <v>0.22500000000000003</v>
      </c>
    </row>
    <row r="10201" spans="1:12" x14ac:dyDescent="0.2">
      <c r="A10201" s="37" t="s">
        <v>61</v>
      </c>
      <c r="B10201" s="37" t="s">
        <v>396</v>
      </c>
      <c r="C10201" s="37" t="s">
        <v>8350</v>
      </c>
      <c r="D10201" s="37" t="s">
        <v>370</v>
      </c>
      <c r="E10201" s="37" t="s">
        <v>9721</v>
      </c>
      <c r="F10201" s="37" t="s">
        <v>3132</v>
      </c>
      <c r="G10201" s="37">
        <v>183</v>
      </c>
      <c r="H10201" s="38">
        <v>3676</v>
      </c>
      <c r="I10201" s="38">
        <v>827.1</v>
      </c>
      <c r="J10201" s="24" t="str">
        <f>RIGHT(F10201,2)&amp;"/"&amp;MID(F10201,5,2)&amp;"/"&amp;LEFT(F10201,4)</f>
        <v>10/04/2003</v>
      </c>
      <c r="K10201" s="39">
        <f ca="1">ROUND((TODAY()-J10201)/365.25,1)</f>
        <v>14.5</v>
      </c>
      <c r="L10201" s="26">
        <f>I10201/H10201</f>
        <v>0.22500000000000001</v>
      </c>
    </row>
    <row r="10202" spans="1:12" x14ac:dyDescent="0.2">
      <c r="A10202" s="37" t="s">
        <v>271</v>
      </c>
      <c r="B10202" s="37" t="s">
        <v>10189</v>
      </c>
      <c r="C10202" s="37" t="s">
        <v>6183</v>
      </c>
      <c r="D10202" s="37" t="s">
        <v>370</v>
      </c>
      <c r="E10202" s="37" t="s">
        <v>9679</v>
      </c>
      <c r="F10202" s="37" t="s">
        <v>5447</v>
      </c>
      <c r="G10202" s="37">
        <v>112</v>
      </c>
      <c r="H10202" s="38">
        <v>6914</v>
      </c>
      <c r="I10202" s="38">
        <v>1555.65</v>
      </c>
      <c r="J10202" s="24" t="str">
        <f>RIGHT(F10202,2)&amp;"/"&amp;MID(F10202,5,2)&amp;"/"&amp;LEFT(F10202,4)</f>
        <v>01/03/2007</v>
      </c>
      <c r="K10202" s="39">
        <f ca="1">ROUND((TODAY()-J10202)/365.25,1)</f>
        <v>10.6</v>
      </c>
      <c r="L10202" s="26">
        <f>I10202/H10202</f>
        <v>0.22500000000000001</v>
      </c>
    </row>
    <row r="10203" spans="1:12" x14ac:dyDescent="0.2">
      <c r="A10203" s="37" t="s">
        <v>283</v>
      </c>
      <c r="B10203" s="37" t="s">
        <v>572</v>
      </c>
      <c r="C10203" s="37" t="s">
        <v>10229</v>
      </c>
      <c r="D10203" s="37" t="s">
        <v>370</v>
      </c>
      <c r="E10203" s="37" t="s">
        <v>9689</v>
      </c>
      <c r="F10203" s="37" t="s">
        <v>6240</v>
      </c>
      <c r="G10203" s="37">
        <v>115</v>
      </c>
      <c r="H10203" s="38">
        <v>8038</v>
      </c>
      <c r="I10203" s="38">
        <v>1808.55</v>
      </c>
      <c r="J10203" s="24" t="str">
        <f>RIGHT(F10203,2)&amp;"/"&amp;MID(F10203,5,2)&amp;"/"&amp;LEFT(F10203,4)</f>
        <v>27/02/2009</v>
      </c>
      <c r="K10203" s="39">
        <f ca="1">ROUND((TODAY()-J10203)/365.25,1)</f>
        <v>8.6</v>
      </c>
      <c r="L10203" s="26">
        <f>I10203/H10203</f>
        <v>0.22500000000000001</v>
      </c>
    </row>
    <row r="10204" spans="1:12" x14ac:dyDescent="0.2">
      <c r="A10204" s="37" t="s">
        <v>290</v>
      </c>
      <c r="B10204" s="37" t="s">
        <v>1174</v>
      </c>
      <c r="C10204" s="37" t="s">
        <v>1480</v>
      </c>
      <c r="D10204" s="37" t="s">
        <v>370</v>
      </c>
      <c r="E10204" s="37" t="s">
        <v>9690</v>
      </c>
      <c r="F10204" s="37" t="s">
        <v>4608</v>
      </c>
      <c r="G10204" s="37">
        <v>81</v>
      </c>
      <c r="H10204" s="38">
        <v>6944</v>
      </c>
      <c r="I10204" s="38">
        <v>1562.4</v>
      </c>
      <c r="J10204" s="24" t="str">
        <f>RIGHT(F10204,2)&amp;"/"&amp;MID(F10204,5,2)&amp;"/"&amp;LEFT(F10204,4)</f>
        <v>03/03/2008</v>
      </c>
      <c r="K10204" s="39">
        <f ca="1">ROUND((TODAY()-J10204)/365.25,1)</f>
        <v>9.6</v>
      </c>
      <c r="L10204" s="26">
        <f>I10204/H10204</f>
        <v>0.22500000000000001</v>
      </c>
    </row>
    <row r="10205" spans="1:12" x14ac:dyDescent="0.2">
      <c r="A10205" s="37" t="s">
        <v>304</v>
      </c>
      <c r="B10205" s="37" t="s">
        <v>3858</v>
      </c>
      <c r="C10205" s="37" t="s">
        <v>3859</v>
      </c>
      <c r="D10205" s="37" t="s">
        <v>370</v>
      </c>
      <c r="E10205" s="37" t="s">
        <v>9711</v>
      </c>
      <c r="F10205" s="37" t="s">
        <v>10293</v>
      </c>
      <c r="G10205" s="37">
        <v>155</v>
      </c>
      <c r="H10205" s="38">
        <v>3532</v>
      </c>
      <c r="I10205" s="38">
        <v>794.7</v>
      </c>
      <c r="J10205" s="24" t="str">
        <f>RIGHT(F10205,2)&amp;"/"&amp;MID(F10205,5,2)&amp;"/"&amp;LEFT(F10205,4)</f>
        <v>17/10/2001</v>
      </c>
      <c r="K10205" s="39">
        <f ca="1">ROUND((TODAY()-J10205)/365.25,1)</f>
        <v>15.9</v>
      </c>
      <c r="L10205" s="26">
        <f>I10205/H10205</f>
        <v>0.22500000000000001</v>
      </c>
    </row>
    <row r="10206" spans="1:12" x14ac:dyDescent="0.2">
      <c r="A10206" s="37" t="s">
        <v>484</v>
      </c>
      <c r="B10206" s="37" t="s">
        <v>5570</v>
      </c>
      <c r="C10206" s="37" t="s">
        <v>8864</v>
      </c>
      <c r="D10206" s="40" t="s">
        <v>370</v>
      </c>
      <c r="E10206" s="37" t="s">
        <v>8863</v>
      </c>
      <c r="F10206" s="37" t="s">
        <v>4848</v>
      </c>
      <c r="G10206" s="37">
        <v>126</v>
      </c>
      <c r="H10206" s="38">
        <v>8142</v>
      </c>
      <c r="I10206" s="38">
        <v>1831.95</v>
      </c>
      <c r="J10206" s="24" t="str">
        <f>RIGHT(F10206,2)&amp;"/"&amp;MID(F10206,5,2)&amp;"/"&amp;LEFT(F10206,4)</f>
        <v>29/02/2008</v>
      </c>
      <c r="K10206" s="39">
        <f ca="1">ROUND((TODAY()-J10206)/365.25,1)</f>
        <v>9.6</v>
      </c>
      <c r="L10206" s="26">
        <f>I10206/H10206</f>
        <v>0.22500000000000001</v>
      </c>
    </row>
    <row r="10207" spans="1:12" x14ac:dyDescent="0.2">
      <c r="A10207" s="37" t="s">
        <v>304</v>
      </c>
      <c r="B10207" s="37" t="s">
        <v>3858</v>
      </c>
      <c r="C10207" s="37" t="s">
        <v>3859</v>
      </c>
      <c r="D10207" s="40" t="s">
        <v>370</v>
      </c>
      <c r="E10207" s="37" t="s">
        <v>8893</v>
      </c>
      <c r="F10207" s="37" t="s">
        <v>9552</v>
      </c>
      <c r="G10207" s="37">
        <v>158</v>
      </c>
      <c r="H10207" s="38">
        <v>4210</v>
      </c>
      <c r="I10207" s="38">
        <v>947.25</v>
      </c>
      <c r="J10207" s="24" t="str">
        <f>RIGHT(F10207,2)&amp;"/"&amp;MID(F10207,5,2)&amp;"/"&amp;LEFT(F10207,4)</f>
        <v>10/07/2002</v>
      </c>
      <c r="K10207" s="39">
        <f ca="1">ROUND((TODAY()-J10207)/365.25,1)</f>
        <v>15.2</v>
      </c>
      <c r="L10207" s="26">
        <f>I10207/H10207</f>
        <v>0.22500000000000001</v>
      </c>
    </row>
    <row r="10208" spans="1:12" x14ac:dyDescent="0.2">
      <c r="A10208" s="37" t="s">
        <v>18</v>
      </c>
      <c r="B10208" s="37" t="s">
        <v>19</v>
      </c>
      <c r="C10208" s="37" t="s">
        <v>7969</v>
      </c>
      <c r="D10208" s="37" t="s">
        <v>370</v>
      </c>
      <c r="E10208" s="37" t="s">
        <v>7970</v>
      </c>
      <c r="F10208" s="37" t="s">
        <v>7061</v>
      </c>
      <c r="G10208" s="37">
        <v>11</v>
      </c>
      <c r="H10208" s="38">
        <v>35388</v>
      </c>
      <c r="I10208" s="38">
        <v>7962.3</v>
      </c>
      <c r="J10208" s="24" t="str">
        <f>RIGHT(F10208,2)&amp;"/"&amp;MID(F10208,5,2)&amp;"/"&amp;LEFT(F10208,4)</f>
        <v>09/12/2014</v>
      </c>
      <c r="K10208" s="39">
        <f ca="1">ROUND((TODAY()-J10208)/365.25,1)</f>
        <v>2.8</v>
      </c>
      <c r="L10208" s="26">
        <f>I10208/H10208</f>
        <v>0.22500000000000001</v>
      </c>
    </row>
    <row r="10209" spans="1:12" x14ac:dyDescent="0.2">
      <c r="A10209" s="37" t="s">
        <v>169</v>
      </c>
      <c r="B10209" s="37" t="s">
        <v>179</v>
      </c>
      <c r="C10209" s="37" t="s">
        <v>8399</v>
      </c>
      <c r="D10209" s="37" t="s">
        <v>370</v>
      </c>
      <c r="E10209" s="37" t="s">
        <v>7979</v>
      </c>
      <c r="F10209" s="37" t="s">
        <v>3901</v>
      </c>
      <c r="G10209" s="37">
        <v>177</v>
      </c>
      <c r="H10209" s="38">
        <v>13166</v>
      </c>
      <c r="I10209" s="38">
        <v>2962.35</v>
      </c>
      <c r="J10209" s="24" t="str">
        <f>RIGHT(F10209,2)&amp;"/"&amp;MID(F10209,5,2)&amp;"/"&amp;LEFT(F10209,4)</f>
        <v>12/03/2008</v>
      </c>
      <c r="K10209" s="39">
        <f ca="1">ROUND((TODAY()-J10209)/365.25,1)</f>
        <v>9.5</v>
      </c>
      <c r="L10209" s="26">
        <f>I10209/H10209</f>
        <v>0.22500000000000001</v>
      </c>
    </row>
    <row r="10210" spans="1:12" x14ac:dyDescent="0.2">
      <c r="A10210" s="37" t="s">
        <v>304</v>
      </c>
      <c r="B10210" s="37" t="s">
        <v>3858</v>
      </c>
      <c r="C10210" s="37" t="s">
        <v>3859</v>
      </c>
      <c r="D10210" s="37" t="s">
        <v>370</v>
      </c>
      <c r="E10210" s="37" t="s">
        <v>7972</v>
      </c>
      <c r="F10210" s="37" t="s">
        <v>3205</v>
      </c>
      <c r="G10210" s="37">
        <v>209</v>
      </c>
      <c r="H10210" s="38">
        <v>3239.6</v>
      </c>
      <c r="I10210" s="38">
        <v>728.91</v>
      </c>
      <c r="J10210" s="24" t="str">
        <f>RIGHT(F10210,2)&amp;"/"&amp;MID(F10210,5,2)&amp;"/"&amp;LEFT(F10210,4)</f>
        <v>28/02/2001</v>
      </c>
      <c r="K10210" s="39">
        <f ca="1">ROUND((TODAY()-J10210)/365.25,1)</f>
        <v>16.600000000000001</v>
      </c>
      <c r="L10210" s="26">
        <f>I10210/H10210</f>
        <v>0.22500000000000001</v>
      </c>
    </row>
    <row r="10211" spans="1:12" x14ac:dyDescent="0.2">
      <c r="A10211" s="37" t="s">
        <v>123</v>
      </c>
      <c r="B10211" s="37" t="s">
        <v>7258</v>
      </c>
      <c r="C10211" s="37" t="s">
        <v>7259</v>
      </c>
      <c r="D10211" s="37" t="s">
        <v>370</v>
      </c>
      <c r="E10211" s="37" t="s">
        <v>6908</v>
      </c>
      <c r="F10211" s="37" t="s">
        <v>4561</v>
      </c>
      <c r="G10211" s="37"/>
      <c r="H10211" s="38">
        <v>246</v>
      </c>
      <c r="I10211" s="38">
        <v>55.35</v>
      </c>
      <c r="J10211" s="24" t="str">
        <f>RIGHT(F10211,2)&amp;"/"&amp;MID(F10211,5,2)&amp;"/"&amp;LEFT(F10211,4)</f>
        <v>31/12/1969</v>
      </c>
      <c r="K10211" s="39">
        <f ca="1">ROUND((TODAY()-J10211)/365.25,1)</f>
        <v>47.7</v>
      </c>
      <c r="L10211" s="26">
        <f>I10211/H10211</f>
        <v>0.22500000000000001</v>
      </c>
    </row>
    <row r="10212" spans="1:12" x14ac:dyDescent="0.2">
      <c r="A10212" s="37" t="s">
        <v>316</v>
      </c>
      <c r="B10212" s="37" t="s">
        <v>324</v>
      </c>
      <c r="C10212" s="37" t="s">
        <v>2117</v>
      </c>
      <c r="D10212" s="37" t="s">
        <v>370</v>
      </c>
      <c r="E10212" s="37" t="s">
        <v>6891</v>
      </c>
      <c r="F10212" s="37" t="s">
        <v>7347</v>
      </c>
      <c r="G10212" s="37">
        <v>114</v>
      </c>
      <c r="H10212" s="38">
        <v>7600</v>
      </c>
      <c r="I10212" s="38">
        <v>1710</v>
      </c>
      <c r="J10212" s="24" t="str">
        <f>RIGHT(F10212,2)&amp;"/"&amp;MID(F10212,5,2)&amp;"/"&amp;LEFT(F10212,4)</f>
        <v>28/07/2003</v>
      </c>
      <c r="K10212" s="39">
        <f ca="1">ROUND((TODAY()-J10212)/365.25,1)</f>
        <v>14.2</v>
      </c>
      <c r="L10212" s="26">
        <f>I10212/H10212</f>
        <v>0.22500000000000001</v>
      </c>
    </row>
    <row r="10213" spans="1:12" x14ac:dyDescent="0.2">
      <c r="A10213" s="37" t="s">
        <v>61</v>
      </c>
      <c r="B10213" s="37" t="s">
        <v>396</v>
      </c>
      <c r="C10213" s="37" t="s">
        <v>76</v>
      </c>
      <c r="D10213" s="40" t="s">
        <v>370</v>
      </c>
      <c r="E10213" s="37" t="s">
        <v>5617</v>
      </c>
      <c r="F10213" s="37" t="s">
        <v>3502</v>
      </c>
      <c r="G10213" s="37">
        <v>195</v>
      </c>
      <c r="H10213" s="38">
        <v>20036</v>
      </c>
      <c r="I10213" s="38">
        <v>4508.1000000000004</v>
      </c>
      <c r="J10213" s="24" t="str">
        <f>RIGHT(F10213,2)&amp;"/"&amp;MID(F10213,5,2)&amp;"/"&amp;LEFT(F10213,4)</f>
        <v>07/05/2013</v>
      </c>
      <c r="K10213" s="39">
        <f ca="1">ROUND((TODAY()-J10213)/365.25,1)</f>
        <v>4.4000000000000004</v>
      </c>
      <c r="L10213" s="26">
        <f>I10213/H10213</f>
        <v>0.22500000000000001</v>
      </c>
    </row>
    <row r="10214" spans="1:12" x14ac:dyDescent="0.2">
      <c r="A10214" s="37" t="s">
        <v>61</v>
      </c>
      <c r="B10214" s="37" t="s">
        <v>407</v>
      </c>
      <c r="C10214" s="37" t="s">
        <v>80</v>
      </c>
      <c r="D10214" s="40" t="s">
        <v>370</v>
      </c>
      <c r="E10214" s="37" t="s">
        <v>5569</v>
      </c>
      <c r="F10214" s="37" t="s">
        <v>1925</v>
      </c>
      <c r="G10214" s="37">
        <v>65</v>
      </c>
      <c r="H10214" s="38">
        <v>31200.400000000001</v>
      </c>
      <c r="I10214" s="38">
        <v>7020.09</v>
      </c>
      <c r="J10214" s="24" t="str">
        <f>RIGHT(F10214,2)&amp;"/"&amp;MID(F10214,5,2)&amp;"/"&amp;LEFT(F10214,4)</f>
        <v>04/10/2012</v>
      </c>
      <c r="K10214" s="39">
        <f ca="1">ROUND((TODAY()-J10214)/365.25,1)</f>
        <v>5</v>
      </c>
      <c r="L10214" s="26">
        <f>I10214/H10214</f>
        <v>0.22500000000000001</v>
      </c>
    </row>
    <row r="10215" spans="1:12" x14ac:dyDescent="0.2">
      <c r="A10215" s="37" t="s">
        <v>169</v>
      </c>
      <c r="B10215" s="37" t="s">
        <v>179</v>
      </c>
      <c r="C10215" s="37" t="s">
        <v>181</v>
      </c>
      <c r="D10215" s="40" t="s">
        <v>370</v>
      </c>
      <c r="E10215" s="37" t="s">
        <v>4197</v>
      </c>
      <c r="F10215" s="37" t="s">
        <v>4807</v>
      </c>
      <c r="G10215" s="37">
        <v>72</v>
      </c>
      <c r="H10215" s="38">
        <v>16380.4</v>
      </c>
      <c r="I10215" s="38">
        <v>3685.59</v>
      </c>
      <c r="J10215" s="24" t="str">
        <f>RIGHT(F10215,2)&amp;"/"&amp;MID(F10215,5,2)&amp;"/"&amp;LEFT(F10215,4)</f>
        <v>18/03/2008</v>
      </c>
      <c r="K10215" s="39">
        <f ca="1">ROUND((TODAY()-J10215)/365.25,1)</f>
        <v>9.5</v>
      </c>
      <c r="L10215" s="26">
        <f>I10215/H10215</f>
        <v>0.22500000000000001</v>
      </c>
    </row>
    <row r="10216" spans="1:12" x14ac:dyDescent="0.2">
      <c r="A10216" s="37" t="s">
        <v>304</v>
      </c>
      <c r="B10216" s="37" t="s">
        <v>312</v>
      </c>
      <c r="C10216" s="37" t="s">
        <v>313</v>
      </c>
      <c r="D10216" s="40" t="s">
        <v>370</v>
      </c>
      <c r="E10216" s="37" t="s">
        <v>4156</v>
      </c>
      <c r="F10216" s="37" t="s">
        <v>5349</v>
      </c>
      <c r="G10216" s="37">
        <v>145</v>
      </c>
      <c r="H10216" s="38">
        <v>12394</v>
      </c>
      <c r="I10216" s="38">
        <v>2788.65</v>
      </c>
      <c r="J10216" s="24" t="str">
        <f>RIGHT(F10216,2)&amp;"/"&amp;MID(F10216,5,2)&amp;"/"&amp;LEFT(F10216,4)</f>
        <v>10/01/2007</v>
      </c>
      <c r="K10216" s="39">
        <f ca="1">ROUND((TODAY()-J10216)/365.25,1)</f>
        <v>10.7</v>
      </c>
      <c r="L10216" s="26">
        <f>I10216/H10216</f>
        <v>0.22500000000000001</v>
      </c>
    </row>
    <row r="10217" spans="1:12" x14ac:dyDescent="0.2">
      <c r="A10217" s="37" t="s">
        <v>166</v>
      </c>
      <c r="B10217" s="37" t="s">
        <v>544</v>
      </c>
      <c r="C10217" s="37" t="s">
        <v>3224</v>
      </c>
      <c r="D10217" s="40" t="s">
        <v>370</v>
      </c>
      <c r="E10217" s="37" t="s">
        <v>2517</v>
      </c>
      <c r="F10217" s="37" t="s">
        <v>3226</v>
      </c>
      <c r="G10217" s="37">
        <v>70</v>
      </c>
      <c r="H10217" s="38">
        <v>8484</v>
      </c>
      <c r="I10217" s="38">
        <v>1908.9</v>
      </c>
      <c r="J10217" s="24" t="str">
        <f>RIGHT(F10217,2)&amp;"/"&amp;MID(F10217,5,2)&amp;"/"&amp;LEFT(F10217,4)</f>
        <v>11/01/2009</v>
      </c>
      <c r="K10217" s="39">
        <f ca="1">ROUND((TODAY()-J10217)/365.25,1)</f>
        <v>8.6999999999999993</v>
      </c>
      <c r="L10217" s="26">
        <f>I10217/H10217</f>
        <v>0.22500000000000001</v>
      </c>
    </row>
    <row r="10218" spans="1:12" x14ac:dyDescent="0.2">
      <c r="A10218" s="37" t="s">
        <v>285</v>
      </c>
      <c r="B10218" s="37" t="s">
        <v>467</v>
      </c>
      <c r="C10218" s="37" t="s">
        <v>69</v>
      </c>
      <c r="D10218" s="40" t="s">
        <v>370</v>
      </c>
      <c r="E10218" s="37" t="s">
        <v>2224</v>
      </c>
      <c r="F10218" s="37" t="s">
        <v>441</v>
      </c>
      <c r="G10218" s="37">
        <v>59</v>
      </c>
      <c r="H10218" s="38">
        <v>11606</v>
      </c>
      <c r="I10218" s="38">
        <v>2611.35</v>
      </c>
      <c r="J10218" s="24" t="str">
        <f>RIGHT(F10218,2)&amp;"/"&amp;MID(F10218,5,2)&amp;"/"&amp;LEFT(F10218,4)</f>
        <v>01/10/2008</v>
      </c>
      <c r="K10218" s="39">
        <f ca="1">ROUND((TODAY()-J10218)/365.25,1)</f>
        <v>9</v>
      </c>
      <c r="L10218" s="26">
        <f>I10218/H10218</f>
        <v>0.22500000000000001</v>
      </c>
    </row>
    <row r="10219" spans="1:12" x14ac:dyDescent="0.2">
      <c r="A10219" s="37" t="s">
        <v>316</v>
      </c>
      <c r="B10219" s="37" t="s">
        <v>324</v>
      </c>
      <c r="C10219" s="37" t="s">
        <v>10343</v>
      </c>
      <c r="D10219" s="37" t="s">
        <v>370</v>
      </c>
      <c r="E10219" s="37" t="s">
        <v>9697</v>
      </c>
      <c r="F10219" s="37" t="s">
        <v>1439</v>
      </c>
      <c r="G10219" s="37">
        <v>197</v>
      </c>
      <c r="H10219" s="38">
        <v>5236</v>
      </c>
      <c r="I10219" s="38">
        <v>1178.0999999999999</v>
      </c>
      <c r="J10219" s="24" t="str">
        <f>RIGHT(F10219,2)&amp;"/"&amp;MID(F10219,5,2)&amp;"/"&amp;LEFT(F10219,4)</f>
        <v>23/07/2003</v>
      </c>
      <c r="K10219" s="39">
        <f ca="1">ROUND((TODAY()-J10219)/365.25,1)</f>
        <v>14.2</v>
      </c>
      <c r="L10219" s="26">
        <f>I10219/H10219</f>
        <v>0.22499999999999998</v>
      </c>
    </row>
    <row r="10220" spans="1:12" x14ac:dyDescent="0.2">
      <c r="A10220" s="37" t="s">
        <v>304</v>
      </c>
      <c r="B10220" s="37" t="s">
        <v>312</v>
      </c>
      <c r="C10220" s="37" t="s">
        <v>313</v>
      </c>
      <c r="D10220" s="40" t="s">
        <v>370</v>
      </c>
      <c r="E10220" s="37" t="s">
        <v>8886</v>
      </c>
      <c r="F10220" s="37" t="s">
        <v>920</v>
      </c>
      <c r="G10220" s="37">
        <v>164</v>
      </c>
      <c r="H10220" s="38">
        <v>10342</v>
      </c>
      <c r="I10220" s="38">
        <v>2326.9499999999998</v>
      </c>
      <c r="J10220" s="24" t="str">
        <f>RIGHT(F10220,2)&amp;"/"&amp;MID(F10220,5,2)&amp;"/"&amp;LEFT(F10220,4)</f>
        <v>28/02/2006</v>
      </c>
      <c r="K10220" s="39">
        <f ca="1">ROUND((TODAY()-J10220)/365.25,1)</f>
        <v>11.6</v>
      </c>
      <c r="L10220" s="26">
        <f>I10220/H10220</f>
        <v>0.22499999999999998</v>
      </c>
    </row>
    <row r="10221" spans="1:12" x14ac:dyDescent="0.2">
      <c r="A10221" s="37" t="s">
        <v>316</v>
      </c>
      <c r="B10221" s="37" t="s">
        <v>324</v>
      </c>
      <c r="C10221" s="37" t="s">
        <v>2117</v>
      </c>
      <c r="D10221" s="37" t="s">
        <v>370</v>
      </c>
      <c r="E10221" s="37" t="s">
        <v>7983</v>
      </c>
      <c r="F10221" s="37" t="s">
        <v>1890</v>
      </c>
      <c r="G10221" s="37">
        <v>148</v>
      </c>
      <c r="H10221" s="38">
        <v>7116</v>
      </c>
      <c r="I10221" s="38">
        <v>1601.1</v>
      </c>
      <c r="J10221" s="24" t="str">
        <f>RIGHT(F10221,2)&amp;"/"&amp;MID(F10221,5,2)&amp;"/"&amp;LEFT(F10221,4)</f>
        <v>31/07/2003</v>
      </c>
      <c r="K10221" s="39">
        <f ca="1">ROUND((TODAY()-J10221)/365.25,1)</f>
        <v>14.1</v>
      </c>
      <c r="L10221" s="26">
        <f>I10221/H10221</f>
        <v>0.22499999999999998</v>
      </c>
    </row>
    <row r="10222" spans="1:12" x14ac:dyDescent="0.2">
      <c r="A10222" s="37" t="s">
        <v>61</v>
      </c>
      <c r="B10222" s="37" t="s">
        <v>396</v>
      </c>
      <c r="C10222" s="37" t="s">
        <v>719</v>
      </c>
      <c r="D10222" s="40" t="s">
        <v>370</v>
      </c>
      <c r="E10222" s="37" t="s">
        <v>5566</v>
      </c>
      <c r="F10222" s="37" t="s">
        <v>5731</v>
      </c>
      <c r="G10222" s="37">
        <v>30</v>
      </c>
      <c r="H10222" s="38">
        <v>36224</v>
      </c>
      <c r="I10222" s="38">
        <v>8150.4</v>
      </c>
      <c r="J10222" s="24" t="str">
        <f>RIGHT(F10222,2)&amp;"/"&amp;MID(F10222,5,2)&amp;"/"&amp;LEFT(F10222,4)</f>
        <v>03/10/2014</v>
      </c>
      <c r="K10222" s="39">
        <f ca="1">ROUND((TODAY()-J10222)/365.25,1)</f>
        <v>3</v>
      </c>
      <c r="L10222" s="26">
        <f>I10222/H10222</f>
        <v>0.22499999999999998</v>
      </c>
    </row>
    <row r="10223" spans="1:12" x14ac:dyDescent="0.2">
      <c r="A10223" s="37" t="s">
        <v>166</v>
      </c>
      <c r="B10223" s="37" t="s">
        <v>446</v>
      </c>
      <c r="C10223" s="37" t="s">
        <v>3847</v>
      </c>
      <c r="D10223" s="40" t="s">
        <v>370</v>
      </c>
      <c r="E10223" s="37" t="s">
        <v>4184</v>
      </c>
      <c r="F10223" s="37" t="s">
        <v>684</v>
      </c>
      <c r="G10223" s="37">
        <v>150</v>
      </c>
      <c r="H10223" s="38">
        <v>9476</v>
      </c>
      <c r="I10223" s="38">
        <v>2132.1</v>
      </c>
      <c r="J10223" s="24" t="str">
        <f>RIGHT(F10223,2)&amp;"/"&amp;MID(F10223,5,2)&amp;"/"&amp;LEFT(F10223,4)</f>
        <v>31/10/2008</v>
      </c>
      <c r="K10223" s="39">
        <f ca="1">ROUND((TODAY()-J10223)/365.25,1)</f>
        <v>8.9</v>
      </c>
      <c r="L10223" s="26">
        <f>I10223/H10223</f>
        <v>0.22499999999999998</v>
      </c>
    </row>
    <row r="10224" spans="1:12" x14ac:dyDescent="0.2">
      <c r="A10224" s="37" t="s">
        <v>304</v>
      </c>
      <c r="B10224" s="37" t="s">
        <v>312</v>
      </c>
      <c r="C10224" s="37" t="s">
        <v>1146</v>
      </c>
      <c r="D10224" s="40" t="s">
        <v>370</v>
      </c>
      <c r="E10224" s="37" t="s">
        <v>2594</v>
      </c>
      <c r="F10224" s="37" t="s">
        <v>3904</v>
      </c>
      <c r="G10224" s="37">
        <v>197</v>
      </c>
      <c r="H10224" s="38">
        <v>9172</v>
      </c>
      <c r="I10224" s="38">
        <v>2063.6999999999998</v>
      </c>
      <c r="J10224" s="24" t="str">
        <f>RIGHT(F10224,2)&amp;"/"&amp;MID(F10224,5,2)&amp;"/"&amp;LEFT(F10224,4)</f>
        <v>01/06/2006</v>
      </c>
      <c r="K10224" s="39">
        <f ca="1">ROUND((TODAY()-J10224)/365.25,1)</f>
        <v>11.3</v>
      </c>
      <c r="L10224" s="26">
        <f>I10224/H10224</f>
        <v>0.22499999999999998</v>
      </c>
    </row>
    <row r="10225" spans="1:12" x14ac:dyDescent="0.2">
      <c r="A10225" s="37" t="s">
        <v>169</v>
      </c>
      <c r="B10225" s="37" t="s">
        <v>184</v>
      </c>
      <c r="C10225" s="37" t="s">
        <v>189</v>
      </c>
      <c r="D10225" s="40" t="s">
        <v>370</v>
      </c>
      <c r="E10225" s="37" t="s">
        <v>2215</v>
      </c>
      <c r="F10225" s="37" t="s">
        <v>1093</v>
      </c>
      <c r="G10225" s="37">
        <v>100</v>
      </c>
      <c r="H10225" s="38">
        <v>21252</v>
      </c>
      <c r="I10225" s="38">
        <v>4781.7</v>
      </c>
      <c r="J10225" s="24" t="str">
        <f>RIGHT(F10225,2)&amp;"/"&amp;MID(F10225,5,2)&amp;"/"&amp;LEFT(F10225,4)</f>
        <v>24/07/2012</v>
      </c>
      <c r="K10225" s="39">
        <f ca="1">ROUND((TODAY()-J10225)/365.25,1)</f>
        <v>5.2</v>
      </c>
      <c r="L10225" s="26">
        <f>I10225/H10225</f>
        <v>0.22499999999999998</v>
      </c>
    </row>
    <row r="10226" spans="1:12" x14ac:dyDescent="0.2">
      <c r="A10226" s="37" t="s">
        <v>304</v>
      </c>
      <c r="B10226" s="37" t="s">
        <v>312</v>
      </c>
      <c r="C10226" s="37" t="s">
        <v>313</v>
      </c>
      <c r="D10226" s="40" t="s">
        <v>370</v>
      </c>
      <c r="E10226" s="37" t="s">
        <v>2220</v>
      </c>
      <c r="F10226" s="37" t="s">
        <v>2064</v>
      </c>
      <c r="G10226" s="37">
        <v>183</v>
      </c>
      <c r="H10226" s="38">
        <v>10102</v>
      </c>
      <c r="I10226" s="38">
        <v>2272.9499999999998</v>
      </c>
      <c r="J10226" s="24" t="str">
        <f>RIGHT(F10226,2)&amp;"/"&amp;MID(F10226,5,2)&amp;"/"&amp;LEFT(F10226,4)</f>
        <v>15/08/2006</v>
      </c>
      <c r="K10226" s="39">
        <f ca="1">ROUND((TODAY()-J10226)/365.25,1)</f>
        <v>11.1</v>
      </c>
      <c r="L10226" s="26">
        <f>I10226/H10226</f>
        <v>0.22499999999999998</v>
      </c>
    </row>
    <row r="10227" spans="1:12" x14ac:dyDescent="0.2">
      <c r="A10227" s="37" t="s">
        <v>18</v>
      </c>
      <c r="B10227" s="37" t="s">
        <v>41</v>
      </c>
      <c r="C10227" s="37" t="s">
        <v>8912</v>
      </c>
      <c r="D10227" s="40" t="s">
        <v>370</v>
      </c>
      <c r="E10227" s="37" t="s">
        <v>8863</v>
      </c>
      <c r="F10227" s="37" t="s">
        <v>3796</v>
      </c>
      <c r="G10227" s="37">
        <v>41</v>
      </c>
      <c r="H10227" s="38">
        <v>56974.85</v>
      </c>
      <c r="I10227" s="38">
        <v>12819.34</v>
      </c>
      <c r="J10227" s="24" t="str">
        <f>RIGHT(F10227,2)&amp;"/"&amp;MID(F10227,5,2)&amp;"/"&amp;LEFT(F10227,4)</f>
        <v>04/05/2015</v>
      </c>
      <c r="K10227" s="39">
        <f ca="1">ROUND((TODAY()-J10227)/365.25,1)</f>
        <v>2.4</v>
      </c>
      <c r="L10227" s="26">
        <f>I10227/H10227</f>
        <v>0.22499997806049513</v>
      </c>
    </row>
    <row r="10228" spans="1:12" x14ac:dyDescent="0.2">
      <c r="A10228" s="37" t="s">
        <v>169</v>
      </c>
      <c r="B10228" s="37" t="s">
        <v>179</v>
      </c>
      <c r="C10228" s="37" t="s">
        <v>551</v>
      </c>
      <c r="D10228" s="37" t="s">
        <v>370</v>
      </c>
      <c r="E10228" s="37" t="s">
        <v>9681</v>
      </c>
      <c r="F10228" s="37" t="s">
        <v>6470</v>
      </c>
      <c r="G10228" s="37">
        <v>26</v>
      </c>
      <c r="H10228" s="38">
        <v>36713.25</v>
      </c>
      <c r="I10228" s="38">
        <v>8260.48</v>
      </c>
      <c r="J10228" s="24" t="str">
        <f>RIGHT(F10228,2)&amp;"/"&amp;MID(F10228,5,2)&amp;"/"&amp;LEFT(F10228,4)</f>
        <v>25/03/2015</v>
      </c>
      <c r="K10228" s="39">
        <f ca="1">ROUND((TODAY()-J10228)/365.25,1)</f>
        <v>2.5</v>
      </c>
      <c r="L10228" s="26">
        <f>I10228/H10228</f>
        <v>0.22499996595234689</v>
      </c>
    </row>
    <row r="10229" spans="1:12" x14ac:dyDescent="0.2">
      <c r="A10229" s="37" t="s">
        <v>61</v>
      </c>
      <c r="B10229" s="37" t="s">
        <v>407</v>
      </c>
      <c r="C10229" s="37" t="s">
        <v>80</v>
      </c>
      <c r="D10229" s="40" t="s">
        <v>370</v>
      </c>
      <c r="E10229" s="37" t="s">
        <v>8881</v>
      </c>
      <c r="F10229" s="37" t="s">
        <v>8841</v>
      </c>
      <c r="G10229" s="37">
        <v>96</v>
      </c>
      <c r="H10229" s="38">
        <v>30481.25</v>
      </c>
      <c r="I10229" s="38">
        <v>6858.28</v>
      </c>
      <c r="J10229" s="24" t="str">
        <f>RIGHT(F10229,2)&amp;"/"&amp;MID(F10229,5,2)&amp;"/"&amp;LEFT(F10229,4)</f>
        <v>05/04/2013</v>
      </c>
      <c r="K10229" s="39">
        <f ca="1">ROUND((TODAY()-J10229)/365.25,1)</f>
        <v>4.5</v>
      </c>
      <c r="L10229" s="26">
        <f>I10229/H10229</f>
        <v>0.22499995899118311</v>
      </c>
    </row>
    <row r="10230" spans="1:12" x14ac:dyDescent="0.2">
      <c r="A10230" s="37" t="s">
        <v>61</v>
      </c>
      <c r="B10230" s="37" t="s">
        <v>407</v>
      </c>
      <c r="C10230" s="37" t="s">
        <v>80</v>
      </c>
      <c r="D10230" s="40" t="s">
        <v>370</v>
      </c>
      <c r="E10230" s="37" t="s">
        <v>2212</v>
      </c>
      <c r="F10230" s="37" t="s">
        <v>1829</v>
      </c>
      <c r="G10230" s="37">
        <v>97</v>
      </c>
      <c r="H10230" s="38">
        <v>29044.85</v>
      </c>
      <c r="I10230" s="38">
        <v>6535.09</v>
      </c>
      <c r="J10230" s="24" t="str">
        <f>RIGHT(F10230,2)&amp;"/"&amp;MID(F10230,5,2)&amp;"/"&amp;LEFT(F10230,4)</f>
        <v>16/11/2012</v>
      </c>
      <c r="K10230" s="39">
        <f ca="1">ROUND((TODAY()-J10230)/365.25,1)</f>
        <v>4.9000000000000004</v>
      </c>
      <c r="L10230" s="26">
        <f>I10230/H10230</f>
        <v>0.22499995696311051</v>
      </c>
    </row>
    <row r="10231" spans="1:12" x14ac:dyDescent="0.2">
      <c r="A10231" s="37" t="s">
        <v>169</v>
      </c>
      <c r="B10231" s="37" t="s">
        <v>184</v>
      </c>
      <c r="C10231" s="37" t="s">
        <v>189</v>
      </c>
      <c r="D10231" s="37" t="s">
        <v>370</v>
      </c>
      <c r="E10231" s="37" t="s">
        <v>6896</v>
      </c>
      <c r="F10231" s="37" t="s">
        <v>2141</v>
      </c>
      <c r="G10231" s="37">
        <v>86</v>
      </c>
      <c r="H10231" s="38">
        <v>23785.65</v>
      </c>
      <c r="I10231" s="38">
        <v>5351.77</v>
      </c>
      <c r="J10231" s="24" t="str">
        <f>RIGHT(F10231,2)&amp;"/"&amp;MID(F10231,5,2)&amp;"/"&amp;LEFT(F10231,4)</f>
        <v>27/06/2013</v>
      </c>
      <c r="K10231" s="39">
        <f ca="1">ROUND((TODAY()-J10231)/365.25,1)</f>
        <v>4.2</v>
      </c>
      <c r="L10231" s="26">
        <f>I10231/H10231</f>
        <v>0.22499994744730542</v>
      </c>
    </row>
    <row r="10232" spans="1:12" x14ac:dyDescent="0.2">
      <c r="A10232" s="37" t="s">
        <v>169</v>
      </c>
      <c r="B10232" s="37" t="s">
        <v>223</v>
      </c>
      <c r="C10232" s="37" t="s">
        <v>195</v>
      </c>
      <c r="D10232" s="37" t="s">
        <v>370</v>
      </c>
      <c r="E10232" s="37" t="s">
        <v>9679</v>
      </c>
      <c r="F10232" s="37" t="s">
        <v>10092</v>
      </c>
      <c r="G10232" s="37">
        <v>110</v>
      </c>
      <c r="H10232" s="38">
        <v>32870.5</v>
      </c>
      <c r="I10232" s="38">
        <v>7395.86</v>
      </c>
      <c r="J10232" s="24" t="str">
        <f>RIGHT(F10232,2)&amp;"/"&amp;MID(F10232,5,2)&amp;"/"&amp;LEFT(F10232,4)</f>
        <v>21/03/2014</v>
      </c>
      <c r="K10232" s="39">
        <f ca="1">ROUND((TODAY()-J10232)/365.25,1)</f>
        <v>3.5</v>
      </c>
      <c r="L10232" s="26">
        <f>I10232/H10232</f>
        <v>0.2249999239439619</v>
      </c>
    </row>
    <row r="10233" spans="1:12" x14ac:dyDescent="0.2">
      <c r="A10233" s="37" t="s">
        <v>169</v>
      </c>
      <c r="B10233" s="37" t="s">
        <v>179</v>
      </c>
      <c r="C10233" s="37" t="s">
        <v>181</v>
      </c>
      <c r="D10233" s="37" t="s">
        <v>370</v>
      </c>
      <c r="E10233" s="37" t="s">
        <v>7991</v>
      </c>
      <c r="F10233" s="37" t="s">
        <v>1202</v>
      </c>
      <c r="G10233" s="37">
        <v>134</v>
      </c>
      <c r="H10233" s="38">
        <v>14574.45</v>
      </c>
      <c r="I10233" s="38">
        <v>3279.25</v>
      </c>
      <c r="J10233" s="24" t="str">
        <f>RIGHT(F10233,2)&amp;"/"&amp;MID(F10233,5,2)&amp;"/"&amp;LEFT(F10233,4)</f>
        <v>14/10/2008</v>
      </c>
      <c r="K10233" s="39">
        <f ca="1">ROUND((TODAY()-J10233)/365.25,1)</f>
        <v>8.9</v>
      </c>
      <c r="L10233" s="26">
        <f>I10233/H10233</f>
        <v>0.22499991423347021</v>
      </c>
    </row>
    <row r="10234" spans="1:12" x14ac:dyDescent="0.2">
      <c r="A10234" s="37" t="s">
        <v>61</v>
      </c>
      <c r="B10234" s="37" t="s">
        <v>396</v>
      </c>
      <c r="C10234" s="37" t="s">
        <v>899</v>
      </c>
      <c r="D10234" s="37" t="s">
        <v>370</v>
      </c>
      <c r="E10234" s="37" t="s">
        <v>9675</v>
      </c>
      <c r="F10234" s="37" t="s">
        <v>1914</v>
      </c>
      <c r="G10234" s="37">
        <v>83</v>
      </c>
      <c r="H10234" s="38">
        <v>28242.1</v>
      </c>
      <c r="I10234" s="38">
        <v>6354.47</v>
      </c>
      <c r="J10234" s="24" t="str">
        <f>RIGHT(F10234,2)&amp;"/"&amp;MID(F10234,5,2)&amp;"/"&amp;LEFT(F10234,4)</f>
        <v>28/06/2013</v>
      </c>
      <c r="K10234" s="39">
        <f ca="1">ROUND((TODAY()-J10234)/365.25,1)</f>
        <v>4.2</v>
      </c>
      <c r="L10234" s="26">
        <f>I10234/H10234</f>
        <v>0.22499991147967044</v>
      </c>
    </row>
    <row r="10235" spans="1:12" x14ac:dyDescent="0.2">
      <c r="A10235" s="37" t="s">
        <v>169</v>
      </c>
      <c r="B10235" s="37" t="s">
        <v>179</v>
      </c>
      <c r="C10235" s="37" t="s">
        <v>181</v>
      </c>
      <c r="D10235" s="37" t="s">
        <v>370</v>
      </c>
      <c r="E10235" s="37" t="s">
        <v>6874</v>
      </c>
      <c r="F10235" s="37" t="s">
        <v>3438</v>
      </c>
      <c r="G10235" s="37">
        <v>150</v>
      </c>
      <c r="H10235" s="38">
        <v>14050.05</v>
      </c>
      <c r="I10235" s="38">
        <v>3161.26</v>
      </c>
      <c r="J10235" s="24" t="str">
        <f>RIGHT(F10235,2)&amp;"/"&amp;MID(F10235,5,2)&amp;"/"&amp;LEFT(F10235,4)</f>
        <v>07/05/2008</v>
      </c>
      <c r="K10235" s="39">
        <f ca="1">ROUND((TODAY()-J10235)/365.25,1)</f>
        <v>9.4</v>
      </c>
      <c r="L10235" s="26">
        <f>I10235/H10235</f>
        <v>0.2249999110323451</v>
      </c>
    </row>
    <row r="10236" spans="1:12" x14ac:dyDescent="0.2">
      <c r="A10236" s="37" t="s">
        <v>61</v>
      </c>
      <c r="B10236" s="37" t="s">
        <v>407</v>
      </c>
      <c r="C10236" s="37" t="s">
        <v>80</v>
      </c>
      <c r="D10236" s="37" t="s">
        <v>370</v>
      </c>
      <c r="E10236" s="37" t="s">
        <v>9690</v>
      </c>
      <c r="F10236" s="37" t="s">
        <v>2674</v>
      </c>
      <c r="G10236" s="37">
        <v>139</v>
      </c>
      <c r="H10236" s="38">
        <v>24882.9</v>
      </c>
      <c r="I10236" s="38">
        <v>5598.65</v>
      </c>
      <c r="J10236" s="24" t="str">
        <f>RIGHT(F10236,2)&amp;"/"&amp;MID(F10236,5,2)&amp;"/"&amp;LEFT(F10236,4)</f>
        <v>28/12/2012</v>
      </c>
      <c r="K10236" s="39">
        <f ca="1">ROUND((TODAY()-J10236)/365.25,1)</f>
        <v>4.7</v>
      </c>
      <c r="L10236" s="26">
        <f>I10236/H10236</f>
        <v>0.22499989952939567</v>
      </c>
    </row>
    <row r="10237" spans="1:12" x14ac:dyDescent="0.2">
      <c r="A10237" s="37" t="s">
        <v>61</v>
      </c>
      <c r="B10237" s="37" t="s">
        <v>396</v>
      </c>
      <c r="C10237" s="37" t="s">
        <v>899</v>
      </c>
      <c r="D10237" s="37" t="s">
        <v>370</v>
      </c>
      <c r="E10237" s="37" t="s">
        <v>7951</v>
      </c>
      <c r="F10237" s="37" t="s">
        <v>4924</v>
      </c>
      <c r="G10237" s="37">
        <v>132</v>
      </c>
      <c r="H10237" s="38">
        <v>24875.3</v>
      </c>
      <c r="I10237" s="38">
        <v>5596.94</v>
      </c>
      <c r="J10237" s="24" t="str">
        <f>RIGHT(F10237,2)&amp;"/"&amp;MID(F10237,5,2)&amp;"/"&amp;LEFT(F10237,4)</f>
        <v>11/04/2013</v>
      </c>
      <c r="K10237" s="39">
        <f ca="1">ROUND((TODAY()-J10237)/365.25,1)</f>
        <v>4.5</v>
      </c>
      <c r="L10237" s="26">
        <f>I10237/H10237</f>
        <v>0.2249998994986995</v>
      </c>
    </row>
    <row r="10238" spans="1:12" x14ac:dyDescent="0.2">
      <c r="A10238" s="37" t="s">
        <v>61</v>
      </c>
      <c r="B10238" s="37" t="s">
        <v>406</v>
      </c>
      <c r="C10238" s="37" t="s">
        <v>8971</v>
      </c>
      <c r="D10238" s="40" t="s">
        <v>370</v>
      </c>
      <c r="E10238" s="37" t="s">
        <v>8877</v>
      </c>
      <c r="F10238" s="37" t="s">
        <v>4515</v>
      </c>
      <c r="G10238" s="37">
        <v>136</v>
      </c>
      <c r="H10238" s="38">
        <v>24411.7</v>
      </c>
      <c r="I10238" s="38">
        <v>5492.63</v>
      </c>
      <c r="J10238" s="24" t="str">
        <f>RIGHT(F10238,2)&amp;"/"&amp;MID(F10238,5,2)&amp;"/"&amp;LEFT(F10238,4)</f>
        <v>26/09/2008</v>
      </c>
      <c r="K10238" s="39">
        <f ca="1">ROUND((TODAY()-J10238)/365.25,1)</f>
        <v>9</v>
      </c>
      <c r="L10238" s="26">
        <f>I10238/H10238</f>
        <v>0.22499989759009001</v>
      </c>
    </row>
    <row r="10239" spans="1:12" x14ac:dyDescent="0.2">
      <c r="A10239" s="37" t="s">
        <v>160</v>
      </c>
      <c r="B10239" s="37" t="s">
        <v>1355</v>
      </c>
      <c r="C10239" s="37" t="s">
        <v>1025</v>
      </c>
      <c r="D10239" s="40" t="s">
        <v>370</v>
      </c>
      <c r="E10239" s="37" t="s">
        <v>8891</v>
      </c>
      <c r="F10239" s="37" t="s">
        <v>1958</v>
      </c>
      <c r="G10239" s="37">
        <v>107</v>
      </c>
      <c r="H10239" s="38">
        <v>23948.1</v>
      </c>
      <c r="I10239" s="38">
        <v>5388.32</v>
      </c>
      <c r="J10239" s="24" t="str">
        <f>RIGHT(F10239,2)&amp;"/"&amp;MID(F10239,5,2)&amp;"/"&amp;LEFT(F10239,4)</f>
        <v>09/06/2008</v>
      </c>
      <c r="K10239" s="39">
        <f ca="1">ROUND((TODAY()-J10239)/365.25,1)</f>
        <v>9.3000000000000007</v>
      </c>
      <c r="L10239" s="26">
        <f>I10239/H10239</f>
        <v>0.22499989560758474</v>
      </c>
    </row>
    <row r="10240" spans="1:12" x14ac:dyDescent="0.2">
      <c r="A10240" s="37" t="s">
        <v>169</v>
      </c>
      <c r="B10240" s="37" t="s">
        <v>184</v>
      </c>
      <c r="C10240" s="37" t="s">
        <v>3291</v>
      </c>
      <c r="D10240" s="37" t="s">
        <v>370</v>
      </c>
      <c r="E10240" s="37" t="s">
        <v>9690</v>
      </c>
      <c r="F10240" s="37" t="s">
        <v>10040</v>
      </c>
      <c r="G10240" s="37">
        <v>32</v>
      </c>
      <c r="H10240" s="38">
        <v>35214.15</v>
      </c>
      <c r="I10240" s="38">
        <v>7923.18</v>
      </c>
      <c r="J10240" s="24" t="str">
        <f>RIGHT(F10240,2)&amp;"/"&amp;MID(F10240,5,2)&amp;"/"&amp;LEFT(F10240,4)</f>
        <v>07/07/2014</v>
      </c>
      <c r="K10240" s="39">
        <f ca="1">ROUND((TODAY()-J10240)/365.25,1)</f>
        <v>3.2</v>
      </c>
      <c r="L10240" s="26">
        <f>I10240/H10240</f>
        <v>0.22499989350871738</v>
      </c>
    </row>
    <row r="10241" spans="1:12" x14ac:dyDescent="0.2">
      <c r="A10241" s="37" t="s">
        <v>61</v>
      </c>
      <c r="B10241" s="37" t="s">
        <v>407</v>
      </c>
      <c r="C10241" s="37" t="s">
        <v>80</v>
      </c>
      <c r="D10241" s="37" t="s">
        <v>370</v>
      </c>
      <c r="E10241" s="37" t="s">
        <v>9724</v>
      </c>
      <c r="F10241" s="37" t="s">
        <v>615</v>
      </c>
      <c r="G10241" s="37">
        <v>57</v>
      </c>
      <c r="H10241" s="38">
        <v>33177.35</v>
      </c>
      <c r="I10241" s="38">
        <v>7464.9</v>
      </c>
      <c r="J10241" s="24" t="str">
        <f>RIGHT(F10241,2)&amp;"/"&amp;MID(F10241,5,2)&amp;"/"&amp;LEFT(F10241,4)</f>
        <v>30/04/2013</v>
      </c>
      <c r="K10241" s="39">
        <f ca="1">ROUND((TODAY()-J10241)/365.25,1)</f>
        <v>4.4000000000000004</v>
      </c>
      <c r="L10241" s="26">
        <f>I10241/H10241</f>
        <v>0.22499988697108117</v>
      </c>
    </row>
    <row r="10242" spans="1:12" x14ac:dyDescent="0.2">
      <c r="A10242" s="37" t="s">
        <v>169</v>
      </c>
      <c r="B10242" s="37" t="s">
        <v>184</v>
      </c>
      <c r="C10242" s="37" t="s">
        <v>189</v>
      </c>
      <c r="D10242" s="40" t="s">
        <v>370</v>
      </c>
      <c r="E10242" s="37" t="s">
        <v>2213</v>
      </c>
      <c r="F10242" s="37" t="s">
        <v>2006</v>
      </c>
      <c r="G10242" s="37">
        <v>121</v>
      </c>
      <c r="H10242" s="38">
        <v>21721.3</v>
      </c>
      <c r="I10242" s="38">
        <v>4887.29</v>
      </c>
      <c r="J10242" s="24" t="str">
        <f>RIGHT(F10242,2)&amp;"/"&amp;MID(F10242,5,2)&amp;"/"&amp;LEFT(F10242,4)</f>
        <v>28/01/2013</v>
      </c>
      <c r="K10242" s="39">
        <f ca="1">ROUND((TODAY()-J10242)/365.25,1)</f>
        <v>4.7</v>
      </c>
      <c r="L10242" s="26">
        <f>I10242/H10242</f>
        <v>0.22499988490559958</v>
      </c>
    </row>
    <row r="10243" spans="1:12" x14ac:dyDescent="0.2">
      <c r="A10243" s="37" t="s">
        <v>61</v>
      </c>
      <c r="B10243" s="37" t="s">
        <v>396</v>
      </c>
      <c r="C10243" s="37" t="s">
        <v>8956</v>
      </c>
      <c r="D10243" s="40" t="s">
        <v>370</v>
      </c>
      <c r="E10243" s="37" t="s">
        <v>8886</v>
      </c>
      <c r="F10243" s="37" t="s">
        <v>2590</v>
      </c>
      <c r="G10243" s="37">
        <v>58</v>
      </c>
      <c r="H10243" s="38">
        <v>28009.35</v>
      </c>
      <c r="I10243" s="38">
        <v>6302.1</v>
      </c>
      <c r="J10243" s="24" t="str">
        <f>RIGHT(F10243,2)&amp;"/"&amp;MID(F10243,5,2)&amp;"/"&amp;LEFT(F10243,4)</f>
        <v>27/03/2013</v>
      </c>
      <c r="K10243" s="39">
        <f ca="1">ROUND((TODAY()-J10243)/365.25,1)</f>
        <v>4.5</v>
      </c>
      <c r="L10243" s="26">
        <f>I10243/H10243</f>
        <v>0.22499986611613623</v>
      </c>
    </row>
    <row r="10244" spans="1:12" x14ac:dyDescent="0.2">
      <c r="A10244" s="37" t="s">
        <v>61</v>
      </c>
      <c r="B10244" s="37" t="s">
        <v>407</v>
      </c>
      <c r="C10244" s="37" t="s">
        <v>80</v>
      </c>
      <c r="D10244" s="40" t="s">
        <v>370</v>
      </c>
      <c r="E10244" s="37" t="s">
        <v>2544</v>
      </c>
      <c r="F10244" s="37" t="s">
        <v>2739</v>
      </c>
      <c r="G10244" s="37">
        <v>127</v>
      </c>
      <c r="H10244" s="38">
        <v>26922.55</v>
      </c>
      <c r="I10244" s="38">
        <v>6057.57</v>
      </c>
      <c r="J10244" s="24" t="str">
        <f>RIGHT(F10244,2)&amp;"/"&amp;MID(F10244,5,2)&amp;"/"&amp;LEFT(F10244,4)</f>
        <v>10/12/2012</v>
      </c>
      <c r="K10244" s="39">
        <f ca="1">ROUND((TODAY()-J10244)/365.25,1)</f>
        <v>4.8</v>
      </c>
      <c r="L10244" s="26">
        <f>I10244/H10244</f>
        <v>0.22499986071155964</v>
      </c>
    </row>
    <row r="10245" spans="1:12" x14ac:dyDescent="0.2">
      <c r="A10245" s="37" t="s">
        <v>259</v>
      </c>
      <c r="B10245" s="37" t="s">
        <v>260</v>
      </c>
      <c r="C10245" s="37" t="s">
        <v>8573</v>
      </c>
      <c r="D10245" s="37" t="s">
        <v>370</v>
      </c>
      <c r="E10245" s="37" t="s">
        <v>7978</v>
      </c>
      <c r="F10245" s="37" t="s">
        <v>4073</v>
      </c>
      <c r="G10245" s="37">
        <v>46</v>
      </c>
      <c r="H10245" s="38">
        <v>17890.900000000001</v>
      </c>
      <c r="I10245" s="38">
        <v>4025.45</v>
      </c>
      <c r="J10245" s="24" t="str">
        <f>RIGHT(F10245,2)&amp;"/"&amp;MID(F10245,5,2)&amp;"/"&amp;LEFT(F10245,4)</f>
        <v>11/05/2012</v>
      </c>
      <c r="K10245" s="39">
        <f ca="1">ROUND((TODAY()-J10245)/365.25,1)</f>
        <v>5.4</v>
      </c>
      <c r="L10245" s="26">
        <f>I10245/H10245</f>
        <v>0.22499986026415661</v>
      </c>
    </row>
    <row r="10246" spans="1:12" x14ac:dyDescent="0.2">
      <c r="A10246" s="37" t="s">
        <v>169</v>
      </c>
      <c r="B10246" s="37" t="s">
        <v>7453</v>
      </c>
      <c r="C10246" s="37" t="s">
        <v>201</v>
      </c>
      <c r="D10246" s="37" t="s">
        <v>370</v>
      </c>
      <c r="E10246" s="37" t="s">
        <v>6882</v>
      </c>
      <c r="F10246" s="37" t="s">
        <v>6281</v>
      </c>
      <c r="G10246" s="37">
        <v>23</v>
      </c>
      <c r="H10246" s="38">
        <v>50483.5</v>
      </c>
      <c r="I10246" s="38">
        <v>11358.78</v>
      </c>
      <c r="J10246" s="24" t="str">
        <f>RIGHT(F10246,2)&amp;"/"&amp;MID(F10246,5,2)&amp;"/"&amp;LEFT(F10246,4)</f>
        <v>17/03/2015</v>
      </c>
      <c r="K10246" s="39">
        <f ca="1">ROUND((TODAY()-J10246)/365.25,1)</f>
        <v>2.5</v>
      </c>
      <c r="L10246" s="26">
        <f>I10246/H10246</f>
        <v>0.224999851436608</v>
      </c>
    </row>
    <row r="10247" spans="1:12" x14ac:dyDescent="0.2">
      <c r="A10247" s="37" t="s">
        <v>169</v>
      </c>
      <c r="B10247" s="37" t="s">
        <v>179</v>
      </c>
      <c r="C10247" s="37" t="s">
        <v>181</v>
      </c>
      <c r="D10247" s="37" t="s">
        <v>370</v>
      </c>
      <c r="E10247" s="37" t="s">
        <v>6864</v>
      </c>
      <c r="F10247" s="37" t="s">
        <v>3315</v>
      </c>
      <c r="G10247" s="37">
        <v>89</v>
      </c>
      <c r="H10247" s="38">
        <v>16150.5</v>
      </c>
      <c r="I10247" s="38">
        <v>3633.86</v>
      </c>
      <c r="J10247" s="24" t="str">
        <f>RIGHT(F10247,2)&amp;"/"&amp;MID(F10247,5,2)&amp;"/"&amp;LEFT(F10247,4)</f>
        <v>14/07/2008</v>
      </c>
      <c r="K10247" s="39">
        <f ca="1">ROUND((TODAY()-J10247)/365.25,1)</f>
        <v>9.1999999999999993</v>
      </c>
      <c r="L10247" s="26">
        <f>I10247/H10247</f>
        <v>0.22499984520603078</v>
      </c>
    </row>
    <row r="10248" spans="1:12" x14ac:dyDescent="0.2">
      <c r="A10248" s="37" t="s">
        <v>169</v>
      </c>
      <c r="B10248" s="37" t="s">
        <v>223</v>
      </c>
      <c r="C10248" s="37" t="s">
        <v>195</v>
      </c>
      <c r="D10248" s="37" t="s">
        <v>370</v>
      </c>
      <c r="E10248" s="37" t="s">
        <v>6904</v>
      </c>
      <c r="F10248" s="37" t="s">
        <v>2198</v>
      </c>
      <c r="G10248" s="37">
        <v>27</v>
      </c>
      <c r="H10248" s="38">
        <v>38959.050000000003</v>
      </c>
      <c r="I10248" s="38">
        <v>8765.7800000000007</v>
      </c>
      <c r="J10248" s="24" t="str">
        <f>RIGHT(F10248,2)&amp;"/"&amp;MID(F10248,5,2)&amp;"/"&amp;LEFT(F10248,4)</f>
        <v>28/11/2014</v>
      </c>
      <c r="K10248" s="39">
        <f ca="1">ROUND((TODAY()-J10248)/365.25,1)</f>
        <v>2.8</v>
      </c>
      <c r="L10248" s="26">
        <f>I10248/H10248</f>
        <v>0.22499983957514363</v>
      </c>
    </row>
    <row r="10249" spans="1:12" x14ac:dyDescent="0.2">
      <c r="A10249" s="37" t="s">
        <v>169</v>
      </c>
      <c r="B10249" s="37" t="s">
        <v>184</v>
      </c>
      <c r="C10249" s="37" t="s">
        <v>4900</v>
      </c>
      <c r="D10249" s="37" t="s">
        <v>370</v>
      </c>
      <c r="E10249" s="37" t="s">
        <v>9709</v>
      </c>
      <c r="F10249" s="37" t="s">
        <v>5795</v>
      </c>
      <c r="G10249" s="37">
        <v>117</v>
      </c>
      <c r="H10249" s="38">
        <v>15504.5</v>
      </c>
      <c r="I10249" s="38">
        <v>3488.51</v>
      </c>
      <c r="J10249" s="24" t="str">
        <f>RIGHT(F10249,2)&amp;"/"&amp;MID(F10249,5,2)&amp;"/"&amp;LEFT(F10249,4)</f>
        <v>27/02/2008</v>
      </c>
      <c r="K10249" s="39">
        <f ca="1">ROUND((TODAY()-J10249)/365.25,1)</f>
        <v>9.6</v>
      </c>
      <c r="L10249" s="26">
        <f>I10249/H10249</f>
        <v>0.22499983875649007</v>
      </c>
    </row>
    <row r="10250" spans="1:12" x14ac:dyDescent="0.2">
      <c r="A10250" s="37" t="s">
        <v>169</v>
      </c>
      <c r="B10250" s="37" t="s">
        <v>200</v>
      </c>
      <c r="C10250" s="37" t="s">
        <v>201</v>
      </c>
      <c r="D10250" s="37" t="s">
        <v>370</v>
      </c>
      <c r="E10250" s="37" t="s">
        <v>7960</v>
      </c>
      <c r="F10250" s="37" t="s">
        <v>3371</v>
      </c>
      <c r="G10250" s="37">
        <v>27</v>
      </c>
      <c r="H10250" s="38">
        <v>52667.55</v>
      </c>
      <c r="I10250" s="38">
        <v>11850.19</v>
      </c>
      <c r="J10250" s="24" t="str">
        <f>RIGHT(F10250,2)&amp;"/"&amp;MID(F10250,5,2)&amp;"/"&amp;LEFT(F10250,4)</f>
        <v>23/03/2015</v>
      </c>
      <c r="K10250" s="39">
        <f ca="1">ROUND((TODAY()-J10250)/365.25,1)</f>
        <v>2.5</v>
      </c>
      <c r="L10250" s="26">
        <f>I10250/H10250</f>
        <v>0.22499983386354597</v>
      </c>
    </row>
    <row r="10251" spans="1:12" x14ac:dyDescent="0.2">
      <c r="A10251" s="37" t="s">
        <v>61</v>
      </c>
      <c r="B10251" s="37" t="s">
        <v>396</v>
      </c>
      <c r="C10251" s="37" t="s">
        <v>76</v>
      </c>
      <c r="D10251" s="40" t="s">
        <v>370</v>
      </c>
      <c r="E10251" s="37" t="s">
        <v>8870</v>
      </c>
      <c r="F10251" s="37" t="s">
        <v>2741</v>
      </c>
      <c r="G10251" s="37">
        <v>71</v>
      </c>
      <c r="H10251" s="38">
        <v>28384.6</v>
      </c>
      <c r="I10251" s="38">
        <v>6386.53</v>
      </c>
      <c r="J10251" s="24" t="str">
        <f>RIGHT(F10251,2)&amp;"/"&amp;MID(F10251,5,2)&amp;"/"&amp;LEFT(F10251,4)</f>
        <v>11/10/2013</v>
      </c>
      <c r="K10251" s="39">
        <f ca="1">ROUND((TODAY()-J10251)/365.25,1)</f>
        <v>4</v>
      </c>
      <c r="L10251" s="26">
        <f>I10251/H10251</f>
        <v>0.22499982384814302</v>
      </c>
    </row>
    <row r="10252" spans="1:12" x14ac:dyDescent="0.2">
      <c r="A10252" s="37" t="s">
        <v>61</v>
      </c>
      <c r="B10252" s="37" t="s">
        <v>406</v>
      </c>
      <c r="C10252" s="37" t="s">
        <v>5764</v>
      </c>
      <c r="D10252" s="40" t="s">
        <v>370</v>
      </c>
      <c r="E10252" s="37" t="s">
        <v>5607</v>
      </c>
      <c r="F10252" s="37" t="s">
        <v>1289</v>
      </c>
      <c r="G10252" s="37">
        <v>103</v>
      </c>
      <c r="H10252" s="38">
        <v>26879.8</v>
      </c>
      <c r="I10252" s="38">
        <v>6047.95</v>
      </c>
      <c r="J10252" s="24" t="str">
        <f>RIGHT(F10252,2)&amp;"/"&amp;MID(F10252,5,2)&amp;"/"&amp;LEFT(F10252,4)</f>
        <v>31/03/2008</v>
      </c>
      <c r="K10252" s="39">
        <f ca="1">ROUND((TODAY()-J10252)/365.25,1)</f>
        <v>9.5</v>
      </c>
      <c r="L10252" s="26">
        <f>I10252/H10252</f>
        <v>0.22499981398671121</v>
      </c>
    </row>
    <row r="10253" spans="1:12" x14ac:dyDescent="0.2">
      <c r="A10253" s="37" t="s">
        <v>169</v>
      </c>
      <c r="B10253" s="37" t="s">
        <v>223</v>
      </c>
      <c r="C10253" s="37" t="s">
        <v>193</v>
      </c>
      <c r="D10253" s="40" t="s">
        <v>370</v>
      </c>
      <c r="E10253" s="37" t="s">
        <v>5598</v>
      </c>
      <c r="F10253" s="37" t="s">
        <v>6059</v>
      </c>
      <c r="G10253" s="37">
        <v>81</v>
      </c>
      <c r="H10253" s="38">
        <v>32772.65</v>
      </c>
      <c r="I10253" s="38">
        <v>7373.84</v>
      </c>
      <c r="J10253" s="24" t="str">
        <f>RIGHT(F10253,2)&amp;"/"&amp;MID(F10253,5,2)&amp;"/"&amp;LEFT(F10253,4)</f>
        <v>06/09/2013</v>
      </c>
      <c r="K10253" s="39">
        <f ca="1">ROUND((TODAY()-J10253)/365.25,1)</f>
        <v>4</v>
      </c>
      <c r="L10253" s="26">
        <f>I10253/H10253</f>
        <v>0.22499980929219943</v>
      </c>
    </row>
    <row r="10254" spans="1:12" x14ac:dyDescent="0.2">
      <c r="A10254" s="37" t="s">
        <v>61</v>
      </c>
      <c r="B10254" s="37" t="s">
        <v>407</v>
      </c>
      <c r="C10254" s="37" t="s">
        <v>80</v>
      </c>
      <c r="D10254" s="40" t="s">
        <v>370</v>
      </c>
      <c r="E10254" s="37" t="s">
        <v>8894</v>
      </c>
      <c r="F10254" s="37" t="s">
        <v>1109</v>
      </c>
      <c r="G10254" s="37">
        <v>69</v>
      </c>
      <c r="H10254" s="38">
        <v>32271.05</v>
      </c>
      <c r="I10254" s="38">
        <v>7260.98</v>
      </c>
      <c r="J10254" s="24" t="str">
        <f>RIGHT(F10254,2)&amp;"/"&amp;MID(F10254,5,2)&amp;"/"&amp;LEFT(F10254,4)</f>
        <v>09/04/2013</v>
      </c>
      <c r="K10254" s="39">
        <f ca="1">ROUND((TODAY()-J10254)/365.25,1)</f>
        <v>4.5</v>
      </c>
      <c r="L10254" s="26">
        <f>I10254/H10254</f>
        <v>0.22499980632796268</v>
      </c>
    </row>
    <row r="10255" spans="1:12" x14ac:dyDescent="0.2">
      <c r="A10255" s="37" t="s">
        <v>169</v>
      </c>
      <c r="B10255" s="37" t="s">
        <v>172</v>
      </c>
      <c r="C10255" s="37" t="s">
        <v>501</v>
      </c>
      <c r="D10255" s="40" t="s">
        <v>370</v>
      </c>
      <c r="E10255" s="37" t="s">
        <v>2566</v>
      </c>
      <c r="F10255" s="37" t="s">
        <v>780</v>
      </c>
      <c r="G10255" s="37">
        <v>32</v>
      </c>
      <c r="H10255" s="38">
        <v>18729.75</v>
      </c>
      <c r="I10255" s="38">
        <v>4214.1899999999996</v>
      </c>
      <c r="J10255" s="24" t="str">
        <f>RIGHT(F10255,2)&amp;"/"&amp;MID(F10255,5,2)&amp;"/"&amp;LEFT(F10255,4)</f>
        <v>06/11/2012</v>
      </c>
      <c r="K10255" s="39">
        <f ca="1">ROUND((TODAY()-J10255)/365.25,1)</f>
        <v>4.9000000000000004</v>
      </c>
      <c r="L10255" s="26">
        <f>I10255/H10255</f>
        <v>0.22499979978376644</v>
      </c>
    </row>
    <row r="10256" spans="1:12" x14ac:dyDescent="0.2">
      <c r="A10256" s="37" t="s">
        <v>169</v>
      </c>
      <c r="B10256" s="37" t="s">
        <v>172</v>
      </c>
      <c r="C10256" s="37" t="s">
        <v>547</v>
      </c>
      <c r="D10256" s="40" t="s">
        <v>370</v>
      </c>
      <c r="E10256" s="37" t="s">
        <v>2220</v>
      </c>
      <c r="F10256" s="37" t="s">
        <v>780</v>
      </c>
      <c r="G10256" s="37">
        <v>34</v>
      </c>
      <c r="H10256" s="38">
        <v>18174.95</v>
      </c>
      <c r="I10256" s="38">
        <v>4089.36</v>
      </c>
      <c r="J10256" s="24" t="str">
        <f>RIGHT(F10256,2)&amp;"/"&amp;MID(F10256,5,2)&amp;"/"&amp;LEFT(F10256,4)</f>
        <v>06/11/2012</v>
      </c>
      <c r="K10256" s="39">
        <f ca="1">ROUND((TODAY()-J10256)/365.25,1)</f>
        <v>4.9000000000000004</v>
      </c>
      <c r="L10256" s="26">
        <f>I10256/H10256</f>
        <v>0.22499979367205961</v>
      </c>
    </row>
    <row r="10257" spans="1:12" x14ac:dyDescent="0.2">
      <c r="A10257" s="37" t="s">
        <v>169</v>
      </c>
      <c r="B10257" s="37" t="s">
        <v>179</v>
      </c>
      <c r="C10257" s="37" t="s">
        <v>181</v>
      </c>
      <c r="D10257" s="37" t="s">
        <v>370</v>
      </c>
      <c r="E10257" s="37" t="s">
        <v>6891</v>
      </c>
      <c r="F10257" s="37" t="s">
        <v>4347</v>
      </c>
      <c r="G10257" s="37">
        <v>71</v>
      </c>
      <c r="H10257" s="38">
        <v>16639.75</v>
      </c>
      <c r="I10257" s="38">
        <v>3743.94</v>
      </c>
      <c r="J10257" s="24" t="str">
        <f>RIGHT(F10257,2)&amp;"/"&amp;MID(F10257,5,2)&amp;"/"&amp;LEFT(F10257,4)</f>
        <v>11/01/2008</v>
      </c>
      <c r="K10257" s="39">
        <f ca="1">ROUND((TODAY()-J10257)/365.25,1)</f>
        <v>9.6999999999999993</v>
      </c>
      <c r="L10257" s="26">
        <f>I10257/H10257</f>
        <v>0.22499977463603721</v>
      </c>
    </row>
    <row r="10258" spans="1:12" x14ac:dyDescent="0.2">
      <c r="A10258" s="37" t="s">
        <v>61</v>
      </c>
      <c r="B10258" s="37" t="s">
        <v>407</v>
      </c>
      <c r="C10258" s="37" t="s">
        <v>80</v>
      </c>
      <c r="D10258" s="37" t="s">
        <v>370</v>
      </c>
      <c r="E10258" s="37" t="s">
        <v>7960</v>
      </c>
      <c r="F10258" s="37" t="s">
        <v>1806</v>
      </c>
      <c r="G10258" s="37">
        <v>125</v>
      </c>
      <c r="H10258" s="38">
        <v>26388.65</v>
      </c>
      <c r="I10258" s="38">
        <v>5937.44</v>
      </c>
      <c r="J10258" s="24" t="str">
        <f>RIGHT(F10258,2)&amp;"/"&amp;MID(F10258,5,2)&amp;"/"&amp;LEFT(F10258,4)</f>
        <v>19/10/2012</v>
      </c>
      <c r="K10258" s="39">
        <f ca="1">ROUND((TODAY()-J10258)/365.25,1)</f>
        <v>4.9000000000000004</v>
      </c>
      <c r="L10258" s="26">
        <f>I10258/H10258</f>
        <v>0.22499976315575065</v>
      </c>
    </row>
    <row r="10259" spans="1:12" x14ac:dyDescent="0.2">
      <c r="A10259" s="37" t="s">
        <v>61</v>
      </c>
      <c r="B10259" s="37" t="s">
        <v>396</v>
      </c>
      <c r="C10259" s="37" t="s">
        <v>8956</v>
      </c>
      <c r="D10259" s="37" t="s">
        <v>370</v>
      </c>
      <c r="E10259" s="37" t="s">
        <v>9695</v>
      </c>
      <c r="F10259" s="37" t="s">
        <v>6103</v>
      </c>
      <c r="G10259" s="37">
        <v>91</v>
      </c>
      <c r="H10259" s="38">
        <v>25507.05</v>
      </c>
      <c r="I10259" s="38">
        <v>5739.08</v>
      </c>
      <c r="J10259" s="24" t="str">
        <f>RIGHT(F10259,2)&amp;"/"&amp;MID(F10259,5,2)&amp;"/"&amp;LEFT(F10259,4)</f>
        <v>19/12/2013</v>
      </c>
      <c r="K10259" s="39">
        <f ca="1">ROUND((TODAY()-J10259)/365.25,1)</f>
        <v>3.8</v>
      </c>
      <c r="L10259" s="26">
        <f>I10259/H10259</f>
        <v>0.22499975496970445</v>
      </c>
    </row>
    <row r="10260" spans="1:12" x14ac:dyDescent="0.2">
      <c r="A10260" s="37" t="s">
        <v>61</v>
      </c>
      <c r="B10260" s="37" t="s">
        <v>407</v>
      </c>
      <c r="C10260" s="37" t="s">
        <v>80</v>
      </c>
      <c r="D10260" s="40" t="s">
        <v>370</v>
      </c>
      <c r="E10260" s="37" t="s">
        <v>4184</v>
      </c>
      <c r="F10260" s="37" t="s">
        <v>3151</v>
      </c>
      <c r="G10260" s="37">
        <v>94</v>
      </c>
      <c r="H10260" s="38">
        <v>29256.7</v>
      </c>
      <c r="I10260" s="38">
        <v>6582.75</v>
      </c>
      <c r="J10260" s="24" t="str">
        <f>RIGHT(F10260,2)&amp;"/"&amp;MID(F10260,5,2)&amp;"/"&amp;LEFT(F10260,4)</f>
        <v>26/09/2012</v>
      </c>
      <c r="K10260" s="39">
        <f ca="1">ROUND((TODAY()-J10260)/365.25,1)</f>
        <v>5</v>
      </c>
      <c r="L10260" s="26">
        <f>I10260/H10260</f>
        <v>0.22499974364846342</v>
      </c>
    </row>
    <row r="10261" spans="1:12" x14ac:dyDescent="0.2">
      <c r="A10261" s="37" t="s">
        <v>61</v>
      </c>
      <c r="B10261" s="37" t="s">
        <v>396</v>
      </c>
      <c r="C10261" s="37" t="s">
        <v>899</v>
      </c>
      <c r="D10261" s="40" t="s">
        <v>370</v>
      </c>
      <c r="E10261" s="37" t="s">
        <v>2541</v>
      </c>
      <c r="F10261" s="37" t="s">
        <v>1496</v>
      </c>
      <c r="G10261" s="37">
        <v>79</v>
      </c>
      <c r="H10261" s="38">
        <v>29233.9</v>
      </c>
      <c r="I10261" s="38">
        <v>6577.62</v>
      </c>
      <c r="J10261" s="24" t="str">
        <f>RIGHT(F10261,2)&amp;"/"&amp;MID(F10261,5,2)&amp;"/"&amp;LEFT(F10261,4)</f>
        <v>18/06/2013</v>
      </c>
      <c r="K10261" s="39">
        <f ca="1">ROUND((TODAY()-J10261)/365.25,1)</f>
        <v>4.3</v>
      </c>
      <c r="L10261" s="26">
        <f>I10261/H10261</f>
        <v>0.22499974344853063</v>
      </c>
    </row>
    <row r="10262" spans="1:12" x14ac:dyDescent="0.2">
      <c r="A10262" s="37" t="s">
        <v>259</v>
      </c>
      <c r="B10262" s="37" t="s">
        <v>260</v>
      </c>
      <c r="C10262" s="37" t="s">
        <v>1450</v>
      </c>
      <c r="D10262" s="40" t="s">
        <v>370</v>
      </c>
      <c r="E10262" s="37" t="s">
        <v>2220</v>
      </c>
      <c r="F10262" s="37" t="s">
        <v>853</v>
      </c>
      <c r="G10262" s="37">
        <v>16</v>
      </c>
      <c r="H10262" s="38">
        <v>18968.2</v>
      </c>
      <c r="I10262" s="38">
        <v>4267.84</v>
      </c>
      <c r="J10262" s="24" t="str">
        <f>RIGHT(F10262,2)&amp;"/"&amp;MID(F10262,5,2)&amp;"/"&amp;LEFT(F10262,4)</f>
        <v>09/07/2012</v>
      </c>
      <c r="K10262" s="39">
        <f ca="1">ROUND((TODAY()-J10262)/365.25,1)</f>
        <v>5.2</v>
      </c>
      <c r="L10262" s="26">
        <f>I10262/H10262</f>
        <v>0.22499973640092366</v>
      </c>
    </row>
    <row r="10263" spans="1:12" x14ac:dyDescent="0.2">
      <c r="A10263" s="37" t="s">
        <v>304</v>
      </c>
      <c r="B10263" s="37" t="s">
        <v>312</v>
      </c>
      <c r="C10263" s="37" t="s">
        <v>313</v>
      </c>
      <c r="D10263" s="37" t="s">
        <v>370</v>
      </c>
      <c r="E10263" s="37" t="s">
        <v>7980</v>
      </c>
      <c r="F10263" s="37" t="s">
        <v>5453</v>
      </c>
      <c r="G10263" s="37">
        <v>88</v>
      </c>
      <c r="H10263" s="38">
        <v>13873.35</v>
      </c>
      <c r="I10263" s="38">
        <v>3121.5</v>
      </c>
      <c r="J10263" s="24" t="str">
        <f>RIGHT(F10263,2)&amp;"/"&amp;MID(F10263,5,2)&amp;"/"&amp;LEFT(F10263,4)</f>
        <v>26/01/2007</v>
      </c>
      <c r="K10263" s="39">
        <f ca="1">ROUND((TODAY()-J10263)/365.25,1)</f>
        <v>10.7</v>
      </c>
      <c r="L10263" s="26">
        <f>I10263/H10263</f>
        <v>0.22499972969758567</v>
      </c>
    </row>
    <row r="10264" spans="1:12" x14ac:dyDescent="0.2">
      <c r="A10264" s="37" t="s">
        <v>169</v>
      </c>
      <c r="B10264" s="37" t="s">
        <v>179</v>
      </c>
      <c r="C10264" s="37" t="s">
        <v>181</v>
      </c>
      <c r="D10264" s="37" t="s">
        <v>370</v>
      </c>
      <c r="E10264" s="37" t="s">
        <v>7972</v>
      </c>
      <c r="F10264" s="37" t="s">
        <v>5020</v>
      </c>
      <c r="G10264" s="37">
        <v>80</v>
      </c>
      <c r="H10264" s="38">
        <v>17744.599999999999</v>
      </c>
      <c r="I10264" s="38">
        <v>3992.53</v>
      </c>
      <c r="J10264" s="24" t="str">
        <f>RIGHT(F10264,2)&amp;"/"&amp;MID(F10264,5,2)&amp;"/"&amp;LEFT(F10264,4)</f>
        <v>20/01/2009</v>
      </c>
      <c r="K10264" s="39">
        <f ca="1">ROUND((TODAY()-J10264)/365.25,1)</f>
        <v>8.6999999999999993</v>
      </c>
      <c r="L10264" s="26">
        <f>I10264/H10264</f>
        <v>0.22499971822413584</v>
      </c>
    </row>
    <row r="10265" spans="1:12" x14ac:dyDescent="0.2">
      <c r="A10265" s="37" t="s">
        <v>169</v>
      </c>
      <c r="B10265" s="37" t="s">
        <v>179</v>
      </c>
      <c r="C10265" s="37" t="s">
        <v>181</v>
      </c>
      <c r="D10265" s="40" t="s">
        <v>370</v>
      </c>
      <c r="E10265" s="37" t="s">
        <v>2211</v>
      </c>
      <c r="F10265" s="37" t="s">
        <v>1116</v>
      </c>
      <c r="G10265" s="37">
        <v>55</v>
      </c>
      <c r="H10265" s="38">
        <v>17258.2</v>
      </c>
      <c r="I10265" s="38">
        <v>3883.09</v>
      </c>
      <c r="J10265" s="24" t="str">
        <f>RIGHT(F10265,2)&amp;"/"&amp;MID(F10265,5,2)&amp;"/"&amp;LEFT(F10265,4)</f>
        <v>07/11/2008</v>
      </c>
      <c r="K10265" s="39">
        <f ca="1">ROUND((TODAY()-J10265)/365.25,1)</f>
        <v>8.9</v>
      </c>
      <c r="L10265" s="26">
        <f>I10265/H10265</f>
        <v>0.22499971028264826</v>
      </c>
    </row>
    <row r="10266" spans="1:12" x14ac:dyDescent="0.2">
      <c r="A10266" s="37" t="s">
        <v>316</v>
      </c>
      <c r="B10266" s="37" t="s">
        <v>333</v>
      </c>
      <c r="C10266" s="37" t="s">
        <v>5669</v>
      </c>
      <c r="D10266" s="37" t="s">
        <v>370</v>
      </c>
      <c r="E10266" s="37" t="s">
        <v>6904</v>
      </c>
      <c r="F10266" s="37" t="s">
        <v>5548</v>
      </c>
      <c r="G10266" s="37">
        <v>114</v>
      </c>
      <c r="H10266" s="38">
        <v>17220.2</v>
      </c>
      <c r="I10266" s="38">
        <v>3874.54</v>
      </c>
      <c r="J10266" s="24" t="str">
        <f>RIGHT(F10266,2)&amp;"/"&amp;MID(F10266,5,2)&amp;"/"&amp;LEFT(F10266,4)</f>
        <v>05/12/2008</v>
      </c>
      <c r="K10266" s="39">
        <f ca="1">ROUND((TODAY()-J10266)/365.25,1)</f>
        <v>8.8000000000000007</v>
      </c>
      <c r="L10266" s="26">
        <f>I10266/H10266</f>
        <v>0.22499970964332586</v>
      </c>
    </row>
    <row r="10267" spans="1:12" x14ac:dyDescent="0.2">
      <c r="A10267" s="37" t="s">
        <v>169</v>
      </c>
      <c r="B10267" s="37" t="s">
        <v>10005</v>
      </c>
      <c r="C10267" s="37" t="s">
        <v>189</v>
      </c>
      <c r="D10267" s="37" t="s">
        <v>370</v>
      </c>
      <c r="E10267" s="37" t="s">
        <v>9690</v>
      </c>
      <c r="F10267" s="37" t="s">
        <v>4829</v>
      </c>
      <c r="G10267" s="37">
        <v>47</v>
      </c>
      <c r="H10267" s="38">
        <v>25152.7</v>
      </c>
      <c r="I10267" s="38">
        <v>5659.35</v>
      </c>
      <c r="J10267" s="24" t="str">
        <f>RIGHT(F10267,2)&amp;"/"&amp;MID(F10267,5,2)&amp;"/"&amp;LEFT(F10267,4)</f>
        <v>01/11/2013</v>
      </c>
      <c r="K10267" s="39">
        <f ca="1">ROUND((TODAY()-J10267)/365.25,1)</f>
        <v>3.9</v>
      </c>
      <c r="L10267" s="26">
        <f>I10267/H10267</f>
        <v>0.22499970182127565</v>
      </c>
    </row>
    <row r="10268" spans="1:12" x14ac:dyDescent="0.2">
      <c r="A10268" s="37" t="s">
        <v>169</v>
      </c>
      <c r="B10268" s="37" t="s">
        <v>223</v>
      </c>
      <c r="C10268" s="37" t="s">
        <v>195</v>
      </c>
      <c r="D10268" s="40" t="s">
        <v>370</v>
      </c>
      <c r="E10268" s="37" t="s">
        <v>2218</v>
      </c>
      <c r="F10268" s="37" t="s">
        <v>1496</v>
      </c>
      <c r="G10268" s="37">
        <v>117</v>
      </c>
      <c r="H10268" s="38">
        <v>26956.75</v>
      </c>
      <c r="I10268" s="38">
        <v>6065.26</v>
      </c>
      <c r="J10268" s="24" t="str">
        <f>RIGHT(F10268,2)&amp;"/"&amp;MID(F10268,5,2)&amp;"/"&amp;LEFT(F10268,4)</f>
        <v>18/06/2013</v>
      </c>
      <c r="K10268" s="39">
        <f ca="1">ROUND((TODAY()-J10268)/365.25,1)</f>
        <v>4.3</v>
      </c>
      <c r="L10268" s="26">
        <f>I10268/H10268</f>
        <v>0.2249996754059744</v>
      </c>
    </row>
    <row r="10269" spans="1:12" x14ac:dyDescent="0.2">
      <c r="A10269" s="37" t="s">
        <v>61</v>
      </c>
      <c r="B10269" s="37" t="s">
        <v>396</v>
      </c>
      <c r="C10269" s="37" t="s">
        <v>899</v>
      </c>
      <c r="D10269" s="37" t="s">
        <v>370</v>
      </c>
      <c r="E10269" s="37" t="s">
        <v>7974</v>
      </c>
      <c r="F10269" s="37" t="s">
        <v>4413</v>
      </c>
      <c r="G10269" s="37">
        <v>152</v>
      </c>
      <c r="H10269" s="38">
        <v>24669.15</v>
      </c>
      <c r="I10269" s="38">
        <v>5550.55</v>
      </c>
      <c r="J10269" s="24" t="str">
        <f>RIGHT(F10269,2)&amp;"/"&amp;MID(F10269,5,2)&amp;"/"&amp;LEFT(F10269,4)</f>
        <v>28/02/2014</v>
      </c>
      <c r="K10269" s="39">
        <f ca="1">ROUND((TODAY()-J10269)/365.25,1)</f>
        <v>3.6</v>
      </c>
      <c r="L10269" s="26">
        <f>I10269/H10269</f>
        <v>0.22499964530597932</v>
      </c>
    </row>
    <row r="10270" spans="1:12" x14ac:dyDescent="0.2">
      <c r="A10270" s="37" t="s">
        <v>169</v>
      </c>
      <c r="B10270" s="37" t="s">
        <v>173</v>
      </c>
      <c r="C10270" s="37" t="s">
        <v>1366</v>
      </c>
      <c r="D10270" s="40" t="s">
        <v>370</v>
      </c>
      <c r="E10270" s="37" t="s">
        <v>4159</v>
      </c>
      <c r="F10270" s="37" t="s">
        <v>607</v>
      </c>
      <c r="G10270" s="37">
        <v>55</v>
      </c>
      <c r="H10270" s="38">
        <v>20585.099999999999</v>
      </c>
      <c r="I10270" s="38">
        <v>4631.6400000000003</v>
      </c>
      <c r="J10270" s="24" t="str">
        <f>RIGHT(F10270,2)&amp;"/"&amp;MID(F10270,5,2)&amp;"/"&amp;LEFT(F10270,4)</f>
        <v>13/09/2012</v>
      </c>
      <c r="K10270" s="39">
        <f ca="1">ROUND((TODAY()-J10270)/365.25,1)</f>
        <v>5</v>
      </c>
      <c r="L10270" s="26">
        <f>I10270/H10270</f>
        <v>0.22499963565880179</v>
      </c>
    </row>
    <row r="10271" spans="1:12" x14ac:dyDescent="0.2">
      <c r="A10271" s="37" t="s">
        <v>259</v>
      </c>
      <c r="B10271" s="37" t="s">
        <v>261</v>
      </c>
      <c r="C10271" s="37" t="s">
        <v>2407</v>
      </c>
      <c r="D10271" s="37" t="s">
        <v>370</v>
      </c>
      <c r="E10271" s="37" t="s">
        <v>6864</v>
      </c>
      <c r="F10271" s="37" t="s">
        <v>7600</v>
      </c>
      <c r="G10271" s="37">
        <v>14</v>
      </c>
      <c r="H10271" s="38">
        <v>23947.15</v>
      </c>
      <c r="I10271" s="38">
        <v>5388.1</v>
      </c>
      <c r="J10271" s="24" t="str">
        <f>RIGHT(F10271,2)&amp;"/"&amp;MID(F10271,5,2)&amp;"/"&amp;LEFT(F10271,4)</f>
        <v>01/06/2015</v>
      </c>
      <c r="K10271" s="39">
        <f ca="1">ROUND((TODAY()-J10271)/365.25,1)</f>
        <v>2.2999999999999998</v>
      </c>
      <c r="L10271" s="26">
        <f>I10271/H10271</f>
        <v>0.22499963461205197</v>
      </c>
    </row>
    <row r="10272" spans="1:12" x14ac:dyDescent="0.2">
      <c r="A10272" s="37" t="s">
        <v>271</v>
      </c>
      <c r="B10272" s="37" t="s">
        <v>272</v>
      </c>
      <c r="C10272" s="37" t="s">
        <v>2424</v>
      </c>
      <c r="D10272" s="37" t="s">
        <v>370</v>
      </c>
      <c r="E10272" s="37" t="s">
        <v>7956</v>
      </c>
      <c r="F10272" s="37" t="s">
        <v>1863</v>
      </c>
      <c r="G10272" s="37">
        <v>84</v>
      </c>
      <c r="H10272" s="38">
        <v>13572.2</v>
      </c>
      <c r="I10272" s="38">
        <v>3053.74</v>
      </c>
      <c r="J10272" s="24" t="str">
        <f>RIGHT(F10272,2)&amp;"/"&amp;MID(F10272,5,2)&amp;"/"&amp;LEFT(F10272,4)</f>
        <v>29/10/2012</v>
      </c>
      <c r="K10272" s="39">
        <f ca="1">ROUND((TODAY()-J10272)/365.25,1)</f>
        <v>4.9000000000000004</v>
      </c>
      <c r="L10272" s="26">
        <f>I10272/H10272</f>
        <v>0.22499963159988798</v>
      </c>
    </row>
    <row r="10273" spans="1:12" x14ac:dyDescent="0.2">
      <c r="A10273" s="37" t="s">
        <v>169</v>
      </c>
      <c r="B10273" s="37" t="s">
        <v>184</v>
      </c>
      <c r="C10273" s="37" t="s">
        <v>186</v>
      </c>
      <c r="D10273" s="40" t="s">
        <v>370</v>
      </c>
      <c r="E10273" s="37" t="s">
        <v>8866</v>
      </c>
      <c r="F10273" s="37" t="s">
        <v>1735</v>
      </c>
      <c r="G10273" s="37">
        <v>141</v>
      </c>
      <c r="H10273" s="38">
        <v>13049</v>
      </c>
      <c r="I10273" s="38">
        <v>2936.02</v>
      </c>
      <c r="J10273" s="24" t="str">
        <f>RIGHT(F10273,2)&amp;"/"&amp;MID(F10273,5,2)&amp;"/"&amp;LEFT(F10273,4)</f>
        <v>19/12/2007</v>
      </c>
      <c r="K10273" s="39">
        <f ca="1">ROUND((TODAY()-J10273)/365.25,1)</f>
        <v>9.8000000000000007</v>
      </c>
      <c r="L10273" s="26">
        <f>I10273/H10273</f>
        <v>0.22499961682887579</v>
      </c>
    </row>
    <row r="10274" spans="1:12" x14ac:dyDescent="0.2">
      <c r="A10274" s="37" t="s">
        <v>169</v>
      </c>
      <c r="B10274" s="37" t="s">
        <v>179</v>
      </c>
      <c r="C10274" s="37" t="s">
        <v>3271</v>
      </c>
      <c r="D10274" s="37" t="s">
        <v>370</v>
      </c>
      <c r="E10274" s="37" t="s">
        <v>6887</v>
      </c>
      <c r="F10274" s="37" t="s">
        <v>5017</v>
      </c>
      <c r="G10274" s="37">
        <v>122</v>
      </c>
      <c r="H10274" s="38">
        <v>12961</v>
      </c>
      <c r="I10274" s="38">
        <v>2916.22</v>
      </c>
      <c r="J10274" s="24" t="str">
        <f>RIGHT(F10274,2)&amp;"/"&amp;MID(F10274,5,2)&amp;"/"&amp;LEFT(F10274,4)</f>
        <v>17/10/2007</v>
      </c>
      <c r="K10274" s="39">
        <f ca="1">ROUND((TODAY()-J10274)/365.25,1)</f>
        <v>9.9</v>
      </c>
      <c r="L10274" s="26">
        <f>I10274/H10274</f>
        <v>0.22499961422729725</v>
      </c>
    </row>
    <row r="10275" spans="1:12" x14ac:dyDescent="0.2">
      <c r="A10275" s="37" t="s">
        <v>304</v>
      </c>
      <c r="B10275" s="37" t="s">
        <v>312</v>
      </c>
      <c r="C10275" s="37" t="s">
        <v>313</v>
      </c>
      <c r="D10275" s="40" t="s">
        <v>370</v>
      </c>
      <c r="E10275" s="37" t="s">
        <v>4197</v>
      </c>
      <c r="F10275" s="37" t="s">
        <v>1688</v>
      </c>
      <c r="G10275" s="37">
        <v>197</v>
      </c>
      <c r="H10275" s="38">
        <v>10861</v>
      </c>
      <c r="I10275" s="38">
        <v>2443.7199999999998</v>
      </c>
      <c r="J10275" s="24" t="str">
        <f>RIGHT(F10275,2)&amp;"/"&amp;MID(F10275,5,2)&amp;"/"&amp;LEFT(F10275,4)</f>
        <v>20/06/2007</v>
      </c>
      <c r="K10275" s="39">
        <f ca="1">ROUND((TODAY()-J10275)/365.25,1)</f>
        <v>10.3</v>
      </c>
      <c r="L10275" s="26">
        <f>I10275/H10275</f>
        <v>0.22499953963723412</v>
      </c>
    </row>
    <row r="10276" spans="1:12" x14ac:dyDescent="0.2">
      <c r="A10276" s="37" t="s">
        <v>316</v>
      </c>
      <c r="B10276" s="37" t="s">
        <v>324</v>
      </c>
      <c r="C10276" s="37" t="s">
        <v>2117</v>
      </c>
      <c r="D10276" s="40" t="s">
        <v>370</v>
      </c>
      <c r="E10276" s="37" t="s">
        <v>2210</v>
      </c>
      <c r="F10276" s="37" t="s">
        <v>1852</v>
      </c>
      <c r="G10276" s="37">
        <v>59</v>
      </c>
      <c r="H10276" s="38">
        <v>10739</v>
      </c>
      <c r="I10276" s="38">
        <v>2416.27</v>
      </c>
      <c r="J10276" s="24" t="str">
        <f>RIGHT(F10276,2)&amp;"/"&amp;MID(F10276,5,2)&amp;"/"&amp;LEFT(F10276,4)</f>
        <v>21/10/2005</v>
      </c>
      <c r="K10276" s="39">
        <f ca="1">ROUND((TODAY()-J10276)/365.25,1)</f>
        <v>11.9</v>
      </c>
      <c r="L10276" s="26">
        <f>I10276/H10276</f>
        <v>0.2249995344073005</v>
      </c>
    </row>
    <row r="10277" spans="1:12" x14ac:dyDescent="0.2">
      <c r="A10277" s="37" t="s">
        <v>119</v>
      </c>
      <c r="B10277" s="37" t="s">
        <v>983</v>
      </c>
      <c r="C10277" s="37" t="s">
        <v>73</v>
      </c>
      <c r="D10277" s="40" t="s">
        <v>370</v>
      </c>
      <c r="E10277" s="37" t="s">
        <v>8888</v>
      </c>
      <c r="F10277" s="37" t="s">
        <v>2559</v>
      </c>
      <c r="G10277" s="37">
        <v>111</v>
      </c>
      <c r="H10277" s="38">
        <v>17608.75</v>
      </c>
      <c r="I10277" s="38">
        <v>3961.96</v>
      </c>
      <c r="J10277" s="24" t="str">
        <f>RIGHT(F10277,2)&amp;"/"&amp;MID(F10277,5,2)&amp;"/"&amp;LEFT(F10277,4)</f>
        <v>21/05/2012</v>
      </c>
      <c r="K10277" s="39">
        <f ca="1">ROUND((TODAY()-J10277)/365.25,1)</f>
        <v>5.3</v>
      </c>
      <c r="L10277" s="26">
        <f>I10277/H10277</f>
        <v>0.22499950308795344</v>
      </c>
    </row>
    <row r="10278" spans="1:12" x14ac:dyDescent="0.2">
      <c r="A10278" s="37" t="s">
        <v>169</v>
      </c>
      <c r="B10278" s="37" t="s">
        <v>179</v>
      </c>
      <c r="C10278" s="37" t="s">
        <v>8399</v>
      </c>
      <c r="D10278" s="37" t="s">
        <v>370</v>
      </c>
      <c r="E10278" s="37" t="s">
        <v>7991</v>
      </c>
      <c r="F10278" s="37" t="s">
        <v>3405</v>
      </c>
      <c r="G10278" s="37">
        <v>133</v>
      </c>
      <c r="H10278" s="38">
        <v>14626.7</v>
      </c>
      <c r="I10278" s="38">
        <v>3291</v>
      </c>
      <c r="J10278" s="24" t="str">
        <f>RIGHT(F10278,2)&amp;"/"&amp;MID(F10278,5,2)&amp;"/"&amp;LEFT(F10278,4)</f>
        <v>06/02/2008</v>
      </c>
      <c r="K10278" s="39">
        <f ca="1">ROUND((TODAY()-J10278)/365.25,1)</f>
        <v>9.6</v>
      </c>
      <c r="L10278" s="26">
        <f>I10278/H10278</f>
        <v>0.22499948723909013</v>
      </c>
    </row>
    <row r="10279" spans="1:12" x14ac:dyDescent="0.2">
      <c r="A10279" s="37" t="s">
        <v>169</v>
      </c>
      <c r="B10279" s="37" t="s">
        <v>172</v>
      </c>
      <c r="C10279" s="37" t="s">
        <v>547</v>
      </c>
      <c r="D10279" s="37" t="s">
        <v>370</v>
      </c>
      <c r="E10279" s="37" t="s">
        <v>7975</v>
      </c>
      <c r="F10279" s="37" t="s">
        <v>2833</v>
      </c>
      <c r="G10279" s="37">
        <v>62</v>
      </c>
      <c r="H10279" s="38">
        <v>15959.55</v>
      </c>
      <c r="I10279" s="38">
        <v>3590.89</v>
      </c>
      <c r="J10279" s="24" t="str">
        <f>RIGHT(F10279,2)&amp;"/"&amp;MID(F10279,5,2)&amp;"/"&amp;LEFT(F10279,4)</f>
        <v>10/09/2012</v>
      </c>
      <c r="K10279" s="39">
        <f ca="1">ROUND((TODAY()-J10279)/365.25,1)</f>
        <v>5</v>
      </c>
      <c r="L10279" s="26">
        <f>I10279/H10279</f>
        <v>0.22499945173892749</v>
      </c>
    </row>
    <row r="10280" spans="1:12" x14ac:dyDescent="0.2">
      <c r="A10280" s="37" t="s">
        <v>290</v>
      </c>
      <c r="B10280" s="37" t="s">
        <v>1174</v>
      </c>
      <c r="C10280" s="37" t="s">
        <v>1480</v>
      </c>
      <c r="D10280" s="40" t="s">
        <v>370</v>
      </c>
      <c r="E10280" s="37" t="s">
        <v>2220</v>
      </c>
      <c r="F10280" s="37" t="s">
        <v>1438</v>
      </c>
      <c r="G10280" s="37">
        <v>94</v>
      </c>
      <c r="H10280" s="38">
        <v>6981</v>
      </c>
      <c r="I10280" s="38">
        <v>1570.72</v>
      </c>
      <c r="J10280" s="24" t="str">
        <f>RIGHT(F10280,2)&amp;"/"&amp;MID(F10280,5,2)&amp;"/"&amp;LEFT(F10280,4)</f>
        <v>17/01/2008</v>
      </c>
      <c r="K10280" s="39">
        <f ca="1">ROUND((TODAY()-J10280)/365.25,1)</f>
        <v>9.6999999999999993</v>
      </c>
      <c r="L10280" s="26">
        <f>I10280/H10280</f>
        <v>0.22499928377023348</v>
      </c>
    </row>
    <row r="10281" spans="1:12" x14ac:dyDescent="0.2">
      <c r="A10281" s="37" t="s">
        <v>166</v>
      </c>
      <c r="B10281" s="37" t="s">
        <v>446</v>
      </c>
      <c r="C10281" s="37" t="s">
        <v>3847</v>
      </c>
      <c r="D10281" s="37" t="s">
        <v>370</v>
      </c>
      <c r="E10281" s="37" t="s">
        <v>6867</v>
      </c>
      <c r="F10281" s="37" t="s">
        <v>4054</v>
      </c>
      <c r="G10281" s="37">
        <v>119</v>
      </c>
      <c r="H10281" s="38">
        <v>6815</v>
      </c>
      <c r="I10281" s="38">
        <v>1533.37</v>
      </c>
      <c r="J10281" s="24" t="str">
        <f>RIGHT(F10281,2)&amp;"/"&amp;MID(F10281,5,2)&amp;"/"&amp;LEFT(F10281,4)</f>
        <v>15/08/2008</v>
      </c>
      <c r="K10281" s="39">
        <f ca="1">ROUND((TODAY()-J10281)/365.25,1)</f>
        <v>9.1</v>
      </c>
      <c r="L10281" s="26">
        <f>I10281/H10281</f>
        <v>0.22499926632428466</v>
      </c>
    </row>
    <row r="10282" spans="1:12" x14ac:dyDescent="0.2">
      <c r="A10282" s="37" t="s">
        <v>61</v>
      </c>
      <c r="B10282" s="37" t="s">
        <v>393</v>
      </c>
      <c r="C10282" s="37" t="s">
        <v>888</v>
      </c>
      <c r="D10282" s="37" t="s">
        <v>370</v>
      </c>
      <c r="E10282" s="37" t="s">
        <v>7948</v>
      </c>
      <c r="F10282" s="37" t="s">
        <v>3990</v>
      </c>
      <c r="G10282" s="37">
        <v>216</v>
      </c>
      <c r="H10282" s="38">
        <v>3283.7</v>
      </c>
      <c r="I10282" s="38">
        <v>738.83</v>
      </c>
      <c r="J10282" s="24" t="str">
        <f>RIGHT(F10282,2)&amp;"/"&amp;MID(F10282,5,2)&amp;"/"&amp;LEFT(F10282,4)</f>
        <v>03/07/2003</v>
      </c>
      <c r="K10282" s="39">
        <f ca="1">ROUND((TODAY()-J10282)/365.25,1)</f>
        <v>14.2</v>
      </c>
      <c r="L10282" s="26">
        <f>I10282/H10282</f>
        <v>0.22499923866370256</v>
      </c>
    </row>
    <row r="10283" spans="1:12" x14ac:dyDescent="0.2">
      <c r="A10283" s="37" t="s">
        <v>271</v>
      </c>
      <c r="B10283" s="37" t="s">
        <v>8613</v>
      </c>
      <c r="C10283" s="37" t="s">
        <v>6183</v>
      </c>
      <c r="D10283" s="37" t="s">
        <v>370</v>
      </c>
      <c r="E10283" s="37" t="s">
        <v>7979</v>
      </c>
      <c r="F10283" s="37" t="s">
        <v>1519</v>
      </c>
      <c r="G10283" s="37">
        <v>119</v>
      </c>
      <c r="H10283" s="38">
        <v>6529</v>
      </c>
      <c r="I10283" s="38">
        <v>1469.02</v>
      </c>
      <c r="J10283" s="24" t="str">
        <f>RIGHT(F10283,2)&amp;"/"&amp;MID(F10283,5,2)&amp;"/"&amp;LEFT(F10283,4)</f>
        <v>06/06/2007</v>
      </c>
      <c r="K10283" s="39">
        <f ca="1">ROUND((TODAY()-J10283)/365.25,1)</f>
        <v>10.3</v>
      </c>
      <c r="L10283" s="26">
        <f>I10283/H10283</f>
        <v>0.22499923418593964</v>
      </c>
    </row>
    <row r="10284" spans="1:12" x14ac:dyDescent="0.2">
      <c r="A10284" s="37" t="s">
        <v>316</v>
      </c>
      <c r="B10284" s="37" t="s">
        <v>324</v>
      </c>
      <c r="C10284" s="37" t="s">
        <v>1907</v>
      </c>
      <c r="D10284" s="40" t="s">
        <v>370</v>
      </c>
      <c r="E10284" s="37" t="s">
        <v>2207</v>
      </c>
      <c r="F10284" s="37" t="s">
        <v>1164</v>
      </c>
      <c r="G10284" s="37">
        <v>146</v>
      </c>
      <c r="H10284" s="38">
        <v>5103</v>
      </c>
      <c r="I10284" s="38">
        <v>1148.17</v>
      </c>
      <c r="J10284" s="24" t="str">
        <f>RIGHT(F10284,2)&amp;"/"&amp;MID(F10284,5,2)&amp;"/"&amp;LEFT(F10284,4)</f>
        <v>01/09/2006</v>
      </c>
      <c r="K10284" s="39">
        <f ca="1">ROUND((TODAY()-J10284)/365.25,1)</f>
        <v>11.1</v>
      </c>
      <c r="L10284" s="26">
        <f>I10284/H10284</f>
        <v>0.22499902018420539</v>
      </c>
    </row>
    <row r="10285" spans="1:12" x14ac:dyDescent="0.2">
      <c r="A10285" s="37" t="s">
        <v>169</v>
      </c>
      <c r="B10285" s="37" t="s">
        <v>6316</v>
      </c>
      <c r="C10285" s="37" t="s">
        <v>6317</v>
      </c>
      <c r="D10285" s="40" t="s">
        <v>370</v>
      </c>
      <c r="E10285" s="37" t="s">
        <v>5624</v>
      </c>
      <c r="F10285" s="37" t="s">
        <v>6318</v>
      </c>
      <c r="G10285" s="37">
        <v>394</v>
      </c>
      <c r="H10285" s="38">
        <v>2040.5</v>
      </c>
      <c r="I10285" s="38">
        <v>459.11</v>
      </c>
      <c r="J10285" s="24" t="str">
        <f>RIGHT(F10285,2)&amp;"/"&amp;MID(F10285,5,2)&amp;"/"&amp;LEFT(F10285,4)</f>
        <v>05/09/1997</v>
      </c>
      <c r="K10285" s="39">
        <f ca="1">ROUND((TODAY()-J10285)/365.25,1)</f>
        <v>20</v>
      </c>
      <c r="L10285" s="26">
        <f>I10285/H10285</f>
        <v>0.22499877481009556</v>
      </c>
    </row>
    <row r="10286" spans="1:12" x14ac:dyDescent="0.2">
      <c r="A10286" s="37" t="s">
        <v>304</v>
      </c>
      <c r="B10286" s="37" t="s">
        <v>3858</v>
      </c>
      <c r="C10286" s="37" t="s">
        <v>3859</v>
      </c>
      <c r="D10286" s="37" t="s">
        <v>370</v>
      </c>
      <c r="E10286" s="37" t="s">
        <v>7973</v>
      </c>
      <c r="F10286" s="37" t="s">
        <v>4038</v>
      </c>
      <c r="G10286" s="37">
        <v>187</v>
      </c>
      <c r="H10286" s="38">
        <v>4033</v>
      </c>
      <c r="I10286" s="38">
        <v>907.42</v>
      </c>
      <c r="J10286" s="24" t="str">
        <f>RIGHT(F10286,2)&amp;"/"&amp;MID(F10286,5,2)&amp;"/"&amp;LEFT(F10286,4)</f>
        <v>18/12/2002</v>
      </c>
      <c r="K10286" s="39">
        <f ca="1">ROUND((TODAY()-J10286)/365.25,1)</f>
        <v>14.8</v>
      </c>
      <c r="L10286" s="26">
        <f>I10286/H10286</f>
        <v>0.22499876022811802</v>
      </c>
    </row>
    <row r="10287" spans="1:12" x14ac:dyDescent="0.2">
      <c r="A10287" s="37" t="s">
        <v>61</v>
      </c>
      <c r="B10287" s="37" t="s">
        <v>393</v>
      </c>
      <c r="C10287" s="37" t="s">
        <v>1965</v>
      </c>
      <c r="D10287" s="40" t="s">
        <v>370</v>
      </c>
      <c r="E10287" s="37" t="s">
        <v>8879</v>
      </c>
      <c r="F10287" s="37" t="s">
        <v>7045</v>
      </c>
      <c r="G10287" s="37">
        <v>191</v>
      </c>
      <c r="H10287" s="38">
        <v>3985</v>
      </c>
      <c r="I10287" s="38">
        <v>896.62</v>
      </c>
      <c r="J10287" s="24" t="str">
        <f>RIGHT(F10287,2)&amp;"/"&amp;MID(F10287,5,2)&amp;"/"&amp;LEFT(F10287,4)</f>
        <v>16/07/2003</v>
      </c>
      <c r="K10287" s="39">
        <f ca="1">ROUND((TODAY()-J10287)/365.25,1)</f>
        <v>14.2</v>
      </c>
      <c r="L10287" s="26">
        <f>I10287/H10287</f>
        <v>0.22499874529485572</v>
      </c>
    </row>
    <row r="10288" spans="1:12" x14ac:dyDescent="0.2">
      <c r="A10288" s="37" t="s">
        <v>61</v>
      </c>
      <c r="B10288" s="37" t="s">
        <v>393</v>
      </c>
      <c r="C10288" s="37" t="s">
        <v>888</v>
      </c>
      <c r="D10288" s="37" t="s">
        <v>370</v>
      </c>
      <c r="E10288" s="37" t="s">
        <v>9675</v>
      </c>
      <c r="F10288" s="37" t="s">
        <v>9764</v>
      </c>
      <c r="G10288" s="37">
        <v>194</v>
      </c>
      <c r="H10288" s="38">
        <v>3795</v>
      </c>
      <c r="I10288" s="38">
        <v>853.87</v>
      </c>
      <c r="J10288" s="24" t="str">
        <f>RIGHT(F10288,2)&amp;"/"&amp;MID(F10288,5,2)&amp;"/"&amp;LEFT(F10288,4)</f>
        <v>17/11/2004</v>
      </c>
      <c r="K10288" s="39">
        <f ca="1">ROUND((TODAY()-J10288)/365.25,1)</f>
        <v>12.8</v>
      </c>
      <c r="L10288" s="26">
        <f>I10288/H10288</f>
        <v>0.22499868247694335</v>
      </c>
    </row>
    <row r="10289" spans="1:12" x14ac:dyDescent="0.2">
      <c r="A10289" s="37" t="s">
        <v>339</v>
      </c>
      <c r="B10289" s="37" t="s">
        <v>348</v>
      </c>
      <c r="C10289" s="37" t="s">
        <v>9653</v>
      </c>
      <c r="D10289" s="40" t="s">
        <v>370</v>
      </c>
      <c r="E10289" s="37" t="s">
        <v>8882</v>
      </c>
      <c r="F10289" s="37" t="s">
        <v>9572</v>
      </c>
      <c r="G10289" s="37">
        <v>159</v>
      </c>
      <c r="H10289" s="38">
        <v>3168.2</v>
      </c>
      <c r="I10289" s="38">
        <v>712.84</v>
      </c>
      <c r="J10289" s="24" t="str">
        <f>RIGHT(F10289,2)&amp;"/"&amp;MID(F10289,5,2)&amp;"/"&amp;LEFT(F10289,4)</f>
        <v>23/04/1999</v>
      </c>
      <c r="K10289" s="39">
        <f ca="1">ROUND((TODAY()-J10289)/365.25,1)</f>
        <v>18.399999999999999</v>
      </c>
      <c r="L10289" s="26">
        <f>I10289/H10289</f>
        <v>0.22499842181680452</v>
      </c>
    </row>
    <row r="10290" spans="1:12" x14ac:dyDescent="0.2">
      <c r="A10290" s="37" t="s">
        <v>61</v>
      </c>
      <c r="B10290" s="37" t="s">
        <v>400</v>
      </c>
      <c r="C10290" s="37" t="s">
        <v>3062</v>
      </c>
      <c r="D10290" s="37" t="s">
        <v>370</v>
      </c>
      <c r="E10290" s="37" t="s">
        <v>6903</v>
      </c>
      <c r="F10290" s="37" t="s">
        <v>6983</v>
      </c>
      <c r="G10290" s="37">
        <v>299</v>
      </c>
      <c r="H10290" s="38">
        <v>2084.6</v>
      </c>
      <c r="I10290" s="38">
        <v>469.03</v>
      </c>
      <c r="J10290" s="24" t="str">
        <f>RIGHT(F10290,2)&amp;"/"&amp;MID(F10290,5,2)&amp;"/"&amp;LEFT(F10290,4)</f>
        <v>20/05/1999</v>
      </c>
      <c r="K10290" s="39">
        <f ca="1">ROUND((TODAY()-J10290)/365.25,1)</f>
        <v>18.3</v>
      </c>
      <c r="L10290" s="26">
        <f>I10290/H10290</f>
        <v>0.22499760145831335</v>
      </c>
    </row>
    <row r="10291" spans="1:12" x14ac:dyDescent="0.2">
      <c r="A10291" s="37" t="s">
        <v>169</v>
      </c>
      <c r="B10291" s="37" t="s">
        <v>231</v>
      </c>
      <c r="C10291" s="37" t="s">
        <v>7520</v>
      </c>
      <c r="D10291" s="37" t="s">
        <v>370</v>
      </c>
      <c r="E10291" s="37" t="s">
        <v>6867</v>
      </c>
      <c r="F10291" s="37" t="s">
        <v>7521</v>
      </c>
      <c r="G10291" s="37">
        <v>349</v>
      </c>
      <c r="H10291" s="38">
        <v>2028.6</v>
      </c>
      <c r="I10291" s="38">
        <v>456.43</v>
      </c>
      <c r="J10291" s="24" t="str">
        <f>RIGHT(F10291,2)&amp;"/"&amp;MID(F10291,5,2)&amp;"/"&amp;LEFT(F10291,4)</f>
        <v>06/11/1991</v>
      </c>
      <c r="K10291" s="39">
        <f ca="1">ROUND((TODAY()-J10291)/365.25,1)</f>
        <v>25.9</v>
      </c>
      <c r="L10291" s="26">
        <f>I10291/H10291</f>
        <v>0.22499753524598246</v>
      </c>
    </row>
    <row r="10292" spans="1:12" x14ac:dyDescent="0.2">
      <c r="A10292" s="37" t="s">
        <v>304</v>
      </c>
      <c r="B10292" s="37" t="s">
        <v>3858</v>
      </c>
      <c r="C10292" s="37" t="s">
        <v>3859</v>
      </c>
      <c r="D10292" s="37" t="s">
        <v>370</v>
      </c>
      <c r="E10292" s="37" t="s">
        <v>7967</v>
      </c>
      <c r="F10292" s="37" t="s">
        <v>5521</v>
      </c>
      <c r="G10292" s="37">
        <v>215</v>
      </c>
      <c r="H10292" s="38">
        <v>2495.5</v>
      </c>
      <c r="I10292" s="38">
        <v>561.48</v>
      </c>
      <c r="J10292" s="24" t="str">
        <f>RIGHT(F10292,2)&amp;"/"&amp;MID(F10292,5,2)&amp;"/"&amp;LEFT(F10292,4)</f>
        <v>27/07/2000</v>
      </c>
      <c r="K10292" s="39">
        <f ca="1">ROUND((TODAY()-J10292)/365.25,1)</f>
        <v>17.2</v>
      </c>
      <c r="L10292" s="26">
        <f>I10292/H10292</f>
        <v>0.22499699459026248</v>
      </c>
    </row>
    <row r="10293" spans="1:12" x14ac:dyDescent="0.2">
      <c r="A10293" s="37" t="s">
        <v>285</v>
      </c>
      <c r="B10293" s="37" t="s">
        <v>3782</v>
      </c>
      <c r="C10293" s="37" t="s">
        <v>6609</v>
      </c>
      <c r="D10293" s="40" t="s">
        <v>370</v>
      </c>
      <c r="E10293" s="37" t="s">
        <v>5610</v>
      </c>
      <c r="F10293" s="37" t="s">
        <v>6610</v>
      </c>
      <c r="G10293" s="37">
        <v>164</v>
      </c>
      <c r="H10293" s="38">
        <v>637.70000000000005</v>
      </c>
      <c r="I10293" s="38">
        <v>143.47999999999999</v>
      </c>
      <c r="J10293" s="24" t="str">
        <f>RIGHT(F10293,2)&amp;"/"&amp;MID(F10293,5,2)&amp;"/"&amp;LEFT(F10293,4)</f>
        <v>02/06/1993</v>
      </c>
      <c r="K10293" s="39">
        <f ca="1">ROUND((TODAY()-J10293)/365.25,1)</f>
        <v>24.3</v>
      </c>
      <c r="L10293" s="26">
        <f>I10293/H10293</f>
        <v>0.22499607966128271</v>
      </c>
    </row>
    <row r="10294" spans="1:12" x14ac:dyDescent="0.2">
      <c r="A10294" s="37" t="s">
        <v>1591</v>
      </c>
      <c r="B10294" s="37" t="s">
        <v>7190</v>
      </c>
      <c r="C10294" s="37" t="s">
        <v>2292</v>
      </c>
      <c r="D10294" s="37" t="s">
        <v>370</v>
      </c>
      <c r="E10294" s="37" t="s">
        <v>6864</v>
      </c>
      <c r="F10294" s="37" t="s">
        <v>767</v>
      </c>
      <c r="G10294" s="37">
        <v>99</v>
      </c>
      <c r="H10294" s="38">
        <v>1773.1</v>
      </c>
      <c r="I10294" s="38">
        <v>398.94</v>
      </c>
      <c r="J10294" s="24" t="str">
        <f>RIGHT(F10294,2)&amp;"/"&amp;MID(F10294,5,2)&amp;"/"&amp;LEFT(F10294,4)</f>
        <v>26/09/2007</v>
      </c>
      <c r="K10294" s="39">
        <f ca="1">ROUND((TODAY()-J10294)/365.25,1)</f>
        <v>10</v>
      </c>
      <c r="L10294" s="26">
        <f>I10294/H10294</f>
        <v>0.22499577012012859</v>
      </c>
    </row>
    <row r="10295" spans="1:12" x14ac:dyDescent="0.2">
      <c r="A10295" s="37" t="s">
        <v>316</v>
      </c>
      <c r="B10295" s="37" t="s">
        <v>322</v>
      </c>
      <c r="C10295" s="37" t="s">
        <v>545</v>
      </c>
      <c r="D10295" s="40" t="s">
        <v>370</v>
      </c>
      <c r="E10295" s="37" t="s">
        <v>5616</v>
      </c>
      <c r="F10295" s="37" t="s">
        <v>6698</v>
      </c>
      <c r="G10295" s="37">
        <v>381</v>
      </c>
      <c r="H10295" s="38">
        <v>631.4</v>
      </c>
      <c r="I10295" s="38">
        <v>142.06</v>
      </c>
      <c r="J10295" s="24" t="str">
        <f>RIGHT(F10295,2)&amp;"/"&amp;MID(F10295,5,2)&amp;"/"&amp;LEFT(F10295,4)</f>
        <v>05/01/2000</v>
      </c>
      <c r="K10295" s="39">
        <f ca="1">ROUND((TODAY()-J10295)/365.25,1)</f>
        <v>17.7</v>
      </c>
      <c r="L10295" s="26">
        <f>I10295/H10295</f>
        <v>0.22499208108964208</v>
      </c>
    </row>
    <row r="10296" spans="1:12" x14ac:dyDescent="0.2">
      <c r="A10296" s="37" t="s">
        <v>169</v>
      </c>
      <c r="B10296" s="37" t="s">
        <v>8446</v>
      </c>
      <c r="C10296" s="37" t="s">
        <v>8447</v>
      </c>
      <c r="D10296" s="37" t="s">
        <v>370</v>
      </c>
      <c r="E10296" s="37" t="s">
        <v>7946</v>
      </c>
      <c r="F10296" s="37" t="s">
        <v>8448</v>
      </c>
      <c r="G10296" s="37"/>
      <c r="H10296" s="38">
        <v>381</v>
      </c>
      <c r="I10296" s="38">
        <v>85.72</v>
      </c>
      <c r="J10296" s="24" t="str">
        <f>RIGHT(F10296,2)&amp;"/"&amp;MID(F10296,5,2)&amp;"/"&amp;LEFT(F10296,4)</f>
        <v>18/06/1968</v>
      </c>
      <c r="K10296" s="39">
        <f ca="1">ROUND((TODAY()-J10296)/365.25,1)</f>
        <v>49.3</v>
      </c>
      <c r="L10296" s="26">
        <f>I10296/H10296</f>
        <v>0.22498687664041994</v>
      </c>
    </row>
    <row r="10297" spans="1:12" x14ac:dyDescent="0.2">
      <c r="A10297" s="37" t="s">
        <v>123</v>
      </c>
      <c r="B10297" s="37" t="s">
        <v>4618</v>
      </c>
      <c r="C10297" s="37" t="s">
        <v>4619</v>
      </c>
      <c r="D10297" s="40" t="s">
        <v>370</v>
      </c>
      <c r="E10297" s="37" t="s">
        <v>4176</v>
      </c>
      <c r="F10297" s="37" t="s">
        <v>3014</v>
      </c>
      <c r="G10297" s="37"/>
      <c r="H10297" s="38">
        <v>175</v>
      </c>
      <c r="I10297" s="38">
        <v>39.369999999999997</v>
      </c>
      <c r="J10297" s="24" t="str">
        <f>RIGHT(F10297,2)&amp;"/"&amp;MID(F10297,5,2)&amp;"/"&amp;LEFT(F10297,4)</f>
        <v>31/12/1966</v>
      </c>
      <c r="K10297" s="39">
        <f ca="1">ROUND((TODAY()-J10297)/365.25,1)</f>
        <v>50.7</v>
      </c>
      <c r="L10297" s="26">
        <f>I10297/H10297</f>
        <v>0.22497142857142854</v>
      </c>
    </row>
    <row r="10298" spans="1:12" x14ac:dyDescent="0.2">
      <c r="A10298" s="37" t="s">
        <v>123</v>
      </c>
      <c r="B10298" s="37" t="s">
        <v>132</v>
      </c>
      <c r="C10298" s="37" t="s">
        <v>6050</v>
      </c>
      <c r="D10298" s="40" t="s">
        <v>370</v>
      </c>
      <c r="E10298" s="37" t="s">
        <v>5589</v>
      </c>
      <c r="F10298" s="37" t="s">
        <v>3014</v>
      </c>
      <c r="G10298" s="37"/>
      <c r="H10298" s="38">
        <v>173</v>
      </c>
      <c r="I10298" s="38">
        <v>38.92</v>
      </c>
      <c r="J10298" s="24" t="str">
        <f>RIGHT(F10298,2)&amp;"/"&amp;MID(F10298,5,2)&amp;"/"&amp;LEFT(F10298,4)</f>
        <v>31/12/1966</v>
      </c>
      <c r="K10298" s="39">
        <f ca="1">ROUND((TODAY()-J10298)/365.25,1)</f>
        <v>50.7</v>
      </c>
      <c r="L10298" s="26">
        <f>I10298/H10298</f>
        <v>0.22497109826589595</v>
      </c>
    </row>
    <row r="10299" spans="1:12" x14ac:dyDescent="0.2">
      <c r="A10299" s="37" t="s">
        <v>339</v>
      </c>
      <c r="B10299" s="37" t="s">
        <v>366</v>
      </c>
      <c r="C10299" s="37" t="s">
        <v>4113</v>
      </c>
      <c r="D10299" s="40" t="s">
        <v>370</v>
      </c>
      <c r="E10299" s="37" t="s">
        <v>2538</v>
      </c>
      <c r="F10299" s="37" t="s">
        <v>641</v>
      </c>
      <c r="G10299" s="37">
        <v>209</v>
      </c>
      <c r="H10299" s="38">
        <v>20221.25</v>
      </c>
      <c r="I10299" s="38">
        <v>4529.5600000000004</v>
      </c>
      <c r="J10299" s="24" t="str">
        <f>RIGHT(F10299,2)&amp;"/"&amp;MID(F10299,5,2)&amp;"/"&amp;LEFT(F10299,4)</f>
        <v>17/11/2011</v>
      </c>
      <c r="K10299" s="39">
        <f ca="1">ROUND((TODAY()-J10299)/365.25,1)</f>
        <v>5.9</v>
      </c>
      <c r="L10299" s="26">
        <f>I10299/H10299</f>
        <v>0.22400000000000003</v>
      </c>
    </row>
    <row r="10300" spans="1:12" x14ac:dyDescent="0.2">
      <c r="A10300" s="37" t="s">
        <v>285</v>
      </c>
      <c r="B10300" s="37" t="s">
        <v>467</v>
      </c>
      <c r="C10300" s="37" t="s">
        <v>69</v>
      </c>
      <c r="D10300" s="37" t="s">
        <v>370</v>
      </c>
      <c r="E10300" s="37" t="s">
        <v>9693</v>
      </c>
      <c r="F10300" s="37" t="s">
        <v>10239</v>
      </c>
      <c r="G10300" s="37">
        <v>126</v>
      </c>
      <c r="H10300" s="38">
        <v>8805</v>
      </c>
      <c r="I10300" s="38">
        <v>1972.32</v>
      </c>
      <c r="J10300" s="24" t="str">
        <f>RIGHT(F10300,2)&amp;"/"&amp;MID(F10300,5,2)&amp;"/"&amp;LEFT(F10300,4)</f>
        <v>22/05/2008</v>
      </c>
      <c r="K10300" s="39">
        <f ca="1">ROUND((TODAY()-J10300)/365.25,1)</f>
        <v>9.3000000000000007</v>
      </c>
      <c r="L10300" s="26">
        <f>I10300/H10300</f>
        <v>0.224</v>
      </c>
    </row>
    <row r="10301" spans="1:12" x14ac:dyDescent="0.2">
      <c r="A10301" s="37" t="s">
        <v>61</v>
      </c>
      <c r="B10301" s="37" t="s">
        <v>396</v>
      </c>
      <c r="C10301" s="37" t="s">
        <v>78</v>
      </c>
      <c r="D10301" s="40" t="s">
        <v>370</v>
      </c>
      <c r="E10301" s="37" t="s">
        <v>8873</v>
      </c>
      <c r="F10301" s="37" t="s">
        <v>4838</v>
      </c>
      <c r="G10301" s="37">
        <v>182</v>
      </c>
      <c r="H10301" s="38">
        <v>8745</v>
      </c>
      <c r="I10301" s="38">
        <v>1958.88</v>
      </c>
      <c r="J10301" s="24" t="str">
        <f>RIGHT(F10301,2)&amp;"/"&amp;MID(F10301,5,2)&amp;"/"&amp;LEFT(F10301,4)</f>
        <v>26/04/2006</v>
      </c>
      <c r="K10301" s="39">
        <f ca="1">ROUND((TODAY()-J10301)/365.25,1)</f>
        <v>11.4</v>
      </c>
      <c r="L10301" s="26">
        <f>I10301/H10301</f>
        <v>0.224</v>
      </c>
    </row>
    <row r="10302" spans="1:12" x14ac:dyDescent="0.2">
      <c r="A10302" s="37" t="s">
        <v>285</v>
      </c>
      <c r="B10302" s="37" t="s">
        <v>467</v>
      </c>
      <c r="C10302" s="37" t="s">
        <v>9522</v>
      </c>
      <c r="D10302" s="40" t="s">
        <v>370</v>
      </c>
      <c r="E10302" s="37" t="s">
        <v>8902</v>
      </c>
      <c r="F10302" s="37" t="s">
        <v>1566</v>
      </c>
      <c r="G10302" s="37">
        <v>100</v>
      </c>
      <c r="H10302" s="38">
        <v>7945</v>
      </c>
      <c r="I10302" s="38">
        <v>1779.68</v>
      </c>
      <c r="J10302" s="24" t="str">
        <f>RIGHT(F10302,2)&amp;"/"&amp;MID(F10302,5,2)&amp;"/"&amp;LEFT(F10302,4)</f>
        <v>13/12/2007</v>
      </c>
      <c r="K10302" s="39">
        <f ca="1">ROUND((TODAY()-J10302)/365.25,1)</f>
        <v>9.8000000000000007</v>
      </c>
      <c r="L10302" s="26">
        <f>I10302/H10302</f>
        <v>0.224</v>
      </c>
    </row>
    <row r="10303" spans="1:12" x14ac:dyDescent="0.2">
      <c r="A10303" s="37" t="s">
        <v>61</v>
      </c>
      <c r="B10303" s="37" t="s">
        <v>396</v>
      </c>
      <c r="C10303" s="37" t="s">
        <v>78</v>
      </c>
      <c r="D10303" s="37" t="s">
        <v>370</v>
      </c>
      <c r="E10303" s="37" t="s">
        <v>7970</v>
      </c>
      <c r="F10303" s="37" t="s">
        <v>3595</v>
      </c>
      <c r="G10303" s="37">
        <v>168</v>
      </c>
      <c r="H10303" s="38">
        <v>9145</v>
      </c>
      <c r="I10303" s="38">
        <v>2048.48</v>
      </c>
      <c r="J10303" s="24" t="str">
        <f>RIGHT(F10303,2)&amp;"/"&amp;MID(F10303,5,2)&amp;"/"&amp;LEFT(F10303,4)</f>
        <v>23/02/2006</v>
      </c>
      <c r="K10303" s="39">
        <f ca="1">ROUND((TODAY()-J10303)/365.25,1)</f>
        <v>11.6</v>
      </c>
      <c r="L10303" s="26">
        <f>I10303/H10303</f>
        <v>0.224</v>
      </c>
    </row>
    <row r="10304" spans="1:12" x14ac:dyDescent="0.2">
      <c r="A10304" s="37" t="s">
        <v>339</v>
      </c>
      <c r="B10304" s="37" t="s">
        <v>350</v>
      </c>
      <c r="C10304" s="37" t="s">
        <v>1214</v>
      </c>
      <c r="D10304" s="37" t="s">
        <v>370</v>
      </c>
      <c r="E10304" s="37" t="s">
        <v>7990</v>
      </c>
      <c r="F10304" s="37" t="s">
        <v>3744</v>
      </c>
      <c r="G10304" s="37">
        <v>184</v>
      </c>
      <c r="H10304" s="38">
        <v>7695</v>
      </c>
      <c r="I10304" s="38">
        <v>1723.68</v>
      </c>
      <c r="J10304" s="24" t="str">
        <f>RIGHT(F10304,2)&amp;"/"&amp;MID(F10304,5,2)&amp;"/"&amp;LEFT(F10304,4)</f>
        <v>10/12/2007</v>
      </c>
      <c r="K10304" s="39">
        <f ca="1">ROUND((TODAY()-J10304)/365.25,1)</f>
        <v>9.8000000000000007</v>
      </c>
      <c r="L10304" s="26">
        <f>I10304/H10304</f>
        <v>0.224</v>
      </c>
    </row>
    <row r="10305" spans="1:12" x14ac:dyDescent="0.2">
      <c r="A10305" s="37" t="s">
        <v>316</v>
      </c>
      <c r="B10305" s="37" t="s">
        <v>322</v>
      </c>
      <c r="C10305" s="37" t="s">
        <v>3942</v>
      </c>
      <c r="D10305" s="40" t="s">
        <v>370</v>
      </c>
      <c r="E10305" s="37" t="s">
        <v>5617</v>
      </c>
      <c r="F10305" s="37" t="s">
        <v>5615</v>
      </c>
      <c r="G10305" s="37">
        <v>86</v>
      </c>
      <c r="H10305" s="38">
        <v>10705</v>
      </c>
      <c r="I10305" s="38">
        <v>2397.92</v>
      </c>
      <c r="J10305" s="24" t="str">
        <f>RIGHT(F10305,2)&amp;"/"&amp;MID(F10305,5,2)&amp;"/"&amp;LEFT(F10305,4)</f>
        <v>20/05/2010</v>
      </c>
      <c r="K10305" s="39">
        <f ca="1">ROUND((TODAY()-J10305)/365.25,1)</f>
        <v>7.3</v>
      </c>
      <c r="L10305" s="26">
        <f>I10305/H10305</f>
        <v>0.224</v>
      </c>
    </row>
    <row r="10306" spans="1:12" x14ac:dyDescent="0.2">
      <c r="A10306" s="37" t="s">
        <v>339</v>
      </c>
      <c r="B10306" s="37" t="s">
        <v>352</v>
      </c>
      <c r="C10306" s="37" t="s">
        <v>73</v>
      </c>
      <c r="D10306" s="40" t="s">
        <v>370</v>
      </c>
      <c r="E10306" s="37" t="s">
        <v>5616</v>
      </c>
      <c r="F10306" s="37" t="s">
        <v>6801</v>
      </c>
      <c r="G10306" s="37">
        <v>139</v>
      </c>
      <c r="H10306" s="38">
        <v>16397.5</v>
      </c>
      <c r="I10306" s="38">
        <v>3673.04</v>
      </c>
      <c r="J10306" s="24" t="str">
        <f>RIGHT(F10306,2)&amp;"/"&amp;MID(F10306,5,2)&amp;"/"&amp;LEFT(F10306,4)</f>
        <v>06/12/2010</v>
      </c>
      <c r="K10306" s="39">
        <f ca="1">ROUND((TODAY()-J10306)/365.25,1)</f>
        <v>6.8</v>
      </c>
      <c r="L10306" s="26">
        <f>I10306/H10306</f>
        <v>0.224</v>
      </c>
    </row>
    <row r="10307" spans="1:12" x14ac:dyDescent="0.2">
      <c r="A10307" s="37" t="s">
        <v>316</v>
      </c>
      <c r="B10307" s="37" t="s">
        <v>325</v>
      </c>
      <c r="C10307" s="37" t="s">
        <v>296</v>
      </c>
      <c r="D10307" s="40" t="s">
        <v>370</v>
      </c>
      <c r="E10307" s="37" t="s">
        <v>4166</v>
      </c>
      <c r="F10307" s="37" t="s">
        <v>5437</v>
      </c>
      <c r="G10307" s="37">
        <v>181</v>
      </c>
      <c r="H10307" s="38">
        <v>6315</v>
      </c>
      <c r="I10307" s="38">
        <v>1414.56</v>
      </c>
      <c r="J10307" s="24" t="str">
        <f>RIGHT(F10307,2)&amp;"/"&amp;MID(F10307,5,2)&amp;"/"&amp;LEFT(F10307,4)</f>
        <v>06/02/2007</v>
      </c>
      <c r="K10307" s="39">
        <f ca="1">ROUND((TODAY()-J10307)/365.25,1)</f>
        <v>10.6</v>
      </c>
      <c r="L10307" s="26">
        <f>I10307/H10307</f>
        <v>0.224</v>
      </c>
    </row>
    <row r="10308" spans="1:12" x14ac:dyDescent="0.2">
      <c r="A10308" s="37" t="s">
        <v>61</v>
      </c>
      <c r="B10308" s="37" t="s">
        <v>396</v>
      </c>
      <c r="C10308" s="37" t="s">
        <v>78</v>
      </c>
      <c r="D10308" s="40" t="s">
        <v>370</v>
      </c>
      <c r="E10308" s="37" t="s">
        <v>2517</v>
      </c>
      <c r="F10308" s="37" t="s">
        <v>1641</v>
      </c>
      <c r="G10308" s="37">
        <v>112</v>
      </c>
      <c r="H10308" s="38">
        <v>10645</v>
      </c>
      <c r="I10308" s="38">
        <v>2384.48</v>
      </c>
      <c r="J10308" s="24" t="str">
        <f>RIGHT(F10308,2)&amp;"/"&amp;MID(F10308,5,2)&amp;"/"&amp;LEFT(F10308,4)</f>
        <v>09/02/2006</v>
      </c>
      <c r="K10308" s="39">
        <f ca="1">ROUND((TODAY()-J10308)/365.25,1)</f>
        <v>11.6</v>
      </c>
      <c r="L10308" s="26">
        <f>I10308/H10308</f>
        <v>0.224</v>
      </c>
    </row>
    <row r="10309" spans="1:12" x14ac:dyDescent="0.2">
      <c r="A10309" s="37" t="s">
        <v>304</v>
      </c>
      <c r="B10309" s="37" t="s">
        <v>1188</v>
      </c>
      <c r="C10309" s="37" t="s">
        <v>1189</v>
      </c>
      <c r="D10309" s="40" t="s">
        <v>370</v>
      </c>
      <c r="E10309" s="37" t="s">
        <v>2552</v>
      </c>
      <c r="F10309" s="37" t="s">
        <v>434</v>
      </c>
      <c r="G10309" s="37">
        <v>131</v>
      </c>
      <c r="H10309" s="38">
        <v>9070</v>
      </c>
      <c r="I10309" s="38">
        <v>2031.68</v>
      </c>
      <c r="J10309" s="24" t="str">
        <f>RIGHT(F10309,2)&amp;"/"&amp;MID(F10309,5,2)&amp;"/"&amp;LEFT(F10309,4)</f>
        <v>26/03/2008</v>
      </c>
      <c r="K10309" s="39">
        <f ca="1">ROUND((TODAY()-J10309)/365.25,1)</f>
        <v>9.5</v>
      </c>
      <c r="L10309" s="26">
        <f>I10309/H10309</f>
        <v>0.224</v>
      </c>
    </row>
    <row r="10310" spans="1:12" x14ac:dyDescent="0.2">
      <c r="A10310" s="37" t="s">
        <v>304</v>
      </c>
      <c r="B10310" s="37" t="s">
        <v>1188</v>
      </c>
      <c r="C10310" s="37" t="s">
        <v>1189</v>
      </c>
      <c r="D10310" s="40" t="s">
        <v>370</v>
      </c>
      <c r="E10310" s="37" t="s">
        <v>2211</v>
      </c>
      <c r="F10310" s="37" t="s">
        <v>1558</v>
      </c>
      <c r="G10310" s="37">
        <v>84</v>
      </c>
      <c r="H10310" s="38">
        <v>8365</v>
      </c>
      <c r="I10310" s="38">
        <v>1873.76</v>
      </c>
      <c r="J10310" s="24" t="str">
        <f>RIGHT(F10310,2)&amp;"/"&amp;MID(F10310,5,2)&amp;"/"&amp;LEFT(F10310,4)</f>
        <v>20/06/2006</v>
      </c>
      <c r="K10310" s="39">
        <f ca="1">ROUND((TODAY()-J10310)/365.25,1)</f>
        <v>11.3</v>
      </c>
      <c r="L10310" s="26">
        <f>I10310/H10310</f>
        <v>0.224</v>
      </c>
    </row>
    <row r="10311" spans="1:12" x14ac:dyDescent="0.2">
      <c r="A10311" s="37" t="s">
        <v>339</v>
      </c>
      <c r="B10311" s="37" t="s">
        <v>354</v>
      </c>
      <c r="C10311" s="37" t="s">
        <v>73</v>
      </c>
      <c r="D10311" s="37" t="s">
        <v>370</v>
      </c>
      <c r="E10311" s="37" t="s">
        <v>7990</v>
      </c>
      <c r="F10311" s="37" t="s">
        <v>4403</v>
      </c>
      <c r="G10311" s="37">
        <v>217</v>
      </c>
      <c r="H10311" s="38">
        <v>14328.4</v>
      </c>
      <c r="I10311" s="38">
        <v>3209.56</v>
      </c>
      <c r="J10311" s="24" t="str">
        <f>RIGHT(F10311,2)&amp;"/"&amp;MID(F10311,5,2)&amp;"/"&amp;LEFT(F10311,4)</f>
        <v>11/08/2011</v>
      </c>
      <c r="K10311" s="39">
        <f ca="1">ROUND((TODAY()-J10311)/365.25,1)</f>
        <v>6.1</v>
      </c>
      <c r="L10311" s="26">
        <f>I10311/H10311</f>
        <v>0.22399988833365903</v>
      </c>
    </row>
    <row r="10312" spans="1:12" x14ac:dyDescent="0.2">
      <c r="A10312" s="37" t="s">
        <v>61</v>
      </c>
      <c r="B10312" s="37" t="s">
        <v>410</v>
      </c>
      <c r="C10312" s="37" t="s">
        <v>1724</v>
      </c>
      <c r="D10312" s="40" t="s">
        <v>370</v>
      </c>
      <c r="E10312" s="37" t="s">
        <v>2214</v>
      </c>
      <c r="F10312" s="37" t="s">
        <v>1292</v>
      </c>
      <c r="G10312" s="37">
        <v>135</v>
      </c>
      <c r="H10312" s="38">
        <v>14257.15</v>
      </c>
      <c r="I10312" s="38">
        <v>3193.6</v>
      </c>
      <c r="J10312" s="24" t="str">
        <f>RIGHT(F10312,2)&amp;"/"&amp;MID(F10312,5,2)&amp;"/"&amp;LEFT(F10312,4)</f>
        <v>09/08/2007</v>
      </c>
      <c r="K10312" s="39">
        <f ca="1">ROUND((TODAY()-J10312)/365.25,1)</f>
        <v>10.1</v>
      </c>
      <c r="L10312" s="26">
        <f>I10312/H10312</f>
        <v>0.22399988777560734</v>
      </c>
    </row>
    <row r="10313" spans="1:12" x14ac:dyDescent="0.2">
      <c r="A10313" s="37" t="s">
        <v>339</v>
      </c>
      <c r="B10313" s="37" t="s">
        <v>352</v>
      </c>
      <c r="C10313" s="37" t="s">
        <v>73</v>
      </c>
      <c r="D10313" s="40" t="s">
        <v>370</v>
      </c>
      <c r="E10313" s="37" t="s">
        <v>2212</v>
      </c>
      <c r="F10313" s="37" t="s">
        <v>480</v>
      </c>
      <c r="G10313" s="37">
        <v>194</v>
      </c>
      <c r="H10313" s="38">
        <v>14963</v>
      </c>
      <c r="I10313" s="38">
        <v>3351.71</v>
      </c>
      <c r="J10313" s="24" t="str">
        <f>RIGHT(F10313,2)&amp;"/"&amp;MID(F10313,5,2)&amp;"/"&amp;LEFT(F10313,4)</f>
        <v>24/02/2011</v>
      </c>
      <c r="K10313" s="39">
        <f ca="1">ROUND((TODAY()-J10313)/365.25,1)</f>
        <v>6.6</v>
      </c>
      <c r="L10313" s="26">
        <f>I10313/H10313</f>
        <v>0.2239998663369645</v>
      </c>
    </row>
    <row r="10314" spans="1:12" x14ac:dyDescent="0.2">
      <c r="A10314" s="37" t="s">
        <v>18</v>
      </c>
      <c r="B10314" s="37" t="s">
        <v>24</v>
      </c>
      <c r="C10314" s="37" t="s">
        <v>9704</v>
      </c>
      <c r="D10314" s="37" t="s">
        <v>370</v>
      </c>
      <c r="E10314" s="37" t="s">
        <v>9679</v>
      </c>
      <c r="F10314" s="37" t="s">
        <v>1701</v>
      </c>
      <c r="G10314" s="37">
        <v>115</v>
      </c>
      <c r="H10314" s="38">
        <v>23326.799999999999</v>
      </c>
      <c r="I10314" s="38">
        <v>5225.2</v>
      </c>
      <c r="J10314" s="24" t="str">
        <f>RIGHT(F10314,2)&amp;"/"&amp;MID(F10314,5,2)&amp;"/"&amp;LEFT(F10314,4)</f>
        <v>17/01/2012</v>
      </c>
      <c r="K10314" s="39">
        <f ca="1">ROUND((TODAY()-J10314)/365.25,1)</f>
        <v>5.7</v>
      </c>
      <c r="L10314" s="26">
        <f>I10314/H10314</f>
        <v>0.2239998628187321</v>
      </c>
    </row>
    <row r="10315" spans="1:12" x14ac:dyDescent="0.2">
      <c r="A10315" s="37" t="s">
        <v>339</v>
      </c>
      <c r="B10315" s="37" t="s">
        <v>354</v>
      </c>
      <c r="C10315" s="37" t="s">
        <v>73</v>
      </c>
      <c r="D10315" s="40" t="s">
        <v>370</v>
      </c>
      <c r="E10315" s="37" t="s">
        <v>8892</v>
      </c>
      <c r="F10315" s="37" t="s">
        <v>703</v>
      </c>
      <c r="G10315" s="37">
        <v>242</v>
      </c>
      <c r="H10315" s="38">
        <v>11758</v>
      </c>
      <c r="I10315" s="38">
        <v>2633.79</v>
      </c>
      <c r="J10315" s="24" t="str">
        <f>RIGHT(F10315,2)&amp;"/"&amp;MID(F10315,5,2)&amp;"/"&amp;LEFT(F10315,4)</f>
        <v>11/10/2010</v>
      </c>
      <c r="K10315" s="39">
        <f ca="1">ROUND((TODAY()-J10315)/365.25,1)</f>
        <v>7</v>
      </c>
      <c r="L10315" s="26">
        <f>I10315/H10315</f>
        <v>0.22399982990304473</v>
      </c>
    </row>
    <row r="10316" spans="1:12" x14ac:dyDescent="0.2">
      <c r="A10316" s="37" t="s">
        <v>339</v>
      </c>
      <c r="B10316" s="37" t="s">
        <v>354</v>
      </c>
      <c r="C10316" s="37" t="s">
        <v>73</v>
      </c>
      <c r="D10316" s="40" t="s">
        <v>370</v>
      </c>
      <c r="E10316" s="37" t="s">
        <v>8887</v>
      </c>
      <c r="F10316" s="37" t="s">
        <v>1086</v>
      </c>
      <c r="G10316" s="37">
        <v>165</v>
      </c>
      <c r="H10316" s="38">
        <v>15685.95</v>
      </c>
      <c r="I10316" s="38">
        <v>3513.65</v>
      </c>
      <c r="J10316" s="24" t="str">
        <f>RIGHT(F10316,2)&amp;"/"&amp;MID(F10316,5,2)&amp;"/"&amp;LEFT(F10316,4)</f>
        <v>02/11/2010</v>
      </c>
      <c r="K10316" s="39">
        <f ca="1">ROUND((TODAY()-J10316)/365.25,1)</f>
        <v>6.9</v>
      </c>
      <c r="L10316" s="26">
        <f>I10316/H10316</f>
        <v>0.22399982149630721</v>
      </c>
    </row>
    <row r="10317" spans="1:12" x14ac:dyDescent="0.2">
      <c r="A10317" s="37" t="s">
        <v>61</v>
      </c>
      <c r="B10317" s="37" t="s">
        <v>410</v>
      </c>
      <c r="C10317" s="37" t="s">
        <v>1724</v>
      </c>
      <c r="D10317" s="40" t="s">
        <v>370</v>
      </c>
      <c r="E10317" s="37" t="s">
        <v>8870</v>
      </c>
      <c r="F10317" s="37" t="s">
        <v>2957</v>
      </c>
      <c r="G10317" s="37">
        <v>181</v>
      </c>
      <c r="H10317" s="38">
        <v>11068</v>
      </c>
      <c r="I10317" s="38">
        <v>2479.23</v>
      </c>
      <c r="J10317" s="24" t="str">
        <f>RIGHT(F10317,2)&amp;"/"&amp;MID(F10317,5,2)&amp;"/"&amp;LEFT(F10317,4)</f>
        <v>16/10/2007</v>
      </c>
      <c r="K10317" s="39">
        <f ca="1">ROUND((TODAY()-J10317)/365.25,1)</f>
        <v>9.9</v>
      </c>
      <c r="L10317" s="26">
        <f>I10317/H10317</f>
        <v>0.22399981929887966</v>
      </c>
    </row>
    <row r="10318" spans="1:12" x14ac:dyDescent="0.2">
      <c r="A10318" s="37" t="s">
        <v>116</v>
      </c>
      <c r="B10318" s="37" t="s">
        <v>4542</v>
      </c>
      <c r="C10318" s="37" t="s">
        <v>8162</v>
      </c>
      <c r="D10318" s="37" t="s">
        <v>370</v>
      </c>
      <c r="E10318" s="37" t="s">
        <v>7997</v>
      </c>
      <c r="F10318" s="37" t="s">
        <v>4567</v>
      </c>
      <c r="G10318" s="37">
        <v>212</v>
      </c>
      <c r="H10318" s="38">
        <v>10153</v>
      </c>
      <c r="I10318" s="38">
        <v>2274.27</v>
      </c>
      <c r="J10318" s="24" t="str">
        <f>RIGHT(F10318,2)&amp;"/"&amp;MID(F10318,5,2)&amp;"/"&amp;LEFT(F10318,4)</f>
        <v>31/12/1996</v>
      </c>
      <c r="K10318" s="39">
        <f ca="1">ROUND((TODAY()-J10318)/365.25,1)</f>
        <v>20.7</v>
      </c>
      <c r="L10318" s="26">
        <f>I10318/H10318</f>
        <v>0.22399980301388753</v>
      </c>
    </row>
    <row r="10319" spans="1:12" x14ac:dyDescent="0.2">
      <c r="A10319" s="37" t="s">
        <v>61</v>
      </c>
      <c r="B10319" s="37" t="s">
        <v>1940</v>
      </c>
      <c r="C10319" s="37" t="s">
        <v>2792</v>
      </c>
      <c r="D10319" s="40" t="s">
        <v>370</v>
      </c>
      <c r="E10319" s="37" t="s">
        <v>5572</v>
      </c>
      <c r="F10319" s="37" t="s">
        <v>3445</v>
      </c>
      <c r="G10319" s="37">
        <v>202</v>
      </c>
      <c r="H10319" s="38">
        <v>22333.1</v>
      </c>
      <c r="I10319" s="38">
        <v>5002.6099999999997</v>
      </c>
      <c r="J10319" s="24" t="str">
        <f>RIGHT(F10319,2)&amp;"/"&amp;MID(F10319,5,2)&amp;"/"&amp;LEFT(F10319,4)</f>
        <v>11/12/2007</v>
      </c>
      <c r="K10319" s="39">
        <f ca="1">ROUND((TODAY()-J10319)/365.25,1)</f>
        <v>9.8000000000000007</v>
      </c>
      <c r="L10319" s="26">
        <f>I10319/H10319</f>
        <v>0.22399980298301625</v>
      </c>
    </row>
    <row r="10320" spans="1:12" x14ac:dyDescent="0.2">
      <c r="A10320" s="37" t="s">
        <v>61</v>
      </c>
      <c r="B10320" s="37" t="s">
        <v>396</v>
      </c>
      <c r="C10320" s="37" t="s">
        <v>78</v>
      </c>
      <c r="D10320" s="37" t="s">
        <v>370</v>
      </c>
      <c r="E10320" s="37" t="s">
        <v>6868</v>
      </c>
      <c r="F10320" s="37" t="s">
        <v>6852</v>
      </c>
      <c r="G10320" s="37">
        <v>170</v>
      </c>
      <c r="H10320" s="38">
        <v>10138</v>
      </c>
      <c r="I10320" s="38">
        <v>2270.91</v>
      </c>
      <c r="J10320" s="24" t="str">
        <f>RIGHT(F10320,2)&amp;"/"&amp;MID(F10320,5,2)&amp;"/"&amp;LEFT(F10320,4)</f>
        <v>22/05/2007</v>
      </c>
      <c r="K10320" s="39">
        <f ca="1">ROUND((TODAY()-J10320)/365.25,1)</f>
        <v>10.3</v>
      </c>
      <c r="L10320" s="26">
        <f>I10320/H10320</f>
        <v>0.22399980272243045</v>
      </c>
    </row>
    <row r="10321" spans="1:12" x14ac:dyDescent="0.2">
      <c r="A10321" s="37" t="s">
        <v>339</v>
      </c>
      <c r="B10321" s="37" t="s">
        <v>352</v>
      </c>
      <c r="C10321" s="37" t="s">
        <v>73</v>
      </c>
      <c r="D10321" s="37" t="s">
        <v>370</v>
      </c>
      <c r="E10321" s="37" t="s">
        <v>9686</v>
      </c>
      <c r="F10321" s="37" t="s">
        <v>3709</v>
      </c>
      <c r="G10321" s="37">
        <v>119</v>
      </c>
      <c r="H10321" s="38">
        <v>18095.150000000001</v>
      </c>
      <c r="I10321" s="38">
        <v>4053.31</v>
      </c>
      <c r="J10321" s="24" t="str">
        <f>RIGHT(F10321,2)&amp;"/"&amp;MID(F10321,5,2)&amp;"/"&amp;LEFT(F10321,4)</f>
        <v>30/03/2011</v>
      </c>
      <c r="K10321" s="39">
        <f ca="1">ROUND((TODAY()-J10321)/365.25,1)</f>
        <v>6.5</v>
      </c>
      <c r="L10321" s="26">
        <f>I10321/H10321</f>
        <v>0.22399980105166301</v>
      </c>
    </row>
    <row r="10322" spans="1:12" x14ac:dyDescent="0.2">
      <c r="A10322" s="37" t="s">
        <v>61</v>
      </c>
      <c r="B10322" s="37" t="s">
        <v>396</v>
      </c>
      <c r="C10322" s="37" t="s">
        <v>78</v>
      </c>
      <c r="D10322" s="40" t="s">
        <v>370</v>
      </c>
      <c r="E10322" s="37" t="s">
        <v>8881</v>
      </c>
      <c r="F10322" s="37" t="s">
        <v>6398</v>
      </c>
      <c r="G10322" s="37">
        <v>181</v>
      </c>
      <c r="H10322" s="38">
        <v>9783</v>
      </c>
      <c r="I10322" s="38">
        <v>2191.39</v>
      </c>
      <c r="J10322" s="24" t="str">
        <f>RIGHT(F10322,2)&amp;"/"&amp;MID(F10322,5,2)&amp;"/"&amp;LEFT(F10322,4)</f>
        <v>19/03/2007</v>
      </c>
      <c r="K10322" s="39">
        <f ca="1">ROUND((TODAY()-J10322)/365.25,1)</f>
        <v>10.5</v>
      </c>
      <c r="L10322" s="26">
        <f>I10322/H10322</f>
        <v>0.22399979556373301</v>
      </c>
    </row>
    <row r="10323" spans="1:12" x14ac:dyDescent="0.2">
      <c r="A10323" s="37" t="s">
        <v>169</v>
      </c>
      <c r="B10323" s="37" t="s">
        <v>184</v>
      </c>
      <c r="C10323" s="37" t="s">
        <v>188</v>
      </c>
      <c r="D10323" s="40" t="s">
        <v>370</v>
      </c>
      <c r="E10323" s="37" t="s">
        <v>4197</v>
      </c>
      <c r="F10323" s="37" t="s">
        <v>4824</v>
      </c>
      <c r="G10323" s="37">
        <v>134</v>
      </c>
      <c r="H10323" s="38">
        <v>17453.900000000001</v>
      </c>
      <c r="I10323" s="38">
        <v>3909.67</v>
      </c>
      <c r="J10323" s="24" t="str">
        <f>RIGHT(F10323,2)&amp;"/"&amp;MID(F10323,5,2)&amp;"/"&amp;LEFT(F10323,4)</f>
        <v>10/02/2010</v>
      </c>
      <c r="K10323" s="39">
        <f ca="1">ROUND((TODAY()-J10323)/365.25,1)</f>
        <v>7.6</v>
      </c>
      <c r="L10323" s="26">
        <f>I10323/H10323</f>
        <v>0.22399979374237275</v>
      </c>
    </row>
    <row r="10324" spans="1:12" x14ac:dyDescent="0.2">
      <c r="A10324" s="37" t="s">
        <v>61</v>
      </c>
      <c r="B10324" s="37" t="s">
        <v>396</v>
      </c>
      <c r="C10324" s="37" t="s">
        <v>78</v>
      </c>
      <c r="D10324" s="40" t="s">
        <v>370</v>
      </c>
      <c r="E10324" s="37" t="s">
        <v>8873</v>
      </c>
      <c r="F10324" s="37" t="s">
        <v>5355</v>
      </c>
      <c r="G10324" s="37">
        <v>154</v>
      </c>
      <c r="H10324" s="38">
        <v>9393</v>
      </c>
      <c r="I10324" s="38">
        <v>2104.0300000000002</v>
      </c>
      <c r="J10324" s="24" t="str">
        <f>RIGHT(F10324,2)&amp;"/"&amp;MID(F10324,5,2)&amp;"/"&amp;LEFT(F10324,4)</f>
        <v>03/04/2006</v>
      </c>
      <c r="K10324" s="39">
        <f ca="1">ROUND((TODAY()-J10324)/365.25,1)</f>
        <v>11.5</v>
      </c>
      <c r="L10324" s="26">
        <f>I10324/H10324</f>
        <v>0.22399978707548177</v>
      </c>
    </row>
    <row r="10325" spans="1:12" x14ac:dyDescent="0.2">
      <c r="A10325" s="37" t="s">
        <v>61</v>
      </c>
      <c r="B10325" s="37" t="s">
        <v>396</v>
      </c>
      <c r="C10325" s="37" t="s">
        <v>78</v>
      </c>
      <c r="D10325" s="40" t="s">
        <v>370</v>
      </c>
      <c r="E10325" s="37" t="s">
        <v>8866</v>
      </c>
      <c r="F10325" s="37" t="s">
        <v>5454</v>
      </c>
      <c r="G10325" s="37">
        <v>201</v>
      </c>
      <c r="H10325" s="38">
        <v>9243</v>
      </c>
      <c r="I10325" s="38">
        <v>2070.4299999999998</v>
      </c>
      <c r="J10325" s="24" t="str">
        <f>RIGHT(F10325,2)&amp;"/"&amp;MID(F10325,5,2)&amp;"/"&amp;LEFT(F10325,4)</f>
        <v>21/09/2007</v>
      </c>
      <c r="K10325" s="39">
        <f ca="1">ROUND((TODAY()-J10325)/365.25,1)</f>
        <v>10</v>
      </c>
      <c r="L10325" s="26">
        <f>I10325/H10325</f>
        <v>0.22399978362003678</v>
      </c>
    </row>
    <row r="10326" spans="1:12" x14ac:dyDescent="0.2">
      <c r="A10326" s="37" t="s">
        <v>339</v>
      </c>
      <c r="B10326" s="37" t="s">
        <v>354</v>
      </c>
      <c r="C10326" s="37" t="s">
        <v>1221</v>
      </c>
      <c r="D10326" s="40" t="s">
        <v>370</v>
      </c>
      <c r="E10326" s="37" t="s">
        <v>4142</v>
      </c>
      <c r="F10326" s="37" t="s">
        <v>749</v>
      </c>
      <c r="G10326" s="37">
        <v>156</v>
      </c>
      <c r="H10326" s="38">
        <v>20195.599999999999</v>
      </c>
      <c r="I10326" s="38">
        <v>4523.8100000000004</v>
      </c>
      <c r="J10326" s="24" t="str">
        <f>RIGHT(F10326,2)&amp;"/"&amp;MID(F10326,5,2)&amp;"/"&amp;LEFT(F10326,4)</f>
        <v>14/04/2011</v>
      </c>
      <c r="K10326" s="39">
        <f ca="1">ROUND((TODAY()-J10326)/365.25,1)</f>
        <v>6.4</v>
      </c>
      <c r="L10326" s="26">
        <f>I10326/H10326</f>
        <v>0.22399978213076119</v>
      </c>
    </row>
    <row r="10327" spans="1:12" x14ac:dyDescent="0.2">
      <c r="A10327" s="37" t="s">
        <v>339</v>
      </c>
      <c r="B10327" s="37" t="s">
        <v>350</v>
      </c>
      <c r="C10327" s="37" t="s">
        <v>1214</v>
      </c>
      <c r="D10327" s="40" t="s">
        <v>370</v>
      </c>
      <c r="E10327" s="37" t="s">
        <v>8893</v>
      </c>
      <c r="F10327" s="37" t="s">
        <v>2972</v>
      </c>
      <c r="G10327" s="37">
        <v>138</v>
      </c>
      <c r="H10327" s="38">
        <v>8818</v>
      </c>
      <c r="I10327" s="38">
        <v>1975.23</v>
      </c>
      <c r="J10327" s="24" t="str">
        <f>RIGHT(F10327,2)&amp;"/"&amp;MID(F10327,5,2)&amp;"/"&amp;LEFT(F10327,4)</f>
        <v>25/07/2007</v>
      </c>
      <c r="K10327" s="39">
        <f ca="1">ROUND((TODAY()-J10327)/365.25,1)</f>
        <v>10.199999999999999</v>
      </c>
      <c r="L10327" s="26">
        <f>I10327/H10327</f>
        <v>0.22399977319119982</v>
      </c>
    </row>
    <row r="10328" spans="1:12" x14ac:dyDescent="0.2">
      <c r="A10328" s="37" t="s">
        <v>61</v>
      </c>
      <c r="B10328" s="37" t="s">
        <v>396</v>
      </c>
      <c r="C10328" s="37" t="s">
        <v>78</v>
      </c>
      <c r="D10328" s="40" t="s">
        <v>370</v>
      </c>
      <c r="E10328" s="37" t="s">
        <v>2219</v>
      </c>
      <c r="F10328" s="37" t="s">
        <v>1789</v>
      </c>
      <c r="G10328" s="37">
        <v>192</v>
      </c>
      <c r="H10328" s="38">
        <v>8763</v>
      </c>
      <c r="I10328" s="38">
        <v>1962.91</v>
      </c>
      <c r="J10328" s="24" t="str">
        <f>RIGHT(F10328,2)&amp;"/"&amp;MID(F10328,5,2)&amp;"/"&amp;LEFT(F10328,4)</f>
        <v>01/08/2006</v>
      </c>
      <c r="K10328" s="39">
        <f ca="1">ROUND((TODAY()-J10328)/365.25,1)</f>
        <v>11.1</v>
      </c>
      <c r="L10328" s="26">
        <f>I10328/H10328</f>
        <v>0.22399977176765948</v>
      </c>
    </row>
    <row r="10329" spans="1:12" x14ac:dyDescent="0.2">
      <c r="A10329" s="37" t="s">
        <v>271</v>
      </c>
      <c r="B10329" s="37" t="s">
        <v>272</v>
      </c>
      <c r="C10329" s="37" t="s">
        <v>10186</v>
      </c>
      <c r="D10329" s="37" t="s">
        <v>370</v>
      </c>
      <c r="E10329" s="37" t="s">
        <v>9701</v>
      </c>
      <c r="F10329" s="37" t="s">
        <v>677</v>
      </c>
      <c r="G10329" s="37">
        <v>117</v>
      </c>
      <c r="H10329" s="38">
        <v>8728</v>
      </c>
      <c r="I10329" s="38">
        <v>1955.07</v>
      </c>
      <c r="J10329" s="24" t="str">
        <f>RIGHT(F10329,2)&amp;"/"&amp;MID(F10329,5,2)&amp;"/"&amp;LEFT(F10329,4)</f>
        <v>29/04/2011</v>
      </c>
      <c r="K10329" s="39">
        <f ca="1">ROUND((TODAY()-J10329)/365.25,1)</f>
        <v>6.4</v>
      </c>
      <c r="L10329" s="26">
        <f>I10329/H10329</f>
        <v>0.22399977085242895</v>
      </c>
    </row>
    <row r="10330" spans="1:12" x14ac:dyDescent="0.2">
      <c r="A10330" s="37" t="s">
        <v>304</v>
      </c>
      <c r="B10330" s="37" t="s">
        <v>1188</v>
      </c>
      <c r="C10330" s="37" t="s">
        <v>1189</v>
      </c>
      <c r="D10330" s="40" t="s">
        <v>370</v>
      </c>
      <c r="E10330" s="37" t="s">
        <v>8881</v>
      </c>
      <c r="F10330" s="37" t="s">
        <v>4289</v>
      </c>
      <c r="G10330" s="37">
        <v>91</v>
      </c>
      <c r="H10330" s="38">
        <v>8718</v>
      </c>
      <c r="I10330" s="38">
        <v>1952.83</v>
      </c>
      <c r="J10330" s="24" t="str">
        <f>RIGHT(F10330,2)&amp;"/"&amp;MID(F10330,5,2)&amp;"/"&amp;LEFT(F10330,4)</f>
        <v>07/08/2007</v>
      </c>
      <c r="K10330" s="39">
        <f ca="1">ROUND((TODAY()-J10330)/365.25,1)</f>
        <v>10.1</v>
      </c>
      <c r="L10330" s="26">
        <f>I10330/H10330</f>
        <v>0.22399977058958476</v>
      </c>
    </row>
    <row r="10331" spans="1:12" x14ac:dyDescent="0.2">
      <c r="A10331" s="37" t="s">
        <v>339</v>
      </c>
      <c r="B10331" s="37" t="s">
        <v>352</v>
      </c>
      <c r="C10331" s="37" t="s">
        <v>73</v>
      </c>
      <c r="D10331" s="40" t="s">
        <v>370</v>
      </c>
      <c r="E10331" s="37" t="s">
        <v>2552</v>
      </c>
      <c r="F10331" s="37" t="s">
        <v>696</v>
      </c>
      <c r="G10331" s="37">
        <v>151</v>
      </c>
      <c r="H10331" s="38">
        <v>17043.5</v>
      </c>
      <c r="I10331" s="38">
        <v>3817.74</v>
      </c>
      <c r="J10331" s="24" t="str">
        <f>RIGHT(F10331,2)&amp;"/"&amp;MID(F10331,5,2)&amp;"/"&amp;LEFT(F10331,4)</f>
        <v>18/04/2011</v>
      </c>
      <c r="K10331" s="39">
        <f ca="1">ROUND((TODAY()-J10331)/365.25,1)</f>
        <v>6.4</v>
      </c>
      <c r="L10331" s="26">
        <f>I10331/H10331</f>
        <v>0.22399976530642179</v>
      </c>
    </row>
    <row r="10332" spans="1:12" x14ac:dyDescent="0.2">
      <c r="A10332" s="37" t="s">
        <v>339</v>
      </c>
      <c r="B10332" s="37" t="s">
        <v>354</v>
      </c>
      <c r="C10332" s="37" t="s">
        <v>1221</v>
      </c>
      <c r="D10332" s="37" t="s">
        <v>370</v>
      </c>
      <c r="E10332" s="37" t="s">
        <v>7974</v>
      </c>
      <c r="F10332" s="37" t="s">
        <v>6977</v>
      </c>
      <c r="G10332" s="37">
        <v>183</v>
      </c>
      <c r="H10332" s="38">
        <v>16616</v>
      </c>
      <c r="I10332" s="38">
        <v>3721.98</v>
      </c>
      <c r="J10332" s="24" t="str">
        <f>RIGHT(F10332,2)&amp;"/"&amp;MID(F10332,5,2)&amp;"/"&amp;LEFT(F10332,4)</f>
        <v>04/11/2010</v>
      </c>
      <c r="K10332" s="39">
        <f ca="1">ROUND((TODAY()-J10332)/365.25,1)</f>
        <v>6.9</v>
      </c>
      <c r="L10332" s="26">
        <f>I10332/H10332</f>
        <v>0.22399975926817525</v>
      </c>
    </row>
    <row r="10333" spans="1:12" x14ac:dyDescent="0.2">
      <c r="A10333" s="37" t="s">
        <v>18</v>
      </c>
      <c r="B10333" s="37" t="s">
        <v>880</v>
      </c>
      <c r="C10333" s="37" t="s">
        <v>60</v>
      </c>
      <c r="D10333" s="40" t="s">
        <v>370</v>
      </c>
      <c r="E10333" s="37" t="s">
        <v>2211</v>
      </c>
      <c r="F10333" s="37" t="s">
        <v>1612</v>
      </c>
      <c r="G10333" s="37">
        <v>129</v>
      </c>
      <c r="H10333" s="38">
        <v>28532.799999999999</v>
      </c>
      <c r="I10333" s="38">
        <v>6391.34</v>
      </c>
      <c r="J10333" s="24" t="str">
        <f>RIGHT(F10333,2)&amp;"/"&amp;MID(F10333,5,2)&amp;"/"&amp;LEFT(F10333,4)</f>
        <v>03/03/2009</v>
      </c>
      <c r="K10333" s="39">
        <f ca="1">ROUND((TODAY()-J10333)/365.25,1)</f>
        <v>8.6</v>
      </c>
      <c r="L10333" s="26">
        <f>I10333/H10333</f>
        <v>0.22399974765883476</v>
      </c>
    </row>
    <row r="10334" spans="1:12" x14ac:dyDescent="0.2">
      <c r="A10334" s="37" t="s">
        <v>18</v>
      </c>
      <c r="B10334" s="37" t="s">
        <v>24</v>
      </c>
      <c r="C10334" s="37" t="s">
        <v>4160</v>
      </c>
      <c r="D10334" s="40" t="s">
        <v>370</v>
      </c>
      <c r="E10334" s="37" t="s">
        <v>5596</v>
      </c>
      <c r="F10334" s="37" t="s">
        <v>3547</v>
      </c>
      <c r="G10334" s="37">
        <v>114</v>
      </c>
      <c r="H10334" s="38">
        <v>7758</v>
      </c>
      <c r="I10334" s="38">
        <v>1737.79</v>
      </c>
      <c r="J10334" s="24" t="str">
        <f>RIGHT(F10334,2)&amp;"/"&amp;MID(F10334,5,2)&amp;"/"&amp;LEFT(F10334,4)</f>
        <v>10/11/2006</v>
      </c>
      <c r="K10334" s="39">
        <f ca="1">ROUND((TODAY()-J10334)/365.25,1)</f>
        <v>10.9</v>
      </c>
      <c r="L10334" s="26">
        <f>I10334/H10334</f>
        <v>0.22399974220159835</v>
      </c>
    </row>
    <row r="10335" spans="1:12" x14ac:dyDescent="0.2">
      <c r="A10335" s="37" t="s">
        <v>61</v>
      </c>
      <c r="B10335" s="37" t="s">
        <v>396</v>
      </c>
      <c r="C10335" s="37" t="s">
        <v>78</v>
      </c>
      <c r="D10335" s="37" t="s">
        <v>370</v>
      </c>
      <c r="E10335" s="37" t="s">
        <v>6891</v>
      </c>
      <c r="F10335" s="37" t="s">
        <v>3888</v>
      </c>
      <c r="G10335" s="37">
        <v>242</v>
      </c>
      <c r="H10335" s="38">
        <v>7518</v>
      </c>
      <c r="I10335" s="38">
        <v>1684.03</v>
      </c>
      <c r="J10335" s="24" t="str">
        <f>RIGHT(F10335,2)&amp;"/"&amp;MID(F10335,5,2)&amp;"/"&amp;LEFT(F10335,4)</f>
        <v>19/01/2006</v>
      </c>
      <c r="K10335" s="39">
        <f ca="1">ROUND((TODAY()-J10335)/365.25,1)</f>
        <v>11.7</v>
      </c>
      <c r="L10335" s="26">
        <f>I10335/H10335</f>
        <v>0.22399973397180101</v>
      </c>
    </row>
    <row r="10336" spans="1:12" x14ac:dyDescent="0.2">
      <c r="A10336" s="37" t="s">
        <v>339</v>
      </c>
      <c r="B10336" s="37" t="s">
        <v>352</v>
      </c>
      <c r="C10336" s="37" t="s">
        <v>1221</v>
      </c>
      <c r="D10336" s="40" t="s">
        <v>370</v>
      </c>
      <c r="E10336" s="37" t="s">
        <v>2607</v>
      </c>
      <c r="F10336" s="37" t="s">
        <v>2849</v>
      </c>
      <c r="G10336" s="37">
        <v>175</v>
      </c>
      <c r="H10336" s="38">
        <v>17908.95</v>
      </c>
      <c r="I10336" s="38">
        <v>4011.6</v>
      </c>
      <c r="J10336" s="24" t="str">
        <f>RIGHT(F10336,2)&amp;"/"&amp;MID(F10336,5,2)&amp;"/"&amp;LEFT(F10336,4)</f>
        <v>11/01/2011</v>
      </c>
      <c r="K10336" s="39">
        <f ca="1">ROUND((TODAY()-J10336)/365.25,1)</f>
        <v>6.7</v>
      </c>
      <c r="L10336" s="26">
        <f>I10336/H10336</f>
        <v>0.2239997319775866</v>
      </c>
    </row>
    <row r="10337" spans="1:12" x14ac:dyDescent="0.2">
      <c r="A10337" s="37" t="s">
        <v>285</v>
      </c>
      <c r="B10337" s="37" t="s">
        <v>467</v>
      </c>
      <c r="C10337" s="37" t="s">
        <v>69</v>
      </c>
      <c r="D10337" s="37" t="s">
        <v>370</v>
      </c>
      <c r="E10337" s="37" t="s">
        <v>9692</v>
      </c>
      <c r="F10337" s="37" t="s">
        <v>10238</v>
      </c>
      <c r="G10337" s="37">
        <v>171</v>
      </c>
      <c r="H10337" s="38">
        <v>6813</v>
      </c>
      <c r="I10337" s="38">
        <v>1526.11</v>
      </c>
      <c r="J10337" s="24" t="str">
        <f>RIGHT(F10337,2)&amp;"/"&amp;MID(F10337,5,2)&amp;"/"&amp;LEFT(F10337,4)</f>
        <v>04/02/2008</v>
      </c>
      <c r="K10337" s="39">
        <f ca="1">ROUND((TODAY()-J10337)/365.25,1)</f>
        <v>9.6</v>
      </c>
      <c r="L10337" s="26">
        <f>I10337/H10337</f>
        <v>0.22399970644356376</v>
      </c>
    </row>
    <row r="10338" spans="1:12" x14ac:dyDescent="0.2">
      <c r="A10338" s="37" t="s">
        <v>304</v>
      </c>
      <c r="B10338" s="37" t="s">
        <v>1188</v>
      </c>
      <c r="C10338" s="37" t="s">
        <v>10299</v>
      </c>
      <c r="D10338" s="37" t="s">
        <v>370</v>
      </c>
      <c r="E10338" s="37" t="s">
        <v>9694</v>
      </c>
      <c r="F10338" s="37" t="s">
        <v>5349</v>
      </c>
      <c r="G10338" s="37">
        <v>162</v>
      </c>
      <c r="H10338" s="38">
        <v>6523</v>
      </c>
      <c r="I10338" s="38">
        <v>1461.15</v>
      </c>
      <c r="J10338" s="24" t="str">
        <f>RIGHT(F10338,2)&amp;"/"&amp;MID(F10338,5,2)&amp;"/"&amp;LEFT(F10338,4)</f>
        <v>10/01/2007</v>
      </c>
      <c r="K10338" s="39">
        <f ca="1">ROUND((TODAY()-J10338)/365.25,1)</f>
        <v>10.7</v>
      </c>
      <c r="L10338" s="26">
        <f>I10338/H10338</f>
        <v>0.22399969339261078</v>
      </c>
    </row>
    <row r="10339" spans="1:12" x14ac:dyDescent="0.2">
      <c r="A10339" s="37" t="s">
        <v>339</v>
      </c>
      <c r="B10339" s="37" t="s">
        <v>350</v>
      </c>
      <c r="C10339" s="37" t="s">
        <v>1214</v>
      </c>
      <c r="D10339" s="40" t="s">
        <v>370</v>
      </c>
      <c r="E10339" s="37" t="s">
        <v>2566</v>
      </c>
      <c r="F10339" s="37" t="s">
        <v>3601</v>
      </c>
      <c r="G10339" s="37">
        <v>214</v>
      </c>
      <c r="H10339" s="38">
        <v>6458</v>
      </c>
      <c r="I10339" s="38">
        <v>1446.59</v>
      </c>
      <c r="J10339" s="24" t="str">
        <f>RIGHT(F10339,2)&amp;"/"&amp;MID(F10339,5,2)&amp;"/"&amp;LEFT(F10339,4)</f>
        <v>13/12/2006</v>
      </c>
      <c r="K10339" s="39">
        <f ca="1">ROUND((TODAY()-J10339)/365.25,1)</f>
        <v>10.8</v>
      </c>
      <c r="L10339" s="26">
        <f>I10339/H10339</f>
        <v>0.22399969030659644</v>
      </c>
    </row>
    <row r="10340" spans="1:12" x14ac:dyDescent="0.2">
      <c r="A10340" s="37" t="s">
        <v>339</v>
      </c>
      <c r="B10340" s="37" t="s">
        <v>350</v>
      </c>
      <c r="C10340" s="37" t="s">
        <v>1214</v>
      </c>
      <c r="D10340" s="40" t="s">
        <v>370</v>
      </c>
      <c r="E10340" s="37" t="s">
        <v>4197</v>
      </c>
      <c r="F10340" s="37" t="s">
        <v>5389</v>
      </c>
      <c r="G10340" s="37">
        <v>235</v>
      </c>
      <c r="H10340" s="38">
        <v>6343</v>
      </c>
      <c r="I10340" s="38">
        <v>1420.83</v>
      </c>
      <c r="J10340" s="24" t="str">
        <f>RIGHT(F10340,2)&amp;"/"&amp;MID(F10340,5,2)&amp;"/"&amp;LEFT(F10340,4)</f>
        <v>27/03/2007</v>
      </c>
      <c r="K10340" s="39">
        <f ca="1">ROUND((TODAY()-J10340)/365.25,1)</f>
        <v>10.5</v>
      </c>
      <c r="L10340" s="26">
        <f>I10340/H10340</f>
        <v>0.22399968469178622</v>
      </c>
    </row>
    <row r="10341" spans="1:12" x14ac:dyDescent="0.2">
      <c r="A10341" s="37" t="s">
        <v>339</v>
      </c>
      <c r="B10341" s="37" t="s">
        <v>366</v>
      </c>
      <c r="C10341" s="37" t="s">
        <v>73</v>
      </c>
      <c r="D10341" s="37" t="s">
        <v>370</v>
      </c>
      <c r="E10341" s="37" t="s">
        <v>6896</v>
      </c>
      <c r="F10341" s="37" t="s">
        <v>641</v>
      </c>
      <c r="G10341" s="37">
        <v>211</v>
      </c>
      <c r="H10341" s="38">
        <v>18886.5</v>
      </c>
      <c r="I10341" s="38">
        <v>4230.57</v>
      </c>
      <c r="J10341" s="24" t="str">
        <f>RIGHT(F10341,2)&amp;"/"&amp;MID(F10341,5,2)&amp;"/"&amp;LEFT(F10341,4)</f>
        <v>17/11/2011</v>
      </c>
      <c r="K10341" s="39">
        <f ca="1">ROUND((TODAY()-J10341)/365.25,1)</f>
        <v>5.9</v>
      </c>
      <c r="L10341" s="26">
        <f>I10341/H10341</f>
        <v>0.22399968231276307</v>
      </c>
    </row>
    <row r="10342" spans="1:12" x14ac:dyDescent="0.2">
      <c r="A10342" s="37" t="s">
        <v>339</v>
      </c>
      <c r="B10342" s="37" t="s">
        <v>350</v>
      </c>
      <c r="C10342" s="37" t="s">
        <v>1214</v>
      </c>
      <c r="D10342" s="40" t="s">
        <v>370</v>
      </c>
      <c r="E10342" s="37" t="s">
        <v>5616</v>
      </c>
      <c r="F10342" s="37" t="s">
        <v>3841</v>
      </c>
      <c r="G10342" s="37">
        <v>139</v>
      </c>
      <c r="H10342" s="38">
        <v>12251</v>
      </c>
      <c r="I10342" s="38">
        <v>2744.22</v>
      </c>
      <c r="J10342" s="24" t="str">
        <f>RIGHT(F10342,2)&amp;"/"&amp;MID(F10342,5,2)&amp;"/"&amp;LEFT(F10342,4)</f>
        <v>26/03/2009</v>
      </c>
      <c r="K10342" s="39">
        <f ca="1">ROUND((TODAY()-J10342)/365.25,1)</f>
        <v>8.5</v>
      </c>
      <c r="L10342" s="26">
        <f>I10342/H10342</f>
        <v>0.22399967349604114</v>
      </c>
    </row>
    <row r="10343" spans="1:12" x14ac:dyDescent="0.2">
      <c r="A10343" s="37" t="s">
        <v>304</v>
      </c>
      <c r="B10343" s="37" t="s">
        <v>1188</v>
      </c>
      <c r="C10343" s="37" t="s">
        <v>1189</v>
      </c>
      <c r="D10343" s="40" t="s">
        <v>370</v>
      </c>
      <c r="E10343" s="37" t="s">
        <v>5614</v>
      </c>
      <c r="F10343" s="37" t="s">
        <v>423</v>
      </c>
      <c r="G10343" s="37">
        <v>124</v>
      </c>
      <c r="H10343" s="38">
        <v>5673</v>
      </c>
      <c r="I10343" s="38">
        <v>1270.75</v>
      </c>
      <c r="J10343" s="24" t="str">
        <f>RIGHT(F10343,2)&amp;"/"&amp;MID(F10343,5,2)&amp;"/"&amp;LEFT(F10343,4)</f>
        <v>03/12/2004</v>
      </c>
      <c r="K10343" s="39">
        <f ca="1">ROUND((TODAY()-J10343)/365.25,1)</f>
        <v>12.8</v>
      </c>
      <c r="L10343" s="26">
        <f>I10343/H10343</f>
        <v>0.22399964745284681</v>
      </c>
    </row>
    <row r="10344" spans="1:12" x14ac:dyDescent="0.2">
      <c r="A10344" s="37" t="s">
        <v>339</v>
      </c>
      <c r="B10344" s="37" t="s">
        <v>352</v>
      </c>
      <c r="C10344" s="37" t="s">
        <v>73</v>
      </c>
      <c r="D10344" s="37" t="s">
        <v>370</v>
      </c>
      <c r="E10344" s="37" t="s">
        <v>6908</v>
      </c>
      <c r="F10344" s="37" t="s">
        <v>2748</v>
      </c>
      <c r="G10344" s="37">
        <v>104</v>
      </c>
      <c r="H10344" s="38">
        <v>19063.2</v>
      </c>
      <c r="I10344" s="38">
        <v>4270.1499999999996</v>
      </c>
      <c r="J10344" s="24" t="str">
        <f>RIGHT(F10344,2)&amp;"/"&amp;MID(F10344,5,2)&amp;"/"&amp;LEFT(F10344,4)</f>
        <v>18/05/2011</v>
      </c>
      <c r="K10344" s="39">
        <f ca="1">ROUND((TODAY()-J10344)/365.25,1)</f>
        <v>6.4</v>
      </c>
      <c r="L10344" s="26">
        <f>I10344/H10344</f>
        <v>0.22399964329178729</v>
      </c>
    </row>
    <row r="10345" spans="1:12" x14ac:dyDescent="0.2">
      <c r="A10345" s="37" t="s">
        <v>61</v>
      </c>
      <c r="B10345" s="37" t="s">
        <v>396</v>
      </c>
      <c r="C10345" s="37" t="s">
        <v>78</v>
      </c>
      <c r="D10345" s="40" t="s">
        <v>370</v>
      </c>
      <c r="E10345" s="37" t="s">
        <v>8886</v>
      </c>
      <c r="F10345" s="37" t="s">
        <v>1157</v>
      </c>
      <c r="G10345" s="37">
        <v>157</v>
      </c>
      <c r="H10345" s="38">
        <v>10431</v>
      </c>
      <c r="I10345" s="38">
        <v>2336.54</v>
      </c>
      <c r="J10345" s="24" t="str">
        <f>RIGHT(F10345,2)&amp;"/"&amp;MID(F10345,5,2)&amp;"/"&amp;LEFT(F10345,4)</f>
        <v>02/01/2007</v>
      </c>
      <c r="K10345" s="39">
        <f ca="1">ROUND((TODAY()-J10345)/365.25,1)</f>
        <v>10.7</v>
      </c>
      <c r="L10345" s="26">
        <f>I10345/H10345</f>
        <v>0.22399961652765793</v>
      </c>
    </row>
    <row r="10346" spans="1:12" x14ac:dyDescent="0.2">
      <c r="A10346" s="37" t="s">
        <v>316</v>
      </c>
      <c r="B10346" s="37" t="s">
        <v>583</v>
      </c>
      <c r="C10346" s="37" t="s">
        <v>3983</v>
      </c>
      <c r="D10346" s="40" t="s">
        <v>370</v>
      </c>
      <c r="E10346" s="37" t="s">
        <v>2538</v>
      </c>
      <c r="F10346" s="37" t="s">
        <v>2906</v>
      </c>
      <c r="G10346" s="37">
        <v>108</v>
      </c>
      <c r="H10346" s="38">
        <v>20193.7</v>
      </c>
      <c r="I10346" s="38">
        <v>4523.38</v>
      </c>
      <c r="J10346" s="24" t="str">
        <f>RIGHT(F10346,2)&amp;"/"&amp;MID(F10346,5,2)&amp;"/"&amp;LEFT(F10346,4)</f>
        <v>08/11/2011</v>
      </c>
      <c r="K10346" s="39">
        <f ca="1">ROUND((TODAY()-J10346)/365.25,1)</f>
        <v>5.9</v>
      </c>
      <c r="L10346" s="26">
        <f>I10346/H10346</f>
        <v>0.22399956422052422</v>
      </c>
    </row>
    <row r="10347" spans="1:12" x14ac:dyDescent="0.2">
      <c r="A10347" s="37" t="s">
        <v>119</v>
      </c>
      <c r="B10347" s="37" t="s">
        <v>2287</v>
      </c>
      <c r="C10347" s="37" t="s">
        <v>1209</v>
      </c>
      <c r="D10347" s="40" t="s">
        <v>370</v>
      </c>
      <c r="E10347" s="37" t="s">
        <v>2216</v>
      </c>
      <c r="F10347" s="37" t="s">
        <v>619</v>
      </c>
      <c r="G10347" s="37">
        <v>26</v>
      </c>
      <c r="H10347" s="38">
        <v>13139</v>
      </c>
      <c r="I10347" s="38">
        <v>2943.13</v>
      </c>
      <c r="J10347" s="24" t="str">
        <f>RIGHT(F10347,2)&amp;"/"&amp;MID(F10347,5,2)&amp;"/"&amp;LEFT(F10347,4)</f>
        <v>25/08/2011</v>
      </c>
      <c r="K10347" s="39">
        <f ca="1">ROUND((TODAY()-J10347)/365.25,1)</f>
        <v>6.1</v>
      </c>
      <c r="L10347" s="26">
        <f>I10347/H10347</f>
        <v>0.22399954334424235</v>
      </c>
    </row>
    <row r="10348" spans="1:12" x14ac:dyDescent="0.2">
      <c r="A10348" s="37" t="s">
        <v>339</v>
      </c>
      <c r="B10348" s="37" t="s">
        <v>350</v>
      </c>
      <c r="C10348" s="37" t="s">
        <v>1214</v>
      </c>
      <c r="D10348" s="37" t="s">
        <v>370</v>
      </c>
      <c r="E10348" s="37" t="s">
        <v>7956</v>
      </c>
      <c r="F10348" s="37" t="s">
        <v>5017</v>
      </c>
      <c r="G10348" s="37">
        <v>148</v>
      </c>
      <c r="H10348" s="38">
        <v>8681</v>
      </c>
      <c r="I10348" s="38">
        <v>1944.54</v>
      </c>
      <c r="J10348" s="24" t="str">
        <f>RIGHT(F10348,2)&amp;"/"&amp;MID(F10348,5,2)&amp;"/"&amp;LEFT(F10348,4)</f>
        <v>17/10/2007</v>
      </c>
      <c r="K10348" s="39">
        <f ca="1">ROUND((TODAY()-J10348)/365.25,1)</f>
        <v>9.9</v>
      </c>
      <c r="L10348" s="26">
        <f>I10348/H10348</f>
        <v>0.22399953922359175</v>
      </c>
    </row>
    <row r="10349" spans="1:12" x14ac:dyDescent="0.2">
      <c r="A10349" s="37" t="s">
        <v>339</v>
      </c>
      <c r="B10349" s="37" t="s">
        <v>352</v>
      </c>
      <c r="C10349" s="37" t="s">
        <v>73</v>
      </c>
      <c r="D10349" s="37" t="s">
        <v>370</v>
      </c>
      <c r="E10349" s="37" t="s">
        <v>7975</v>
      </c>
      <c r="F10349" s="37" t="s">
        <v>1626</v>
      </c>
      <c r="G10349" s="37">
        <v>181</v>
      </c>
      <c r="H10349" s="38">
        <v>15375.3</v>
      </c>
      <c r="I10349" s="38">
        <v>3444.06</v>
      </c>
      <c r="J10349" s="24" t="str">
        <f>RIGHT(F10349,2)&amp;"/"&amp;MID(F10349,5,2)&amp;"/"&amp;LEFT(F10349,4)</f>
        <v>19/04/2011</v>
      </c>
      <c r="K10349" s="39">
        <f ca="1">ROUND((TODAY()-J10349)/365.25,1)</f>
        <v>6.4</v>
      </c>
      <c r="L10349" s="26">
        <f>I10349/H10349</f>
        <v>0.22399953171645431</v>
      </c>
    </row>
    <row r="10350" spans="1:12" x14ac:dyDescent="0.2">
      <c r="A10350" s="37" t="s">
        <v>61</v>
      </c>
      <c r="B10350" s="37" t="s">
        <v>411</v>
      </c>
      <c r="C10350" s="37" t="s">
        <v>925</v>
      </c>
      <c r="D10350" s="37" t="s">
        <v>370</v>
      </c>
      <c r="E10350" s="37" t="s">
        <v>9724</v>
      </c>
      <c r="F10350" s="37" t="s">
        <v>1289</v>
      </c>
      <c r="G10350" s="37">
        <v>226</v>
      </c>
      <c r="H10350" s="38">
        <v>12789</v>
      </c>
      <c r="I10350" s="38">
        <v>2864.73</v>
      </c>
      <c r="J10350" s="24" t="str">
        <f>RIGHT(F10350,2)&amp;"/"&amp;MID(F10350,5,2)&amp;"/"&amp;LEFT(F10350,4)</f>
        <v>31/03/2008</v>
      </c>
      <c r="K10350" s="39">
        <f ca="1">ROUND((TODAY()-J10350)/365.25,1)</f>
        <v>9.5</v>
      </c>
      <c r="L10350" s="26">
        <f>I10350/H10350</f>
        <v>0.22399953084682148</v>
      </c>
    </row>
    <row r="10351" spans="1:12" x14ac:dyDescent="0.2">
      <c r="A10351" s="37" t="s">
        <v>116</v>
      </c>
      <c r="B10351" s="37" t="s">
        <v>5911</v>
      </c>
      <c r="C10351" s="37" t="s">
        <v>5912</v>
      </c>
      <c r="D10351" s="40" t="s">
        <v>370</v>
      </c>
      <c r="E10351" s="37" t="s">
        <v>5619</v>
      </c>
      <c r="F10351" s="37" t="s">
        <v>5913</v>
      </c>
      <c r="G10351" s="37"/>
      <c r="H10351" s="38">
        <v>4208</v>
      </c>
      <c r="I10351" s="38">
        <v>942.59</v>
      </c>
      <c r="J10351" s="24" t="str">
        <f>RIGHT(F10351,2)&amp;"/"&amp;MID(F10351,5,2)&amp;"/"&amp;LEFT(F10351,4)</f>
        <v>31/05/1987</v>
      </c>
      <c r="K10351" s="39">
        <f ca="1">ROUND((TODAY()-J10351)/365.25,1)</f>
        <v>30.3</v>
      </c>
      <c r="L10351" s="26">
        <f>I10351/H10351</f>
        <v>0.2239995247148289</v>
      </c>
    </row>
    <row r="10352" spans="1:12" x14ac:dyDescent="0.2">
      <c r="A10352" s="37" t="s">
        <v>18</v>
      </c>
      <c r="B10352" s="37" t="s">
        <v>24</v>
      </c>
      <c r="C10352" s="37" t="s">
        <v>29</v>
      </c>
      <c r="D10352" s="40" t="s">
        <v>370</v>
      </c>
      <c r="E10352" s="37" t="s">
        <v>8886</v>
      </c>
      <c r="F10352" s="37" t="s">
        <v>5800</v>
      </c>
      <c r="G10352" s="37">
        <v>108</v>
      </c>
      <c r="H10352" s="38">
        <v>18660.400000000001</v>
      </c>
      <c r="I10352" s="38">
        <v>4179.92</v>
      </c>
      <c r="J10352" s="24" t="str">
        <f>RIGHT(F10352,2)&amp;"/"&amp;MID(F10352,5,2)&amp;"/"&amp;LEFT(F10352,4)</f>
        <v>25/02/2011</v>
      </c>
      <c r="K10352" s="39">
        <f ca="1">ROUND((TODAY()-J10352)/365.25,1)</f>
        <v>6.6</v>
      </c>
      <c r="L10352" s="26">
        <f>I10352/H10352</f>
        <v>0.22399948554157464</v>
      </c>
    </row>
    <row r="10353" spans="1:12" x14ac:dyDescent="0.2">
      <c r="A10353" s="37" t="s">
        <v>285</v>
      </c>
      <c r="B10353" s="37" t="s">
        <v>467</v>
      </c>
      <c r="C10353" s="37" t="s">
        <v>69</v>
      </c>
      <c r="D10353" s="37" t="s">
        <v>370</v>
      </c>
      <c r="E10353" s="37" t="s">
        <v>7951</v>
      </c>
      <c r="F10353" s="37" t="s">
        <v>3808</v>
      </c>
      <c r="G10353" s="37">
        <v>156</v>
      </c>
      <c r="H10353" s="38">
        <v>7691</v>
      </c>
      <c r="I10353" s="38">
        <v>1722.78</v>
      </c>
      <c r="J10353" s="24" t="str">
        <f>RIGHT(F10353,2)&amp;"/"&amp;MID(F10353,5,2)&amp;"/"&amp;LEFT(F10353,4)</f>
        <v>14/03/2008</v>
      </c>
      <c r="K10353" s="39">
        <f ca="1">ROUND((TODAY()-J10353)/365.25,1)</f>
        <v>9.5</v>
      </c>
      <c r="L10353" s="26">
        <f>I10353/H10353</f>
        <v>0.22399947991158498</v>
      </c>
    </row>
    <row r="10354" spans="1:12" x14ac:dyDescent="0.2">
      <c r="A10354" s="37" t="s">
        <v>169</v>
      </c>
      <c r="B10354" s="37" t="s">
        <v>184</v>
      </c>
      <c r="C10354" s="37" t="s">
        <v>190</v>
      </c>
      <c r="D10354" s="40" t="s">
        <v>370</v>
      </c>
      <c r="E10354" s="37" t="s">
        <v>4150</v>
      </c>
      <c r="F10354" s="37" t="s">
        <v>643</v>
      </c>
      <c r="G10354" s="37">
        <v>178</v>
      </c>
      <c r="H10354" s="38">
        <v>17242.05</v>
      </c>
      <c r="I10354" s="38">
        <v>3862.21</v>
      </c>
      <c r="J10354" s="24" t="str">
        <f>RIGHT(F10354,2)&amp;"/"&amp;MID(F10354,5,2)&amp;"/"&amp;LEFT(F10354,4)</f>
        <v>03/11/2011</v>
      </c>
      <c r="K10354" s="39">
        <f ca="1">ROUND((TODAY()-J10354)/365.25,1)</f>
        <v>5.9</v>
      </c>
      <c r="L10354" s="26">
        <f>I10354/H10354</f>
        <v>0.22399946642075624</v>
      </c>
    </row>
    <row r="10355" spans="1:12" x14ac:dyDescent="0.2">
      <c r="A10355" s="37" t="s">
        <v>339</v>
      </c>
      <c r="B10355" s="37" t="s">
        <v>350</v>
      </c>
      <c r="C10355" s="37" t="s">
        <v>1214</v>
      </c>
      <c r="D10355" s="40" t="s">
        <v>370</v>
      </c>
      <c r="E10355" s="37" t="s">
        <v>2209</v>
      </c>
      <c r="F10355" s="37" t="s">
        <v>1695</v>
      </c>
      <c r="G10355" s="37">
        <v>221</v>
      </c>
      <c r="H10355" s="38">
        <v>7396</v>
      </c>
      <c r="I10355" s="38">
        <v>1656.7</v>
      </c>
      <c r="J10355" s="24" t="str">
        <f>RIGHT(F10355,2)&amp;"/"&amp;MID(F10355,5,2)&amp;"/"&amp;LEFT(F10355,4)</f>
        <v>11/05/2007</v>
      </c>
      <c r="K10355" s="39">
        <f ca="1">ROUND((TODAY()-J10355)/365.25,1)</f>
        <v>10.4</v>
      </c>
      <c r="L10355" s="26">
        <f>I10355/H10355</f>
        <v>0.22399945916711736</v>
      </c>
    </row>
    <row r="10356" spans="1:12" x14ac:dyDescent="0.2">
      <c r="A10356" s="37" t="s">
        <v>281</v>
      </c>
      <c r="B10356" s="37" t="s">
        <v>7708</v>
      </c>
      <c r="C10356" s="37" t="s">
        <v>7709</v>
      </c>
      <c r="D10356" s="37" t="s">
        <v>370</v>
      </c>
      <c r="E10356" s="37" t="s">
        <v>6867</v>
      </c>
      <c r="F10356" s="37" t="s">
        <v>7166</v>
      </c>
      <c r="G10356" s="37">
        <v>169</v>
      </c>
      <c r="H10356" s="38">
        <v>7241</v>
      </c>
      <c r="I10356" s="38">
        <v>1621.98</v>
      </c>
      <c r="J10356" s="24" t="str">
        <f>RIGHT(F10356,2)&amp;"/"&amp;MID(F10356,5,2)&amp;"/"&amp;LEFT(F10356,4)</f>
        <v>31/12/1991</v>
      </c>
      <c r="K10356" s="39">
        <f ca="1">ROUND((TODAY()-J10356)/365.25,1)</f>
        <v>25.7</v>
      </c>
      <c r="L10356" s="26">
        <f>I10356/H10356</f>
        <v>0.22399944759011187</v>
      </c>
    </row>
    <row r="10357" spans="1:12" x14ac:dyDescent="0.2">
      <c r="A10357" s="37" t="s">
        <v>169</v>
      </c>
      <c r="B10357" s="37" t="s">
        <v>184</v>
      </c>
      <c r="C10357" s="37" t="s">
        <v>188</v>
      </c>
      <c r="D10357" s="40" t="s">
        <v>370</v>
      </c>
      <c r="E10357" s="37" t="s">
        <v>2607</v>
      </c>
      <c r="F10357" s="37" t="s">
        <v>3294</v>
      </c>
      <c r="G10357" s="37">
        <v>159</v>
      </c>
      <c r="H10357" s="38">
        <v>16553.3</v>
      </c>
      <c r="I10357" s="38">
        <v>3707.93</v>
      </c>
      <c r="J10357" s="24" t="str">
        <f>RIGHT(F10357,2)&amp;"/"&amp;MID(F10357,5,2)&amp;"/"&amp;LEFT(F10357,4)</f>
        <v>20/12/2010</v>
      </c>
      <c r="K10357" s="39">
        <f ca="1">ROUND((TODAY()-J10357)/365.25,1)</f>
        <v>6.8</v>
      </c>
      <c r="L10357" s="26">
        <f>I10357/H10357</f>
        <v>0.22399944421958159</v>
      </c>
    </row>
    <row r="10358" spans="1:12" x14ac:dyDescent="0.2">
      <c r="A10358" s="37" t="s">
        <v>339</v>
      </c>
      <c r="B10358" s="37" t="s">
        <v>350</v>
      </c>
      <c r="C10358" s="37" t="s">
        <v>1214</v>
      </c>
      <c r="D10358" s="40" t="s">
        <v>370</v>
      </c>
      <c r="E10358" s="37" t="s">
        <v>8902</v>
      </c>
      <c r="F10358" s="37" t="s">
        <v>1147</v>
      </c>
      <c r="G10358" s="37">
        <v>240</v>
      </c>
      <c r="H10358" s="38">
        <v>7136</v>
      </c>
      <c r="I10358" s="38">
        <v>1598.46</v>
      </c>
      <c r="J10358" s="24" t="str">
        <f>RIGHT(F10358,2)&amp;"/"&amp;MID(F10358,5,2)&amp;"/"&amp;LEFT(F10358,4)</f>
        <v>02/04/2008</v>
      </c>
      <c r="K10358" s="39">
        <f ca="1">ROUND((TODAY()-J10358)/365.25,1)</f>
        <v>9.5</v>
      </c>
      <c r="L10358" s="26">
        <f>I10358/H10358</f>
        <v>0.22399943946188342</v>
      </c>
    </row>
    <row r="10359" spans="1:12" x14ac:dyDescent="0.2">
      <c r="A10359" s="37" t="s">
        <v>339</v>
      </c>
      <c r="B10359" s="37" t="s">
        <v>354</v>
      </c>
      <c r="C10359" s="37" t="s">
        <v>73</v>
      </c>
      <c r="D10359" s="40" t="s">
        <v>370</v>
      </c>
      <c r="E10359" s="37" t="s">
        <v>5596</v>
      </c>
      <c r="F10359" s="37" t="s">
        <v>1743</v>
      </c>
      <c r="G10359" s="37">
        <v>225</v>
      </c>
      <c r="H10359" s="38">
        <v>14032</v>
      </c>
      <c r="I10359" s="38">
        <v>3143.16</v>
      </c>
      <c r="J10359" s="24" t="str">
        <f>RIGHT(F10359,2)&amp;"/"&amp;MID(F10359,5,2)&amp;"/"&amp;LEFT(F10359,4)</f>
        <v>23/02/2011</v>
      </c>
      <c r="K10359" s="39">
        <f ca="1">ROUND((TODAY()-J10359)/365.25,1)</f>
        <v>6.6</v>
      </c>
      <c r="L10359" s="26">
        <f>I10359/H10359</f>
        <v>0.22399942987457239</v>
      </c>
    </row>
    <row r="10360" spans="1:12" x14ac:dyDescent="0.2">
      <c r="A10360" s="37" t="s">
        <v>339</v>
      </c>
      <c r="B10360" s="37" t="s">
        <v>342</v>
      </c>
      <c r="C10360" s="37" t="s">
        <v>5483</v>
      </c>
      <c r="D10360" s="40" t="s">
        <v>370</v>
      </c>
      <c r="E10360" s="37" t="s">
        <v>4211</v>
      </c>
      <c r="F10360" s="37" t="s">
        <v>2601</v>
      </c>
      <c r="G10360" s="37">
        <v>117</v>
      </c>
      <c r="H10360" s="38">
        <v>12122</v>
      </c>
      <c r="I10360" s="38">
        <v>2715.32</v>
      </c>
      <c r="J10360" s="24" t="str">
        <f>RIGHT(F10360,2)&amp;"/"&amp;MID(F10360,5,2)&amp;"/"&amp;LEFT(F10360,4)</f>
        <v>29/05/2008</v>
      </c>
      <c r="K10360" s="39">
        <f ca="1">ROUND((TODAY()-J10360)/365.25,1)</f>
        <v>9.3000000000000007</v>
      </c>
      <c r="L10360" s="26">
        <f>I10360/H10360</f>
        <v>0.22399934004289723</v>
      </c>
    </row>
    <row r="10361" spans="1:12" x14ac:dyDescent="0.2">
      <c r="A10361" s="37" t="s">
        <v>61</v>
      </c>
      <c r="B10361" s="37" t="s">
        <v>393</v>
      </c>
      <c r="C10361" s="37" t="s">
        <v>2736</v>
      </c>
      <c r="D10361" s="37" t="s">
        <v>370</v>
      </c>
      <c r="E10361" s="37" t="s">
        <v>6903</v>
      </c>
      <c r="F10361" s="37" t="s">
        <v>661</v>
      </c>
      <c r="G10361" s="37">
        <v>124</v>
      </c>
      <c r="H10361" s="38">
        <v>14361.65</v>
      </c>
      <c r="I10361" s="38">
        <v>3217</v>
      </c>
      <c r="J10361" s="24" t="str">
        <f>RIGHT(F10361,2)&amp;"/"&amp;MID(F10361,5,2)&amp;"/"&amp;LEFT(F10361,4)</f>
        <v>04/02/2010</v>
      </c>
      <c r="K10361" s="39">
        <f ca="1">ROUND((TODAY()-J10361)/365.25,1)</f>
        <v>7.6</v>
      </c>
      <c r="L10361" s="26">
        <f>I10361/H10361</f>
        <v>0.22399933155312934</v>
      </c>
    </row>
    <row r="10362" spans="1:12" x14ac:dyDescent="0.2">
      <c r="A10362" s="37" t="s">
        <v>304</v>
      </c>
      <c r="B10362" s="37" t="s">
        <v>1188</v>
      </c>
      <c r="C10362" s="37" t="s">
        <v>1189</v>
      </c>
      <c r="D10362" s="40" t="s">
        <v>370</v>
      </c>
      <c r="E10362" s="37" t="s">
        <v>2519</v>
      </c>
      <c r="F10362" s="37" t="s">
        <v>3868</v>
      </c>
      <c r="G10362" s="37">
        <v>147</v>
      </c>
      <c r="H10362" s="38">
        <v>5956</v>
      </c>
      <c r="I10362" s="38">
        <v>1334.14</v>
      </c>
      <c r="J10362" s="24" t="str">
        <f>RIGHT(F10362,2)&amp;"/"&amp;MID(F10362,5,2)&amp;"/"&amp;LEFT(F10362,4)</f>
        <v>24/01/2005</v>
      </c>
      <c r="K10362" s="39">
        <f ca="1">ROUND((TODAY()-J10362)/365.25,1)</f>
        <v>12.7</v>
      </c>
      <c r="L10362" s="26">
        <f>I10362/H10362</f>
        <v>0.22399932840832776</v>
      </c>
    </row>
    <row r="10363" spans="1:12" x14ac:dyDescent="0.2">
      <c r="A10363" s="37" t="s">
        <v>303</v>
      </c>
      <c r="B10363" s="37" t="s">
        <v>3834</v>
      </c>
      <c r="C10363" s="37" t="s">
        <v>7770</v>
      </c>
      <c r="D10363" s="37" t="s">
        <v>370</v>
      </c>
      <c r="E10363" s="37" t="s">
        <v>6908</v>
      </c>
      <c r="F10363" s="37" t="s">
        <v>7771</v>
      </c>
      <c r="G10363" s="37">
        <v>98</v>
      </c>
      <c r="H10363" s="38">
        <v>4981</v>
      </c>
      <c r="I10363" s="38">
        <v>1115.74</v>
      </c>
      <c r="J10363" s="24" t="str">
        <f>RIGHT(F10363,2)&amp;"/"&amp;MID(F10363,5,2)&amp;"/"&amp;LEFT(F10363,4)</f>
        <v>01/11/2004</v>
      </c>
      <c r="K10363" s="39">
        <f ca="1">ROUND((TODAY()-J10363)/365.25,1)</f>
        <v>12.9</v>
      </c>
      <c r="L10363" s="26">
        <f>I10363/H10363</f>
        <v>0.22399919694840395</v>
      </c>
    </row>
    <row r="10364" spans="1:12" x14ac:dyDescent="0.2">
      <c r="A10364" s="37" t="s">
        <v>61</v>
      </c>
      <c r="B10364" s="37" t="s">
        <v>396</v>
      </c>
      <c r="C10364" s="37" t="s">
        <v>78</v>
      </c>
      <c r="D10364" s="40" t="s">
        <v>370</v>
      </c>
      <c r="E10364" s="37" t="s">
        <v>8863</v>
      </c>
      <c r="F10364" s="37" t="s">
        <v>6972</v>
      </c>
      <c r="G10364" s="37">
        <v>178</v>
      </c>
      <c r="H10364" s="38">
        <v>8912</v>
      </c>
      <c r="I10364" s="38">
        <v>1996.28</v>
      </c>
      <c r="J10364" s="24" t="str">
        <f>RIGHT(F10364,2)&amp;"/"&amp;MID(F10364,5,2)&amp;"/"&amp;LEFT(F10364,4)</f>
        <v>02/10/2006</v>
      </c>
      <c r="K10364" s="39">
        <f ca="1">ROUND((TODAY()-J10364)/365.25,1)</f>
        <v>11</v>
      </c>
      <c r="L10364" s="26">
        <f>I10364/H10364</f>
        <v>0.22399910233393178</v>
      </c>
    </row>
    <row r="10365" spans="1:12" x14ac:dyDescent="0.2">
      <c r="A10365" s="37" t="s">
        <v>285</v>
      </c>
      <c r="B10365" s="37" t="s">
        <v>467</v>
      </c>
      <c r="C10365" s="37" t="s">
        <v>69</v>
      </c>
      <c r="D10365" s="37" t="s">
        <v>370</v>
      </c>
      <c r="E10365" s="37" t="s">
        <v>6908</v>
      </c>
      <c r="F10365" s="37" t="s">
        <v>684</v>
      </c>
      <c r="G10365" s="37">
        <v>148</v>
      </c>
      <c r="H10365" s="38">
        <v>7599.05</v>
      </c>
      <c r="I10365" s="38">
        <v>1702.18</v>
      </c>
      <c r="J10365" s="24" t="str">
        <f>RIGHT(F10365,2)&amp;"/"&amp;MID(F10365,5,2)&amp;"/"&amp;LEFT(F10365,4)</f>
        <v>31/10/2008</v>
      </c>
      <c r="K10365" s="39">
        <f ca="1">ROUND((TODAY()-J10365)/365.25,1)</f>
        <v>8.9</v>
      </c>
      <c r="L10365" s="26">
        <f>I10365/H10365</f>
        <v>0.22399905251314309</v>
      </c>
    </row>
    <row r="10366" spans="1:12" x14ac:dyDescent="0.2">
      <c r="A10366" s="37" t="s">
        <v>339</v>
      </c>
      <c r="B10366" s="37" t="s">
        <v>350</v>
      </c>
      <c r="C10366" s="37" t="s">
        <v>1214</v>
      </c>
      <c r="D10366" s="37" t="s">
        <v>370</v>
      </c>
      <c r="E10366" s="37" t="s">
        <v>6895</v>
      </c>
      <c r="F10366" s="37" t="s">
        <v>1087</v>
      </c>
      <c r="G10366" s="37">
        <v>177</v>
      </c>
      <c r="H10366" s="38">
        <v>7992</v>
      </c>
      <c r="I10366" s="38">
        <v>1790.2</v>
      </c>
      <c r="J10366" s="24" t="str">
        <f>RIGHT(F10366,2)&amp;"/"&amp;MID(F10366,5,2)&amp;"/"&amp;LEFT(F10366,4)</f>
        <v>03/05/2007</v>
      </c>
      <c r="K10366" s="39">
        <f ca="1">ROUND((TODAY()-J10366)/365.25,1)</f>
        <v>10.4</v>
      </c>
      <c r="L10366" s="26">
        <f>I10366/H10366</f>
        <v>0.223998998998999</v>
      </c>
    </row>
    <row r="10367" spans="1:12" x14ac:dyDescent="0.2">
      <c r="A10367" s="37" t="s">
        <v>123</v>
      </c>
      <c r="B10367" s="37" t="s">
        <v>9105</v>
      </c>
      <c r="C10367" s="37" t="s">
        <v>9106</v>
      </c>
      <c r="D10367" s="40" t="s">
        <v>370</v>
      </c>
      <c r="E10367" s="37" t="s">
        <v>8904</v>
      </c>
      <c r="F10367" s="37" t="s">
        <v>2972</v>
      </c>
      <c r="G10367" s="37">
        <v>65</v>
      </c>
      <c r="H10367" s="38">
        <v>5879</v>
      </c>
      <c r="I10367" s="38">
        <v>1316.89</v>
      </c>
      <c r="J10367" s="24" t="str">
        <f>RIGHT(F10367,2)&amp;"/"&amp;MID(F10367,5,2)&amp;"/"&amp;LEFT(F10367,4)</f>
        <v>25/07/2007</v>
      </c>
      <c r="K10367" s="39">
        <f ca="1">ROUND((TODAY()-J10367)/365.25,1)</f>
        <v>10.199999999999999</v>
      </c>
      <c r="L10367" s="26">
        <f>I10367/H10367</f>
        <v>0.22399897941826843</v>
      </c>
    </row>
    <row r="10368" spans="1:12" x14ac:dyDescent="0.2">
      <c r="A10368" s="37" t="s">
        <v>339</v>
      </c>
      <c r="B10368" s="37" t="s">
        <v>350</v>
      </c>
      <c r="C10368" s="37" t="s">
        <v>1214</v>
      </c>
      <c r="D10368" s="37" t="s">
        <v>370</v>
      </c>
      <c r="E10368" s="37" t="s">
        <v>6864</v>
      </c>
      <c r="F10368" s="37" t="s">
        <v>859</v>
      </c>
      <c r="G10368" s="37">
        <v>190</v>
      </c>
      <c r="H10368" s="38">
        <v>7682</v>
      </c>
      <c r="I10368" s="38">
        <v>1720.76</v>
      </c>
      <c r="J10368" s="24" t="str">
        <f>RIGHT(F10368,2)&amp;"/"&amp;MID(F10368,5,2)&amp;"/"&amp;LEFT(F10368,4)</f>
        <v>02/04/2007</v>
      </c>
      <c r="K10368" s="39">
        <f ca="1">ROUND((TODAY()-J10368)/365.25,1)</f>
        <v>10.5</v>
      </c>
      <c r="L10368" s="26">
        <f>I10368/H10368</f>
        <v>0.22399895860453006</v>
      </c>
    </row>
    <row r="10369" spans="1:12" x14ac:dyDescent="0.2">
      <c r="A10369" s="37" t="s">
        <v>285</v>
      </c>
      <c r="B10369" s="37" t="s">
        <v>469</v>
      </c>
      <c r="C10369" s="37" t="s">
        <v>1472</v>
      </c>
      <c r="D10369" s="40" t="s">
        <v>370</v>
      </c>
      <c r="E10369" s="37" t="s">
        <v>8891</v>
      </c>
      <c r="F10369" s="37" t="s">
        <v>4296</v>
      </c>
      <c r="G10369" s="37">
        <v>181</v>
      </c>
      <c r="H10369" s="38">
        <v>5189</v>
      </c>
      <c r="I10369" s="38">
        <v>1162.33</v>
      </c>
      <c r="J10369" s="24" t="str">
        <f>RIGHT(F10369,2)&amp;"/"&amp;MID(F10369,5,2)&amp;"/"&amp;LEFT(F10369,4)</f>
        <v>15/03/2006</v>
      </c>
      <c r="K10369" s="39">
        <f ca="1">ROUND((TODAY()-J10369)/365.25,1)</f>
        <v>11.5</v>
      </c>
      <c r="L10369" s="26">
        <f>I10369/H10369</f>
        <v>0.22399884370784351</v>
      </c>
    </row>
    <row r="10370" spans="1:12" x14ac:dyDescent="0.2">
      <c r="A10370" s="37" t="s">
        <v>339</v>
      </c>
      <c r="B10370" s="37" t="s">
        <v>350</v>
      </c>
      <c r="C10370" s="37" t="s">
        <v>1214</v>
      </c>
      <c r="D10370" s="40" t="s">
        <v>370</v>
      </c>
      <c r="E10370" s="37" t="s">
        <v>4152</v>
      </c>
      <c r="F10370" s="37" t="s">
        <v>1269</v>
      </c>
      <c r="G10370" s="37">
        <v>228</v>
      </c>
      <c r="H10370" s="38">
        <v>6527</v>
      </c>
      <c r="I10370" s="38">
        <v>1462.04</v>
      </c>
      <c r="J10370" s="24" t="str">
        <f>RIGHT(F10370,2)&amp;"/"&amp;MID(F10370,5,2)&amp;"/"&amp;LEFT(F10370,4)</f>
        <v>13/09/2006</v>
      </c>
      <c r="K10370" s="39">
        <f ca="1">ROUND((TODAY()-J10370)/365.25,1)</f>
        <v>11</v>
      </c>
      <c r="L10370" s="26">
        <f>I10370/H10370</f>
        <v>0.22399877432204687</v>
      </c>
    </row>
    <row r="10371" spans="1:12" x14ac:dyDescent="0.2">
      <c r="A10371" s="37" t="s">
        <v>339</v>
      </c>
      <c r="B10371" s="37" t="s">
        <v>350</v>
      </c>
      <c r="C10371" s="37" t="s">
        <v>1214</v>
      </c>
      <c r="D10371" s="37" t="s">
        <v>370</v>
      </c>
      <c r="E10371" s="37" t="s">
        <v>9697</v>
      </c>
      <c r="F10371" s="37" t="s">
        <v>1997</v>
      </c>
      <c r="G10371" s="37">
        <v>260</v>
      </c>
      <c r="H10371" s="38">
        <v>6447</v>
      </c>
      <c r="I10371" s="38">
        <v>1444.12</v>
      </c>
      <c r="J10371" s="24" t="str">
        <f>RIGHT(F10371,2)&amp;"/"&amp;MID(F10371,5,2)&amp;"/"&amp;LEFT(F10371,4)</f>
        <v>02/05/2008</v>
      </c>
      <c r="K10371" s="39">
        <f ca="1">ROUND((TODAY()-J10371)/365.25,1)</f>
        <v>9.4</v>
      </c>
      <c r="L10371" s="26">
        <f>I10371/H10371</f>
        <v>0.22399875911276562</v>
      </c>
    </row>
    <row r="10372" spans="1:12" x14ac:dyDescent="0.2">
      <c r="A10372" s="37" t="s">
        <v>304</v>
      </c>
      <c r="B10372" s="37" t="s">
        <v>1188</v>
      </c>
      <c r="C10372" s="37" t="s">
        <v>1189</v>
      </c>
      <c r="D10372" s="37" t="s">
        <v>370</v>
      </c>
      <c r="E10372" s="37" t="s">
        <v>6856</v>
      </c>
      <c r="F10372" s="37" t="s">
        <v>4053</v>
      </c>
      <c r="G10372" s="37">
        <v>130</v>
      </c>
      <c r="H10372" s="38">
        <v>5432</v>
      </c>
      <c r="I10372" s="38">
        <v>1216.76</v>
      </c>
      <c r="J10372" s="24" t="str">
        <f>RIGHT(F10372,2)&amp;"/"&amp;MID(F10372,5,2)&amp;"/"&amp;LEFT(F10372,4)</f>
        <v>17/06/2004</v>
      </c>
      <c r="K10372" s="39">
        <f ca="1">ROUND((TODAY()-J10372)/365.25,1)</f>
        <v>13.3</v>
      </c>
      <c r="L10372" s="26">
        <f>I10372/H10372</f>
        <v>0.22399852724594993</v>
      </c>
    </row>
    <row r="10373" spans="1:12" x14ac:dyDescent="0.2">
      <c r="A10373" s="37" t="s">
        <v>283</v>
      </c>
      <c r="B10373" s="37" t="s">
        <v>572</v>
      </c>
      <c r="C10373" s="37" t="s">
        <v>1180</v>
      </c>
      <c r="D10373" s="40" t="s">
        <v>370</v>
      </c>
      <c r="E10373" s="37" t="s">
        <v>2526</v>
      </c>
      <c r="F10373" s="37" t="s">
        <v>3736</v>
      </c>
      <c r="G10373" s="37">
        <v>238</v>
      </c>
      <c r="H10373" s="38">
        <v>2418.5</v>
      </c>
      <c r="I10373" s="38">
        <v>541.74</v>
      </c>
      <c r="J10373" s="24" t="str">
        <f>RIGHT(F10373,2)&amp;"/"&amp;MID(F10373,5,2)&amp;"/"&amp;LEFT(F10373,4)</f>
        <v>24/02/2005</v>
      </c>
      <c r="K10373" s="39">
        <f ca="1">ROUND((TODAY()-J10373)/365.25,1)</f>
        <v>12.6</v>
      </c>
      <c r="L10373" s="26">
        <f>I10373/H10373</f>
        <v>0.22399834608228242</v>
      </c>
    </row>
    <row r="10374" spans="1:12" x14ac:dyDescent="0.2">
      <c r="A10374" s="37" t="s">
        <v>271</v>
      </c>
      <c r="B10374" s="37" t="s">
        <v>272</v>
      </c>
      <c r="C10374" s="37" t="s">
        <v>8609</v>
      </c>
      <c r="D10374" s="37" t="s">
        <v>370</v>
      </c>
      <c r="E10374" s="37" t="s">
        <v>7948</v>
      </c>
      <c r="F10374" s="37" t="s">
        <v>6291</v>
      </c>
      <c r="G10374" s="37">
        <v>152</v>
      </c>
      <c r="H10374" s="38">
        <v>4637</v>
      </c>
      <c r="I10374" s="38">
        <v>1038.68</v>
      </c>
      <c r="J10374" s="24" t="str">
        <f>RIGHT(F10374,2)&amp;"/"&amp;MID(F10374,5,2)&amp;"/"&amp;LEFT(F10374,4)</f>
        <v>19/04/2004</v>
      </c>
      <c r="K10374" s="39">
        <f ca="1">ROUND((TODAY()-J10374)/365.25,1)</f>
        <v>13.4</v>
      </c>
      <c r="L10374" s="26">
        <f>I10374/H10374</f>
        <v>0.22399827474660342</v>
      </c>
    </row>
    <row r="10375" spans="1:12" x14ac:dyDescent="0.2">
      <c r="A10375" s="37" t="s">
        <v>278</v>
      </c>
      <c r="B10375" s="37" t="s">
        <v>6508</v>
      </c>
      <c r="C10375" s="37" t="s">
        <v>10204</v>
      </c>
      <c r="D10375" s="37" t="s">
        <v>370</v>
      </c>
      <c r="E10375" s="37" t="s">
        <v>9690</v>
      </c>
      <c r="F10375" s="37" t="s">
        <v>10205</v>
      </c>
      <c r="G10375" s="37">
        <v>54</v>
      </c>
      <c r="H10375" s="38">
        <v>2796.5</v>
      </c>
      <c r="I10375" s="38">
        <v>626.41</v>
      </c>
      <c r="J10375" s="24" t="str">
        <f>RIGHT(F10375,2)&amp;"/"&amp;MID(F10375,5,2)&amp;"/"&amp;LEFT(F10375,4)</f>
        <v>22/02/1999</v>
      </c>
      <c r="K10375" s="39">
        <f ca="1">ROUND((TODAY()-J10375)/365.25,1)</f>
        <v>18.600000000000001</v>
      </c>
      <c r="L10375" s="26">
        <f>I10375/H10375</f>
        <v>0.22399785446093329</v>
      </c>
    </row>
    <row r="10376" spans="1:12" x14ac:dyDescent="0.2">
      <c r="A10376" s="37" t="s">
        <v>123</v>
      </c>
      <c r="B10376" s="37" t="s">
        <v>129</v>
      </c>
      <c r="C10376" s="37" t="s">
        <v>6642</v>
      </c>
      <c r="D10376" s="37" t="s">
        <v>370</v>
      </c>
      <c r="E10376" s="37" t="s">
        <v>9681</v>
      </c>
      <c r="F10376" s="37" t="s">
        <v>9920</v>
      </c>
      <c r="G10376" s="37">
        <v>319</v>
      </c>
      <c r="H10376" s="38">
        <v>1250.2</v>
      </c>
      <c r="I10376" s="38">
        <v>280.04000000000002</v>
      </c>
      <c r="J10376" s="24" t="str">
        <f>RIGHT(F10376,2)&amp;"/"&amp;MID(F10376,5,2)&amp;"/"&amp;LEFT(F10376,4)</f>
        <v>25/02/2005</v>
      </c>
      <c r="K10376" s="39">
        <f ca="1">ROUND((TODAY()-J10376)/365.25,1)</f>
        <v>12.6</v>
      </c>
      <c r="L10376" s="26">
        <f>I10376/H10376</f>
        <v>0.22399616061430172</v>
      </c>
    </row>
    <row r="10377" spans="1:12" x14ac:dyDescent="0.2">
      <c r="A10377" s="37" t="s">
        <v>271</v>
      </c>
      <c r="B10377" s="37" t="s">
        <v>275</v>
      </c>
      <c r="C10377" s="37" t="s">
        <v>343</v>
      </c>
      <c r="D10377" s="40" t="s">
        <v>370</v>
      </c>
      <c r="E10377" s="37" t="s">
        <v>2515</v>
      </c>
      <c r="F10377" s="37" t="s">
        <v>3667</v>
      </c>
      <c r="G10377" s="37">
        <v>205</v>
      </c>
      <c r="H10377" s="38">
        <v>1934.1</v>
      </c>
      <c r="I10377" s="38">
        <v>433.23</v>
      </c>
      <c r="J10377" s="24" t="str">
        <f>RIGHT(F10377,2)&amp;"/"&amp;MID(F10377,5,2)&amp;"/"&amp;LEFT(F10377,4)</f>
        <v>24/05/2002</v>
      </c>
      <c r="K10377" s="39">
        <f ca="1">ROUND((TODAY()-J10377)/365.25,1)</f>
        <v>15.3</v>
      </c>
      <c r="L10377" s="26">
        <f>I10377/H10377</f>
        <v>0.22399565689467971</v>
      </c>
    </row>
    <row r="10378" spans="1:12" x14ac:dyDescent="0.2">
      <c r="A10378" s="37" t="s">
        <v>484</v>
      </c>
      <c r="B10378" s="37" t="s">
        <v>4140</v>
      </c>
      <c r="C10378" s="37" t="s">
        <v>4141</v>
      </c>
      <c r="D10378" s="40" t="s">
        <v>370</v>
      </c>
      <c r="E10378" s="37" t="s">
        <v>4142</v>
      </c>
      <c r="F10378" s="37" t="s">
        <v>4143</v>
      </c>
      <c r="G10378" s="37">
        <v>316</v>
      </c>
      <c r="H10378" s="38">
        <v>381.5</v>
      </c>
      <c r="I10378" s="38">
        <v>85.45</v>
      </c>
      <c r="J10378" s="24" t="str">
        <f>RIGHT(F10378,2)&amp;"/"&amp;MID(F10378,5,2)&amp;"/"&amp;LEFT(F10378,4)</f>
        <v>07/06/1996</v>
      </c>
      <c r="K10378" s="39">
        <f ca="1">ROUND((TODAY()-J10378)/365.25,1)</f>
        <v>21.3</v>
      </c>
      <c r="L10378" s="26">
        <f>I10378/H10378</f>
        <v>0.22398427260812584</v>
      </c>
    </row>
    <row r="10379" spans="1:12" x14ac:dyDescent="0.2">
      <c r="A10379" s="37" t="s">
        <v>1493</v>
      </c>
      <c r="B10379" s="37" t="s">
        <v>1494</v>
      </c>
      <c r="C10379" s="37" t="s">
        <v>2477</v>
      </c>
      <c r="D10379" s="40" t="s">
        <v>370</v>
      </c>
      <c r="E10379" s="37" t="s">
        <v>2207</v>
      </c>
      <c r="F10379" s="37" t="s">
        <v>2478</v>
      </c>
      <c r="G10379" s="37"/>
      <c r="H10379" s="38">
        <v>234</v>
      </c>
      <c r="I10379" s="38">
        <v>52.41</v>
      </c>
      <c r="J10379" s="24" t="str">
        <f>RIGHT(F10379,2)&amp;"/"&amp;MID(F10379,5,2)&amp;"/"&amp;LEFT(F10379,4)</f>
        <v>18/04/1975</v>
      </c>
      <c r="K10379" s="39">
        <f ca="1">ROUND((TODAY()-J10379)/365.25,1)</f>
        <v>42.4</v>
      </c>
      <c r="L10379" s="26">
        <f>I10379/H10379</f>
        <v>0.22397435897435897</v>
      </c>
    </row>
    <row r="10380" spans="1:12" x14ac:dyDescent="0.2">
      <c r="A10380" s="37" t="s">
        <v>169</v>
      </c>
      <c r="B10380" s="37" t="s">
        <v>233</v>
      </c>
      <c r="C10380" s="37" t="s">
        <v>3467</v>
      </c>
      <c r="D10380" s="40" t="s">
        <v>370</v>
      </c>
      <c r="E10380" s="37" t="s">
        <v>5569</v>
      </c>
      <c r="F10380" s="37" t="s">
        <v>6326</v>
      </c>
      <c r="G10380" s="37">
        <v>222</v>
      </c>
      <c r="H10380" s="38">
        <v>8120</v>
      </c>
      <c r="I10380" s="38">
        <v>1810.76</v>
      </c>
      <c r="J10380" s="24" t="str">
        <f>RIGHT(F10380,2)&amp;"/"&amp;MID(F10380,5,2)&amp;"/"&amp;LEFT(F10380,4)</f>
        <v>17/07/2003</v>
      </c>
      <c r="K10380" s="39">
        <f ca="1">ROUND((TODAY()-J10380)/365.25,1)</f>
        <v>14.2</v>
      </c>
      <c r="L10380" s="26">
        <f>I10380/H10380</f>
        <v>0.223</v>
      </c>
    </row>
    <row r="10381" spans="1:12" x14ac:dyDescent="0.2">
      <c r="A10381" s="37" t="s">
        <v>339</v>
      </c>
      <c r="B10381" s="37" t="s">
        <v>352</v>
      </c>
      <c r="C10381" s="37" t="s">
        <v>73</v>
      </c>
      <c r="D10381" s="40" t="s">
        <v>370</v>
      </c>
      <c r="E10381" s="37" t="s">
        <v>5610</v>
      </c>
      <c r="F10381" s="37" t="s">
        <v>2014</v>
      </c>
      <c r="G10381" s="37">
        <v>255</v>
      </c>
      <c r="H10381" s="38">
        <v>12540</v>
      </c>
      <c r="I10381" s="38">
        <v>2796.42</v>
      </c>
      <c r="J10381" s="24" t="str">
        <f>RIGHT(F10381,2)&amp;"/"&amp;MID(F10381,5,2)&amp;"/"&amp;LEFT(F10381,4)</f>
        <v>29/06/2012</v>
      </c>
      <c r="K10381" s="39">
        <f ca="1">ROUND((TODAY()-J10381)/365.25,1)</f>
        <v>5.2</v>
      </c>
      <c r="L10381" s="26">
        <f>I10381/H10381</f>
        <v>0.223</v>
      </c>
    </row>
    <row r="10382" spans="1:12" x14ac:dyDescent="0.2">
      <c r="A10382" s="37" t="s">
        <v>18</v>
      </c>
      <c r="B10382" s="37" t="s">
        <v>59</v>
      </c>
      <c r="C10382" s="37" t="s">
        <v>4313</v>
      </c>
      <c r="D10382" s="40" t="s">
        <v>370</v>
      </c>
      <c r="E10382" s="37" t="s">
        <v>4173</v>
      </c>
      <c r="F10382" s="37" t="s">
        <v>1992</v>
      </c>
      <c r="G10382" s="37">
        <v>232</v>
      </c>
      <c r="H10382" s="38">
        <v>11510</v>
      </c>
      <c r="I10382" s="38">
        <v>2566.73</v>
      </c>
      <c r="J10382" s="24" t="str">
        <f>RIGHT(F10382,2)&amp;"/"&amp;MID(F10382,5,2)&amp;"/"&amp;LEFT(F10382,4)</f>
        <v>31/05/2007</v>
      </c>
      <c r="K10382" s="39">
        <f ca="1">ROUND((TODAY()-J10382)/365.25,1)</f>
        <v>10.3</v>
      </c>
      <c r="L10382" s="26">
        <f>I10382/H10382</f>
        <v>0.223</v>
      </c>
    </row>
    <row r="10383" spans="1:12" x14ac:dyDescent="0.2">
      <c r="A10383" s="37" t="s">
        <v>169</v>
      </c>
      <c r="B10383" s="37" t="s">
        <v>233</v>
      </c>
      <c r="C10383" s="37" t="s">
        <v>3467</v>
      </c>
      <c r="D10383" s="37" t="s">
        <v>370</v>
      </c>
      <c r="E10383" s="37" t="s">
        <v>6887</v>
      </c>
      <c r="F10383" s="37" t="s">
        <v>6384</v>
      </c>
      <c r="G10383" s="37">
        <v>273</v>
      </c>
      <c r="H10383" s="38">
        <v>6950</v>
      </c>
      <c r="I10383" s="38">
        <v>1549.85</v>
      </c>
      <c r="J10383" s="24" t="str">
        <f>RIGHT(F10383,2)&amp;"/"&amp;MID(F10383,5,2)&amp;"/"&amp;LEFT(F10383,4)</f>
        <v>31/10/2003</v>
      </c>
      <c r="K10383" s="39">
        <f ca="1">ROUND((TODAY()-J10383)/365.25,1)</f>
        <v>13.9</v>
      </c>
      <c r="L10383" s="26">
        <f>I10383/H10383</f>
        <v>0.22299999999999998</v>
      </c>
    </row>
    <row r="10384" spans="1:12" x14ac:dyDescent="0.2">
      <c r="A10384" s="37" t="s">
        <v>61</v>
      </c>
      <c r="B10384" s="37" t="s">
        <v>411</v>
      </c>
      <c r="C10384" s="37" t="s">
        <v>915</v>
      </c>
      <c r="D10384" s="40" t="s">
        <v>370</v>
      </c>
      <c r="E10384" s="37" t="s">
        <v>8887</v>
      </c>
      <c r="F10384" s="37" t="s">
        <v>2875</v>
      </c>
      <c r="G10384" s="37">
        <v>109</v>
      </c>
      <c r="H10384" s="38">
        <v>32664.35</v>
      </c>
      <c r="I10384" s="38">
        <v>7284.15</v>
      </c>
      <c r="J10384" s="24" t="str">
        <f>RIGHT(F10384,2)&amp;"/"&amp;MID(F10384,5,2)&amp;"/"&amp;LEFT(F10384,4)</f>
        <v>12/03/2012</v>
      </c>
      <c r="K10384" s="39">
        <f ca="1">ROUND((TODAY()-J10384)/365.25,1)</f>
        <v>5.5</v>
      </c>
      <c r="L10384" s="26">
        <f>I10384/H10384</f>
        <v>0.2229999984692792</v>
      </c>
    </row>
    <row r="10385" spans="1:12" x14ac:dyDescent="0.2">
      <c r="A10385" s="37" t="s">
        <v>169</v>
      </c>
      <c r="B10385" s="37" t="s">
        <v>211</v>
      </c>
      <c r="C10385" s="37" t="s">
        <v>551</v>
      </c>
      <c r="D10385" s="37" t="s">
        <v>370</v>
      </c>
      <c r="E10385" s="37" t="s">
        <v>6901</v>
      </c>
      <c r="F10385" s="37" t="s">
        <v>7464</v>
      </c>
      <c r="G10385" s="37">
        <v>26</v>
      </c>
      <c r="H10385" s="38">
        <v>40808.699999999997</v>
      </c>
      <c r="I10385" s="38">
        <v>9100.34</v>
      </c>
      <c r="J10385" s="24" t="str">
        <f>RIGHT(F10385,2)&amp;"/"&amp;MID(F10385,5,2)&amp;"/"&amp;LEFT(F10385,4)</f>
        <v>02/04/2015</v>
      </c>
      <c r="K10385" s="39">
        <f ca="1">ROUND((TODAY()-J10385)/365.25,1)</f>
        <v>2.5</v>
      </c>
      <c r="L10385" s="26">
        <f>I10385/H10385</f>
        <v>0.22299999754954214</v>
      </c>
    </row>
    <row r="10386" spans="1:12" x14ac:dyDescent="0.2">
      <c r="A10386" s="37" t="s">
        <v>18</v>
      </c>
      <c r="B10386" s="37" t="s">
        <v>24</v>
      </c>
      <c r="C10386" s="37" t="s">
        <v>35</v>
      </c>
      <c r="D10386" s="40" t="s">
        <v>370</v>
      </c>
      <c r="E10386" s="37" t="s">
        <v>2211</v>
      </c>
      <c r="F10386" s="37" t="s">
        <v>1399</v>
      </c>
      <c r="G10386" s="37">
        <v>160</v>
      </c>
      <c r="H10386" s="38">
        <v>17274.349999999999</v>
      </c>
      <c r="I10386" s="38">
        <v>3852.18</v>
      </c>
      <c r="J10386" s="24" t="str">
        <f>RIGHT(F10386,2)&amp;"/"&amp;MID(F10386,5,2)&amp;"/"&amp;LEFT(F10386,4)</f>
        <v>13/06/2008</v>
      </c>
      <c r="K10386" s="39">
        <f ca="1">ROUND((TODAY()-J10386)/365.25,1)</f>
        <v>9.3000000000000007</v>
      </c>
      <c r="L10386" s="26">
        <f>I10386/H10386</f>
        <v>0.22299999710553509</v>
      </c>
    </row>
    <row r="10387" spans="1:12" x14ac:dyDescent="0.2">
      <c r="A10387" s="37" t="s">
        <v>169</v>
      </c>
      <c r="B10387" s="37" t="s">
        <v>6350</v>
      </c>
      <c r="C10387" s="37" t="s">
        <v>6351</v>
      </c>
      <c r="D10387" s="40" t="s">
        <v>370</v>
      </c>
      <c r="E10387" s="37" t="s">
        <v>5584</v>
      </c>
      <c r="F10387" s="37" t="s">
        <v>6289</v>
      </c>
      <c r="G10387" s="37">
        <v>21</v>
      </c>
      <c r="H10387" s="38">
        <v>37121.75</v>
      </c>
      <c r="I10387" s="38">
        <v>8278.15</v>
      </c>
      <c r="J10387" s="24" t="str">
        <f>RIGHT(F10387,2)&amp;"/"&amp;MID(F10387,5,2)&amp;"/"&amp;LEFT(F10387,4)</f>
        <v>23/07/2014</v>
      </c>
      <c r="K10387" s="39">
        <f ca="1">ROUND((TODAY()-J10387)/365.25,1)</f>
        <v>3.2</v>
      </c>
      <c r="L10387" s="26">
        <f>I10387/H10387</f>
        <v>0.22299999326540371</v>
      </c>
    </row>
    <row r="10388" spans="1:12" x14ac:dyDescent="0.2">
      <c r="A10388" s="37" t="s">
        <v>18</v>
      </c>
      <c r="B10388" s="37" t="s">
        <v>41</v>
      </c>
      <c r="C10388" s="37" t="s">
        <v>74</v>
      </c>
      <c r="D10388" s="37" t="s">
        <v>370</v>
      </c>
      <c r="E10388" s="37" t="s">
        <v>9689</v>
      </c>
      <c r="F10388" s="37" t="s">
        <v>7267</v>
      </c>
      <c r="G10388" s="37">
        <v>139</v>
      </c>
      <c r="H10388" s="38">
        <v>24607.4</v>
      </c>
      <c r="I10388" s="38">
        <v>5487.45</v>
      </c>
      <c r="J10388" s="24" t="str">
        <f>RIGHT(F10388,2)&amp;"/"&amp;MID(F10388,5,2)&amp;"/"&amp;LEFT(F10388,4)</f>
        <v>30/05/2013</v>
      </c>
      <c r="K10388" s="39">
        <f ca="1">ROUND((TODAY()-J10388)/365.25,1)</f>
        <v>4.3</v>
      </c>
      <c r="L10388" s="26">
        <f>I10388/H10388</f>
        <v>0.22299999187236358</v>
      </c>
    </row>
    <row r="10389" spans="1:12" x14ac:dyDescent="0.2">
      <c r="A10389" s="37" t="s">
        <v>169</v>
      </c>
      <c r="B10389" s="37" t="s">
        <v>223</v>
      </c>
      <c r="C10389" s="37" t="s">
        <v>198</v>
      </c>
      <c r="D10389" s="37" t="s">
        <v>370</v>
      </c>
      <c r="E10389" s="37" t="s">
        <v>7974</v>
      </c>
      <c r="F10389" s="37" t="s">
        <v>2829</v>
      </c>
      <c r="G10389" s="37">
        <v>146</v>
      </c>
      <c r="H10389" s="38">
        <v>24607.4</v>
      </c>
      <c r="I10389" s="38">
        <v>5487.45</v>
      </c>
      <c r="J10389" s="24" t="str">
        <f>RIGHT(F10389,2)&amp;"/"&amp;MID(F10389,5,2)&amp;"/"&amp;LEFT(F10389,4)</f>
        <v>19/07/2011</v>
      </c>
      <c r="K10389" s="39">
        <f ca="1">ROUND((TODAY()-J10389)/365.25,1)</f>
        <v>6.2</v>
      </c>
      <c r="L10389" s="26">
        <f>I10389/H10389</f>
        <v>0.22299999187236358</v>
      </c>
    </row>
    <row r="10390" spans="1:12" x14ac:dyDescent="0.2">
      <c r="A10390" s="37" t="s">
        <v>61</v>
      </c>
      <c r="B10390" s="37" t="s">
        <v>411</v>
      </c>
      <c r="C10390" s="37" t="s">
        <v>2843</v>
      </c>
      <c r="D10390" s="40" t="s">
        <v>370</v>
      </c>
      <c r="E10390" s="37" t="s">
        <v>2529</v>
      </c>
      <c r="F10390" s="37" t="s">
        <v>916</v>
      </c>
      <c r="G10390" s="37">
        <v>98</v>
      </c>
      <c r="H10390" s="38">
        <v>32346.1</v>
      </c>
      <c r="I10390" s="38">
        <v>7213.18</v>
      </c>
      <c r="J10390" s="24" t="str">
        <f>RIGHT(F10390,2)&amp;"/"&amp;MID(F10390,5,2)&amp;"/"&amp;LEFT(F10390,4)</f>
        <v>26/10/2011</v>
      </c>
      <c r="K10390" s="39">
        <f ca="1">ROUND((TODAY()-J10390)/365.25,1)</f>
        <v>5.9</v>
      </c>
      <c r="L10390" s="26">
        <f>I10390/H10390</f>
        <v>0.22299999072531157</v>
      </c>
    </row>
    <row r="10391" spans="1:12" x14ac:dyDescent="0.2">
      <c r="A10391" s="37" t="s">
        <v>61</v>
      </c>
      <c r="B10391" s="37" t="s">
        <v>4396</v>
      </c>
      <c r="C10391" s="37" t="s">
        <v>4397</v>
      </c>
      <c r="D10391" s="40" t="s">
        <v>370</v>
      </c>
      <c r="E10391" s="37" t="s">
        <v>4184</v>
      </c>
      <c r="F10391" s="37" t="s">
        <v>4398</v>
      </c>
      <c r="G10391" s="37">
        <v>22</v>
      </c>
      <c r="H10391" s="38">
        <v>51038.3</v>
      </c>
      <c r="I10391" s="38">
        <v>11381.54</v>
      </c>
      <c r="J10391" s="24" t="str">
        <f>RIGHT(F10391,2)&amp;"/"&amp;MID(F10391,5,2)&amp;"/"&amp;LEFT(F10391,4)</f>
        <v>08/05/2014</v>
      </c>
      <c r="K10391" s="39">
        <f ca="1">ROUND((TODAY()-J10391)/365.25,1)</f>
        <v>3.4</v>
      </c>
      <c r="L10391" s="26">
        <f>I10391/H10391</f>
        <v>0.22299998236618382</v>
      </c>
    </row>
    <row r="10392" spans="1:12" x14ac:dyDescent="0.2">
      <c r="A10392" s="37" t="s">
        <v>18</v>
      </c>
      <c r="B10392" s="37" t="s">
        <v>41</v>
      </c>
      <c r="C10392" s="37" t="s">
        <v>606</v>
      </c>
      <c r="D10392" s="40" t="s">
        <v>370</v>
      </c>
      <c r="E10392" s="37" t="s">
        <v>5610</v>
      </c>
      <c r="F10392" s="37" t="s">
        <v>5495</v>
      </c>
      <c r="G10392" s="37">
        <v>129</v>
      </c>
      <c r="H10392" s="38">
        <v>26353.5</v>
      </c>
      <c r="I10392" s="38">
        <v>5876.83</v>
      </c>
      <c r="J10392" s="24" t="str">
        <f>RIGHT(F10392,2)&amp;"/"&amp;MID(F10392,5,2)&amp;"/"&amp;LEFT(F10392,4)</f>
        <v>06/03/2013</v>
      </c>
      <c r="K10392" s="39">
        <f ca="1">ROUND((TODAY()-J10392)/365.25,1)</f>
        <v>4.5999999999999996</v>
      </c>
      <c r="L10392" s="26">
        <f>I10392/H10392</f>
        <v>0.22299998102718804</v>
      </c>
    </row>
    <row r="10393" spans="1:12" x14ac:dyDescent="0.2">
      <c r="A10393" s="37" t="s">
        <v>61</v>
      </c>
      <c r="B10393" s="37" t="s">
        <v>100</v>
      </c>
      <c r="C10393" s="37" t="s">
        <v>105</v>
      </c>
      <c r="D10393" s="40" t="s">
        <v>370</v>
      </c>
      <c r="E10393" s="37" t="s">
        <v>8889</v>
      </c>
      <c r="F10393" s="37" t="s">
        <v>3151</v>
      </c>
      <c r="G10393" s="37">
        <v>62</v>
      </c>
      <c r="H10393" s="38">
        <v>26517.85</v>
      </c>
      <c r="I10393" s="38">
        <v>5913.48</v>
      </c>
      <c r="J10393" s="24" t="str">
        <f>RIGHT(F10393,2)&amp;"/"&amp;MID(F10393,5,2)&amp;"/"&amp;LEFT(F10393,4)</f>
        <v>26/09/2012</v>
      </c>
      <c r="K10393" s="39">
        <f ca="1">ROUND((TODAY()-J10393)/365.25,1)</f>
        <v>5</v>
      </c>
      <c r="L10393" s="26">
        <f>I10393/H10393</f>
        <v>0.22299997925925366</v>
      </c>
    </row>
    <row r="10394" spans="1:12" x14ac:dyDescent="0.2">
      <c r="A10394" s="37" t="s">
        <v>61</v>
      </c>
      <c r="B10394" s="37" t="s">
        <v>411</v>
      </c>
      <c r="C10394" s="37" t="s">
        <v>915</v>
      </c>
      <c r="D10394" s="40" t="s">
        <v>370</v>
      </c>
      <c r="E10394" s="37" t="s">
        <v>4201</v>
      </c>
      <c r="F10394" s="37" t="s">
        <v>1620</v>
      </c>
      <c r="G10394" s="37">
        <v>134</v>
      </c>
      <c r="H10394" s="38">
        <v>29290.9</v>
      </c>
      <c r="I10394" s="38">
        <v>6531.87</v>
      </c>
      <c r="J10394" s="24" t="str">
        <f>RIGHT(F10394,2)&amp;"/"&amp;MID(F10394,5,2)&amp;"/"&amp;LEFT(F10394,4)</f>
        <v>28/12/2011</v>
      </c>
      <c r="K10394" s="39">
        <f ca="1">ROUND((TODAY()-J10394)/365.25,1)</f>
        <v>5.7</v>
      </c>
      <c r="L10394" s="26">
        <f>I10394/H10394</f>
        <v>0.2229999761017927</v>
      </c>
    </row>
    <row r="10395" spans="1:12" x14ac:dyDescent="0.2">
      <c r="A10395" s="37" t="s">
        <v>169</v>
      </c>
      <c r="B10395" s="37" t="s">
        <v>211</v>
      </c>
      <c r="C10395" s="37" t="s">
        <v>551</v>
      </c>
      <c r="D10395" s="40" t="s">
        <v>370</v>
      </c>
      <c r="E10395" s="37" t="s">
        <v>2213</v>
      </c>
      <c r="F10395" s="37" t="s">
        <v>1700</v>
      </c>
      <c r="G10395" s="37">
        <v>11</v>
      </c>
      <c r="H10395" s="38">
        <v>54274</v>
      </c>
      <c r="I10395" s="38">
        <v>12103.1</v>
      </c>
      <c r="J10395" s="24" t="str">
        <f>RIGHT(F10395,2)&amp;"/"&amp;MID(F10395,5,2)&amp;"/"&amp;LEFT(F10395,4)</f>
        <v>07/05/2015</v>
      </c>
      <c r="K10395" s="39">
        <f ca="1">ROUND((TODAY()-J10395)/365.25,1)</f>
        <v>2.4</v>
      </c>
      <c r="L10395" s="26">
        <f>I10395/H10395</f>
        <v>0.22299996314994289</v>
      </c>
    </row>
    <row r="10396" spans="1:12" x14ac:dyDescent="0.2">
      <c r="A10396" s="37" t="s">
        <v>18</v>
      </c>
      <c r="B10396" s="37" t="s">
        <v>59</v>
      </c>
      <c r="C10396" s="37" t="s">
        <v>4313</v>
      </c>
      <c r="D10396" s="37" t="s">
        <v>370</v>
      </c>
      <c r="E10396" s="37" t="s">
        <v>6904</v>
      </c>
      <c r="F10396" s="37" t="s">
        <v>4400</v>
      </c>
      <c r="G10396" s="37">
        <v>86</v>
      </c>
      <c r="H10396" s="38">
        <v>15446.55</v>
      </c>
      <c r="I10396" s="38">
        <v>3444.58</v>
      </c>
      <c r="J10396" s="24" t="str">
        <f>RIGHT(F10396,2)&amp;"/"&amp;MID(F10396,5,2)&amp;"/"&amp;LEFT(F10396,4)</f>
        <v>02/03/2007</v>
      </c>
      <c r="K10396" s="39">
        <f ca="1">ROUND((TODAY()-J10396)/365.25,1)</f>
        <v>10.6</v>
      </c>
      <c r="L10396" s="26">
        <f>I10396/H10396</f>
        <v>0.22299995791940597</v>
      </c>
    </row>
    <row r="10397" spans="1:12" x14ac:dyDescent="0.2">
      <c r="A10397" s="37" t="s">
        <v>18</v>
      </c>
      <c r="B10397" s="37" t="s">
        <v>41</v>
      </c>
      <c r="C10397" s="37" t="s">
        <v>74</v>
      </c>
      <c r="D10397" s="40" t="s">
        <v>370</v>
      </c>
      <c r="E10397" s="37" t="s">
        <v>2224</v>
      </c>
      <c r="F10397" s="37" t="s">
        <v>607</v>
      </c>
      <c r="G10397" s="37">
        <v>130</v>
      </c>
      <c r="H10397" s="38">
        <v>24335.7</v>
      </c>
      <c r="I10397" s="38">
        <v>5426.86</v>
      </c>
      <c r="J10397" s="24" t="str">
        <f>RIGHT(F10397,2)&amp;"/"&amp;MID(F10397,5,2)&amp;"/"&amp;LEFT(F10397,4)</f>
        <v>13/09/2012</v>
      </c>
      <c r="K10397" s="39">
        <f ca="1">ROUND((TODAY()-J10397)/365.25,1)</f>
        <v>5</v>
      </c>
      <c r="L10397" s="26">
        <f>I10397/H10397</f>
        <v>0.22299995479891679</v>
      </c>
    </row>
    <row r="10398" spans="1:12" x14ac:dyDescent="0.2">
      <c r="A10398" s="37" t="s">
        <v>61</v>
      </c>
      <c r="B10398" s="37" t="s">
        <v>411</v>
      </c>
      <c r="C10398" s="37" t="s">
        <v>915</v>
      </c>
      <c r="D10398" s="37" t="s">
        <v>370</v>
      </c>
      <c r="E10398" s="37" t="s">
        <v>6858</v>
      </c>
      <c r="F10398" s="37" t="s">
        <v>2624</v>
      </c>
      <c r="G10398" s="37">
        <v>98</v>
      </c>
      <c r="H10398" s="38">
        <v>31946.15</v>
      </c>
      <c r="I10398" s="38">
        <v>7123.99</v>
      </c>
      <c r="J10398" s="24" t="str">
        <f>RIGHT(F10398,2)&amp;"/"&amp;MID(F10398,5,2)&amp;"/"&amp;LEFT(F10398,4)</f>
        <v>15/12/2011</v>
      </c>
      <c r="K10398" s="39">
        <f ca="1">ROUND((TODAY()-J10398)/365.25,1)</f>
        <v>5.8</v>
      </c>
      <c r="L10398" s="26">
        <f>I10398/H10398</f>
        <v>0.22299995461111902</v>
      </c>
    </row>
    <row r="10399" spans="1:12" x14ac:dyDescent="0.2">
      <c r="A10399" s="37" t="s">
        <v>166</v>
      </c>
      <c r="B10399" s="37" t="s">
        <v>446</v>
      </c>
      <c r="C10399" s="37" t="s">
        <v>4749</v>
      </c>
      <c r="D10399" s="40" t="s">
        <v>370</v>
      </c>
      <c r="E10399" s="37" t="s">
        <v>4170</v>
      </c>
      <c r="F10399" s="37" t="s">
        <v>3371</v>
      </c>
      <c r="G10399" s="37">
        <v>10</v>
      </c>
      <c r="H10399" s="38">
        <v>33604.85</v>
      </c>
      <c r="I10399" s="38">
        <v>7493.88</v>
      </c>
      <c r="J10399" s="24" t="str">
        <f>RIGHT(F10399,2)&amp;"/"&amp;MID(F10399,5,2)&amp;"/"&amp;LEFT(F10399,4)</f>
        <v>23/03/2015</v>
      </c>
      <c r="K10399" s="39">
        <f ca="1">ROUND((TODAY()-J10399)/365.25,1)</f>
        <v>2.5</v>
      </c>
      <c r="L10399" s="26">
        <f>I10399/H10399</f>
        <v>0.22299995387570545</v>
      </c>
    </row>
    <row r="10400" spans="1:12" x14ac:dyDescent="0.2">
      <c r="A10400" s="37" t="s">
        <v>18</v>
      </c>
      <c r="B10400" s="37" t="s">
        <v>59</v>
      </c>
      <c r="C10400" s="37" t="s">
        <v>4313</v>
      </c>
      <c r="D10400" s="40" t="s">
        <v>370</v>
      </c>
      <c r="E10400" s="37" t="s">
        <v>5577</v>
      </c>
      <c r="F10400" s="37" t="s">
        <v>404</v>
      </c>
      <c r="G10400" s="37">
        <v>83</v>
      </c>
      <c r="H10400" s="38">
        <v>15585.25</v>
      </c>
      <c r="I10400" s="38">
        <v>3475.51</v>
      </c>
      <c r="J10400" s="24" t="str">
        <f>RIGHT(F10400,2)&amp;"/"&amp;MID(F10400,5,2)&amp;"/"&amp;LEFT(F10400,4)</f>
        <v>06/07/2007</v>
      </c>
      <c r="K10400" s="39">
        <f ca="1">ROUND((TODAY()-J10400)/365.25,1)</f>
        <v>10.199999999999999</v>
      </c>
      <c r="L10400" s="26">
        <f>I10400/H10400</f>
        <v>0.22299995187757657</v>
      </c>
    </row>
    <row r="10401" spans="1:12" x14ac:dyDescent="0.2">
      <c r="A10401" s="37" t="s">
        <v>61</v>
      </c>
      <c r="B10401" s="37" t="s">
        <v>390</v>
      </c>
      <c r="C10401" s="37" t="s">
        <v>8031</v>
      </c>
      <c r="D10401" s="37" t="s">
        <v>370</v>
      </c>
      <c r="E10401" s="37" t="s">
        <v>9698</v>
      </c>
      <c r="F10401" s="37" t="s">
        <v>9750</v>
      </c>
      <c r="G10401" s="37">
        <v>90</v>
      </c>
      <c r="H10401" s="38">
        <v>19257</v>
      </c>
      <c r="I10401" s="38">
        <v>4294.3100000000004</v>
      </c>
      <c r="J10401" s="24" t="str">
        <f>RIGHT(F10401,2)&amp;"/"&amp;MID(F10401,5,2)&amp;"/"&amp;LEFT(F10401,4)</f>
        <v>15/08/2013</v>
      </c>
      <c r="K10401" s="39">
        <f ca="1">ROUND((TODAY()-J10401)/365.25,1)</f>
        <v>4.0999999999999996</v>
      </c>
      <c r="L10401" s="26">
        <f>I10401/H10401</f>
        <v>0.2229999480708314</v>
      </c>
    </row>
    <row r="10402" spans="1:12" x14ac:dyDescent="0.2">
      <c r="A10402" s="37" t="s">
        <v>61</v>
      </c>
      <c r="B10402" s="37" t="s">
        <v>2712</v>
      </c>
      <c r="C10402" s="37" t="s">
        <v>2518</v>
      </c>
      <c r="D10402" s="40" t="s">
        <v>370</v>
      </c>
      <c r="E10402" s="37" t="s">
        <v>2567</v>
      </c>
      <c r="F10402" s="37" t="s">
        <v>1271</v>
      </c>
      <c r="G10402" s="37">
        <v>25</v>
      </c>
      <c r="H10402" s="38">
        <v>16648.3</v>
      </c>
      <c r="I10402" s="38">
        <v>3712.57</v>
      </c>
      <c r="J10402" s="24" t="str">
        <f>RIGHT(F10402,2)&amp;"/"&amp;MID(F10402,5,2)&amp;"/"&amp;LEFT(F10402,4)</f>
        <v>14/11/2012</v>
      </c>
      <c r="K10402" s="39">
        <f ca="1">ROUND((TODAY()-J10402)/365.25,1)</f>
        <v>4.9000000000000004</v>
      </c>
      <c r="L10402" s="26">
        <f>I10402/H10402</f>
        <v>0.22299994594042638</v>
      </c>
    </row>
    <row r="10403" spans="1:12" x14ac:dyDescent="0.2">
      <c r="A10403" s="37" t="s">
        <v>18</v>
      </c>
      <c r="B10403" s="37" t="s">
        <v>41</v>
      </c>
      <c r="C10403" s="37" t="s">
        <v>74</v>
      </c>
      <c r="D10403" s="40" t="s">
        <v>370</v>
      </c>
      <c r="E10403" s="37" t="s">
        <v>5569</v>
      </c>
      <c r="F10403" s="37" t="s">
        <v>2014</v>
      </c>
      <c r="G10403" s="37">
        <v>151</v>
      </c>
      <c r="H10403" s="38">
        <v>21978.75</v>
      </c>
      <c r="I10403" s="38">
        <v>4901.26</v>
      </c>
      <c r="J10403" s="24" t="str">
        <f>RIGHT(F10403,2)&amp;"/"&amp;MID(F10403,5,2)&amp;"/"&amp;LEFT(F10403,4)</f>
        <v>29/06/2012</v>
      </c>
      <c r="K10403" s="39">
        <f ca="1">ROUND((TODAY()-J10403)/365.25,1)</f>
        <v>5.2</v>
      </c>
      <c r="L10403" s="26">
        <f>I10403/H10403</f>
        <v>0.22299994312688393</v>
      </c>
    </row>
    <row r="10404" spans="1:12" x14ac:dyDescent="0.2">
      <c r="A10404" s="37" t="s">
        <v>169</v>
      </c>
      <c r="B10404" s="37" t="s">
        <v>223</v>
      </c>
      <c r="C10404" s="37" t="s">
        <v>193</v>
      </c>
      <c r="D10404" s="37" t="s">
        <v>370</v>
      </c>
      <c r="E10404" s="37" t="s">
        <v>6901</v>
      </c>
      <c r="F10404" s="37" t="s">
        <v>1381</v>
      </c>
      <c r="G10404" s="37">
        <v>58</v>
      </c>
      <c r="H10404" s="38">
        <v>30816.6</v>
      </c>
      <c r="I10404" s="38">
        <v>6872.1</v>
      </c>
      <c r="J10404" s="24" t="str">
        <f>RIGHT(F10404,2)&amp;"/"&amp;MID(F10404,5,2)&amp;"/"&amp;LEFT(F10404,4)</f>
        <v>30/07/2012</v>
      </c>
      <c r="K10404" s="39">
        <f ca="1">ROUND((TODAY()-J10404)/365.25,1)</f>
        <v>5.0999999999999996</v>
      </c>
      <c r="L10404" s="26">
        <f>I10404/H10404</f>
        <v>0.22299994158992234</v>
      </c>
    </row>
    <row r="10405" spans="1:12" x14ac:dyDescent="0.2">
      <c r="A10405" s="37" t="s">
        <v>18</v>
      </c>
      <c r="B10405" s="37" t="s">
        <v>41</v>
      </c>
      <c r="C10405" s="37" t="s">
        <v>74</v>
      </c>
      <c r="D10405" s="37" t="s">
        <v>370</v>
      </c>
      <c r="E10405" s="37" t="s">
        <v>6896</v>
      </c>
      <c r="F10405" s="37" t="s">
        <v>6917</v>
      </c>
      <c r="G10405" s="37">
        <v>131</v>
      </c>
      <c r="H10405" s="38">
        <v>26359.200000000001</v>
      </c>
      <c r="I10405" s="38">
        <v>5878.1</v>
      </c>
      <c r="J10405" s="24" t="str">
        <f>RIGHT(F10405,2)&amp;"/"&amp;MID(F10405,5,2)&amp;"/"&amp;LEFT(F10405,4)</f>
        <v>26/02/2013</v>
      </c>
      <c r="K10405" s="39">
        <f ca="1">ROUND((TODAY()-J10405)/365.25,1)</f>
        <v>4.5999999999999996</v>
      </c>
      <c r="L10405" s="26">
        <f>I10405/H10405</f>
        <v>0.22299993930013051</v>
      </c>
    </row>
    <row r="10406" spans="1:12" x14ac:dyDescent="0.2">
      <c r="A10406" s="37" t="s">
        <v>61</v>
      </c>
      <c r="B10406" s="37" t="s">
        <v>4407</v>
      </c>
      <c r="C10406" s="37" t="s">
        <v>4408</v>
      </c>
      <c r="D10406" s="40" t="s">
        <v>370</v>
      </c>
      <c r="E10406" s="37" t="s">
        <v>4188</v>
      </c>
      <c r="F10406" s="37" t="s">
        <v>4409</v>
      </c>
      <c r="G10406" s="37">
        <v>7</v>
      </c>
      <c r="H10406" s="38">
        <v>49884.05</v>
      </c>
      <c r="I10406" s="38">
        <v>11124.14</v>
      </c>
      <c r="J10406" s="24" t="str">
        <f>RIGHT(F10406,2)&amp;"/"&amp;MID(F10406,5,2)&amp;"/"&amp;LEFT(F10406,4)</f>
        <v>19/08/2015</v>
      </c>
      <c r="K10406" s="39">
        <f ca="1">ROUND((TODAY()-J10406)/365.25,1)</f>
        <v>2.1</v>
      </c>
      <c r="L10406" s="26">
        <f>I10406/H10406</f>
        <v>0.2229999368535634</v>
      </c>
    </row>
    <row r="10407" spans="1:12" x14ac:dyDescent="0.2">
      <c r="A10407" s="37" t="s">
        <v>61</v>
      </c>
      <c r="B10407" s="37" t="s">
        <v>411</v>
      </c>
      <c r="C10407" s="37" t="s">
        <v>915</v>
      </c>
      <c r="D10407" s="40" t="s">
        <v>370</v>
      </c>
      <c r="E10407" s="37" t="s">
        <v>2526</v>
      </c>
      <c r="F10407" s="37" t="s">
        <v>1561</v>
      </c>
      <c r="G10407" s="37">
        <v>104</v>
      </c>
      <c r="H10407" s="38">
        <v>34791.4</v>
      </c>
      <c r="I10407" s="38">
        <v>7758.48</v>
      </c>
      <c r="J10407" s="24" t="str">
        <f>RIGHT(F10407,2)&amp;"/"&amp;MID(F10407,5,2)&amp;"/"&amp;LEFT(F10407,4)</f>
        <v>16/03/2012</v>
      </c>
      <c r="K10407" s="39">
        <f ca="1">ROUND((TODAY()-J10407)/365.25,1)</f>
        <v>5.5</v>
      </c>
      <c r="L10407" s="26">
        <f>I10407/H10407</f>
        <v>0.22299993676598237</v>
      </c>
    </row>
    <row r="10408" spans="1:12" x14ac:dyDescent="0.2">
      <c r="A10408" s="37" t="s">
        <v>18</v>
      </c>
      <c r="B10408" s="37" t="s">
        <v>41</v>
      </c>
      <c r="C10408" s="37" t="s">
        <v>74</v>
      </c>
      <c r="D10408" s="40" t="s">
        <v>370</v>
      </c>
      <c r="E10408" s="37" t="s">
        <v>2210</v>
      </c>
      <c r="F10408" s="37" t="s">
        <v>775</v>
      </c>
      <c r="G10408" s="37">
        <v>86</v>
      </c>
      <c r="H10408" s="38">
        <v>27232.25</v>
      </c>
      <c r="I10408" s="38">
        <v>6072.79</v>
      </c>
      <c r="J10408" s="24" t="str">
        <f>RIGHT(F10408,2)&amp;"/"&amp;MID(F10408,5,2)&amp;"/"&amp;LEFT(F10408,4)</f>
        <v>01/02/2013</v>
      </c>
      <c r="K10408" s="39">
        <f ca="1">ROUND((TODAY()-J10408)/365.25,1)</f>
        <v>4.5999999999999996</v>
      </c>
      <c r="L10408" s="26">
        <f>I10408/H10408</f>
        <v>0.22299993573795776</v>
      </c>
    </row>
    <row r="10409" spans="1:12" x14ac:dyDescent="0.2">
      <c r="A10409" s="37" t="s">
        <v>169</v>
      </c>
      <c r="B10409" s="37" t="s">
        <v>226</v>
      </c>
      <c r="C10409" s="37" t="s">
        <v>202</v>
      </c>
      <c r="D10409" s="40" t="s">
        <v>370</v>
      </c>
      <c r="E10409" s="37" t="s">
        <v>2523</v>
      </c>
      <c r="F10409" s="37" t="s">
        <v>3430</v>
      </c>
      <c r="G10409" s="37">
        <v>181</v>
      </c>
      <c r="H10409" s="38">
        <v>27370.95</v>
      </c>
      <c r="I10409" s="38">
        <v>6103.72</v>
      </c>
      <c r="J10409" s="24" t="str">
        <f>RIGHT(F10409,2)&amp;"/"&amp;MID(F10409,5,2)&amp;"/"&amp;LEFT(F10409,4)</f>
        <v>15/02/2012</v>
      </c>
      <c r="K10409" s="39">
        <f ca="1">ROUND((TODAY()-J10409)/365.25,1)</f>
        <v>5.6</v>
      </c>
      <c r="L10409" s="26">
        <f>I10409/H10409</f>
        <v>0.22299993241009172</v>
      </c>
    </row>
    <row r="10410" spans="1:12" x14ac:dyDescent="0.2">
      <c r="A10410" s="37" t="s">
        <v>18</v>
      </c>
      <c r="B10410" s="37" t="s">
        <v>41</v>
      </c>
      <c r="C10410" s="37" t="s">
        <v>74</v>
      </c>
      <c r="D10410" s="40" t="s">
        <v>370</v>
      </c>
      <c r="E10410" s="37" t="s">
        <v>8870</v>
      </c>
      <c r="F10410" s="37" t="s">
        <v>1703</v>
      </c>
      <c r="G10410" s="37">
        <v>173</v>
      </c>
      <c r="H10410" s="38">
        <v>22014.85</v>
      </c>
      <c r="I10410" s="38">
        <v>4909.3100000000004</v>
      </c>
      <c r="J10410" s="24" t="str">
        <f>RIGHT(F10410,2)&amp;"/"&amp;MID(F10410,5,2)&amp;"/"&amp;LEFT(F10410,4)</f>
        <v>27/02/2013</v>
      </c>
      <c r="K10410" s="39">
        <f ca="1">ROUND((TODAY()-J10410)/365.25,1)</f>
        <v>4.5999999999999996</v>
      </c>
      <c r="L10410" s="26">
        <f>I10410/H10410</f>
        <v>0.22299992959297932</v>
      </c>
    </row>
    <row r="10411" spans="1:12" x14ac:dyDescent="0.2">
      <c r="A10411" s="37" t="s">
        <v>169</v>
      </c>
      <c r="B10411" s="37" t="s">
        <v>223</v>
      </c>
      <c r="C10411" s="37" t="s">
        <v>198</v>
      </c>
      <c r="D10411" s="37" t="s">
        <v>370</v>
      </c>
      <c r="E10411" s="37" t="s">
        <v>6888</v>
      </c>
      <c r="F10411" s="37" t="s">
        <v>3143</v>
      </c>
      <c r="G10411" s="37">
        <v>82</v>
      </c>
      <c r="H10411" s="38">
        <v>30508.799999999999</v>
      </c>
      <c r="I10411" s="38">
        <v>6803.46</v>
      </c>
      <c r="J10411" s="24" t="str">
        <f>RIGHT(F10411,2)&amp;"/"&amp;MID(F10411,5,2)&amp;"/"&amp;LEFT(F10411,4)</f>
        <v>01/02/2012</v>
      </c>
      <c r="K10411" s="39">
        <f ca="1">ROUND((TODAY()-J10411)/365.25,1)</f>
        <v>5.6</v>
      </c>
      <c r="L10411" s="26">
        <f>I10411/H10411</f>
        <v>0.22299992133417243</v>
      </c>
    </row>
    <row r="10412" spans="1:12" x14ac:dyDescent="0.2">
      <c r="A10412" s="37" t="s">
        <v>61</v>
      </c>
      <c r="B10412" s="37" t="s">
        <v>411</v>
      </c>
      <c r="C10412" s="37" t="s">
        <v>915</v>
      </c>
      <c r="D10412" s="40" t="s">
        <v>370</v>
      </c>
      <c r="E10412" s="37" t="s">
        <v>2205</v>
      </c>
      <c r="F10412" s="37" t="s">
        <v>549</v>
      </c>
      <c r="G10412" s="37">
        <v>144</v>
      </c>
      <c r="H10412" s="38">
        <v>31166.2</v>
      </c>
      <c r="I10412" s="38">
        <v>6950.06</v>
      </c>
      <c r="J10412" s="24" t="str">
        <f>RIGHT(F10412,2)&amp;"/"&amp;MID(F10412,5,2)&amp;"/"&amp;LEFT(F10412,4)</f>
        <v>26/01/2012</v>
      </c>
      <c r="K10412" s="39">
        <f ca="1">ROUND((TODAY()-J10412)/365.25,1)</f>
        <v>5.7</v>
      </c>
      <c r="L10412" s="26">
        <f>I10412/H10412</f>
        <v>0.22299991657629098</v>
      </c>
    </row>
    <row r="10413" spans="1:12" x14ac:dyDescent="0.2">
      <c r="A10413" s="37" t="s">
        <v>18</v>
      </c>
      <c r="B10413" s="37" t="s">
        <v>59</v>
      </c>
      <c r="C10413" s="37" t="s">
        <v>4313</v>
      </c>
      <c r="D10413" s="37" t="s">
        <v>370</v>
      </c>
      <c r="E10413" s="37" t="s">
        <v>9690</v>
      </c>
      <c r="F10413" s="37" t="s">
        <v>3930</v>
      </c>
      <c r="G10413" s="37">
        <v>95</v>
      </c>
      <c r="H10413" s="38">
        <v>14923.1</v>
      </c>
      <c r="I10413" s="38">
        <v>3327.85</v>
      </c>
      <c r="J10413" s="24" t="str">
        <f>RIGHT(F10413,2)&amp;"/"&amp;MID(F10413,5,2)&amp;"/"&amp;LEFT(F10413,4)</f>
        <v>23/01/2007</v>
      </c>
      <c r="K10413" s="39">
        <f ca="1">ROUND((TODAY()-J10413)/365.25,1)</f>
        <v>10.7</v>
      </c>
      <c r="L10413" s="26">
        <f>I10413/H10413</f>
        <v>0.22299991288673263</v>
      </c>
    </row>
    <row r="10414" spans="1:12" x14ac:dyDescent="0.2">
      <c r="A10414" s="37" t="s">
        <v>61</v>
      </c>
      <c r="B10414" s="37" t="s">
        <v>393</v>
      </c>
      <c r="C10414" s="37" t="s">
        <v>30</v>
      </c>
      <c r="D10414" s="37" t="s">
        <v>370</v>
      </c>
      <c r="E10414" s="37" t="s">
        <v>6868</v>
      </c>
      <c r="F10414" s="37" t="s">
        <v>488</v>
      </c>
      <c r="G10414" s="37">
        <v>40</v>
      </c>
      <c r="H10414" s="38">
        <v>28264.9</v>
      </c>
      <c r="I10414" s="38">
        <v>6303.07</v>
      </c>
      <c r="J10414" s="24" t="str">
        <f>RIGHT(F10414,2)&amp;"/"&amp;MID(F10414,5,2)&amp;"/"&amp;LEFT(F10414,4)</f>
        <v>12/02/2014</v>
      </c>
      <c r="K10414" s="39">
        <f ca="1">ROUND((TODAY()-J10414)/365.25,1)</f>
        <v>3.6</v>
      </c>
      <c r="L10414" s="26">
        <f>I10414/H10414</f>
        <v>0.22299990447516174</v>
      </c>
    </row>
    <row r="10415" spans="1:12" x14ac:dyDescent="0.2">
      <c r="A10415" s="37" t="s">
        <v>316</v>
      </c>
      <c r="B10415" s="37" t="s">
        <v>337</v>
      </c>
      <c r="C10415" s="37" t="s">
        <v>4002</v>
      </c>
      <c r="D10415" s="40" t="s">
        <v>370</v>
      </c>
      <c r="E10415" s="37" t="s">
        <v>2534</v>
      </c>
      <c r="F10415" s="37" t="s">
        <v>2806</v>
      </c>
      <c r="G10415" s="37">
        <v>76</v>
      </c>
      <c r="H10415" s="38">
        <v>21476.959999999999</v>
      </c>
      <c r="I10415" s="38">
        <v>4789.3599999999997</v>
      </c>
      <c r="J10415" s="24" t="str">
        <f>RIGHT(F10415,2)&amp;"/"&amp;MID(F10415,5,2)&amp;"/"&amp;LEFT(F10415,4)</f>
        <v>04/06/2014</v>
      </c>
      <c r="K10415" s="39">
        <f ca="1">ROUND((TODAY()-J10415)/365.25,1)</f>
        <v>3.3</v>
      </c>
      <c r="L10415" s="26">
        <f>I10415/H10415</f>
        <v>0.22299990315202897</v>
      </c>
    </row>
    <row r="10416" spans="1:12" x14ac:dyDescent="0.2">
      <c r="A10416" s="37" t="s">
        <v>18</v>
      </c>
      <c r="B10416" s="37" t="s">
        <v>41</v>
      </c>
      <c r="C10416" s="37" t="s">
        <v>74</v>
      </c>
      <c r="D10416" s="40" t="s">
        <v>370</v>
      </c>
      <c r="E10416" s="37" t="s">
        <v>4168</v>
      </c>
      <c r="F10416" s="37" t="s">
        <v>869</v>
      </c>
      <c r="G10416" s="37">
        <v>124</v>
      </c>
      <c r="H10416" s="38">
        <v>23668.799999999999</v>
      </c>
      <c r="I10416" s="38">
        <v>5278.14</v>
      </c>
      <c r="J10416" s="24" t="str">
        <f>RIGHT(F10416,2)&amp;"/"&amp;MID(F10416,5,2)&amp;"/"&amp;LEFT(F10416,4)</f>
        <v>16/04/2012</v>
      </c>
      <c r="K10416" s="39">
        <f ca="1">ROUND((TODAY()-J10416)/365.25,1)</f>
        <v>5.4</v>
      </c>
      <c r="L10416" s="26">
        <f>I10416/H10416</f>
        <v>0.22299989860068953</v>
      </c>
    </row>
    <row r="10417" spans="1:12" x14ac:dyDescent="0.2">
      <c r="A10417" s="37" t="s">
        <v>169</v>
      </c>
      <c r="B10417" s="37" t="s">
        <v>7404</v>
      </c>
      <c r="C10417" s="37" t="s">
        <v>171</v>
      </c>
      <c r="D10417" s="37" t="s">
        <v>370</v>
      </c>
      <c r="E10417" s="37" t="s">
        <v>6889</v>
      </c>
      <c r="F10417" s="37" t="s">
        <v>5994</v>
      </c>
      <c r="G10417" s="37">
        <v>72</v>
      </c>
      <c r="H10417" s="38">
        <v>9737</v>
      </c>
      <c r="I10417" s="38">
        <v>2171.35</v>
      </c>
      <c r="J10417" s="24" t="str">
        <f>RIGHT(F10417,2)&amp;"/"&amp;MID(F10417,5,2)&amp;"/"&amp;LEFT(F10417,4)</f>
        <v>14/04/2010</v>
      </c>
      <c r="K10417" s="39">
        <f ca="1">ROUND((TODAY()-J10417)/365.25,1)</f>
        <v>7.4</v>
      </c>
      <c r="L10417" s="26">
        <f>I10417/H10417</f>
        <v>0.22299989729896272</v>
      </c>
    </row>
    <row r="10418" spans="1:12" x14ac:dyDescent="0.2">
      <c r="A10418" s="37" t="s">
        <v>61</v>
      </c>
      <c r="B10418" s="37" t="s">
        <v>411</v>
      </c>
      <c r="C10418" s="37" t="s">
        <v>915</v>
      </c>
      <c r="D10418" s="40" t="s">
        <v>370</v>
      </c>
      <c r="E10418" s="37" t="s">
        <v>5577</v>
      </c>
      <c r="F10418" s="37" t="s">
        <v>1248</v>
      </c>
      <c r="G10418" s="37">
        <v>124</v>
      </c>
      <c r="H10418" s="38">
        <v>29780.15</v>
      </c>
      <c r="I10418" s="38">
        <v>6640.97</v>
      </c>
      <c r="J10418" s="24" t="str">
        <f>RIGHT(F10418,2)&amp;"/"&amp;MID(F10418,5,2)&amp;"/"&amp;LEFT(F10418,4)</f>
        <v>18/01/2012</v>
      </c>
      <c r="K10418" s="39">
        <f ca="1">ROUND((TODAY()-J10418)/365.25,1)</f>
        <v>5.7</v>
      </c>
      <c r="L10418" s="26">
        <f>I10418/H10418</f>
        <v>0.22299988415102007</v>
      </c>
    </row>
    <row r="10419" spans="1:12" x14ac:dyDescent="0.2">
      <c r="A10419" s="37" t="s">
        <v>169</v>
      </c>
      <c r="B10419" s="37" t="s">
        <v>1081</v>
      </c>
      <c r="C10419" s="37" t="s">
        <v>10084</v>
      </c>
      <c r="D10419" s="37" t="s">
        <v>370</v>
      </c>
      <c r="E10419" s="37" t="s">
        <v>9692</v>
      </c>
      <c r="F10419" s="37" t="s">
        <v>603</v>
      </c>
      <c r="G10419" s="37">
        <v>89</v>
      </c>
      <c r="H10419" s="38">
        <v>48093.3</v>
      </c>
      <c r="I10419" s="38">
        <v>10724.8</v>
      </c>
      <c r="J10419" s="24" t="str">
        <f>RIGHT(F10419,2)&amp;"/"&amp;MID(F10419,5,2)&amp;"/"&amp;LEFT(F10419,4)</f>
        <v>04/11/2011</v>
      </c>
      <c r="K10419" s="39">
        <f ca="1">ROUND((TODAY()-J10419)/365.25,1)</f>
        <v>5.9</v>
      </c>
      <c r="L10419" s="26">
        <f>I10419/H10419</f>
        <v>0.22299987732178908</v>
      </c>
    </row>
    <row r="10420" spans="1:12" x14ac:dyDescent="0.2">
      <c r="A10420" s="37" t="s">
        <v>18</v>
      </c>
      <c r="B10420" s="37" t="s">
        <v>24</v>
      </c>
      <c r="C10420" s="37" t="s">
        <v>35</v>
      </c>
      <c r="D10420" s="37" t="s">
        <v>370</v>
      </c>
      <c r="E10420" s="37" t="s">
        <v>9699</v>
      </c>
      <c r="F10420" s="37" t="s">
        <v>1289</v>
      </c>
      <c r="G10420" s="37">
        <v>215</v>
      </c>
      <c r="H10420" s="38">
        <v>14235.3</v>
      </c>
      <c r="I10420" s="38">
        <v>3174.47</v>
      </c>
      <c r="J10420" s="24" t="str">
        <f>RIGHT(F10420,2)&amp;"/"&amp;MID(F10420,5,2)&amp;"/"&amp;LEFT(F10420,4)</f>
        <v>31/03/2008</v>
      </c>
      <c r="K10420" s="39">
        <f ca="1">ROUND((TODAY()-J10420)/365.25,1)</f>
        <v>9.5</v>
      </c>
      <c r="L10420" s="26">
        <f>I10420/H10420</f>
        <v>0.22299986652898077</v>
      </c>
    </row>
    <row r="10421" spans="1:12" x14ac:dyDescent="0.2">
      <c r="A10421" s="37" t="s">
        <v>61</v>
      </c>
      <c r="B10421" s="37" t="s">
        <v>411</v>
      </c>
      <c r="C10421" s="37" t="s">
        <v>915</v>
      </c>
      <c r="D10421" s="37" t="s">
        <v>370</v>
      </c>
      <c r="E10421" s="37" t="s">
        <v>6895</v>
      </c>
      <c r="F10421" s="37" t="s">
        <v>1431</v>
      </c>
      <c r="G10421" s="37">
        <v>162</v>
      </c>
      <c r="H10421" s="38">
        <v>29066.7</v>
      </c>
      <c r="I10421" s="38">
        <v>6481.87</v>
      </c>
      <c r="J10421" s="24" t="str">
        <f>RIGHT(F10421,2)&amp;"/"&amp;MID(F10421,5,2)&amp;"/"&amp;LEFT(F10421,4)</f>
        <v>23/03/2012</v>
      </c>
      <c r="K10421" s="39">
        <f ca="1">ROUND((TODAY()-J10421)/365.25,1)</f>
        <v>5.5</v>
      </c>
      <c r="L10421" s="26">
        <f>I10421/H10421</f>
        <v>0.22299985894511587</v>
      </c>
    </row>
    <row r="10422" spans="1:12" x14ac:dyDescent="0.2">
      <c r="A10422" s="37" t="s">
        <v>339</v>
      </c>
      <c r="B10422" s="37" t="s">
        <v>354</v>
      </c>
      <c r="C10422" s="37" t="s">
        <v>1213</v>
      </c>
      <c r="D10422" s="40" t="s">
        <v>370</v>
      </c>
      <c r="E10422" s="37" t="s">
        <v>4156</v>
      </c>
      <c r="F10422" s="37" t="s">
        <v>1961</v>
      </c>
      <c r="G10422" s="37">
        <v>93</v>
      </c>
      <c r="H10422" s="38">
        <v>7087</v>
      </c>
      <c r="I10422" s="38">
        <v>1580.4</v>
      </c>
      <c r="J10422" s="24" t="str">
        <f>RIGHT(F10422,2)&amp;"/"&amp;MID(F10422,5,2)&amp;"/"&amp;LEFT(F10422,4)</f>
        <v>21/11/2005</v>
      </c>
      <c r="K10422" s="39">
        <f ca="1">ROUND((TODAY()-J10422)/365.25,1)</f>
        <v>11.8</v>
      </c>
      <c r="L10422" s="26">
        <f>I10422/H10422</f>
        <v>0.2229998588965712</v>
      </c>
    </row>
    <row r="10423" spans="1:12" x14ac:dyDescent="0.2">
      <c r="A10423" s="37" t="s">
        <v>18</v>
      </c>
      <c r="B10423" s="37" t="s">
        <v>41</v>
      </c>
      <c r="C10423" s="37" t="s">
        <v>74</v>
      </c>
      <c r="D10423" s="40" t="s">
        <v>370</v>
      </c>
      <c r="E10423" s="37" t="s">
        <v>2515</v>
      </c>
      <c r="F10423" s="37" t="s">
        <v>2590</v>
      </c>
      <c r="G10423" s="37">
        <v>149</v>
      </c>
      <c r="H10423" s="38">
        <v>25066.25</v>
      </c>
      <c r="I10423" s="38">
        <v>5589.77</v>
      </c>
      <c r="J10423" s="24" t="str">
        <f>RIGHT(F10423,2)&amp;"/"&amp;MID(F10423,5,2)&amp;"/"&amp;LEFT(F10423,4)</f>
        <v>27/03/2013</v>
      </c>
      <c r="K10423" s="39">
        <f ca="1">ROUND((TODAY()-J10423)/365.25,1)</f>
        <v>4.5</v>
      </c>
      <c r="L10423" s="26">
        <f>I10423/H10423</f>
        <v>0.22299985039644943</v>
      </c>
    </row>
    <row r="10424" spans="1:12" x14ac:dyDescent="0.2">
      <c r="A10424" s="37" t="s">
        <v>169</v>
      </c>
      <c r="B10424" s="37" t="s">
        <v>223</v>
      </c>
      <c r="C10424" s="37" t="s">
        <v>193</v>
      </c>
      <c r="D10424" s="40" t="s">
        <v>370</v>
      </c>
      <c r="E10424" s="37" t="s">
        <v>2210</v>
      </c>
      <c r="F10424" s="37" t="s">
        <v>936</v>
      </c>
      <c r="G10424" s="37">
        <v>40</v>
      </c>
      <c r="H10424" s="38">
        <v>32759.35</v>
      </c>
      <c r="I10424" s="38">
        <v>7305.33</v>
      </c>
      <c r="J10424" s="24" t="str">
        <f>RIGHT(F10424,2)&amp;"/"&amp;MID(F10424,5,2)&amp;"/"&amp;LEFT(F10424,4)</f>
        <v>12/04/2012</v>
      </c>
      <c r="K10424" s="39">
        <f ca="1">ROUND((TODAY()-J10424)/365.25,1)</f>
        <v>5.4</v>
      </c>
      <c r="L10424" s="26">
        <f>I10424/H10424</f>
        <v>0.22299984584553723</v>
      </c>
    </row>
    <row r="10425" spans="1:12" x14ac:dyDescent="0.2">
      <c r="A10425" s="37" t="s">
        <v>169</v>
      </c>
      <c r="B10425" s="37" t="s">
        <v>226</v>
      </c>
      <c r="C10425" s="37" t="s">
        <v>202</v>
      </c>
      <c r="D10425" s="37" t="s">
        <v>370</v>
      </c>
      <c r="E10425" s="37" t="s">
        <v>9695</v>
      </c>
      <c r="F10425" s="37" t="s">
        <v>4435</v>
      </c>
      <c r="G10425" s="37">
        <v>114</v>
      </c>
      <c r="H10425" s="38">
        <v>27228.45</v>
      </c>
      <c r="I10425" s="38">
        <v>6071.94</v>
      </c>
      <c r="J10425" s="24" t="str">
        <f>RIGHT(F10425,2)&amp;"/"&amp;MID(F10425,5,2)&amp;"/"&amp;LEFT(F10425,4)</f>
        <v>06/10/2011</v>
      </c>
      <c r="K10425" s="39">
        <f ca="1">ROUND((TODAY()-J10425)/365.25,1)</f>
        <v>6</v>
      </c>
      <c r="L10425" s="26">
        <f>I10425/H10425</f>
        <v>0.22299984024063063</v>
      </c>
    </row>
    <row r="10426" spans="1:12" x14ac:dyDescent="0.2">
      <c r="A10426" s="37" t="s">
        <v>61</v>
      </c>
      <c r="B10426" s="37" t="s">
        <v>5816</v>
      </c>
      <c r="C10426" s="37" t="s">
        <v>87</v>
      </c>
      <c r="D10426" s="40" t="s">
        <v>370</v>
      </c>
      <c r="E10426" s="37" t="s">
        <v>5596</v>
      </c>
      <c r="F10426" s="37" t="s">
        <v>2633</v>
      </c>
      <c r="G10426" s="37">
        <v>106</v>
      </c>
      <c r="H10426" s="38">
        <v>33175.449999999997</v>
      </c>
      <c r="I10426" s="38">
        <v>7398.12</v>
      </c>
      <c r="J10426" s="24" t="str">
        <f>RIGHT(F10426,2)&amp;"/"&amp;MID(F10426,5,2)&amp;"/"&amp;LEFT(F10426,4)</f>
        <v>30/05/2008</v>
      </c>
      <c r="K10426" s="39">
        <f ca="1">ROUND((TODAY()-J10426)/365.25,1)</f>
        <v>9.3000000000000007</v>
      </c>
      <c r="L10426" s="26">
        <f>I10426/H10426</f>
        <v>0.22299983873617391</v>
      </c>
    </row>
    <row r="10427" spans="1:12" x14ac:dyDescent="0.2">
      <c r="A10427" s="37" t="s">
        <v>61</v>
      </c>
      <c r="B10427" s="37" t="s">
        <v>411</v>
      </c>
      <c r="C10427" s="37" t="s">
        <v>915</v>
      </c>
      <c r="D10427" s="40" t="s">
        <v>370</v>
      </c>
      <c r="E10427" s="37" t="s">
        <v>2211</v>
      </c>
      <c r="F10427" s="37" t="s">
        <v>792</v>
      </c>
      <c r="G10427" s="37">
        <v>147</v>
      </c>
      <c r="H10427" s="38">
        <v>31049.35</v>
      </c>
      <c r="I10427" s="38">
        <v>6924</v>
      </c>
      <c r="J10427" s="24" t="str">
        <f>RIGHT(F10427,2)&amp;"/"&amp;MID(F10427,5,2)&amp;"/"&amp;LEFT(F10427,4)</f>
        <v>23/02/2012</v>
      </c>
      <c r="K10427" s="39">
        <f ca="1">ROUND((TODAY()-J10427)/365.25,1)</f>
        <v>5.6</v>
      </c>
      <c r="L10427" s="26">
        <f>I10427/H10427</f>
        <v>0.22299983735569345</v>
      </c>
    </row>
    <row r="10428" spans="1:12" x14ac:dyDescent="0.2">
      <c r="A10428" s="37" t="s">
        <v>18</v>
      </c>
      <c r="B10428" s="37" t="s">
        <v>41</v>
      </c>
      <c r="C10428" s="37" t="s">
        <v>606</v>
      </c>
      <c r="D10428" s="40" t="s">
        <v>370</v>
      </c>
      <c r="E10428" s="37" t="s">
        <v>2216</v>
      </c>
      <c r="F10428" s="37" t="s">
        <v>422</v>
      </c>
      <c r="G10428" s="37">
        <v>35</v>
      </c>
      <c r="H10428" s="38">
        <v>36477.65</v>
      </c>
      <c r="I10428" s="38">
        <v>8134.51</v>
      </c>
      <c r="J10428" s="24" t="str">
        <f>RIGHT(F10428,2)&amp;"/"&amp;MID(F10428,5,2)&amp;"/"&amp;LEFT(F10428,4)</f>
        <v>29/05/2013</v>
      </c>
      <c r="K10428" s="39">
        <f ca="1">ROUND((TODAY()-J10428)/365.25,1)</f>
        <v>4.3</v>
      </c>
      <c r="L10428" s="26">
        <f>I10428/H10428</f>
        <v>0.22299983688642222</v>
      </c>
    </row>
    <row r="10429" spans="1:12" x14ac:dyDescent="0.2">
      <c r="A10429" s="37" t="s">
        <v>169</v>
      </c>
      <c r="B10429" s="37" t="s">
        <v>226</v>
      </c>
      <c r="C10429" s="37" t="s">
        <v>202</v>
      </c>
      <c r="D10429" s="40" t="s">
        <v>370</v>
      </c>
      <c r="E10429" s="37" t="s">
        <v>2517</v>
      </c>
      <c r="F10429" s="37" t="s">
        <v>558</v>
      </c>
      <c r="G10429" s="37">
        <v>115</v>
      </c>
      <c r="H10429" s="38">
        <v>28568.9</v>
      </c>
      <c r="I10429" s="38">
        <v>6370.86</v>
      </c>
      <c r="J10429" s="24" t="str">
        <f>RIGHT(F10429,2)&amp;"/"&amp;MID(F10429,5,2)&amp;"/"&amp;LEFT(F10429,4)</f>
        <v>03/06/2011</v>
      </c>
      <c r="K10429" s="39">
        <f ca="1">ROUND((TODAY()-J10429)/365.25,1)</f>
        <v>6.3</v>
      </c>
      <c r="L10429" s="26">
        <f>I10429/H10429</f>
        <v>0.22299983548544045</v>
      </c>
    </row>
    <row r="10430" spans="1:12" x14ac:dyDescent="0.2">
      <c r="A10430" s="37" t="s">
        <v>61</v>
      </c>
      <c r="B10430" s="37" t="s">
        <v>8086</v>
      </c>
      <c r="C10430" s="37" t="s">
        <v>87</v>
      </c>
      <c r="D10430" s="37" t="s">
        <v>370</v>
      </c>
      <c r="E10430" s="37" t="s">
        <v>7974</v>
      </c>
      <c r="F10430" s="37" t="s">
        <v>1895</v>
      </c>
      <c r="G10430" s="37">
        <v>115</v>
      </c>
      <c r="H10430" s="38">
        <v>29719.35</v>
      </c>
      <c r="I10430" s="38">
        <v>6627.41</v>
      </c>
      <c r="J10430" s="24" t="str">
        <f>RIGHT(F10430,2)&amp;"/"&amp;MID(F10430,5,2)&amp;"/"&amp;LEFT(F10430,4)</f>
        <v>31/07/2008</v>
      </c>
      <c r="K10430" s="39">
        <f ca="1">ROUND((TODAY()-J10430)/365.25,1)</f>
        <v>9.1</v>
      </c>
      <c r="L10430" s="26">
        <f>I10430/H10430</f>
        <v>0.22299983007703736</v>
      </c>
    </row>
    <row r="10431" spans="1:12" x14ac:dyDescent="0.2">
      <c r="A10431" s="37" t="s">
        <v>61</v>
      </c>
      <c r="B10431" s="37" t="s">
        <v>411</v>
      </c>
      <c r="C10431" s="37" t="s">
        <v>915</v>
      </c>
      <c r="D10431" s="40" t="s">
        <v>370</v>
      </c>
      <c r="E10431" s="37" t="s">
        <v>8877</v>
      </c>
      <c r="F10431" s="37" t="s">
        <v>427</v>
      </c>
      <c r="G10431" s="37">
        <v>81</v>
      </c>
      <c r="H10431" s="38">
        <v>32918.949999999997</v>
      </c>
      <c r="I10431" s="38">
        <v>7340.92</v>
      </c>
      <c r="J10431" s="24" t="str">
        <f>RIGHT(F10431,2)&amp;"/"&amp;MID(F10431,5,2)&amp;"/"&amp;LEFT(F10431,4)</f>
        <v>27/10/2011</v>
      </c>
      <c r="K10431" s="39">
        <f ca="1">ROUND((TODAY()-J10431)/365.25,1)</f>
        <v>5.9</v>
      </c>
      <c r="L10431" s="26">
        <f>I10431/H10431</f>
        <v>0.2229998222908082</v>
      </c>
    </row>
    <row r="10432" spans="1:12" x14ac:dyDescent="0.2">
      <c r="A10432" s="37" t="s">
        <v>18</v>
      </c>
      <c r="B10432" s="37" t="s">
        <v>4280</v>
      </c>
      <c r="C10432" s="37" t="s">
        <v>4281</v>
      </c>
      <c r="D10432" s="40" t="s">
        <v>370</v>
      </c>
      <c r="E10432" s="37" t="s">
        <v>4214</v>
      </c>
      <c r="F10432" s="37" t="s">
        <v>4282</v>
      </c>
      <c r="G10432" s="37">
        <v>8</v>
      </c>
      <c r="H10432" s="38">
        <v>44766</v>
      </c>
      <c r="I10432" s="38">
        <v>9982.81</v>
      </c>
      <c r="J10432" s="24" t="str">
        <f>RIGHT(F10432,2)&amp;"/"&amp;MID(F10432,5,2)&amp;"/"&amp;LEFT(F10432,4)</f>
        <v>11/08/2015</v>
      </c>
      <c r="K10432" s="39">
        <f ca="1">ROUND((TODAY()-J10432)/365.25,1)</f>
        <v>2.1</v>
      </c>
      <c r="L10432" s="26">
        <f>I10432/H10432</f>
        <v>0.22299982129294552</v>
      </c>
    </row>
    <row r="10433" spans="1:12" x14ac:dyDescent="0.2">
      <c r="A10433" s="37" t="s">
        <v>18</v>
      </c>
      <c r="B10433" s="37" t="s">
        <v>24</v>
      </c>
      <c r="C10433" s="37" t="s">
        <v>7989</v>
      </c>
      <c r="D10433" s="37" t="s">
        <v>370</v>
      </c>
      <c r="E10433" s="37" t="s">
        <v>7974</v>
      </c>
      <c r="F10433" s="37" t="s">
        <v>2041</v>
      </c>
      <c r="G10433" s="37">
        <v>55</v>
      </c>
      <c r="H10433" s="38">
        <v>30942</v>
      </c>
      <c r="I10433" s="38">
        <v>6900.06</v>
      </c>
      <c r="J10433" s="24" t="str">
        <f>RIGHT(F10433,2)&amp;"/"&amp;MID(F10433,5,2)&amp;"/"&amp;LEFT(F10433,4)</f>
        <v>29/08/2014</v>
      </c>
      <c r="K10433" s="39">
        <f ca="1">ROUND((TODAY()-J10433)/365.25,1)</f>
        <v>3.1</v>
      </c>
      <c r="L10433" s="26">
        <f>I10433/H10433</f>
        <v>0.22299980608881134</v>
      </c>
    </row>
    <row r="10434" spans="1:12" x14ac:dyDescent="0.2">
      <c r="A10434" s="37" t="s">
        <v>169</v>
      </c>
      <c r="B10434" s="37" t="s">
        <v>9358</v>
      </c>
      <c r="C10434" s="37" t="s">
        <v>6351</v>
      </c>
      <c r="D10434" s="40" t="s">
        <v>370</v>
      </c>
      <c r="E10434" s="37" t="s">
        <v>8866</v>
      </c>
      <c r="F10434" s="37" t="s">
        <v>5463</v>
      </c>
      <c r="G10434" s="37">
        <v>28</v>
      </c>
      <c r="H10434" s="38">
        <v>40782.1</v>
      </c>
      <c r="I10434" s="38">
        <v>9094.4</v>
      </c>
      <c r="J10434" s="24" t="str">
        <f>RIGHT(F10434,2)&amp;"/"&amp;MID(F10434,5,2)&amp;"/"&amp;LEFT(F10434,4)</f>
        <v>27/04/2015</v>
      </c>
      <c r="K10434" s="39">
        <f ca="1">ROUND((TODAY()-J10434)/365.25,1)</f>
        <v>2.4</v>
      </c>
      <c r="L10434" s="26">
        <f>I10434/H10434</f>
        <v>0.22299979647933774</v>
      </c>
    </row>
    <row r="10435" spans="1:12" x14ac:dyDescent="0.2">
      <c r="A10435" s="37" t="s">
        <v>169</v>
      </c>
      <c r="B10435" s="37" t="s">
        <v>223</v>
      </c>
      <c r="C10435" s="37" t="s">
        <v>198</v>
      </c>
      <c r="D10435" s="37" t="s">
        <v>370</v>
      </c>
      <c r="E10435" s="37" t="s">
        <v>7956</v>
      </c>
      <c r="F10435" s="37" t="s">
        <v>452</v>
      </c>
      <c r="G10435" s="37">
        <v>58</v>
      </c>
      <c r="H10435" s="38">
        <v>28738.95</v>
      </c>
      <c r="I10435" s="38">
        <v>6408.78</v>
      </c>
      <c r="J10435" s="24" t="str">
        <f>RIGHT(F10435,2)&amp;"/"&amp;MID(F10435,5,2)&amp;"/"&amp;LEFT(F10435,4)</f>
        <v>14/11/2011</v>
      </c>
      <c r="K10435" s="39">
        <f ca="1">ROUND((TODAY()-J10435)/365.25,1)</f>
        <v>5.9</v>
      </c>
      <c r="L10435" s="26">
        <f>I10435/H10435</f>
        <v>0.22299979644350262</v>
      </c>
    </row>
    <row r="10436" spans="1:12" x14ac:dyDescent="0.2">
      <c r="A10436" s="37" t="s">
        <v>169</v>
      </c>
      <c r="B10436" s="37" t="s">
        <v>179</v>
      </c>
      <c r="C10436" s="37" t="s">
        <v>551</v>
      </c>
      <c r="D10436" s="40" t="s">
        <v>370</v>
      </c>
      <c r="E10436" s="37" t="s">
        <v>2208</v>
      </c>
      <c r="F10436" s="37" t="s">
        <v>1252</v>
      </c>
      <c r="G10436" s="37">
        <v>110</v>
      </c>
      <c r="H10436" s="38">
        <v>17517.55</v>
      </c>
      <c r="I10436" s="38">
        <v>3906.41</v>
      </c>
      <c r="J10436" s="24" t="str">
        <f>RIGHT(F10436,2)&amp;"/"&amp;MID(F10436,5,2)&amp;"/"&amp;LEFT(F10436,4)</f>
        <v>25/02/2009</v>
      </c>
      <c r="K10436" s="39">
        <f ca="1">ROUND((TODAY()-J10436)/365.25,1)</f>
        <v>8.6</v>
      </c>
      <c r="L10436" s="26">
        <f>I10436/H10436</f>
        <v>0.22299979163752923</v>
      </c>
    </row>
    <row r="10437" spans="1:12" x14ac:dyDescent="0.2">
      <c r="A10437" s="37" t="s">
        <v>263</v>
      </c>
      <c r="B10437" s="37" t="s">
        <v>264</v>
      </c>
      <c r="C10437" s="37" t="s">
        <v>265</v>
      </c>
      <c r="D10437" s="40" t="s">
        <v>370</v>
      </c>
      <c r="E10437" s="37" t="s">
        <v>5589</v>
      </c>
      <c r="F10437" s="37" t="s">
        <v>6314</v>
      </c>
      <c r="G10437" s="37">
        <v>218</v>
      </c>
      <c r="H10437" s="38">
        <v>9224</v>
      </c>
      <c r="I10437" s="38">
        <v>2056.9499999999998</v>
      </c>
      <c r="J10437" s="24" t="str">
        <f>RIGHT(F10437,2)&amp;"/"&amp;MID(F10437,5,2)&amp;"/"&amp;LEFT(F10437,4)</f>
        <v>08/03/2007</v>
      </c>
      <c r="K10437" s="39">
        <f ca="1">ROUND((TODAY()-J10437)/365.25,1)</f>
        <v>10.5</v>
      </c>
      <c r="L10437" s="26">
        <f>I10437/H10437</f>
        <v>0.22299978317432781</v>
      </c>
    </row>
    <row r="10438" spans="1:12" x14ac:dyDescent="0.2">
      <c r="A10438" s="37" t="s">
        <v>18</v>
      </c>
      <c r="B10438" s="37" t="s">
        <v>41</v>
      </c>
      <c r="C10438" s="37" t="s">
        <v>5637</v>
      </c>
      <c r="D10438" s="40" t="s">
        <v>370</v>
      </c>
      <c r="E10438" s="37" t="s">
        <v>5638</v>
      </c>
      <c r="F10438" s="37" t="s">
        <v>1206</v>
      </c>
      <c r="G10438" s="37">
        <v>104</v>
      </c>
      <c r="H10438" s="38">
        <v>24764.15</v>
      </c>
      <c r="I10438" s="38">
        <v>5522.4</v>
      </c>
      <c r="J10438" s="24" t="str">
        <f>RIGHT(F10438,2)&amp;"/"&amp;MID(F10438,5,2)&amp;"/"&amp;LEFT(F10438,4)</f>
        <v>07/12/2012</v>
      </c>
      <c r="K10438" s="39">
        <f ca="1">ROUND((TODAY()-J10438)/365.25,1)</f>
        <v>4.8</v>
      </c>
      <c r="L10438" s="26">
        <f>I10438/H10438</f>
        <v>0.2229997799238011</v>
      </c>
    </row>
    <row r="10439" spans="1:12" x14ac:dyDescent="0.2">
      <c r="A10439" s="37" t="s">
        <v>61</v>
      </c>
      <c r="B10439" s="37" t="s">
        <v>387</v>
      </c>
      <c r="C10439" s="37" t="s">
        <v>1266</v>
      </c>
      <c r="D10439" s="40" t="s">
        <v>370</v>
      </c>
      <c r="E10439" s="37" t="s">
        <v>2205</v>
      </c>
      <c r="F10439" s="37" t="s">
        <v>788</v>
      </c>
      <c r="G10439" s="37">
        <v>45</v>
      </c>
      <c r="H10439" s="38">
        <v>18098</v>
      </c>
      <c r="I10439" s="38">
        <v>4035.85</v>
      </c>
      <c r="J10439" s="24" t="str">
        <f>RIGHT(F10439,2)&amp;"/"&amp;MID(F10439,5,2)&amp;"/"&amp;LEFT(F10439,4)</f>
        <v>22/05/2012</v>
      </c>
      <c r="K10439" s="39">
        <f ca="1">ROUND((TODAY()-J10439)/365.25,1)</f>
        <v>5.3</v>
      </c>
      <c r="L10439" s="26">
        <f>I10439/H10439</f>
        <v>0.22299977898110288</v>
      </c>
    </row>
    <row r="10440" spans="1:12" x14ac:dyDescent="0.2">
      <c r="A10440" s="37" t="s">
        <v>61</v>
      </c>
      <c r="B10440" s="37" t="s">
        <v>100</v>
      </c>
      <c r="C10440" s="37" t="s">
        <v>5840</v>
      </c>
      <c r="D10440" s="40" t="s">
        <v>370</v>
      </c>
      <c r="E10440" s="37" t="s">
        <v>8877</v>
      </c>
      <c r="F10440" s="37" t="s">
        <v>6692</v>
      </c>
      <c r="G10440" s="37">
        <v>33</v>
      </c>
      <c r="H10440" s="38">
        <v>27393.75</v>
      </c>
      <c r="I10440" s="38">
        <v>6108.8</v>
      </c>
      <c r="J10440" s="24" t="str">
        <f>RIGHT(F10440,2)&amp;"/"&amp;MID(F10440,5,2)&amp;"/"&amp;LEFT(F10440,4)</f>
        <v>16/06/2014</v>
      </c>
      <c r="K10440" s="39">
        <f ca="1">ROUND((TODAY()-J10440)/365.25,1)</f>
        <v>3.3</v>
      </c>
      <c r="L10440" s="26">
        <f>I10440/H10440</f>
        <v>0.22299977184576775</v>
      </c>
    </row>
    <row r="10441" spans="1:12" x14ac:dyDescent="0.2">
      <c r="A10441" s="37" t="s">
        <v>339</v>
      </c>
      <c r="B10441" s="37" t="s">
        <v>348</v>
      </c>
      <c r="C10441" s="37" t="s">
        <v>6778</v>
      </c>
      <c r="D10441" s="40" t="s">
        <v>370</v>
      </c>
      <c r="E10441" s="37" t="s">
        <v>5598</v>
      </c>
      <c r="F10441" s="37" t="s">
        <v>6779</v>
      </c>
      <c r="G10441" s="37">
        <v>1</v>
      </c>
      <c r="H10441" s="38">
        <v>35159.050000000003</v>
      </c>
      <c r="I10441" s="38">
        <v>7840.46</v>
      </c>
      <c r="J10441" s="24" t="str">
        <f>RIGHT(F10441,2)&amp;"/"&amp;MID(F10441,5,2)&amp;"/"&amp;LEFT(F10441,4)</f>
        <v>24/02/2015</v>
      </c>
      <c r="K10441" s="39">
        <f ca="1">ROUND((TODAY()-J10441)/365.25,1)</f>
        <v>2.6</v>
      </c>
      <c r="L10441" s="26">
        <f>I10441/H10441</f>
        <v>0.22299976819623965</v>
      </c>
    </row>
    <row r="10442" spans="1:12" x14ac:dyDescent="0.2">
      <c r="A10442" s="37" t="s">
        <v>61</v>
      </c>
      <c r="B10442" s="37" t="s">
        <v>411</v>
      </c>
      <c r="C10442" s="37" t="s">
        <v>915</v>
      </c>
      <c r="D10442" s="37" t="s">
        <v>370</v>
      </c>
      <c r="E10442" s="37" t="s">
        <v>6867</v>
      </c>
      <c r="F10442" s="37" t="s">
        <v>790</v>
      </c>
      <c r="G10442" s="37">
        <v>146</v>
      </c>
      <c r="H10442" s="38">
        <v>28174.65</v>
      </c>
      <c r="I10442" s="38">
        <v>6282.94</v>
      </c>
      <c r="J10442" s="24" t="str">
        <f>RIGHT(F10442,2)&amp;"/"&amp;MID(F10442,5,2)&amp;"/"&amp;LEFT(F10442,4)</f>
        <v>22/11/2011</v>
      </c>
      <c r="K10442" s="39">
        <f ca="1">ROUND((TODAY()-J10442)/365.25,1)</f>
        <v>5.8</v>
      </c>
      <c r="L10442" s="26">
        <f>I10442/H10442</f>
        <v>0.22299975332435359</v>
      </c>
    </row>
    <row r="10443" spans="1:12" x14ac:dyDescent="0.2">
      <c r="A10443" s="37" t="s">
        <v>3789</v>
      </c>
      <c r="B10443" s="37" t="s">
        <v>5270</v>
      </c>
      <c r="C10443" s="37" t="s">
        <v>28</v>
      </c>
      <c r="D10443" s="40" t="s">
        <v>370</v>
      </c>
      <c r="E10443" s="37" t="s">
        <v>4180</v>
      </c>
      <c r="F10443" s="37" t="s">
        <v>2562</v>
      </c>
      <c r="G10443" s="37">
        <v>120</v>
      </c>
      <c r="H10443" s="38">
        <v>11941</v>
      </c>
      <c r="I10443" s="38">
        <v>2662.84</v>
      </c>
      <c r="J10443" s="24" t="str">
        <f>RIGHT(F10443,2)&amp;"/"&amp;MID(F10443,5,2)&amp;"/"&amp;LEFT(F10443,4)</f>
        <v>26/06/2012</v>
      </c>
      <c r="K10443" s="39">
        <f ca="1">ROUND((TODAY()-J10443)/365.25,1)</f>
        <v>5.2</v>
      </c>
      <c r="L10443" s="26">
        <f>I10443/H10443</f>
        <v>0.22299974876476009</v>
      </c>
    </row>
    <row r="10444" spans="1:12" x14ac:dyDescent="0.2">
      <c r="A10444" s="37" t="s">
        <v>18</v>
      </c>
      <c r="B10444" s="37" t="s">
        <v>59</v>
      </c>
      <c r="C10444" s="37" t="s">
        <v>4313</v>
      </c>
      <c r="D10444" s="40" t="s">
        <v>370</v>
      </c>
      <c r="E10444" s="37" t="s">
        <v>5610</v>
      </c>
      <c r="F10444" s="37" t="s">
        <v>523</v>
      </c>
      <c r="G10444" s="37">
        <v>181</v>
      </c>
      <c r="H10444" s="38">
        <v>11051</v>
      </c>
      <c r="I10444" s="38">
        <v>2464.37</v>
      </c>
      <c r="J10444" s="24" t="str">
        <f>RIGHT(F10444,2)&amp;"/"&amp;MID(F10444,5,2)&amp;"/"&amp;LEFT(F10444,4)</f>
        <v>27/09/2006</v>
      </c>
      <c r="K10444" s="39">
        <f ca="1">ROUND((TODAY()-J10444)/365.25,1)</f>
        <v>11</v>
      </c>
      <c r="L10444" s="26">
        <f>I10444/H10444</f>
        <v>0.22299972853135461</v>
      </c>
    </row>
    <row r="10445" spans="1:12" x14ac:dyDescent="0.2">
      <c r="A10445" s="37" t="s">
        <v>18</v>
      </c>
      <c r="B10445" s="37" t="s">
        <v>41</v>
      </c>
      <c r="C10445" s="37" t="s">
        <v>74</v>
      </c>
      <c r="D10445" s="37" t="s">
        <v>370</v>
      </c>
      <c r="E10445" s="37" t="s">
        <v>9695</v>
      </c>
      <c r="F10445" s="37" t="s">
        <v>4516</v>
      </c>
      <c r="G10445" s="37">
        <v>138</v>
      </c>
      <c r="H10445" s="38">
        <v>24338.55</v>
      </c>
      <c r="I10445" s="38">
        <v>5427.49</v>
      </c>
      <c r="J10445" s="24" t="str">
        <f>RIGHT(F10445,2)&amp;"/"&amp;MID(F10445,5,2)&amp;"/"&amp;LEFT(F10445,4)</f>
        <v>31/05/2013</v>
      </c>
      <c r="K10445" s="39">
        <f ca="1">ROUND((TODAY()-J10445)/365.25,1)</f>
        <v>4.3</v>
      </c>
      <c r="L10445" s="26">
        <f>I10445/H10445</f>
        <v>0.2229997267709046</v>
      </c>
    </row>
    <row r="10446" spans="1:12" x14ac:dyDescent="0.2">
      <c r="A10446" s="37" t="s">
        <v>339</v>
      </c>
      <c r="B10446" s="37" t="s">
        <v>352</v>
      </c>
      <c r="C10446" s="37" t="s">
        <v>73</v>
      </c>
      <c r="D10446" s="40" t="s">
        <v>370</v>
      </c>
      <c r="E10446" s="37" t="s">
        <v>4159</v>
      </c>
      <c r="F10446" s="37" t="s">
        <v>1850</v>
      </c>
      <c r="G10446" s="37">
        <v>71</v>
      </c>
      <c r="H10446" s="38">
        <v>22453.75</v>
      </c>
      <c r="I10446" s="38">
        <v>5007.18</v>
      </c>
      <c r="J10446" s="24" t="str">
        <f>RIGHT(F10446,2)&amp;"/"&amp;MID(F10446,5,2)&amp;"/"&amp;LEFT(F10446,4)</f>
        <v>17/04/2012</v>
      </c>
      <c r="K10446" s="39">
        <f ca="1">ROUND((TODAY()-J10446)/365.25,1)</f>
        <v>5.4</v>
      </c>
      <c r="L10446" s="26">
        <f>I10446/H10446</f>
        <v>0.22299972165005846</v>
      </c>
    </row>
    <row r="10447" spans="1:12" x14ac:dyDescent="0.2">
      <c r="A10447" s="37" t="s">
        <v>169</v>
      </c>
      <c r="B10447" s="37" t="s">
        <v>3373</v>
      </c>
      <c r="C10447" s="37" t="s">
        <v>6277</v>
      </c>
      <c r="D10447" s="37" t="s">
        <v>370</v>
      </c>
      <c r="E10447" s="37" t="s">
        <v>7990</v>
      </c>
      <c r="F10447" s="37" t="s">
        <v>5242</v>
      </c>
      <c r="G10447" s="37">
        <v>228</v>
      </c>
      <c r="H10447" s="38">
        <v>7134</v>
      </c>
      <c r="I10447" s="38">
        <v>1590.88</v>
      </c>
      <c r="J10447" s="24" t="str">
        <f>RIGHT(F10447,2)&amp;"/"&amp;MID(F10447,5,2)&amp;"/"&amp;LEFT(F10447,4)</f>
        <v>12/09/2003</v>
      </c>
      <c r="K10447" s="39">
        <f ca="1">ROUND((TODAY()-J10447)/365.25,1)</f>
        <v>14</v>
      </c>
      <c r="L10447" s="26">
        <f>I10447/H10447</f>
        <v>0.22299971965236895</v>
      </c>
    </row>
    <row r="10448" spans="1:12" x14ac:dyDescent="0.2">
      <c r="A10448" s="37" t="s">
        <v>61</v>
      </c>
      <c r="B10448" s="37" t="s">
        <v>387</v>
      </c>
      <c r="C10448" s="37" t="s">
        <v>1266</v>
      </c>
      <c r="D10448" s="40" t="s">
        <v>370</v>
      </c>
      <c r="E10448" s="37" t="s">
        <v>4214</v>
      </c>
      <c r="F10448" s="37" t="s">
        <v>1721</v>
      </c>
      <c r="G10448" s="37">
        <v>103</v>
      </c>
      <c r="H10448" s="38">
        <v>15232.8</v>
      </c>
      <c r="I10448" s="38">
        <v>3396.91</v>
      </c>
      <c r="J10448" s="24" t="str">
        <f>RIGHT(F10448,2)&amp;"/"&amp;MID(F10448,5,2)&amp;"/"&amp;LEFT(F10448,4)</f>
        <v>27/11/2012</v>
      </c>
      <c r="K10448" s="39">
        <f ca="1">ROUND((TODAY()-J10448)/365.25,1)</f>
        <v>4.8</v>
      </c>
      <c r="L10448" s="26">
        <f>I10448/H10448</f>
        <v>0.2229997111496245</v>
      </c>
    </row>
    <row r="10449" spans="1:12" x14ac:dyDescent="0.2">
      <c r="A10449" s="37" t="s">
        <v>61</v>
      </c>
      <c r="B10449" s="37" t="s">
        <v>411</v>
      </c>
      <c r="C10449" s="37" t="s">
        <v>8080</v>
      </c>
      <c r="D10449" s="37" t="s">
        <v>370</v>
      </c>
      <c r="E10449" s="37" t="s">
        <v>7983</v>
      </c>
      <c r="F10449" s="37" t="s">
        <v>4487</v>
      </c>
      <c r="G10449" s="37">
        <v>71</v>
      </c>
      <c r="H10449" s="38">
        <v>15725.85</v>
      </c>
      <c r="I10449" s="38">
        <v>3506.86</v>
      </c>
      <c r="J10449" s="24" t="str">
        <f>RIGHT(F10449,2)&amp;"/"&amp;MID(F10449,5,2)&amp;"/"&amp;LEFT(F10449,4)</f>
        <v>12/12/2007</v>
      </c>
      <c r="K10449" s="39">
        <f ca="1">ROUND((TODAY()-J10449)/365.25,1)</f>
        <v>9.8000000000000007</v>
      </c>
      <c r="L10449" s="26">
        <f>I10449/H10449</f>
        <v>0.2229997106674679</v>
      </c>
    </row>
    <row r="10450" spans="1:12" x14ac:dyDescent="0.2">
      <c r="A10450" s="37" t="s">
        <v>18</v>
      </c>
      <c r="B10450" s="37" t="s">
        <v>41</v>
      </c>
      <c r="C10450" s="37" t="s">
        <v>74</v>
      </c>
      <c r="D10450" s="40" t="s">
        <v>370</v>
      </c>
      <c r="E10450" s="37" t="s">
        <v>2219</v>
      </c>
      <c r="F10450" s="37" t="s">
        <v>1203</v>
      </c>
      <c r="G10450" s="37">
        <v>67</v>
      </c>
      <c r="H10450" s="38">
        <v>32212.15</v>
      </c>
      <c r="I10450" s="38">
        <v>7183.3</v>
      </c>
      <c r="J10450" s="24" t="str">
        <f>RIGHT(F10450,2)&amp;"/"&amp;MID(F10450,5,2)&amp;"/"&amp;LEFT(F10450,4)</f>
        <v>01/11/2012</v>
      </c>
      <c r="K10450" s="39">
        <f ca="1">ROUND((TODAY()-J10450)/365.25,1)</f>
        <v>4.9000000000000004</v>
      </c>
      <c r="L10450" s="26">
        <f>I10450/H10450</f>
        <v>0.22299970663243526</v>
      </c>
    </row>
    <row r="10451" spans="1:12" x14ac:dyDescent="0.2">
      <c r="A10451" s="37" t="s">
        <v>18</v>
      </c>
      <c r="B10451" s="37" t="s">
        <v>41</v>
      </c>
      <c r="C10451" s="37" t="s">
        <v>74</v>
      </c>
      <c r="D10451" s="40" t="s">
        <v>370</v>
      </c>
      <c r="E10451" s="37" t="s">
        <v>8889</v>
      </c>
      <c r="F10451" s="37" t="s">
        <v>6226</v>
      </c>
      <c r="G10451" s="37">
        <v>159</v>
      </c>
      <c r="H10451" s="38">
        <v>22931.599999999999</v>
      </c>
      <c r="I10451" s="38">
        <v>5113.74</v>
      </c>
      <c r="J10451" s="24" t="str">
        <f>RIGHT(F10451,2)&amp;"/"&amp;MID(F10451,5,2)&amp;"/"&amp;LEFT(F10451,4)</f>
        <v>28/02/2013</v>
      </c>
      <c r="K10451" s="39">
        <f ca="1">ROUND((TODAY()-J10451)/365.25,1)</f>
        <v>4.5999999999999996</v>
      </c>
      <c r="L10451" s="26">
        <f>I10451/H10451</f>
        <v>0.22299970346595965</v>
      </c>
    </row>
    <row r="10452" spans="1:12" x14ac:dyDescent="0.2">
      <c r="A10452" s="37" t="s">
        <v>339</v>
      </c>
      <c r="B10452" s="37" t="s">
        <v>354</v>
      </c>
      <c r="C10452" s="37" t="s">
        <v>1213</v>
      </c>
      <c r="D10452" s="40" t="s">
        <v>370</v>
      </c>
      <c r="E10452" s="37" t="s">
        <v>2224</v>
      </c>
      <c r="F10452" s="37" t="s">
        <v>1157</v>
      </c>
      <c r="G10452" s="37">
        <v>158</v>
      </c>
      <c r="H10452" s="38">
        <v>8103.15</v>
      </c>
      <c r="I10452" s="38">
        <v>1807</v>
      </c>
      <c r="J10452" s="24" t="str">
        <f>RIGHT(F10452,2)&amp;"/"&amp;MID(F10452,5,2)&amp;"/"&amp;LEFT(F10452,4)</f>
        <v>02/01/2007</v>
      </c>
      <c r="K10452" s="39">
        <f ca="1">ROUND((TODAY()-J10452)/365.25,1)</f>
        <v>10.7</v>
      </c>
      <c r="L10452" s="26">
        <f>I10452/H10452</f>
        <v>0.22299969764844538</v>
      </c>
    </row>
    <row r="10453" spans="1:12" x14ac:dyDescent="0.2">
      <c r="A10453" s="37" t="s">
        <v>61</v>
      </c>
      <c r="B10453" s="37" t="s">
        <v>411</v>
      </c>
      <c r="C10453" s="37" t="s">
        <v>915</v>
      </c>
      <c r="D10453" s="40" t="s">
        <v>370</v>
      </c>
      <c r="E10453" s="37" t="s">
        <v>5589</v>
      </c>
      <c r="F10453" s="37" t="s">
        <v>2924</v>
      </c>
      <c r="G10453" s="37">
        <v>140</v>
      </c>
      <c r="H10453" s="38">
        <v>31133.9</v>
      </c>
      <c r="I10453" s="38">
        <v>6942.85</v>
      </c>
      <c r="J10453" s="24" t="str">
        <f>RIGHT(F10453,2)&amp;"/"&amp;MID(F10453,5,2)&amp;"/"&amp;LEFT(F10453,4)</f>
        <v>14/02/2012</v>
      </c>
      <c r="K10453" s="39">
        <f ca="1">ROUND((TODAY()-J10453)/365.25,1)</f>
        <v>5.6</v>
      </c>
      <c r="L10453" s="26">
        <f>I10453/H10453</f>
        <v>0.22299968844250159</v>
      </c>
    </row>
    <row r="10454" spans="1:12" x14ac:dyDescent="0.2">
      <c r="A10454" s="37" t="s">
        <v>169</v>
      </c>
      <c r="B10454" s="37" t="s">
        <v>223</v>
      </c>
      <c r="C10454" s="37" t="s">
        <v>193</v>
      </c>
      <c r="D10454" s="37" t="s">
        <v>370</v>
      </c>
      <c r="E10454" s="37" t="s">
        <v>7991</v>
      </c>
      <c r="F10454" s="37" t="s">
        <v>2649</v>
      </c>
      <c r="G10454" s="37">
        <v>119</v>
      </c>
      <c r="H10454" s="38">
        <v>27441.25</v>
      </c>
      <c r="I10454" s="38">
        <v>6119.39</v>
      </c>
      <c r="J10454" s="24" t="str">
        <f>RIGHT(F10454,2)&amp;"/"&amp;MID(F10454,5,2)&amp;"/"&amp;LEFT(F10454,4)</f>
        <v>24/10/2012</v>
      </c>
      <c r="K10454" s="39">
        <f ca="1">ROUND((TODAY()-J10454)/365.25,1)</f>
        <v>4.9000000000000004</v>
      </c>
      <c r="L10454" s="26">
        <f>I10454/H10454</f>
        <v>0.22299968113697446</v>
      </c>
    </row>
    <row r="10455" spans="1:12" x14ac:dyDescent="0.2">
      <c r="A10455" s="37" t="s">
        <v>18</v>
      </c>
      <c r="B10455" s="37" t="s">
        <v>59</v>
      </c>
      <c r="C10455" s="37" t="s">
        <v>5691</v>
      </c>
      <c r="D10455" s="40" t="s">
        <v>370</v>
      </c>
      <c r="E10455" s="37" t="s">
        <v>5607</v>
      </c>
      <c r="F10455" s="37" t="s">
        <v>1164</v>
      </c>
      <c r="G10455" s="37">
        <v>155</v>
      </c>
      <c r="H10455" s="38">
        <v>12448</v>
      </c>
      <c r="I10455" s="38">
        <v>2775.9</v>
      </c>
      <c r="J10455" s="24" t="str">
        <f>RIGHT(F10455,2)&amp;"/"&amp;MID(F10455,5,2)&amp;"/"&amp;LEFT(F10455,4)</f>
        <v>01/09/2006</v>
      </c>
      <c r="K10455" s="39">
        <f ca="1">ROUND((TODAY()-J10455)/365.25,1)</f>
        <v>11.1</v>
      </c>
      <c r="L10455" s="26">
        <f>I10455/H10455</f>
        <v>0.22299967866323908</v>
      </c>
    </row>
    <row r="10456" spans="1:12" x14ac:dyDescent="0.2">
      <c r="A10456" s="37" t="s">
        <v>18</v>
      </c>
      <c r="B10456" s="37" t="s">
        <v>41</v>
      </c>
      <c r="C10456" s="37" t="s">
        <v>74</v>
      </c>
      <c r="D10456" s="40" t="s">
        <v>370</v>
      </c>
      <c r="E10456" s="37" t="s">
        <v>8866</v>
      </c>
      <c r="F10456" s="37" t="s">
        <v>882</v>
      </c>
      <c r="G10456" s="37">
        <v>155</v>
      </c>
      <c r="H10456" s="38">
        <v>21334.65</v>
      </c>
      <c r="I10456" s="38">
        <v>4757.62</v>
      </c>
      <c r="J10456" s="24" t="str">
        <f>RIGHT(F10456,2)&amp;"/"&amp;MID(F10456,5,2)&amp;"/"&amp;LEFT(F10456,4)</f>
        <v>15/11/2012</v>
      </c>
      <c r="K10456" s="39">
        <f ca="1">ROUND((TODAY()-J10456)/365.25,1)</f>
        <v>4.9000000000000004</v>
      </c>
      <c r="L10456" s="26">
        <f>I10456/H10456</f>
        <v>0.22299967423885556</v>
      </c>
    </row>
    <row r="10457" spans="1:12" x14ac:dyDescent="0.2">
      <c r="A10457" s="37" t="s">
        <v>169</v>
      </c>
      <c r="B10457" s="37" t="s">
        <v>3373</v>
      </c>
      <c r="C10457" s="37" t="s">
        <v>6277</v>
      </c>
      <c r="D10457" s="37" t="s">
        <v>370</v>
      </c>
      <c r="E10457" s="37" t="s">
        <v>7999</v>
      </c>
      <c r="F10457" s="37" t="s">
        <v>6971</v>
      </c>
      <c r="G10457" s="37">
        <v>207</v>
      </c>
      <c r="H10457" s="38">
        <v>9101</v>
      </c>
      <c r="I10457" s="38">
        <v>2029.52</v>
      </c>
      <c r="J10457" s="24" t="str">
        <f>RIGHT(F10457,2)&amp;"/"&amp;MID(F10457,5,2)&amp;"/"&amp;LEFT(F10457,4)</f>
        <v>25/05/2005</v>
      </c>
      <c r="K10457" s="39">
        <f ca="1">ROUND((TODAY()-J10457)/365.25,1)</f>
        <v>12.3</v>
      </c>
      <c r="L10457" s="26">
        <f>I10457/H10457</f>
        <v>0.22299967036589385</v>
      </c>
    </row>
    <row r="10458" spans="1:12" x14ac:dyDescent="0.2">
      <c r="A10458" s="37" t="s">
        <v>339</v>
      </c>
      <c r="B10458" s="37" t="s">
        <v>354</v>
      </c>
      <c r="C10458" s="37" t="s">
        <v>1213</v>
      </c>
      <c r="D10458" s="37" t="s">
        <v>370</v>
      </c>
      <c r="E10458" s="37" t="s">
        <v>7948</v>
      </c>
      <c r="F10458" s="37" t="s">
        <v>2628</v>
      </c>
      <c r="G10458" s="37">
        <v>130</v>
      </c>
      <c r="H10458" s="38">
        <v>5764</v>
      </c>
      <c r="I10458" s="38">
        <v>1285.3699999999999</v>
      </c>
      <c r="J10458" s="24" t="str">
        <f>RIGHT(F10458,2)&amp;"/"&amp;MID(F10458,5,2)&amp;"/"&amp;LEFT(F10458,4)</f>
        <v>19/04/2005</v>
      </c>
      <c r="K10458" s="39">
        <f ca="1">ROUND((TODAY()-J10458)/365.25,1)</f>
        <v>12.4</v>
      </c>
      <c r="L10458" s="26">
        <f>I10458/H10458</f>
        <v>0.22299965301873698</v>
      </c>
    </row>
    <row r="10459" spans="1:12" x14ac:dyDescent="0.2">
      <c r="A10459" s="37" t="s">
        <v>169</v>
      </c>
      <c r="B10459" s="37" t="s">
        <v>223</v>
      </c>
      <c r="C10459" s="37" t="s">
        <v>193</v>
      </c>
      <c r="D10459" s="40" t="s">
        <v>370</v>
      </c>
      <c r="E10459" s="37" t="s">
        <v>2215</v>
      </c>
      <c r="F10459" s="37" t="s">
        <v>1381</v>
      </c>
      <c r="G10459" s="37">
        <v>161</v>
      </c>
      <c r="H10459" s="38">
        <v>25865.200000000001</v>
      </c>
      <c r="I10459" s="38">
        <v>5767.93</v>
      </c>
      <c r="J10459" s="24" t="str">
        <f>RIGHT(F10459,2)&amp;"/"&amp;MID(F10459,5,2)&amp;"/"&amp;LEFT(F10459,4)</f>
        <v>30/07/2012</v>
      </c>
      <c r="K10459" s="39">
        <f ca="1">ROUND((TODAY()-J10459)/365.25,1)</f>
        <v>5.0999999999999996</v>
      </c>
      <c r="L10459" s="26">
        <f>I10459/H10459</f>
        <v>0.22299962884493452</v>
      </c>
    </row>
    <row r="10460" spans="1:12" x14ac:dyDescent="0.2">
      <c r="A10460" s="37" t="s">
        <v>61</v>
      </c>
      <c r="B10460" s="37" t="s">
        <v>2712</v>
      </c>
      <c r="C10460" s="37" t="s">
        <v>2518</v>
      </c>
      <c r="D10460" s="37" t="s">
        <v>370</v>
      </c>
      <c r="E10460" s="37" t="s">
        <v>9706</v>
      </c>
      <c r="F10460" s="37" t="s">
        <v>815</v>
      </c>
      <c r="G10460" s="37">
        <v>25</v>
      </c>
      <c r="H10460" s="38">
        <v>17560.3</v>
      </c>
      <c r="I10460" s="38">
        <v>3915.94</v>
      </c>
      <c r="J10460" s="24" t="str">
        <f>RIGHT(F10460,2)&amp;"/"&amp;MID(F10460,5,2)&amp;"/"&amp;LEFT(F10460,4)</f>
        <v>21/03/2013</v>
      </c>
      <c r="K10460" s="39">
        <f ca="1">ROUND((TODAY()-J10460)/365.25,1)</f>
        <v>4.5</v>
      </c>
      <c r="L10460" s="26">
        <f>I10460/H10460</f>
        <v>0.22299960706821639</v>
      </c>
    </row>
    <row r="10461" spans="1:12" x14ac:dyDescent="0.2">
      <c r="A10461" s="37" t="s">
        <v>61</v>
      </c>
      <c r="B10461" s="37" t="s">
        <v>387</v>
      </c>
      <c r="C10461" s="37" t="s">
        <v>1266</v>
      </c>
      <c r="D10461" s="40" t="s">
        <v>370</v>
      </c>
      <c r="E10461" s="37" t="s">
        <v>5584</v>
      </c>
      <c r="F10461" s="37" t="s">
        <v>514</v>
      </c>
      <c r="G10461" s="37">
        <v>55</v>
      </c>
      <c r="H10461" s="38">
        <v>17735.099999999999</v>
      </c>
      <c r="I10461" s="38">
        <v>3954.92</v>
      </c>
      <c r="J10461" s="24" t="str">
        <f>RIGHT(F10461,2)&amp;"/"&amp;MID(F10461,5,2)&amp;"/"&amp;LEFT(F10461,4)</f>
        <v>31/10/2012</v>
      </c>
      <c r="K10461" s="39">
        <f ca="1">ROUND((TODAY()-J10461)/365.25,1)</f>
        <v>4.9000000000000004</v>
      </c>
      <c r="L10461" s="26">
        <f>I10461/H10461</f>
        <v>0.22299958838687126</v>
      </c>
    </row>
    <row r="10462" spans="1:12" x14ac:dyDescent="0.2">
      <c r="A10462" s="37" t="s">
        <v>18</v>
      </c>
      <c r="B10462" s="37" t="s">
        <v>41</v>
      </c>
      <c r="C10462" s="37" t="s">
        <v>74</v>
      </c>
      <c r="D10462" s="37" t="s">
        <v>370</v>
      </c>
      <c r="E10462" s="37" t="s">
        <v>6896</v>
      </c>
      <c r="F10462" s="37" t="s">
        <v>853</v>
      </c>
      <c r="G10462" s="37">
        <v>158</v>
      </c>
      <c r="H10462" s="38">
        <v>21474.3</v>
      </c>
      <c r="I10462" s="38">
        <v>4788.76</v>
      </c>
      <c r="J10462" s="24" t="str">
        <f>RIGHT(F10462,2)&amp;"/"&amp;MID(F10462,5,2)&amp;"/"&amp;LEFT(F10462,4)</f>
        <v>09/07/2012</v>
      </c>
      <c r="K10462" s="39">
        <f ca="1">ROUND((TODAY()-J10462)/365.25,1)</f>
        <v>5.2</v>
      </c>
      <c r="L10462" s="26">
        <f>I10462/H10462</f>
        <v>0.22299958555110064</v>
      </c>
    </row>
    <row r="10463" spans="1:12" x14ac:dyDescent="0.2">
      <c r="A10463" s="37" t="s">
        <v>316</v>
      </c>
      <c r="B10463" s="37" t="s">
        <v>332</v>
      </c>
      <c r="C10463" s="37" t="s">
        <v>127</v>
      </c>
      <c r="D10463" s="40" t="s">
        <v>370</v>
      </c>
      <c r="E10463" s="37" t="s">
        <v>8893</v>
      </c>
      <c r="F10463" s="37" t="s">
        <v>1092</v>
      </c>
      <c r="G10463" s="37">
        <v>179</v>
      </c>
      <c r="H10463" s="38">
        <v>18808.599999999999</v>
      </c>
      <c r="I10463" s="38">
        <v>4194.3100000000004</v>
      </c>
      <c r="J10463" s="24" t="str">
        <f>RIGHT(F10463,2)&amp;"/"&amp;MID(F10463,5,2)&amp;"/"&amp;LEFT(F10463,4)</f>
        <v>17/02/2012</v>
      </c>
      <c r="K10463" s="39">
        <f ca="1">ROUND((TODAY()-J10463)/365.25,1)</f>
        <v>5.6</v>
      </c>
      <c r="L10463" s="26">
        <f>I10463/H10463</f>
        <v>0.22299958529608799</v>
      </c>
    </row>
    <row r="10464" spans="1:12" x14ac:dyDescent="0.2">
      <c r="A10464" s="37" t="s">
        <v>18</v>
      </c>
      <c r="B10464" s="37" t="s">
        <v>41</v>
      </c>
      <c r="C10464" s="37" t="s">
        <v>74</v>
      </c>
      <c r="D10464" s="37" t="s">
        <v>370</v>
      </c>
      <c r="E10464" s="37" t="s">
        <v>9701</v>
      </c>
      <c r="F10464" s="37" t="s">
        <v>2641</v>
      </c>
      <c r="G10464" s="37">
        <v>127</v>
      </c>
      <c r="H10464" s="38">
        <v>23153.9</v>
      </c>
      <c r="I10464" s="38">
        <v>5163.3100000000004</v>
      </c>
      <c r="J10464" s="24" t="str">
        <f>RIGHT(F10464,2)&amp;"/"&amp;MID(F10464,5,2)&amp;"/"&amp;LEFT(F10464,4)</f>
        <v>04/05/2012</v>
      </c>
      <c r="K10464" s="39">
        <f ca="1">ROUND((TODAY()-J10464)/365.25,1)</f>
        <v>5.4</v>
      </c>
      <c r="L10464" s="26">
        <f>I10464/H10464</f>
        <v>0.2229995810640972</v>
      </c>
    </row>
    <row r="10465" spans="1:12" x14ac:dyDescent="0.2">
      <c r="A10465" s="37" t="s">
        <v>61</v>
      </c>
      <c r="B10465" s="37" t="s">
        <v>410</v>
      </c>
      <c r="C10465" s="37" t="s">
        <v>8076</v>
      </c>
      <c r="D10465" s="37" t="s">
        <v>370</v>
      </c>
      <c r="E10465" s="37" t="s">
        <v>7951</v>
      </c>
      <c r="F10465" s="37" t="s">
        <v>632</v>
      </c>
      <c r="G10465" s="37">
        <v>174</v>
      </c>
      <c r="H10465" s="38">
        <v>11575</v>
      </c>
      <c r="I10465" s="38">
        <v>2581.2199999999998</v>
      </c>
      <c r="J10465" s="24" t="str">
        <f>RIGHT(F10465,2)&amp;"/"&amp;MID(F10465,5,2)&amp;"/"&amp;LEFT(F10465,4)</f>
        <v>21/11/2007</v>
      </c>
      <c r="K10465" s="39">
        <f ca="1">ROUND((TODAY()-J10465)/365.25,1)</f>
        <v>9.8000000000000007</v>
      </c>
      <c r="L10465" s="26">
        <f>I10465/H10465</f>
        <v>0.22299956803455723</v>
      </c>
    </row>
    <row r="10466" spans="1:12" x14ac:dyDescent="0.2">
      <c r="A10466" s="37" t="s">
        <v>316</v>
      </c>
      <c r="B10466" s="37" t="s">
        <v>322</v>
      </c>
      <c r="C10466" s="37" t="s">
        <v>22</v>
      </c>
      <c r="D10466" s="40" t="s">
        <v>370</v>
      </c>
      <c r="E10466" s="37" t="s">
        <v>8873</v>
      </c>
      <c r="F10466" s="37" t="s">
        <v>4093</v>
      </c>
      <c r="G10466" s="37">
        <v>129</v>
      </c>
      <c r="H10466" s="38">
        <v>9148</v>
      </c>
      <c r="I10466" s="38">
        <v>2040</v>
      </c>
      <c r="J10466" s="24" t="str">
        <f>RIGHT(F10466,2)&amp;"/"&amp;MID(F10466,5,2)&amp;"/"&amp;LEFT(F10466,4)</f>
        <v>23/04/2010</v>
      </c>
      <c r="K10466" s="39">
        <f ca="1">ROUND((TODAY()-J10466)/365.25,1)</f>
        <v>7.4</v>
      </c>
      <c r="L10466" s="26">
        <f>I10466/H10466</f>
        <v>0.22299956274595539</v>
      </c>
    </row>
    <row r="10467" spans="1:12" x14ac:dyDescent="0.2">
      <c r="A10467" s="37" t="s">
        <v>3789</v>
      </c>
      <c r="B10467" s="37" t="s">
        <v>5270</v>
      </c>
      <c r="C10467" s="37" t="s">
        <v>28</v>
      </c>
      <c r="D10467" s="37" t="s">
        <v>370</v>
      </c>
      <c r="E10467" s="37" t="s">
        <v>6858</v>
      </c>
      <c r="F10467" s="37" t="s">
        <v>3640</v>
      </c>
      <c r="G10467" s="37">
        <v>83</v>
      </c>
      <c r="H10467" s="38">
        <v>13955.05</v>
      </c>
      <c r="I10467" s="38">
        <v>3111.97</v>
      </c>
      <c r="J10467" s="24" t="str">
        <f>RIGHT(F10467,2)&amp;"/"&amp;MID(F10467,5,2)&amp;"/"&amp;LEFT(F10467,4)</f>
        <v>11/01/2013</v>
      </c>
      <c r="K10467" s="39">
        <f ca="1">ROUND((TODAY()-J10467)/365.25,1)</f>
        <v>4.7</v>
      </c>
      <c r="L10467" s="26">
        <f>I10467/H10467</f>
        <v>0.22299955929932175</v>
      </c>
    </row>
    <row r="10468" spans="1:12" x14ac:dyDescent="0.2">
      <c r="A10468" s="37" t="s">
        <v>18</v>
      </c>
      <c r="B10468" s="37" t="s">
        <v>41</v>
      </c>
      <c r="C10468" s="37" t="s">
        <v>74</v>
      </c>
      <c r="D10468" s="37" t="s">
        <v>370</v>
      </c>
      <c r="E10468" s="37" t="s">
        <v>7965</v>
      </c>
      <c r="F10468" s="37" t="s">
        <v>680</v>
      </c>
      <c r="G10468" s="37">
        <v>160</v>
      </c>
      <c r="H10468" s="38">
        <v>21330.85</v>
      </c>
      <c r="I10468" s="38">
        <v>4756.7700000000004</v>
      </c>
      <c r="J10468" s="24" t="str">
        <f>RIGHT(F10468,2)&amp;"/"&amp;MID(F10468,5,2)&amp;"/"&amp;LEFT(F10468,4)</f>
        <v>26/04/2012</v>
      </c>
      <c r="K10468" s="39">
        <f ca="1">ROUND((TODAY()-J10468)/365.25,1)</f>
        <v>5.4</v>
      </c>
      <c r="L10468" s="26">
        <f>I10468/H10468</f>
        <v>0.22299955229163398</v>
      </c>
    </row>
    <row r="10469" spans="1:12" x14ac:dyDescent="0.2">
      <c r="A10469" s="37" t="s">
        <v>61</v>
      </c>
      <c r="B10469" s="37" t="s">
        <v>2712</v>
      </c>
      <c r="C10469" s="37" t="s">
        <v>9688</v>
      </c>
      <c r="D10469" s="37" t="s">
        <v>370</v>
      </c>
      <c r="E10469" s="37" t="s">
        <v>9679</v>
      </c>
      <c r="F10469" s="37" t="s">
        <v>4375</v>
      </c>
      <c r="G10469" s="37">
        <v>53</v>
      </c>
      <c r="H10469" s="38">
        <v>14371.15</v>
      </c>
      <c r="I10469" s="38">
        <v>3204.76</v>
      </c>
      <c r="J10469" s="24" t="str">
        <f>RIGHT(F10469,2)&amp;"/"&amp;MID(F10469,5,2)&amp;"/"&amp;LEFT(F10469,4)</f>
        <v>20/09/2012</v>
      </c>
      <c r="K10469" s="39">
        <f ca="1">ROUND((TODAY()-J10469)/365.25,1)</f>
        <v>5</v>
      </c>
      <c r="L10469" s="26">
        <f>I10469/H10469</f>
        <v>0.22299955118414325</v>
      </c>
    </row>
    <row r="10470" spans="1:12" x14ac:dyDescent="0.2">
      <c r="A10470" s="37" t="s">
        <v>169</v>
      </c>
      <c r="B10470" s="37" t="s">
        <v>226</v>
      </c>
      <c r="C10470" s="37" t="s">
        <v>202</v>
      </c>
      <c r="D10470" s="37" t="s">
        <v>370</v>
      </c>
      <c r="E10470" s="37" t="s">
        <v>9686</v>
      </c>
      <c r="F10470" s="37" t="s">
        <v>652</v>
      </c>
      <c r="G10470" s="37">
        <v>247</v>
      </c>
      <c r="H10470" s="38">
        <v>20812.150000000001</v>
      </c>
      <c r="I10470" s="38">
        <v>4641.1000000000004</v>
      </c>
      <c r="J10470" s="24" t="str">
        <f>RIGHT(F10470,2)&amp;"/"&amp;MID(F10470,5,2)&amp;"/"&amp;LEFT(F10470,4)</f>
        <v>14/07/2011</v>
      </c>
      <c r="K10470" s="39">
        <f ca="1">ROUND((TODAY()-J10470)/365.25,1)</f>
        <v>6.2</v>
      </c>
      <c r="L10470" s="26">
        <f>I10470/H10470</f>
        <v>0.22299954593831006</v>
      </c>
    </row>
    <row r="10471" spans="1:12" x14ac:dyDescent="0.2">
      <c r="A10471" s="37" t="s">
        <v>61</v>
      </c>
      <c r="B10471" s="37" t="s">
        <v>387</v>
      </c>
      <c r="C10471" s="37" t="s">
        <v>1266</v>
      </c>
      <c r="D10471" s="37" t="s">
        <v>370</v>
      </c>
      <c r="E10471" s="37" t="s">
        <v>7990</v>
      </c>
      <c r="F10471" s="37" t="s">
        <v>4375</v>
      </c>
      <c r="G10471" s="37">
        <v>33</v>
      </c>
      <c r="H10471" s="38">
        <v>18803.849999999999</v>
      </c>
      <c r="I10471" s="38">
        <v>4193.25</v>
      </c>
      <c r="J10471" s="24" t="str">
        <f>RIGHT(F10471,2)&amp;"/"&amp;MID(F10471,5,2)&amp;"/"&amp;LEFT(F10471,4)</f>
        <v>20/09/2012</v>
      </c>
      <c r="K10471" s="39">
        <f ca="1">ROUND((TODAY()-J10471)/365.25,1)</f>
        <v>5</v>
      </c>
      <c r="L10471" s="26">
        <f>I10471/H10471</f>
        <v>0.22299954530588154</v>
      </c>
    </row>
    <row r="10472" spans="1:12" x14ac:dyDescent="0.2">
      <c r="A10472" s="37" t="s">
        <v>169</v>
      </c>
      <c r="B10472" s="37" t="s">
        <v>200</v>
      </c>
      <c r="C10472" s="37" t="s">
        <v>6251</v>
      </c>
      <c r="D10472" s="37" t="s">
        <v>370</v>
      </c>
      <c r="E10472" s="37" t="s">
        <v>6889</v>
      </c>
      <c r="F10472" s="37" t="s">
        <v>1381</v>
      </c>
      <c r="G10472" s="37">
        <v>155</v>
      </c>
      <c r="H10472" s="38">
        <v>21418.25</v>
      </c>
      <c r="I10472" s="38">
        <v>4776.26</v>
      </c>
      <c r="J10472" s="24" t="str">
        <f>RIGHT(F10472,2)&amp;"/"&amp;MID(F10472,5,2)&amp;"/"&amp;LEFT(F10472,4)</f>
        <v>30/07/2012</v>
      </c>
      <c r="K10472" s="39">
        <f ca="1">ROUND((TODAY()-J10472)/365.25,1)</f>
        <v>5.0999999999999996</v>
      </c>
      <c r="L10472" s="26">
        <f>I10472/H10472</f>
        <v>0.22299954478073605</v>
      </c>
    </row>
    <row r="10473" spans="1:12" x14ac:dyDescent="0.2">
      <c r="A10473" s="37" t="s">
        <v>316</v>
      </c>
      <c r="B10473" s="37" t="s">
        <v>1504</v>
      </c>
      <c r="C10473" s="37" t="s">
        <v>3929</v>
      </c>
      <c r="D10473" s="40" t="s">
        <v>370</v>
      </c>
      <c r="E10473" s="37" t="s">
        <v>2544</v>
      </c>
      <c r="F10473" s="37" t="s">
        <v>938</v>
      </c>
      <c r="G10473" s="37">
        <v>112</v>
      </c>
      <c r="H10473" s="38">
        <v>6491</v>
      </c>
      <c r="I10473" s="38">
        <v>1447.49</v>
      </c>
      <c r="J10473" s="24" t="str">
        <f>RIGHT(F10473,2)&amp;"/"&amp;MID(F10473,5,2)&amp;"/"&amp;LEFT(F10473,4)</f>
        <v>04/04/2007</v>
      </c>
      <c r="K10473" s="39">
        <f ca="1">ROUND((TODAY()-J10473)/365.25,1)</f>
        <v>10.5</v>
      </c>
      <c r="L10473" s="26">
        <f>I10473/H10473</f>
        <v>0.22299953782159915</v>
      </c>
    </row>
    <row r="10474" spans="1:12" x14ac:dyDescent="0.2">
      <c r="A10474" s="37" t="s">
        <v>169</v>
      </c>
      <c r="B10474" s="37" t="s">
        <v>3373</v>
      </c>
      <c r="C10474" s="37" t="s">
        <v>3374</v>
      </c>
      <c r="D10474" s="40" t="s">
        <v>370</v>
      </c>
      <c r="E10474" s="37" t="s">
        <v>2607</v>
      </c>
      <c r="F10474" s="37" t="s">
        <v>3375</v>
      </c>
      <c r="G10474" s="37">
        <v>296</v>
      </c>
      <c r="H10474" s="38">
        <v>6481</v>
      </c>
      <c r="I10474" s="38">
        <v>1445.26</v>
      </c>
      <c r="J10474" s="24" t="str">
        <f>RIGHT(F10474,2)&amp;"/"&amp;MID(F10474,5,2)&amp;"/"&amp;LEFT(F10474,4)</f>
        <v>10/02/2004</v>
      </c>
      <c r="K10474" s="39">
        <f ca="1">ROUND((TODAY()-J10474)/365.25,1)</f>
        <v>13.6</v>
      </c>
      <c r="L10474" s="26">
        <f>I10474/H10474</f>
        <v>0.22299953710847092</v>
      </c>
    </row>
    <row r="10475" spans="1:12" x14ac:dyDescent="0.2">
      <c r="A10475" s="37" t="s">
        <v>18</v>
      </c>
      <c r="B10475" s="37" t="s">
        <v>41</v>
      </c>
      <c r="C10475" s="37" t="s">
        <v>74</v>
      </c>
      <c r="D10475" s="40" t="s">
        <v>370</v>
      </c>
      <c r="E10475" s="37" t="s">
        <v>5607</v>
      </c>
      <c r="F10475" s="37" t="s">
        <v>5635</v>
      </c>
      <c r="G10475" s="37">
        <v>184</v>
      </c>
      <c r="H10475" s="38">
        <v>19939.099999999999</v>
      </c>
      <c r="I10475" s="38">
        <v>4446.41</v>
      </c>
      <c r="J10475" s="24" t="str">
        <f>RIGHT(F10475,2)&amp;"/"&amp;MID(F10475,5,2)&amp;"/"&amp;LEFT(F10475,4)</f>
        <v>04/11/2012</v>
      </c>
      <c r="K10475" s="39">
        <f ca="1">ROUND((TODAY()-J10475)/365.25,1)</f>
        <v>4.9000000000000004</v>
      </c>
      <c r="L10475" s="26">
        <f>I10475/H10475</f>
        <v>0.22299953357975036</v>
      </c>
    </row>
    <row r="10476" spans="1:12" x14ac:dyDescent="0.2">
      <c r="A10476" s="37" t="s">
        <v>169</v>
      </c>
      <c r="B10476" s="37" t="s">
        <v>3373</v>
      </c>
      <c r="C10476" s="37" t="s">
        <v>6277</v>
      </c>
      <c r="D10476" s="40" t="s">
        <v>370</v>
      </c>
      <c r="E10476" s="37" t="s">
        <v>5582</v>
      </c>
      <c r="F10476" s="37" t="s">
        <v>4079</v>
      </c>
      <c r="G10476" s="37">
        <v>308</v>
      </c>
      <c r="H10476" s="38">
        <v>6231</v>
      </c>
      <c r="I10476" s="38">
        <v>1389.51</v>
      </c>
      <c r="J10476" s="24" t="str">
        <f>RIGHT(F10476,2)&amp;"/"&amp;MID(F10476,5,2)&amp;"/"&amp;LEFT(F10476,4)</f>
        <v>03/02/2004</v>
      </c>
      <c r="K10476" s="39">
        <f ca="1">ROUND((TODAY()-J10476)/365.25,1)</f>
        <v>13.6</v>
      </c>
      <c r="L10476" s="26">
        <f>I10476/H10476</f>
        <v>0.2229995185363505</v>
      </c>
    </row>
    <row r="10477" spans="1:12" x14ac:dyDescent="0.2">
      <c r="A10477" s="37" t="s">
        <v>169</v>
      </c>
      <c r="B10477" s="37" t="s">
        <v>191</v>
      </c>
      <c r="C10477" s="37" t="s">
        <v>193</v>
      </c>
      <c r="D10477" s="40" t="s">
        <v>370</v>
      </c>
      <c r="E10477" s="37" t="s">
        <v>2211</v>
      </c>
      <c r="F10477" s="37" t="s">
        <v>1865</v>
      </c>
      <c r="G10477" s="37">
        <v>147</v>
      </c>
      <c r="H10477" s="38">
        <v>14330.3</v>
      </c>
      <c r="I10477" s="38">
        <v>3195.65</v>
      </c>
      <c r="J10477" s="24" t="str">
        <f>RIGHT(F10477,2)&amp;"/"&amp;MID(F10477,5,2)&amp;"/"&amp;LEFT(F10477,4)</f>
        <v>28/05/2007</v>
      </c>
      <c r="K10477" s="39">
        <f ca="1">ROUND((TODAY()-J10477)/365.25,1)</f>
        <v>10.3</v>
      </c>
      <c r="L10477" s="26">
        <f>I10477/H10477</f>
        <v>0.22299951850275293</v>
      </c>
    </row>
    <row r="10478" spans="1:12" x14ac:dyDescent="0.2">
      <c r="A10478" s="37" t="s">
        <v>169</v>
      </c>
      <c r="B10478" s="37" t="s">
        <v>233</v>
      </c>
      <c r="C10478" s="37" t="s">
        <v>3467</v>
      </c>
      <c r="D10478" s="37" t="s">
        <v>370</v>
      </c>
      <c r="E10478" s="37" t="s">
        <v>9694</v>
      </c>
      <c r="F10478" s="37" t="s">
        <v>1968</v>
      </c>
      <c r="G10478" s="37">
        <v>170</v>
      </c>
      <c r="H10478" s="38">
        <v>8298</v>
      </c>
      <c r="I10478" s="38">
        <v>1850.45</v>
      </c>
      <c r="J10478" s="24" t="str">
        <f>RIGHT(F10478,2)&amp;"/"&amp;MID(F10478,5,2)&amp;"/"&amp;LEFT(F10478,4)</f>
        <v>03/12/2003</v>
      </c>
      <c r="K10478" s="39">
        <f ca="1">ROUND((TODAY()-J10478)/365.25,1)</f>
        <v>13.8</v>
      </c>
      <c r="L10478" s="26">
        <f>I10478/H10478</f>
        <v>0.22299951795613401</v>
      </c>
    </row>
    <row r="10479" spans="1:12" x14ac:dyDescent="0.2">
      <c r="A10479" s="37" t="s">
        <v>61</v>
      </c>
      <c r="B10479" s="37" t="s">
        <v>387</v>
      </c>
      <c r="C10479" s="37" t="s">
        <v>4320</v>
      </c>
      <c r="D10479" s="40" t="s">
        <v>370</v>
      </c>
      <c r="E10479" s="37" t="s">
        <v>4197</v>
      </c>
      <c r="F10479" s="37" t="s">
        <v>4321</v>
      </c>
      <c r="G10479" s="37">
        <v>28</v>
      </c>
      <c r="H10479" s="38">
        <v>19112.599999999999</v>
      </c>
      <c r="I10479" s="38">
        <v>4262.1000000000004</v>
      </c>
      <c r="J10479" s="24" t="str">
        <f>RIGHT(F10479,2)&amp;"/"&amp;MID(F10479,5,2)&amp;"/"&amp;LEFT(F10479,4)</f>
        <v>15/02/2013</v>
      </c>
      <c r="K10479" s="39">
        <f ca="1">ROUND((TODAY()-J10479)/365.25,1)</f>
        <v>4.5999999999999996</v>
      </c>
      <c r="L10479" s="26">
        <f>I10479/H10479</f>
        <v>0.22299948724924923</v>
      </c>
    </row>
    <row r="10480" spans="1:12" x14ac:dyDescent="0.2">
      <c r="A10480" s="37" t="s">
        <v>166</v>
      </c>
      <c r="B10480" s="37" t="s">
        <v>544</v>
      </c>
      <c r="C10480" s="37" t="s">
        <v>786</v>
      </c>
      <c r="D10480" s="40" t="s">
        <v>370</v>
      </c>
      <c r="E10480" s="37" t="s">
        <v>2205</v>
      </c>
      <c r="F10480" s="37" t="s">
        <v>1130</v>
      </c>
      <c r="G10480" s="37">
        <v>99</v>
      </c>
      <c r="H10480" s="38">
        <v>5771</v>
      </c>
      <c r="I10480" s="38">
        <v>1286.93</v>
      </c>
      <c r="J10480" s="24" t="str">
        <f>RIGHT(F10480,2)&amp;"/"&amp;MID(F10480,5,2)&amp;"/"&amp;LEFT(F10480,4)</f>
        <v>03/07/2007</v>
      </c>
      <c r="K10480" s="39">
        <f ca="1">ROUND((TODAY()-J10480)/365.25,1)</f>
        <v>10.199999999999999</v>
      </c>
      <c r="L10480" s="26">
        <f>I10480/H10480</f>
        <v>0.22299948015941778</v>
      </c>
    </row>
    <row r="10481" spans="1:12" x14ac:dyDescent="0.2">
      <c r="A10481" s="37" t="s">
        <v>169</v>
      </c>
      <c r="B10481" s="37" t="s">
        <v>179</v>
      </c>
      <c r="C10481" s="37" t="s">
        <v>551</v>
      </c>
      <c r="D10481" s="40" t="s">
        <v>370</v>
      </c>
      <c r="E10481" s="37" t="s">
        <v>5624</v>
      </c>
      <c r="F10481" s="37" t="s">
        <v>4667</v>
      </c>
      <c r="G10481" s="37">
        <v>152</v>
      </c>
      <c r="H10481" s="38">
        <v>15347.75</v>
      </c>
      <c r="I10481" s="38">
        <v>3422.54</v>
      </c>
      <c r="J10481" s="24" t="str">
        <f>RIGHT(F10481,2)&amp;"/"&amp;MID(F10481,5,2)&amp;"/"&amp;LEFT(F10481,4)</f>
        <v>09/02/2009</v>
      </c>
      <c r="K10481" s="39">
        <f ca="1">ROUND((TODAY()-J10481)/365.25,1)</f>
        <v>8.6</v>
      </c>
      <c r="L10481" s="26">
        <f>I10481/H10481</f>
        <v>0.2229994624619244</v>
      </c>
    </row>
    <row r="10482" spans="1:12" x14ac:dyDescent="0.2">
      <c r="A10482" s="37" t="s">
        <v>169</v>
      </c>
      <c r="B10482" s="37" t="s">
        <v>7404</v>
      </c>
      <c r="C10482" s="37" t="s">
        <v>171</v>
      </c>
      <c r="D10482" s="37" t="s">
        <v>370</v>
      </c>
      <c r="E10482" s="37" t="s">
        <v>9689</v>
      </c>
      <c r="F10482" s="37" t="s">
        <v>3337</v>
      </c>
      <c r="G10482" s="37">
        <v>59</v>
      </c>
      <c r="H10482" s="38">
        <v>8995</v>
      </c>
      <c r="I10482" s="38">
        <v>2005.88</v>
      </c>
      <c r="J10482" s="24" t="str">
        <f>RIGHT(F10482,2)&amp;"/"&amp;MID(F10482,5,2)&amp;"/"&amp;LEFT(F10482,4)</f>
        <v>01/10/2009</v>
      </c>
      <c r="K10482" s="39">
        <f ca="1">ROUND((TODAY()-J10482)/365.25,1)</f>
        <v>8</v>
      </c>
      <c r="L10482" s="26">
        <f>I10482/H10482</f>
        <v>0.22299944413563091</v>
      </c>
    </row>
    <row r="10483" spans="1:12" x14ac:dyDescent="0.2">
      <c r="A10483" s="37" t="s">
        <v>61</v>
      </c>
      <c r="B10483" s="37" t="s">
        <v>2712</v>
      </c>
      <c r="C10483" s="37" t="s">
        <v>2518</v>
      </c>
      <c r="D10483" s="40" t="s">
        <v>370</v>
      </c>
      <c r="E10483" s="37" t="s">
        <v>4173</v>
      </c>
      <c r="F10483" s="37" t="s">
        <v>1814</v>
      </c>
      <c r="G10483" s="37">
        <v>84</v>
      </c>
      <c r="H10483" s="38">
        <v>14141.25</v>
      </c>
      <c r="I10483" s="38">
        <v>3153.49</v>
      </c>
      <c r="J10483" s="24" t="str">
        <f>RIGHT(F10483,2)&amp;"/"&amp;MID(F10483,5,2)&amp;"/"&amp;LEFT(F10483,4)</f>
        <v>12/12/2012</v>
      </c>
      <c r="K10483" s="39">
        <f ca="1">ROUND((TODAY()-J10483)/365.25,1)</f>
        <v>4.8</v>
      </c>
      <c r="L10483" s="26">
        <f>I10483/H10483</f>
        <v>0.22299938124281798</v>
      </c>
    </row>
    <row r="10484" spans="1:12" x14ac:dyDescent="0.2">
      <c r="A10484" s="37" t="s">
        <v>18</v>
      </c>
      <c r="B10484" s="37" t="s">
        <v>19</v>
      </c>
      <c r="C10484" s="37" t="s">
        <v>323</v>
      </c>
      <c r="D10484" s="40" t="s">
        <v>370</v>
      </c>
      <c r="E10484" s="37" t="s">
        <v>4154</v>
      </c>
      <c r="F10484" s="37" t="s">
        <v>1423</v>
      </c>
      <c r="G10484" s="37">
        <v>87</v>
      </c>
      <c r="H10484" s="38">
        <v>6348</v>
      </c>
      <c r="I10484" s="38">
        <v>1415.6</v>
      </c>
      <c r="J10484" s="24" t="str">
        <f>RIGHT(F10484,2)&amp;"/"&amp;MID(F10484,5,2)&amp;"/"&amp;LEFT(F10484,4)</f>
        <v>03/01/2005</v>
      </c>
      <c r="K10484" s="39">
        <f ca="1">ROUND((TODAY()-J10484)/365.25,1)</f>
        <v>12.7</v>
      </c>
      <c r="L10484" s="26">
        <f>I10484/H10484</f>
        <v>0.22299936988027724</v>
      </c>
    </row>
    <row r="10485" spans="1:12" x14ac:dyDescent="0.2">
      <c r="A10485" s="37" t="s">
        <v>116</v>
      </c>
      <c r="B10485" s="37" t="s">
        <v>4542</v>
      </c>
      <c r="C10485" s="37" t="s">
        <v>7141</v>
      </c>
      <c r="D10485" s="37" t="s">
        <v>370</v>
      </c>
      <c r="E10485" s="37" t="s">
        <v>6858</v>
      </c>
      <c r="F10485" s="37" t="s">
        <v>7142</v>
      </c>
      <c r="G10485" s="37"/>
      <c r="H10485" s="38">
        <v>4201</v>
      </c>
      <c r="I10485" s="38">
        <v>936.82</v>
      </c>
      <c r="J10485" s="24" t="str">
        <f>RIGHT(F10485,2)&amp;"/"&amp;MID(F10485,5,2)&amp;"/"&amp;LEFT(F10485,4)</f>
        <v>28/06/1988</v>
      </c>
      <c r="K10485" s="39">
        <f ca="1">ROUND((TODAY()-J10485)/365.25,1)</f>
        <v>29.2</v>
      </c>
      <c r="L10485" s="26">
        <f>I10485/H10485</f>
        <v>0.22299928588431328</v>
      </c>
    </row>
    <row r="10486" spans="1:12" x14ac:dyDescent="0.2">
      <c r="A10486" s="37" t="s">
        <v>61</v>
      </c>
      <c r="B10486" s="37" t="s">
        <v>411</v>
      </c>
      <c r="C10486" s="37" t="s">
        <v>4371</v>
      </c>
      <c r="D10486" s="37" t="s">
        <v>370</v>
      </c>
      <c r="E10486" s="37" t="s">
        <v>6868</v>
      </c>
      <c r="F10486" s="37" t="s">
        <v>887</v>
      </c>
      <c r="G10486" s="37">
        <v>269</v>
      </c>
      <c r="H10486" s="38">
        <v>12513</v>
      </c>
      <c r="I10486" s="38">
        <v>2790.39</v>
      </c>
      <c r="J10486" s="24" t="str">
        <f>RIGHT(F10486,2)&amp;"/"&amp;MID(F10486,5,2)&amp;"/"&amp;LEFT(F10486,4)</f>
        <v>20/10/2008</v>
      </c>
      <c r="K10486" s="39">
        <f ca="1">ROUND((TODAY()-J10486)/365.25,1)</f>
        <v>8.9</v>
      </c>
      <c r="L10486" s="26">
        <f>I10486/H10486</f>
        <v>0.22299928074802206</v>
      </c>
    </row>
    <row r="10487" spans="1:12" x14ac:dyDescent="0.2">
      <c r="A10487" s="37" t="s">
        <v>339</v>
      </c>
      <c r="B10487" s="37" t="s">
        <v>354</v>
      </c>
      <c r="C10487" s="37" t="s">
        <v>1213</v>
      </c>
      <c r="D10487" s="37" t="s">
        <v>370</v>
      </c>
      <c r="E10487" s="37" t="s">
        <v>9689</v>
      </c>
      <c r="F10487" s="37" t="s">
        <v>4720</v>
      </c>
      <c r="G10487" s="37">
        <v>198</v>
      </c>
      <c r="H10487" s="38">
        <v>5468</v>
      </c>
      <c r="I10487" s="38">
        <v>1219.3599999999999</v>
      </c>
      <c r="J10487" s="24" t="str">
        <f>RIGHT(F10487,2)&amp;"/"&amp;MID(F10487,5,2)&amp;"/"&amp;LEFT(F10487,4)</f>
        <v>07/09/2006</v>
      </c>
      <c r="K10487" s="39">
        <f ca="1">ROUND((TODAY()-J10487)/365.25,1)</f>
        <v>11</v>
      </c>
      <c r="L10487" s="26">
        <f>I10487/H10487</f>
        <v>0.2229992684711046</v>
      </c>
    </row>
    <row r="10488" spans="1:12" x14ac:dyDescent="0.2">
      <c r="A10488" s="37" t="s">
        <v>169</v>
      </c>
      <c r="B10488" s="37" t="s">
        <v>233</v>
      </c>
      <c r="C10488" s="37" t="s">
        <v>3467</v>
      </c>
      <c r="D10488" s="37" t="s">
        <v>370</v>
      </c>
      <c r="E10488" s="37" t="s">
        <v>6874</v>
      </c>
      <c r="F10488" s="37" t="s">
        <v>7526</v>
      </c>
      <c r="G10488" s="37">
        <v>209</v>
      </c>
      <c r="H10488" s="38">
        <v>8052</v>
      </c>
      <c r="I10488" s="38">
        <v>1795.59</v>
      </c>
      <c r="J10488" s="24" t="str">
        <f>RIGHT(F10488,2)&amp;"/"&amp;MID(F10488,5,2)&amp;"/"&amp;LEFT(F10488,4)</f>
        <v>04/09/2003</v>
      </c>
      <c r="K10488" s="39">
        <f ca="1">ROUND((TODAY()-J10488)/365.25,1)</f>
        <v>14.1</v>
      </c>
      <c r="L10488" s="26">
        <f>I10488/H10488</f>
        <v>0.22299925484351713</v>
      </c>
    </row>
    <row r="10489" spans="1:12" x14ac:dyDescent="0.2">
      <c r="A10489" s="37" t="s">
        <v>169</v>
      </c>
      <c r="B10489" s="37" t="s">
        <v>233</v>
      </c>
      <c r="C10489" s="37" t="s">
        <v>3467</v>
      </c>
      <c r="D10489" s="37" t="s">
        <v>370</v>
      </c>
      <c r="E10489" s="37" t="s">
        <v>9689</v>
      </c>
      <c r="F10489" s="37" t="s">
        <v>8755</v>
      </c>
      <c r="G10489" s="37">
        <v>256</v>
      </c>
      <c r="H10489" s="38">
        <v>7962</v>
      </c>
      <c r="I10489" s="38">
        <v>1775.52</v>
      </c>
      <c r="J10489" s="24" t="str">
        <f>RIGHT(F10489,2)&amp;"/"&amp;MID(F10489,5,2)&amp;"/"&amp;LEFT(F10489,4)</f>
        <v>20/12/2004</v>
      </c>
      <c r="K10489" s="39">
        <f ca="1">ROUND((TODAY()-J10489)/365.25,1)</f>
        <v>12.8</v>
      </c>
      <c r="L10489" s="26">
        <f>I10489/H10489</f>
        <v>0.22299924642049737</v>
      </c>
    </row>
    <row r="10490" spans="1:12" x14ac:dyDescent="0.2">
      <c r="A10490" s="37" t="s">
        <v>169</v>
      </c>
      <c r="B10490" s="37" t="s">
        <v>223</v>
      </c>
      <c r="C10490" s="37" t="s">
        <v>194</v>
      </c>
      <c r="D10490" s="37" t="s">
        <v>370</v>
      </c>
      <c r="E10490" s="37" t="s">
        <v>9724</v>
      </c>
      <c r="F10490" s="37" t="s">
        <v>3607</v>
      </c>
      <c r="G10490" s="37">
        <v>218</v>
      </c>
      <c r="H10490" s="38">
        <v>6405</v>
      </c>
      <c r="I10490" s="38">
        <v>1428.31</v>
      </c>
      <c r="J10490" s="24" t="str">
        <f>RIGHT(F10490,2)&amp;"/"&amp;MID(F10490,5,2)&amp;"/"&amp;LEFT(F10490,4)</f>
        <v>02/09/2003</v>
      </c>
      <c r="K10490" s="39">
        <f ca="1">ROUND((TODAY()-J10490)/365.25,1)</f>
        <v>14.1</v>
      </c>
      <c r="L10490" s="26">
        <f>I10490/H10490</f>
        <v>0.2229992193598751</v>
      </c>
    </row>
    <row r="10491" spans="1:12" x14ac:dyDescent="0.2">
      <c r="A10491" s="37" t="s">
        <v>123</v>
      </c>
      <c r="B10491" s="37" t="s">
        <v>9943</v>
      </c>
      <c r="C10491" s="37" t="s">
        <v>9944</v>
      </c>
      <c r="D10491" s="37" t="s">
        <v>370</v>
      </c>
      <c r="E10491" s="37" t="s">
        <v>9675</v>
      </c>
      <c r="F10491" s="37" t="s">
        <v>9945</v>
      </c>
      <c r="G10491" s="37"/>
      <c r="H10491" s="38">
        <v>1157</v>
      </c>
      <c r="I10491" s="38">
        <v>258.01</v>
      </c>
      <c r="J10491" s="24" t="str">
        <f>RIGHT(F10491,2)&amp;"/"&amp;MID(F10491,5,2)&amp;"/"&amp;LEFT(F10491,4)</f>
        <v>13/05/1989</v>
      </c>
      <c r="K10491" s="39">
        <f ca="1">ROUND((TODAY()-J10491)/365.25,1)</f>
        <v>28.4</v>
      </c>
      <c r="L10491" s="26">
        <f>I10491/H10491</f>
        <v>0.22299913569576491</v>
      </c>
    </row>
    <row r="10492" spans="1:12" x14ac:dyDescent="0.2">
      <c r="A10492" s="37" t="s">
        <v>304</v>
      </c>
      <c r="B10492" s="37" t="s">
        <v>3858</v>
      </c>
      <c r="C10492" s="37" t="s">
        <v>3861</v>
      </c>
      <c r="D10492" s="40" t="s">
        <v>370</v>
      </c>
      <c r="E10492" s="37" t="s">
        <v>2517</v>
      </c>
      <c r="F10492" s="37" t="s">
        <v>3862</v>
      </c>
      <c r="G10492" s="37">
        <v>175</v>
      </c>
      <c r="H10492" s="38">
        <v>1904</v>
      </c>
      <c r="I10492" s="38">
        <v>424.59</v>
      </c>
      <c r="J10492" s="24" t="str">
        <f>RIGHT(F10492,2)&amp;"/"&amp;MID(F10492,5,2)&amp;"/"&amp;LEFT(F10492,4)</f>
        <v>15/03/1991</v>
      </c>
      <c r="K10492" s="39">
        <f ca="1">ROUND((TODAY()-J10492)/365.25,1)</f>
        <v>26.5</v>
      </c>
      <c r="L10492" s="26">
        <f>I10492/H10492</f>
        <v>0.22299894957983191</v>
      </c>
    </row>
    <row r="10493" spans="1:12" x14ac:dyDescent="0.2">
      <c r="A10493" s="37" t="s">
        <v>316</v>
      </c>
      <c r="B10493" s="37" t="s">
        <v>1504</v>
      </c>
      <c r="C10493" s="37" t="s">
        <v>3929</v>
      </c>
      <c r="D10493" s="40" t="s">
        <v>370</v>
      </c>
      <c r="E10493" s="37" t="s">
        <v>5572</v>
      </c>
      <c r="F10493" s="37" t="s">
        <v>3230</v>
      </c>
      <c r="G10493" s="37">
        <v>85</v>
      </c>
      <c r="H10493" s="38">
        <v>8183</v>
      </c>
      <c r="I10493" s="38">
        <v>1824.8</v>
      </c>
      <c r="J10493" s="24" t="str">
        <f>RIGHT(F10493,2)&amp;"/"&amp;MID(F10493,5,2)&amp;"/"&amp;LEFT(F10493,4)</f>
        <v>29/08/2008</v>
      </c>
      <c r="K10493" s="39">
        <f ca="1">ROUND((TODAY()-J10493)/365.25,1)</f>
        <v>9.1</v>
      </c>
      <c r="L10493" s="26">
        <f>I10493/H10493</f>
        <v>0.22299890015886595</v>
      </c>
    </row>
    <row r="10494" spans="1:12" x14ac:dyDescent="0.2">
      <c r="A10494" s="37" t="s">
        <v>339</v>
      </c>
      <c r="B10494" s="37" t="s">
        <v>354</v>
      </c>
      <c r="C10494" s="37" t="s">
        <v>1213</v>
      </c>
      <c r="D10494" s="40" t="s">
        <v>370</v>
      </c>
      <c r="E10494" s="37" t="s">
        <v>5648</v>
      </c>
      <c r="F10494" s="37" t="s">
        <v>6826</v>
      </c>
      <c r="G10494" s="37">
        <v>480</v>
      </c>
      <c r="H10494" s="38">
        <v>3260.6</v>
      </c>
      <c r="I10494" s="38">
        <v>727.11</v>
      </c>
      <c r="J10494" s="24" t="str">
        <f>RIGHT(F10494,2)&amp;"/"&amp;MID(F10494,5,2)&amp;"/"&amp;LEFT(F10494,4)</f>
        <v>16/02/2006</v>
      </c>
      <c r="K10494" s="39">
        <f ca="1">ROUND((TODAY()-J10494)/365.25,1)</f>
        <v>11.6</v>
      </c>
      <c r="L10494" s="26">
        <f>I10494/H10494</f>
        <v>0.22299883457032449</v>
      </c>
    </row>
    <row r="10495" spans="1:12" x14ac:dyDescent="0.2">
      <c r="A10495" s="37" t="s">
        <v>169</v>
      </c>
      <c r="B10495" s="37" t="s">
        <v>233</v>
      </c>
      <c r="C10495" s="37" t="s">
        <v>3467</v>
      </c>
      <c r="D10495" s="37" t="s">
        <v>370</v>
      </c>
      <c r="E10495" s="37" t="s">
        <v>9689</v>
      </c>
      <c r="F10495" s="37" t="s">
        <v>10103</v>
      </c>
      <c r="G10495" s="37">
        <v>234</v>
      </c>
      <c r="H10495" s="38">
        <v>7463</v>
      </c>
      <c r="I10495" s="38">
        <v>1664.24</v>
      </c>
      <c r="J10495" s="24" t="str">
        <f>RIGHT(F10495,2)&amp;"/"&amp;MID(F10495,5,2)&amp;"/"&amp;LEFT(F10495,4)</f>
        <v>18/03/2003</v>
      </c>
      <c r="K10495" s="39">
        <f ca="1">ROUND((TODAY()-J10495)/365.25,1)</f>
        <v>14.5</v>
      </c>
      <c r="L10495" s="26">
        <f>I10495/H10495</f>
        <v>0.22299879405064987</v>
      </c>
    </row>
    <row r="10496" spans="1:12" x14ac:dyDescent="0.2">
      <c r="A10496" s="37" t="s">
        <v>169</v>
      </c>
      <c r="B10496" s="37" t="s">
        <v>233</v>
      </c>
      <c r="C10496" s="37" t="s">
        <v>3467</v>
      </c>
      <c r="D10496" s="40" t="s">
        <v>370</v>
      </c>
      <c r="E10496" s="37" t="s">
        <v>4170</v>
      </c>
      <c r="F10496" s="37" t="s">
        <v>1816</v>
      </c>
      <c r="G10496" s="37">
        <v>319</v>
      </c>
      <c r="H10496" s="38">
        <v>6393</v>
      </c>
      <c r="I10496" s="38">
        <v>1425.63</v>
      </c>
      <c r="J10496" s="24" t="str">
        <f>RIGHT(F10496,2)&amp;"/"&amp;MID(F10496,5,2)&amp;"/"&amp;LEFT(F10496,4)</f>
        <v>24/04/2003</v>
      </c>
      <c r="K10496" s="39">
        <f ca="1">ROUND((TODAY()-J10496)/365.25,1)</f>
        <v>14.4</v>
      </c>
      <c r="L10496" s="26">
        <f>I10496/H10496</f>
        <v>0.22299859221022997</v>
      </c>
    </row>
    <row r="10497" spans="1:12" x14ac:dyDescent="0.2">
      <c r="A10497" s="37" t="s">
        <v>285</v>
      </c>
      <c r="B10497" s="37" t="s">
        <v>467</v>
      </c>
      <c r="C10497" s="37" t="s">
        <v>68</v>
      </c>
      <c r="D10497" s="37" t="s">
        <v>370</v>
      </c>
      <c r="E10497" s="37" t="s">
        <v>9701</v>
      </c>
      <c r="F10497" s="37" t="s">
        <v>1558</v>
      </c>
      <c r="G10497" s="37">
        <v>180</v>
      </c>
      <c r="H10497" s="38">
        <v>4826</v>
      </c>
      <c r="I10497" s="38">
        <v>1076.19</v>
      </c>
      <c r="J10497" s="24" t="str">
        <f>RIGHT(F10497,2)&amp;"/"&amp;MID(F10497,5,2)&amp;"/"&amp;LEFT(F10497,4)</f>
        <v>20/06/2006</v>
      </c>
      <c r="K10497" s="39">
        <f ca="1">ROUND((TODAY()-J10497)/365.25,1)</f>
        <v>11.3</v>
      </c>
      <c r="L10497" s="26">
        <f>I10497/H10497</f>
        <v>0.22299834231247412</v>
      </c>
    </row>
    <row r="10498" spans="1:12" x14ac:dyDescent="0.2">
      <c r="A10498" s="37" t="s">
        <v>278</v>
      </c>
      <c r="B10498" s="37" t="s">
        <v>3676</v>
      </c>
      <c r="C10498" s="37" t="s">
        <v>5179</v>
      </c>
      <c r="D10498" s="40" t="s">
        <v>370</v>
      </c>
      <c r="E10498" s="37" t="s">
        <v>4154</v>
      </c>
      <c r="F10498" s="37" t="s">
        <v>1477</v>
      </c>
      <c r="G10498" s="37">
        <v>121</v>
      </c>
      <c r="H10498" s="38">
        <v>3157.7</v>
      </c>
      <c r="I10498" s="38">
        <v>704.16</v>
      </c>
      <c r="J10498" s="24" t="str">
        <f>RIGHT(F10498,2)&amp;"/"&amp;MID(F10498,5,2)&amp;"/"&amp;LEFT(F10498,4)</f>
        <v>30/12/2003</v>
      </c>
      <c r="K10498" s="39">
        <f ca="1">ROUND((TODAY()-J10498)/365.25,1)</f>
        <v>13.7</v>
      </c>
      <c r="L10498" s="26">
        <f>I10498/H10498</f>
        <v>0.22299775152801091</v>
      </c>
    </row>
    <row r="10499" spans="1:12" x14ac:dyDescent="0.2">
      <c r="A10499" s="37" t="s">
        <v>271</v>
      </c>
      <c r="B10499" s="37" t="s">
        <v>272</v>
      </c>
      <c r="C10499" s="37" t="s">
        <v>8608</v>
      </c>
      <c r="D10499" s="37" t="s">
        <v>370</v>
      </c>
      <c r="E10499" s="37" t="s">
        <v>7973</v>
      </c>
      <c r="F10499" s="37" t="s">
        <v>6822</v>
      </c>
      <c r="G10499" s="37">
        <v>239</v>
      </c>
      <c r="H10499" s="38">
        <v>672.7</v>
      </c>
      <c r="I10499" s="38">
        <v>150.01</v>
      </c>
      <c r="J10499" s="24" t="str">
        <f>RIGHT(F10499,2)&amp;"/"&amp;MID(F10499,5,2)&amp;"/"&amp;LEFT(F10499,4)</f>
        <v>09/02/1999</v>
      </c>
      <c r="K10499" s="39">
        <f ca="1">ROUND((TODAY()-J10499)/365.25,1)</f>
        <v>18.600000000000001</v>
      </c>
      <c r="L10499" s="26">
        <f>I10499/H10499</f>
        <v>0.22299687825182099</v>
      </c>
    </row>
    <row r="10500" spans="1:12" x14ac:dyDescent="0.2">
      <c r="A10500" s="37" t="s">
        <v>316</v>
      </c>
      <c r="B10500" s="37" t="s">
        <v>322</v>
      </c>
      <c r="C10500" s="37" t="s">
        <v>20</v>
      </c>
      <c r="D10500" s="40" t="s">
        <v>370</v>
      </c>
      <c r="E10500" s="37" t="s">
        <v>8870</v>
      </c>
      <c r="F10500" s="37" t="s">
        <v>9579</v>
      </c>
      <c r="G10500" s="37">
        <v>334</v>
      </c>
      <c r="H10500" s="38">
        <v>676.2</v>
      </c>
      <c r="I10500" s="38">
        <v>150.79</v>
      </c>
      <c r="J10500" s="24" t="str">
        <f>RIGHT(F10500,2)&amp;"/"&amp;MID(F10500,5,2)&amp;"/"&amp;LEFT(F10500,4)</f>
        <v>04/02/1999</v>
      </c>
      <c r="K10500" s="39">
        <f ca="1">ROUND((TODAY()-J10500)/365.25,1)</f>
        <v>18.600000000000001</v>
      </c>
      <c r="L10500" s="26">
        <f>I10500/H10500</f>
        <v>0.2229961549837326</v>
      </c>
    </row>
    <row r="10501" spans="1:12" x14ac:dyDescent="0.2">
      <c r="A10501" s="37" t="s">
        <v>123</v>
      </c>
      <c r="B10501" s="37" t="s">
        <v>4618</v>
      </c>
      <c r="C10501" s="37" t="s">
        <v>3087</v>
      </c>
      <c r="D10501" s="40" t="s">
        <v>370</v>
      </c>
      <c r="E10501" s="37" t="s">
        <v>8870</v>
      </c>
      <c r="F10501" s="37" t="s">
        <v>9132</v>
      </c>
      <c r="G10501" s="37"/>
      <c r="H10501" s="38">
        <v>197</v>
      </c>
      <c r="I10501" s="38">
        <v>43.93</v>
      </c>
      <c r="J10501" s="24" t="str">
        <f>RIGHT(F10501,2)&amp;"/"&amp;MID(F10501,5,2)&amp;"/"&amp;LEFT(F10501,4)</f>
        <v>28/02/1968</v>
      </c>
      <c r="K10501" s="39">
        <f ca="1">ROUND((TODAY()-J10501)/365.25,1)</f>
        <v>49.6</v>
      </c>
      <c r="L10501" s="26">
        <f>I10501/H10501</f>
        <v>0.22299492385786801</v>
      </c>
    </row>
    <row r="10502" spans="1:12" x14ac:dyDescent="0.2">
      <c r="A10502" s="37" t="s">
        <v>61</v>
      </c>
      <c r="B10502" s="37" t="s">
        <v>393</v>
      </c>
      <c r="C10502" s="37" t="s">
        <v>8046</v>
      </c>
      <c r="D10502" s="37" t="s">
        <v>370</v>
      </c>
      <c r="E10502" s="37" t="s">
        <v>7970</v>
      </c>
      <c r="F10502" s="37" t="s">
        <v>8047</v>
      </c>
      <c r="G10502" s="37">
        <v>34</v>
      </c>
      <c r="H10502" s="38">
        <v>1166.9000000000001</v>
      </c>
      <c r="I10502" s="38">
        <v>260.20999999999998</v>
      </c>
      <c r="J10502" s="24" t="str">
        <f>RIGHT(F10502,2)&amp;"/"&amp;MID(F10502,5,2)&amp;"/"&amp;LEFT(F10502,4)</f>
        <v>19/10/1994</v>
      </c>
      <c r="K10502" s="39">
        <f ca="1">ROUND((TODAY()-J10502)/365.25,1)</f>
        <v>22.9</v>
      </c>
      <c r="L10502" s="26">
        <f>I10502/H10502</f>
        <v>0.22299254434827318</v>
      </c>
    </row>
    <row r="10503" spans="1:12" x14ac:dyDescent="0.2">
      <c r="A10503" s="37" t="s">
        <v>304</v>
      </c>
      <c r="B10503" s="37" t="s">
        <v>3855</v>
      </c>
      <c r="C10503" s="37" t="s">
        <v>3856</v>
      </c>
      <c r="D10503" s="40" t="s">
        <v>370</v>
      </c>
      <c r="E10503" s="37" t="s">
        <v>2519</v>
      </c>
      <c r="F10503" s="37" t="s">
        <v>3857</v>
      </c>
      <c r="G10503" s="37">
        <v>385</v>
      </c>
      <c r="H10503" s="38">
        <v>373.8</v>
      </c>
      <c r="I10503" s="38">
        <v>83.35</v>
      </c>
      <c r="J10503" s="24" t="str">
        <f>RIGHT(F10503,2)&amp;"/"&amp;MID(F10503,5,2)&amp;"/"&amp;LEFT(F10503,4)</f>
        <v>31/12/1992</v>
      </c>
      <c r="K10503" s="39">
        <f ca="1">ROUND((TODAY()-J10503)/365.25,1)</f>
        <v>24.7</v>
      </c>
      <c r="L10503" s="26">
        <f>I10503/H10503</f>
        <v>0.22298020331728194</v>
      </c>
    </row>
    <row r="10504" spans="1:12" x14ac:dyDescent="0.2">
      <c r="A10504" s="37" t="s">
        <v>123</v>
      </c>
      <c r="B10504" s="37" t="s">
        <v>132</v>
      </c>
      <c r="C10504" s="37" t="s">
        <v>2311</v>
      </c>
      <c r="D10504" s="40" t="s">
        <v>370</v>
      </c>
      <c r="E10504" s="37" t="s">
        <v>2211</v>
      </c>
      <c r="F10504" s="37" t="s">
        <v>429</v>
      </c>
      <c r="G10504" s="37"/>
      <c r="H10504" s="38">
        <v>169</v>
      </c>
      <c r="I10504" s="38">
        <v>37.68</v>
      </c>
      <c r="J10504" s="24" t="str">
        <f>RIGHT(F10504,2)&amp;"/"&amp;MID(F10504,5,2)&amp;"/"&amp;LEFT(F10504,4)</f>
        <v>31/12/1965</v>
      </c>
      <c r="K10504" s="39">
        <f ca="1">ROUND((TODAY()-J10504)/365.25,1)</f>
        <v>51.7</v>
      </c>
      <c r="L10504" s="26">
        <f>I10504/H10504</f>
        <v>0.22295857988165679</v>
      </c>
    </row>
    <row r="10505" spans="1:12" x14ac:dyDescent="0.2">
      <c r="A10505" s="37" t="s">
        <v>1493</v>
      </c>
      <c r="B10505" s="37" t="s">
        <v>1494</v>
      </c>
      <c r="C10505" s="37" t="s">
        <v>7836</v>
      </c>
      <c r="D10505" s="37" t="s">
        <v>370</v>
      </c>
      <c r="E10505" s="37" t="s">
        <v>6904</v>
      </c>
      <c r="F10505" s="37" t="s">
        <v>3125</v>
      </c>
      <c r="G10505" s="37"/>
      <c r="H10505" s="38">
        <v>149</v>
      </c>
      <c r="I10505" s="38">
        <v>33.22</v>
      </c>
      <c r="J10505" s="24" t="str">
        <f>RIGHT(F10505,2)&amp;"/"&amp;MID(F10505,5,2)&amp;"/"&amp;LEFT(F10505,4)</f>
        <v>31/12/1971</v>
      </c>
      <c r="K10505" s="39">
        <f ca="1">ROUND((TODAY()-J10505)/365.25,1)</f>
        <v>45.7</v>
      </c>
      <c r="L10505" s="26">
        <f>I10505/H10505</f>
        <v>0.22295302013422819</v>
      </c>
    </row>
    <row r="10506" spans="1:12" x14ac:dyDescent="0.2">
      <c r="A10506" s="37" t="s">
        <v>339</v>
      </c>
      <c r="B10506" s="37" t="s">
        <v>348</v>
      </c>
      <c r="C10506" s="37" t="s">
        <v>2180</v>
      </c>
      <c r="D10506" s="37" t="s">
        <v>370</v>
      </c>
      <c r="E10506" s="37" t="s">
        <v>9696</v>
      </c>
      <c r="F10506" s="37" t="s">
        <v>508</v>
      </c>
      <c r="G10506" s="37">
        <v>193</v>
      </c>
      <c r="H10506" s="38">
        <v>11230</v>
      </c>
      <c r="I10506" s="38">
        <v>2493.06</v>
      </c>
      <c r="J10506" s="24" t="str">
        <f>RIGHT(F10506,2)&amp;"/"&amp;MID(F10506,5,2)&amp;"/"&amp;LEFT(F10506,4)</f>
        <v>17/12/2007</v>
      </c>
      <c r="K10506" s="39">
        <f ca="1">ROUND((TODAY()-J10506)/365.25,1)</f>
        <v>9.8000000000000007</v>
      </c>
      <c r="L10506" s="26">
        <f>I10506/H10506</f>
        <v>0.222</v>
      </c>
    </row>
    <row r="10507" spans="1:12" x14ac:dyDescent="0.2">
      <c r="A10507" s="37" t="s">
        <v>61</v>
      </c>
      <c r="B10507" s="37" t="s">
        <v>393</v>
      </c>
      <c r="C10507" s="37" t="s">
        <v>4812</v>
      </c>
      <c r="D10507" s="37" t="s">
        <v>370</v>
      </c>
      <c r="E10507" s="37" t="s">
        <v>7986</v>
      </c>
      <c r="F10507" s="37" t="s">
        <v>1719</v>
      </c>
      <c r="G10507" s="37">
        <v>121</v>
      </c>
      <c r="H10507" s="38">
        <v>8340</v>
      </c>
      <c r="I10507" s="38">
        <v>1851.48</v>
      </c>
      <c r="J10507" s="24" t="str">
        <f>RIGHT(F10507,2)&amp;"/"&amp;MID(F10507,5,2)&amp;"/"&amp;LEFT(F10507,4)</f>
        <v>19/06/2006</v>
      </c>
      <c r="K10507" s="39">
        <f ca="1">ROUND((TODAY()-J10507)/365.25,1)</f>
        <v>11.3</v>
      </c>
      <c r="L10507" s="26">
        <f>I10507/H10507</f>
        <v>0.222</v>
      </c>
    </row>
    <row r="10508" spans="1:12" x14ac:dyDescent="0.2">
      <c r="A10508" s="37" t="s">
        <v>281</v>
      </c>
      <c r="B10508" s="37" t="s">
        <v>7721</v>
      </c>
      <c r="C10508" s="37" t="s">
        <v>6551</v>
      </c>
      <c r="D10508" s="37" t="s">
        <v>370</v>
      </c>
      <c r="E10508" s="37" t="s">
        <v>6867</v>
      </c>
      <c r="F10508" s="37" t="s">
        <v>7722</v>
      </c>
      <c r="G10508" s="37"/>
      <c r="H10508" s="38">
        <v>5395</v>
      </c>
      <c r="I10508" s="38">
        <v>1197.69</v>
      </c>
      <c r="J10508" s="24" t="str">
        <f>RIGHT(F10508,2)&amp;"/"&amp;MID(F10508,5,2)&amp;"/"&amp;LEFT(F10508,4)</f>
        <v>08/06/1990</v>
      </c>
      <c r="K10508" s="39">
        <f ca="1">ROUND((TODAY()-J10508)/365.25,1)</f>
        <v>27.3</v>
      </c>
      <c r="L10508" s="26">
        <f>I10508/H10508</f>
        <v>0.222</v>
      </c>
    </row>
    <row r="10509" spans="1:12" x14ac:dyDescent="0.2">
      <c r="A10509" s="37" t="s">
        <v>339</v>
      </c>
      <c r="B10509" s="37" t="s">
        <v>340</v>
      </c>
      <c r="C10509" s="37" t="s">
        <v>5476</v>
      </c>
      <c r="D10509" s="40" t="s">
        <v>370</v>
      </c>
      <c r="E10509" s="37" t="s">
        <v>4156</v>
      </c>
      <c r="F10509" s="37" t="s">
        <v>4051</v>
      </c>
      <c r="G10509" s="37">
        <v>156</v>
      </c>
      <c r="H10509" s="38">
        <v>7790</v>
      </c>
      <c r="I10509" s="38">
        <v>1729.38</v>
      </c>
      <c r="J10509" s="24" t="str">
        <f>RIGHT(F10509,2)&amp;"/"&amp;MID(F10509,5,2)&amp;"/"&amp;LEFT(F10509,4)</f>
        <v>28/06/2007</v>
      </c>
      <c r="K10509" s="39">
        <f ca="1">ROUND((TODAY()-J10509)/365.25,1)</f>
        <v>10.199999999999999</v>
      </c>
      <c r="L10509" s="26">
        <f>I10509/H10509</f>
        <v>0.222</v>
      </c>
    </row>
    <row r="10510" spans="1:12" x14ac:dyDescent="0.2">
      <c r="A10510" s="37" t="s">
        <v>61</v>
      </c>
      <c r="B10510" s="37" t="s">
        <v>419</v>
      </c>
      <c r="C10510" s="37" t="s">
        <v>88</v>
      </c>
      <c r="D10510" s="37" t="s">
        <v>370</v>
      </c>
      <c r="E10510" s="37" t="s">
        <v>9692</v>
      </c>
      <c r="F10510" s="37" t="s">
        <v>6591</v>
      </c>
      <c r="G10510" s="37">
        <v>311</v>
      </c>
      <c r="H10510" s="38">
        <v>13010</v>
      </c>
      <c r="I10510" s="38">
        <v>2888.22</v>
      </c>
      <c r="J10510" s="24" t="str">
        <f>RIGHT(F10510,2)&amp;"/"&amp;MID(F10510,5,2)&amp;"/"&amp;LEFT(F10510,4)</f>
        <v>06/06/2008</v>
      </c>
      <c r="K10510" s="39">
        <f ca="1">ROUND((TODAY()-J10510)/365.25,1)</f>
        <v>9.3000000000000007</v>
      </c>
      <c r="L10510" s="26">
        <f>I10510/H10510</f>
        <v>0.22199999999999998</v>
      </c>
    </row>
    <row r="10511" spans="1:12" x14ac:dyDescent="0.2">
      <c r="A10511" s="37" t="s">
        <v>61</v>
      </c>
      <c r="B10511" s="37" t="s">
        <v>419</v>
      </c>
      <c r="C10511" s="37" t="s">
        <v>88</v>
      </c>
      <c r="D10511" s="37" t="s">
        <v>370</v>
      </c>
      <c r="E10511" s="37" t="s">
        <v>9690</v>
      </c>
      <c r="F10511" s="37" t="s">
        <v>2623</v>
      </c>
      <c r="G10511" s="37">
        <v>176</v>
      </c>
      <c r="H10511" s="38">
        <v>16519.099999999999</v>
      </c>
      <c r="I10511" s="38">
        <v>3667.24</v>
      </c>
      <c r="J10511" s="24" t="str">
        <f>RIGHT(F10511,2)&amp;"/"&amp;MID(F10511,5,2)&amp;"/"&amp;LEFT(F10511,4)</f>
        <v>18/10/2007</v>
      </c>
      <c r="K10511" s="39">
        <f ca="1">ROUND((TODAY()-J10511)/365.25,1)</f>
        <v>9.9</v>
      </c>
      <c r="L10511" s="26">
        <f>I10511/H10511</f>
        <v>0.22199998789280287</v>
      </c>
    </row>
    <row r="10512" spans="1:12" x14ac:dyDescent="0.2">
      <c r="A10512" s="37" t="s">
        <v>169</v>
      </c>
      <c r="B10512" s="37" t="s">
        <v>226</v>
      </c>
      <c r="C10512" s="37" t="s">
        <v>202</v>
      </c>
      <c r="D10512" s="37" t="s">
        <v>370</v>
      </c>
      <c r="E10512" s="37" t="s">
        <v>9709</v>
      </c>
      <c r="F10512" s="37" t="s">
        <v>495</v>
      </c>
      <c r="G10512" s="37">
        <v>182</v>
      </c>
      <c r="H10512" s="38">
        <v>24013.65</v>
      </c>
      <c r="I10512" s="38">
        <v>5331.03</v>
      </c>
      <c r="J10512" s="24" t="str">
        <f>RIGHT(F10512,2)&amp;"/"&amp;MID(F10512,5,2)&amp;"/"&amp;LEFT(F10512,4)</f>
        <v>20/06/2011</v>
      </c>
      <c r="K10512" s="39">
        <f ca="1">ROUND((TODAY()-J10512)/365.25,1)</f>
        <v>6.3</v>
      </c>
      <c r="L10512" s="26">
        <f>I10512/H10512</f>
        <v>0.22199998750710531</v>
      </c>
    </row>
    <row r="10513" spans="1:12" x14ac:dyDescent="0.2">
      <c r="A10513" s="37" t="s">
        <v>169</v>
      </c>
      <c r="B10513" s="37" t="s">
        <v>226</v>
      </c>
      <c r="C10513" s="37" t="s">
        <v>5076</v>
      </c>
      <c r="D10513" s="40" t="s">
        <v>370</v>
      </c>
      <c r="E10513" s="37" t="s">
        <v>8879</v>
      </c>
      <c r="F10513" s="37" t="s">
        <v>651</v>
      </c>
      <c r="G10513" s="37">
        <v>100</v>
      </c>
      <c r="H10513" s="38">
        <v>37356.400000000001</v>
      </c>
      <c r="I10513" s="38">
        <v>8293.1200000000008</v>
      </c>
      <c r="J10513" s="24" t="str">
        <f>RIGHT(F10513,2)&amp;"/"&amp;MID(F10513,5,2)&amp;"/"&amp;LEFT(F10513,4)</f>
        <v>21/07/2011</v>
      </c>
      <c r="K10513" s="39">
        <f ca="1">ROUND((TODAY()-J10513)/365.25,1)</f>
        <v>6.2</v>
      </c>
      <c r="L10513" s="26">
        <f>I10513/H10513</f>
        <v>0.2219999785846602</v>
      </c>
    </row>
    <row r="10514" spans="1:12" x14ac:dyDescent="0.2">
      <c r="A10514" s="37" t="s">
        <v>18</v>
      </c>
      <c r="B10514" s="37" t="s">
        <v>39</v>
      </c>
      <c r="C10514" s="37" t="s">
        <v>40</v>
      </c>
      <c r="D10514" s="37" t="s">
        <v>370</v>
      </c>
      <c r="E10514" s="37" t="s">
        <v>6908</v>
      </c>
      <c r="F10514" s="37" t="s">
        <v>6913</v>
      </c>
      <c r="G10514" s="37">
        <v>190</v>
      </c>
      <c r="H10514" s="38">
        <v>20572.75</v>
      </c>
      <c r="I10514" s="38">
        <v>4567.1499999999996</v>
      </c>
      <c r="J10514" s="24" t="str">
        <f>RIGHT(F10514,2)&amp;"/"&amp;MID(F10514,5,2)&amp;"/"&amp;LEFT(F10514,4)</f>
        <v>07/03/2009</v>
      </c>
      <c r="K10514" s="39">
        <f ca="1">ROUND((TODAY()-J10514)/365.25,1)</f>
        <v>8.5</v>
      </c>
      <c r="L10514" s="26">
        <f>I10514/H10514</f>
        <v>0.22199997569600563</v>
      </c>
    </row>
    <row r="10515" spans="1:12" x14ac:dyDescent="0.2">
      <c r="A10515" s="37" t="s">
        <v>169</v>
      </c>
      <c r="B10515" s="37" t="s">
        <v>223</v>
      </c>
      <c r="C10515" s="37" t="s">
        <v>198</v>
      </c>
      <c r="D10515" s="40" t="s">
        <v>370</v>
      </c>
      <c r="E10515" s="37" t="s">
        <v>4161</v>
      </c>
      <c r="F10515" s="37" t="s">
        <v>1508</v>
      </c>
      <c r="G10515" s="37">
        <v>102</v>
      </c>
      <c r="H10515" s="38">
        <v>29260.5</v>
      </c>
      <c r="I10515" s="38">
        <v>6495.83</v>
      </c>
      <c r="J10515" s="24" t="str">
        <f>RIGHT(F10515,2)&amp;"/"&amp;MID(F10515,5,2)&amp;"/"&amp;LEFT(F10515,4)</f>
        <v>22/02/2012</v>
      </c>
      <c r="K10515" s="39">
        <f ca="1">ROUND((TODAY()-J10515)/365.25,1)</f>
        <v>5.6</v>
      </c>
      <c r="L10515" s="26">
        <f>I10515/H10515</f>
        <v>0.22199996582423404</v>
      </c>
    </row>
    <row r="10516" spans="1:12" x14ac:dyDescent="0.2">
      <c r="A10516" s="37" t="s">
        <v>61</v>
      </c>
      <c r="B10516" s="37" t="s">
        <v>419</v>
      </c>
      <c r="C10516" s="37" t="s">
        <v>88</v>
      </c>
      <c r="D10516" s="37" t="s">
        <v>370</v>
      </c>
      <c r="E10516" s="37" t="s">
        <v>6862</v>
      </c>
      <c r="F10516" s="37" t="s">
        <v>2957</v>
      </c>
      <c r="G10516" s="37">
        <v>166</v>
      </c>
      <c r="H10516" s="38">
        <v>17226.849999999999</v>
      </c>
      <c r="I10516" s="38">
        <v>3824.36</v>
      </c>
      <c r="J10516" s="24" t="str">
        <f>RIGHT(F10516,2)&amp;"/"&amp;MID(F10516,5,2)&amp;"/"&amp;LEFT(F10516,4)</f>
        <v>16/10/2007</v>
      </c>
      <c r="K10516" s="39">
        <f ca="1">ROUND((TODAY()-J10516)/365.25,1)</f>
        <v>9.9</v>
      </c>
      <c r="L10516" s="26">
        <f>I10516/H10516</f>
        <v>0.22199995936575756</v>
      </c>
    </row>
    <row r="10517" spans="1:12" x14ac:dyDescent="0.2">
      <c r="A10517" s="37" t="s">
        <v>169</v>
      </c>
      <c r="B10517" s="37" t="s">
        <v>223</v>
      </c>
      <c r="C10517" s="37" t="s">
        <v>198</v>
      </c>
      <c r="D10517" s="40" t="s">
        <v>370</v>
      </c>
      <c r="E10517" s="37" t="s">
        <v>2208</v>
      </c>
      <c r="F10517" s="37" t="s">
        <v>688</v>
      </c>
      <c r="G10517" s="37">
        <v>203</v>
      </c>
      <c r="H10517" s="38">
        <v>22050.95</v>
      </c>
      <c r="I10517" s="38">
        <v>4895.3100000000004</v>
      </c>
      <c r="J10517" s="24" t="str">
        <f>RIGHT(F10517,2)&amp;"/"&amp;MID(F10517,5,2)&amp;"/"&amp;LEFT(F10517,4)</f>
        <v>20/07/2011</v>
      </c>
      <c r="K10517" s="39">
        <f ca="1">ROUND((TODAY()-J10517)/365.25,1)</f>
        <v>6.2</v>
      </c>
      <c r="L10517" s="26">
        <f>I10517/H10517</f>
        <v>0.22199995918543194</v>
      </c>
    </row>
    <row r="10518" spans="1:12" x14ac:dyDescent="0.2">
      <c r="A10518" s="37" t="s">
        <v>169</v>
      </c>
      <c r="B10518" s="37" t="s">
        <v>223</v>
      </c>
      <c r="C10518" s="37" t="s">
        <v>198</v>
      </c>
      <c r="D10518" s="37" t="s">
        <v>370</v>
      </c>
      <c r="E10518" s="37" t="s">
        <v>7965</v>
      </c>
      <c r="F10518" s="37" t="s">
        <v>792</v>
      </c>
      <c r="G10518" s="37">
        <v>129</v>
      </c>
      <c r="H10518" s="38">
        <v>27994.15</v>
      </c>
      <c r="I10518" s="38">
        <v>6214.7</v>
      </c>
      <c r="J10518" s="24" t="str">
        <f>RIGHT(F10518,2)&amp;"/"&amp;MID(F10518,5,2)&amp;"/"&amp;LEFT(F10518,4)</f>
        <v>23/02/2012</v>
      </c>
      <c r="K10518" s="39">
        <f ca="1">ROUND((TODAY()-J10518)/365.25,1)</f>
        <v>5.6</v>
      </c>
      <c r="L10518" s="26">
        <f>I10518/H10518</f>
        <v>0.22199995356172628</v>
      </c>
    </row>
    <row r="10519" spans="1:12" x14ac:dyDescent="0.2">
      <c r="A10519" s="37" t="s">
        <v>169</v>
      </c>
      <c r="B10519" s="37" t="s">
        <v>223</v>
      </c>
      <c r="C10519" s="37" t="s">
        <v>198</v>
      </c>
      <c r="D10519" s="37" t="s">
        <v>370</v>
      </c>
      <c r="E10519" s="37" t="s">
        <v>6904</v>
      </c>
      <c r="F10519" s="37" t="s">
        <v>1733</v>
      </c>
      <c r="G10519" s="37">
        <v>148</v>
      </c>
      <c r="H10519" s="38">
        <v>26748.7</v>
      </c>
      <c r="I10519" s="38">
        <v>5938.21</v>
      </c>
      <c r="J10519" s="24" t="str">
        <f>RIGHT(F10519,2)&amp;"/"&amp;MID(F10519,5,2)&amp;"/"&amp;LEFT(F10519,4)</f>
        <v>27/03/2012</v>
      </c>
      <c r="K10519" s="39">
        <f ca="1">ROUND((TODAY()-J10519)/365.25,1)</f>
        <v>5.5</v>
      </c>
      <c r="L10519" s="26">
        <f>I10519/H10519</f>
        <v>0.22199994766100781</v>
      </c>
    </row>
    <row r="10520" spans="1:12" x14ac:dyDescent="0.2">
      <c r="A10520" s="37" t="s">
        <v>169</v>
      </c>
      <c r="B10520" s="37" t="s">
        <v>223</v>
      </c>
      <c r="C10520" s="37" t="s">
        <v>198</v>
      </c>
      <c r="D10520" s="40" t="s">
        <v>370</v>
      </c>
      <c r="E10520" s="37" t="s">
        <v>2211</v>
      </c>
      <c r="F10520" s="37" t="s">
        <v>638</v>
      </c>
      <c r="G10520" s="37">
        <v>147</v>
      </c>
      <c r="H10520" s="38">
        <v>24943.7</v>
      </c>
      <c r="I10520" s="38">
        <v>5537.5</v>
      </c>
      <c r="J10520" s="24" t="str">
        <f>RIGHT(F10520,2)&amp;"/"&amp;MID(F10520,5,2)&amp;"/"&amp;LEFT(F10520,4)</f>
        <v>01/08/2011</v>
      </c>
      <c r="K10520" s="39">
        <f ca="1">ROUND((TODAY()-J10520)/365.25,1)</f>
        <v>6.1</v>
      </c>
      <c r="L10520" s="26">
        <f>I10520/H10520</f>
        <v>0.22199994387360336</v>
      </c>
    </row>
    <row r="10521" spans="1:12" x14ac:dyDescent="0.2">
      <c r="A10521" s="37" t="s">
        <v>18</v>
      </c>
      <c r="B10521" s="37" t="s">
        <v>39</v>
      </c>
      <c r="C10521" s="37" t="s">
        <v>40</v>
      </c>
      <c r="D10521" s="37" t="s">
        <v>370</v>
      </c>
      <c r="E10521" s="37" t="s">
        <v>6862</v>
      </c>
      <c r="F10521" s="37" t="s">
        <v>1582</v>
      </c>
      <c r="G10521" s="37">
        <v>109</v>
      </c>
      <c r="H10521" s="38">
        <v>22748.25</v>
      </c>
      <c r="I10521" s="38">
        <v>5050.1099999999997</v>
      </c>
      <c r="J10521" s="24" t="str">
        <f>RIGHT(F10521,2)&amp;"/"&amp;MID(F10521,5,2)&amp;"/"&amp;LEFT(F10521,4)</f>
        <v>22/08/2008</v>
      </c>
      <c r="K10521" s="39">
        <f ca="1">ROUND((TODAY()-J10521)/365.25,1)</f>
        <v>9.1</v>
      </c>
      <c r="L10521" s="26">
        <f>I10521/H10521</f>
        <v>0.2219999340608618</v>
      </c>
    </row>
    <row r="10522" spans="1:12" x14ac:dyDescent="0.2">
      <c r="A10522" s="37" t="s">
        <v>169</v>
      </c>
      <c r="B10522" s="37" t="s">
        <v>223</v>
      </c>
      <c r="C10522" s="37" t="s">
        <v>198</v>
      </c>
      <c r="D10522" s="40" t="s">
        <v>370</v>
      </c>
      <c r="E10522" s="37" t="s">
        <v>4184</v>
      </c>
      <c r="F10522" s="37" t="s">
        <v>1380</v>
      </c>
      <c r="G10522" s="37">
        <v>134</v>
      </c>
      <c r="H10522" s="38">
        <v>27879.200000000001</v>
      </c>
      <c r="I10522" s="38">
        <v>6189.18</v>
      </c>
      <c r="J10522" s="24" t="str">
        <f>RIGHT(F10522,2)&amp;"/"&amp;MID(F10522,5,2)&amp;"/"&amp;LEFT(F10522,4)</f>
        <v>05/01/2012</v>
      </c>
      <c r="K10522" s="39">
        <f ca="1">ROUND((TODAY()-J10522)/365.25,1)</f>
        <v>5.7</v>
      </c>
      <c r="L10522" s="26">
        <f>I10522/H10522</f>
        <v>0.22199991391431606</v>
      </c>
    </row>
    <row r="10523" spans="1:12" x14ac:dyDescent="0.2">
      <c r="A10523" s="37" t="s">
        <v>169</v>
      </c>
      <c r="B10523" s="37" t="s">
        <v>226</v>
      </c>
      <c r="C10523" s="37" t="s">
        <v>202</v>
      </c>
      <c r="D10523" s="37" t="s">
        <v>370</v>
      </c>
      <c r="E10523" s="37" t="s">
        <v>7956</v>
      </c>
      <c r="F10523" s="37" t="s">
        <v>2759</v>
      </c>
      <c r="G10523" s="37">
        <v>136</v>
      </c>
      <c r="H10523" s="38">
        <v>26644.2</v>
      </c>
      <c r="I10523" s="38">
        <v>5915.01</v>
      </c>
      <c r="J10523" s="24" t="str">
        <f>RIGHT(F10523,2)&amp;"/"&amp;MID(F10523,5,2)&amp;"/"&amp;LEFT(F10523,4)</f>
        <v>04/08/2011</v>
      </c>
      <c r="K10523" s="39">
        <f ca="1">ROUND((TODAY()-J10523)/365.25,1)</f>
        <v>6.1</v>
      </c>
      <c r="L10523" s="26">
        <f>I10523/H10523</f>
        <v>0.22199990992411106</v>
      </c>
    </row>
    <row r="10524" spans="1:12" x14ac:dyDescent="0.2">
      <c r="A10524" s="37" t="s">
        <v>316</v>
      </c>
      <c r="B10524" s="37" t="s">
        <v>333</v>
      </c>
      <c r="C10524" s="37" t="s">
        <v>265</v>
      </c>
      <c r="D10524" s="40" t="s">
        <v>370</v>
      </c>
      <c r="E10524" s="37" t="s">
        <v>5569</v>
      </c>
      <c r="F10524" s="37" t="s">
        <v>4054</v>
      </c>
      <c r="G10524" s="37">
        <v>124</v>
      </c>
      <c r="H10524" s="38">
        <v>15623.25</v>
      </c>
      <c r="I10524" s="38">
        <v>3468.36</v>
      </c>
      <c r="J10524" s="24" t="str">
        <f>RIGHT(F10524,2)&amp;"/"&amp;MID(F10524,5,2)&amp;"/"&amp;LEFT(F10524,4)</f>
        <v>15/08/2008</v>
      </c>
      <c r="K10524" s="39">
        <f ca="1">ROUND((TODAY()-J10524)/365.25,1)</f>
        <v>9.1</v>
      </c>
      <c r="L10524" s="26">
        <f>I10524/H10524</f>
        <v>0.22199990398924679</v>
      </c>
    </row>
    <row r="10525" spans="1:12" x14ac:dyDescent="0.2">
      <c r="A10525" s="37" t="s">
        <v>169</v>
      </c>
      <c r="B10525" s="37" t="s">
        <v>1131</v>
      </c>
      <c r="C10525" s="37" t="s">
        <v>10143</v>
      </c>
      <c r="D10525" s="37" t="s">
        <v>370</v>
      </c>
      <c r="E10525" s="37" t="s">
        <v>9695</v>
      </c>
      <c r="F10525" s="37" t="s">
        <v>3026</v>
      </c>
      <c r="G10525" s="37">
        <v>75</v>
      </c>
      <c r="H10525" s="38">
        <v>21598.75</v>
      </c>
      <c r="I10525" s="38">
        <v>4794.92</v>
      </c>
      <c r="J10525" s="24" t="str">
        <f>RIGHT(F10525,2)&amp;"/"&amp;MID(F10525,5,2)&amp;"/"&amp;LEFT(F10525,4)</f>
        <v>03/04/2008</v>
      </c>
      <c r="K10525" s="39">
        <f ca="1">ROUND((TODAY()-J10525)/365.25,1)</f>
        <v>9.5</v>
      </c>
      <c r="L10525" s="26">
        <f>I10525/H10525</f>
        <v>0.22199988425256093</v>
      </c>
    </row>
    <row r="10526" spans="1:12" x14ac:dyDescent="0.2">
      <c r="A10526" s="37" t="s">
        <v>169</v>
      </c>
      <c r="B10526" s="37" t="s">
        <v>226</v>
      </c>
      <c r="C10526" s="37" t="s">
        <v>202</v>
      </c>
      <c r="D10526" s="40" t="s">
        <v>370</v>
      </c>
      <c r="E10526" s="37" t="s">
        <v>2218</v>
      </c>
      <c r="F10526" s="37" t="s">
        <v>790</v>
      </c>
      <c r="G10526" s="37">
        <v>178</v>
      </c>
      <c r="H10526" s="38">
        <v>25251.5</v>
      </c>
      <c r="I10526" s="38">
        <v>5605.83</v>
      </c>
      <c r="J10526" s="24" t="str">
        <f>RIGHT(F10526,2)&amp;"/"&amp;MID(F10526,5,2)&amp;"/"&amp;LEFT(F10526,4)</f>
        <v>22/11/2011</v>
      </c>
      <c r="K10526" s="39">
        <f ca="1">ROUND((TODAY()-J10526)/365.25,1)</f>
        <v>5.8</v>
      </c>
      <c r="L10526" s="26">
        <f>I10526/H10526</f>
        <v>0.22199988119517652</v>
      </c>
    </row>
    <row r="10527" spans="1:12" x14ac:dyDescent="0.2">
      <c r="A10527" s="37" t="s">
        <v>169</v>
      </c>
      <c r="B10527" s="37" t="s">
        <v>226</v>
      </c>
      <c r="C10527" s="37" t="s">
        <v>202</v>
      </c>
      <c r="D10527" s="40" t="s">
        <v>370</v>
      </c>
      <c r="E10527" s="37" t="s">
        <v>2607</v>
      </c>
      <c r="F10527" s="37" t="s">
        <v>2865</v>
      </c>
      <c r="G10527" s="37">
        <v>130</v>
      </c>
      <c r="H10527" s="38">
        <v>27215.15</v>
      </c>
      <c r="I10527" s="38">
        <v>6041.76</v>
      </c>
      <c r="J10527" s="24" t="str">
        <f>RIGHT(F10527,2)&amp;"/"&amp;MID(F10527,5,2)&amp;"/"&amp;LEFT(F10527,4)</f>
        <v>30/11/2011</v>
      </c>
      <c r="K10527" s="39">
        <f ca="1">ROUND((TODAY()-J10527)/365.25,1)</f>
        <v>5.8</v>
      </c>
      <c r="L10527" s="26">
        <f>I10527/H10527</f>
        <v>0.22199987874400839</v>
      </c>
    </row>
    <row r="10528" spans="1:12" x14ac:dyDescent="0.2">
      <c r="A10528" s="37" t="s">
        <v>61</v>
      </c>
      <c r="B10528" s="37" t="s">
        <v>419</v>
      </c>
      <c r="C10528" s="37" t="s">
        <v>88</v>
      </c>
      <c r="D10528" s="37" t="s">
        <v>370</v>
      </c>
      <c r="E10528" s="37" t="s">
        <v>9711</v>
      </c>
      <c r="F10528" s="37" t="s">
        <v>1251</v>
      </c>
      <c r="G10528" s="37">
        <v>179</v>
      </c>
      <c r="H10528" s="38">
        <v>18843.75</v>
      </c>
      <c r="I10528" s="38">
        <v>4183.3100000000004</v>
      </c>
      <c r="J10528" s="24" t="str">
        <f>RIGHT(F10528,2)&amp;"/"&amp;MID(F10528,5,2)&amp;"/"&amp;LEFT(F10528,4)</f>
        <v>02/12/2008</v>
      </c>
      <c r="K10528" s="39">
        <f ca="1">ROUND((TODAY()-J10528)/365.25,1)</f>
        <v>8.8000000000000007</v>
      </c>
      <c r="L10528" s="26">
        <f>I10528/H10528</f>
        <v>0.22199986733001661</v>
      </c>
    </row>
    <row r="10529" spans="1:12" x14ac:dyDescent="0.2">
      <c r="A10529" s="37" t="s">
        <v>169</v>
      </c>
      <c r="B10529" s="37" t="s">
        <v>179</v>
      </c>
      <c r="C10529" s="37" t="s">
        <v>181</v>
      </c>
      <c r="D10529" s="37" t="s">
        <v>370</v>
      </c>
      <c r="E10529" s="37" t="s">
        <v>7990</v>
      </c>
      <c r="F10529" s="37" t="s">
        <v>1370</v>
      </c>
      <c r="G10529" s="37">
        <v>64</v>
      </c>
      <c r="H10529" s="38">
        <v>16869.650000000001</v>
      </c>
      <c r="I10529" s="38">
        <v>3745.06</v>
      </c>
      <c r="J10529" s="24" t="str">
        <f>RIGHT(F10529,2)&amp;"/"&amp;MID(F10529,5,2)&amp;"/"&amp;LEFT(F10529,4)</f>
        <v>17/04/2008</v>
      </c>
      <c r="K10529" s="39">
        <f ca="1">ROUND((TODAY()-J10529)/365.25,1)</f>
        <v>9.4</v>
      </c>
      <c r="L10529" s="26">
        <f>I10529/H10529</f>
        <v>0.221999863660479</v>
      </c>
    </row>
    <row r="10530" spans="1:12" x14ac:dyDescent="0.2">
      <c r="A10530" s="37" t="s">
        <v>61</v>
      </c>
      <c r="B10530" s="37" t="s">
        <v>419</v>
      </c>
      <c r="C10530" s="37" t="s">
        <v>616</v>
      </c>
      <c r="D10530" s="40" t="s">
        <v>370</v>
      </c>
      <c r="E10530" s="37" t="s">
        <v>2219</v>
      </c>
      <c r="F10530" s="37" t="s">
        <v>2024</v>
      </c>
      <c r="G10530" s="37">
        <v>175</v>
      </c>
      <c r="H10530" s="38">
        <v>16869.650000000001</v>
      </c>
      <c r="I10530" s="38">
        <v>3745.06</v>
      </c>
      <c r="J10530" s="24" t="str">
        <f>RIGHT(F10530,2)&amp;"/"&amp;MID(F10530,5,2)&amp;"/"&amp;LEFT(F10530,4)</f>
        <v>04/07/2007</v>
      </c>
      <c r="K10530" s="39">
        <f ca="1">ROUND((TODAY()-J10530)/365.25,1)</f>
        <v>10.199999999999999</v>
      </c>
      <c r="L10530" s="26">
        <f>I10530/H10530</f>
        <v>0.221999863660479</v>
      </c>
    </row>
    <row r="10531" spans="1:12" x14ac:dyDescent="0.2">
      <c r="A10531" s="37" t="s">
        <v>169</v>
      </c>
      <c r="B10531" s="37" t="s">
        <v>223</v>
      </c>
      <c r="C10531" s="37" t="s">
        <v>198</v>
      </c>
      <c r="D10531" s="40" t="s">
        <v>370</v>
      </c>
      <c r="E10531" s="37" t="s">
        <v>8886</v>
      </c>
      <c r="F10531" s="37" t="s">
        <v>643</v>
      </c>
      <c r="G10531" s="37">
        <v>137</v>
      </c>
      <c r="H10531" s="38">
        <v>24734.7</v>
      </c>
      <c r="I10531" s="38">
        <v>5491.1</v>
      </c>
      <c r="J10531" s="24" t="str">
        <f>RIGHT(F10531,2)&amp;"/"&amp;MID(F10531,5,2)&amp;"/"&amp;LEFT(F10531,4)</f>
        <v>03/11/2011</v>
      </c>
      <c r="K10531" s="39">
        <f ca="1">ROUND((TODAY()-J10531)/365.25,1)</f>
        <v>5.9</v>
      </c>
      <c r="L10531" s="26">
        <f>I10531/H10531</f>
        <v>0.22199986254128815</v>
      </c>
    </row>
    <row r="10532" spans="1:12" x14ac:dyDescent="0.2">
      <c r="A10532" s="37" t="s">
        <v>61</v>
      </c>
      <c r="B10532" s="37" t="s">
        <v>419</v>
      </c>
      <c r="C10532" s="37" t="s">
        <v>616</v>
      </c>
      <c r="D10532" s="40" t="s">
        <v>370</v>
      </c>
      <c r="E10532" s="37" t="s">
        <v>2525</v>
      </c>
      <c r="F10532" s="37" t="s">
        <v>2882</v>
      </c>
      <c r="G10532" s="37">
        <v>154</v>
      </c>
      <c r="H10532" s="38">
        <v>18738.3</v>
      </c>
      <c r="I10532" s="38">
        <v>4159.8999999999996</v>
      </c>
      <c r="J10532" s="24" t="str">
        <f>RIGHT(F10532,2)&amp;"/"&amp;MID(F10532,5,2)&amp;"/"&amp;LEFT(F10532,4)</f>
        <v>04/06/2007</v>
      </c>
      <c r="K10532" s="39">
        <f ca="1">ROUND((TODAY()-J10532)/365.25,1)</f>
        <v>10.3</v>
      </c>
      <c r="L10532" s="26">
        <f>I10532/H10532</f>
        <v>0.22199986124675131</v>
      </c>
    </row>
    <row r="10533" spans="1:12" x14ac:dyDescent="0.2">
      <c r="A10533" s="37" t="s">
        <v>61</v>
      </c>
      <c r="B10533" s="37" t="s">
        <v>419</v>
      </c>
      <c r="C10533" s="37" t="s">
        <v>616</v>
      </c>
      <c r="D10533" s="40" t="s">
        <v>370</v>
      </c>
      <c r="E10533" s="37" t="s">
        <v>8889</v>
      </c>
      <c r="F10533" s="37" t="s">
        <v>1676</v>
      </c>
      <c r="G10533" s="37">
        <v>251</v>
      </c>
      <c r="H10533" s="38">
        <v>13386</v>
      </c>
      <c r="I10533" s="38">
        <v>2971.69</v>
      </c>
      <c r="J10533" s="24" t="str">
        <f>RIGHT(F10533,2)&amp;"/"&amp;MID(F10533,5,2)&amp;"/"&amp;LEFT(F10533,4)</f>
        <v>12/07/2007</v>
      </c>
      <c r="K10533" s="39">
        <f ca="1">ROUND((TODAY()-J10533)/365.25,1)</f>
        <v>10.199999999999999</v>
      </c>
      <c r="L10533" s="26">
        <f>I10533/H10533</f>
        <v>0.22199985059016883</v>
      </c>
    </row>
    <row r="10534" spans="1:12" x14ac:dyDescent="0.2">
      <c r="A10534" s="37" t="s">
        <v>304</v>
      </c>
      <c r="B10534" s="37" t="s">
        <v>306</v>
      </c>
      <c r="C10534" s="37" t="s">
        <v>307</v>
      </c>
      <c r="D10534" s="40" t="s">
        <v>370</v>
      </c>
      <c r="E10534" s="37" t="s">
        <v>2212</v>
      </c>
      <c r="F10534" s="37" t="s">
        <v>1053</v>
      </c>
      <c r="G10534" s="37">
        <v>151</v>
      </c>
      <c r="H10534" s="38">
        <v>12446</v>
      </c>
      <c r="I10534" s="38">
        <v>2763.01</v>
      </c>
      <c r="J10534" s="24" t="str">
        <f>RIGHT(F10534,2)&amp;"/"&amp;MID(F10534,5,2)&amp;"/"&amp;LEFT(F10534,4)</f>
        <v>28/09/2011</v>
      </c>
      <c r="K10534" s="39">
        <f ca="1">ROUND((TODAY()-J10534)/365.25,1)</f>
        <v>6</v>
      </c>
      <c r="L10534" s="26">
        <f>I10534/H10534</f>
        <v>0.22199983930580108</v>
      </c>
    </row>
    <row r="10535" spans="1:12" x14ac:dyDescent="0.2">
      <c r="A10535" s="37" t="s">
        <v>169</v>
      </c>
      <c r="B10535" s="37" t="s">
        <v>179</v>
      </c>
      <c r="C10535" s="37" t="s">
        <v>181</v>
      </c>
      <c r="D10535" s="40" t="s">
        <v>370</v>
      </c>
      <c r="E10535" s="37" t="s">
        <v>4161</v>
      </c>
      <c r="F10535" s="37" t="s">
        <v>530</v>
      </c>
      <c r="G10535" s="37">
        <v>102</v>
      </c>
      <c r="H10535" s="38">
        <v>15423.75</v>
      </c>
      <c r="I10535" s="38">
        <v>3424.07</v>
      </c>
      <c r="J10535" s="24" t="str">
        <f>RIGHT(F10535,2)&amp;"/"&amp;MID(F10535,5,2)&amp;"/"&amp;LEFT(F10535,4)</f>
        <v>18/06/2008</v>
      </c>
      <c r="K10535" s="39">
        <f ca="1">ROUND((TODAY()-J10535)/365.25,1)</f>
        <v>9.3000000000000007</v>
      </c>
      <c r="L10535" s="26">
        <f>I10535/H10535</f>
        <v>0.22199983791231057</v>
      </c>
    </row>
    <row r="10536" spans="1:12" x14ac:dyDescent="0.2">
      <c r="A10536" s="37" t="s">
        <v>169</v>
      </c>
      <c r="B10536" s="37" t="s">
        <v>179</v>
      </c>
      <c r="C10536" s="37" t="s">
        <v>3271</v>
      </c>
      <c r="D10536" s="40" t="s">
        <v>370</v>
      </c>
      <c r="E10536" s="37" t="s">
        <v>2515</v>
      </c>
      <c r="F10536" s="37" t="s">
        <v>3273</v>
      </c>
      <c r="G10536" s="37">
        <v>72</v>
      </c>
      <c r="H10536" s="38">
        <v>16891.5</v>
      </c>
      <c r="I10536" s="38">
        <v>3749.91</v>
      </c>
      <c r="J10536" s="24" t="str">
        <f>RIGHT(F10536,2)&amp;"/"&amp;MID(F10536,5,2)&amp;"/"&amp;LEFT(F10536,4)</f>
        <v>08/08/2008</v>
      </c>
      <c r="K10536" s="39">
        <f ca="1">ROUND((TODAY()-J10536)/365.25,1)</f>
        <v>9.1</v>
      </c>
      <c r="L10536" s="26">
        <f>I10536/H10536</f>
        <v>0.22199982239587956</v>
      </c>
    </row>
    <row r="10537" spans="1:12" x14ac:dyDescent="0.2">
      <c r="A10537" s="37" t="s">
        <v>18</v>
      </c>
      <c r="B10537" s="37" t="s">
        <v>39</v>
      </c>
      <c r="C10537" s="37" t="s">
        <v>40</v>
      </c>
      <c r="D10537" s="37" t="s">
        <v>370</v>
      </c>
      <c r="E10537" s="37" t="s">
        <v>7951</v>
      </c>
      <c r="F10537" s="37" t="s">
        <v>3225</v>
      </c>
      <c r="G10537" s="37">
        <v>191</v>
      </c>
      <c r="H10537" s="38">
        <v>19129.7</v>
      </c>
      <c r="I10537" s="38">
        <v>4246.79</v>
      </c>
      <c r="J10537" s="24" t="str">
        <f>RIGHT(F10537,2)&amp;"/"&amp;MID(F10537,5,2)&amp;"/"&amp;LEFT(F10537,4)</f>
        <v>21/08/2008</v>
      </c>
      <c r="K10537" s="39">
        <f ca="1">ROUND((TODAY()-J10537)/365.25,1)</f>
        <v>9.1</v>
      </c>
      <c r="L10537" s="26">
        <f>I10537/H10537</f>
        <v>0.22199982226590065</v>
      </c>
    </row>
    <row r="10538" spans="1:12" x14ac:dyDescent="0.2">
      <c r="A10538" s="37" t="s">
        <v>169</v>
      </c>
      <c r="B10538" s="37" t="s">
        <v>179</v>
      </c>
      <c r="C10538" s="37" t="s">
        <v>3271</v>
      </c>
      <c r="D10538" s="40" t="s">
        <v>370</v>
      </c>
      <c r="E10538" s="37" t="s">
        <v>2541</v>
      </c>
      <c r="F10538" s="37" t="s">
        <v>3272</v>
      </c>
      <c r="G10538" s="37">
        <v>27</v>
      </c>
      <c r="H10538" s="38">
        <v>15741.05</v>
      </c>
      <c r="I10538" s="38">
        <v>3494.51</v>
      </c>
      <c r="J10538" s="24" t="str">
        <f>RIGHT(F10538,2)&amp;"/"&amp;MID(F10538,5,2)&amp;"/"&amp;LEFT(F10538,4)</f>
        <v>06/12/2007</v>
      </c>
      <c r="K10538" s="39">
        <f ca="1">ROUND((TODAY()-J10538)/365.25,1)</f>
        <v>9.8000000000000007</v>
      </c>
      <c r="L10538" s="26">
        <f>I10538/H10538</f>
        <v>0.22199980306269279</v>
      </c>
    </row>
    <row r="10539" spans="1:12" x14ac:dyDescent="0.2">
      <c r="A10539" s="37" t="s">
        <v>61</v>
      </c>
      <c r="B10539" s="37" t="s">
        <v>396</v>
      </c>
      <c r="C10539" s="37" t="s">
        <v>69</v>
      </c>
      <c r="D10539" s="37" t="s">
        <v>370</v>
      </c>
      <c r="E10539" s="37" t="s">
        <v>6888</v>
      </c>
      <c r="F10539" s="37" t="s">
        <v>4997</v>
      </c>
      <c r="G10539" s="37">
        <v>137</v>
      </c>
      <c r="H10539" s="38">
        <v>9666</v>
      </c>
      <c r="I10539" s="38">
        <v>2145.85</v>
      </c>
      <c r="J10539" s="24" t="str">
        <f>RIGHT(F10539,2)&amp;"/"&amp;MID(F10539,5,2)&amp;"/"&amp;LEFT(F10539,4)</f>
        <v>02/05/2007</v>
      </c>
      <c r="K10539" s="39">
        <f ca="1">ROUND((TODAY()-J10539)/365.25,1)</f>
        <v>10.4</v>
      </c>
      <c r="L10539" s="26">
        <f>I10539/H10539</f>
        <v>0.22199979308917855</v>
      </c>
    </row>
    <row r="10540" spans="1:12" x14ac:dyDescent="0.2">
      <c r="A10540" s="37" t="s">
        <v>169</v>
      </c>
      <c r="B10540" s="37" t="s">
        <v>223</v>
      </c>
      <c r="C10540" s="37" t="s">
        <v>198</v>
      </c>
      <c r="D10540" s="40" t="s">
        <v>370</v>
      </c>
      <c r="E10540" s="37" t="s">
        <v>4184</v>
      </c>
      <c r="F10540" s="37" t="s">
        <v>794</v>
      </c>
      <c r="G10540" s="37">
        <v>173</v>
      </c>
      <c r="H10540" s="38">
        <v>23437.95</v>
      </c>
      <c r="I10540" s="38">
        <v>5203.22</v>
      </c>
      <c r="J10540" s="24" t="str">
        <f>RIGHT(F10540,2)&amp;"/"&amp;MID(F10540,5,2)&amp;"/"&amp;LEFT(F10540,4)</f>
        <v>21/12/2011</v>
      </c>
      <c r="K10540" s="39">
        <f ca="1">ROUND((TODAY()-J10540)/365.25,1)</f>
        <v>5.8</v>
      </c>
      <c r="L10540" s="26">
        <f>I10540/H10540</f>
        <v>0.22199979093734734</v>
      </c>
    </row>
    <row r="10541" spans="1:12" x14ac:dyDescent="0.2">
      <c r="A10541" s="37" t="s">
        <v>61</v>
      </c>
      <c r="B10541" s="37" t="s">
        <v>419</v>
      </c>
      <c r="C10541" s="37" t="s">
        <v>616</v>
      </c>
      <c r="D10541" s="37" t="s">
        <v>370</v>
      </c>
      <c r="E10541" s="37" t="s">
        <v>6874</v>
      </c>
      <c r="F10541" s="37" t="s">
        <v>5269</v>
      </c>
      <c r="G10541" s="37">
        <v>187</v>
      </c>
      <c r="H10541" s="38">
        <v>15899.7</v>
      </c>
      <c r="I10541" s="38">
        <v>3529.73</v>
      </c>
      <c r="J10541" s="24" t="str">
        <f>RIGHT(F10541,2)&amp;"/"&amp;MID(F10541,5,2)&amp;"/"&amp;LEFT(F10541,4)</f>
        <v>05/04/2007</v>
      </c>
      <c r="K10541" s="39">
        <f ca="1">ROUND((TODAY()-J10541)/365.25,1)</f>
        <v>10.5</v>
      </c>
      <c r="L10541" s="26">
        <f>I10541/H10541</f>
        <v>0.22199978615948729</v>
      </c>
    </row>
    <row r="10542" spans="1:12" x14ac:dyDescent="0.2">
      <c r="A10542" s="37" t="s">
        <v>304</v>
      </c>
      <c r="B10542" s="37" t="s">
        <v>306</v>
      </c>
      <c r="C10542" s="37" t="s">
        <v>307</v>
      </c>
      <c r="D10542" s="40" t="s">
        <v>370</v>
      </c>
      <c r="E10542" s="37" t="s">
        <v>8879</v>
      </c>
      <c r="F10542" s="37" t="s">
        <v>5627</v>
      </c>
      <c r="G10542" s="37">
        <v>108</v>
      </c>
      <c r="H10542" s="38">
        <v>14020.6</v>
      </c>
      <c r="I10542" s="38">
        <v>3112.57</v>
      </c>
      <c r="J10542" s="24" t="str">
        <f>RIGHT(F10542,2)&amp;"/"&amp;MID(F10542,5,2)&amp;"/"&amp;LEFT(F10542,4)</f>
        <v>08/09/2011</v>
      </c>
      <c r="K10542" s="39">
        <f ca="1">ROUND((TODAY()-J10542)/365.25,1)</f>
        <v>6</v>
      </c>
      <c r="L10542" s="26">
        <f>I10542/H10542</f>
        <v>0.2219997717644038</v>
      </c>
    </row>
    <row r="10543" spans="1:12" x14ac:dyDescent="0.2">
      <c r="A10543" s="37" t="s">
        <v>61</v>
      </c>
      <c r="B10543" s="37" t="s">
        <v>396</v>
      </c>
      <c r="C10543" s="37" t="s">
        <v>69</v>
      </c>
      <c r="D10543" s="37" t="s">
        <v>370</v>
      </c>
      <c r="E10543" s="37" t="s">
        <v>7990</v>
      </c>
      <c r="F10543" s="37" t="s">
        <v>2676</v>
      </c>
      <c r="G10543" s="37">
        <v>174</v>
      </c>
      <c r="H10543" s="38">
        <v>8511</v>
      </c>
      <c r="I10543" s="38">
        <v>1889.44</v>
      </c>
      <c r="J10543" s="24" t="str">
        <f>RIGHT(F10543,2)&amp;"/"&amp;MID(F10543,5,2)&amp;"/"&amp;LEFT(F10543,4)</f>
        <v>12/01/2007</v>
      </c>
      <c r="K10543" s="39">
        <f ca="1">ROUND((TODAY()-J10543)/365.25,1)</f>
        <v>10.7</v>
      </c>
      <c r="L10543" s="26">
        <f>I10543/H10543</f>
        <v>0.22199976500998708</v>
      </c>
    </row>
    <row r="10544" spans="1:12" x14ac:dyDescent="0.2">
      <c r="A10544" s="37" t="s">
        <v>18</v>
      </c>
      <c r="B10544" s="37" t="s">
        <v>39</v>
      </c>
      <c r="C10544" s="37" t="s">
        <v>40</v>
      </c>
      <c r="D10544" s="37" t="s">
        <v>370</v>
      </c>
      <c r="E10544" s="37" t="s">
        <v>9675</v>
      </c>
      <c r="F10544" s="37" t="s">
        <v>4796</v>
      </c>
      <c r="G10544" s="37">
        <v>100</v>
      </c>
      <c r="H10544" s="38">
        <v>22541.15</v>
      </c>
      <c r="I10544" s="38">
        <v>5004.13</v>
      </c>
      <c r="J10544" s="24" t="str">
        <f>RIGHT(F10544,2)&amp;"/"&amp;MID(F10544,5,2)&amp;"/"&amp;LEFT(F10544,4)</f>
        <v>12/12/2008</v>
      </c>
      <c r="K10544" s="39">
        <f ca="1">ROUND((TODAY()-J10544)/365.25,1)</f>
        <v>8.8000000000000007</v>
      </c>
      <c r="L10544" s="26">
        <f>I10544/H10544</f>
        <v>0.22199976487446291</v>
      </c>
    </row>
    <row r="10545" spans="1:12" x14ac:dyDescent="0.2">
      <c r="A10545" s="37" t="s">
        <v>116</v>
      </c>
      <c r="B10545" s="37" t="s">
        <v>4542</v>
      </c>
      <c r="C10545" s="37" t="s">
        <v>4543</v>
      </c>
      <c r="D10545" s="37" t="s">
        <v>370</v>
      </c>
      <c r="E10545" s="37" t="s">
        <v>7951</v>
      </c>
      <c r="F10545" s="37" t="s">
        <v>694</v>
      </c>
      <c r="G10545" s="37">
        <v>175</v>
      </c>
      <c r="H10545" s="38">
        <v>17061.55</v>
      </c>
      <c r="I10545" s="38">
        <v>3787.66</v>
      </c>
      <c r="J10545" s="24" t="str">
        <f>RIGHT(F10545,2)&amp;"/"&amp;MID(F10545,5,2)&amp;"/"&amp;LEFT(F10545,4)</f>
        <v>31/12/1997</v>
      </c>
      <c r="K10545" s="39">
        <f ca="1">ROUND((TODAY()-J10545)/365.25,1)</f>
        <v>19.7</v>
      </c>
      <c r="L10545" s="26">
        <f>I10545/H10545</f>
        <v>0.22199975969358002</v>
      </c>
    </row>
    <row r="10546" spans="1:12" x14ac:dyDescent="0.2">
      <c r="A10546" s="37" t="s">
        <v>169</v>
      </c>
      <c r="B10546" s="37" t="s">
        <v>226</v>
      </c>
      <c r="C10546" s="37" t="s">
        <v>202</v>
      </c>
      <c r="D10546" s="40" t="s">
        <v>370</v>
      </c>
      <c r="E10546" s="37" t="s">
        <v>8893</v>
      </c>
      <c r="F10546" s="37" t="s">
        <v>2591</v>
      </c>
      <c r="G10546" s="37">
        <v>178</v>
      </c>
      <c r="H10546" s="38">
        <v>24558</v>
      </c>
      <c r="I10546" s="38">
        <v>5451.87</v>
      </c>
      <c r="J10546" s="24" t="str">
        <f>RIGHT(F10546,2)&amp;"/"&amp;MID(F10546,5,2)&amp;"/"&amp;LEFT(F10546,4)</f>
        <v>14/10/2011</v>
      </c>
      <c r="K10546" s="39">
        <f ca="1">ROUND((TODAY()-J10546)/365.25,1)</f>
        <v>5.9</v>
      </c>
      <c r="L10546" s="26">
        <f>I10546/H10546</f>
        <v>0.22199975568043001</v>
      </c>
    </row>
    <row r="10547" spans="1:12" x14ac:dyDescent="0.2">
      <c r="A10547" s="37" t="s">
        <v>61</v>
      </c>
      <c r="B10547" s="37" t="s">
        <v>396</v>
      </c>
      <c r="C10547" s="37" t="s">
        <v>78</v>
      </c>
      <c r="D10547" s="40" t="s">
        <v>370</v>
      </c>
      <c r="E10547" s="37" t="s">
        <v>5598</v>
      </c>
      <c r="F10547" s="37" t="s">
        <v>1743</v>
      </c>
      <c r="G10547" s="37">
        <v>142</v>
      </c>
      <c r="H10547" s="38">
        <v>16734.75</v>
      </c>
      <c r="I10547" s="38">
        <v>3715.11</v>
      </c>
      <c r="J10547" s="24" t="str">
        <f>RIGHT(F10547,2)&amp;"/"&amp;MID(F10547,5,2)&amp;"/"&amp;LEFT(F10547,4)</f>
        <v>23/02/2011</v>
      </c>
      <c r="K10547" s="39">
        <f ca="1">ROUND((TODAY()-J10547)/365.25,1)</f>
        <v>6.6</v>
      </c>
      <c r="L10547" s="26">
        <f>I10547/H10547</f>
        <v>0.2219997310984628</v>
      </c>
    </row>
    <row r="10548" spans="1:12" x14ac:dyDescent="0.2">
      <c r="A10548" s="37" t="s">
        <v>18</v>
      </c>
      <c r="B10548" s="37" t="s">
        <v>39</v>
      </c>
      <c r="C10548" s="37" t="s">
        <v>40</v>
      </c>
      <c r="D10548" s="40" t="s">
        <v>370</v>
      </c>
      <c r="E10548" s="37" t="s">
        <v>5610</v>
      </c>
      <c r="F10548" s="37" t="s">
        <v>5629</v>
      </c>
      <c r="G10548" s="37">
        <v>142</v>
      </c>
      <c r="H10548" s="38">
        <v>21348.9</v>
      </c>
      <c r="I10548" s="38">
        <v>4739.45</v>
      </c>
      <c r="J10548" s="24" t="str">
        <f>RIGHT(F10548,2)&amp;"/"&amp;MID(F10548,5,2)&amp;"/"&amp;LEFT(F10548,4)</f>
        <v>08/09/2008</v>
      </c>
      <c r="K10548" s="39">
        <f ca="1">ROUND((TODAY()-J10548)/365.25,1)</f>
        <v>9</v>
      </c>
      <c r="L10548" s="26">
        <f>I10548/H10548</f>
        <v>0.22199972832323911</v>
      </c>
    </row>
    <row r="10549" spans="1:12" x14ac:dyDescent="0.2">
      <c r="A10549" s="37" t="s">
        <v>61</v>
      </c>
      <c r="B10549" s="37" t="s">
        <v>419</v>
      </c>
      <c r="C10549" s="37" t="s">
        <v>88</v>
      </c>
      <c r="D10549" s="37" t="s">
        <v>370</v>
      </c>
      <c r="E10549" s="37" t="s">
        <v>7991</v>
      </c>
      <c r="F10549" s="37" t="s">
        <v>1578</v>
      </c>
      <c r="G10549" s="37">
        <v>184</v>
      </c>
      <c r="H10549" s="38">
        <v>19131.599999999999</v>
      </c>
      <c r="I10549" s="38">
        <v>4247.21</v>
      </c>
      <c r="J10549" s="24" t="str">
        <f>RIGHT(F10549,2)&amp;"/"&amp;MID(F10549,5,2)&amp;"/"&amp;LEFT(F10549,4)</f>
        <v>07/08/2008</v>
      </c>
      <c r="K10549" s="39">
        <f ca="1">ROUND((TODAY()-J10549)/365.25,1)</f>
        <v>9.1</v>
      </c>
      <c r="L10549" s="26">
        <f>I10549/H10549</f>
        <v>0.22199972819837338</v>
      </c>
    </row>
    <row r="10550" spans="1:12" x14ac:dyDescent="0.2">
      <c r="A10550" s="37" t="s">
        <v>61</v>
      </c>
      <c r="B10550" s="37" t="s">
        <v>419</v>
      </c>
      <c r="C10550" s="37" t="s">
        <v>88</v>
      </c>
      <c r="D10550" s="37" t="s">
        <v>370</v>
      </c>
      <c r="E10550" s="37" t="s">
        <v>6914</v>
      </c>
      <c r="F10550" s="37" t="s">
        <v>4491</v>
      </c>
      <c r="G10550" s="37">
        <v>187</v>
      </c>
      <c r="H10550" s="38">
        <v>16439.3</v>
      </c>
      <c r="I10550" s="38">
        <v>3649.52</v>
      </c>
      <c r="J10550" s="24" t="str">
        <f>RIGHT(F10550,2)&amp;"/"&amp;MID(F10550,5,2)&amp;"/"&amp;LEFT(F10550,4)</f>
        <v>07/11/2007</v>
      </c>
      <c r="K10550" s="39">
        <f ca="1">ROUND((TODAY()-J10550)/365.25,1)</f>
        <v>9.9</v>
      </c>
      <c r="L10550" s="26">
        <f>I10550/H10550</f>
        <v>0.22199972018273284</v>
      </c>
    </row>
    <row r="10551" spans="1:12" x14ac:dyDescent="0.2">
      <c r="A10551" s="37" t="s">
        <v>169</v>
      </c>
      <c r="B10551" s="37" t="s">
        <v>179</v>
      </c>
      <c r="C10551" s="37" t="s">
        <v>181</v>
      </c>
      <c r="D10551" s="40" t="s">
        <v>370</v>
      </c>
      <c r="E10551" s="37" t="s">
        <v>2553</v>
      </c>
      <c r="F10551" s="37" t="s">
        <v>1958</v>
      </c>
      <c r="G10551" s="37">
        <v>89</v>
      </c>
      <c r="H10551" s="38">
        <v>16439.3</v>
      </c>
      <c r="I10551" s="38">
        <v>3649.52</v>
      </c>
      <c r="J10551" s="24" t="str">
        <f>RIGHT(F10551,2)&amp;"/"&amp;MID(F10551,5,2)&amp;"/"&amp;LEFT(F10551,4)</f>
        <v>09/06/2008</v>
      </c>
      <c r="K10551" s="39">
        <f ca="1">ROUND((TODAY()-J10551)/365.25,1)</f>
        <v>9.3000000000000007</v>
      </c>
      <c r="L10551" s="26">
        <f>I10551/H10551</f>
        <v>0.22199972018273284</v>
      </c>
    </row>
    <row r="10552" spans="1:12" x14ac:dyDescent="0.2">
      <c r="A10552" s="37" t="s">
        <v>61</v>
      </c>
      <c r="B10552" s="37" t="s">
        <v>396</v>
      </c>
      <c r="C10552" s="37" t="s">
        <v>80</v>
      </c>
      <c r="D10552" s="37" t="s">
        <v>370</v>
      </c>
      <c r="E10552" s="37" t="s">
        <v>6858</v>
      </c>
      <c r="F10552" s="37" t="s">
        <v>1431</v>
      </c>
      <c r="G10552" s="37">
        <v>143</v>
      </c>
      <c r="H10552" s="38">
        <v>21697.55</v>
      </c>
      <c r="I10552" s="38">
        <v>4816.8500000000004</v>
      </c>
      <c r="J10552" s="24" t="str">
        <f>RIGHT(F10552,2)&amp;"/"&amp;MID(F10552,5,2)&amp;"/"&amp;LEFT(F10552,4)</f>
        <v>23/03/2012</v>
      </c>
      <c r="K10552" s="39">
        <f ca="1">ROUND((TODAY()-J10552)/365.25,1)</f>
        <v>5.5</v>
      </c>
      <c r="L10552" s="26">
        <f>I10552/H10552</f>
        <v>0.22199971886226788</v>
      </c>
    </row>
    <row r="10553" spans="1:12" x14ac:dyDescent="0.2">
      <c r="A10553" s="37" t="s">
        <v>61</v>
      </c>
      <c r="B10553" s="37" t="s">
        <v>396</v>
      </c>
      <c r="C10553" s="37" t="s">
        <v>80</v>
      </c>
      <c r="D10553" s="37" t="s">
        <v>370</v>
      </c>
      <c r="E10553" s="37" t="s">
        <v>7990</v>
      </c>
      <c r="F10553" s="37" t="s">
        <v>689</v>
      </c>
      <c r="G10553" s="37">
        <v>97</v>
      </c>
      <c r="H10553" s="38">
        <v>20673.45</v>
      </c>
      <c r="I10553" s="38">
        <v>4589.5</v>
      </c>
      <c r="J10553" s="24" t="str">
        <f>RIGHT(F10553,2)&amp;"/"&amp;MID(F10553,5,2)&amp;"/"&amp;LEFT(F10553,4)</f>
        <v>06/12/2011</v>
      </c>
      <c r="K10553" s="39">
        <f ca="1">ROUND((TODAY()-J10553)/365.25,1)</f>
        <v>5.8</v>
      </c>
      <c r="L10553" s="26">
        <f>I10553/H10553</f>
        <v>0.22199971460980145</v>
      </c>
    </row>
    <row r="10554" spans="1:12" x14ac:dyDescent="0.2">
      <c r="A10554" s="37" t="s">
        <v>169</v>
      </c>
      <c r="B10554" s="37" t="s">
        <v>226</v>
      </c>
      <c r="C10554" s="37" t="s">
        <v>202</v>
      </c>
      <c r="D10554" s="40" t="s">
        <v>370</v>
      </c>
      <c r="E10554" s="37" t="s">
        <v>2571</v>
      </c>
      <c r="F10554" s="37" t="s">
        <v>2820</v>
      </c>
      <c r="G10554" s="37">
        <v>101</v>
      </c>
      <c r="H10554" s="38">
        <v>28698.1</v>
      </c>
      <c r="I10554" s="38">
        <v>6370.97</v>
      </c>
      <c r="J10554" s="24" t="str">
        <f>RIGHT(F10554,2)&amp;"/"&amp;MID(F10554,5,2)&amp;"/"&amp;LEFT(F10554,4)</f>
        <v>24/06/2011</v>
      </c>
      <c r="K10554" s="39">
        <f ca="1">ROUND((TODAY()-J10554)/365.25,1)</f>
        <v>6.3</v>
      </c>
      <c r="L10554" s="26">
        <f>I10554/H10554</f>
        <v>0.22199971426679818</v>
      </c>
    </row>
    <row r="10555" spans="1:12" x14ac:dyDescent="0.2">
      <c r="A10555" s="37" t="s">
        <v>169</v>
      </c>
      <c r="B10555" s="37" t="s">
        <v>226</v>
      </c>
      <c r="C10555" s="37" t="s">
        <v>202</v>
      </c>
      <c r="D10555" s="40" t="s">
        <v>370</v>
      </c>
      <c r="E10555" s="37" t="s">
        <v>4168</v>
      </c>
      <c r="F10555" s="37" t="s">
        <v>3100</v>
      </c>
      <c r="G10555" s="37">
        <v>150</v>
      </c>
      <c r="H10555" s="38">
        <v>26385.8</v>
      </c>
      <c r="I10555" s="38">
        <v>5857.64</v>
      </c>
      <c r="J10555" s="24" t="str">
        <f>RIGHT(F10555,2)&amp;"/"&amp;MID(F10555,5,2)&amp;"/"&amp;LEFT(F10555,4)</f>
        <v>02/12/2011</v>
      </c>
      <c r="K10555" s="39">
        <f ca="1">ROUND((TODAY()-J10555)/365.25,1)</f>
        <v>5.8</v>
      </c>
      <c r="L10555" s="26">
        <f>I10555/H10555</f>
        <v>0.2219997119662849</v>
      </c>
    </row>
    <row r="10556" spans="1:12" x14ac:dyDescent="0.2">
      <c r="A10556" s="37" t="s">
        <v>169</v>
      </c>
      <c r="B10556" s="37" t="s">
        <v>179</v>
      </c>
      <c r="C10556" s="37" t="s">
        <v>3271</v>
      </c>
      <c r="D10556" s="40" t="s">
        <v>370</v>
      </c>
      <c r="E10556" s="37" t="s">
        <v>5572</v>
      </c>
      <c r="F10556" s="37" t="s">
        <v>4092</v>
      </c>
      <c r="G10556" s="37">
        <v>147</v>
      </c>
      <c r="H10556" s="38">
        <v>14211.55</v>
      </c>
      <c r="I10556" s="38">
        <v>3154.96</v>
      </c>
      <c r="J10556" s="24" t="str">
        <f>RIGHT(F10556,2)&amp;"/"&amp;MID(F10556,5,2)&amp;"/"&amp;LEFT(F10556,4)</f>
        <v>09/09/2008</v>
      </c>
      <c r="K10556" s="39">
        <f ca="1">ROUND((TODAY()-J10556)/365.25,1)</f>
        <v>9</v>
      </c>
      <c r="L10556" s="26">
        <f>I10556/H10556</f>
        <v>0.22199971150226402</v>
      </c>
    </row>
    <row r="10557" spans="1:12" x14ac:dyDescent="0.2">
      <c r="A10557" s="37" t="s">
        <v>18</v>
      </c>
      <c r="B10557" s="37" t="s">
        <v>24</v>
      </c>
      <c r="C10557" s="37" t="s">
        <v>599</v>
      </c>
      <c r="D10557" s="37" t="s">
        <v>370</v>
      </c>
      <c r="E10557" s="37" t="s">
        <v>7997</v>
      </c>
      <c r="F10557" s="37" t="s">
        <v>1895</v>
      </c>
      <c r="G10557" s="37">
        <v>63</v>
      </c>
      <c r="H10557" s="38">
        <v>20800.75</v>
      </c>
      <c r="I10557" s="38">
        <v>4617.76</v>
      </c>
      <c r="J10557" s="24" t="str">
        <f>RIGHT(F10557,2)&amp;"/"&amp;MID(F10557,5,2)&amp;"/"&amp;LEFT(F10557,4)</f>
        <v>31/07/2008</v>
      </c>
      <c r="K10557" s="39">
        <f ca="1">ROUND((TODAY()-J10557)/365.25,1)</f>
        <v>9.1</v>
      </c>
      <c r="L10557" s="26">
        <f>I10557/H10557</f>
        <v>0.22199968751126764</v>
      </c>
    </row>
    <row r="10558" spans="1:12" x14ac:dyDescent="0.2">
      <c r="A10558" s="37" t="s">
        <v>18</v>
      </c>
      <c r="B10558" s="37" t="s">
        <v>24</v>
      </c>
      <c r="C10558" s="37" t="s">
        <v>599</v>
      </c>
      <c r="D10558" s="37" t="s">
        <v>370</v>
      </c>
      <c r="E10558" s="37" t="s">
        <v>9689</v>
      </c>
      <c r="F10558" s="37" t="s">
        <v>2928</v>
      </c>
      <c r="G10558" s="37">
        <v>89</v>
      </c>
      <c r="H10558" s="38">
        <v>19417.55</v>
      </c>
      <c r="I10558" s="38">
        <v>4310.6899999999996</v>
      </c>
      <c r="J10558" s="24" t="str">
        <f>RIGHT(F10558,2)&amp;"/"&amp;MID(F10558,5,2)&amp;"/"&amp;LEFT(F10558,4)</f>
        <v>09/07/2008</v>
      </c>
      <c r="K10558" s="39">
        <f ca="1">ROUND((TODAY()-J10558)/365.25,1)</f>
        <v>9.1999999999999993</v>
      </c>
      <c r="L10558" s="26">
        <f>I10558/H10558</f>
        <v>0.22199968585120161</v>
      </c>
    </row>
    <row r="10559" spans="1:12" x14ac:dyDescent="0.2">
      <c r="A10559" s="37" t="s">
        <v>166</v>
      </c>
      <c r="B10559" s="37" t="s">
        <v>446</v>
      </c>
      <c r="C10559" s="37" t="s">
        <v>7366</v>
      </c>
      <c r="D10559" s="37" t="s">
        <v>370</v>
      </c>
      <c r="E10559" s="37" t="s">
        <v>6888</v>
      </c>
      <c r="F10559" s="37" t="s">
        <v>7367</v>
      </c>
      <c r="G10559" s="37">
        <v>120</v>
      </c>
      <c r="H10559" s="38">
        <v>6336</v>
      </c>
      <c r="I10559" s="38">
        <v>1406.59</v>
      </c>
      <c r="J10559" s="24" t="str">
        <f>RIGHT(F10559,2)&amp;"/"&amp;MID(F10559,5,2)&amp;"/"&amp;LEFT(F10559,4)</f>
        <v>24/01/2008</v>
      </c>
      <c r="K10559" s="39">
        <f ca="1">ROUND((TODAY()-J10559)/365.25,1)</f>
        <v>9.6999999999999993</v>
      </c>
      <c r="L10559" s="26">
        <f>I10559/H10559</f>
        <v>0.22199968434343434</v>
      </c>
    </row>
    <row r="10560" spans="1:12" x14ac:dyDescent="0.2">
      <c r="A10560" s="37" t="s">
        <v>169</v>
      </c>
      <c r="B10560" s="37" t="s">
        <v>223</v>
      </c>
      <c r="C10560" s="37" t="s">
        <v>198</v>
      </c>
      <c r="D10560" s="40" t="s">
        <v>370</v>
      </c>
      <c r="E10560" s="37" t="s">
        <v>2210</v>
      </c>
      <c r="F10560" s="37" t="s">
        <v>1561</v>
      </c>
      <c r="G10560" s="37">
        <v>141</v>
      </c>
      <c r="H10560" s="38">
        <v>27484.95</v>
      </c>
      <c r="I10560" s="38">
        <v>6101.65</v>
      </c>
      <c r="J10560" s="24" t="str">
        <f>RIGHT(F10560,2)&amp;"/"&amp;MID(F10560,5,2)&amp;"/"&amp;LEFT(F10560,4)</f>
        <v>16/03/2012</v>
      </c>
      <c r="K10560" s="39">
        <f ca="1">ROUND((TODAY()-J10560)/365.25,1)</f>
        <v>5.5</v>
      </c>
      <c r="L10560" s="26">
        <f>I10560/H10560</f>
        <v>0.221999676186422</v>
      </c>
    </row>
    <row r="10561" spans="1:12" x14ac:dyDescent="0.2">
      <c r="A10561" s="37" t="s">
        <v>169</v>
      </c>
      <c r="B10561" s="37" t="s">
        <v>223</v>
      </c>
      <c r="C10561" s="37" t="s">
        <v>198</v>
      </c>
      <c r="D10561" s="37" t="s">
        <v>370</v>
      </c>
      <c r="E10561" s="37" t="s">
        <v>7999</v>
      </c>
      <c r="F10561" s="37" t="s">
        <v>1210</v>
      </c>
      <c r="G10561" s="37">
        <v>118</v>
      </c>
      <c r="H10561" s="38">
        <v>25922.2</v>
      </c>
      <c r="I10561" s="38">
        <v>5754.72</v>
      </c>
      <c r="J10561" s="24" t="str">
        <f>RIGHT(F10561,2)&amp;"/"&amp;MID(F10561,5,2)&amp;"/"&amp;LEFT(F10561,4)</f>
        <v>28/07/2011</v>
      </c>
      <c r="K10561" s="39">
        <f ca="1">ROUND((TODAY()-J10561)/365.25,1)</f>
        <v>6.2</v>
      </c>
      <c r="L10561" s="26">
        <f>I10561/H10561</f>
        <v>0.22199967595342987</v>
      </c>
    </row>
    <row r="10562" spans="1:12" x14ac:dyDescent="0.2">
      <c r="A10562" s="37" t="s">
        <v>169</v>
      </c>
      <c r="B10562" s="37" t="s">
        <v>223</v>
      </c>
      <c r="C10562" s="37" t="s">
        <v>198</v>
      </c>
      <c r="D10562" s="37" t="s">
        <v>370</v>
      </c>
      <c r="E10562" s="37" t="s">
        <v>7951</v>
      </c>
      <c r="F10562" s="37" t="s">
        <v>699</v>
      </c>
      <c r="G10562" s="37">
        <v>110</v>
      </c>
      <c r="H10562" s="38">
        <v>28762.7</v>
      </c>
      <c r="I10562" s="38">
        <v>6385.31</v>
      </c>
      <c r="J10562" s="24" t="str">
        <f>RIGHT(F10562,2)&amp;"/"&amp;MID(F10562,5,2)&amp;"/"&amp;LEFT(F10562,4)</f>
        <v>20/02/2012</v>
      </c>
      <c r="K10562" s="39">
        <f ca="1">ROUND((TODAY()-J10562)/365.25,1)</f>
        <v>5.6</v>
      </c>
      <c r="L10562" s="26">
        <f>I10562/H10562</f>
        <v>0.221999673187844</v>
      </c>
    </row>
    <row r="10563" spans="1:12" x14ac:dyDescent="0.2">
      <c r="A10563" s="37" t="s">
        <v>18</v>
      </c>
      <c r="B10563" s="37" t="s">
        <v>39</v>
      </c>
      <c r="C10563" s="37" t="s">
        <v>4228</v>
      </c>
      <c r="D10563" s="40" t="s">
        <v>370</v>
      </c>
      <c r="E10563" s="37" t="s">
        <v>4170</v>
      </c>
      <c r="F10563" s="37" t="s">
        <v>385</v>
      </c>
      <c r="G10563" s="37">
        <v>139</v>
      </c>
      <c r="H10563" s="38">
        <v>23704.9</v>
      </c>
      <c r="I10563" s="38">
        <v>5262.48</v>
      </c>
      <c r="J10563" s="24" t="str">
        <f>RIGHT(F10563,2)&amp;"/"&amp;MID(F10563,5,2)&amp;"/"&amp;LEFT(F10563,4)</f>
        <v>27/03/2009</v>
      </c>
      <c r="K10563" s="39">
        <f ca="1">ROUND((TODAY()-J10563)/365.25,1)</f>
        <v>8.5</v>
      </c>
      <c r="L10563" s="26">
        <f>I10563/H10563</f>
        <v>0.2219996709541065</v>
      </c>
    </row>
    <row r="10564" spans="1:12" x14ac:dyDescent="0.2">
      <c r="A10564" s="37" t="s">
        <v>259</v>
      </c>
      <c r="B10564" s="37" t="s">
        <v>260</v>
      </c>
      <c r="C10564" s="37" t="s">
        <v>6437</v>
      </c>
      <c r="D10564" s="40" t="s">
        <v>370</v>
      </c>
      <c r="E10564" s="37" t="s">
        <v>5607</v>
      </c>
      <c r="F10564" s="37" t="s">
        <v>892</v>
      </c>
      <c r="G10564" s="37">
        <v>111</v>
      </c>
      <c r="H10564" s="38">
        <v>11667</v>
      </c>
      <c r="I10564" s="38">
        <v>2590.0700000000002</v>
      </c>
      <c r="J10564" s="24" t="str">
        <f>RIGHT(F10564,2)&amp;"/"&amp;MID(F10564,5,2)&amp;"/"&amp;LEFT(F10564,4)</f>
        <v>24/10/2007</v>
      </c>
      <c r="K10564" s="39">
        <f ca="1">ROUND((TODAY()-J10564)/365.25,1)</f>
        <v>9.9</v>
      </c>
      <c r="L10564" s="26">
        <f>I10564/H10564</f>
        <v>0.2219996571526528</v>
      </c>
    </row>
    <row r="10565" spans="1:12" x14ac:dyDescent="0.2">
      <c r="A10565" s="37" t="s">
        <v>18</v>
      </c>
      <c r="B10565" s="37" t="s">
        <v>39</v>
      </c>
      <c r="C10565" s="37" t="s">
        <v>8004</v>
      </c>
      <c r="D10565" s="37" t="s">
        <v>370</v>
      </c>
      <c r="E10565" s="37" t="s">
        <v>7975</v>
      </c>
      <c r="F10565" s="37" t="s">
        <v>3284</v>
      </c>
      <c r="G10565" s="37">
        <v>166</v>
      </c>
      <c r="H10565" s="38">
        <v>20548.05</v>
      </c>
      <c r="I10565" s="38">
        <v>4561.66</v>
      </c>
      <c r="J10565" s="24" t="str">
        <f>RIGHT(F10565,2)&amp;"/"&amp;MID(F10565,5,2)&amp;"/"&amp;LEFT(F10565,4)</f>
        <v>17/06/2008</v>
      </c>
      <c r="K10565" s="39">
        <f ca="1">ROUND((TODAY()-J10565)/365.25,1)</f>
        <v>9.3000000000000007</v>
      </c>
      <c r="L10565" s="26">
        <f>I10565/H10565</f>
        <v>0.22199965446842887</v>
      </c>
    </row>
    <row r="10566" spans="1:12" x14ac:dyDescent="0.2">
      <c r="A10566" s="37" t="s">
        <v>169</v>
      </c>
      <c r="B10566" s="37" t="s">
        <v>226</v>
      </c>
      <c r="C10566" s="37" t="s">
        <v>202</v>
      </c>
      <c r="D10566" s="40" t="s">
        <v>370</v>
      </c>
      <c r="E10566" s="37" t="s">
        <v>4184</v>
      </c>
      <c r="F10566" s="37" t="s">
        <v>3100</v>
      </c>
      <c r="G10566" s="37">
        <v>139</v>
      </c>
      <c r="H10566" s="38">
        <v>26957.7</v>
      </c>
      <c r="I10566" s="38">
        <v>5984.6</v>
      </c>
      <c r="J10566" s="24" t="str">
        <f>RIGHT(F10566,2)&amp;"/"&amp;MID(F10566,5,2)&amp;"/"&amp;LEFT(F10566,4)</f>
        <v>02/12/2011</v>
      </c>
      <c r="K10566" s="39">
        <f ca="1">ROUND((TODAY()-J10566)/365.25,1)</f>
        <v>5.8</v>
      </c>
      <c r="L10566" s="26">
        <f>I10566/H10566</f>
        <v>0.2219996513055639</v>
      </c>
    </row>
    <row r="10567" spans="1:12" x14ac:dyDescent="0.2">
      <c r="A10567" s="37" t="s">
        <v>18</v>
      </c>
      <c r="B10567" s="37" t="s">
        <v>39</v>
      </c>
      <c r="C10567" s="37" t="s">
        <v>40</v>
      </c>
      <c r="D10567" s="40" t="s">
        <v>370</v>
      </c>
      <c r="E10567" s="37" t="s">
        <v>2210</v>
      </c>
      <c r="F10567" s="37" t="s">
        <v>1107</v>
      </c>
      <c r="G10567" s="37">
        <v>120</v>
      </c>
      <c r="H10567" s="38">
        <v>22829</v>
      </c>
      <c r="I10567" s="38">
        <v>5068.03</v>
      </c>
      <c r="J10567" s="24" t="str">
        <f>RIGHT(F10567,2)&amp;"/"&amp;MID(F10567,5,2)&amp;"/"&amp;LEFT(F10567,4)</f>
        <v>26/11/2008</v>
      </c>
      <c r="K10567" s="39">
        <f ca="1">ROUND((TODAY()-J10567)/365.25,1)</f>
        <v>8.8000000000000007</v>
      </c>
      <c r="L10567" s="26">
        <f>I10567/H10567</f>
        <v>0.22199964956853124</v>
      </c>
    </row>
    <row r="10568" spans="1:12" x14ac:dyDescent="0.2">
      <c r="A10568" s="37" t="s">
        <v>61</v>
      </c>
      <c r="B10568" s="37" t="s">
        <v>396</v>
      </c>
      <c r="C10568" s="37" t="s">
        <v>80</v>
      </c>
      <c r="D10568" s="40" t="s">
        <v>370</v>
      </c>
      <c r="E10568" s="37" t="s">
        <v>2519</v>
      </c>
      <c r="F10568" s="37" t="s">
        <v>2763</v>
      </c>
      <c r="G10568" s="37">
        <v>158</v>
      </c>
      <c r="H10568" s="38">
        <v>17602.099999999999</v>
      </c>
      <c r="I10568" s="38">
        <v>3907.66</v>
      </c>
      <c r="J10568" s="24" t="str">
        <f>RIGHT(F10568,2)&amp;"/"&amp;MID(F10568,5,2)&amp;"/"&amp;LEFT(F10568,4)</f>
        <v>24/08/2011</v>
      </c>
      <c r="K10568" s="39">
        <f ca="1">ROUND((TODAY()-J10568)/365.25,1)</f>
        <v>6.1</v>
      </c>
      <c r="L10568" s="26">
        <f>I10568/H10568</f>
        <v>0.22199964776930026</v>
      </c>
    </row>
    <row r="10569" spans="1:12" x14ac:dyDescent="0.2">
      <c r="A10569" s="37" t="s">
        <v>61</v>
      </c>
      <c r="B10569" s="37" t="s">
        <v>396</v>
      </c>
      <c r="C10569" s="37" t="s">
        <v>80</v>
      </c>
      <c r="D10569" s="37" t="s">
        <v>370</v>
      </c>
      <c r="E10569" s="37" t="s">
        <v>9692</v>
      </c>
      <c r="F10569" s="37" t="s">
        <v>6801</v>
      </c>
      <c r="G10569" s="37">
        <v>105</v>
      </c>
      <c r="H10569" s="38">
        <v>18330.75</v>
      </c>
      <c r="I10569" s="38">
        <v>4069.42</v>
      </c>
      <c r="J10569" s="24" t="str">
        <f>RIGHT(F10569,2)&amp;"/"&amp;MID(F10569,5,2)&amp;"/"&amp;LEFT(F10569,4)</f>
        <v>06/12/2010</v>
      </c>
      <c r="K10569" s="39">
        <f ca="1">ROUND((TODAY()-J10569)/365.25,1)</f>
        <v>6.8</v>
      </c>
      <c r="L10569" s="26">
        <f>I10569/H10569</f>
        <v>0.22199964540457975</v>
      </c>
    </row>
    <row r="10570" spans="1:12" x14ac:dyDescent="0.2">
      <c r="A10570" s="37" t="s">
        <v>61</v>
      </c>
      <c r="B10570" s="37" t="s">
        <v>393</v>
      </c>
      <c r="C10570" s="37" t="s">
        <v>33</v>
      </c>
      <c r="D10570" s="40" t="s">
        <v>370</v>
      </c>
      <c r="E10570" s="37" t="s">
        <v>5598</v>
      </c>
      <c r="F10570" s="37" t="s">
        <v>1094</v>
      </c>
      <c r="G10570" s="37">
        <v>179</v>
      </c>
      <c r="H10570" s="38">
        <v>13652.95</v>
      </c>
      <c r="I10570" s="38">
        <v>3030.95</v>
      </c>
      <c r="J10570" s="24" t="str">
        <f>RIGHT(F10570,2)&amp;"/"&amp;MID(F10570,5,2)&amp;"/"&amp;LEFT(F10570,4)</f>
        <v>08/06/2011</v>
      </c>
      <c r="K10570" s="39">
        <f ca="1">ROUND((TODAY()-J10570)/365.25,1)</f>
        <v>6.3</v>
      </c>
      <c r="L10570" s="26">
        <f>I10570/H10570</f>
        <v>0.22199964110320478</v>
      </c>
    </row>
    <row r="10571" spans="1:12" x14ac:dyDescent="0.2">
      <c r="A10571" s="37" t="s">
        <v>169</v>
      </c>
      <c r="B10571" s="37" t="s">
        <v>223</v>
      </c>
      <c r="C10571" s="37" t="s">
        <v>198</v>
      </c>
      <c r="D10571" s="40" t="s">
        <v>370</v>
      </c>
      <c r="E10571" s="37" t="s">
        <v>4166</v>
      </c>
      <c r="F10571" s="37" t="s">
        <v>4933</v>
      </c>
      <c r="G10571" s="37">
        <v>196</v>
      </c>
      <c r="H10571" s="38">
        <v>22333.1</v>
      </c>
      <c r="I10571" s="38">
        <v>4957.9399999999996</v>
      </c>
      <c r="J10571" s="24" t="str">
        <f>RIGHT(F10571,2)&amp;"/"&amp;MID(F10571,5,2)&amp;"/"&amp;LEFT(F10571,4)</f>
        <v>23/12/2011</v>
      </c>
      <c r="K10571" s="39">
        <f ca="1">ROUND((TODAY()-J10571)/365.25,1)</f>
        <v>5.8</v>
      </c>
      <c r="L10571" s="26">
        <f>I10571/H10571</f>
        <v>0.22199963283198482</v>
      </c>
    </row>
    <row r="10572" spans="1:12" x14ac:dyDescent="0.2">
      <c r="A10572" s="37" t="s">
        <v>61</v>
      </c>
      <c r="B10572" s="37" t="s">
        <v>419</v>
      </c>
      <c r="C10572" s="37" t="s">
        <v>616</v>
      </c>
      <c r="D10572" s="40" t="s">
        <v>370</v>
      </c>
      <c r="E10572" s="37" t="s">
        <v>2538</v>
      </c>
      <c r="F10572" s="37" t="s">
        <v>1596</v>
      </c>
      <c r="G10572" s="37">
        <v>186</v>
      </c>
      <c r="H10572" s="38">
        <v>16451.650000000001</v>
      </c>
      <c r="I10572" s="38">
        <v>3652.26</v>
      </c>
      <c r="J10572" s="24" t="str">
        <f>RIGHT(F10572,2)&amp;"/"&amp;MID(F10572,5,2)&amp;"/"&amp;LEFT(F10572,4)</f>
        <v>26/06/2007</v>
      </c>
      <c r="K10572" s="39">
        <f ca="1">ROUND((TODAY()-J10572)/365.25,1)</f>
        <v>10.199999999999999</v>
      </c>
      <c r="L10572" s="26">
        <f>I10572/H10572</f>
        <v>0.22199961705968702</v>
      </c>
    </row>
    <row r="10573" spans="1:12" x14ac:dyDescent="0.2">
      <c r="A10573" s="37" t="s">
        <v>61</v>
      </c>
      <c r="B10573" s="37" t="s">
        <v>393</v>
      </c>
      <c r="C10573" s="37" t="s">
        <v>33</v>
      </c>
      <c r="D10573" s="37" t="s">
        <v>370</v>
      </c>
      <c r="E10573" s="37" t="s">
        <v>7974</v>
      </c>
      <c r="F10573" s="37" t="s">
        <v>1349</v>
      </c>
      <c r="G10573" s="37">
        <v>127</v>
      </c>
      <c r="H10573" s="38">
        <v>15902.55</v>
      </c>
      <c r="I10573" s="38">
        <v>3530.36</v>
      </c>
      <c r="J10573" s="24" t="str">
        <f>RIGHT(F10573,2)&amp;"/"&amp;MID(F10573,5,2)&amp;"/"&amp;LEFT(F10573,4)</f>
        <v>27/05/2011</v>
      </c>
      <c r="K10573" s="39">
        <f ca="1">ROUND((TODAY()-J10573)/365.25,1)</f>
        <v>6.3</v>
      </c>
      <c r="L10573" s="26">
        <f>I10573/H10573</f>
        <v>0.22199961641371982</v>
      </c>
    </row>
    <row r="10574" spans="1:12" x14ac:dyDescent="0.2">
      <c r="A10574" s="37" t="s">
        <v>61</v>
      </c>
      <c r="B10574" s="37" t="s">
        <v>419</v>
      </c>
      <c r="C10574" s="37" t="s">
        <v>88</v>
      </c>
      <c r="D10574" s="40" t="s">
        <v>370</v>
      </c>
      <c r="E10574" s="37" t="s">
        <v>2220</v>
      </c>
      <c r="F10574" s="37" t="s">
        <v>457</v>
      </c>
      <c r="G10574" s="37">
        <v>246</v>
      </c>
      <c r="H10574" s="38">
        <v>15438</v>
      </c>
      <c r="I10574" s="38">
        <v>3427.23</v>
      </c>
      <c r="J10574" s="24" t="str">
        <f>RIGHT(F10574,2)&amp;"/"&amp;MID(F10574,5,2)&amp;"/"&amp;LEFT(F10574,4)</f>
        <v>26/11/2007</v>
      </c>
      <c r="K10574" s="39">
        <f ca="1">ROUND((TODAY()-J10574)/365.25,1)</f>
        <v>9.8000000000000007</v>
      </c>
      <c r="L10574" s="26">
        <f>I10574/H10574</f>
        <v>0.22199961134862028</v>
      </c>
    </row>
    <row r="10575" spans="1:12" x14ac:dyDescent="0.2">
      <c r="A10575" s="37" t="s">
        <v>18</v>
      </c>
      <c r="B10575" s="37" t="s">
        <v>39</v>
      </c>
      <c r="C10575" s="37" t="s">
        <v>40</v>
      </c>
      <c r="D10575" s="37" t="s">
        <v>370</v>
      </c>
      <c r="E10575" s="37" t="s">
        <v>9675</v>
      </c>
      <c r="F10575" s="37" t="s">
        <v>385</v>
      </c>
      <c r="G10575" s="37">
        <v>129</v>
      </c>
      <c r="H10575" s="38">
        <v>23031.35</v>
      </c>
      <c r="I10575" s="38">
        <v>5112.95</v>
      </c>
      <c r="J10575" s="24" t="str">
        <f>RIGHT(F10575,2)&amp;"/"&amp;MID(F10575,5,2)&amp;"/"&amp;LEFT(F10575,4)</f>
        <v>27/03/2009</v>
      </c>
      <c r="K10575" s="39">
        <f ca="1">ROUND((TODAY()-J10575)/365.25,1)</f>
        <v>8.5</v>
      </c>
      <c r="L10575" s="26">
        <f>I10575/H10575</f>
        <v>0.22199957883493587</v>
      </c>
    </row>
    <row r="10576" spans="1:12" x14ac:dyDescent="0.2">
      <c r="A10576" s="37" t="s">
        <v>339</v>
      </c>
      <c r="B10576" s="37" t="s">
        <v>352</v>
      </c>
      <c r="C10576" s="37" t="s">
        <v>1221</v>
      </c>
      <c r="D10576" s="40" t="s">
        <v>370</v>
      </c>
      <c r="E10576" s="37" t="s">
        <v>4168</v>
      </c>
      <c r="F10576" s="37" t="s">
        <v>371</v>
      </c>
      <c r="G10576" s="37">
        <v>89</v>
      </c>
      <c r="H10576" s="38">
        <v>20570.849999999999</v>
      </c>
      <c r="I10576" s="38">
        <v>4566.72</v>
      </c>
      <c r="J10576" s="24" t="str">
        <f>RIGHT(F10576,2)&amp;"/"&amp;MID(F10576,5,2)&amp;"/"&amp;LEFT(F10576,4)</f>
        <v>21/12/2010</v>
      </c>
      <c r="K10576" s="39">
        <f ca="1">ROUND((TODAY()-J10576)/365.25,1)</f>
        <v>6.8</v>
      </c>
      <c r="L10576" s="26">
        <f>I10576/H10576</f>
        <v>0.2219995770714385</v>
      </c>
    </row>
    <row r="10577" spans="1:12" x14ac:dyDescent="0.2">
      <c r="A10577" s="37" t="s">
        <v>169</v>
      </c>
      <c r="B10577" s="37" t="s">
        <v>179</v>
      </c>
      <c r="C10577" s="37" t="s">
        <v>181</v>
      </c>
      <c r="D10577" s="37" t="s">
        <v>370</v>
      </c>
      <c r="E10577" s="37" t="s">
        <v>6874</v>
      </c>
      <c r="F10577" s="37" t="s">
        <v>7416</v>
      </c>
      <c r="G10577" s="37">
        <v>126</v>
      </c>
      <c r="H10577" s="38">
        <v>14836.65</v>
      </c>
      <c r="I10577" s="38">
        <v>3293.73</v>
      </c>
      <c r="J10577" s="24" t="str">
        <f>RIGHT(F10577,2)&amp;"/"&amp;MID(F10577,5,2)&amp;"/"&amp;LEFT(F10577,4)</f>
        <v>14/01/2008</v>
      </c>
      <c r="K10577" s="39">
        <f ca="1">ROUND((TODAY()-J10577)/365.25,1)</f>
        <v>9.6999999999999993</v>
      </c>
      <c r="L10577" s="26">
        <f>I10577/H10577</f>
        <v>0.22199957537584294</v>
      </c>
    </row>
    <row r="10578" spans="1:12" x14ac:dyDescent="0.2">
      <c r="A10578" s="37" t="s">
        <v>285</v>
      </c>
      <c r="B10578" s="37" t="s">
        <v>467</v>
      </c>
      <c r="C10578" s="37" t="s">
        <v>5234</v>
      </c>
      <c r="D10578" s="40" t="s">
        <v>370</v>
      </c>
      <c r="E10578" s="37" t="s">
        <v>5616</v>
      </c>
      <c r="F10578" s="37" t="s">
        <v>883</v>
      </c>
      <c r="G10578" s="37">
        <v>155</v>
      </c>
      <c r="H10578" s="38">
        <v>9297</v>
      </c>
      <c r="I10578" s="38">
        <v>2063.9299999999998</v>
      </c>
      <c r="J10578" s="24" t="str">
        <f>RIGHT(F10578,2)&amp;"/"&amp;MID(F10578,5,2)&amp;"/"&amp;LEFT(F10578,4)</f>
        <v>14/05/2008</v>
      </c>
      <c r="K10578" s="39">
        <f ca="1">ROUND((TODAY()-J10578)/365.25,1)</f>
        <v>9.4</v>
      </c>
      <c r="L10578" s="26">
        <f>I10578/H10578</f>
        <v>0.22199956975368396</v>
      </c>
    </row>
    <row r="10579" spans="1:12" x14ac:dyDescent="0.2">
      <c r="A10579" s="37" t="s">
        <v>61</v>
      </c>
      <c r="B10579" s="37" t="s">
        <v>396</v>
      </c>
      <c r="C10579" s="37" t="s">
        <v>80</v>
      </c>
      <c r="D10579" s="40" t="s">
        <v>370</v>
      </c>
      <c r="E10579" s="37" t="s">
        <v>8894</v>
      </c>
      <c r="F10579" s="37" t="s">
        <v>2827</v>
      </c>
      <c r="G10579" s="37">
        <v>133</v>
      </c>
      <c r="H10579" s="38">
        <v>18364</v>
      </c>
      <c r="I10579" s="38">
        <v>4076.8</v>
      </c>
      <c r="J10579" s="24" t="str">
        <f>RIGHT(F10579,2)&amp;"/"&amp;MID(F10579,5,2)&amp;"/"&amp;LEFT(F10579,4)</f>
        <v>31/05/2011</v>
      </c>
      <c r="K10579" s="39">
        <f ca="1">ROUND((TODAY()-J10579)/365.25,1)</f>
        <v>6.3</v>
      </c>
      <c r="L10579" s="26">
        <f>I10579/H10579</f>
        <v>0.22199956436506207</v>
      </c>
    </row>
    <row r="10580" spans="1:12" x14ac:dyDescent="0.2">
      <c r="A10580" s="37" t="s">
        <v>61</v>
      </c>
      <c r="B10580" s="37" t="s">
        <v>396</v>
      </c>
      <c r="C10580" s="37" t="s">
        <v>69</v>
      </c>
      <c r="D10580" s="37" t="s">
        <v>370</v>
      </c>
      <c r="E10580" s="37" t="s">
        <v>6887</v>
      </c>
      <c r="F10580" s="37" t="s">
        <v>6407</v>
      </c>
      <c r="G10580" s="37">
        <v>144</v>
      </c>
      <c r="H10580" s="38">
        <v>8637</v>
      </c>
      <c r="I10580" s="38">
        <v>1917.41</v>
      </c>
      <c r="J10580" s="24" t="str">
        <f>RIGHT(F10580,2)&amp;"/"&amp;MID(F10580,5,2)&amp;"/"&amp;LEFT(F10580,4)</f>
        <v>05/09/2006</v>
      </c>
      <c r="K10580" s="39">
        <f ca="1">ROUND((TODAY()-J10580)/365.25,1)</f>
        <v>11</v>
      </c>
      <c r="L10580" s="26">
        <f>I10580/H10580</f>
        <v>0.22199953687623017</v>
      </c>
    </row>
    <row r="10581" spans="1:12" x14ac:dyDescent="0.2">
      <c r="A10581" s="37" t="s">
        <v>169</v>
      </c>
      <c r="B10581" s="37" t="s">
        <v>179</v>
      </c>
      <c r="C10581" s="37" t="s">
        <v>181</v>
      </c>
      <c r="D10581" s="37" t="s">
        <v>370</v>
      </c>
      <c r="E10581" s="37" t="s">
        <v>6914</v>
      </c>
      <c r="F10581" s="37" t="s">
        <v>7417</v>
      </c>
      <c r="G10581" s="37">
        <v>84</v>
      </c>
      <c r="H10581" s="38">
        <v>16315.8</v>
      </c>
      <c r="I10581" s="38">
        <v>3622.1</v>
      </c>
      <c r="J10581" s="24" t="str">
        <f>RIGHT(F10581,2)&amp;"/"&amp;MID(F10581,5,2)&amp;"/"&amp;LEFT(F10581,4)</f>
        <v>11/02/2008</v>
      </c>
      <c r="K10581" s="39">
        <f ca="1">ROUND((TODAY()-J10581)/365.25,1)</f>
        <v>9.6</v>
      </c>
      <c r="L10581" s="26">
        <f>I10581/H10581</f>
        <v>0.22199953419384891</v>
      </c>
    </row>
    <row r="10582" spans="1:12" x14ac:dyDescent="0.2">
      <c r="A10582" s="37" t="s">
        <v>169</v>
      </c>
      <c r="B10582" s="37" t="s">
        <v>179</v>
      </c>
      <c r="C10582" s="37" t="s">
        <v>3271</v>
      </c>
      <c r="D10582" s="40" t="s">
        <v>370</v>
      </c>
      <c r="E10582" s="37" t="s">
        <v>4154</v>
      </c>
      <c r="F10582" s="37" t="s">
        <v>4804</v>
      </c>
      <c r="G10582" s="37">
        <v>137</v>
      </c>
      <c r="H10582" s="38">
        <v>12373</v>
      </c>
      <c r="I10582" s="38">
        <v>2746.8</v>
      </c>
      <c r="J10582" s="24" t="str">
        <f>RIGHT(F10582,2)&amp;"/"&amp;MID(F10582,5,2)&amp;"/"&amp;LEFT(F10582,4)</f>
        <v>01/10/2007</v>
      </c>
      <c r="K10582" s="39">
        <f ca="1">ROUND((TODAY()-J10582)/365.25,1)</f>
        <v>10</v>
      </c>
      <c r="L10582" s="26">
        <f>I10582/H10582</f>
        <v>0.22199951507314314</v>
      </c>
    </row>
    <row r="10583" spans="1:12" x14ac:dyDescent="0.2">
      <c r="A10583" s="37" t="s">
        <v>61</v>
      </c>
      <c r="B10583" s="37" t="s">
        <v>419</v>
      </c>
      <c r="C10583" s="37" t="s">
        <v>88</v>
      </c>
      <c r="D10583" s="37" t="s">
        <v>370</v>
      </c>
      <c r="E10583" s="37" t="s">
        <v>7946</v>
      </c>
      <c r="F10583" s="37" t="s">
        <v>1958</v>
      </c>
      <c r="G10583" s="37">
        <v>171</v>
      </c>
      <c r="H10583" s="38">
        <v>19347.25</v>
      </c>
      <c r="I10583" s="38">
        <v>4295.08</v>
      </c>
      <c r="J10583" s="24" t="str">
        <f>RIGHT(F10583,2)&amp;"/"&amp;MID(F10583,5,2)&amp;"/"&amp;LEFT(F10583,4)</f>
        <v>09/06/2008</v>
      </c>
      <c r="K10583" s="39">
        <f ca="1">ROUND((TODAY()-J10583)/365.25,1)</f>
        <v>9.3000000000000007</v>
      </c>
      <c r="L10583" s="26">
        <f>I10583/H10583</f>
        <v>0.22199950897414361</v>
      </c>
    </row>
    <row r="10584" spans="1:12" x14ac:dyDescent="0.2">
      <c r="A10584" s="37" t="s">
        <v>61</v>
      </c>
      <c r="B10584" s="37" t="s">
        <v>396</v>
      </c>
      <c r="C10584" s="37" t="s">
        <v>80</v>
      </c>
      <c r="D10584" s="40" t="s">
        <v>370</v>
      </c>
      <c r="E10584" s="37" t="s">
        <v>2203</v>
      </c>
      <c r="F10584" s="37" t="s">
        <v>867</v>
      </c>
      <c r="G10584" s="37">
        <v>160</v>
      </c>
      <c r="H10584" s="38">
        <v>17889.95</v>
      </c>
      <c r="I10584" s="38">
        <v>3971.56</v>
      </c>
      <c r="J10584" s="24" t="str">
        <f>RIGHT(F10584,2)&amp;"/"&amp;MID(F10584,5,2)&amp;"/"&amp;LEFT(F10584,4)</f>
        <v>02/08/2011</v>
      </c>
      <c r="K10584" s="39">
        <f ca="1">ROUND((TODAY()-J10584)/365.25,1)</f>
        <v>6.1</v>
      </c>
      <c r="L10584" s="26">
        <f>I10584/H10584</f>
        <v>0.22199950251398129</v>
      </c>
    </row>
    <row r="10585" spans="1:12" x14ac:dyDescent="0.2">
      <c r="A10585" s="37" t="s">
        <v>169</v>
      </c>
      <c r="B10585" s="37" t="s">
        <v>191</v>
      </c>
      <c r="C10585" s="37" t="s">
        <v>700</v>
      </c>
      <c r="D10585" s="37" t="s">
        <v>370</v>
      </c>
      <c r="E10585" s="37" t="s">
        <v>7990</v>
      </c>
      <c r="F10585" s="37" t="s">
        <v>5559</v>
      </c>
      <c r="G10585" s="37">
        <v>77</v>
      </c>
      <c r="H10585" s="38">
        <v>7977</v>
      </c>
      <c r="I10585" s="38">
        <v>1770.89</v>
      </c>
      <c r="J10585" s="24" t="str">
        <f>RIGHT(F10585,2)&amp;"/"&amp;MID(F10585,5,2)&amp;"/"&amp;LEFT(F10585,4)</f>
        <v>01/09/2004</v>
      </c>
      <c r="K10585" s="39">
        <f ca="1">ROUND((TODAY()-J10585)/365.25,1)</f>
        <v>13.1</v>
      </c>
      <c r="L10585" s="26">
        <f>I10585/H10585</f>
        <v>0.2219994985583553</v>
      </c>
    </row>
    <row r="10586" spans="1:12" x14ac:dyDescent="0.2">
      <c r="A10586" s="37" t="s">
        <v>339</v>
      </c>
      <c r="B10586" s="37" t="s">
        <v>348</v>
      </c>
      <c r="C10586" s="37" t="s">
        <v>2180</v>
      </c>
      <c r="D10586" s="40" t="s">
        <v>370</v>
      </c>
      <c r="E10586" s="37" t="s">
        <v>2208</v>
      </c>
      <c r="F10586" s="37" t="s">
        <v>1099</v>
      </c>
      <c r="G10586" s="37">
        <v>99</v>
      </c>
      <c r="H10586" s="38">
        <v>15419</v>
      </c>
      <c r="I10586" s="38">
        <v>3423.01</v>
      </c>
      <c r="J10586" s="24" t="str">
        <f>RIGHT(F10586,2)&amp;"/"&amp;MID(F10586,5,2)&amp;"/"&amp;LEFT(F10586,4)</f>
        <v>27/07/2007</v>
      </c>
      <c r="K10586" s="39">
        <f ca="1">ROUND((TODAY()-J10586)/365.25,1)</f>
        <v>10.199999999999999</v>
      </c>
      <c r="L10586" s="26">
        <f>I10586/H10586</f>
        <v>0.2219994811596083</v>
      </c>
    </row>
    <row r="10587" spans="1:12" x14ac:dyDescent="0.2">
      <c r="A10587" s="37" t="s">
        <v>339</v>
      </c>
      <c r="B10587" s="37" t="s">
        <v>340</v>
      </c>
      <c r="C10587" s="37" t="s">
        <v>5476</v>
      </c>
      <c r="D10587" s="37" t="s">
        <v>370</v>
      </c>
      <c r="E10587" s="37" t="s">
        <v>9701</v>
      </c>
      <c r="F10587" s="37" t="s">
        <v>1729</v>
      </c>
      <c r="G10587" s="37">
        <v>154</v>
      </c>
      <c r="H10587" s="38">
        <v>7612</v>
      </c>
      <c r="I10587" s="38">
        <v>1689.86</v>
      </c>
      <c r="J10587" s="24" t="str">
        <f>RIGHT(F10587,2)&amp;"/"&amp;MID(F10587,5,2)&amp;"/"&amp;LEFT(F10587,4)</f>
        <v>13/06/2007</v>
      </c>
      <c r="K10587" s="39">
        <f ca="1">ROUND((TODAY()-J10587)/365.25,1)</f>
        <v>10.3</v>
      </c>
      <c r="L10587" s="26">
        <f>I10587/H10587</f>
        <v>0.22199947451392538</v>
      </c>
    </row>
    <row r="10588" spans="1:12" x14ac:dyDescent="0.2">
      <c r="A10588" s="37" t="s">
        <v>285</v>
      </c>
      <c r="B10588" s="37" t="s">
        <v>467</v>
      </c>
      <c r="C10588" s="37" t="s">
        <v>5234</v>
      </c>
      <c r="D10588" s="40" t="s">
        <v>370</v>
      </c>
      <c r="E10588" s="37" t="s">
        <v>4203</v>
      </c>
      <c r="F10588" s="37" t="s">
        <v>5008</v>
      </c>
      <c r="G10588" s="37">
        <v>210</v>
      </c>
      <c r="H10588" s="38">
        <v>7477</v>
      </c>
      <c r="I10588" s="38">
        <v>1659.89</v>
      </c>
      <c r="J10588" s="24" t="str">
        <f>RIGHT(F10588,2)&amp;"/"&amp;MID(F10588,5,2)&amp;"/"&amp;LEFT(F10588,4)</f>
        <v>19/11/2008</v>
      </c>
      <c r="K10588" s="39">
        <f ca="1">ROUND((TODAY()-J10588)/365.25,1)</f>
        <v>8.8000000000000007</v>
      </c>
      <c r="L10588" s="26">
        <f>I10588/H10588</f>
        <v>0.22199946502607998</v>
      </c>
    </row>
    <row r="10589" spans="1:12" x14ac:dyDescent="0.2">
      <c r="A10589" s="37" t="s">
        <v>61</v>
      </c>
      <c r="B10589" s="37" t="s">
        <v>396</v>
      </c>
      <c r="C10589" s="37" t="s">
        <v>78</v>
      </c>
      <c r="D10589" s="40" t="s">
        <v>370</v>
      </c>
      <c r="E10589" s="37" t="s">
        <v>4142</v>
      </c>
      <c r="F10589" s="37" t="s">
        <v>4355</v>
      </c>
      <c r="G10589" s="37">
        <v>145</v>
      </c>
      <c r="H10589" s="38">
        <v>15303.1</v>
      </c>
      <c r="I10589" s="38">
        <v>3397.28</v>
      </c>
      <c r="J10589" s="24" t="str">
        <f>RIGHT(F10589,2)&amp;"/"&amp;MID(F10589,5,2)&amp;"/"&amp;LEFT(F10589,4)</f>
        <v>07/12/2010</v>
      </c>
      <c r="K10589" s="39">
        <f ca="1">ROUND((TODAY()-J10589)/365.25,1)</f>
        <v>6.8</v>
      </c>
      <c r="L10589" s="26">
        <f>I10589/H10589</f>
        <v>0.22199946416085631</v>
      </c>
    </row>
    <row r="10590" spans="1:12" x14ac:dyDescent="0.2">
      <c r="A10590" s="37" t="s">
        <v>61</v>
      </c>
      <c r="B10590" s="37" t="s">
        <v>396</v>
      </c>
      <c r="C10590" s="37" t="s">
        <v>80</v>
      </c>
      <c r="D10590" s="40" t="s">
        <v>370</v>
      </c>
      <c r="E10590" s="37" t="s">
        <v>8899</v>
      </c>
      <c r="F10590" s="37" t="s">
        <v>4242</v>
      </c>
      <c r="G10590" s="37">
        <v>184</v>
      </c>
      <c r="H10590" s="38">
        <v>14701.75</v>
      </c>
      <c r="I10590" s="38">
        <v>3263.78</v>
      </c>
      <c r="J10590" s="24" t="str">
        <f>RIGHT(F10590,2)&amp;"/"&amp;MID(F10590,5,2)&amp;"/"&amp;LEFT(F10590,4)</f>
        <v>01/09/2010</v>
      </c>
      <c r="K10590" s="39">
        <f ca="1">ROUND((TODAY()-J10590)/365.25,1)</f>
        <v>7.1</v>
      </c>
      <c r="L10590" s="26">
        <f>I10590/H10590</f>
        <v>0.22199942183753635</v>
      </c>
    </row>
    <row r="10591" spans="1:12" x14ac:dyDescent="0.2">
      <c r="A10591" s="37" t="s">
        <v>61</v>
      </c>
      <c r="B10591" s="37" t="s">
        <v>419</v>
      </c>
      <c r="C10591" s="37" t="s">
        <v>88</v>
      </c>
      <c r="D10591" s="40" t="s">
        <v>370</v>
      </c>
      <c r="E10591" s="37" t="s">
        <v>5614</v>
      </c>
      <c r="F10591" s="37" t="s">
        <v>2601</v>
      </c>
      <c r="G10591" s="37">
        <v>265</v>
      </c>
      <c r="H10591" s="38">
        <v>15388.6</v>
      </c>
      <c r="I10591" s="38">
        <v>3416.26</v>
      </c>
      <c r="J10591" s="24" t="str">
        <f>RIGHT(F10591,2)&amp;"/"&amp;MID(F10591,5,2)&amp;"/"&amp;LEFT(F10591,4)</f>
        <v>29/05/2008</v>
      </c>
      <c r="K10591" s="39">
        <f ca="1">ROUND((TODAY()-J10591)/365.25,1)</f>
        <v>9.3000000000000007</v>
      </c>
      <c r="L10591" s="26">
        <f>I10591/H10591</f>
        <v>0.2219994021548419</v>
      </c>
    </row>
    <row r="10592" spans="1:12" x14ac:dyDescent="0.2">
      <c r="A10592" s="37" t="s">
        <v>304</v>
      </c>
      <c r="B10592" s="37" t="s">
        <v>306</v>
      </c>
      <c r="C10592" s="37" t="s">
        <v>307</v>
      </c>
      <c r="D10592" s="37" t="s">
        <v>370</v>
      </c>
      <c r="E10592" s="37" t="s">
        <v>9721</v>
      </c>
      <c r="F10592" s="37" t="s">
        <v>2591</v>
      </c>
      <c r="G10592" s="37">
        <v>78</v>
      </c>
      <c r="H10592" s="38">
        <v>15198.6</v>
      </c>
      <c r="I10592" s="38">
        <v>3374.08</v>
      </c>
      <c r="J10592" s="24" t="str">
        <f>RIGHT(F10592,2)&amp;"/"&amp;MID(F10592,5,2)&amp;"/"&amp;LEFT(F10592,4)</f>
        <v>14/10/2011</v>
      </c>
      <c r="K10592" s="39">
        <f ca="1">ROUND((TODAY()-J10592)/365.25,1)</f>
        <v>5.9</v>
      </c>
      <c r="L10592" s="26">
        <f>I10592/H10592</f>
        <v>0.22199939468108904</v>
      </c>
    </row>
    <row r="10593" spans="1:12" x14ac:dyDescent="0.2">
      <c r="A10593" s="37" t="s">
        <v>285</v>
      </c>
      <c r="B10593" s="37" t="s">
        <v>467</v>
      </c>
      <c r="C10593" s="37" t="s">
        <v>5234</v>
      </c>
      <c r="D10593" s="40" t="s">
        <v>370</v>
      </c>
      <c r="E10593" s="37" t="s">
        <v>4201</v>
      </c>
      <c r="F10593" s="37" t="s">
        <v>5235</v>
      </c>
      <c r="G10593" s="37">
        <v>149</v>
      </c>
      <c r="H10593" s="38">
        <v>9503</v>
      </c>
      <c r="I10593" s="38">
        <v>2109.66</v>
      </c>
      <c r="J10593" s="24" t="str">
        <f>RIGHT(F10593,2)&amp;"/"&amp;MID(F10593,5,2)&amp;"/"&amp;LEFT(F10593,4)</f>
        <v>07/02/2008</v>
      </c>
      <c r="K10593" s="39">
        <f ca="1">ROUND((TODAY()-J10593)/365.25,1)</f>
        <v>9.6</v>
      </c>
      <c r="L10593" s="26">
        <f>I10593/H10593</f>
        <v>0.22199936862043565</v>
      </c>
    </row>
    <row r="10594" spans="1:12" x14ac:dyDescent="0.2">
      <c r="A10594" s="37" t="s">
        <v>61</v>
      </c>
      <c r="B10594" s="37" t="s">
        <v>396</v>
      </c>
      <c r="C10594" s="37" t="s">
        <v>78</v>
      </c>
      <c r="D10594" s="37" t="s">
        <v>370</v>
      </c>
      <c r="E10594" s="37" t="s">
        <v>6882</v>
      </c>
      <c r="F10594" s="37" t="s">
        <v>6977</v>
      </c>
      <c r="G10594" s="37">
        <v>173</v>
      </c>
      <c r="H10594" s="38">
        <v>14027.25</v>
      </c>
      <c r="I10594" s="38">
        <v>3114.04</v>
      </c>
      <c r="J10594" s="24" t="str">
        <f>RIGHT(F10594,2)&amp;"/"&amp;MID(F10594,5,2)&amp;"/"&amp;LEFT(F10594,4)</f>
        <v>04/11/2010</v>
      </c>
      <c r="K10594" s="39">
        <f ca="1">ROUND((TODAY()-J10594)/365.25,1)</f>
        <v>6.9</v>
      </c>
      <c r="L10594" s="26">
        <f>I10594/H10594</f>
        <v>0.2219993227467964</v>
      </c>
    </row>
    <row r="10595" spans="1:12" x14ac:dyDescent="0.2">
      <c r="A10595" s="37" t="s">
        <v>281</v>
      </c>
      <c r="B10595" s="37" t="s">
        <v>6550</v>
      </c>
      <c r="C10595" s="37" t="s">
        <v>6551</v>
      </c>
      <c r="D10595" s="40" t="s">
        <v>370</v>
      </c>
      <c r="E10595" s="37" t="s">
        <v>5603</v>
      </c>
      <c r="F10595" s="37" t="s">
        <v>6552</v>
      </c>
      <c r="G10595" s="37">
        <v>223</v>
      </c>
      <c r="H10595" s="38">
        <v>5737</v>
      </c>
      <c r="I10595" s="38">
        <v>1273.6099999999999</v>
      </c>
      <c r="J10595" s="24" t="str">
        <f>RIGHT(F10595,2)&amp;"/"&amp;MID(F10595,5,2)&amp;"/"&amp;LEFT(F10595,4)</f>
        <v>01/01/1991</v>
      </c>
      <c r="K10595" s="39">
        <f ca="1">ROUND((TODAY()-J10595)/365.25,1)</f>
        <v>26.7</v>
      </c>
      <c r="L10595" s="26">
        <f>I10595/H10595</f>
        <v>0.22199930277148333</v>
      </c>
    </row>
    <row r="10596" spans="1:12" x14ac:dyDescent="0.2">
      <c r="A10596" s="37" t="s">
        <v>169</v>
      </c>
      <c r="B10596" s="37" t="s">
        <v>191</v>
      </c>
      <c r="C10596" s="37" t="s">
        <v>197</v>
      </c>
      <c r="D10596" s="40" t="s">
        <v>370</v>
      </c>
      <c r="E10596" s="37" t="s">
        <v>8891</v>
      </c>
      <c r="F10596" s="37" t="s">
        <v>1101</v>
      </c>
      <c r="G10596" s="37">
        <v>259</v>
      </c>
      <c r="H10596" s="38">
        <v>5357</v>
      </c>
      <c r="I10596" s="38">
        <v>1189.25</v>
      </c>
      <c r="J10596" s="24" t="str">
        <f>RIGHT(F10596,2)&amp;"/"&amp;MID(F10596,5,2)&amp;"/"&amp;LEFT(F10596,4)</f>
        <v>19/05/2004</v>
      </c>
      <c r="K10596" s="39">
        <f ca="1">ROUND((TODAY()-J10596)/365.25,1)</f>
        <v>13.3</v>
      </c>
      <c r="L10596" s="26">
        <f>I10596/H10596</f>
        <v>0.22199925331342168</v>
      </c>
    </row>
    <row r="10597" spans="1:12" x14ac:dyDescent="0.2">
      <c r="A10597" s="37" t="s">
        <v>259</v>
      </c>
      <c r="B10597" s="37" t="s">
        <v>261</v>
      </c>
      <c r="C10597" s="37" t="s">
        <v>6441</v>
      </c>
      <c r="D10597" s="40" t="s">
        <v>370</v>
      </c>
      <c r="E10597" s="37" t="s">
        <v>5589</v>
      </c>
      <c r="F10597" s="37" t="s">
        <v>2226</v>
      </c>
      <c r="G10597" s="37">
        <v>77</v>
      </c>
      <c r="H10597" s="38">
        <v>10539</v>
      </c>
      <c r="I10597" s="38">
        <v>2339.65</v>
      </c>
      <c r="J10597" s="24" t="str">
        <f>RIGHT(F10597,2)&amp;"/"&amp;MID(F10597,5,2)&amp;"/"&amp;LEFT(F10597,4)</f>
        <v>02/08/2007</v>
      </c>
      <c r="K10597" s="39">
        <f ca="1">ROUND((TODAY()-J10597)/365.25,1)</f>
        <v>10.1</v>
      </c>
      <c r="L10597" s="26">
        <f>I10597/H10597</f>
        <v>0.2219992409146978</v>
      </c>
    </row>
    <row r="10598" spans="1:12" x14ac:dyDescent="0.2">
      <c r="A10598" s="37" t="s">
        <v>285</v>
      </c>
      <c r="B10598" s="37" t="s">
        <v>467</v>
      </c>
      <c r="C10598" s="37" t="s">
        <v>5234</v>
      </c>
      <c r="D10598" s="40" t="s">
        <v>370</v>
      </c>
      <c r="E10598" s="37" t="s">
        <v>5598</v>
      </c>
      <c r="F10598" s="37" t="s">
        <v>6591</v>
      </c>
      <c r="G10598" s="37">
        <v>136</v>
      </c>
      <c r="H10598" s="38">
        <v>9949</v>
      </c>
      <c r="I10598" s="38">
        <v>2208.67</v>
      </c>
      <c r="J10598" s="24" t="str">
        <f>RIGHT(F10598,2)&amp;"/"&amp;MID(F10598,5,2)&amp;"/"&amp;LEFT(F10598,4)</f>
        <v>06/06/2008</v>
      </c>
      <c r="K10598" s="39">
        <f ca="1">ROUND((TODAY()-J10598)/365.25,1)</f>
        <v>9.3000000000000007</v>
      </c>
      <c r="L10598" s="26">
        <f>I10598/H10598</f>
        <v>0.22199919589908534</v>
      </c>
    </row>
    <row r="10599" spans="1:12" x14ac:dyDescent="0.2">
      <c r="A10599" s="37" t="s">
        <v>144</v>
      </c>
      <c r="B10599" s="37" t="s">
        <v>145</v>
      </c>
      <c r="C10599" s="37" t="s">
        <v>155</v>
      </c>
      <c r="D10599" s="40" t="s">
        <v>370</v>
      </c>
      <c r="E10599" s="37" t="s">
        <v>2214</v>
      </c>
      <c r="F10599" s="37" t="s">
        <v>1481</v>
      </c>
      <c r="G10599" s="37">
        <v>103</v>
      </c>
      <c r="H10599" s="38">
        <v>7433</v>
      </c>
      <c r="I10599" s="38">
        <v>1650.12</v>
      </c>
      <c r="J10599" s="24" t="str">
        <f>RIGHT(F10599,2)&amp;"/"&amp;MID(F10599,5,2)&amp;"/"&amp;LEFT(F10599,4)</f>
        <v>14/01/2011</v>
      </c>
      <c r="K10599" s="39">
        <f ca="1">ROUND((TODAY()-J10599)/365.25,1)</f>
        <v>6.7</v>
      </c>
      <c r="L10599" s="26">
        <f>I10599/H10599</f>
        <v>0.22199919278891428</v>
      </c>
    </row>
    <row r="10600" spans="1:12" x14ac:dyDescent="0.2">
      <c r="A10600" s="37" t="s">
        <v>134</v>
      </c>
      <c r="B10600" s="37" t="s">
        <v>135</v>
      </c>
      <c r="C10600" s="37" t="s">
        <v>4640</v>
      </c>
      <c r="D10600" s="40" t="s">
        <v>370</v>
      </c>
      <c r="E10600" s="37" t="s">
        <v>4176</v>
      </c>
      <c r="F10600" s="37" t="s">
        <v>3700</v>
      </c>
      <c r="G10600" s="37">
        <v>134</v>
      </c>
      <c r="H10600" s="38">
        <v>8964</v>
      </c>
      <c r="I10600" s="38">
        <v>1990</v>
      </c>
      <c r="J10600" s="24" t="str">
        <f>RIGHT(F10600,2)&amp;"/"&amp;MID(F10600,5,2)&amp;"/"&amp;LEFT(F10600,4)</f>
        <v>25/09/2008</v>
      </c>
      <c r="K10600" s="39">
        <f ca="1">ROUND((TODAY()-J10600)/365.25,1)</f>
        <v>9</v>
      </c>
      <c r="L10600" s="26">
        <f>I10600/H10600</f>
        <v>0.22199910754127622</v>
      </c>
    </row>
    <row r="10601" spans="1:12" x14ac:dyDescent="0.2">
      <c r="A10601" s="37" t="s">
        <v>61</v>
      </c>
      <c r="B10601" s="37" t="s">
        <v>396</v>
      </c>
      <c r="C10601" s="37" t="s">
        <v>69</v>
      </c>
      <c r="D10601" s="40" t="s">
        <v>370</v>
      </c>
      <c r="E10601" s="37" t="s">
        <v>8904</v>
      </c>
      <c r="F10601" s="37" t="s">
        <v>3904</v>
      </c>
      <c r="G10601" s="37">
        <v>143</v>
      </c>
      <c r="H10601" s="38">
        <v>8544</v>
      </c>
      <c r="I10601" s="38">
        <v>1896.76</v>
      </c>
      <c r="J10601" s="24" t="str">
        <f>RIGHT(F10601,2)&amp;"/"&amp;MID(F10601,5,2)&amp;"/"&amp;LEFT(F10601,4)</f>
        <v>01/06/2006</v>
      </c>
      <c r="K10601" s="39">
        <f ca="1">ROUND((TODAY()-J10601)/365.25,1)</f>
        <v>11.3</v>
      </c>
      <c r="L10601" s="26">
        <f>I10601/H10601</f>
        <v>0.22199906367041197</v>
      </c>
    </row>
    <row r="10602" spans="1:12" x14ac:dyDescent="0.2">
      <c r="A10602" s="37" t="s">
        <v>61</v>
      </c>
      <c r="B10602" s="37" t="s">
        <v>393</v>
      </c>
      <c r="C10602" s="37" t="s">
        <v>4812</v>
      </c>
      <c r="D10602" s="40" t="s">
        <v>370</v>
      </c>
      <c r="E10602" s="37" t="s">
        <v>8886</v>
      </c>
      <c r="F10602" s="37" t="s">
        <v>8949</v>
      </c>
      <c r="G10602" s="37">
        <v>120</v>
      </c>
      <c r="H10602" s="38">
        <v>8364</v>
      </c>
      <c r="I10602" s="38">
        <v>1856.8</v>
      </c>
      <c r="J10602" s="24" t="str">
        <f>RIGHT(F10602,2)&amp;"/"&amp;MID(F10602,5,2)&amp;"/"&amp;LEFT(F10602,4)</f>
        <v>26/06/2006</v>
      </c>
      <c r="K10602" s="39">
        <f ca="1">ROUND((TODAY()-J10602)/365.25,1)</f>
        <v>11.2</v>
      </c>
      <c r="L10602" s="26">
        <f>I10602/H10602</f>
        <v>0.22199904351984695</v>
      </c>
    </row>
    <row r="10603" spans="1:12" x14ac:dyDescent="0.2">
      <c r="A10603" s="37" t="s">
        <v>169</v>
      </c>
      <c r="B10603" s="37" t="s">
        <v>223</v>
      </c>
      <c r="C10603" s="37" t="s">
        <v>700</v>
      </c>
      <c r="D10603" s="37" t="s">
        <v>370</v>
      </c>
      <c r="E10603" s="37" t="s">
        <v>7999</v>
      </c>
      <c r="F10603" s="37" t="s">
        <v>8454</v>
      </c>
      <c r="G10603" s="37">
        <v>340</v>
      </c>
      <c r="H10603" s="38">
        <v>2095.1</v>
      </c>
      <c r="I10603" s="38">
        <v>465.11</v>
      </c>
      <c r="J10603" s="24" t="str">
        <f>RIGHT(F10603,2)&amp;"/"&amp;MID(F10603,5,2)&amp;"/"&amp;LEFT(F10603,4)</f>
        <v>03/07/2000</v>
      </c>
      <c r="K10603" s="39">
        <f ca="1">ROUND((TODAY()-J10603)/365.25,1)</f>
        <v>17.2</v>
      </c>
      <c r="L10603" s="26">
        <f>I10603/H10603</f>
        <v>0.22199894993079092</v>
      </c>
    </row>
    <row r="10604" spans="1:12" x14ac:dyDescent="0.2">
      <c r="A10604" s="37" t="s">
        <v>61</v>
      </c>
      <c r="B10604" s="37" t="s">
        <v>396</v>
      </c>
      <c r="C10604" s="37" t="s">
        <v>69</v>
      </c>
      <c r="D10604" s="40" t="s">
        <v>370</v>
      </c>
      <c r="E10604" s="37" t="s">
        <v>2517</v>
      </c>
      <c r="F10604" s="37" t="s">
        <v>2749</v>
      </c>
      <c r="G10604" s="37">
        <v>192</v>
      </c>
      <c r="H10604" s="38">
        <v>7504</v>
      </c>
      <c r="I10604" s="38">
        <v>1665.88</v>
      </c>
      <c r="J10604" s="24" t="str">
        <f>RIGHT(F10604,2)&amp;"/"&amp;MID(F10604,5,2)&amp;"/"&amp;LEFT(F10604,4)</f>
        <v>30/01/2006</v>
      </c>
      <c r="K10604" s="39">
        <f ca="1">ROUND((TODAY()-J10604)/365.25,1)</f>
        <v>11.6</v>
      </c>
      <c r="L10604" s="26">
        <f>I10604/H10604</f>
        <v>0.22199893390191899</v>
      </c>
    </row>
    <row r="10605" spans="1:12" x14ac:dyDescent="0.2">
      <c r="A10605" s="37" t="s">
        <v>169</v>
      </c>
      <c r="B10605" s="37" t="s">
        <v>223</v>
      </c>
      <c r="C10605" s="37" t="s">
        <v>700</v>
      </c>
      <c r="D10605" s="37" t="s">
        <v>370</v>
      </c>
      <c r="E10605" s="37" t="s">
        <v>6868</v>
      </c>
      <c r="F10605" s="37" t="s">
        <v>482</v>
      </c>
      <c r="G10605" s="37">
        <v>279</v>
      </c>
      <c r="H10605" s="38">
        <v>2586.5</v>
      </c>
      <c r="I10605" s="38">
        <v>574.20000000000005</v>
      </c>
      <c r="J10605" s="24" t="str">
        <f>RIGHT(F10605,2)&amp;"/"&amp;MID(F10605,5,2)&amp;"/"&amp;LEFT(F10605,4)</f>
        <v>19/06/2001</v>
      </c>
      <c r="K10605" s="39">
        <f ca="1">ROUND((TODAY()-J10605)/365.25,1)</f>
        <v>16.3</v>
      </c>
      <c r="L10605" s="26">
        <f>I10605/H10605</f>
        <v>0.2219988401314518</v>
      </c>
    </row>
    <row r="10606" spans="1:12" x14ac:dyDescent="0.2">
      <c r="A10606" s="37" t="s">
        <v>169</v>
      </c>
      <c r="B10606" s="37" t="s">
        <v>223</v>
      </c>
      <c r="C10606" s="37" t="s">
        <v>700</v>
      </c>
      <c r="D10606" s="40" t="s">
        <v>370</v>
      </c>
      <c r="E10606" s="37" t="s">
        <v>2213</v>
      </c>
      <c r="F10606" s="37" t="s">
        <v>1754</v>
      </c>
      <c r="G10606" s="37">
        <v>275</v>
      </c>
      <c r="H10606" s="38">
        <v>2216.1999999999998</v>
      </c>
      <c r="I10606" s="38">
        <v>491.99</v>
      </c>
      <c r="J10606" s="24" t="str">
        <f>RIGHT(F10606,2)&amp;"/"&amp;MID(F10606,5,2)&amp;"/"&amp;LEFT(F10606,4)</f>
        <v>31/05/2000</v>
      </c>
      <c r="K10606" s="39">
        <f ca="1">ROUND((TODAY()-J10606)/365.25,1)</f>
        <v>17.3</v>
      </c>
      <c r="L10606" s="26">
        <f>I10606/H10606</f>
        <v>0.22199711217399154</v>
      </c>
    </row>
    <row r="10607" spans="1:12" x14ac:dyDescent="0.2">
      <c r="A10607" s="37" t="s">
        <v>169</v>
      </c>
      <c r="B10607" s="37" t="s">
        <v>2370</v>
      </c>
      <c r="C10607" s="37" t="s">
        <v>2032</v>
      </c>
      <c r="D10607" s="40" t="s">
        <v>370</v>
      </c>
      <c r="E10607" s="37" t="s">
        <v>2224</v>
      </c>
      <c r="F10607" s="37" t="s">
        <v>2137</v>
      </c>
      <c r="G10607" s="37">
        <v>509</v>
      </c>
      <c r="H10607" s="38">
        <v>1855.7</v>
      </c>
      <c r="I10607" s="38">
        <v>411.96</v>
      </c>
      <c r="J10607" s="24" t="str">
        <f>RIGHT(F10607,2)&amp;"/"&amp;MID(F10607,5,2)&amp;"/"&amp;LEFT(F10607,4)</f>
        <v>02/06/1992</v>
      </c>
      <c r="K10607" s="39">
        <f ca="1">ROUND((TODAY()-J10607)/365.25,1)</f>
        <v>25.3</v>
      </c>
      <c r="L10607" s="26">
        <f>I10607/H10607</f>
        <v>0.22199709004688256</v>
      </c>
    </row>
    <row r="10608" spans="1:12" x14ac:dyDescent="0.2">
      <c r="A10608" s="37" t="s">
        <v>169</v>
      </c>
      <c r="B10608" s="37" t="s">
        <v>10027</v>
      </c>
      <c r="C10608" s="37" t="s">
        <v>10028</v>
      </c>
      <c r="D10608" s="37" t="s">
        <v>370</v>
      </c>
      <c r="E10608" s="37" t="s">
        <v>9701</v>
      </c>
      <c r="F10608" s="37" t="s">
        <v>1773</v>
      </c>
      <c r="G10608" s="37">
        <v>134</v>
      </c>
      <c r="H10608" s="38">
        <v>2422.6999999999998</v>
      </c>
      <c r="I10608" s="38">
        <v>537.83000000000004</v>
      </c>
      <c r="J10608" s="24" t="str">
        <f>RIGHT(F10608,2)&amp;"/"&amp;MID(F10608,5,2)&amp;"/"&amp;LEFT(F10608,4)</f>
        <v>05/08/2003</v>
      </c>
      <c r="K10608" s="39">
        <f ca="1">ROUND((TODAY()-J10608)/365.25,1)</f>
        <v>14.1</v>
      </c>
      <c r="L10608" s="26">
        <f>I10608/H10608</f>
        <v>0.22199612003136998</v>
      </c>
    </row>
    <row r="10609" spans="1:12" x14ac:dyDescent="0.2">
      <c r="A10609" s="37" t="s">
        <v>117</v>
      </c>
      <c r="B10609" s="37" t="s">
        <v>980</v>
      </c>
      <c r="C10609" s="37" t="s">
        <v>8204</v>
      </c>
      <c r="D10609" s="37" t="s">
        <v>370</v>
      </c>
      <c r="E10609" s="37" t="s">
        <v>7983</v>
      </c>
      <c r="F10609" s="37" t="s">
        <v>8205</v>
      </c>
      <c r="G10609" s="37">
        <v>139</v>
      </c>
      <c r="H10609" s="38">
        <v>2343.6</v>
      </c>
      <c r="I10609" s="38">
        <v>520.27</v>
      </c>
      <c r="J10609" s="24" t="str">
        <f>RIGHT(F10609,2)&amp;"/"&amp;MID(F10609,5,2)&amp;"/"&amp;LEFT(F10609,4)</f>
        <v>04/07/2003</v>
      </c>
      <c r="K10609" s="39">
        <f ca="1">ROUND((TODAY()-J10609)/365.25,1)</f>
        <v>14.2</v>
      </c>
      <c r="L10609" s="26">
        <f>I10609/H10609</f>
        <v>0.22199607441542926</v>
      </c>
    </row>
    <row r="10610" spans="1:12" x14ac:dyDescent="0.2">
      <c r="A10610" s="37" t="s">
        <v>304</v>
      </c>
      <c r="B10610" s="37" t="s">
        <v>306</v>
      </c>
      <c r="C10610" s="37" t="s">
        <v>5308</v>
      </c>
      <c r="D10610" s="37" t="s">
        <v>370</v>
      </c>
      <c r="E10610" s="37" t="s">
        <v>9695</v>
      </c>
      <c r="F10610" s="37" t="s">
        <v>10287</v>
      </c>
      <c r="G10610" s="37">
        <v>263</v>
      </c>
      <c r="H10610" s="38">
        <v>1940.4</v>
      </c>
      <c r="I10610" s="38">
        <v>430.76</v>
      </c>
      <c r="J10610" s="24" t="str">
        <f>RIGHT(F10610,2)&amp;"/"&amp;MID(F10610,5,2)&amp;"/"&amp;LEFT(F10610,4)</f>
        <v>02/03/2001</v>
      </c>
      <c r="K10610" s="39">
        <f ca="1">ROUND((TODAY()-J10610)/365.25,1)</f>
        <v>16.600000000000001</v>
      </c>
      <c r="L10610" s="26">
        <f>I10610/H10610</f>
        <v>0.22199546485260768</v>
      </c>
    </row>
    <row r="10611" spans="1:12" x14ac:dyDescent="0.2">
      <c r="A10611" s="37" t="s">
        <v>123</v>
      </c>
      <c r="B10611" s="37" t="s">
        <v>3111</v>
      </c>
      <c r="C10611" s="37" t="s">
        <v>3112</v>
      </c>
      <c r="D10611" s="40" t="s">
        <v>370</v>
      </c>
      <c r="E10611" s="37" t="s">
        <v>2531</v>
      </c>
      <c r="F10611" s="37" t="s">
        <v>429</v>
      </c>
      <c r="G10611" s="37"/>
      <c r="H10611" s="38">
        <v>156</v>
      </c>
      <c r="I10611" s="38">
        <v>34.630000000000003</v>
      </c>
      <c r="J10611" s="24" t="str">
        <f>RIGHT(F10611,2)&amp;"/"&amp;MID(F10611,5,2)&amp;"/"&amp;LEFT(F10611,4)</f>
        <v>31/12/1965</v>
      </c>
      <c r="K10611" s="39">
        <f ca="1">ROUND((TODAY()-J10611)/365.25,1)</f>
        <v>51.7</v>
      </c>
      <c r="L10611" s="26">
        <f>I10611/H10611</f>
        <v>0.2219871794871795</v>
      </c>
    </row>
    <row r="10612" spans="1:12" x14ac:dyDescent="0.2">
      <c r="A10612" s="37" t="s">
        <v>123</v>
      </c>
      <c r="B10612" s="37" t="s">
        <v>3111</v>
      </c>
      <c r="C10612" s="37" t="s">
        <v>8164</v>
      </c>
      <c r="D10612" s="37" t="s">
        <v>370</v>
      </c>
      <c r="E10612" s="37" t="s">
        <v>7951</v>
      </c>
      <c r="F10612" s="37" t="s">
        <v>7102</v>
      </c>
      <c r="G10612" s="37"/>
      <c r="H10612" s="38">
        <v>189</v>
      </c>
      <c r="I10612" s="38">
        <v>41.95</v>
      </c>
      <c r="J10612" s="24" t="str">
        <f>RIGHT(F10612,2)&amp;"/"&amp;MID(F10612,5,2)&amp;"/"&amp;LEFT(F10612,4)</f>
        <v>31/12/1967</v>
      </c>
      <c r="K10612" s="39">
        <f ca="1">ROUND((TODAY()-J10612)/365.25,1)</f>
        <v>49.7</v>
      </c>
      <c r="L10612" s="26">
        <f>I10612/H10612</f>
        <v>0.22195767195767196</v>
      </c>
    </row>
    <row r="10613" spans="1:12" x14ac:dyDescent="0.2">
      <c r="A10613" s="37" t="s">
        <v>61</v>
      </c>
      <c r="B10613" s="37" t="s">
        <v>113</v>
      </c>
      <c r="C10613" s="37" t="s">
        <v>1274</v>
      </c>
      <c r="D10613" s="37" t="s">
        <v>370</v>
      </c>
      <c r="E10613" s="37" t="s">
        <v>6887</v>
      </c>
      <c r="F10613" s="37" t="s">
        <v>3673</v>
      </c>
      <c r="G10613" s="37">
        <v>112</v>
      </c>
      <c r="H10613" s="38">
        <v>12430</v>
      </c>
      <c r="I10613" s="38">
        <v>2747.03</v>
      </c>
      <c r="J10613" s="24" t="str">
        <f>RIGHT(F10613,2)&amp;"/"&amp;MID(F10613,5,2)&amp;"/"&amp;LEFT(F10613,4)</f>
        <v>31/03/2006</v>
      </c>
      <c r="K10613" s="39">
        <f ca="1">ROUND((TODAY()-J10613)/365.25,1)</f>
        <v>11.5</v>
      </c>
      <c r="L10613" s="26">
        <f>I10613/H10613</f>
        <v>0.22100000000000003</v>
      </c>
    </row>
    <row r="10614" spans="1:12" x14ac:dyDescent="0.2">
      <c r="A10614" s="37" t="s">
        <v>123</v>
      </c>
      <c r="B10614" s="37" t="s">
        <v>9133</v>
      </c>
      <c r="C10614" s="37" t="s">
        <v>9134</v>
      </c>
      <c r="D10614" s="40" t="s">
        <v>370</v>
      </c>
      <c r="E10614" s="37" t="s">
        <v>8863</v>
      </c>
      <c r="F10614" s="37" t="s">
        <v>429</v>
      </c>
      <c r="G10614" s="37"/>
      <c r="H10614" s="38">
        <v>150</v>
      </c>
      <c r="I10614" s="38">
        <v>33.15</v>
      </c>
      <c r="J10614" s="24" t="str">
        <f>RIGHT(F10614,2)&amp;"/"&amp;MID(F10614,5,2)&amp;"/"&amp;LEFT(F10614,4)</f>
        <v>31/12/1965</v>
      </c>
      <c r="K10614" s="39">
        <f ca="1">ROUND((TODAY()-J10614)/365.25,1)</f>
        <v>51.7</v>
      </c>
      <c r="L10614" s="26">
        <f>I10614/H10614</f>
        <v>0.221</v>
      </c>
    </row>
    <row r="10615" spans="1:12" x14ac:dyDescent="0.2">
      <c r="A10615" s="37" t="s">
        <v>169</v>
      </c>
      <c r="B10615" s="37" t="s">
        <v>191</v>
      </c>
      <c r="C10615" s="37" t="s">
        <v>193</v>
      </c>
      <c r="D10615" s="37" t="s">
        <v>370</v>
      </c>
      <c r="E10615" s="37" t="s">
        <v>9690</v>
      </c>
      <c r="F10615" s="37" t="s">
        <v>1365</v>
      </c>
      <c r="G10615" s="37">
        <v>42</v>
      </c>
      <c r="H10615" s="38">
        <v>27745.25</v>
      </c>
      <c r="I10615" s="38">
        <v>6131.7</v>
      </c>
      <c r="J10615" s="24" t="str">
        <f>RIGHT(F10615,2)&amp;"/"&amp;MID(F10615,5,2)&amp;"/"&amp;LEFT(F10615,4)</f>
        <v>19/03/2013</v>
      </c>
      <c r="K10615" s="39">
        <f ca="1">ROUND((TODAY()-J10615)/365.25,1)</f>
        <v>4.5</v>
      </c>
      <c r="L10615" s="26">
        <f>I10615/H10615</f>
        <v>0.22099999098944864</v>
      </c>
    </row>
    <row r="10616" spans="1:12" x14ac:dyDescent="0.2">
      <c r="A10616" s="37" t="s">
        <v>61</v>
      </c>
      <c r="B10616" s="37" t="s">
        <v>387</v>
      </c>
      <c r="C10616" s="37" t="s">
        <v>1266</v>
      </c>
      <c r="D10616" s="37" t="s">
        <v>370</v>
      </c>
      <c r="E10616" s="37" t="s">
        <v>6874</v>
      </c>
      <c r="F10616" s="37" t="s">
        <v>4350</v>
      </c>
      <c r="G10616" s="37">
        <v>20</v>
      </c>
      <c r="H10616" s="38">
        <v>22045.25</v>
      </c>
      <c r="I10616" s="38">
        <v>4872</v>
      </c>
      <c r="J10616" s="24" t="str">
        <f>RIGHT(F10616,2)&amp;"/"&amp;MID(F10616,5,2)&amp;"/"&amp;LEFT(F10616,4)</f>
        <v>20/03/2014</v>
      </c>
      <c r="K10616" s="39">
        <f ca="1">ROUND((TODAY()-J10616)/365.25,1)</f>
        <v>3.5</v>
      </c>
      <c r="L10616" s="26">
        <f>I10616/H10616</f>
        <v>0.22099998865968859</v>
      </c>
    </row>
    <row r="10617" spans="1:12" x14ac:dyDescent="0.2">
      <c r="A10617" s="37" t="s">
        <v>169</v>
      </c>
      <c r="B10617" s="37" t="s">
        <v>221</v>
      </c>
      <c r="C10617" s="37" t="s">
        <v>188</v>
      </c>
      <c r="D10617" s="40" t="s">
        <v>370</v>
      </c>
      <c r="E10617" s="37" t="s">
        <v>2566</v>
      </c>
      <c r="F10617" s="37" t="s">
        <v>863</v>
      </c>
      <c r="G10617" s="37">
        <v>58</v>
      </c>
      <c r="H10617" s="38">
        <v>26792.400000000001</v>
      </c>
      <c r="I10617" s="38">
        <v>5921.12</v>
      </c>
      <c r="J10617" s="24" t="str">
        <f>RIGHT(F10617,2)&amp;"/"&amp;MID(F10617,5,2)&amp;"/"&amp;LEFT(F10617,4)</f>
        <v>15/09/2011</v>
      </c>
      <c r="K10617" s="39">
        <f ca="1">ROUND((TODAY()-J10617)/365.25,1)</f>
        <v>6</v>
      </c>
      <c r="L10617" s="26">
        <f>I10617/H10617</f>
        <v>0.22099998507039309</v>
      </c>
    </row>
    <row r="10618" spans="1:12" x14ac:dyDescent="0.2">
      <c r="A10618" s="37" t="s">
        <v>61</v>
      </c>
      <c r="B10618" s="37" t="s">
        <v>113</v>
      </c>
      <c r="C10618" s="37" t="s">
        <v>4523</v>
      </c>
      <c r="D10618" s="40" t="s">
        <v>370</v>
      </c>
      <c r="E10618" s="37" t="s">
        <v>4154</v>
      </c>
      <c r="F10618" s="37" t="s">
        <v>4287</v>
      </c>
      <c r="G10618" s="37">
        <v>115</v>
      </c>
      <c r="H10618" s="38">
        <v>14255.25</v>
      </c>
      <c r="I10618" s="38">
        <v>3150.41</v>
      </c>
      <c r="J10618" s="24" t="str">
        <f>RIGHT(F10618,2)&amp;"/"&amp;MID(F10618,5,2)&amp;"/"&amp;LEFT(F10618,4)</f>
        <v>10/07/2006</v>
      </c>
      <c r="K10618" s="39">
        <f ca="1">ROUND((TODAY()-J10618)/365.25,1)</f>
        <v>11.2</v>
      </c>
      <c r="L10618" s="26">
        <f>I10618/H10618</f>
        <v>0.2209999824626015</v>
      </c>
    </row>
    <row r="10619" spans="1:12" x14ac:dyDescent="0.2">
      <c r="A10619" s="37" t="s">
        <v>169</v>
      </c>
      <c r="B10619" s="37" t="s">
        <v>226</v>
      </c>
      <c r="C10619" s="37" t="s">
        <v>217</v>
      </c>
      <c r="D10619" s="40" t="s">
        <v>370</v>
      </c>
      <c r="E10619" s="37" t="s">
        <v>2211</v>
      </c>
      <c r="F10619" s="37" t="s">
        <v>1109</v>
      </c>
      <c r="G10619" s="37">
        <v>23</v>
      </c>
      <c r="H10619" s="38">
        <v>39498.65</v>
      </c>
      <c r="I10619" s="38">
        <v>8729.2000000000007</v>
      </c>
      <c r="J10619" s="24" t="str">
        <f>RIGHT(F10619,2)&amp;"/"&amp;MID(F10619,5,2)&amp;"/"&amp;LEFT(F10619,4)</f>
        <v>09/04/2013</v>
      </c>
      <c r="K10619" s="39">
        <f ca="1">ROUND((TODAY()-J10619)/365.25,1)</f>
        <v>4.5</v>
      </c>
      <c r="L10619" s="26">
        <f>I10619/H10619</f>
        <v>0.22099995822642041</v>
      </c>
    </row>
    <row r="10620" spans="1:12" x14ac:dyDescent="0.2">
      <c r="A10620" s="37" t="s">
        <v>61</v>
      </c>
      <c r="B10620" s="37" t="s">
        <v>406</v>
      </c>
      <c r="C10620" s="37" t="s">
        <v>4385</v>
      </c>
      <c r="D10620" s="40" t="s">
        <v>370</v>
      </c>
      <c r="E10620" s="37" t="s">
        <v>4159</v>
      </c>
      <c r="F10620" s="37" t="s">
        <v>2882</v>
      </c>
      <c r="G10620" s="37">
        <v>190</v>
      </c>
      <c r="H10620" s="38">
        <v>19563.849999999999</v>
      </c>
      <c r="I10620" s="38">
        <v>4323.6099999999997</v>
      </c>
      <c r="J10620" s="24" t="str">
        <f>RIGHT(F10620,2)&amp;"/"&amp;MID(F10620,5,2)&amp;"/"&amp;LEFT(F10620,4)</f>
        <v>04/06/2007</v>
      </c>
      <c r="K10620" s="39">
        <f ca="1">ROUND((TODAY()-J10620)/365.25,1)</f>
        <v>10.3</v>
      </c>
      <c r="L10620" s="26">
        <f>I10620/H10620</f>
        <v>0.22099995655251906</v>
      </c>
    </row>
    <row r="10621" spans="1:12" x14ac:dyDescent="0.2">
      <c r="A10621" s="37" t="s">
        <v>169</v>
      </c>
      <c r="B10621" s="37" t="s">
        <v>8487</v>
      </c>
      <c r="C10621" s="37" t="s">
        <v>190</v>
      </c>
      <c r="D10621" s="37" t="s">
        <v>370</v>
      </c>
      <c r="E10621" s="37" t="s">
        <v>7946</v>
      </c>
      <c r="F10621" s="37" t="s">
        <v>5152</v>
      </c>
      <c r="G10621" s="37">
        <v>17</v>
      </c>
      <c r="H10621" s="38">
        <v>44424.4</v>
      </c>
      <c r="I10621" s="38">
        <v>9817.7900000000009</v>
      </c>
      <c r="J10621" s="24" t="str">
        <f>RIGHT(F10621,2)&amp;"/"&amp;MID(F10621,5,2)&amp;"/"&amp;LEFT(F10621,4)</f>
        <v>28/04/2015</v>
      </c>
      <c r="K10621" s="39">
        <f ca="1">ROUND((TODAY()-J10621)/365.25,1)</f>
        <v>2.4</v>
      </c>
      <c r="L10621" s="26">
        <f>I10621/H10621</f>
        <v>0.22099994597563502</v>
      </c>
    </row>
    <row r="10622" spans="1:12" x14ac:dyDescent="0.2">
      <c r="A10622" s="37" t="s">
        <v>61</v>
      </c>
      <c r="B10622" s="37" t="s">
        <v>406</v>
      </c>
      <c r="C10622" s="37" t="s">
        <v>6330</v>
      </c>
      <c r="D10622" s="37" t="s">
        <v>370</v>
      </c>
      <c r="E10622" s="37" t="s">
        <v>7967</v>
      </c>
      <c r="F10622" s="37" t="s">
        <v>440</v>
      </c>
      <c r="G10622" s="37">
        <v>164</v>
      </c>
      <c r="H10622" s="38">
        <v>24304.35</v>
      </c>
      <c r="I10622" s="38">
        <v>5371.26</v>
      </c>
      <c r="J10622" s="24" t="str">
        <f>RIGHT(F10622,2)&amp;"/"&amp;MID(F10622,5,2)&amp;"/"&amp;LEFT(F10622,4)</f>
        <v>24/07/2008</v>
      </c>
      <c r="K10622" s="39">
        <f ca="1">ROUND((TODAY()-J10622)/365.25,1)</f>
        <v>9.1999999999999993</v>
      </c>
      <c r="L10622" s="26">
        <f>I10622/H10622</f>
        <v>0.22099994445438781</v>
      </c>
    </row>
    <row r="10623" spans="1:12" x14ac:dyDescent="0.2">
      <c r="A10623" s="37" t="s">
        <v>160</v>
      </c>
      <c r="B10623" s="37" t="s">
        <v>739</v>
      </c>
      <c r="C10623" s="37" t="s">
        <v>4730</v>
      </c>
      <c r="D10623" s="40" t="s">
        <v>370</v>
      </c>
      <c r="E10623" s="37" t="s">
        <v>4176</v>
      </c>
      <c r="F10623" s="37" t="s">
        <v>4731</v>
      </c>
      <c r="G10623" s="37">
        <v>134</v>
      </c>
      <c r="H10623" s="38">
        <v>18229.099999999999</v>
      </c>
      <c r="I10623" s="38">
        <v>4028.63</v>
      </c>
      <c r="J10623" s="24" t="str">
        <f>RIGHT(F10623,2)&amp;"/"&amp;MID(F10623,5,2)&amp;"/"&amp;LEFT(F10623,4)</f>
        <v>24/03/2007</v>
      </c>
      <c r="K10623" s="39">
        <f ca="1">ROUND((TODAY()-J10623)/365.25,1)</f>
        <v>10.5</v>
      </c>
      <c r="L10623" s="26">
        <f>I10623/H10623</f>
        <v>0.22099993965692219</v>
      </c>
    </row>
    <row r="10624" spans="1:12" x14ac:dyDescent="0.2">
      <c r="A10624" s="37" t="s">
        <v>169</v>
      </c>
      <c r="B10624" s="37" t="s">
        <v>223</v>
      </c>
      <c r="C10624" s="37" t="s">
        <v>193</v>
      </c>
      <c r="D10624" s="37" t="s">
        <v>370</v>
      </c>
      <c r="E10624" s="37" t="s">
        <v>7974</v>
      </c>
      <c r="F10624" s="37" t="s">
        <v>6454</v>
      </c>
      <c r="G10624" s="37">
        <v>30</v>
      </c>
      <c r="H10624" s="38">
        <v>38535.35</v>
      </c>
      <c r="I10624" s="38">
        <v>8516.31</v>
      </c>
      <c r="J10624" s="24" t="str">
        <f>RIGHT(F10624,2)&amp;"/"&amp;MID(F10624,5,2)&amp;"/"&amp;LEFT(F10624,4)</f>
        <v>27/05/2014</v>
      </c>
      <c r="K10624" s="39">
        <f ca="1">ROUND((TODAY()-J10624)/365.25,1)</f>
        <v>3.3</v>
      </c>
      <c r="L10624" s="26">
        <f>I10624/H10624</f>
        <v>0.22099993901703241</v>
      </c>
    </row>
    <row r="10625" spans="1:12" x14ac:dyDescent="0.2">
      <c r="A10625" s="37" t="s">
        <v>61</v>
      </c>
      <c r="B10625" s="37" t="s">
        <v>2807</v>
      </c>
      <c r="C10625" s="37" t="s">
        <v>2808</v>
      </c>
      <c r="D10625" s="40" t="s">
        <v>370</v>
      </c>
      <c r="E10625" s="37" t="s">
        <v>2592</v>
      </c>
      <c r="F10625" s="37" t="s">
        <v>2809</v>
      </c>
      <c r="G10625" s="37">
        <v>58</v>
      </c>
      <c r="H10625" s="38">
        <v>52196.35</v>
      </c>
      <c r="I10625" s="38">
        <v>11535.39</v>
      </c>
      <c r="J10625" s="24" t="str">
        <f>RIGHT(F10625,2)&amp;"/"&amp;MID(F10625,5,2)&amp;"/"&amp;LEFT(F10625,4)</f>
        <v>16/04/2014</v>
      </c>
      <c r="K10625" s="39">
        <f ca="1">ROUND((TODAY()-J10625)/365.25,1)</f>
        <v>3.4</v>
      </c>
      <c r="L10625" s="26">
        <f>I10625/H10625</f>
        <v>0.22099993581926705</v>
      </c>
    </row>
    <row r="10626" spans="1:12" x14ac:dyDescent="0.2">
      <c r="A10626" s="37" t="s">
        <v>61</v>
      </c>
      <c r="B10626" s="37" t="s">
        <v>406</v>
      </c>
      <c r="C10626" s="37" t="s">
        <v>6330</v>
      </c>
      <c r="D10626" s="40" t="s">
        <v>370</v>
      </c>
      <c r="E10626" s="37" t="s">
        <v>8866</v>
      </c>
      <c r="F10626" s="37" t="s">
        <v>1433</v>
      </c>
      <c r="G10626" s="37">
        <v>110</v>
      </c>
      <c r="H10626" s="38">
        <v>26573.9</v>
      </c>
      <c r="I10626" s="38">
        <v>5872.83</v>
      </c>
      <c r="J10626" s="24" t="str">
        <f>RIGHT(F10626,2)&amp;"/"&amp;MID(F10626,5,2)&amp;"/"&amp;LEFT(F10626,4)</f>
        <v>28/02/2008</v>
      </c>
      <c r="K10626" s="39">
        <f ca="1">ROUND((TODAY()-J10626)/365.25,1)</f>
        <v>9.6</v>
      </c>
      <c r="L10626" s="26">
        <f>I10626/H10626</f>
        <v>0.22099992850127378</v>
      </c>
    </row>
    <row r="10627" spans="1:12" x14ac:dyDescent="0.2">
      <c r="A10627" s="37" t="s">
        <v>61</v>
      </c>
      <c r="B10627" s="37" t="s">
        <v>406</v>
      </c>
      <c r="C10627" s="37" t="s">
        <v>6330</v>
      </c>
      <c r="D10627" s="40" t="s">
        <v>370</v>
      </c>
      <c r="E10627" s="37" t="s">
        <v>8863</v>
      </c>
      <c r="F10627" s="37" t="s">
        <v>3410</v>
      </c>
      <c r="G10627" s="37">
        <v>192</v>
      </c>
      <c r="H10627" s="38">
        <v>23142.5</v>
      </c>
      <c r="I10627" s="38">
        <v>5114.49</v>
      </c>
      <c r="J10627" s="24" t="str">
        <f>RIGHT(F10627,2)&amp;"/"&amp;MID(F10627,5,2)&amp;"/"&amp;LEFT(F10627,4)</f>
        <v>06/03/2008</v>
      </c>
      <c r="K10627" s="39">
        <f ca="1">ROUND((TODAY()-J10627)/365.25,1)</f>
        <v>9.5</v>
      </c>
      <c r="L10627" s="26">
        <f>I10627/H10627</f>
        <v>0.22099989197364156</v>
      </c>
    </row>
    <row r="10628" spans="1:12" x14ac:dyDescent="0.2">
      <c r="A10628" s="37" t="s">
        <v>61</v>
      </c>
      <c r="B10628" s="37" t="s">
        <v>387</v>
      </c>
      <c r="C10628" s="37" t="s">
        <v>4322</v>
      </c>
      <c r="D10628" s="40" t="s">
        <v>370</v>
      </c>
      <c r="E10628" s="37" t="s">
        <v>4214</v>
      </c>
      <c r="F10628" s="37" t="s">
        <v>964</v>
      </c>
      <c r="G10628" s="37">
        <v>78</v>
      </c>
      <c r="H10628" s="38">
        <v>17073.900000000001</v>
      </c>
      <c r="I10628" s="38">
        <v>3773.33</v>
      </c>
      <c r="J10628" s="24" t="str">
        <f>RIGHT(F10628,2)&amp;"/"&amp;MID(F10628,5,2)&amp;"/"&amp;LEFT(F10628,4)</f>
        <v>14/08/2012</v>
      </c>
      <c r="K10628" s="39">
        <f ca="1">ROUND((TODAY()-J10628)/365.25,1)</f>
        <v>5.0999999999999996</v>
      </c>
      <c r="L10628" s="26">
        <f>I10628/H10628</f>
        <v>0.22099988871903897</v>
      </c>
    </row>
    <row r="10629" spans="1:12" x14ac:dyDescent="0.2">
      <c r="A10629" s="37" t="s">
        <v>61</v>
      </c>
      <c r="B10629" s="37" t="s">
        <v>406</v>
      </c>
      <c r="C10629" s="37" t="s">
        <v>47</v>
      </c>
      <c r="D10629" s="37" t="s">
        <v>370</v>
      </c>
      <c r="E10629" s="37" t="s">
        <v>7946</v>
      </c>
      <c r="F10629" s="37" t="s">
        <v>961</v>
      </c>
      <c r="G10629" s="37">
        <v>237</v>
      </c>
      <c r="H10629" s="38">
        <v>15554.85</v>
      </c>
      <c r="I10629" s="38">
        <v>3437.62</v>
      </c>
      <c r="J10629" s="24" t="str">
        <f>RIGHT(F10629,2)&amp;"/"&amp;MID(F10629,5,2)&amp;"/"&amp;LEFT(F10629,4)</f>
        <v>22/12/2008</v>
      </c>
      <c r="K10629" s="39">
        <f ca="1">ROUND((TODAY()-J10629)/365.25,1)</f>
        <v>8.8000000000000007</v>
      </c>
      <c r="L10629" s="26">
        <f>I10629/H10629</f>
        <v>0.22099988106603405</v>
      </c>
    </row>
    <row r="10630" spans="1:12" x14ac:dyDescent="0.2">
      <c r="A10630" s="37" t="s">
        <v>169</v>
      </c>
      <c r="B10630" s="37" t="s">
        <v>191</v>
      </c>
      <c r="C10630" s="37" t="s">
        <v>193</v>
      </c>
      <c r="D10630" s="40" t="s">
        <v>370</v>
      </c>
      <c r="E10630" s="37" t="s">
        <v>5648</v>
      </c>
      <c r="F10630" s="37" t="s">
        <v>6237</v>
      </c>
      <c r="G10630" s="37">
        <v>57</v>
      </c>
      <c r="H10630" s="38">
        <v>27686.35</v>
      </c>
      <c r="I10630" s="38">
        <v>6118.68</v>
      </c>
      <c r="J10630" s="24" t="str">
        <f>RIGHT(F10630,2)&amp;"/"&amp;MID(F10630,5,2)&amp;"/"&amp;LEFT(F10630,4)</f>
        <v>22/03/2013</v>
      </c>
      <c r="K10630" s="39">
        <f ca="1">ROUND((TODAY()-J10630)/365.25,1)</f>
        <v>4.5</v>
      </c>
      <c r="L10630" s="26">
        <f>I10630/H10630</f>
        <v>0.22099987900174636</v>
      </c>
    </row>
    <row r="10631" spans="1:12" x14ac:dyDescent="0.2">
      <c r="A10631" s="37" t="s">
        <v>169</v>
      </c>
      <c r="B10631" s="37" t="s">
        <v>226</v>
      </c>
      <c r="C10631" s="37" t="s">
        <v>3423</v>
      </c>
      <c r="D10631" s="40" t="s">
        <v>370</v>
      </c>
      <c r="E10631" s="37" t="s">
        <v>2523</v>
      </c>
      <c r="F10631" s="37" t="s">
        <v>1561</v>
      </c>
      <c r="G10631" s="37">
        <v>175</v>
      </c>
      <c r="H10631" s="38">
        <v>36595.449999999997</v>
      </c>
      <c r="I10631" s="38">
        <v>8087.59</v>
      </c>
      <c r="J10631" s="24" t="str">
        <f>RIGHT(F10631,2)&amp;"/"&amp;MID(F10631,5,2)&amp;"/"&amp;LEFT(F10631,4)</f>
        <v>16/03/2012</v>
      </c>
      <c r="K10631" s="39">
        <f ca="1">ROUND((TODAY()-J10631)/365.25,1)</f>
        <v>5.5</v>
      </c>
      <c r="L10631" s="26">
        <f>I10631/H10631</f>
        <v>0.22099987840018365</v>
      </c>
    </row>
    <row r="10632" spans="1:12" x14ac:dyDescent="0.2">
      <c r="A10632" s="37" t="s">
        <v>169</v>
      </c>
      <c r="B10632" s="37" t="s">
        <v>191</v>
      </c>
      <c r="C10632" s="37" t="s">
        <v>193</v>
      </c>
      <c r="D10632" s="40" t="s">
        <v>370</v>
      </c>
      <c r="E10632" s="37" t="s">
        <v>8887</v>
      </c>
      <c r="F10632" s="37" t="s">
        <v>7509</v>
      </c>
      <c r="G10632" s="37">
        <v>27</v>
      </c>
      <c r="H10632" s="38">
        <v>28812.1</v>
      </c>
      <c r="I10632" s="38">
        <v>6367.47</v>
      </c>
      <c r="J10632" s="24" t="str">
        <f>RIGHT(F10632,2)&amp;"/"&amp;MID(F10632,5,2)&amp;"/"&amp;LEFT(F10632,4)</f>
        <v>12/03/2013</v>
      </c>
      <c r="K10632" s="39">
        <f ca="1">ROUND((TODAY()-J10632)/365.25,1)</f>
        <v>4.5</v>
      </c>
      <c r="L10632" s="26">
        <f>I10632/H10632</f>
        <v>0.22099985769867522</v>
      </c>
    </row>
    <row r="10633" spans="1:12" x14ac:dyDescent="0.2">
      <c r="A10633" s="37" t="s">
        <v>61</v>
      </c>
      <c r="B10633" s="37" t="s">
        <v>4393</v>
      </c>
      <c r="C10633" s="37" t="s">
        <v>1293</v>
      </c>
      <c r="D10633" s="40" t="s">
        <v>370</v>
      </c>
      <c r="E10633" s="37" t="s">
        <v>8888</v>
      </c>
      <c r="F10633" s="37" t="s">
        <v>2935</v>
      </c>
      <c r="G10633" s="37">
        <v>14</v>
      </c>
      <c r="H10633" s="38">
        <v>53822.75</v>
      </c>
      <c r="I10633" s="38">
        <v>11894.82</v>
      </c>
      <c r="J10633" s="24" t="str">
        <f>RIGHT(F10633,2)&amp;"/"&amp;MID(F10633,5,2)&amp;"/"&amp;LEFT(F10633,4)</f>
        <v>27/08/2014</v>
      </c>
      <c r="K10633" s="39">
        <f ca="1">ROUND((TODAY()-J10633)/365.25,1)</f>
        <v>3.1</v>
      </c>
      <c r="L10633" s="26">
        <f>I10633/H10633</f>
        <v>0.22099985600884384</v>
      </c>
    </row>
    <row r="10634" spans="1:12" x14ac:dyDescent="0.2">
      <c r="A10634" s="37" t="s">
        <v>169</v>
      </c>
      <c r="B10634" s="37" t="s">
        <v>223</v>
      </c>
      <c r="C10634" s="37" t="s">
        <v>193</v>
      </c>
      <c r="D10634" s="40" t="s">
        <v>370</v>
      </c>
      <c r="E10634" s="37" t="s">
        <v>5590</v>
      </c>
      <c r="F10634" s="37" t="s">
        <v>2799</v>
      </c>
      <c r="G10634" s="37">
        <v>26</v>
      </c>
      <c r="H10634" s="38">
        <v>35632.15</v>
      </c>
      <c r="I10634" s="38">
        <v>7874.7</v>
      </c>
      <c r="J10634" s="24" t="str">
        <f>RIGHT(F10634,2)&amp;"/"&amp;MID(F10634,5,2)&amp;"/"&amp;LEFT(F10634,4)</f>
        <v>26/09/2013</v>
      </c>
      <c r="K10634" s="39">
        <f ca="1">ROUND((TODAY()-J10634)/365.25,1)</f>
        <v>4</v>
      </c>
      <c r="L10634" s="26">
        <f>I10634/H10634</f>
        <v>0.22099985546760439</v>
      </c>
    </row>
    <row r="10635" spans="1:12" x14ac:dyDescent="0.2">
      <c r="A10635" s="37" t="s">
        <v>278</v>
      </c>
      <c r="B10635" s="37" t="s">
        <v>6508</v>
      </c>
      <c r="C10635" s="37" t="s">
        <v>6509</v>
      </c>
      <c r="D10635" s="37" t="s">
        <v>370</v>
      </c>
      <c r="E10635" s="37" t="s">
        <v>6889</v>
      </c>
      <c r="F10635" s="37" t="s">
        <v>7661</v>
      </c>
      <c r="G10635" s="37">
        <v>197</v>
      </c>
      <c r="H10635" s="38">
        <v>2752.4</v>
      </c>
      <c r="I10635" s="38">
        <v>608.28</v>
      </c>
      <c r="J10635" s="24" t="str">
        <f>RIGHT(F10635,2)&amp;"/"&amp;MID(F10635,5,2)&amp;"/"&amp;LEFT(F10635,4)</f>
        <v>01/06/1999</v>
      </c>
      <c r="K10635" s="39">
        <f ca="1">ROUND((TODAY()-J10635)/365.25,1)</f>
        <v>18.3</v>
      </c>
      <c r="L10635" s="26">
        <f>I10635/H10635</f>
        <v>0.220999854672286</v>
      </c>
    </row>
    <row r="10636" spans="1:12" x14ac:dyDescent="0.2">
      <c r="A10636" s="37" t="s">
        <v>61</v>
      </c>
      <c r="B10636" s="37" t="s">
        <v>8070</v>
      </c>
      <c r="C10636" s="37" t="s">
        <v>1293</v>
      </c>
      <c r="D10636" s="37" t="s">
        <v>370</v>
      </c>
      <c r="E10636" s="37" t="s">
        <v>7986</v>
      </c>
      <c r="F10636" s="37" t="s">
        <v>5152</v>
      </c>
      <c r="G10636" s="37">
        <v>26</v>
      </c>
      <c r="H10636" s="38">
        <v>54578.95</v>
      </c>
      <c r="I10636" s="38">
        <v>12061.94</v>
      </c>
      <c r="J10636" s="24" t="str">
        <f>RIGHT(F10636,2)&amp;"/"&amp;MID(F10636,5,2)&amp;"/"&amp;LEFT(F10636,4)</f>
        <v>28/04/2015</v>
      </c>
      <c r="K10636" s="39">
        <f ca="1">ROUND((TODAY()-J10636)/365.25,1)</f>
        <v>2.4</v>
      </c>
      <c r="L10636" s="26">
        <f>I10636/H10636</f>
        <v>0.22099985433944774</v>
      </c>
    </row>
    <row r="10637" spans="1:12" x14ac:dyDescent="0.2">
      <c r="A10637" s="37" t="s">
        <v>169</v>
      </c>
      <c r="B10637" s="37" t="s">
        <v>9316</v>
      </c>
      <c r="C10637" s="37" t="s">
        <v>190</v>
      </c>
      <c r="D10637" s="40" t="s">
        <v>370</v>
      </c>
      <c r="E10637" s="37" t="s">
        <v>8894</v>
      </c>
      <c r="F10637" s="37" t="s">
        <v>2681</v>
      </c>
      <c r="G10637" s="37">
        <v>18</v>
      </c>
      <c r="H10637" s="38">
        <v>42831.25</v>
      </c>
      <c r="I10637" s="38">
        <v>9465.7000000000007</v>
      </c>
      <c r="J10637" s="24" t="str">
        <f>RIGHT(F10637,2)&amp;"/"&amp;MID(F10637,5,2)&amp;"/"&amp;LEFT(F10637,4)</f>
        <v>22/06/2015</v>
      </c>
      <c r="K10637" s="39">
        <f ca="1">ROUND((TODAY()-J10637)/365.25,1)</f>
        <v>2.2999999999999998</v>
      </c>
      <c r="L10637" s="26">
        <f>I10637/H10637</f>
        <v>0.22099985407850578</v>
      </c>
    </row>
    <row r="10638" spans="1:12" x14ac:dyDescent="0.2">
      <c r="A10638" s="37" t="s">
        <v>169</v>
      </c>
      <c r="B10638" s="37" t="s">
        <v>8484</v>
      </c>
      <c r="C10638" s="37" t="s">
        <v>190</v>
      </c>
      <c r="D10638" s="40" t="s">
        <v>370</v>
      </c>
      <c r="E10638" s="37" t="s">
        <v>8893</v>
      </c>
      <c r="F10638" s="37" t="s">
        <v>4876</v>
      </c>
      <c r="G10638" s="37">
        <v>26</v>
      </c>
      <c r="H10638" s="38">
        <v>41873.65</v>
      </c>
      <c r="I10638" s="38">
        <v>9254.07</v>
      </c>
      <c r="J10638" s="24" t="str">
        <f>RIGHT(F10638,2)&amp;"/"&amp;MID(F10638,5,2)&amp;"/"&amp;LEFT(F10638,4)</f>
        <v>13/03/2015</v>
      </c>
      <c r="K10638" s="39">
        <f ca="1">ROUND((TODAY()-J10638)/365.25,1)</f>
        <v>2.5</v>
      </c>
      <c r="L10638" s="26">
        <f>I10638/H10638</f>
        <v>0.22099984118890995</v>
      </c>
    </row>
    <row r="10639" spans="1:12" x14ac:dyDescent="0.2">
      <c r="A10639" s="37" t="s">
        <v>61</v>
      </c>
      <c r="B10639" s="37" t="s">
        <v>387</v>
      </c>
      <c r="C10639" s="37" t="s">
        <v>62</v>
      </c>
      <c r="D10639" s="37" t="s">
        <v>370</v>
      </c>
      <c r="E10639" s="37" t="s">
        <v>7983</v>
      </c>
      <c r="F10639" s="37" t="s">
        <v>1313</v>
      </c>
      <c r="G10639" s="37">
        <v>132</v>
      </c>
      <c r="H10639" s="38">
        <v>6111</v>
      </c>
      <c r="I10639" s="38">
        <v>1350.53</v>
      </c>
      <c r="J10639" s="24" t="str">
        <f>RIGHT(F10639,2)&amp;"/"&amp;MID(F10639,5,2)&amp;"/"&amp;LEFT(F10639,4)</f>
        <v>11/04/2005</v>
      </c>
      <c r="K10639" s="39">
        <f ca="1">ROUND((TODAY()-J10639)/365.25,1)</f>
        <v>12.5</v>
      </c>
      <c r="L10639" s="26">
        <f>I10639/H10639</f>
        <v>0.22099983636066109</v>
      </c>
    </row>
    <row r="10640" spans="1:12" x14ac:dyDescent="0.2">
      <c r="A10640" s="37" t="s">
        <v>169</v>
      </c>
      <c r="B10640" s="37" t="s">
        <v>8453</v>
      </c>
      <c r="C10640" s="37" t="s">
        <v>190</v>
      </c>
      <c r="D10640" s="37" t="s">
        <v>370</v>
      </c>
      <c r="E10640" s="37" t="s">
        <v>7946</v>
      </c>
      <c r="F10640" s="37" t="s">
        <v>6806</v>
      </c>
      <c r="G10640" s="37">
        <v>27</v>
      </c>
      <c r="H10640" s="38">
        <v>43565.599999999999</v>
      </c>
      <c r="I10640" s="38">
        <v>9627.99</v>
      </c>
      <c r="J10640" s="24" t="str">
        <f>RIGHT(F10640,2)&amp;"/"&amp;MID(F10640,5,2)&amp;"/"&amp;LEFT(F10640,4)</f>
        <v>14/04/2015</v>
      </c>
      <c r="K10640" s="39">
        <f ca="1">ROUND((TODAY()-J10640)/365.25,1)</f>
        <v>2.4</v>
      </c>
      <c r="L10640" s="26">
        <f>I10640/H10640</f>
        <v>0.22099982555043429</v>
      </c>
    </row>
    <row r="10641" spans="1:12" x14ac:dyDescent="0.2">
      <c r="A10641" s="37" t="s">
        <v>169</v>
      </c>
      <c r="B10641" s="37" t="s">
        <v>191</v>
      </c>
      <c r="C10641" s="37" t="s">
        <v>193</v>
      </c>
      <c r="D10641" s="40" t="s">
        <v>370</v>
      </c>
      <c r="E10641" s="37" t="s">
        <v>2525</v>
      </c>
      <c r="F10641" s="37" t="s">
        <v>2656</v>
      </c>
      <c r="G10641" s="37">
        <v>31</v>
      </c>
      <c r="H10641" s="38">
        <v>29737.4</v>
      </c>
      <c r="I10641" s="38">
        <v>6571.96</v>
      </c>
      <c r="J10641" s="24" t="str">
        <f>RIGHT(F10641,2)&amp;"/"&amp;MID(F10641,5,2)&amp;"/"&amp;LEFT(F10641,4)</f>
        <v>17/10/2013</v>
      </c>
      <c r="K10641" s="39">
        <f ca="1">ROUND((TODAY()-J10641)/365.25,1)</f>
        <v>3.9</v>
      </c>
      <c r="L10641" s="26">
        <f>I10641/H10641</f>
        <v>0.22099981841048644</v>
      </c>
    </row>
    <row r="10642" spans="1:12" x14ac:dyDescent="0.2">
      <c r="A10642" s="37" t="s">
        <v>169</v>
      </c>
      <c r="B10642" s="37" t="s">
        <v>9316</v>
      </c>
      <c r="C10642" s="37" t="s">
        <v>190</v>
      </c>
      <c r="D10642" s="40" t="s">
        <v>370</v>
      </c>
      <c r="E10642" s="37" t="s">
        <v>8888</v>
      </c>
      <c r="F10642" s="37" t="s">
        <v>8756</v>
      </c>
      <c r="G10642" s="37">
        <v>18</v>
      </c>
      <c r="H10642" s="38">
        <v>45069.45</v>
      </c>
      <c r="I10642" s="38">
        <v>9960.34</v>
      </c>
      <c r="J10642" s="24" t="str">
        <f>RIGHT(F10642,2)&amp;"/"&amp;MID(F10642,5,2)&amp;"/"&amp;LEFT(F10642,4)</f>
        <v>07/04/2015</v>
      </c>
      <c r="K10642" s="39">
        <f ca="1">ROUND((TODAY()-J10642)/365.25,1)</f>
        <v>2.5</v>
      </c>
      <c r="L10642" s="26">
        <f>I10642/H10642</f>
        <v>0.22099981251157938</v>
      </c>
    </row>
    <row r="10643" spans="1:12" x14ac:dyDescent="0.2">
      <c r="A10643" s="37" t="s">
        <v>169</v>
      </c>
      <c r="B10643" s="37" t="s">
        <v>200</v>
      </c>
      <c r="C10643" s="37" t="s">
        <v>217</v>
      </c>
      <c r="D10643" s="40" t="s">
        <v>370</v>
      </c>
      <c r="E10643" s="37" t="s">
        <v>8899</v>
      </c>
      <c r="F10643" s="37" t="s">
        <v>1239</v>
      </c>
      <c r="G10643" s="37">
        <v>78</v>
      </c>
      <c r="H10643" s="38">
        <v>25563.1</v>
      </c>
      <c r="I10643" s="38">
        <v>5649.44</v>
      </c>
      <c r="J10643" s="24" t="str">
        <f>RIGHT(F10643,2)&amp;"/"&amp;MID(F10643,5,2)&amp;"/"&amp;LEFT(F10643,4)</f>
        <v>18/10/2012</v>
      </c>
      <c r="K10643" s="39">
        <f ca="1">ROUND((TODAY()-J10643)/365.25,1)</f>
        <v>4.9000000000000004</v>
      </c>
      <c r="L10643" s="26">
        <f>I10643/H10643</f>
        <v>0.22099980049368034</v>
      </c>
    </row>
    <row r="10644" spans="1:12" x14ac:dyDescent="0.2">
      <c r="A10644" s="37" t="s">
        <v>169</v>
      </c>
      <c r="B10644" s="37" t="s">
        <v>9316</v>
      </c>
      <c r="C10644" s="37" t="s">
        <v>190</v>
      </c>
      <c r="D10644" s="40" t="s">
        <v>370</v>
      </c>
      <c r="E10644" s="37" t="s">
        <v>8894</v>
      </c>
      <c r="F10644" s="37" t="s">
        <v>4294</v>
      </c>
      <c r="G10644" s="37">
        <v>19</v>
      </c>
      <c r="H10644" s="38">
        <v>42760.95</v>
      </c>
      <c r="I10644" s="38">
        <v>9450.16</v>
      </c>
      <c r="J10644" s="24" t="str">
        <f>RIGHT(F10644,2)&amp;"/"&amp;MID(F10644,5,2)&amp;"/"&amp;LEFT(F10644,4)</f>
        <v>12/06/2015</v>
      </c>
      <c r="K10644" s="39">
        <f ca="1">ROUND((TODAY()-J10644)/365.25,1)</f>
        <v>2.2999999999999998</v>
      </c>
      <c r="L10644" s="26">
        <f>I10644/H10644</f>
        <v>0.22099976731106302</v>
      </c>
    </row>
    <row r="10645" spans="1:12" x14ac:dyDescent="0.2">
      <c r="A10645" s="37" t="s">
        <v>298</v>
      </c>
      <c r="B10645" s="37" t="s">
        <v>302</v>
      </c>
      <c r="C10645" s="37" t="s">
        <v>5288</v>
      </c>
      <c r="D10645" s="40" t="s">
        <v>370</v>
      </c>
      <c r="E10645" s="37" t="s">
        <v>4142</v>
      </c>
      <c r="F10645" s="37" t="s">
        <v>1428</v>
      </c>
      <c r="G10645" s="37">
        <v>6</v>
      </c>
      <c r="H10645" s="38">
        <v>35746.15</v>
      </c>
      <c r="I10645" s="38">
        <v>7899.89</v>
      </c>
      <c r="J10645" s="24" t="str">
        <f>RIGHT(F10645,2)&amp;"/"&amp;MID(F10645,5,2)&amp;"/"&amp;LEFT(F10645,4)</f>
        <v>14/02/2014</v>
      </c>
      <c r="K10645" s="39">
        <f ca="1">ROUND((TODAY()-J10645)/365.25,1)</f>
        <v>3.6</v>
      </c>
      <c r="L10645" s="26">
        <f>I10645/H10645</f>
        <v>0.22099974402837788</v>
      </c>
    </row>
    <row r="10646" spans="1:12" x14ac:dyDescent="0.2">
      <c r="A10646" s="37" t="s">
        <v>61</v>
      </c>
      <c r="B10646" s="37" t="s">
        <v>387</v>
      </c>
      <c r="C10646" s="37" t="s">
        <v>4322</v>
      </c>
      <c r="D10646" s="40" t="s">
        <v>370</v>
      </c>
      <c r="E10646" s="37" t="s">
        <v>4201</v>
      </c>
      <c r="F10646" s="37" t="s">
        <v>1934</v>
      </c>
      <c r="G10646" s="37">
        <v>46</v>
      </c>
      <c r="H10646" s="38">
        <v>18726.900000000001</v>
      </c>
      <c r="I10646" s="38">
        <v>4138.6400000000003</v>
      </c>
      <c r="J10646" s="24" t="str">
        <f>RIGHT(F10646,2)&amp;"/"&amp;MID(F10646,5,2)&amp;"/"&amp;LEFT(F10646,4)</f>
        <v>23/10/2012</v>
      </c>
      <c r="K10646" s="39">
        <f ca="1">ROUND((TODAY()-J10646)/365.25,1)</f>
        <v>4.9000000000000004</v>
      </c>
      <c r="L10646" s="26">
        <f>I10646/H10646</f>
        <v>0.22099973834430686</v>
      </c>
    </row>
    <row r="10647" spans="1:12" x14ac:dyDescent="0.2">
      <c r="A10647" s="37" t="s">
        <v>169</v>
      </c>
      <c r="B10647" s="37" t="s">
        <v>172</v>
      </c>
      <c r="C10647" s="37" t="s">
        <v>547</v>
      </c>
      <c r="D10647" s="40" t="s">
        <v>370</v>
      </c>
      <c r="E10647" s="37" t="s">
        <v>8877</v>
      </c>
      <c r="F10647" s="37" t="s">
        <v>6982</v>
      </c>
      <c r="G10647" s="37">
        <v>14</v>
      </c>
      <c r="H10647" s="38">
        <v>23639.35</v>
      </c>
      <c r="I10647" s="38">
        <v>5224.29</v>
      </c>
      <c r="J10647" s="24" t="str">
        <f>RIGHT(F10647,2)&amp;"/"&amp;MID(F10647,5,2)&amp;"/"&amp;LEFT(F10647,4)</f>
        <v>29/05/2015</v>
      </c>
      <c r="K10647" s="39">
        <f ca="1">ROUND((TODAY()-J10647)/365.25,1)</f>
        <v>2.2999999999999998</v>
      </c>
      <c r="L10647" s="26">
        <f>I10647/H10647</f>
        <v>0.22099973138009296</v>
      </c>
    </row>
    <row r="10648" spans="1:12" x14ac:dyDescent="0.2">
      <c r="A10648" s="37" t="s">
        <v>169</v>
      </c>
      <c r="B10648" s="37" t="s">
        <v>172</v>
      </c>
      <c r="C10648" s="37" t="s">
        <v>547</v>
      </c>
      <c r="D10648" s="37" t="s">
        <v>370</v>
      </c>
      <c r="E10648" s="37" t="s">
        <v>7979</v>
      </c>
      <c r="F10648" s="37" t="s">
        <v>6982</v>
      </c>
      <c r="G10648" s="37">
        <v>13</v>
      </c>
      <c r="H10648" s="38">
        <v>23993.7</v>
      </c>
      <c r="I10648" s="38">
        <v>5302.6</v>
      </c>
      <c r="J10648" s="24" t="str">
        <f>RIGHT(F10648,2)&amp;"/"&amp;MID(F10648,5,2)&amp;"/"&amp;LEFT(F10648,4)</f>
        <v>29/05/2015</v>
      </c>
      <c r="K10648" s="39">
        <f ca="1">ROUND((TODAY()-J10648)/365.25,1)</f>
        <v>2.2999999999999998</v>
      </c>
      <c r="L10648" s="26">
        <f>I10648/H10648</f>
        <v>0.22099967908242582</v>
      </c>
    </row>
    <row r="10649" spans="1:12" x14ac:dyDescent="0.2">
      <c r="A10649" s="37" t="s">
        <v>160</v>
      </c>
      <c r="B10649" s="37" t="s">
        <v>1355</v>
      </c>
      <c r="C10649" s="37" t="s">
        <v>1025</v>
      </c>
      <c r="D10649" s="40" t="s">
        <v>370</v>
      </c>
      <c r="E10649" s="37" t="s">
        <v>4176</v>
      </c>
      <c r="F10649" s="37" t="s">
        <v>397</v>
      </c>
      <c r="G10649" s="37">
        <v>130</v>
      </c>
      <c r="H10649" s="38">
        <v>22103.200000000001</v>
      </c>
      <c r="I10649" s="38">
        <v>4884.8</v>
      </c>
      <c r="J10649" s="24" t="str">
        <f>RIGHT(F10649,2)&amp;"/"&amp;MID(F10649,5,2)&amp;"/"&amp;LEFT(F10649,4)</f>
        <v>31/10/2007</v>
      </c>
      <c r="K10649" s="39">
        <f ca="1">ROUND((TODAY()-J10649)/365.25,1)</f>
        <v>9.9</v>
      </c>
      <c r="L10649" s="26">
        <f>I10649/H10649</f>
        <v>0.22099967425531145</v>
      </c>
    </row>
    <row r="10650" spans="1:12" x14ac:dyDescent="0.2">
      <c r="A10650" s="37" t="s">
        <v>61</v>
      </c>
      <c r="B10650" s="37" t="s">
        <v>406</v>
      </c>
      <c r="C10650" s="37" t="s">
        <v>99</v>
      </c>
      <c r="D10650" s="37" t="s">
        <v>370</v>
      </c>
      <c r="E10650" s="37" t="s">
        <v>6862</v>
      </c>
      <c r="F10650" s="37" t="s">
        <v>6998</v>
      </c>
      <c r="G10650" s="37">
        <v>139</v>
      </c>
      <c r="H10650" s="38">
        <v>18500.8</v>
      </c>
      <c r="I10650" s="38">
        <v>4088.67</v>
      </c>
      <c r="J10650" s="24" t="str">
        <f>RIGHT(F10650,2)&amp;"/"&amp;MID(F10650,5,2)&amp;"/"&amp;LEFT(F10650,4)</f>
        <v>05/11/2008</v>
      </c>
      <c r="K10650" s="39">
        <f ca="1">ROUND((TODAY()-J10650)/365.25,1)</f>
        <v>8.9</v>
      </c>
      <c r="L10650" s="26">
        <f>I10650/H10650</f>
        <v>0.22099963244832657</v>
      </c>
    </row>
    <row r="10651" spans="1:12" x14ac:dyDescent="0.2">
      <c r="A10651" s="37" t="s">
        <v>169</v>
      </c>
      <c r="B10651" s="37" t="s">
        <v>184</v>
      </c>
      <c r="C10651" s="37" t="s">
        <v>189</v>
      </c>
      <c r="D10651" s="40" t="s">
        <v>370</v>
      </c>
      <c r="E10651" s="37" t="s">
        <v>2521</v>
      </c>
      <c r="F10651" s="37" t="s">
        <v>1092</v>
      </c>
      <c r="G10651" s="37">
        <v>175</v>
      </c>
      <c r="H10651" s="38">
        <v>17742.7</v>
      </c>
      <c r="I10651" s="38">
        <v>3921.13</v>
      </c>
      <c r="J10651" s="24" t="str">
        <f>RIGHT(F10651,2)&amp;"/"&amp;MID(F10651,5,2)&amp;"/"&amp;LEFT(F10651,4)</f>
        <v>17/02/2012</v>
      </c>
      <c r="K10651" s="39">
        <f ca="1">ROUND((TODAY()-J10651)/365.25,1)</f>
        <v>5.6</v>
      </c>
      <c r="L10651" s="26">
        <f>I10651/H10651</f>
        <v>0.22099962237990836</v>
      </c>
    </row>
    <row r="10652" spans="1:12" x14ac:dyDescent="0.2">
      <c r="A10652" s="37" t="s">
        <v>169</v>
      </c>
      <c r="B10652" s="37" t="s">
        <v>8433</v>
      </c>
      <c r="C10652" s="37" t="s">
        <v>8434</v>
      </c>
      <c r="D10652" s="37" t="s">
        <v>370</v>
      </c>
      <c r="E10652" s="37" t="s">
        <v>7960</v>
      </c>
      <c r="F10652" s="37" t="s">
        <v>1385</v>
      </c>
      <c r="G10652" s="37">
        <v>119</v>
      </c>
      <c r="H10652" s="38">
        <v>14723.6</v>
      </c>
      <c r="I10652" s="38">
        <v>3253.91</v>
      </c>
      <c r="J10652" s="24" t="str">
        <f>RIGHT(F10652,2)&amp;"/"&amp;MID(F10652,5,2)&amp;"/"&amp;LEFT(F10652,4)</f>
        <v>05/06/2008</v>
      </c>
      <c r="K10652" s="39">
        <f ca="1">ROUND((TODAY()-J10652)/365.25,1)</f>
        <v>9.3000000000000007</v>
      </c>
      <c r="L10652" s="26">
        <f>I10652/H10652</f>
        <v>0.22099961965823575</v>
      </c>
    </row>
    <row r="10653" spans="1:12" x14ac:dyDescent="0.2">
      <c r="A10653" s="37" t="s">
        <v>61</v>
      </c>
      <c r="B10653" s="37" t="s">
        <v>401</v>
      </c>
      <c r="C10653" s="37" t="s">
        <v>5751</v>
      </c>
      <c r="D10653" s="40" t="s">
        <v>370</v>
      </c>
      <c r="E10653" s="37" t="s">
        <v>5614</v>
      </c>
      <c r="F10653" s="37" t="s">
        <v>3410</v>
      </c>
      <c r="G10653" s="37">
        <v>100</v>
      </c>
      <c r="H10653" s="38">
        <v>23395.200000000001</v>
      </c>
      <c r="I10653" s="38">
        <v>5170.33</v>
      </c>
      <c r="J10653" s="24" t="str">
        <f>RIGHT(F10653,2)&amp;"/"&amp;MID(F10653,5,2)&amp;"/"&amp;LEFT(F10653,4)</f>
        <v>06/03/2008</v>
      </c>
      <c r="K10653" s="39">
        <f ca="1">ROUND((TODAY()-J10653)/365.25,1)</f>
        <v>9.5</v>
      </c>
      <c r="L10653" s="26">
        <f>I10653/H10653</f>
        <v>0.22099960675694158</v>
      </c>
    </row>
    <row r="10654" spans="1:12" x14ac:dyDescent="0.2">
      <c r="A10654" s="37" t="s">
        <v>316</v>
      </c>
      <c r="B10654" s="37" t="s">
        <v>3938</v>
      </c>
      <c r="C10654" s="37" t="s">
        <v>6436</v>
      </c>
      <c r="D10654" s="37" t="s">
        <v>370</v>
      </c>
      <c r="E10654" s="37" t="s">
        <v>9721</v>
      </c>
      <c r="F10654" s="37" t="s">
        <v>751</v>
      </c>
      <c r="G10654" s="37">
        <v>122</v>
      </c>
      <c r="H10654" s="38">
        <v>7613</v>
      </c>
      <c r="I10654" s="38">
        <v>1682.47</v>
      </c>
      <c r="J10654" s="24" t="str">
        <f>RIGHT(F10654,2)&amp;"/"&amp;MID(F10654,5,2)&amp;"/"&amp;LEFT(F10654,4)</f>
        <v>29/06/2007</v>
      </c>
      <c r="K10654" s="39">
        <f ca="1">ROUND((TODAY()-J10654)/365.25,1)</f>
        <v>10.199999999999999</v>
      </c>
      <c r="L10654" s="26">
        <f>I10654/H10654</f>
        <v>0.22099960593721266</v>
      </c>
    </row>
    <row r="10655" spans="1:12" x14ac:dyDescent="0.2">
      <c r="A10655" s="37" t="s">
        <v>61</v>
      </c>
      <c r="B10655" s="37" t="s">
        <v>406</v>
      </c>
      <c r="C10655" s="37" t="s">
        <v>6330</v>
      </c>
      <c r="D10655" s="40" t="s">
        <v>370</v>
      </c>
      <c r="E10655" s="37" t="s">
        <v>8870</v>
      </c>
      <c r="F10655" s="37" t="s">
        <v>889</v>
      </c>
      <c r="G10655" s="37">
        <v>157</v>
      </c>
      <c r="H10655" s="38">
        <v>24523.8</v>
      </c>
      <c r="I10655" s="38">
        <v>5419.75</v>
      </c>
      <c r="J10655" s="24" t="str">
        <f>RIGHT(F10655,2)&amp;"/"&amp;MID(F10655,5,2)&amp;"/"&amp;LEFT(F10655,4)</f>
        <v>01/02/2008</v>
      </c>
      <c r="K10655" s="39">
        <f ca="1">ROUND((TODAY()-J10655)/365.25,1)</f>
        <v>9.6</v>
      </c>
      <c r="L10655" s="26">
        <f>I10655/H10655</f>
        <v>0.22099960038819433</v>
      </c>
    </row>
    <row r="10656" spans="1:12" x14ac:dyDescent="0.2">
      <c r="A10656" s="37" t="s">
        <v>61</v>
      </c>
      <c r="B10656" s="37" t="s">
        <v>401</v>
      </c>
      <c r="C10656" s="37" t="s">
        <v>5752</v>
      </c>
      <c r="D10656" s="40" t="s">
        <v>370</v>
      </c>
      <c r="E10656" s="37" t="s">
        <v>5582</v>
      </c>
      <c r="F10656" s="37" t="s">
        <v>1924</v>
      </c>
      <c r="G10656" s="37">
        <v>215</v>
      </c>
      <c r="H10656" s="38">
        <v>20177.55</v>
      </c>
      <c r="I10656" s="38">
        <v>4459.2299999999996</v>
      </c>
      <c r="J10656" s="24" t="str">
        <f>RIGHT(F10656,2)&amp;"/"&amp;MID(F10656,5,2)&amp;"/"&amp;LEFT(F10656,4)</f>
        <v>15/02/2008</v>
      </c>
      <c r="K10656" s="39">
        <f ca="1">ROUND((TODAY()-J10656)/365.25,1)</f>
        <v>9.6</v>
      </c>
      <c r="L10656" s="26">
        <f>I10656/H10656</f>
        <v>0.22099957626173641</v>
      </c>
    </row>
    <row r="10657" spans="1:12" x14ac:dyDescent="0.2">
      <c r="A10657" s="37" t="s">
        <v>263</v>
      </c>
      <c r="B10657" s="37" t="s">
        <v>8581</v>
      </c>
      <c r="C10657" s="37" t="s">
        <v>1177</v>
      </c>
      <c r="D10657" s="37" t="s">
        <v>370</v>
      </c>
      <c r="E10657" s="37" t="s">
        <v>7967</v>
      </c>
      <c r="F10657" s="37" t="s">
        <v>511</v>
      </c>
      <c r="G10657" s="37">
        <v>132</v>
      </c>
      <c r="H10657" s="38">
        <v>11445</v>
      </c>
      <c r="I10657" s="38">
        <v>2529.34</v>
      </c>
      <c r="J10657" s="24" t="str">
        <f>RIGHT(F10657,2)&amp;"/"&amp;MID(F10657,5,2)&amp;"/"&amp;LEFT(F10657,4)</f>
        <v>01/02/2001</v>
      </c>
      <c r="K10657" s="39">
        <f ca="1">ROUND((TODAY()-J10657)/365.25,1)</f>
        <v>16.600000000000001</v>
      </c>
      <c r="L10657" s="26">
        <f>I10657/H10657</f>
        <v>0.22099956312800351</v>
      </c>
    </row>
    <row r="10658" spans="1:12" x14ac:dyDescent="0.2">
      <c r="A10658" s="37" t="s">
        <v>61</v>
      </c>
      <c r="B10658" s="37" t="s">
        <v>387</v>
      </c>
      <c r="C10658" s="37" t="s">
        <v>4322</v>
      </c>
      <c r="D10658" s="40" t="s">
        <v>370</v>
      </c>
      <c r="E10658" s="37" t="s">
        <v>8881</v>
      </c>
      <c r="F10658" s="37" t="s">
        <v>6226</v>
      </c>
      <c r="G10658" s="37">
        <v>25</v>
      </c>
      <c r="H10658" s="38">
        <v>21110.45</v>
      </c>
      <c r="I10658" s="38">
        <v>4665.3999999999996</v>
      </c>
      <c r="J10658" s="24" t="str">
        <f>RIGHT(F10658,2)&amp;"/"&amp;MID(F10658,5,2)&amp;"/"&amp;LEFT(F10658,4)</f>
        <v>28/02/2013</v>
      </c>
      <c r="K10658" s="39">
        <f ca="1">ROUND((TODAY()-J10658)/365.25,1)</f>
        <v>4.5999999999999996</v>
      </c>
      <c r="L10658" s="26">
        <f>I10658/H10658</f>
        <v>0.22099955235440266</v>
      </c>
    </row>
    <row r="10659" spans="1:12" x14ac:dyDescent="0.2">
      <c r="A10659" s="37" t="s">
        <v>169</v>
      </c>
      <c r="B10659" s="37" t="s">
        <v>184</v>
      </c>
      <c r="C10659" s="37" t="s">
        <v>189</v>
      </c>
      <c r="D10659" s="37" t="s">
        <v>370</v>
      </c>
      <c r="E10659" s="37" t="s">
        <v>7986</v>
      </c>
      <c r="F10659" s="37" t="s">
        <v>4336</v>
      </c>
      <c r="G10659" s="37">
        <v>145</v>
      </c>
      <c r="H10659" s="38">
        <v>20349.5</v>
      </c>
      <c r="I10659" s="38">
        <v>4497.2299999999996</v>
      </c>
      <c r="J10659" s="24" t="str">
        <f>RIGHT(F10659,2)&amp;"/"&amp;MID(F10659,5,2)&amp;"/"&amp;LEFT(F10659,4)</f>
        <v>07/03/2013</v>
      </c>
      <c r="K10659" s="39">
        <f ca="1">ROUND((TODAY()-J10659)/365.25,1)</f>
        <v>4.5</v>
      </c>
      <c r="L10659" s="26">
        <f>I10659/H10659</f>
        <v>0.22099953315806284</v>
      </c>
    </row>
    <row r="10660" spans="1:12" x14ac:dyDescent="0.2">
      <c r="A10660" s="37" t="s">
        <v>61</v>
      </c>
      <c r="B10660" s="37" t="s">
        <v>113</v>
      </c>
      <c r="C10660" s="37" t="s">
        <v>1274</v>
      </c>
      <c r="D10660" s="37" t="s">
        <v>370</v>
      </c>
      <c r="E10660" s="37" t="s">
        <v>7979</v>
      </c>
      <c r="F10660" s="37" t="s">
        <v>4478</v>
      </c>
      <c r="G10660" s="37">
        <v>140</v>
      </c>
      <c r="H10660" s="38">
        <v>13943.65</v>
      </c>
      <c r="I10660" s="38">
        <v>3081.54</v>
      </c>
      <c r="J10660" s="24" t="str">
        <f>RIGHT(F10660,2)&amp;"/"&amp;MID(F10660,5,2)&amp;"/"&amp;LEFT(F10660,4)</f>
        <v>20/08/2007</v>
      </c>
      <c r="K10660" s="39">
        <f ca="1">ROUND((TODAY()-J10660)/365.25,1)</f>
        <v>10.1</v>
      </c>
      <c r="L10660" s="26">
        <f>I10660/H10660</f>
        <v>0.22099952308039861</v>
      </c>
    </row>
    <row r="10661" spans="1:12" x14ac:dyDescent="0.2">
      <c r="A10661" s="37" t="s">
        <v>169</v>
      </c>
      <c r="B10661" s="37" t="s">
        <v>172</v>
      </c>
      <c r="C10661" s="37" t="s">
        <v>501</v>
      </c>
      <c r="D10661" s="40" t="s">
        <v>370</v>
      </c>
      <c r="E10661" s="37" t="s">
        <v>2211</v>
      </c>
      <c r="F10661" s="37" t="s">
        <v>1791</v>
      </c>
      <c r="G10661" s="37">
        <v>40</v>
      </c>
      <c r="H10661" s="38">
        <v>20343.8</v>
      </c>
      <c r="I10661" s="38">
        <v>4495.97</v>
      </c>
      <c r="J10661" s="24" t="str">
        <f>RIGHT(F10661,2)&amp;"/"&amp;MID(F10661,5,2)&amp;"/"&amp;LEFT(F10661,4)</f>
        <v>02/01/2013</v>
      </c>
      <c r="K10661" s="39">
        <f ca="1">ROUND((TODAY()-J10661)/365.25,1)</f>
        <v>4.7</v>
      </c>
      <c r="L10661" s="26">
        <f>I10661/H10661</f>
        <v>0.22099951828075387</v>
      </c>
    </row>
    <row r="10662" spans="1:12" x14ac:dyDescent="0.2">
      <c r="A10662" s="37" t="s">
        <v>116</v>
      </c>
      <c r="B10662" s="37" t="s">
        <v>4542</v>
      </c>
      <c r="C10662" s="37" t="s">
        <v>4543</v>
      </c>
      <c r="D10662" s="40" t="s">
        <v>370</v>
      </c>
      <c r="E10662" s="37" t="s">
        <v>4184</v>
      </c>
      <c r="F10662" s="37" t="s">
        <v>4544</v>
      </c>
      <c r="G10662" s="37">
        <v>105</v>
      </c>
      <c r="H10662" s="38">
        <v>17889.95</v>
      </c>
      <c r="I10662" s="38">
        <v>3953.67</v>
      </c>
      <c r="J10662" s="24" t="str">
        <f>RIGHT(F10662,2)&amp;"/"&amp;MID(F10662,5,2)&amp;"/"&amp;LEFT(F10662,4)</f>
        <v>09/09/1997</v>
      </c>
      <c r="K10662" s="39">
        <f ca="1">ROUND((TODAY()-J10662)/365.25,1)</f>
        <v>20</v>
      </c>
      <c r="L10662" s="26">
        <f>I10662/H10662</f>
        <v>0.22099949971911603</v>
      </c>
    </row>
    <row r="10663" spans="1:12" x14ac:dyDescent="0.2">
      <c r="A10663" s="37" t="s">
        <v>61</v>
      </c>
      <c r="B10663" s="37" t="s">
        <v>406</v>
      </c>
      <c r="C10663" s="37" t="s">
        <v>47</v>
      </c>
      <c r="D10663" s="40" t="s">
        <v>370</v>
      </c>
      <c r="E10663" s="37" t="s">
        <v>8882</v>
      </c>
      <c r="F10663" s="37" t="s">
        <v>4374</v>
      </c>
      <c r="G10663" s="37">
        <v>211</v>
      </c>
      <c r="H10663" s="38">
        <v>15618.5</v>
      </c>
      <c r="I10663" s="38">
        <v>3451.68</v>
      </c>
      <c r="J10663" s="24" t="str">
        <f>RIGHT(F10663,2)&amp;"/"&amp;MID(F10663,5,2)&amp;"/"&amp;LEFT(F10663,4)</f>
        <v>29/09/2008</v>
      </c>
      <c r="K10663" s="39">
        <f ca="1">ROUND((TODAY()-J10663)/365.25,1)</f>
        <v>9</v>
      </c>
      <c r="L10663" s="26">
        <f>I10663/H10663</f>
        <v>0.22099945577360181</v>
      </c>
    </row>
    <row r="10664" spans="1:12" x14ac:dyDescent="0.2">
      <c r="A10664" s="37" t="s">
        <v>61</v>
      </c>
      <c r="B10664" s="37" t="s">
        <v>8109</v>
      </c>
      <c r="C10664" s="37" t="s">
        <v>1274</v>
      </c>
      <c r="D10664" s="37" t="s">
        <v>370</v>
      </c>
      <c r="E10664" s="37" t="s">
        <v>7960</v>
      </c>
      <c r="F10664" s="37" t="s">
        <v>1291</v>
      </c>
      <c r="G10664" s="37">
        <v>212</v>
      </c>
      <c r="H10664" s="38">
        <v>10816</v>
      </c>
      <c r="I10664" s="38">
        <v>2390.33</v>
      </c>
      <c r="J10664" s="24" t="str">
        <f>RIGHT(F10664,2)&amp;"/"&amp;MID(F10664,5,2)&amp;"/"&amp;LEFT(F10664,4)</f>
        <v>03/01/2006</v>
      </c>
      <c r="K10664" s="39">
        <f ca="1">ROUND((TODAY()-J10664)/365.25,1)</f>
        <v>11.7</v>
      </c>
      <c r="L10664" s="26">
        <f>I10664/H10664</f>
        <v>0.22099944526627219</v>
      </c>
    </row>
    <row r="10665" spans="1:12" x14ac:dyDescent="0.2">
      <c r="A10665" s="37" t="s">
        <v>169</v>
      </c>
      <c r="B10665" s="37" t="s">
        <v>172</v>
      </c>
      <c r="C10665" s="37" t="s">
        <v>501</v>
      </c>
      <c r="D10665" s="37" t="s">
        <v>370</v>
      </c>
      <c r="E10665" s="37" t="s">
        <v>7986</v>
      </c>
      <c r="F10665" s="37" t="s">
        <v>1883</v>
      </c>
      <c r="G10665" s="37">
        <v>47</v>
      </c>
      <c r="H10665" s="38">
        <v>17682.849999999999</v>
      </c>
      <c r="I10665" s="38">
        <v>3907.9</v>
      </c>
      <c r="J10665" s="24" t="str">
        <f>RIGHT(F10665,2)&amp;"/"&amp;MID(F10665,5,2)&amp;"/"&amp;LEFT(F10665,4)</f>
        <v>20/12/2012</v>
      </c>
      <c r="K10665" s="39">
        <f ca="1">ROUND((TODAY()-J10665)/365.25,1)</f>
        <v>4.8</v>
      </c>
      <c r="L10665" s="26">
        <f>I10665/H10665</f>
        <v>0.22099944296309704</v>
      </c>
    </row>
    <row r="10666" spans="1:12" x14ac:dyDescent="0.2">
      <c r="A10666" s="37" t="s">
        <v>61</v>
      </c>
      <c r="B10666" s="37" t="s">
        <v>406</v>
      </c>
      <c r="C10666" s="37" t="s">
        <v>1290</v>
      </c>
      <c r="D10666" s="40" t="s">
        <v>370</v>
      </c>
      <c r="E10666" s="37" t="s">
        <v>2209</v>
      </c>
      <c r="F10666" s="37" t="s">
        <v>892</v>
      </c>
      <c r="G10666" s="37">
        <v>189</v>
      </c>
      <c r="H10666" s="38">
        <v>14859.45</v>
      </c>
      <c r="I10666" s="38">
        <v>3283.93</v>
      </c>
      <c r="J10666" s="24" t="str">
        <f>RIGHT(F10666,2)&amp;"/"&amp;MID(F10666,5,2)&amp;"/"&amp;LEFT(F10666,4)</f>
        <v>24/10/2007</v>
      </c>
      <c r="K10666" s="39">
        <f ca="1">ROUND((TODAY()-J10666)/365.25,1)</f>
        <v>9.9</v>
      </c>
      <c r="L10666" s="26">
        <f>I10666/H10666</f>
        <v>0.22099943133830657</v>
      </c>
    </row>
    <row r="10667" spans="1:12" x14ac:dyDescent="0.2">
      <c r="A10667" s="37" t="s">
        <v>285</v>
      </c>
      <c r="B10667" s="37" t="s">
        <v>467</v>
      </c>
      <c r="C10667" s="37" t="s">
        <v>68</v>
      </c>
      <c r="D10667" s="40" t="s">
        <v>370</v>
      </c>
      <c r="E10667" s="37" t="s">
        <v>4156</v>
      </c>
      <c r="F10667" s="37" t="s">
        <v>1830</v>
      </c>
      <c r="G10667" s="37">
        <v>123</v>
      </c>
      <c r="H10667" s="38">
        <v>8745</v>
      </c>
      <c r="I10667" s="38">
        <v>1932.64</v>
      </c>
      <c r="J10667" s="24" t="str">
        <f>RIGHT(F10667,2)&amp;"/"&amp;MID(F10667,5,2)&amp;"/"&amp;LEFT(F10667,4)</f>
        <v>12/09/2008</v>
      </c>
      <c r="K10667" s="39">
        <f ca="1">ROUND((TODAY()-J10667)/365.25,1)</f>
        <v>9</v>
      </c>
      <c r="L10667" s="26">
        <f>I10667/H10667</f>
        <v>0.22099942824471128</v>
      </c>
    </row>
    <row r="10668" spans="1:12" x14ac:dyDescent="0.2">
      <c r="A10668" s="37" t="s">
        <v>169</v>
      </c>
      <c r="B10668" s="37" t="s">
        <v>8433</v>
      </c>
      <c r="C10668" s="37" t="s">
        <v>8434</v>
      </c>
      <c r="D10668" s="37" t="s">
        <v>370</v>
      </c>
      <c r="E10668" s="37" t="s">
        <v>9675</v>
      </c>
      <c r="F10668" s="37" t="s">
        <v>8577</v>
      </c>
      <c r="G10668" s="37">
        <v>160</v>
      </c>
      <c r="H10668" s="38">
        <v>11127</v>
      </c>
      <c r="I10668" s="38">
        <v>2459.06</v>
      </c>
      <c r="J10668" s="24" t="str">
        <f>RIGHT(F10668,2)&amp;"/"&amp;MID(F10668,5,2)&amp;"/"&amp;LEFT(F10668,4)</f>
        <v>04/10/2007</v>
      </c>
      <c r="K10668" s="39">
        <f ca="1">ROUND((TODAY()-J10668)/365.25,1)</f>
        <v>10</v>
      </c>
      <c r="L10668" s="26">
        <f>I10668/H10668</f>
        <v>0.22099937089961355</v>
      </c>
    </row>
    <row r="10669" spans="1:12" x14ac:dyDescent="0.2">
      <c r="A10669" s="37" t="s">
        <v>61</v>
      </c>
      <c r="B10669" s="37" t="s">
        <v>392</v>
      </c>
      <c r="C10669" s="37" t="s">
        <v>5403</v>
      </c>
      <c r="D10669" s="37" t="s">
        <v>370</v>
      </c>
      <c r="E10669" s="37" t="s">
        <v>7999</v>
      </c>
      <c r="F10669" s="37" t="s">
        <v>1121</v>
      </c>
      <c r="G10669" s="37">
        <v>177</v>
      </c>
      <c r="H10669" s="38">
        <v>6926</v>
      </c>
      <c r="I10669" s="38">
        <v>1530.64</v>
      </c>
      <c r="J10669" s="24" t="str">
        <f>RIGHT(F10669,2)&amp;"/"&amp;MID(F10669,5,2)&amp;"/"&amp;LEFT(F10669,4)</f>
        <v>02/02/2006</v>
      </c>
      <c r="K10669" s="39">
        <f ca="1">ROUND((TODAY()-J10669)/365.25,1)</f>
        <v>11.6</v>
      </c>
      <c r="L10669" s="26">
        <f>I10669/H10669</f>
        <v>0.22099913369910484</v>
      </c>
    </row>
    <row r="10670" spans="1:12" x14ac:dyDescent="0.2">
      <c r="A10670" s="37" t="s">
        <v>61</v>
      </c>
      <c r="B10670" s="37" t="s">
        <v>387</v>
      </c>
      <c r="C10670" s="37" t="s">
        <v>62</v>
      </c>
      <c r="D10670" s="37" t="s">
        <v>370</v>
      </c>
      <c r="E10670" s="37" t="s">
        <v>9697</v>
      </c>
      <c r="F10670" s="37" t="s">
        <v>1535</v>
      </c>
      <c r="G10670" s="37">
        <v>57</v>
      </c>
      <c r="H10670" s="38">
        <v>6796</v>
      </c>
      <c r="I10670" s="38">
        <v>1501.91</v>
      </c>
      <c r="J10670" s="24" t="str">
        <f>RIGHT(F10670,2)&amp;"/"&amp;MID(F10670,5,2)&amp;"/"&amp;LEFT(F10670,4)</f>
        <v>13/12/2004</v>
      </c>
      <c r="K10670" s="39">
        <f ca="1">ROUND((TODAY()-J10670)/365.25,1)</f>
        <v>12.8</v>
      </c>
      <c r="L10670" s="26">
        <f>I10670/H10670</f>
        <v>0.22099911712772219</v>
      </c>
    </row>
    <row r="10671" spans="1:12" x14ac:dyDescent="0.2">
      <c r="A10671" s="37" t="s">
        <v>169</v>
      </c>
      <c r="B10671" s="37" t="s">
        <v>4766</v>
      </c>
      <c r="C10671" s="37" t="s">
        <v>4767</v>
      </c>
      <c r="D10671" s="40" t="s">
        <v>370</v>
      </c>
      <c r="E10671" s="37" t="s">
        <v>4163</v>
      </c>
      <c r="F10671" s="37" t="s">
        <v>4768</v>
      </c>
      <c r="G10671" s="37"/>
      <c r="H10671" s="38">
        <v>1641.5</v>
      </c>
      <c r="I10671" s="38">
        <v>362.77</v>
      </c>
      <c r="J10671" s="24" t="str">
        <f>RIGHT(F10671,2)&amp;"/"&amp;MID(F10671,5,2)&amp;"/"&amp;LEFT(F10671,4)</f>
        <v>01/01/1983</v>
      </c>
      <c r="K10671" s="39">
        <f ca="1">ROUND((TODAY()-J10671)/365.25,1)</f>
        <v>34.700000000000003</v>
      </c>
      <c r="L10671" s="26">
        <f>I10671/H10671</f>
        <v>0.22099908620164482</v>
      </c>
    </row>
    <row r="10672" spans="1:12" x14ac:dyDescent="0.2">
      <c r="A10672" s="37" t="s">
        <v>61</v>
      </c>
      <c r="B10672" s="37" t="s">
        <v>387</v>
      </c>
      <c r="C10672" s="37" t="s">
        <v>62</v>
      </c>
      <c r="D10672" s="40" t="s">
        <v>370</v>
      </c>
      <c r="E10672" s="37" t="s">
        <v>5577</v>
      </c>
      <c r="F10672" s="37" t="s">
        <v>814</v>
      </c>
      <c r="G10672" s="37">
        <v>63</v>
      </c>
      <c r="H10672" s="38">
        <v>7517</v>
      </c>
      <c r="I10672" s="38">
        <v>1661.25</v>
      </c>
      <c r="J10672" s="24" t="str">
        <f>RIGHT(F10672,2)&amp;"/"&amp;MID(F10672,5,2)&amp;"/"&amp;LEFT(F10672,4)</f>
        <v>09/11/2005</v>
      </c>
      <c r="K10672" s="39">
        <f ca="1">ROUND((TODAY()-J10672)/365.25,1)</f>
        <v>11.9</v>
      </c>
      <c r="L10672" s="26">
        <f>I10672/H10672</f>
        <v>0.2209990687774378</v>
      </c>
    </row>
    <row r="10673" spans="1:12" x14ac:dyDescent="0.2">
      <c r="A10673" s="37" t="s">
        <v>61</v>
      </c>
      <c r="B10673" s="37" t="s">
        <v>387</v>
      </c>
      <c r="C10673" s="37" t="s">
        <v>62</v>
      </c>
      <c r="D10673" s="40" t="s">
        <v>370</v>
      </c>
      <c r="E10673" s="37" t="s">
        <v>5592</v>
      </c>
      <c r="F10673" s="37" t="s">
        <v>5700</v>
      </c>
      <c r="G10673" s="37">
        <v>191</v>
      </c>
      <c r="H10673" s="38">
        <v>5155</v>
      </c>
      <c r="I10673" s="38">
        <v>1139.25</v>
      </c>
      <c r="J10673" s="24" t="str">
        <f>RIGHT(F10673,2)&amp;"/"&amp;MID(F10673,5,2)&amp;"/"&amp;LEFT(F10673,4)</f>
        <v>14/01/2005</v>
      </c>
      <c r="K10673" s="39">
        <f ca="1">ROUND((TODAY()-J10673)/365.25,1)</f>
        <v>12.7</v>
      </c>
      <c r="L10673" s="26">
        <f>I10673/H10673</f>
        <v>0.22099903006789526</v>
      </c>
    </row>
    <row r="10674" spans="1:12" x14ac:dyDescent="0.2">
      <c r="A10674" s="37" t="s">
        <v>61</v>
      </c>
      <c r="B10674" s="37" t="s">
        <v>387</v>
      </c>
      <c r="C10674" s="37" t="s">
        <v>62</v>
      </c>
      <c r="D10674" s="37" t="s">
        <v>370</v>
      </c>
      <c r="E10674" s="37" t="s">
        <v>9694</v>
      </c>
      <c r="F10674" s="37" t="s">
        <v>7339</v>
      </c>
      <c r="G10674" s="37">
        <v>80</v>
      </c>
      <c r="H10674" s="38">
        <v>7007</v>
      </c>
      <c r="I10674" s="38">
        <v>1548.54</v>
      </c>
      <c r="J10674" s="24" t="str">
        <f>RIGHT(F10674,2)&amp;"/"&amp;MID(F10674,5,2)&amp;"/"&amp;LEFT(F10674,4)</f>
        <v>26/10/2005</v>
      </c>
      <c r="K10674" s="39">
        <f ca="1">ROUND((TODAY()-J10674)/365.25,1)</f>
        <v>11.9</v>
      </c>
      <c r="L10674" s="26">
        <f>I10674/H10674</f>
        <v>0.22099900099900099</v>
      </c>
    </row>
    <row r="10675" spans="1:12" x14ac:dyDescent="0.2">
      <c r="A10675" s="37" t="s">
        <v>298</v>
      </c>
      <c r="B10675" s="37" t="s">
        <v>301</v>
      </c>
      <c r="C10675" s="37" t="s">
        <v>8718</v>
      </c>
      <c r="D10675" s="37" t="s">
        <v>370</v>
      </c>
      <c r="E10675" s="37" t="s">
        <v>7990</v>
      </c>
      <c r="F10675" s="37" t="s">
        <v>8719</v>
      </c>
      <c r="G10675" s="37">
        <v>228</v>
      </c>
      <c r="H10675" s="38">
        <v>1477.7</v>
      </c>
      <c r="I10675" s="38">
        <v>326.57</v>
      </c>
      <c r="J10675" s="24" t="str">
        <f>RIGHT(F10675,2)&amp;"/"&amp;MID(F10675,5,2)&amp;"/"&amp;LEFT(F10675,4)</f>
        <v>02/02/1996</v>
      </c>
      <c r="K10675" s="39">
        <f ca="1">ROUND((TODAY()-J10675)/365.25,1)</f>
        <v>21.6</v>
      </c>
      <c r="L10675" s="26">
        <f>I10675/H10675</f>
        <v>0.22099884956351085</v>
      </c>
    </row>
    <row r="10676" spans="1:12" x14ac:dyDescent="0.2">
      <c r="A10676" s="37" t="s">
        <v>316</v>
      </c>
      <c r="B10676" s="37" t="s">
        <v>324</v>
      </c>
      <c r="C10676" s="37" t="s">
        <v>3961</v>
      </c>
      <c r="D10676" s="40" t="s">
        <v>370</v>
      </c>
      <c r="E10676" s="37" t="s">
        <v>8899</v>
      </c>
      <c r="F10676" s="37" t="s">
        <v>9594</v>
      </c>
      <c r="G10676" s="37">
        <v>100</v>
      </c>
      <c r="H10676" s="38">
        <v>2757.3</v>
      </c>
      <c r="I10676" s="38">
        <v>609.36</v>
      </c>
      <c r="J10676" s="24" t="str">
        <f>RIGHT(F10676,2)&amp;"/"&amp;MID(F10676,5,2)&amp;"/"&amp;LEFT(F10676,4)</f>
        <v>17/02/1999</v>
      </c>
      <c r="K10676" s="39">
        <f ca="1">ROUND((TODAY()-J10676)/365.25,1)</f>
        <v>18.600000000000001</v>
      </c>
      <c r="L10676" s="26">
        <f>I10676/H10676</f>
        <v>0.220998803177021</v>
      </c>
    </row>
    <row r="10677" spans="1:12" x14ac:dyDescent="0.2">
      <c r="A10677" s="37" t="s">
        <v>61</v>
      </c>
      <c r="B10677" s="37" t="s">
        <v>387</v>
      </c>
      <c r="C10677" s="37" t="s">
        <v>62</v>
      </c>
      <c r="D10677" s="37" t="s">
        <v>370</v>
      </c>
      <c r="E10677" s="37" t="s">
        <v>9705</v>
      </c>
      <c r="F10677" s="37" t="s">
        <v>9300</v>
      </c>
      <c r="G10677" s="37">
        <v>174</v>
      </c>
      <c r="H10677" s="38">
        <v>5288</v>
      </c>
      <c r="I10677" s="38">
        <v>1168.6400000000001</v>
      </c>
      <c r="J10677" s="24" t="str">
        <f>RIGHT(F10677,2)&amp;"/"&amp;MID(F10677,5,2)&amp;"/"&amp;LEFT(F10677,4)</f>
        <v>15/11/2005</v>
      </c>
      <c r="K10677" s="39">
        <f ca="1">ROUND((TODAY()-J10677)/365.25,1)</f>
        <v>11.9</v>
      </c>
      <c r="L10677" s="26">
        <f>I10677/H10677</f>
        <v>0.22099848714069592</v>
      </c>
    </row>
    <row r="10678" spans="1:12" x14ac:dyDescent="0.2">
      <c r="A10678" s="37" t="s">
        <v>285</v>
      </c>
      <c r="B10678" s="37" t="s">
        <v>469</v>
      </c>
      <c r="C10678" s="37" t="s">
        <v>69</v>
      </c>
      <c r="D10678" s="37" t="s">
        <v>370</v>
      </c>
      <c r="E10678" s="37" t="s">
        <v>9707</v>
      </c>
      <c r="F10678" s="37" t="s">
        <v>9302</v>
      </c>
      <c r="G10678" s="37">
        <v>262</v>
      </c>
      <c r="H10678" s="38">
        <v>1336.3</v>
      </c>
      <c r="I10678" s="38">
        <v>295.32</v>
      </c>
      <c r="J10678" s="24" t="str">
        <f>RIGHT(F10678,2)&amp;"/"&amp;MID(F10678,5,2)&amp;"/"&amp;LEFT(F10678,4)</f>
        <v>20/03/2000</v>
      </c>
      <c r="K10678" s="39">
        <f ca="1">ROUND((TODAY()-J10678)/365.25,1)</f>
        <v>17.5</v>
      </c>
      <c r="L10678" s="26">
        <f>I10678/H10678</f>
        <v>0.22099827882960413</v>
      </c>
    </row>
    <row r="10679" spans="1:12" x14ac:dyDescent="0.2">
      <c r="A10679" s="37" t="s">
        <v>119</v>
      </c>
      <c r="B10679" s="37" t="s">
        <v>3021</v>
      </c>
      <c r="C10679" s="37" t="s">
        <v>5946</v>
      </c>
      <c r="D10679" s="40" t="s">
        <v>370</v>
      </c>
      <c r="E10679" s="37" t="s">
        <v>5610</v>
      </c>
      <c r="F10679" s="37" t="s">
        <v>5947</v>
      </c>
      <c r="G10679" s="37">
        <v>138</v>
      </c>
      <c r="H10679" s="38">
        <v>2124.5</v>
      </c>
      <c r="I10679" s="38">
        <v>469.51</v>
      </c>
      <c r="J10679" s="24" t="str">
        <f>RIGHT(F10679,2)&amp;"/"&amp;MID(F10679,5,2)&amp;"/"&amp;LEFT(F10679,4)</f>
        <v>03/11/2005</v>
      </c>
      <c r="K10679" s="39">
        <f ca="1">ROUND((TODAY()-J10679)/365.25,1)</f>
        <v>11.9</v>
      </c>
      <c r="L10679" s="26">
        <f>I10679/H10679</f>
        <v>0.22099788185455402</v>
      </c>
    </row>
    <row r="10680" spans="1:12" x14ac:dyDescent="0.2">
      <c r="A10680" s="37" t="s">
        <v>283</v>
      </c>
      <c r="B10680" s="37" t="s">
        <v>284</v>
      </c>
      <c r="C10680" s="37" t="s">
        <v>5231</v>
      </c>
      <c r="D10680" s="40" t="s">
        <v>370</v>
      </c>
      <c r="E10680" s="37" t="s">
        <v>4188</v>
      </c>
      <c r="F10680" s="37" t="s">
        <v>5232</v>
      </c>
      <c r="G10680" s="37">
        <v>146</v>
      </c>
      <c r="H10680" s="38">
        <v>694.4</v>
      </c>
      <c r="I10680" s="38">
        <v>153.46</v>
      </c>
      <c r="J10680" s="24" t="str">
        <f>RIGHT(F10680,2)&amp;"/"&amp;MID(F10680,5,2)&amp;"/"&amp;LEFT(F10680,4)</f>
        <v>17/12/1997</v>
      </c>
      <c r="K10680" s="39">
        <f ca="1">ROUND((TODAY()-J10680)/365.25,1)</f>
        <v>19.8</v>
      </c>
      <c r="L10680" s="26">
        <f>I10680/H10680</f>
        <v>0.22099654377880187</v>
      </c>
    </row>
    <row r="10681" spans="1:12" x14ac:dyDescent="0.2">
      <c r="A10681" s="37" t="s">
        <v>278</v>
      </c>
      <c r="B10681" s="37" t="s">
        <v>6508</v>
      </c>
      <c r="C10681" s="37" t="s">
        <v>6509</v>
      </c>
      <c r="D10681" s="40" t="s">
        <v>370</v>
      </c>
      <c r="E10681" s="37" t="s">
        <v>5638</v>
      </c>
      <c r="F10681" s="37" t="s">
        <v>6510</v>
      </c>
      <c r="G10681" s="37">
        <v>172</v>
      </c>
      <c r="H10681" s="38">
        <v>2081.8000000000002</v>
      </c>
      <c r="I10681" s="38">
        <v>460.07</v>
      </c>
      <c r="J10681" s="24" t="str">
        <f>RIGHT(F10681,2)&amp;"/"&amp;MID(F10681,5,2)&amp;"/"&amp;LEFT(F10681,4)</f>
        <v>15/09/1997</v>
      </c>
      <c r="K10681" s="39">
        <f ca="1">ROUND((TODAY()-J10681)/365.25,1)</f>
        <v>20</v>
      </c>
      <c r="L10681" s="26">
        <f>I10681/H10681</f>
        <v>0.22099625324238636</v>
      </c>
    </row>
    <row r="10682" spans="1:12" x14ac:dyDescent="0.2">
      <c r="A10682" s="37" t="s">
        <v>278</v>
      </c>
      <c r="B10682" s="37" t="s">
        <v>6508</v>
      </c>
      <c r="C10682" s="37" t="s">
        <v>6509</v>
      </c>
      <c r="D10682" s="40" t="s">
        <v>370</v>
      </c>
      <c r="E10682" s="37" t="s">
        <v>8887</v>
      </c>
      <c r="F10682" s="37" t="s">
        <v>8439</v>
      </c>
      <c r="G10682" s="37">
        <v>152</v>
      </c>
      <c r="H10682" s="38">
        <v>2531.9</v>
      </c>
      <c r="I10682" s="38">
        <v>559.54</v>
      </c>
      <c r="J10682" s="24" t="str">
        <f>RIGHT(F10682,2)&amp;"/"&amp;MID(F10682,5,2)&amp;"/"&amp;LEFT(F10682,4)</f>
        <v>29/09/2000</v>
      </c>
      <c r="K10682" s="39">
        <f ca="1">ROUND((TODAY()-J10682)/365.25,1)</f>
        <v>17</v>
      </c>
      <c r="L10682" s="26">
        <f>I10682/H10682</f>
        <v>0.22099608989296574</v>
      </c>
    </row>
    <row r="10683" spans="1:12" x14ac:dyDescent="0.2">
      <c r="A10683" s="37" t="s">
        <v>61</v>
      </c>
      <c r="B10683" s="37" t="s">
        <v>406</v>
      </c>
      <c r="C10683" s="37" t="s">
        <v>2786</v>
      </c>
      <c r="D10683" s="40" t="s">
        <v>370</v>
      </c>
      <c r="E10683" s="37" t="s">
        <v>8899</v>
      </c>
      <c r="F10683" s="37" t="s">
        <v>6945</v>
      </c>
      <c r="G10683" s="37">
        <v>183</v>
      </c>
      <c r="H10683" s="38">
        <v>2219</v>
      </c>
      <c r="I10683" s="38">
        <v>490.39</v>
      </c>
      <c r="J10683" s="24" t="str">
        <f>RIGHT(F10683,2)&amp;"/"&amp;MID(F10683,5,2)&amp;"/"&amp;LEFT(F10683,4)</f>
        <v>07/02/2000</v>
      </c>
      <c r="K10683" s="39">
        <f ca="1">ROUND((TODAY()-J10683)/365.25,1)</f>
        <v>17.600000000000001</v>
      </c>
      <c r="L10683" s="26">
        <f>I10683/H10683</f>
        <v>0.2209959441189725</v>
      </c>
    </row>
    <row r="10684" spans="1:12" x14ac:dyDescent="0.2">
      <c r="A10684" s="37" t="s">
        <v>267</v>
      </c>
      <c r="B10684" s="37" t="s">
        <v>3627</v>
      </c>
      <c r="C10684" s="37" t="s">
        <v>9433</v>
      </c>
      <c r="D10684" s="40" t="s">
        <v>370</v>
      </c>
      <c r="E10684" s="37" t="s">
        <v>8881</v>
      </c>
      <c r="F10684" s="37" t="s">
        <v>9434</v>
      </c>
      <c r="G10684" s="37">
        <v>210</v>
      </c>
      <c r="H10684" s="38">
        <v>1939</v>
      </c>
      <c r="I10684" s="38">
        <v>428.51</v>
      </c>
      <c r="J10684" s="24" t="str">
        <f>RIGHT(F10684,2)&amp;"/"&amp;MID(F10684,5,2)&amp;"/"&amp;LEFT(F10684,4)</f>
        <v>26/06/1991</v>
      </c>
      <c r="K10684" s="39">
        <f ca="1">ROUND((TODAY()-J10684)/365.25,1)</f>
        <v>26.2</v>
      </c>
      <c r="L10684" s="26">
        <f>I10684/H10684</f>
        <v>0.22099535843218154</v>
      </c>
    </row>
    <row r="10685" spans="1:12" x14ac:dyDescent="0.2">
      <c r="A10685" s="37" t="s">
        <v>123</v>
      </c>
      <c r="B10685" s="37" t="s">
        <v>4620</v>
      </c>
      <c r="C10685" s="37" t="s">
        <v>8287</v>
      </c>
      <c r="D10685" s="37" t="s">
        <v>370</v>
      </c>
      <c r="E10685" s="37" t="s">
        <v>7951</v>
      </c>
      <c r="F10685" s="37" t="s">
        <v>8155</v>
      </c>
      <c r="G10685" s="37"/>
      <c r="H10685" s="38">
        <v>134</v>
      </c>
      <c r="I10685" s="38">
        <v>29.61</v>
      </c>
      <c r="J10685" s="24" t="str">
        <f>RIGHT(F10685,2)&amp;"/"&amp;MID(F10685,5,2)&amp;"/"&amp;LEFT(F10685,4)</f>
        <v>01/01/1965</v>
      </c>
      <c r="K10685" s="39">
        <f ca="1">ROUND((TODAY()-J10685)/365.25,1)</f>
        <v>52.7</v>
      </c>
      <c r="L10685" s="26">
        <f>I10685/H10685</f>
        <v>0.22097014925373135</v>
      </c>
    </row>
    <row r="10686" spans="1:12" x14ac:dyDescent="0.2">
      <c r="A10686" s="37" t="s">
        <v>121</v>
      </c>
      <c r="B10686" s="37" t="s">
        <v>2298</v>
      </c>
      <c r="C10686" s="37" t="s">
        <v>1860</v>
      </c>
      <c r="D10686" s="40" t="s">
        <v>370</v>
      </c>
      <c r="E10686" s="37" t="s">
        <v>2210</v>
      </c>
      <c r="F10686" s="37" t="s">
        <v>533</v>
      </c>
      <c r="G10686" s="37"/>
      <c r="H10686" s="38">
        <v>114</v>
      </c>
      <c r="I10686" s="38">
        <v>25.19</v>
      </c>
      <c r="J10686" s="24" t="str">
        <f>RIGHT(F10686,2)&amp;"/"&amp;MID(F10686,5,2)&amp;"/"&amp;LEFT(F10686,4)</f>
        <v>31/12/1963</v>
      </c>
      <c r="K10686" s="39">
        <f ca="1">ROUND((TODAY()-J10686)/365.25,1)</f>
        <v>53.7</v>
      </c>
      <c r="L10686" s="26">
        <f>I10686/H10686</f>
        <v>0.22096491228070175</v>
      </c>
    </row>
    <row r="10687" spans="1:12" x14ac:dyDescent="0.2">
      <c r="A10687" s="37" t="s">
        <v>123</v>
      </c>
      <c r="B10687" s="37" t="s">
        <v>4620</v>
      </c>
      <c r="C10687" s="37" t="s">
        <v>9136</v>
      </c>
      <c r="D10687" s="40" t="s">
        <v>370</v>
      </c>
      <c r="E10687" s="37" t="s">
        <v>8900</v>
      </c>
      <c r="F10687" s="37" t="s">
        <v>8155</v>
      </c>
      <c r="G10687" s="37"/>
      <c r="H10687" s="38">
        <v>148</v>
      </c>
      <c r="I10687" s="38">
        <v>32.700000000000003</v>
      </c>
      <c r="J10687" s="24" t="str">
        <f>RIGHT(F10687,2)&amp;"/"&amp;MID(F10687,5,2)&amp;"/"&amp;LEFT(F10687,4)</f>
        <v>01/01/1965</v>
      </c>
      <c r="K10687" s="39">
        <f ca="1">ROUND((TODAY()-J10687)/365.25,1)</f>
        <v>52.7</v>
      </c>
      <c r="L10687" s="26">
        <f>I10687/H10687</f>
        <v>0.22094594594594597</v>
      </c>
    </row>
    <row r="10688" spans="1:12" x14ac:dyDescent="0.2">
      <c r="A10688" s="37" t="s">
        <v>169</v>
      </c>
      <c r="B10688" s="37" t="s">
        <v>221</v>
      </c>
      <c r="C10688" s="37" t="s">
        <v>190</v>
      </c>
      <c r="D10688" s="37" t="s">
        <v>23</v>
      </c>
      <c r="E10688" s="37" t="s">
        <v>6895</v>
      </c>
      <c r="F10688" s="37" t="s">
        <v>1878</v>
      </c>
      <c r="G10688" s="37">
        <v>422</v>
      </c>
      <c r="H10688" s="38">
        <v>15019.09</v>
      </c>
      <c r="I10688" s="38">
        <v>3304.2</v>
      </c>
      <c r="J10688" s="24" t="str">
        <f>RIGHT(F10688,2)&amp;"/"&amp;MID(F10688,5,2)&amp;"/"&amp;LEFT(F10688,4)</f>
        <v>13/03/2012</v>
      </c>
      <c r="K10688" s="39">
        <f ca="1">ROUND((TODAY()-J10688)/365.25,1)</f>
        <v>5.5</v>
      </c>
      <c r="L10688" s="26">
        <f>I10688/H10688</f>
        <v>0.22000001331638599</v>
      </c>
    </row>
    <row r="10689" spans="1:12" x14ac:dyDescent="0.2">
      <c r="A10689" s="37" t="s">
        <v>339</v>
      </c>
      <c r="B10689" s="37" t="s">
        <v>354</v>
      </c>
      <c r="C10689" s="37" t="s">
        <v>7929</v>
      </c>
      <c r="D10689" s="37" t="s">
        <v>370</v>
      </c>
      <c r="E10689" s="37" t="s">
        <v>9681</v>
      </c>
      <c r="F10689" s="37" t="s">
        <v>2944</v>
      </c>
      <c r="G10689" s="37">
        <v>236</v>
      </c>
      <c r="H10689" s="38">
        <v>3118.5</v>
      </c>
      <c r="I10689" s="38">
        <v>686.07</v>
      </c>
      <c r="J10689" s="24" t="str">
        <f>RIGHT(F10689,2)&amp;"/"&amp;MID(F10689,5,2)&amp;"/"&amp;LEFT(F10689,4)</f>
        <v>31/12/2002</v>
      </c>
      <c r="K10689" s="39">
        <f ca="1">ROUND((TODAY()-J10689)/365.25,1)</f>
        <v>14.7</v>
      </c>
      <c r="L10689" s="26">
        <f>I10689/H10689</f>
        <v>0.22000000000000003</v>
      </c>
    </row>
    <row r="10690" spans="1:12" x14ac:dyDescent="0.2">
      <c r="A10690" s="37" t="s">
        <v>61</v>
      </c>
      <c r="B10690" s="37" t="s">
        <v>413</v>
      </c>
      <c r="C10690" s="37" t="s">
        <v>519</v>
      </c>
      <c r="D10690" s="40" t="s">
        <v>370</v>
      </c>
      <c r="E10690" s="37" t="s">
        <v>8870</v>
      </c>
      <c r="F10690" s="37" t="s">
        <v>5797</v>
      </c>
      <c r="G10690" s="37">
        <v>272</v>
      </c>
      <c r="H10690" s="38">
        <v>10758</v>
      </c>
      <c r="I10690" s="38">
        <v>2366.7600000000002</v>
      </c>
      <c r="J10690" s="24" t="str">
        <f>RIGHT(F10690,2)&amp;"/"&amp;MID(F10690,5,2)&amp;"/"&amp;LEFT(F10690,4)</f>
        <v>13/11/2007</v>
      </c>
      <c r="K10690" s="39">
        <f ca="1">ROUND((TODAY()-J10690)/365.25,1)</f>
        <v>9.9</v>
      </c>
      <c r="L10690" s="26">
        <f>I10690/H10690</f>
        <v>0.22000000000000003</v>
      </c>
    </row>
    <row r="10691" spans="1:12" x14ac:dyDescent="0.2">
      <c r="A10691" s="37" t="s">
        <v>169</v>
      </c>
      <c r="B10691" s="37" t="s">
        <v>9234</v>
      </c>
      <c r="C10691" s="37" t="s">
        <v>3767</v>
      </c>
      <c r="D10691" s="40" t="s">
        <v>370</v>
      </c>
      <c r="E10691" s="37" t="s">
        <v>8863</v>
      </c>
      <c r="F10691" s="37" t="s">
        <v>9235</v>
      </c>
      <c r="G10691" s="37"/>
      <c r="H10691" s="38">
        <v>1180</v>
      </c>
      <c r="I10691" s="38">
        <v>259.60000000000002</v>
      </c>
      <c r="J10691" s="24" t="str">
        <f>RIGHT(F10691,2)&amp;"/"&amp;MID(F10691,5,2)&amp;"/"&amp;LEFT(F10691,4)</f>
        <v>14/08/1987</v>
      </c>
      <c r="K10691" s="39">
        <f ca="1">ROUND((TODAY()-J10691)/365.25,1)</f>
        <v>30.1</v>
      </c>
      <c r="L10691" s="26">
        <f>I10691/H10691</f>
        <v>0.22000000000000003</v>
      </c>
    </row>
    <row r="10692" spans="1:12" x14ac:dyDescent="0.2">
      <c r="A10692" s="37" t="s">
        <v>169</v>
      </c>
      <c r="B10692" s="37" t="s">
        <v>191</v>
      </c>
      <c r="C10692" s="37" t="s">
        <v>198</v>
      </c>
      <c r="D10692" s="40" t="s">
        <v>370</v>
      </c>
      <c r="E10692" s="37" t="s">
        <v>8873</v>
      </c>
      <c r="F10692" s="37" t="s">
        <v>3402</v>
      </c>
      <c r="G10692" s="37">
        <v>210</v>
      </c>
      <c r="H10692" s="38">
        <v>13208</v>
      </c>
      <c r="I10692" s="38">
        <v>2905.76</v>
      </c>
      <c r="J10692" s="24" t="str">
        <f>RIGHT(F10692,2)&amp;"/"&amp;MID(F10692,5,2)&amp;"/"&amp;LEFT(F10692,4)</f>
        <v>13/11/2008</v>
      </c>
      <c r="K10692" s="39">
        <f ca="1">ROUND((TODAY()-J10692)/365.25,1)</f>
        <v>8.9</v>
      </c>
      <c r="L10692" s="26">
        <f>I10692/H10692</f>
        <v>0.22000000000000003</v>
      </c>
    </row>
    <row r="10693" spans="1:12" x14ac:dyDescent="0.2">
      <c r="A10693" s="37" t="s">
        <v>116</v>
      </c>
      <c r="B10693" s="37" t="s">
        <v>8170</v>
      </c>
      <c r="C10693" s="37" t="s">
        <v>8171</v>
      </c>
      <c r="D10693" s="37" t="s">
        <v>370</v>
      </c>
      <c r="E10693" s="37" t="s">
        <v>7983</v>
      </c>
      <c r="F10693" s="37" t="s">
        <v>8172</v>
      </c>
      <c r="G10693" s="37"/>
      <c r="H10693" s="38">
        <v>3577</v>
      </c>
      <c r="I10693" s="38">
        <v>786.94</v>
      </c>
      <c r="J10693" s="24" t="str">
        <f>RIGHT(F10693,2)&amp;"/"&amp;MID(F10693,5,2)&amp;"/"&amp;LEFT(F10693,4)</f>
        <v>01/04/1987</v>
      </c>
      <c r="K10693" s="39">
        <f ca="1">ROUND((TODAY()-J10693)/365.25,1)</f>
        <v>30.5</v>
      </c>
      <c r="L10693" s="26">
        <f>I10693/H10693</f>
        <v>0.22000000000000003</v>
      </c>
    </row>
    <row r="10694" spans="1:12" x14ac:dyDescent="0.2">
      <c r="A10694" s="37" t="s">
        <v>169</v>
      </c>
      <c r="B10694" s="37" t="s">
        <v>2081</v>
      </c>
      <c r="C10694" s="37" t="s">
        <v>2082</v>
      </c>
      <c r="D10694" s="37" t="s">
        <v>370</v>
      </c>
      <c r="E10694" s="37" t="s">
        <v>7997</v>
      </c>
      <c r="F10694" s="37" t="s">
        <v>8030</v>
      </c>
      <c r="G10694" s="37">
        <v>407</v>
      </c>
      <c r="H10694" s="38">
        <v>616</v>
      </c>
      <c r="I10694" s="38">
        <v>135.52000000000001</v>
      </c>
      <c r="J10694" s="24" t="str">
        <f>RIGHT(F10694,2)&amp;"/"&amp;MID(F10694,5,2)&amp;"/"&amp;LEFT(F10694,4)</f>
        <v>10/01/1991</v>
      </c>
      <c r="K10694" s="39">
        <f ca="1">ROUND((TODAY()-J10694)/365.25,1)</f>
        <v>26.7</v>
      </c>
      <c r="L10694" s="26">
        <f>I10694/H10694</f>
        <v>0.22000000000000003</v>
      </c>
    </row>
    <row r="10695" spans="1:12" x14ac:dyDescent="0.2">
      <c r="A10695" s="37" t="s">
        <v>169</v>
      </c>
      <c r="B10695" s="37" t="s">
        <v>184</v>
      </c>
      <c r="C10695" s="37" t="s">
        <v>4826</v>
      </c>
      <c r="D10695" s="37" t="s">
        <v>370</v>
      </c>
      <c r="E10695" s="37" t="s">
        <v>7974</v>
      </c>
      <c r="F10695" s="37" t="s">
        <v>7594</v>
      </c>
      <c r="G10695" s="37">
        <v>242</v>
      </c>
      <c r="H10695" s="38">
        <v>5295</v>
      </c>
      <c r="I10695" s="38">
        <v>1164.9000000000001</v>
      </c>
      <c r="J10695" s="24" t="str">
        <f>RIGHT(F10695,2)&amp;"/"&amp;MID(F10695,5,2)&amp;"/"&amp;LEFT(F10695,4)</f>
        <v>17/08/2004</v>
      </c>
      <c r="K10695" s="39">
        <f ca="1">ROUND((TODAY()-J10695)/365.25,1)</f>
        <v>13.1</v>
      </c>
      <c r="L10695" s="26">
        <f>I10695/H10695</f>
        <v>0.22000000000000003</v>
      </c>
    </row>
    <row r="10696" spans="1:12" x14ac:dyDescent="0.2">
      <c r="A10696" s="37" t="s">
        <v>3789</v>
      </c>
      <c r="B10696" s="37" t="s">
        <v>7750</v>
      </c>
      <c r="C10696" s="37" t="s">
        <v>127</v>
      </c>
      <c r="D10696" s="37" t="s">
        <v>370</v>
      </c>
      <c r="E10696" s="37" t="s">
        <v>7973</v>
      </c>
      <c r="F10696" s="37" t="s">
        <v>5730</v>
      </c>
      <c r="G10696" s="37">
        <v>207</v>
      </c>
      <c r="H10696" s="38">
        <v>4828</v>
      </c>
      <c r="I10696" s="38">
        <v>1062.1600000000001</v>
      </c>
      <c r="J10696" s="24" t="str">
        <f>RIGHT(F10696,2)&amp;"/"&amp;MID(F10696,5,2)&amp;"/"&amp;LEFT(F10696,4)</f>
        <v>29/12/2006</v>
      </c>
      <c r="K10696" s="39">
        <f ca="1">ROUND((TODAY()-J10696)/365.25,1)</f>
        <v>10.7</v>
      </c>
      <c r="L10696" s="26">
        <f>I10696/H10696</f>
        <v>0.22000000000000003</v>
      </c>
    </row>
    <row r="10697" spans="1:12" x14ac:dyDescent="0.2">
      <c r="A10697" s="37" t="s">
        <v>61</v>
      </c>
      <c r="B10697" s="37" t="s">
        <v>393</v>
      </c>
      <c r="C10697" s="37" t="s">
        <v>64</v>
      </c>
      <c r="D10697" s="40" t="s">
        <v>370</v>
      </c>
      <c r="E10697" s="37" t="s">
        <v>5603</v>
      </c>
      <c r="F10697" s="37" t="s">
        <v>1890</v>
      </c>
      <c r="G10697" s="37">
        <v>158</v>
      </c>
      <c r="H10697" s="38">
        <v>4720</v>
      </c>
      <c r="I10697" s="38">
        <v>1038.4000000000001</v>
      </c>
      <c r="J10697" s="24" t="str">
        <f>RIGHT(F10697,2)&amp;"/"&amp;MID(F10697,5,2)&amp;"/"&amp;LEFT(F10697,4)</f>
        <v>31/07/2003</v>
      </c>
      <c r="K10697" s="39">
        <f ca="1">ROUND((TODAY()-J10697)/365.25,1)</f>
        <v>14.1</v>
      </c>
      <c r="L10697" s="26">
        <f>I10697/H10697</f>
        <v>0.22000000000000003</v>
      </c>
    </row>
    <row r="10698" spans="1:12" x14ac:dyDescent="0.2">
      <c r="A10698" s="37" t="s">
        <v>151</v>
      </c>
      <c r="B10698" s="37" t="s">
        <v>152</v>
      </c>
      <c r="C10698" s="37" t="s">
        <v>244</v>
      </c>
      <c r="D10698" s="40" t="s">
        <v>370</v>
      </c>
      <c r="E10698" s="37" t="s">
        <v>5610</v>
      </c>
      <c r="F10698" s="37" t="s">
        <v>6118</v>
      </c>
      <c r="G10698" s="37">
        <v>254</v>
      </c>
      <c r="H10698" s="38">
        <v>4778</v>
      </c>
      <c r="I10698" s="38">
        <v>1051.1600000000001</v>
      </c>
      <c r="J10698" s="24" t="str">
        <f>RIGHT(F10698,2)&amp;"/"&amp;MID(F10698,5,2)&amp;"/"&amp;LEFT(F10698,4)</f>
        <v>01/03/2002</v>
      </c>
      <c r="K10698" s="39">
        <f ca="1">ROUND((TODAY()-J10698)/365.25,1)</f>
        <v>15.6</v>
      </c>
      <c r="L10698" s="26">
        <f>I10698/H10698</f>
        <v>0.22000000000000003</v>
      </c>
    </row>
    <row r="10699" spans="1:12" x14ac:dyDescent="0.2">
      <c r="A10699" s="37" t="s">
        <v>169</v>
      </c>
      <c r="B10699" s="37" t="s">
        <v>191</v>
      </c>
      <c r="C10699" s="37" t="s">
        <v>194</v>
      </c>
      <c r="D10699" s="40" t="s">
        <v>370</v>
      </c>
      <c r="E10699" s="37" t="s">
        <v>5624</v>
      </c>
      <c r="F10699" s="37" t="s">
        <v>6239</v>
      </c>
      <c r="G10699" s="37">
        <v>240</v>
      </c>
      <c r="H10699" s="38">
        <v>6804</v>
      </c>
      <c r="I10699" s="38">
        <v>1496.88</v>
      </c>
      <c r="J10699" s="24" t="str">
        <f>RIGHT(F10699,2)&amp;"/"&amp;MID(F10699,5,2)&amp;"/"&amp;LEFT(F10699,4)</f>
        <v>16/06/2005</v>
      </c>
      <c r="K10699" s="39">
        <f ca="1">ROUND((TODAY()-J10699)/365.25,1)</f>
        <v>12.3</v>
      </c>
      <c r="L10699" s="26">
        <f>I10699/H10699</f>
        <v>0.22000000000000003</v>
      </c>
    </row>
    <row r="10700" spans="1:12" x14ac:dyDescent="0.2">
      <c r="A10700" s="37" t="s">
        <v>169</v>
      </c>
      <c r="B10700" s="37" t="s">
        <v>191</v>
      </c>
      <c r="C10700" s="37" t="s">
        <v>194</v>
      </c>
      <c r="D10700" s="40" t="s">
        <v>370</v>
      </c>
      <c r="E10700" s="37" t="s">
        <v>2534</v>
      </c>
      <c r="F10700" s="37" t="s">
        <v>3314</v>
      </c>
      <c r="G10700" s="37">
        <v>182</v>
      </c>
      <c r="H10700" s="38">
        <v>9549</v>
      </c>
      <c r="I10700" s="38">
        <v>2100.7800000000002</v>
      </c>
      <c r="J10700" s="24" t="str">
        <f>RIGHT(F10700,2)&amp;"/"&amp;MID(F10700,5,2)&amp;"/"&amp;LEFT(F10700,4)</f>
        <v>10/05/2006</v>
      </c>
      <c r="K10700" s="39">
        <f ca="1">ROUND((TODAY()-J10700)/365.25,1)</f>
        <v>11.4</v>
      </c>
      <c r="L10700" s="26">
        <f>I10700/H10700</f>
        <v>0.22000000000000003</v>
      </c>
    </row>
    <row r="10701" spans="1:12" x14ac:dyDescent="0.2">
      <c r="A10701" s="37" t="s">
        <v>7381</v>
      </c>
      <c r="B10701" s="37" t="s">
        <v>10005</v>
      </c>
      <c r="C10701" s="37" t="s">
        <v>10006</v>
      </c>
      <c r="D10701" s="37" t="s">
        <v>370</v>
      </c>
      <c r="E10701" s="37" t="s">
        <v>9701</v>
      </c>
      <c r="F10701" s="37" t="s">
        <v>10007</v>
      </c>
      <c r="G10701" s="37">
        <v>114</v>
      </c>
      <c r="H10701" s="38">
        <v>6878</v>
      </c>
      <c r="I10701" s="38">
        <v>1513.16</v>
      </c>
      <c r="J10701" s="24" t="str">
        <f>RIGHT(F10701,2)&amp;"/"&amp;MID(F10701,5,2)&amp;"/"&amp;LEFT(F10701,4)</f>
        <v>10/03/2004</v>
      </c>
      <c r="K10701" s="39">
        <f ca="1">ROUND((TODAY()-J10701)/365.25,1)</f>
        <v>13.5</v>
      </c>
      <c r="L10701" s="26">
        <f>I10701/H10701</f>
        <v>0.22</v>
      </c>
    </row>
    <row r="10702" spans="1:12" x14ac:dyDescent="0.2">
      <c r="A10702" s="37" t="s">
        <v>169</v>
      </c>
      <c r="B10702" s="37" t="s">
        <v>10012</v>
      </c>
      <c r="C10702" s="37" t="s">
        <v>370</v>
      </c>
      <c r="D10702" s="37" t="s">
        <v>370</v>
      </c>
      <c r="E10702" s="37" t="s">
        <v>9675</v>
      </c>
      <c r="F10702" s="37" t="s">
        <v>10013</v>
      </c>
      <c r="G10702" s="37"/>
      <c r="H10702" s="38">
        <v>770</v>
      </c>
      <c r="I10702" s="38">
        <v>169.4</v>
      </c>
      <c r="J10702" s="24" t="str">
        <f>RIGHT(F10702,2)&amp;"/"&amp;MID(F10702,5,2)&amp;"/"&amp;LEFT(F10702,4)</f>
        <v>15/11/1988</v>
      </c>
      <c r="K10702" s="39">
        <f ca="1">ROUND((TODAY()-J10702)/365.25,1)</f>
        <v>28.9</v>
      </c>
      <c r="L10702" s="26">
        <f>I10702/H10702</f>
        <v>0.22</v>
      </c>
    </row>
    <row r="10703" spans="1:12" x14ac:dyDescent="0.2">
      <c r="A10703" s="37" t="s">
        <v>169</v>
      </c>
      <c r="B10703" s="37" t="s">
        <v>178</v>
      </c>
      <c r="C10703" s="37" t="s">
        <v>174</v>
      </c>
      <c r="D10703" s="37" t="s">
        <v>370</v>
      </c>
      <c r="E10703" s="37" t="s">
        <v>9679</v>
      </c>
      <c r="F10703" s="37" t="s">
        <v>1842</v>
      </c>
      <c r="G10703" s="37">
        <v>115</v>
      </c>
      <c r="H10703" s="38">
        <v>8877</v>
      </c>
      <c r="I10703" s="38">
        <v>1952.94</v>
      </c>
      <c r="J10703" s="24" t="str">
        <f>RIGHT(F10703,2)&amp;"/"&amp;MID(F10703,5,2)&amp;"/"&amp;LEFT(F10703,4)</f>
        <v>29/10/2007</v>
      </c>
      <c r="K10703" s="39">
        <f ca="1">ROUND((TODAY()-J10703)/365.25,1)</f>
        <v>9.9</v>
      </c>
      <c r="L10703" s="26">
        <f>I10703/H10703</f>
        <v>0.22</v>
      </c>
    </row>
    <row r="10704" spans="1:12" x14ac:dyDescent="0.2">
      <c r="A10704" s="37" t="s">
        <v>169</v>
      </c>
      <c r="B10704" s="37" t="s">
        <v>184</v>
      </c>
      <c r="C10704" s="37" t="s">
        <v>1049</v>
      </c>
      <c r="D10704" s="37" t="s">
        <v>370</v>
      </c>
      <c r="E10704" s="37" t="s">
        <v>9701</v>
      </c>
      <c r="F10704" s="37" t="s">
        <v>7032</v>
      </c>
      <c r="G10704" s="37">
        <v>108</v>
      </c>
      <c r="H10704" s="38">
        <v>6959</v>
      </c>
      <c r="I10704" s="38">
        <v>1530.98</v>
      </c>
      <c r="J10704" s="24" t="str">
        <f>RIGHT(F10704,2)&amp;"/"&amp;MID(F10704,5,2)&amp;"/"&amp;LEFT(F10704,4)</f>
        <v>21/12/2004</v>
      </c>
      <c r="K10704" s="39">
        <f ca="1">ROUND((TODAY()-J10704)/365.25,1)</f>
        <v>12.8</v>
      </c>
      <c r="L10704" s="26">
        <f>I10704/H10704</f>
        <v>0.22</v>
      </c>
    </row>
    <row r="10705" spans="1:12" x14ac:dyDescent="0.2">
      <c r="A10705" s="37" t="s">
        <v>169</v>
      </c>
      <c r="B10705" s="37" t="s">
        <v>191</v>
      </c>
      <c r="C10705" s="37" t="s">
        <v>194</v>
      </c>
      <c r="D10705" s="37" t="s">
        <v>370</v>
      </c>
      <c r="E10705" s="37" t="s">
        <v>9707</v>
      </c>
      <c r="F10705" s="37" t="s">
        <v>9825</v>
      </c>
      <c r="G10705" s="37">
        <v>191</v>
      </c>
      <c r="H10705" s="38">
        <v>6294</v>
      </c>
      <c r="I10705" s="38">
        <v>1384.68</v>
      </c>
      <c r="J10705" s="24" t="str">
        <f>RIGHT(F10705,2)&amp;"/"&amp;MID(F10705,5,2)&amp;"/"&amp;LEFT(F10705,4)</f>
        <v>18/08/2004</v>
      </c>
      <c r="K10705" s="39">
        <f ca="1">ROUND((TODAY()-J10705)/365.25,1)</f>
        <v>13.1</v>
      </c>
      <c r="L10705" s="26">
        <f>I10705/H10705</f>
        <v>0.22</v>
      </c>
    </row>
    <row r="10706" spans="1:12" x14ac:dyDescent="0.2">
      <c r="A10706" s="37" t="s">
        <v>169</v>
      </c>
      <c r="B10706" s="37" t="s">
        <v>191</v>
      </c>
      <c r="C10706" s="37" t="s">
        <v>194</v>
      </c>
      <c r="D10706" s="37" t="s">
        <v>370</v>
      </c>
      <c r="E10706" s="37" t="s">
        <v>9693</v>
      </c>
      <c r="F10706" s="37" t="s">
        <v>3547</v>
      </c>
      <c r="G10706" s="37">
        <v>207</v>
      </c>
      <c r="H10706" s="38">
        <v>8487</v>
      </c>
      <c r="I10706" s="38">
        <v>1867.14</v>
      </c>
      <c r="J10706" s="24" t="str">
        <f>RIGHT(F10706,2)&amp;"/"&amp;MID(F10706,5,2)&amp;"/"&amp;LEFT(F10706,4)</f>
        <v>10/11/2006</v>
      </c>
      <c r="K10706" s="39">
        <f ca="1">ROUND((TODAY()-J10706)/365.25,1)</f>
        <v>10.9</v>
      </c>
      <c r="L10706" s="26">
        <f>I10706/H10706</f>
        <v>0.22</v>
      </c>
    </row>
    <row r="10707" spans="1:12" x14ac:dyDescent="0.2">
      <c r="A10707" s="37" t="s">
        <v>169</v>
      </c>
      <c r="B10707" s="37" t="s">
        <v>227</v>
      </c>
      <c r="C10707" s="37" t="s">
        <v>1095</v>
      </c>
      <c r="D10707" s="37" t="s">
        <v>370</v>
      </c>
      <c r="E10707" s="37" t="s">
        <v>9689</v>
      </c>
      <c r="F10707" s="37" t="s">
        <v>5254</v>
      </c>
      <c r="G10707" s="37">
        <v>252</v>
      </c>
      <c r="H10707" s="38">
        <v>6670</v>
      </c>
      <c r="I10707" s="38">
        <v>1467.4</v>
      </c>
      <c r="J10707" s="24" t="str">
        <f>RIGHT(F10707,2)&amp;"/"&amp;MID(F10707,5,2)&amp;"/"&amp;LEFT(F10707,4)</f>
        <v>26/11/2003</v>
      </c>
      <c r="K10707" s="39">
        <f ca="1">ROUND((TODAY()-J10707)/365.25,1)</f>
        <v>13.8</v>
      </c>
      <c r="L10707" s="26">
        <f>I10707/H10707</f>
        <v>0.22</v>
      </c>
    </row>
    <row r="10708" spans="1:12" x14ac:dyDescent="0.2">
      <c r="A10708" s="37" t="s">
        <v>169</v>
      </c>
      <c r="B10708" s="37" t="s">
        <v>1889</v>
      </c>
      <c r="C10708" s="37" t="s">
        <v>1076</v>
      </c>
      <c r="D10708" s="37" t="s">
        <v>370</v>
      </c>
      <c r="E10708" s="37" t="s">
        <v>9695</v>
      </c>
      <c r="F10708" s="37" t="s">
        <v>5541</v>
      </c>
      <c r="G10708" s="37">
        <v>265</v>
      </c>
      <c r="H10708" s="38">
        <v>5882</v>
      </c>
      <c r="I10708" s="38">
        <v>1294.04</v>
      </c>
      <c r="J10708" s="24" t="str">
        <f>RIGHT(F10708,2)&amp;"/"&amp;MID(F10708,5,2)&amp;"/"&amp;LEFT(F10708,4)</f>
        <v>10/07/2000</v>
      </c>
      <c r="K10708" s="39">
        <f ca="1">ROUND((TODAY()-J10708)/365.25,1)</f>
        <v>17.2</v>
      </c>
      <c r="L10708" s="26">
        <f>I10708/H10708</f>
        <v>0.22</v>
      </c>
    </row>
    <row r="10709" spans="1:12" x14ac:dyDescent="0.2">
      <c r="A10709" s="37" t="s">
        <v>316</v>
      </c>
      <c r="B10709" s="37" t="s">
        <v>324</v>
      </c>
      <c r="C10709" s="37" t="s">
        <v>1907</v>
      </c>
      <c r="D10709" s="37" t="s">
        <v>370</v>
      </c>
      <c r="E10709" s="37" t="s">
        <v>9709</v>
      </c>
      <c r="F10709" s="37" t="s">
        <v>1336</v>
      </c>
      <c r="G10709" s="37">
        <v>78</v>
      </c>
      <c r="H10709" s="38">
        <v>6765</v>
      </c>
      <c r="I10709" s="38">
        <v>1488.3</v>
      </c>
      <c r="J10709" s="24" t="str">
        <f>RIGHT(F10709,2)&amp;"/"&amp;MID(F10709,5,2)&amp;"/"&amp;LEFT(F10709,4)</f>
        <v>04/12/2007</v>
      </c>
      <c r="K10709" s="39">
        <f ca="1">ROUND((TODAY()-J10709)/365.25,1)</f>
        <v>9.8000000000000007</v>
      </c>
      <c r="L10709" s="26">
        <f>I10709/H10709</f>
        <v>0.22</v>
      </c>
    </row>
    <row r="10710" spans="1:12" x14ac:dyDescent="0.2">
      <c r="A10710" s="37" t="s">
        <v>316</v>
      </c>
      <c r="B10710" s="37" t="s">
        <v>325</v>
      </c>
      <c r="C10710" s="37" t="s">
        <v>584</v>
      </c>
      <c r="D10710" s="37" t="s">
        <v>370</v>
      </c>
      <c r="E10710" s="37" t="s">
        <v>9707</v>
      </c>
      <c r="F10710" s="37" t="s">
        <v>1028</v>
      </c>
      <c r="G10710" s="37">
        <v>99</v>
      </c>
      <c r="H10710" s="38">
        <v>10673</v>
      </c>
      <c r="I10710" s="38">
        <v>2348.06</v>
      </c>
      <c r="J10710" s="24" t="str">
        <f>RIGHT(F10710,2)&amp;"/"&amp;MID(F10710,5,2)&amp;"/"&amp;LEFT(F10710,4)</f>
        <v>06/02/2009</v>
      </c>
      <c r="K10710" s="39">
        <f ca="1">ROUND((TODAY()-J10710)/365.25,1)</f>
        <v>8.6</v>
      </c>
      <c r="L10710" s="26">
        <f>I10710/H10710</f>
        <v>0.22</v>
      </c>
    </row>
    <row r="10711" spans="1:12" x14ac:dyDescent="0.2">
      <c r="A10711" s="37" t="s">
        <v>339</v>
      </c>
      <c r="B10711" s="37" t="s">
        <v>348</v>
      </c>
      <c r="C10711" s="37" t="s">
        <v>10377</v>
      </c>
      <c r="D10711" s="37" t="s">
        <v>370</v>
      </c>
      <c r="E10711" s="37" t="s">
        <v>9724</v>
      </c>
      <c r="F10711" s="37" t="s">
        <v>10378</v>
      </c>
      <c r="G10711" s="37">
        <v>167</v>
      </c>
      <c r="H10711" s="38">
        <v>4476</v>
      </c>
      <c r="I10711" s="38">
        <v>984.72</v>
      </c>
      <c r="J10711" s="24" t="str">
        <f>RIGHT(F10711,2)&amp;"/"&amp;MID(F10711,5,2)&amp;"/"&amp;LEFT(F10711,4)</f>
        <v>28/01/2002</v>
      </c>
      <c r="K10711" s="39">
        <f ca="1">ROUND((TODAY()-J10711)/365.25,1)</f>
        <v>15.7</v>
      </c>
      <c r="L10711" s="26">
        <f>I10711/H10711</f>
        <v>0.22</v>
      </c>
    </row>
    <row r="10712" spans="1:12" x14ac:dyDescent="0.2">
      <c r="A10712" s="37" t="s">
        <v>61</v>
      </c>
      <c r="B10712" s="37" t="s">
        <v>387</v>
      </c>
      <c r="C10712" s="37" t="s">
        <v>62</v>
      </c>
      <c r="D10712" s="40" t="s">
        <v>370</v>
      </c>
      <c r="E10712" s="37" t="s">
        <v>8863</v>
      </c>
      <c r="F10712" s="37" t="s">
        <v>1276</v>
      </c>
      <c r="G10712" s="37">
        <v>162</v>
      </c>
      <c r="H10712" s="38">
        <v>6040</v>
      </c>
      <c r="I10712" s="38">
        <v>1328.8</v>
      </c>
      <c r="J10712" s="24" t="str">
        <f>RIGHT(F10712,2)&amp;"/"&amp;MID(F10712,5,2)&amp;"/"&amp;LEFT(F10712,4)</f>
        <v>28/11/2006</v>
      </c>
      <c r="K10712" s="39">
        <f ca="1">ROUND((TODAY()-J10712)/365.25,1)</f>
        <v>10.8</v>
      </c>
      <c r="L10712" s="26">
        <f>I10712/H10712</f>
        <v>0.22</v>
      </c>
    </row>
    <row r="10713" spans="1:12" x14ac:dyDescent="0.2">
      <c r="A10713" s="37" t="s">
        <v>151</v>
      </c>
      <c r="B10713" s="37" t="s">
        <v>152</v>
      </c>
      <c r="C10713" s="37" t="s">
        <v>244</v>
      </c>
      <c r="D10713" s="40" t="s">
        <v>370</v>
      </c>
      <c r="E10713" s="37" t="s">
        <v>8886</v>
      </c>
      <c r="F10713" s="37" t="s">
        <v>2535</v>
      </c>
      <c r="G10713" s="37">
        <v>274</v>
      </c>
      <c r="H10713" s="38">
        <v>4668</v>
      </c>
      <c r="I10713" s="38">
        <v>1026.96</v>
      </c>
      <c r="J10713" s="24" t="str">
        <f>RIGHT(F10713,2)&amp;"/"&amp;MID(F10713,5,2)&amp;"/"&amp;LEFT(F10713,4)</f>
        <v>22/03/2002</v>
      </c>
      <c r="K10713" s="39">
        <f ca="1">ROUND((TODAY()-J10713)/365.25,1)</f>
        <v>15.5</v>
      </c>
      <c r="L10713" s="26">
        <f>I10713/H10713</f>
        <v>0.22</v>
      </c>
    </row>
    <row r="10714" spans="1:12" x14ac:dyDescent="0.2">
      <c r="A10714" s="37" t="s">
        <v>169</v>
      </c>
      <c r="B10714" s="37" t="s">
        <v>184</v>
      </c>
      <c r="C10714" s="37" t="s">
        <v>7424</v>
      </c>
      <c r="D10714" s="40" t="s">
        <v>370</v>
      </c>
      <c r="E10714" s="37" t="s">
        <v>8894</v>
      </c>
      <c r="F10714" s="37" t="s">
        <v>7655</v>
      </c>
      <c r="G10714" s="37">
        <v>217</v>
      </c>
      <c r="H10714" s="38">
        <v>5700</v>
      </c>
      <c r="I10714" s="38">
        <v>1254</v>
      </c>
      <c r="J10714" s="24" t="str">
        <f>RIGHT(F10714,2)&amp;"/"&amp;MID(F10714,5,2)&amp;"/"&amp;LEFT(F10714,4)</f>
        <v>12/01/2004</v>
      </c>
      <c r="K10714" s="39">
        <f ca="1">ROUND((TODAY()-J10714)/365.25,1)</f>
        <v>13.7</v>
      </c>
      <c r="L10714" s="26">
        <f>I10714/H10714</f>
        <v>0.22</v>
      </c>
    </row>
    <row r="10715" spans="1:12" x14ac:dyDescent="0.2">
      <c r="A10715" s="37" t="s">
        <v>169</v>
      </c>
      <c r="B10715" s="37" t="s">
        <v>191</v>
      </c>
      <c r="C10715" s="37" t="s">
        <v>194</v>
      </c>
      <c r="D10715" s="40" t="s">
        <v>370</v>
      </c>
      <c r="E10715" s="37" t="s">
        <v>8863</v>
      </c>
      <c r="F10715" s="37" t="s">
        <v>9277</v>
      </c>
      <c r="G10715" s="37">
        <v>215</v>
      </c>
      <c r="H10715" s="38">
        <v>7183</v>
      </c>
      <c r="I10715" s="38">
        <v>1580.26</v>
      </c>
      <c r="J10715" s="24" t="str">
        <f>RIGHT(F10715,2)&amp;"/"&amp;MID(F10715,5,2)&amp;"/"&amp;LEFT(F10715,4)</f>
        <v>25/07/2005</v>
      </c>
      <c r="K10715" s="39">
        <f ca="1">ROUND((TODAY()-J10715)/365.25,1)</f>
        <v>12.2</v>
      </c>
      <c r="L10715" s="26">
        <f>I10715/H10715</f>
        <v>0.22</v>
      </c>
    </row>
    <row r="10716" spans="1:12" x14ac:dyDescent="0.2">
      <c r="A10716" s="37" t="s">
        <v>169</v>
      </c>
      <c r="B10716" s="37" t="s">
        <v>191</v>
      </c>
      <c r="C10716" s="37" t="s">
        <v>197</v>
      </c>
      <c r="D10716" s="40" t="s">
        <v>370</v>
      </c>
      <c r="E10716" s="37" t="s">
        <v>8879</v>
      </c>
      <c r="F10716" s="37" t="s">
        <v>6752</v>
      </c>
      <c r="G10716" s="37">
        <v>184</v>
      </c>
      <c r="H10716" s="38">
        <v>7777</v>
      </c>
      <c r="I10716" s="38">
        <v>1710.94</v>
      </c>
      <c r="J10716" s="24" t="str">
        <f>RIGHT(F10716,2)&amp;"/"&amp;MID(F10716,5,2)&amp;"/"&amp;LEFT(F10716,4)</f>
        <v>04/03/2005</v>
      </c>
      <c r="K10716" s="39">
        <f ca="1">ROUND((TODAY()-J10716)/365.25,1)</f>
        <v>12.6</v>
      </c>
      <c r="L10716" s="26">
        <f>I10716/H10716</f>
        <v>0.22</v>
      </c>
    </row>
    <row r="10717" spans="1:12" x14ac:dyDescent="0.2">
      <c r="A10717" s="37" t="s">
        <v>169</v>
      </c>
      <c r="B10717" s="37" t="s">
        <v>191</v>
      </c>
      <c r="C10717" s="37" t="s">
        <v>198</v>
      </c>
      <c r="D10717" s="40" t="s">
        <v>370</v>
      </c>
      <c r="E10717" s="37" t="s">
        <v>8893</v>
      </c>
      <c r="F10717" s="37" t="s">
        <v>3744</v>
      </c>
      <c r="G10717" s="37">
        <v>246</v>
      </c>
      <c r="H10717" s="38">
        <v>10429</v>
      </c>
      <c r="I10717" s="38">
        <v>2294.38</v>
      </c>
      <c r="J10717" s="24" t="str">
        <f>RIGHT(F10717,2)&amp;"/"&amp;MID(F10717,5,2)&amp;"/"&amp;LEFT(F10717,4)</f>
        <v>10/12/2007</v>
      </c>
      <c r="K10717" s="39">
        <f ca="1">ROUND((TODAY()-J10717)/365.25,1)</f>
        <v>9.8000000000000007</v>
      </c>
      <c r="L10717" s="26">
        <f>I10717/H10717</f>
        <v>0.22</v>
      </c>
    </row>
    <row r="10718" spans="1:12" x14ac:dyDescent="0.2">
      <c r="A10718" s="37" t="s">
        <v>169</v>
      </c>
      <c r="B10718" s="37" t="s">
        <v>191</v>
      </c>
      <c r="C10718" s="37" t="s">
        <v>198</v>
      </c>
      <c r="D10718" s="40" t="s">
        <v>370</v>
      </c>
      <c r="E10718" s="37" t="s">
        <v>8904</v>
      </c>
      <c r="F10718" s="37" t="s">
        <v>4308</v>
      </c>
      <c r="G10718" s="37">
        <v>236</v>
      </c>
      <c r="H10718" s="38">
        <v>12384</v>
      </c>
      <c r="I10718" s="38">
        <v>2724.48</v>
      </c>
      <c r="J10718" s="24" t="str">
        <f>RIGHT(F10718,2)&amp;"/"&amp;MID(F10718,5,2)&amp;"/"&amp;LEFT(F10718,4)</f>
        <v>20/03/2008</v>
      </c>
      <c r="K10718" s="39">
        <f ca="1">ROUND((TODAY()-J10718)/365.25,1)</f>
        <v>9.5</v>
      </c>
      <c r="L10718" s="26">
        <f>I10718/H10718</f>
        <v>0.22</v>
      </c>
    </row>
    <row r="10719" spans="1:12" x14ac:dyDescent="0.2">
      <c r="A10719" s="37" t="s">
        <v>169</v>
      </c>
      <c r="B10719" s="37" t="s">
        <v>191</v>
      </c>
      <c r="C10719" s="37" t="s">
        <v>198</v>
      </c>
      <c r="D10719" s="40" t="s">
        <v>370</v>
      </c>
      <c r="E10719" s="37" t="s">
        <v>8879</v>
      </c>
      <c r="F10719" s="37" t="s">
        <v>4849</v>
      </c>
      <c r="G10719" s="37">
        <v>271</v>
      </c>
      <c r="H10719" s="38">
        <v>11275</v>
      </c>
      <c r="I10719" s="38">
        <v>2480.5</v>
      </c>
      <c r="J10719" s="24" t="str">
        <f>RIGHT(F10719,2)&amp;"/"&amp;MID(F10719,5,2)&amp;"/"&amp;LEFT(F10719,4)</f>
        <v>07/07/2008</v>
      </c>
      <c r="K10719" s="39">
        <f ca="1">ROUND((TODAY()-J10719)/365.25,1)</f>
        <v>9.1999999999999993</v>
      </c>
      <c r="L10719" s="26">
        <f>I10719/H10719</f>
        <v>0.22</v>
      </c>
    </row>
    <row r="10720" spans="1:12" x14ac:dyDescent="0.2">
      <c r="A10720" s="37" t="s">
        <v>169</v>
      </c>
      <c r="B10720" s="37" t="s">
        <v>227</v>
      </c>
      <c r="C10720" s="37" t="s">
        <v>1095</v>
      </c>
      <c r="D10720" s="40" t="s">
        <v>370</v>
      </c>
      <c r="E10720" s="37" t="s">
        <v>8884</v>
      </c>
      <c r="F10720" s="37" t="s">
        <v>9336</v>
      </c>
      <c r="G10720" s="37">
        <v>173</v>
      </c>
      <c r="H10720" s="38">
        <v>8788</v>
      </c>
      <c r="I10720" s="38">
        <v>1933.36</v>
      </c>
      <c r="J10720" s="24" t="str">
        <f>RIGHT(F10720,2)&amp;"/"&amp;MID(F10720,5,2)&amp;"/"&amp;LEFT(F10720,4)</f>
        <v>15/03/2004</v>
      </c>
      <c r="K10720" s="39">
        <f ca="1">ROUND((TODAY()-J10720)/365.25,1)</f>
        <v>13.5</v>
      </c>
      <c r="L10720" s="26">
        <f>I10720/H10720</f>
        <v>0.22</v>
      </c>
    </row>
    <row r="10721" spans="1:12" x14ac:dyDescent="0.2">
      <c r="A10721" s="37" t="s">
        <v>169</v>
      </c>
      <c r="B10721" s="37" t="s">
        <v>227</v>
      </c>
      <c r="C10721" s="37" t="s">
        <v>1095</v>
      </c>
      <c r="D10721" s="40" t="s">
        <v>370</v>
      </c>
      <c r="E10721" s="37" t="s">
        <v>8879</v>
      </c>
      <c r="F10721" s="37" t="s">
        <v>7479</v>
      </c>
      <c r="G10721" s="37">
        <v>115</v>
      </c>
      <c r="H10721" s="38">
        <v>9282</v>
      </c>
      <c r="I10721" s="38">
        <v>2042.04</v>
      </c>
      <c r="J10721" s="24" t="str">
        <f>RIGHT(F10721,2)&amp;"/"&amp;MID(F10721,5,2)&amp;"/"&amp;LEFT(F10721,4)</f>
        <v>06/04/2004</v>
      </c>
      <c r="K10721" s="39">
        <f ca="1">ROUND((TODAY()-J10721)/365.25,1)</f>
        <v>13.5</v>
      </c>
      <c r="L10721" s="26">
        <f>I10721/H10721</f>
        <v>0.22</v>
      </c>
    </row>
    <row r="10722" spans="1:12" x14ac:dyDescent="0.2">
      <c r="A10722" s="37" t="s">
        <v>290</v>
      </c>
      <c r="B10722" s="37" t="s">
        <v>291</v>
      </c>
      <c r="C10722" s="37" t="s">
        <v>786</v>
      </c>
      <c r="D10722" s="40" t="s">
        <v>370</v>
      </c>
      <c r="E10722" s="37" t="s">
        <v>8863</v>
      </c>
      <c r="F10722" s="37" t="s">
        <v>8392</v>
      </c>
      <c r="G10722" s="37">
        <v>153</v>
      </c>
      <c r="H10722" s="38">
        <v>3384.5</v>
      </c>
      <c r="I10722" s="38">
        <v>744.59</v>
      </c>
      <c r="J10722" s="24" t="str">
        <f>RIGHT(F10722,2)&amp;"/"&amp;MID(F10722,5,2)&amp;"/"&amp;LEFT(F10722,4)</f>
        <v>07/04/2008</v>
      </c>
      <c r="K10722" s="39">
        <f ca="1">ROUND((TODAY()-J10722)/365.25,1)</f>
        <v>9.5</v>
      </c>
      <c r="L10722" s="26">
        <f>I10722/H10722</f>
        <v>0.22</v>
      </c>
    </row>
    <row r="10723" spans="1:12" x14ac:dyDescent="0.2">
      <c r="A10723" s="37" t="s">
        <v>339</v>
      </c>
      <c r="B10723" s="37" t="s">
        <v>354</v>
      </c>
      <c r="C10723" s="37" t="s">
        <v>359</v>
      </c>
      <c r="D10723" s="40" t="s">
        <v>370</v>
      </c>
      <c r="E10723" s="37" t="s">
        <v>8893</v>
      </c>
      <c r="F10723" s="37" t="s">
        <v>6607</v>
      </c>
      <c r="G10723" s="37">
        <v>221</v>
      </c>
      <c r="H10723" s="38">
        <v>4276</v>
      </c>
      <c r="I10723" s="38">
        <v>940.72</v>
      </c>
      <c r="J10723" s="24" t="str">
        <f>RIGHT(F10723,2)&amp;"/"&amp;MID(F10723,5,2)&amp;"/"&amp;LEFT(F10723,4)</f>
        <v>17/10/2002</v>
      </c>
      <c r="K10723" s="39">
        <f ca="1">ROUND((TODAY()-J10723)/365.25,1)</f>
        <v>14.9</v>
      </c>
      <c r="L10723" s="26">
        <f>I10723/H10723</f>
        <v>0.22</v>
      </c>
    </row>
    <row r="10724" spans="1:12" x14ac:dyDescent="0.2">
      <c r="A10724" s="37" t="s">
        <v>61</v>
      </c>
      <c r="B10724" s="37" t="s">
        <v>393</v>
      </c>
      <c r="C10724" s="37" t="s">
        <v>64</v>
      </c>
      <c r="D10724" s="37" t="s">
        <v>370</v>
      </c>
      <c r="E10724" s="37" t="s">
        <v>7948</v>
      </c>
      <c r="F10724" s="37" t="s">
        <v>4131</v>
      </c>
      <c r="G10724" s="37">
        <v>56</v>
      </c>
      <c r="H10724" s="38">
        <v>5982</v>
      </c>
      <c r="I10724" s="38">
        <v>1316.04</v>
      </c>
      <c r="J10724" s="24" t="str">
        <f>RIGHT(F10724,2)&amp;"/"&amp;MID(F10724,5,2)&amp;"/"&amp;LEFT(F10724,4)</f>
        <v>04/12/2003</v>
      </c>
      <c r="K10724" s="39">
        <f ca="1">ROUND((TODAY()-J10724)/365.25,1)</f>
        <v>13.8</v>
      </c>
      <c r="L10724" s="26">
        <f>I10724/H10724</f>
        <v>0.22</v>
      </c>
    </row>
    <row r="10725" spans="1:12" x14ac:dyDescent="0.2">
      <c r="A10725" s="37" t="s">
        <v>116</v>
      </c>
      <c r="B10725" s="37" t="s">
        <v>5911</v>
      </c>
      <c r="C10725" s="37" t="s">
        <v>987</v>
      </c>
      <c r="D10725" s="37" t="s">
        <v>370</v>
      </c>
      <c r="E10725" s="37" t="s">
        <v>7965</v>
      </c>
      <c r="F10725" s="37" t="s">
        <v>8168</v>
      </c>
      <c r="G10725" s="37"/>
      <c r="H10725" s="38">
        <v>2253</v>
      </c>
      <c r="I10725" s="38">
        <v>495.66</v>
      </c>
      <c r="J10725" s="24" t="str">
        <f>RIGHT(F10725,2)&amp;"/"&amp;MID(F10725,5,2)&amp;"/"&amp;LEFT(F10725,4)</f>
        <v>31/05/1983</v>
      </c>
      <c r="K10725" s="39">
        <f ca="1">ROUND((TODAY()-J10725)/365.25,1)</f>
        <v>34.299999999999997</v>
      </c>
      <c r="L10725" s="26">
        <f>I10725/H10725</f>
        <v>0.22</v>
      </c>
    </row>
    <row r="10726" spans="1:12" x14ac:dyDescent="0.2">
      <c r="A10726" s="37" t="s">
        <v>169</v>
      </c>
      <c r="B10726" s="37" t="s">
        <v>184</v>
      </c>
      <c r="C10726" s="37" t="s">
        <v>4826</v>
      </c>
      <c r="D10726" s="37" t="s">
        <v>370</v>
      </c>
      <c r="E10726" s="37" t="s">
        <v>7970</v>
      </c>
      <c r="F10726" s="37" t="s">
        <v>1720</v>
      </c>
      <c r="G10726" s="37">
        <v>287</v>
      </c>
      <c r="H10726" s="38">
        <v>6401</v>
      </c>
      <c r="I10726" s="38">
        <v>1408.22</v>
      </c>
      <c r="J10726" s="24" t="str">
        <f>RIGHT(F10726,2)&amp;"/"&amp;MID(F10726,5,2)&amp;"/"&amp;LEFT(F10726,4)</f>
        <v>23/03/2006</v>
      </c>
      <c r="K10726" s="39">
        <f ca="1">ROUND((TODAY()-J10726)/365.25,1)</f>
        <v>11.5</v>
      </c>
      <c r="L10726" s="26">
        <f>I10726/H10726</f>
        <v>0.22</v>
      </c>
    </row>
    <row r="10727" spans="1:12" x14ac:dyDescent="0.2">
      <c r="A10727" s="37" t="s">
        <v>169</v>
      </c>
      <c r="B10727" s="37" t="s">
        <v>191</v>
      </c>
      <c r="C10727" s="37" t="s">
        <v>198</v>
      </c>
      <c r="D10727" s="37" t="s">
        <v>370</v>
      </c>
      <c r="E10727" s="37" t="s">
        <v>7965</v>
      </c>
      <c r="F10727" s="37" t="s">
        <v>6025</v>
      </c>
      <c r="G10727" s="37">
        <v>223</v>
      </c>
      <c r="H10727" s="38">
        <v>12978</v>
      </c>
      <c r="I10727" s="38">
        <v>2855.16</v>
      </c>
      <c r="J10727" s="24" t="str">
        <f>RIGHT(F10727,2)&amp;"/"&amp;MID(F10727,5,2)&amp;"/"&amp;LEFT(F10727,4)</f>
        <v>05/05/2008</v>
      </c>
      <c r="K10727" s="39">
        <f ca="1">ROUND((TODAY()-J10727)/365.25,1)</f>
        <v>9.4</v>
      </c>
      <c r="L10727" s="26">
        <f>I10727/H10727</f>
        <v>0.22</v>
      </c>
    </row>
    <row r="10728" spans="1:12" x14ac:dyDescent="0.2">
      <c r="A10728" s="37" t="s">
        <v>169</v>
      </c>
      <c r="B10728" s="37" t="s">
        <v>227</v>
      </c>
      <c r="C10728" s="37" t="s">
        <v>1095</v>
      </c>
      <c r="D10728" s="37" t="s">
        <v>370</v>
      </c>
      <c r="E10728" s="37" t="s">
        <v>7980</v>
      </c>
      <c r="F10728" s="37" t="s">
        <v>8461</v>
      </c>
      <c r="G10728" s="37">
        <v>275</v>
      </c>
      <c r="H10728" s="38">
        <v>5634</v>
      </c>
      <c r="I10728" s="38">
        <v>1239.48</v>
      </c>
      <c r="J10728" s="24" t="str">
        <f>RIGHT(F10728,2)&amp;"/"&amp;MID(F10728,5,2)&amp;"/"&amp;LEFT(F10728,4)</f>
        <v>09/05/2002</v>
      </c>
      <c r="K10728" s="39">
        <f ca="1">ROUND((TODAY()-J10728)/365.25,1)</f>
        <v>15.4</v>
      </c>
      <c r="L10728" s="26">
        <f>I10728/H10728</f>
        <v>0.22</v>
      </c>
    </row>
    <row r="10729" spans="1:12" x14ac:dyDescent="0.2">
      <c r="A10729" s="37" t="s">
        <v>169</v>
      </c>
      <c r="B10729" s="37" t="s">
        <v>227</v>
      </c>
      <c r="C10729" s="37" t="s">
        <v>1095</v>
      </c>
      <c r="D10729" s="37" t="s">
        <v>370</v>
      </c>
      <c r="E10729" s="37" t="s">
        <v>7956</v>
      </c>
      <c r="F10729" s="37" t="s">
        <v>8462</v>
      </c>
      <c r="G10729" s="37">
        <v>229</v>
      </c>
      <c r="H10729" s="38">
        <v>7914</v>
      </c>
      <c r="I10729" s="38">
        <v>1741.08</v>
      </c>
      <c r="J10729" s="24" t="str">
        <f>RIGHT(F10729,2)&amp;"/"&amp;MID(F10729,5,2)&amp;"/"&amp;LEFT(F10729,4)</f>
        <v>16/06/2004</v>
      </c>
      <c r="K10729" s="39">
        <f ca="1">ROUND((TODAY()-J10729)/365.25,1)</f>
        <v>13.3</v>
      </c>
      <c r="L10729" s="26">
        <f>I10729/H10729</f>
        <v>0.22</v>
      </c>
    </row>
    <row r="10730" spans="1:12" x14ac:dyDescent="0.2">
      <c r="A10730" s="37" t="s">
        <v>169</v>
      </c>
      <c r="B10730" s="37" t="s">
        <v>1889</v>
      </c>
      <c r="C10730" s="37" t="s">
        <v>1076</v>
      </c>
      <c r="D10730" s="37" t="s">
        <v>370</v>
      </c>
      <c r="E10730" s="37" t="s">
        <v>7960</v>
      </c>
      <c r="F10730" s="37" t="s">
        <v>8549</v>
      </c>
      <c r="G10730" s="37">
        <v>174</v>
      </c>
      <c r="H10730" s="38">
        <v>6684</v>
      </c>
      <c r="I10730" s="38">
        <v>1470.48</v>
      </c>
      <c r="J10730" s="24" t="str">
        <f>RIGHT(F10730,2)&amp;"/"&amp;MID(F10730,5,2)&amp;"/"&amp;LEFT(F10730,4)</f>
        <v>28/09/1999</v>
      </c>
      <c r="K10730" s="39">
        <f ca="1">ROUND((TODAY()-J10730)/365.25,1)</f>
        <v>18</v>
      </c>
      <c r="L10730" s="26">
        <f>I10730/H10730</f>
        <v>0.22</v>
      </c>
    </row>
    <row r="10731" spans="1:12" x14ac:dyDescent="0.2">
      <c r="A10731" s="37" t="s">
        <v>263</v>
      </c>
      <c r="B10731" s="37" t="s">
        <v>266</v>
      </c>
      <c r="C10731" s="37" t="s">
        <v>8582</v>
      </c>
      <c r="D10731" s="37" t="s">
        <v>370</v>
      </c>
      <c r="E10731" s="37" t="s">
        <v>7972</v>
      </c>
      <c r="F10731" s="37" t="s">
        <v>6451</v>
      </c>
      <c r="G10731" s="37">
        <v>94</v>
      </c>
      <c r="H10731" s="38">
        <v>3926</v>
      </c>
      <c r="I10731" s="38">
        <v>863.72</v>
      </c>
      <c r="J10731" s="24" t="str">
        <f>RIGHT(F10731,2)&amp;"/"&amp;MID(F10731,5,2)&amp;"/"&amp;LEFT(F10731,4)</f>
        <v>30/04/2001</v>
      </c>
      <c r="K10731" s="39">
        <f ca="1">ROUND((TODAY()-J10731)/365.25,1)</f>
        <v>16.399999999999999</v>
      </c>
      <c r="L10731" s="26">
        <f>I10731/H10731</f>
        <v>0.22</v>
      </c>
    </row>
    <row r="10732" spans="1:12" x14ac:dyDescent="0.2">
      <c r="A10732" s="37" t="s">
        <v>316</v>
      </c>
      <c r="B10732" s="37" t="s">
        <v>322</v>
      </c>
      <c r="C10732" s="37" t="s">
        <v>8785</v>
      </c>
      <c r="D10732" s="37" t="s">
        <v>370</v>
      </c>
      <c r="E10732" s="37" t="s">
        <v>7983</v>
      </c>
      <c r="F10732" s="37" t="s">
        <v>750</v>
      </c>
      <c r="G10732" s="37">
        <v>90</v>
      </c>
      <c r="H10732" s="38">
        <v>8027</v>
      </c>
      <c r="I10732" s="38">
        <v>1765.94</v>
      </c>
      <c r="J10732" s="24" t="str">
        <f>RIGHT(F10732,2)&amp;"/"&amp;MID(F10732,5,2)&amp;"/"&amp;LEFT(F10732,4)</f>
        <v>29/04/2008</v>
      </c>
      <c r="K10732" s="39">
        <f ca="1">ROUND((TODAY()-J10732)/365.25,1)</f>
        <v>9.4</v>
      </c>
      <c r="L10732" s="26">
        <f>I10732/H10732</f>
        <v>0.22</v>
      </c>
    </row>
    <row r="10733" spans="1:12" x14ac:dyDescent="0.2">
      <c r="A10733" s="37" t="s">
        <v>339</v>
      </c>
      <c r="B10733" s="37" t="s">
        <v>341</v>
      </c>
      <c r="C10733" s="37" t="s">
        <v>8822</v>
      </c>
      <c r="D10733" s="37" t="s">
        <v>370</v>
      </c>
      <c r="E10733" s="37" t="s">
        <v>7983</v>
      </c>
      <c r="F10733" s="37" t="s">
        <v>8823</v>
      </c>
      <c r="G10733" s="37">
        <v>148</v>
      </c>
      <c r="H10733" s="38">
        <v>6361</v>
      </c>
      <c r="I10733" s="38">
        <v>1399.42</v>
      </c>
      <c r="J10733" s="24" t="str">
        <f>RIGHT(F10733,2)&amp;"/"&amp;MID(F10733,5,2)&amp;"/"&amp;LEFT(F10733,4)</f>
        <v>12/05/2000</v>
      </c>
      <c r="K10733" s="39">
        <f ca="1">ROUND((TODAY()-J10733)/365.25,1)</f>
        <v>17.399999999999999</v>
      </c>
      <c r="L10733" s="26">
        <f>I10733/H10733</f>
        <v>0.22</v>
      </c>
    </row>
    <row r="10734" spans="1:12" x14ac:dyDescent="0.2">
      <c r="A10734" s="37" t="s">
        <v>123</v>
      </c>
      <c r="B10734" s="37" t="s">
        <v>988</v>
      </c>
      <c r="C10734" s="37" t="s">
        <v>6474</v>
      </c>
      <c r="D10734" s="37" t="s">
        <v>370</v>
      </c>
      <c r="E10734" s="37" t="s">
        <v>6888</v>
      </c>
      <c r="F10734" s="37" t="s">
        <v>7233</v>
      </c>
      <c r="G10734" s="37">
        <v>108</v>
      </c>
      <c r="H10734" s="38">
        <v>9936</v>
      </c>
      <c r="I10734" s="38">
        <v>2185.92</v>
      </c>
      <c r="J10734" s="24" t="str">
        <f>RIGHT(F10734,2)&amp;"/"&amp;MID(F10734,5,2)&amp;"/"&amp;LEFT(F10734,4)</f>
        <v>18/04/1994</v>
      </c>
      <c r="K10734" s="39">
        <f ca="1">ROUND((TODAY()-J10734)/365.25,1)</f>
        <v>23.4</v>
      </c>
      <c r="L10734" s="26">
        <f>I10734/H10734</f>
        <v>0.22</v>
      </c>
    </row>
    <row r="10735" spans="1:12" x14ac:dyDescent="0.2">
      <c r="A10735" s="37" t="s">
        <v>169</v>
      </c>
      <c r="B10735" s="37" t="s">
        <v>178</v>
      </c>
      <c r="C10735" s="37" t="s">
        <v>174</v>
      </c>
      <c r="D10735" s="37" t="s">
        <v>370</v>
      </c>
      <c r="E10735" s="37" t="s">
        <v>6868</v>
      </c>
      <c r="F10735" s="37" t="s">
        <v>7411</v>
      </c>
      <c r="G10735" s="37">
        <v>125</v>
      </c>
      <c r="H10735" s="38">
        <v>9042</v>
      </c>
      <c r="I10735" s="38">
        <v>1989.24</v>
      </c>
      <c r="J10735" s="24" t="str">
        <f>RIGHT(F10735,2)&amp;"/"&amp;MID(F10735,5,2)&amp;"/"&amp;LEFT(F10735,4)</f>
        <v>19/02/2007</v>
      </c>
      <c r="K10735" s="39">
        <f ca="1">ROUND((TODAY()-J10735)/365.25,1)</f>
        <v>10.6</v>
      </c>
      <c r="L10735" s="26">
        <f>I10735/H10735</f>
        <v>0.22</v>
      </c>
    </row>
    <row r="10736" spans="1:12" x14ac:dyDescent="0.2">
      <c r="A10736" s="37" t="s">
        <v>169</v>
      </c>
      <c r="B10736" s="37" t="s">
        <v>184</v>
      </c>
      <c r="C10736" s="37" t="s">
        <v>186</v>
      </c>
      <c r="D10736" s="37" t="s">
        <v>370</v>
      </c>
      <c r="E10736" s="37" t="s">
        <v>6903</v>
      </c>
      <c r="F10736" s="37" t="s">
        <v>7422</v>
      </c>
      <c r="G10736" s="37">
        <v>116</v>
      </c>
      <c r="H10736" s="38">
        <v>16065</v>
      </c>
      <c r="I10736" s="38">
        <v>3534.3</v>
      </c>
      <c r="J10736" s="24" t="str">
        <f>RIGHT(F10736,2)&amp;"/"&amp;MID(F10736,5,2)&amp;"/"&amp;LEFT(F10736,4)</f>
        <v>19/06/2008</v>
      </c>
      <c r="K10736" s="39">
        <f ca="1">ROUND((TODAY()-J10736)/365.25,1)</f>
        <v>9.3000000000000007</v>
      </c>
      <c r="L10736" s="26">
        <f>I10736/H10736</f>
        <v>0.22</v>
      </c>
    </row>
    <row r="10737" spans="1:12" x14ac:dyDescent="0.2">
      <c r="A10737" s="37" t="s">
        <v>169</v>
      </c>
      <c r="B10737" s="37" t="s">
        <v>184</v>
      </c>
      <c r="C10737" s="37" t="s">
        <v>190</v>
      </c>
      <c r="D10737" s="37" t="s">
        <v>370</v>
      </c>
      <c r="E10737" s="37" t="s">
        <v>6868</v>
      </c>
      <c r="F10737" s="37" t="s">
        <v>776</v>
      </c>
      <c r="G10737" s="37">
        <v>152</v>
      </c>
      <c r="H10737" s="38">
        <v>19551.5</v>
      </c>
      <c r="I10737" s="38">
        <v>4301.33</v>
      </c>
      <c r="J10737" s="24" t="str">
        <f>RIGHT(F10737,2)&amp;"/"&amp;MID(F10737,5,2)&amp;"/"&amp;LEFT(F10737,4)</f>
        <v>06/03/2012</v>
      </c>
      <c r="K10737" s="39">
        <f ca="1">ROUND((TODAY()-J10737)/365.25,1)</f>
        <v>5.5</v>
      </c>
      <c r="L10737" s="26">
        <f>I10737/H10737</f>
        <v>0.22</v>
      </c>
    </row>
    <row r="10738" spans="1:12" x14ac:dyDescent="0.2">
      <c r="A10738" s="37" t="s">
        <v>169</v>
      </c>
      <c r="B10738" s="37" t="s">
        <v>191</v>
      </c>
      <c r="C10738" s="37" t="s">
        <v>197</v>
      </c>
      <c r="D10738" s="37" t="s">
        <v>370</v>
      </c>
      <c r="E10738" s="37" t="s">
        <v>6908</v>
      </c>
      <c r="F10738" s="37" t="s">
        <v>7436</v>
      </c>
      <c r="G10738" s="37">
        <v>219</v>
      </c>
      <c r="H10738" s="38">
        <v>7142</v>
      </c>
      <c r="I10738" s="38">
        <v>1571.24</v>
      </c>
      <c r="J10738" s="24" t="str">
        <f>RIGHT(F10738,2)&amp;"/"&amp;MID(F10738,5,2)&amp;"/"&amp;LEFT(F10738,4)</f>
        <v>07/03/2005</v>
      </c>
      <c r="K10738" s="39">
        <f ca="1">ROUND((TODAY()-J10738)/365.25,1)</f>
        <v>12.5</v>
      </c>
      <c r="L10738" s="26">
        <f>I10738/H10738</f>
        <v>0.22</v>
      </c>
    </row>
    <row r="10739" spans="1:12" x14ac:dyDescent="0.2">
      <c r="A10739" s="37" t="s">
        <v>169</v>
      </c>
      <c r="B10739" s="37" t="s">
        <v>191</v>
      </c>
      <c r="C10739" s="37" t="s">
        <v>198</v>
      </c>
      <c r="D10739" s="37" t="s">
        <v>370</v>
      </c>
      <c r="E10739" s="37" t="s">
        <v>6914</v>
      </c>
      <c r="F10739" s="37" t="s">
        <v>7437</v>
      </c>
      <c r="G10739" s="37">
        <v>218</v>
      </c>
      <c r="H10739" s="38">
        <v>13241</v>
      </c>
      <c r="I10739" s="38">
        <v>2913.02</v>
      </c>
      <c r="J10739" s="24" t="str">
        <f>RIGHT(F10739,2)&amp;"/"&amp;MID(F10739,5,2)&amp;"/"&amp;LEFT(F10739,4)</f>
        <v>02/11/2007</v>
      </c>
      <c r="K10739" s="39">
        <f ca="1">ROUND((TODAY()-J10739)/365.25,1)</f>
        <v>9.9</v>
      </c>
      <c r="L10739" s="26">
        <f>I10739/H10739</f>
        <v>0.22</v>
      </c>
    </row>
    <row r="10740" spans="1:12" x14ac:dyDescent="0.2">
      <c r="A10740" s="37" t="s">
        <v>169</v>
      </c>
      <c r="B10740" s="37" t="s">
        <v>227</v>
      </c>
      <c r="C10740" s="37" t="s">
        <v>1095</v>
      </c>
      <c r="D10740" s="37" t="s">
        <v>370</v>
      </c>
      <c r="E10740" s="37" t="s">
        <v>6891</v>
      </c>
      <c r="F10740" s="37" t="s">
        <v>528</v>
      </c>
      <c r="G10740" s="37">
        <v>159</v>
      </c>
      <c r="H10740" s="38">
        <v>8010</v>
      </c>
      <c r="I10740" s="38">
        <v>1762.2</v>
      </c>
      <c r="J10740" s="24" t="str">
        <f>RIGHT(F10740,2)&amp;"/"&amp;MID(F10740,5,2)&amp;"/"&amp;LEFT(F10740,4)</f>
        <v>31/12/2003</v>
      </c>
      <c r="K10740" s="39">
        <f ca="1">ROUND((TODAY()-J10740)/365.25,1)</f>
        <v>13.7</v>
      </c>
      <c r="L10740" s="26">
        <f>I10740/H10740</f>
        <v>0.22</v>
      </c>
    </row>
    <row r="10741" spans="1:12" x14ac:dyDescent="0.2">
      <c r="A10741" s="37" t="s">
        <v>169</v>
      </c>
      <c r="B10741" s="37" t="s">
        <v>227</v>
      </c>
      <c r="C10741" s="37" t="s">
        <v>1095</v>
      </c>
      <c r="D10741" s="37" t="s">
        <v>370</v>
      </c>
      <c r="E10741" s="37" t="s">
        <v>6888</v>
      </c>
      <c r="F10741" s="37" t="s">
        <v>2673</v>
      </c>
      <c r="G10741" s="37">
        <v>310</v>
      </c>
      <c r="H10741" s="38">
        <v>6676</v>
      </c>
      <c r="I10741" s="38">
        <v>1468.72</v>
      </c>
      <c r="J10741" s="24" t="str">
        <f>RIGHT(F10741,2)&amp;"/"&amp;MID(F10741,5,2)&amp;"/"&amp;LEFT(F10741,4)</f>
        <v>22/01/2004</v>
      </c>
      <c r="K10741" s="39">
        <f ca="1">ROUND((TODAY()-J10741)/365.25,1)</f>
        <v>13.7</v>
      </c>
      <c r="L10741" s="26">
        <f>I10741/H10741</f>
        <v>0.22</v>
      </c>
    </row>
    <row r="10742" spans="1:12" x14ac:dyDescent="0.2">
      <c r="A10742" s="37" t="s">
        <v>316</v>
      </c>
      <c r="B10742" s="37" t="s">
        <v>337</v>
      </c>
      <c r="C10742" s="37" t="s">
        <v>127</v>
      </c>
      <c r="D10742" s="37" t="s">
        <v>370</v>
      </c>
      <c r="E10742" s="37" t="s">
        <v>6904</v>
      </c>
      <c r="F10742" s="37" t="s">
        <v>612</v>
      </c>
      <c r="G10742" s="37">
        <v>171</v>
      </c>
      <c r="H10742" s="38">
        <v>11354</v>
      </c>
      <c r="I10742" s="38">
        <v>2497.88</v>
      </c>
      <c r="J10742" s="24" t="str">
        <f>RIGHT(F10742,2)&amp;"/"&amp;MID(F10742,5,2)&amp;"/"&amp;LEFT(F10742,4)</f>
        <v>26/07/2011</v>
      </c>
      <c r="K10742" s="39">
        <f ca="1">ROUND((TODAY()-J10742)/365.25,1)</f>
        <v>6.2</v>
      </c>
      <c r="L10742" s="26">
        <f>I10742/H10742</f>
        <v>0.22</v>
      </c>
    </row>
    <row r="10743" spans="1:12" x14ac:dyDescent="0.2">
      <c r="A10743" s="37" t="s">
        <v>339</v>
      </c>
      <c r="B10743" s="37" t="s">
        <v>341</v>
      </c>
      <c r="C10743" s="37" t="s">
        <v>7898</v>
      </c>
      <c r="D10743" s="37" t="s">
        <v>370</v>
      </c>
      <c r="E10743" s="37" t="s">
        <v>6901</v>
      </c>
      <c r="F10743" s="37" t="s">
        <v>7899</v>
      </c>
      <c r="G10743" s="37">
        <v>69</v>
      </c>
      <c r="H10743" s="38">
        <v>7436</v>
      </c>
      <c r="I10743" s="38">
        <v>1635.92</v>
      </c>
      <c r="J10743" s="24" t="str">
        <f>RIGHT(F10743,2)&amp;"/"&amp;MID(F10743,5,2)&amp;"/"&amp;LEFT(F10743,4)</f>
        <v>09/05/2000</v>
      </c>
      <c r="K10743" s="39">
        <f ca="1">ROUND((TODAY()-J10743)/365.25,1)</f>
        <v>17.399999999999999</v>
      </c>
      <c r="L10743" s="26">
        <f>I10743/H10743</f>
        <v>0.22</v>
      </c>
    </row>
    <row r="10744" spans="1:12" x14ac:dyDescent="0.2">
      <c r="A10744" s="37" t="s">
        <v>339</v>
      </c>
      <c r="B10744" s="37" t="s">
        <v>354</v>
      </c>
      <c r="C10744" s="37" t="s">
        <v>288</v>
      </c>
      <c r="D10744" s="37" t="s">
        <v>370</v>
      </c>
      <c r="E10744" s="37" t="s">
        <v>6862</v>
      </c>
      <c r="F10744" s="37" t="s">
        <v>4556</v>
      </c>
      <c r="G10744" s="37">
        <v>244</v>
      </c>
      <c r="H10744" s="38">
        <v>2691.5</v>
      </c>
      <c r="I10744" s="38">
        <v>592.13</v>
      </c>
      <c r="J10744" s="24" t="str">
        <f>RIGHT(F10744,2)&amp;"/"&amp;MID(F10744,5,2)&amp;"/"&amp;LEFT(F10744,4)</f>
        <v>29/11/2000</v>
      </c>
      <c r="K10744" s="39">
        <f ca="1">ROUND((TODAY()-J10744)/365.25,1)</f>
        <v>16.8</v>
      </c>
      <c r="L10744" s="26">
        <f>I10744/H10744</f>
        <v>0.22</v>
      </c>
    </row>
    <row r="10745" spans="1:12" x14ac:dyDescent="0.2">
      <c r="A10745" s="37" t="s">
        <v>339</v>
      </c>
      <c r="B10745" s="37" t="s">
        <v>354</v>
      </c>
      <c r="C10745" s="37" t="s">
        <v>359</v>
      </c>
      <c r="D10745" s="37" t="s">
        <v>370</v>
      </c>
      <c r="E10745" s="37" t="s">
        <v>6888</v>
      </c>
      <c r="F10745" s="37" t="s">
        <v>7078</v>
      </c>
      <c r="G10745" s="37">
        <v>178</v>
      </c>
      <c r="H10745" s="38">
        <v>4156</v>
      </c>
      <c r="I10745" s="38">
        <v>914.32</v>
      </c>
      <c r="J10745" s="24" t="str">
        <f>RIGHT(F10745,2)&amp;"/"&amp;MID(F10745,5,2)&amp;"/"&amp;LEFT(F10745,4)</f>
        <v>10/04/2002</v>
      </c>
      <c r="K10745" s="39">
        <f ca="1">ROUND((TODAY()-J10745)/365.25,1)</f>
        <v>15.5</v>
      </c>
      <c r="L10745" s="26">
        <f>I10745/H10745</f>
        <v>0.22</v>
      </c>
    </row>
    <row r="10746" spans="1:12" x14ac:dyDescent="0.2">
      <c r="A10746" s="37" t="s">
        <v>61</v>
      </c>
      <c r="B10746" s="37" t="s">
        <v>393</v>
      </c>
      <c r="C10746" s="37" t="s">
        <v>5718</v>
      </c>
      <c r="D10746" s="40" t="s">
        <v>370</v>
      </c>
      <c r="E10746" s="37" t="s">
        <v>5566</v>
      </c>
      <c r="F10746" s="37" t="s">
        <v>2679</v>
      </c>
      <c r="G10746" s="37">
        <v>142</v>
      </c>
      <c r="H10746" s="38">
        <v>13395</v>
      </c>
      <c r="I10746" s="38">
        <v>2946.9</v>
      </c>
      <c r="J10746" s="24" t="str">
        <f>RIGHT(F10746,2)&amp;"/"&amp;MID(F10746,5,2)&amp;"/"&amp;LEFT(F10746,4)</f>
        <v>09/06/2011</v>
      </c>
      <c r="K10746" s="39">
        <f ca="1">ROUND((TODAY()-J10746)/365.25,1)</f>
        <v>6.3</v>
      </c>
      <c r="L10746" s="26">
        <f>I10746/H10746</f>
        <v>0.22</v>
      </c>
    </row>
    <row r="10747" spans="1:12" x14ac:dyDescent="0.2">
      <c r="A10747" s="37" t="s">
        <v>122</v>
      </c>
      <c r="B10747" s="37" t="s">
        <v>3048</v>
      </c>
      <c r="C10747" s="37" t="s">
        <v>5997</v>
      </c>
      <c r="D10747" s="40" t="s">
        <v>370</v>
      </c>
      <c r="E10747" s="37" t="s">
        <v>5572</v>
      </c>
      <c r="F10747" s="37" t="s">
        <v>4825</v>
      </c>
      <c r="G10747" s="37">
        <v>73</v>
      </c>
      <c r="H10747" s="38">
        <v>7655</v>
      </c>
      <c r="I10747" s="38">
        <v>1684.1</v>
      </c>
      <c r="J10747" s="24" t="str">
        <f>RIGHT(F10747,2)&amp;"/"&amp;MID(F10747,5,2)&amp;"/"&amp;LEFT(F10747,4)</f>
        <v>08/01/2010</v>
      </c>
      <c r="K10747" s="39">
        <f ca="1">ROUND((TODAY()-J10747)/365.25,1)</f>
        <v>7.7</v>
      </c>
      <c r="L10747" s="26">
        <f>I10747/H10747</f>
        <v>0.22</v>
      </c>
    </row>
    <row r="10748" spans="1:12" x14ac:dyDescent="0.2">
      <c r="A10748" s="37" t="s">
        <v>169</v>
      </c>
      <c r="B10748" s="37" t="s">
        <v>178</v>
      </c>
      <c r="C10748" s="37" t="s">
        <v>174</v>
      </c>
      <c r="D10748" s="40" t="s">
        <v>370</v>
      </c>
      <c r="E10748" s="37" t="s">
        <v>5589</v>
      </c>
      <c r="F10748" s="37" t="s">
        <v>4189</v>
      </c>
      <c r="G10748" s="37">
        <v>104</v>
      </c>
      <c r="H10748" s="38">
        <v>8754</v>
      </c>
      <c r="I10748" s="38">
        <v>1925.88</v>
      </c>
      <c r="J10748" s="24" t="str">
        <f>RIGHT(F10748,2)&amp;"/"&amp;MID(F10748,5,2)&amp;"/"&amp;LEFT(F10748,4)</f>
        <v>19/04/2006</v>
      </c>
      <c r="K10748" s="39">
        <f ca="1">ROUND((TODAY()-J10748)/365.25,1)</f>
        <v>11.4</v>
      </c>
      <c r="L10748" s="26">
        <f>I10748/H10748</f>
        <v>0.22</v>
      </c>
    </row>
    <row r="10749" spans="1:12" x14ac:dyDescent="0.2">
      <c r="A10749" s="37" t="s">
        <v>169</v>
      </c>
      <c r="B10749" s="37" t="s">
        <v>227</v>
      </c>
      <c r="C10749" s="37" t="s">
        <v>1095</v>
      </c>
      <c r="D10749" s="40" t="s">
        <v>370</v>
      </c>
      <c r="E10749" s="37" t="s">
        <v>5616</v>
      </c>
      <c r="F10749" s="37" t="s">
        <v>6309</v>
      </c>
      <c r="G10749" s="37">
        <v>152</v>
      </c>
      <c r="H10749" s="38">
        <v>8093</v>
      </c>
      <c r="I10749" s="38">
        <v>1780.46</v>
      </c>
      <c r="J10749" s="24" t="str">
        <f>RIGHT(F10749,2)&amp;"/"&amp;MID(F10749,5,2)&amp;"/"&amp;LEFT(F10749,4)</f>
        <v>11/03/2003</v>
      </c>
      <c r="K10749" s="39">
        <f ca="1">ROUND((TODAY()-J10749)/365.25,1)</f>
        <v>14.5</v>
      </c>
      <c r="L10749" s="26">
        <f>I10749/H10749</f>
        <v>0.22</v>
      </c>
    </row>
    <row r="10750" spans="1:12" x14ac:dyDescent="0.2">
      <c r="A10750" s="37" t="s">
        <v>169</v>
      </c>
      <c r="B10750" s="37" t="s">
        <v>227</v>
      </c>
      <c r="C10750" s="37" t="s">
        <v>1095</v>
      </c>
      <c r="D10750" s="40" t="s">
        <v>370</v>
      </c>
      <c r="E10750" s="37" t="s">
        <v>5614</v>
      </c>
      <c r="F10750" s="37" t="s">
        <v>1659</v>
      </c>
      <c r="G10750" s="37">
        <v>216</v>
      </c>
      <c r="H10750" s="38">
        <v>8349</v>
      </c>
      <c r="I10750" s="38">
        <v>1836.78</v>
      </c>
      <c r="J10750" s="24" t="str">
        <f>RIGHT(F10750,2)&amp;"/"&amp;MID(F10750,5,2)&amp;"/"&amp;LEFT(F10750,4)</f>
        <v>26/02/2004</v>
      </c>
      <c r="K10750" s="39">
        <f ca="1">ROUND((TODAY()-J10750)/365.25,1)</f>
        <v>13.6</v>
      </c>
      <c r="L10750" s="26">
        <f>I10750/H10750</f>
        <v>0.22</v>
      </c>
    </row>
    <row r="10751" spans="1:12" x14ac:dyDescent="0.2">
      <c r="A10751" s="37" t="s">
        <v>169</v>
      </c>
      <c r="B10751" s="37" t="s">
        <v>227</v>
      </c>
      <c r="C10751" s="37" t="s">
        <v>6310</v>
      </c>
      <c r="D10751" s="40" t="s">
        <v>370</v>
      </c>
      <c r="E10751" s="37" t="s">
        <v>5572</v>
      </c>
      <c r="F10751" s="37" t="s">
        <v>388</v>
      </c>
      <c r="G10751" s="37">
        <v>109</v>
      </c>
      <c r="H10751" s="38">
        <v>11161</v>
      </c>
      <c r="I10751" s="38">
        <v>2455.42</v>
      </c>
      <c r="J10751" s="24" t="str">
        <f>RIGHT(F10751,2)&amp;"/"&amp;MID(F10751,5,2)&amp;"/"&amp;LEFT(F10751,4)</f>
        <v>23/03/2005</v>
      </c>
      <c r="K10751" s="39">
        <f ca="1">ROUND((TODAY()-J10751)/365.25,1)</f>
        <v>12.5</v>
      </c>
      <c r="L10751" s="26">
        <f>I10751/H10751</f>
        <v>0.22</v>
      </c>
    </row>
    <row r="10752" spans="1:12" x14ac:dyDescent="0.2">
      <c r="A10752" s="37" t="s">
        <v>6433</v>
      </c>
      <c r="B10752" s="37" t="s">
        <v>6434</v>
      </c>
      <c r="C10752" s="37" t="s">
        <v>6435</v>
      </c>
      <c r="D10752" s="40" t="s">
        <v>370</v>
      </c>
      <c r="E10752" s="37" t="s">
        <v>5592</v>
      </c>
      <c r="F10752" s="37" t="s">
        <v>2036</v>
      </c>
      <c r="G10752" s="37">
        <v>78</v>
      </c>
      <c r="H10752" s="38">
        <v>6118</v>
      </c>
      <c r="I10752" s="38">
        <v>1345.96</v>
      </c>
      <c r="J10752" s="24" t="str">
        <f>RIGHT(F10752,2)&amp;"/"&amp;MID(F10752,5,2)&amp;"/"&amp;LEFT(F10752,4)</f>
        <v>18/12/2001</v>
      </c>
      <c r="K10752" s="39">
        <f ca="1">ROUND((TODAY()-J10752)/365.25,1)</f>
        <v>15.8</v>
      </c>
      <c r="L10752" s="26">
        <f>I10752/H10752</f>
        <v>0.22</v>
      </c>
    </row>
    <row r="10753" spans="1:12" x14ac:dyDescent="0.2">
      <c r="A10753" s="37" t="s">
        <v>316</v>
      </c>
      <c r="B10753" s="37" t="s">
        <v>324</v>
      </c>
      <c r="C10753" s="37" t="s">
        <v>1907</v>
      </c>
      <c r="D10753" s="40" t="s">
        <v>370</v>
      </c>
      <c r="E10753" s="37" t="s">
        <v>5614</v>
      </c>
      <c r="F10753" s="37" t="s">
        <v>6722</v>
      </c>
      <c r="G10753" s="37">
        <v>75</v>
      </c>
      <c r="H10753" s="38">
        <v>8698</v>
      </c>
      <c r="I10753" s="38">
        <v>1913.56</v>
      </c>
      <c r="J10753" s="24" t="str">
        <f>RIGHT(F10753,2)&amp;"/"&amp;MID(F10753,5,2)&amp;"/"&amp;LEFT(F10753,4)</f>
        <v>10/02/2009</v>
      </c>
      <c r="K10753" s="39">
        <f ca="1">ROUND((TODAY()-J10753)/365.25,1)</f>
        <v>8.6</v>
      </c>
      <c r="L10753" s="26">
        <f>I10753/H10753</f>
        <v>0.22</v>
      </c>
    </row>
    <row r="10754" spans="1:12" x14ac:dyDescent="0.2">
      <c r="A10754" s="37" t="s">
        <v>339</v>
      </c>
      <c r="B10754" s="37" t="s">
        <v>354</v>
      </c>
      <c r="C10754" s="37" t="s">
        <v>667</v>
      </c>
      <c r="D10754" s="40" t="s">
        <v>370</v>
      </c>
      <c r="E10754" s="37" t="s">
        <v>5589</v>
      </c>
      <c r="F10754" s="37" t="s">
        <v>6820</v>
      </c>
      <c r="G10754" s="37">
        <v>195</v>
      </c>
      <c r="H10754" s="38">
        <v>3297</v>
      </c>
      <c r="I10754" s="38">
        <v>725.34</v>
      </c>
      <c r="J10754" s="24" t="str">
        <f>RIGHT(F10754,2)&amp;"/"&amp;MID(F10754,5,2)&amp;"/"&amp;LEFT(F10754,4)</f>
        <v>17/05/2002</v>
      </c>
      <c r="K10754" s="39">
        <f ca="1">ROUND((TODAY()-J10754)/365.25,1)</f>
        <v>15.4</v>
      </c>
      <c r="L10754" s="26">
        <f>I10754/H10754</f>
        <v>0.22</v>
      </c>
    </row>
    <row r="10755" spans="1:12" x14ac:dyDescent="0.2">
      <c r="A10755" s="37" t="s">
        <v>339</v>
      </c>
      <c r="B10755" s="37" t="s">
        <v>354</v>
      </c>
      <c r="C10755" s="37" t="s">
        <v>1213</v>
      </c>
      <c r="D10755" s="40" t="s">
        <v>370</v>
      </c>
      <c r="E10755" s="37" t="s">
        <v>5589</v>
      </c>
      <c r="F10755" s="37" t="s">
        <v>6825</v>
      </c>
      <c r="G10755" s="37">
        <v>198</v>
      </c>
      <c r="H10755" s="38">
        <v>1606.5</v>
      </c>
      <c r="I10755" s="38">
        <v>353.43</v>
      </c>
      <c r="J10755" s="24" t="str">
        <f>RIGHT(F10755,2)&amp;"/"&amp;MID(F10755,5,2)&amp;"/"&amp;LEFT(F10755,4)</f>
        <v>15/05/2000</v>
      </c>
      <c r="K10755" s="39">
        <f ca="1">ROUND((TODAY()-J10755)/365.25,1)</f>
        <v>17.399999999999999</v>
      </c>
      <c r="L10755" s="26">
        <f>I10755/H10755</f>
        <v>0.22</v>
      </c>
    </row>
    <row r="10756" spans="1:12" x14ac:dyDescent="0.2">
      <c r="A10756" s="37" t="s">
        <v>151</v>
      </c>
      <c r="B10756" s="37" t="s">
        <v>152</v>
      </c>
      <c r="C10756" s="37" t="s">
        <v>244</v>
      </c>
      <c r="D10756" s="40" t="s">
        <v>370</v>
      </c>
      <c r="E10756" s="37" t="s">
        <v>4176</v>
      </c>
      <c r="F10756" s="37" t="s">
        <v>2535</v>
      </c>
      <c r="G10756" s="37">
        <v>322</v>
      </c>
      <c r="H10756" s="38">
        <v>4142</v>
      </c>
      <c r="I10756" s="38">
        <v>911.24</v>
      </c>
      <c r="J10756" s="24" t="str">
        <f>RIGHT(F10756,2)&amp;"/"&amp;MID(F10756,5,2)&amp;"/"&amp;LEFT(F10756,4)</f>
        <v>22/03/2002</v>
      </c>
      <c r="K10756" s="39">
        <f ca="1">ROUND((TODAY()-J10756)/365.25,1)</f>
        <v>15.5</v>
      </c>
      <c r="L10756" s="26">
        <f>I10756/H10756</f>
        <v>0.22</v>
      </c>
    </row>
    <row r="10757" spans="1:12" x14ac:dyDescent="0.2">
      <c r="A10757" s="37" t="s">
        <v>169</v>
      </c>
      <c r="B10757" s="37" t="s">
        <v>184</v>
      </c>
      <c r="C10757" s="37" t="s">
        <v>190</v>
      </c>
      <c r="D10757" s="40" t="s">
        <v>370</v>
      </c>
      <c r="E10757" s="37" t="s">
        <v>4211</v>
      </c>
      <c r="F10757" s="37" t="s">
        <v>2902</v>
      </c>
      <c r="G10757" s="37">
        <v>159</v>
      </c>
      <c r="H10757" s="38">
        <v>18050.5</v>
      </c>
      <c r="I10757" s="38">
        <v>3971.11</v>
      </c>
      <c r="J10757" s="24" t="str">
        <f>RIGHT(F10757,2)&amp;"/"&amp;MID(F10757,5,2)&amp;"/"&amp;LEFT(F10757,4)</f>
        <v>19/12/2011</v>
      </c>
      <c r="K10757" s="39">
        <f ca="1">ROUND((TODAY()-J10757)/365.25,1)</f>
        <v>5.8</v>
      </c>
      <c r="L10757" s="26">
        <f>I10757/H10757</f>
        <v>0.22</v>
      </c>
    </row>
    <row r="10758" spans="1:12" x14ac:dyDescent="0.2">
      <c r="A10758" s="37" t="s">
        <v>169</v>
      </c>
      <c r="B10758" s="37" t="s">
        <v>191</v>
      </c>
      <c r="C10758" s="37" t="s">
        <v>192</v>
      </c>
      <c r="D10758" s="40" t="s">
        <v>370</v>
      </c>
      <c r="E10758" s="37" t="s">
        <v>4150</v>
      </c>
      <c r="F10758" s="37" t="s">
        <v>4837</v>
      </c>
      <c r="G10758" s="37">
        <v>224</v>
      </c>
      <c r="H10758" s="38">
        <v>7927</v>
      </c>
      <c r="I10758" s="38">
        <v>1743.94</v>
      </c>
      <c r="J10758" s="24" t="str">
        <f>RIGHT(F10758,2)&amp;"/"&amp;MID(F10758,5,2)&amp;"/"&amp;LEFT(F10758,4)</f>
        <v>21/01/2005</v>
      </c>
      <c r="K10758" s="39">
        <f ca="1">ROUND((TODAY()-J10758)/365.25,1)</f>
        <v>12.7</v>
      </c>
      <c r="L10758" s="26">
        <f>I10758/H10758</f>
        <v>0.22</v>
      </c>
    </row>
    <row r="10759" spans="1:12" x14ac:dyDescent="0.2">
      <c r="A10759" s="37" t="s">
        <v>169</v>
      </c>
      <c r="B10759" s="37" t="s">
        <v>191</v>
      </c>
      <c r="C10759" s="37" t="s">
        <v>198</v>
      </c>
      <c r="D10759" s="40" t="s">
        <v>370</v>
      </c>
      <c r="E10759" s="37" t="s">
        <v>4163</v>
      </c>
      <c r="F10759" s="37" t="s">
        <v>3072</v>
      </c>
      <c r="G10759" s="37">
        <v>219</v>
      </c>
      <c r="H10759" s="38">
        <v>13289</v>
      </c>
      <c r="I10759" s="38">
        <v>2923.58</v>
      </c>
      <c r="J10759" s="24" t="str">
        <f>RIGHT(F10759,2)&amp;"/"&amp;MID(F10759,5,2)&amp;"/"&amp;LEFT(F10759,4)</f>
        <v>21/04/2008</v>
      </c>
      <c r="K10759" s="39">
        <f ca="1">ROUND((TODAY()-J10759)/365.25,1)</f>
        <v>9.4</v>
      </c>
      <c r="L10759" s="26">
        <f>I10759/H10759</f>
        <v>0.22</v>
      </c>
    </row>
    <row r="10760" spans="1:12" x14ac:dyDescent="0.2">
      <c r="A10760" s="37" t="s">
        <v>169</v>
      </c>
      <c r="B10760" s="37" t="s">
        <v>191</v>
      </c>
      <c r="C10760" s="37" t="s">
        <v>198</v>
      </c>
      <c r="D10760" s="40" t="s">
        <v>370</v>
      </c>
      <c r="E10760" s="37" t="s">
        <v>4211</v>
      </c>
      <c r="F10760" s="37" t="s">
        <v>2601</v>
      </c>
      <c r="G10760" s="37">
        <v>224</v>
      </c>
      <c r="H10760" s="38">
        <v>13038</v>
      </c>
      <c r="I10760" s="38">
        <v>2868.36</v>
      </c>
      <c r="J10760" s="24" t="str">
        <f>RIGHT(F10760,2)&amp;"/"&amp;MID(F10760,5,2)&amp;"/"&amp;LEFT(F10760,4)</f>
        <v>29/05/2008</v>
      </c>
      <c r="K10760" s="39">
        <f ca="1">ROUND((TODAY()-J10760)/365.25,1)</f>
        <v>9.3000000000000007</v>
      </c>
      <c r="L10760" s="26">
        <f>I10760/H10760</f>
        <v>0.22</v>
      </c>
    </row>
    <row r="10761" spans="1:12" x14ac:dyDescent="0.2">
      <c r="A10761" s="37" t="s">
        <v>169</v>
      </c>
      <c r="B10761" s="37" t="s">
        <v>191</v>
      </c>
      <c r="C10761" s="37" t="s">
        <v>198</v>
      </c>
      <c r="D10761" s="40" t="s">
        <v>370</v>
      </c>
      <c r="E10761" s="37" t="s">
        <v>4180</v>
      </c>
      <c r="F10761" s="37" t="s">
        <v>4849</v>
      </c>
      <c r="G10761" s="37">
        <v>232</v>
      </c>
      <c r="H10761" s="38">
        <v>12787</v>
      </c>
      <c r="I10761" s="38">
        <v>2813.14</v>
      </c>
      <c r="J10761" s="24" t="str">
        <f>RIGHT(F10761,2)&amp;"/"&amp;MID(F10761,5,2)&amp;"/"&amp;LEFT(F10761,4)</f>
        <v>07/07/2008</v>
      </c>
      <c r="K10761" s="39">
        <f ca="1">ROUND((TODAY()-J10761)/365.25,1)</f>
        <v>9.1999999999999993</v>
      </c>
      <c r="L10761" s="26">
        <f>I10761/H10761</f>
        <v>0.22</v>
      </c>
    </row>
    <row r="10762" spans="1:12" x14ac:dyDescent="0.2">
      <c r="A10762" s="37" t="s">
        <v>169</v>
      </c>
      <c r="B10762" s="37" t="s">
        <v>191</v>
      </c>
      <c r="C10762" s="37" t="s">
        <v>198</v>
      </c>
      <c r="D10762" s="40" t="s">
        <v>370</v>
      </c>
      <c r="E10762" s="37" t="s">
        <v>4168</v>
      </c>
      <c r="F10762" s="37" t="s">
        <v>4217</v>
      </c>
      <c r="G10762" s="37">
        <v>285</v>
      </c>
      <c r="H10762" s="38">
        <v>11255</v>
      </c>
      <c r="I10762" s="38">
        <v>2476.1</v>
      </c>
      <c r="J10762" s="24" t="str">
        <f>RIGHT(F10762,2)&amp;"/"&amp;MID(F10762,5,2)&amp;"/"&amp;LEFT(F10762,4)</f>
        <v>30/07/2008</v>
      </c>
      <c r="K10762" s="39">
        <f ca="1">ROUND((TODAY()-J10762)/365.25,1)</f>
        <v>9.1</v>
      </c>
      <c r="L10762" s="26">
        <f>I10762/H10762</f>
        <v>0.22</v>
      </c>
    </row>
    <row r="10763" spans="1:12" x14ac:dyDescent="0.2">
      <c r="A10763" s="37" t="s">
        <v>271</v>
      </c>
      <c r="B10763" s="37" t="s">
        <v>5162</v>
      </c>
      <c r="C10763" s="37" t="s">
        <v>5163</v>
      </c>
      <c r="D10763" s="40" t="s">
        <v>370</v>
      </c>
      <c r="E10763" s="37" t="s">
        <v>4161</v>
      </c>
      <c r="F10763" s="37" t="s">
        <v>2388</v>
      </c>
      <c r="G10763" s="37">
        <v>221</v>
      </c>
      <c r="H10763" s="38">
        <v>2495.5</v>
      </c>
      <c r="I10763" s="38">
        <v>549.01</v>
      </c>
      <c r="J10763" s="24" t="str">
        <f>RIGHT(F10763,2)&amp;"/"&amp;MID(F10763,5,2)&amp;"/"&amp;LEFT(F10763,4)</f>
        <v>17/08/1999</v>
      </c>
      <c r="K10763" s="39">
        <f ca="1">ROUND((TODAY()-J10763)/365.25,1)</f>
        <v>18.100000000000001</v>
      </c>
      <c r="L10763" s="26">
        <f>I10763/H10763</f>
        <v>0.22</v>
      </c>
    </row>
    <row r="10764" spans="1:12" x14ac:dyDescent="0.2">
      <c r="A10764" s="37" t="s">
        <v>3789</v>
      </c>
      <c r="B10764" s="37" t="s">
        <v>5271</v>
      </c>
      <c r="C10764" s="37" t="s">
        <v>2518</v>
      </c>
      <c r="D10764" s="40" t="s">
        <v>370</v>
      </c>
      <c r="E10764" s="37" t="s">
        <v>4156</v>
      </c>
      <c r="F10764" s="37" t="s">
        <v>5272</v>
      </c>
      <c r="G10764" s="37">
        <v>113</v>
      </c>
      <c r="H10764" s="38">
        <v>4600</v>
      </c>
      <c r="I10764" s="38">
        <v>1012</v>
      </c>
      <c r="J10764" s="24" t="str">
        <f>RIGHT(F10764,2)&amp;"/"&amp;MID(F10764,5,2)&amp;"/"&amp;LEFT(F10764,4)</f>
        <v>11/06/2007</v>
      </c>
      <c r="K10764" s="39">
        <f ca="1">ROUND((TODAY()-J10764)/365.25,1)</f>
        <v>10.3</v>
      </c>
      <c r="L10764" s="26">
        <f>I10764/H10764</f>
        <v>0.22</v>
      </c>
    </row>
    <row r="10765" spans="1:12" x14ac:dyDescent="0.2">
      <c r="A10765" s="37" t="s">
        <v>316</v>
      </c>
      <c r="B10765" s="37" t="s">
        <v>332</v>
      </c>
      <c r="C10765" s="37" t="s">
        <v>127</v>
      </c>
      <c r="D10765" s="40" t="s">
        <v>370</v>
      </c>
      <c r="E10765" s="37" t="s">
        <v>4203</v>
      </c>
      <c r="F10765" s="37" t="s">
        <v>5447</v>
      </c>
      <c r="G10765" s="37">
        <v>147</v>
      </c>
      <c r="H10765" s="38">
        <v>7041</v>
      </c>
      <c r="I10765" s="38">
        <v>1549.02</v>
      </c>
      <c r="J10765" s="24" t="str">
        <f>RIGHT(F10765,2)&amp;"/"&amp;MID(F10765,5,2)&amp;"/"&amp;LEFT(F10765,4)</f>
        <v>01/03/2007</v>
      </c>
      <c r="K10765" s="39">
        <f ca="1">ROUND((TODAY()-J10765)/365.25,1)</f>
        <v>10.6</v>
      </c>
      <c r="L10765" s="26">
        <f>I10765/H10765</f>
        <v>0.22</v>
      </c>
    </row>
    <row r="10766" spans="1:12" x14ac:dyDescent="0.2">
      <c r="A10766" s="37" t="s">
        <v>339</v>
      </c>
      <c r="B10766" s="37" t="s">
        <v>341</v>
      </c>
      <c r="C10766" s="37" t="s">
        <v>5477</v>
      </c>
      <c r="D10766" s="40" t="s">
        <v>370</v>
      </c>
      <c r="E10766" s="37" t="s">
        <v>4203</v>
      </c>
      <c r="F10766" s="37" t="s">
        <v>2471</v>
      </c>
      <c r="G10766" s="37">
        <v>246</v>
      </c>
      <c r="H10766" s="38">
        <v>3652</v>
      </c>
      <c r="I10766" s="38">
        <v>803.44</v>
      </c>
      <c r="J10766" s="24" t="str">
        <f>RIGHT(F10766,2)&amp;"/"&amp;MID(F10766,5,2)&amp;"/"&amp;LEFT(F10766,4)</f>
        <v>22/08/2000</v>
      </c>
      <c r="K10766" s="39">
        <f ca="1">ROUND((TODAY()-J10766)/365.25,1)</f>
        <v>17.100000000000001</v>
      </c>
      <c r="L10766" s="26">
        <f>I10766/H10766</f>
        <v>0.22</v>
      </c>
    </row>
    <row r="10767" spans="1:12" x14ac:dyDescent="0.2">
      <c r="A10767" s="37" t="s">
        <v>339</v>
      </c>
      <c r="B10767" s="37" t="s">
        <v>354</v>
      </c>
      <c r="C10767" s="37" t="s">
        <v>288</v>
      </c>
      <c r="D10767" s="40" t="s">
        <v>370</v>
      </c>
      <c r="E10767" s="37" t="s">
        <v>4154</v>
      </c>
      <c r="F10767" s="37" t="s">
        <v>4185</v>
      </c>
      <c r="G10767" s="37">
        <v>241</v>
      </c>
      <c r="H10767" s="38">
        <v>4108</v>
      </c>
      <c r="I10767" s="38">
        <v>903.76</v>
      </c>
      <c r="J10767" s="24" t="str">
        <f>RIGHT(F10767,2)&amp;"/"&amp;MID(F10767,5,2)&amp;"/"&amp;LEFT(F10767,4)</f>
        <v>17/04/2002</v>
      </c>
      <c r="K10767" s="39">
        <f ca="1">ROUND((TODAY()-J10767)/365.25,1)</f>
        <v>15.4</v>
      </c>
      <c r="L10767" s="26">
        <f>I10767/H10767</f>
        <v>0.22</v>
      </c>
    </row>
    <row r="10768" spans="1:12" x14ac:dyDescent="0.2">
      <c r="A10768" s="37" t="s">
        <v>169</v>
      </c>
      <c r="B10768" s="37" t="s">
        <v>184</v>
      </c>
      <c r="C10768" s="37" t="s">
        <v>190</v>
      </c>
      <c r="D10768" s="40" t="s">
        <v>370</v>
      </c>
      <c r="E10768" s="37" t="s">
        <v>2553</v>
      </c>
      <c r="F10768" s="37" t="s">
        <v>3301</v>
      </c>
      <c r="G10768" s="37">
        <v>62</v>
      </c>
      <c r="H10768" s="38">
        <v>21641.5</v>
      </c>
      <c r="I10768" s="38">
        <v>4761.13</v>
      </c>
      <c r="J10768" s="24" t="str">
        <f>RIGHT(F10768,2)&amp;"/"&amp;MID(F10768,5,2)&amp;"/"&amp;LEFT(F10768,4)</f>
        <v>16/11/2011</v>
      </c>
      <c r="K10768" s="39">
        <f ca="1">ROUND((TODAY()-J10768)/365.25,1)</f>
        <v>5.9</v>
      </c>
      <c r="L10768" s="26">
        <f>I10768/H10768</f>
        <v>0.22</v>
      </c>
    </row>
    <row r="10769" spans="1:12" x14ac:dyDescent="0.2">
      <c r="A10769" s="37" t="s">
        <v>169</v>
      </c>
      <c r="B10769" s="37" t="s">
        <v>191</v>
      </c>
      <c r="C10769" s="37" t="s">
        <v>194</v>
      </c>
      <c r="D10769" s="40" t="s">
        <v>370</v>
      </c>
      <c r="E10769" s="37" t="s">
        <v>2607</v>
      </c>
      <c r="F10769" s="37" t="s">
        <v>3313</v>
      </c>
      <c r="G10769" s="37">
        <v>135</v>
      </c>
      <c r="H10769" s="38">
        <v>8728</v>
      </c>
      <c r="I10769" s="38">
        <v>1920.16</v>
      </c>
      <c r="J10769" s="24" t="str">
        <f>RIGHT(F10769,2)&amp;"/"&amp;MID(F10769,5,2)&amp;"/"&amp;LEFT(F10769,4)</f>
        <v>19/07/2005</v>
      </c>
      <c r="K10769" s="39">
        <f ca="1">ROUND((TODAY()-J10769)/365.25,1)</f>
        <v>12.2</v>
      </c>
      <c r="L10769" s="26">
        <f>I10769/H10769</f>
        <v>0.22</v>
      </c>
    </row>
    <row r="10770" spans="1:12" x14ac:dyDescent="0.2">
      <c r="A10770" s="37" t="s">
        <v>267</v>
      </c>
      <c r="B10770" s="37" t="s">
        <v>3627</v>
      </c>
      <c r="C10770" s="37" t="s">
        <v>3628</v>
      </c>
      <c r="D10770" s="40" t="s">
        <v>370</v>
      </c>
      <c r="E10770" s="37" t="s">
        <v>2526</v>
      </c>
      <c r="F10770" s="37" t="s">
        <v>3629</v>
      </c>
      <c r="G10770" s="37"/>
      <c r="H10770" s="38">
        <v>1435</v>
      </c>
      <c r="I10770" s="38">
        <v>315.7</v>
      </c>
      <c r="J10770" s="24" t="str">
        <f>RIGHT(F10770,2)&amp;"/"&amp;MID(F10770,5,2)&amp;"/"&amp;LEFT(F10770,4)</f>
        <v>01/03/1990</v>
      </c>
      <c r="K10770" s="39">
        <f ca="1">ROUND((TODAY()-J10770)/365.25,1)</f>
        <v>27.6</v>
      </c>
      <c r="L10770" s="26">
        <f>I10770/H10770</f>
        <v>0.22</v>
      </c>
    </row>
    <row r="10771" spans="1:12" x14ac:dyDescent="0.2">
      <c r="A10771" s="37" t="s">
        <v>339</v>
      </c>
      <c r="B10771" s="37" t="s">
        <v>341</v>
      </c>
      <c r="C10771" s="37" t="s">
        <v>4017</v>
      </c>
      <c r="D10771" s="40" t="s">
        <v>370</v>
      </c>
      <c r="E10771" s="37" t="s">
        <v>2594</v>
      </c>
      <c r="F10771" s="37" t="s">
        <v>4018</v>
      </c>
      <c r="G10771" s="37">
        <v>195</v>
      </c>
      <c r="H10771" s="38">
        <v>4091</v>
      </c>
      <c r="I10771" s="38">
        <v>900.02</v>
      </c>
      <c r="J10771" s="24" t="str">
        <f>RIGHT(F10771,2)&amp;"/"&amp;MID(F10771,5,2)&amp;"/"&amp;LEFT(F10771,4)</f>
        <v>12/12/2000</v>
      </c>
      <c r="K10771" s="39">
        <f ca="1">ROUND((TODAY()-J10771)/365.25,1)</f>
        <v>16.8</v>
      </c>
      <c r="L10771" s="26">
        <f>I10771/H10771</f>
        <v>0.22</v>
      </c>
    </row>
    <row r="10772" spans="1:12" x14ac:dyDescent="0.2">
      <c r="A10772" s="37" t="s">
        <v>169</v>
      </c>
      <c r="B10772" s="37" t="s">
        <v>178</v>
      </c>
      <c r="C10772" s="37" t="s">
        <v>174</v>
      </c>
      <c r="D10772" s="40" t="s">
        <v>370</v>
      </c>
      <c r="E10772" s="37" t="s">
        <v>2212</v>
      </c>
      <c r="F10772" s="37" t="s">
        <v>1338</v>
      </c>
      <c r="G10772" s="37">
        <v>108</v>
      </c>
      <c r="H10772" s="38">
        <v>9779</v>
      </c>
      <c r="I10772" s="38">
        <v>2151.38</v>
      </c>
      <c r="J10772" s="24" t="str">
        <f>RIGHT(F10772,2)&amp;"/"&amp;MID(F10772,5,2)&amp;"/"&amp;LEFT(F10772,4)</f>
        <v>10/04/2007</v>
      </c>
      <c r="K10772" s="39">
        <f ca="1">ROUND((TODAY()-J10772)/365.25,1)</f>
        <v>10.5</v>
      </c>
      <c r="L10772" s="26">
        <f>I10772/H10772</f>
        <v>0.22</v>
      </c>
    </row>
    <row r="10773" spans="1:12" x14ac:dyDescent="0.2">
      <c r="A10773" s="37" t="s">
        <v>169</v>
      </c>
      <c r="B10773" s="37" t="s">
        <v>184</v>
      </c>
      <c r="C10773" s="37" t="s">
        <v>1049</v>
      </c>
      <c r="D10773" s="40" t="s">
        <v>370</v>
      </c>
      <c r="E10773" s="37" t="s">
        <v>2207</v>
      </c>
      <c r="F10773" s="37" t="s">
        <v>1951</v>
      </c>
      <c r="G10773" s="37">
        <v>123</v>
      </c>
      <c r="H10773" s="38">
        <v>8837</v>
      </c>
      <c r="I10773" s="38">
        <v>1944.14</v>
      </c>
      <c r="J10773" s="24" t="str">
        <f>RIGHT(F10773,2)&amp;"/"&amp;MID(F10773,5,2)&amp;"/"&amp;LEFT(F10773,4)</f>
        <v>30/07/2004</v>
      </c>
      <c r="K10773" s="39">
        <f ca="1">ROUND((TODAY()-J10773)/365.25,1)</f>
        <v>13.1</v>
      </c>
      <c r="L10773" s="26">
        <f>I10773/H10773</f>
        <v>0.22</v>
      </c>
    </row>
    <row r="10774" spans="1:12" x14ac:dyDescent="0.2">
      <c r="A10774" s="37" t="s">
        <v>169</v>
      </c>
      <c r="B10774" s="37" t="s">
        <v>184</v>
      </c>
      <c r="C10774" s="37" t="s">
        <v>1049</v>
      </c>
      <c r="D10774" s="40" t="s">
        <v>370</v>
      </c>
      <c r="E10774" s="37" t="s">
        <v>2215</v>
      </c>
      <c r="F10774" s="37" t="s">
        <v>1660</v>
      </c>
      <c r="G10774" s="37">
        <v>109</v>
      </c>
      <c r="H10774" s="38">
        <v>8683</v>
      </c>
      <c r="I10774" s="38">
        <v>1910.26</v>
      </c>
      <c r="J10774" s="24" t="str">
        <f>RIGHT(F10774,2)&amp;"/"&amp;MID(F10774,5,2)&amp;"/"&amp;LEFT(F10774,4)</f>
        <v>13/04/2005</v>
      </c>
      <c r="K10774" s="39">
        <f ca="1">ROUND((TODAY()-J10774)/365.25,1)</f>
        <v>12.4</v>
      </c>
      <c r="L10774" s="26">
        <f>I10774/H10774</f>
        <v>0.22</v>
      </c>
    </row>
    <row r="10775" spans="1:12" x14ac:dyDescent="0.2">
      <c r="A10775" s="37" t="s">
        <v>169</v>
      </c>
      <c r="B10775" s="37" t="s">
        <v>184</v>
      </c>
      <c r="C10775" s="37" t="s">
        <v>1049</v>
      </c>
      <c r="D10775" s="40" t="s">
        <v>370</v>
      </c>
      <c r="E10775" s="37" t="s">
        <v>2216</v>
      </c>
      <c r="F10775" s="37" t="s">
        <v>858</v>
      </c>
      <c r="G10775" s="37">
        <v>65</v>
      </c>
      <c r="H10775" s="38">
        <v>12441</v>
      </c>
      <c r="I10775" s="38">
        <v>2737.02</v>
      </c>
      <c r="J10775" s="24" t="str">
        <f>RIGHT(F10775,2)&amp;"/"&amp;MID(F10775,5,2)&amp;"/"&amp;LEFT(F10775,4)</f>
        <v>16/05/2006</v>
      </c>
      <c r="K10775" s="39">
        <f ca="1">ROUND((TODAY()-J10775)/365.25,1)</f>
        <v>11.4</v>
      </c>
      <c r="L10775" s="26">
        <f>I10775/H10775</f>
        <v>0.22</v>
      </c>
    </row>
    <row r="10776" spans="1:12" x14ac:dyDescent="0.2">
      <c r="A10776" s="37" t="s">
        <v>169</v>
      </c>
      <c r="B10776" s="37" t="s">
        <v>227</v>
      </c>
      <c r="C10776" s="37" t="s">
        <v>1095</v>
      </c>
      <c r="D10776" s="40" t="s">
        <v>370</v>
      </c>
      <c r="E10776" s="37" t="s">
        <v>2212</v>
      </c>
      <c r="F10776" s="37" t="s">
        <v>2164</v>
      </c>
      <c r="G10776" s="37">
        <v>122</v>
      </c>
      <c r="H10776" s="38">
        <v>7135</v>
      </c>
      <c r="I10776" s="38">
        <v>1569.7</v>
      </c>
      <c r="J10776" s="24" t="str">
        <f>RIGHT(F10776,2)&amp;"/"&amp;MID(F10776,5,2)&amp;"/"&amp;LEFT(F10776,4)</f>
        <v>12/09/2002</v>
      </c>
      <c r="K10776" s="39">
        <f ca="1">ROUND((TODAY()-J10776)/365.25,1)</f>
        <v>15</v>
      </c>
      <c r="L10776" s="26">
        <f>I10776/H10776</f>
        <v>0.22</v>
      </c>
    </row>
    <row r="10777" spans="1:12" x14ac:dyDescent="0.2">
      <c r="A10777" s="37" t="s">
        <v>169</v>
      </c>
      <c r="B10777" s="37" t="s">
        <v>227</v>
      </c>
      <c r="C10777" s="37" t="s">
        <v>1095</v>
      </c>
      <c r="D10777" s="40" t="s">
        <v>370</v>
      </c>
      <c r="E10777" s="37" t="s">
        <v>2209</v>
      </c>
      <c r="F10777" s="37" t="s">
        <v>1439</v>
      </c>
      <c r="G10777" s="37">
        <v>153</v>
      </c>
      <c r="H10777" s="38">
        <v>8361</v>
      </c>
      <c r="I10777" s="38">
        <v>1839.42</v>
      </c>
      <c r="J10777" s="24" t="str">
        <f>RIGHT(F10777,2)&amp;"/"&amp;MID(F10777,5,2)&amp;"/"&amp;LEFT(F10777,4)</f>
        <v>23/07/2003</v>
      </c>
      <c r="K10777" s="39">
        <f ca="1">ROUND((TODAY()-J10777)/365.25,1)</f>
        <v>14.2</v>
      </c>
      <c r="L10777" s="26">
        <f>I10777/H10777</f>
        <v>0.22</v>
      </c>
    </row>
    <row r="10778" spans="1:12" x14ac:dyDescent="0.2">
      <c r="A10778" s="37" t="s">
        <v>169</v>
      </c>
      <c r="B10778" s="37" t="s">
        <v>1889</v>
      </c>
      <c r="C10778" s="37" t="s">
        <v>1076</v>
      </c>
      <c r="D10778" s="40" t="s">
        <v>370</v>
      </c>
      <c r="E10778" s="37" t="s">
        <v>2217</v>
      </c>
      <c r="F10778" s="37" t="s">
        <v>2145</v>
      </c>
      <c r="G10778" s="37">
        <v>110</v>
      </c>
      <c r="H10778" s="38">
        <v>8985</v>
      </c>
      <c r="I10778" s="38">
        <v>1976.7</v>
      </c>
      <c r="J10778" s="24" t="str">
        <f>RIGHT(F10778,2)&amp;"/"&amp;MID(F10778,5,2)&amp;"/"&amp;LEFT(F10778,4)</f>
        <v>03/05/2000</v>
      </c>
      <c r="K10778" s="39">
        <f ca="1">ROUND((TODAY()-J10778)/365.25,1)</f>
        <v>17.399999999999999</v>
      </c>
      <c r="L10778" s="26">
        <f>I10778/H10778</f>
        <v>0.22</v>
      </c>
    </row>
    <row r="10779" spans="1:12" x14ac:dyDescent="0.2">
      <c r="A10779" s="37" t="s">
        <v>285</v>
      </c>
      <c r="B10779" s="37" t="s">
        <v>2453</v>
      </c>
      <c r="C10779" s="37" t="s">
        <v>2454</v>
      </c>
      <c r="D10779" s="40" t="s">
        <v>370</v>
      </c>
      <c r="E10779" s="37" t="s">
        <v>2210</v>
      </c>
      <c r="F10779" s="37" t="s">
        <v>2455</v>
      </c>
      <c r="G10779" s="37"/>
      <c r="H10779" s="38">
        <v>432</v>
      </c>
      <c r="I10779" s="38">
        <v>95.04</v>
      </c>
      <c r="J10779" s="24" t="str">
        <f>RIGHT(F10779,2)&amp;"/"&amp;MID(F10779,5,2)&amp;"/"&amp;LEFT(F10779,4)</f>
        <v>01/04/1981</v>
      </c>
      <c r="K10779" s="39">
        <f ca="1">ROUND((TODAY()-J10779)/365.25,1)</f>
        <v>36.5</v>
      </c>
      <c r="L10779" s="26">
        <f>I10779/H10779</f>
        <v>0.22</v>
      </c>
    </row>
    <row r="10780" spans="1:12" x14ac:dyDescent="0.2">
      <c r="A10780" s="37" t="s">
        <v>339</v>
      </c>
      <c r="B10780" s="37" t="s">
        <v>354</v>
      </c>
      <c r="C10780" s="37" t="s">
        <v>1219</v>
      </c>
      <c r="D10780" s="40" t="s">
        <v>370</v>
      </c>
      <c r="E10780" s="37" t="s">
        <v>2211</v>
      </c>
      <c r="F10780" s="37" t="s">
        <v>1300</v>
      </c>
      <c r="G10780" s="37">
        <v>223</v>
      </c>
      <c r="H10780" s="38">
        <v>3437</v>
      </c>
      <c r="I10780" s="38">
        <v>756.14</v>
      </c>
      <c r="J10780" s="24" t="str">
        <f>RIGHT(F10780,2)&amp;"/"&amp;MID(F10780,5,2)&amp;"/"&amp;LEFT(F10780,4)</f>
        <v>05/08/2002</v>
      </c>
      <c r="K10780" s="39">
        <f ca="1">ROUND((TODAY()-J10780)/365.25,1)</f>
        <v>15.1</v>
      </c>
      <c r="L10780" s="26">
        <f>I10780/H10780</f>
        <v>0.22</v>
      </c>
    </row>
    <row r="10781" spans="1:12" x14ac:dyDescent="0.2">
      <c r="A10781" s="37" t="s">
        <v>339</v>
      </c>
      <c r="B10781" s="37" t="s">
        <v>341</v>
      </c>
      <c r="C10781" s="37" t="s">
        <v>5478</v>
      </c>
      <c r="D10781" s="37" t="s">
        <v>370</v>
      </c>
      <c r="E10781" s="37" t="s">
        <v>9690</v>
      </c>
      <c r="F10781" s="37" t="s">
        <v>8745</v>
      </c>
      <c r="G10781" s="37">
        <v>168</v>
      </c>
      <c r="H10781" s="38">
        <v>6122</v>
      </c>
      <c r="I10781" s="38">
        <v>1346.84</v>
      </c>
      <c r="J10781" s="24" t="str">
        <f>RIGHT(F10781,2)&amp;"/"&amp;MID(F10781,5,2)&amp;"/"&amp;LEFT(F10781,4)</f>
        <v>14/04/2000</v>
      </c>
      <c r="K10781" s="39">
        <f ca="1">ROUND((TODAY()-J10781)/365.25,1)</f>
        <v>17.399999999999999</v>
      </c>
      <c r="L10781" s="26">
        <f>I10781/H10781</f>
        <v>0.21999999999999997</v>
      </c>
    </row>
    <row r="10782" spans="1:12" x14ac:dyDescent="0.2">
      <c r="A10782" s="37" t="s">
        <v>169</v>
      </c>
      <c r="B10782" s="37" t="s">
        <v>9228</v>
      </c>
      <c r="C10782" s="37" t="s">
        <v>9229</v>
      </c>
      <c r="D10782" s="40" t="s">
        <v>370</v>
      </c>
      <c r="E10782" s="37" t="s">
        <v>8900</v>
      </c>
      <c r="F10782" s="37" t="s">
        <v>9230</v>
      </c>
      <c r="G10782" s="37"/>
      <c r="H10782" s="38">
        <v>948.5</v>
      </c>
      <c r="I10782" s="38">
        <v>208.67</v>
      </c>
      <c r="J10782" s="24" t="str">
        <f>RIGHT(F10782,2)&amp;"/"&amp;MID(F10782,5,2)&amp;"/"&amp;LEFT(F10782,4)</f>
        <v>17/11/1987</v>
      </c>
      <c r="K10782" s="39">
        <f ca="1">ROUND((TODAY()-J10782)/365.25,1)</f>
        <v>29.9</v>
      </c>
      <c r="L10782" s="26">
        <f>I10782/H10782</f>
        <v>0.21999999999999997</v>
      </c>
    </row>
    <row r="10783" spans="1:12" x14ac:dyDescent="0.2">
      <c r="A10783" s="37" t="s">
        <v>169</v>
      </c>
      <c r="B10783" s="37" t="s">
        <v>191</v>
      </c>
      <c r="C10783" s="37" t="s">
        <v>198</v>
      </c>
      <c r="D10783" s="40" t="s">
        <v>370</v>
      </c>
      <c r="E10783" s="37" t="s">
        <v>8894</v>
      </c>
      <c r="F10783" s="37" t="s">
        <v>473</v>
      </c>
      <c r="G10783" s="37">
        <v>206</v>
      </c>
      <c r="H10783" s="38">
        <v>13335</v>
      </c>
      <c r="I10783" s="38">
        <v>2933.7</v>
      </c>
      <c r="J10783" s="24" t="str">
        <f>RIGHT(F10783,2)&amp;"/"&amp;MID(F10783,5,2)&amp;"/"&amp;LEFT(F10783,4)</f>
        <v>27/03/2008</v>
      </c>
      <c r="K10783" s="39">
        <f ca="1">ROUND((TODAY()-J10783)/365.25,1)</f>
        <v>9.5</v>
      </c>
      <c r="L10783" s="26">
        <f>I10783/H10783</f>
        <v>0.21999999999999997</v>
      </c>
    </row>
    <row r="10784" spans="1:12" x14ac:dyDescent="0.2">
      <c r="A10784" s="37" t="s">
        <v>169</v>
      </c>
      <c r="B10784" s="37" t="s">
        <v>227</v>
      </c>
      <c r="C10784" s="37" t="s">
        <v>1095</v>
      </c>
      <c r="D10784" s="37" t="s">
        <v>370</v>
      </c>
      <c r="E10784" s="37" t="s">
        <v>7990</v>
      </c>
      <c r="F10784" s="37" t="s">
        <v>8462</v>
      </c>
      <c r="G10784" s="37">
        <v>135</v>
      </c>
      <c r="H10784" s="38">
        <v>9353</v>
      </c>
      <c r="I10784" s="38">
        <v>2057.66</v>
      </c>
      <c r="J10784" s="24" t="str">
        <f>RIGHT(F10784,2)&amp;"/"&amp;MID(F10784,5,2)&amp;"/"&amp;LEFT(F10784,4)</f>
        <v>16/06/2004</v>
      </c>
      <c r="K10784" s="39">
        <f ca="1">ROUND((TODAY()-J10784)/365.25,1)</f>
        <v>13.3</v>
      </c>
      <c r="L10784" s="26">
        <f>I10784/H10784</f>
        <v>0.21999999999999997</v>
      </c>
    </row>
    <row r="10785" spans="1:12" x14ac:dyDescent="0.2">
      <c r="A10785" s="37" t="s">
        <v>169</v>
      </c>
      <c r="B10785" s="37" t="s">
        <v>227</v>
      </c>
      <c r="C10785" s="37" t="s">
        <v>1095</v>
      </c>
      <c r="D10785" s="37" t="s">
        <v>370</v>
      </c>
      <c r="E10785" s="37" t="s">
        <v>6904</v>
      </c>
      <c r="F10785" s="37" t="s">
        <v>3831</v>
      </c>
      <c r="G10785" s="37">
        <v>342</v>
      </c>
      <c r="H10785" s="38">
        <v>5388</v>
      </c>
      <c r="I10785" s="38">
        <v>1185.3599999999999</v>
      </c>
      <c r="J10785" s="24" t="str">
        <f>RIGHT(F10785,2)&amp;"/"&amp;MID(F10785,5,2)&amp;"/"&amp;LEFT(F10785,4)</f>
        <v>08/10/2003</v>
      </c>
      <c r="K10785" s="39">
        <f ca="1">ROUND((TODAY()-J10785)/365.25,1)</f>
        <v>14</v>
      </c>
      <c r="L10785" s="26">
        <f>I10785/H10785</f>
        <v>0.21999999999999997</v>
      </c>
    </row>
    <row r="10786" spans="1:12" x14ac:dyDescent="0.2">
      <c r="A10786" s="37" t="s">
        <v>169</v>
      </c>
      <c r="B10786" s="37" t="s">
        <v>179</v>
      </c>
      <c r="C10786" s="37" t="s">
        <v>181</v>
      </c>
      <c r="D10786" s="40" t="s">
        <v>370</v>
      </c>
      <c r="E10786" s="37" t="s">
        <v>4142</v>
      </c>
      <c r="F10786" s="37" t="s">
        <v>1842</v>
      </c>
      <c r="G10786" s="37">
        <v>79</v>
      </c>
      <c r="H10786" s="38">
        <v>15001</v>
      </c>
      <c r="I10786" s="38">
        <v>3300.22</v>
      </c>
      <c r="J10786" s="24" t="str">
        <f>RIGHT(F10786,2)&amp;"/"&amp;MID(F10786,5,2)&amp;"/"&amp;LEFT(F10786,4)</f>
        <v>29/10/2007</v>
      </c>
      <c r="K10786" s="39">
        <f ca="1">ROUND((TODAY()-J10786)/365.25,1)</f>
        <v>9.9</v>
      </c>
      <c r="L10786" s="26">
        <f>I10786/H10786</f>
        <v>0.21999999999999997</v>
      </c>
    </row>
    <row r="10787" spans="1:12" x14ac:dyDescent="0.2">
      <c r="A10787" s="37" t="s">
        <v>169</v>
      </c>
      <c r="B10787" s="37" t="s">
        <v>184</v>
      </c>
      <c r="C10787" s="37" t="s">
        <v>1049</v>
      </c>
      <c r="D10787" s="40" t="s">
        <v>370</v>
      </c>
      <c r="E10787" s="37" t="s">
        <v>4184</v>
      </c>
      <c r="F10787" s="37" t="s">
        <v>1229</v>
      </c>
      <c r="G10787" s="37">
        <v>158</v>
      </c>
      <c r="H10787" s="38">
        <v>6588</v>
      </c>
      <c r="I10787" s="38">
        <v>1449.36</v>
      </c>
      <c r="J10787" s="24" t="str">
        <f>RIGHT(F10787,2)&amp;"/"&amp;MID(F10787,5,2)&amp;"/"&amp;LEFT(F10787,4)</f>
        <v>30/09/2004</v>
      </c>
      <c r="K10787" s="39">
        <f ca="1">ROUND((TODAY()-J10787)/365.25,1)</f>
        <v>13</v>
      </c>
      <c r="L10787" s="26">
        <f>I10787/H10787</f>
        <v>0.21999999999999997</v>
      </c>
    </row>
    <row r="10788" spans="1:12" x14ac:dyDescent="0.2">
      <c r="A10788" s="37" t="s">
        <v>339</v>
      </c>
      <c r="B10788" s="37" t="s">
        <v>354</v>
      </c>
      <c r="C10788" s="37" t="s">
        <v>1223</v>
      </c>
      <c r="D10788" s="40" t="s">
        <v>370</v>
      </c>
      <c r="E10788" s="37" t="s">
        <v>2553</v>
      </c>
      <c r="F10788" s="37" t="s">
        <v>3395</v>
      </c>
      <c r="G10788" s="37">
        <v>261</v>
      </c>
      <c r="H10788" s="38">
        <v>3769</v>
      </c>
      <c r="I10788" s="38">
        <v>829.18</v>
      </c>
      <c r="J10788" s="24" t="str">
        <f>RIGHT(F10788,2)&amp;"/"&amp;MID(F10788,5,2)&amp;"/"&amp;LEFT(F10788,4)</f>
        <v>13/11/2002</v>
      </c>
      <c r="K10788" s="39">
        <f ca="1">ROUND((TODAY()-J10788)/365.25,1)</f>
        <v>14.9</v>
      </c>
      <c r="L10788" s="26">
        <f>I10788/H10788</f>
        <v>0.21999999999999997</v>
      </c>
    </row>
    <row r="10789" spans="1:12" x14ac:dyDescent="0.2">
      <c r="A10789" s="37" t="s">
        <v>169</v>
      </c>
      <c r="B10789" s="37" t="s">
        <v>184</v>
      </c>
      <c r="C10789" s="37" t="s">
        <v>190</v>
      </c>
      <c r="D10789" s="37" t="s">
        <v>370</v>
      </c>
      <c r="E10789" s="37" t="s">
        <v>9697</v>
      </c>
      <c r="F10789" s="37" t="s">
        <v>792</v>
      </c>
      <c r="G10789" s="37">
        <v>93</v>
      </c>
      <c r="H10789" s="38">
        <v>21887.55</v>
      </c>
      <c r="I10789" s="38">
        <v>4815.26</v>
      </c>
      <c r="J10789" s="24" t="str">
        <f>RIGHT(F10789,2)&amp;"/"&amp;MID(F10789,5,2)&amp;"/"&amp;LEFT(F10789,4)</f>
        <v>23/02/2012</v>
      </c>
      <c r="K10789" s="39">
        <f ca="1">ROUND((TODAY()-J10789)/365.25,1)</f>
        <v>5.6</v>
      </c>
      <c r="L10789" s="26">
        <f>I10789/H10789</f>
        <v>0.2199999543119262</v>
      </c>
    </row>
    <row r="10790" spans="1:12" x14ac:dyDescent="0.2">
      <c r="A10790" s="37" t="s">
        <v>169</v>
      </c>
      <c r="B10790" s="37" t="s">
        <v>179</v>
      </c>
      <c r="C10790" s="37" t="s">
        <v>1374</v>
      </c>
      <c r="D10790" s="37" t="s">
        <v>370</v>
      </c>
      <c r="E10790" s="37" t="s">
        <v>9686</v>
      </c>
      <c r="F10790" s="37" t="s">
        <v>3076</v>
      </c>
      <c r="G10790" s="37">
        <v>54</v>
      </c>
      <c r="H10790" s="38">
        <v>21289.05</v>
      </c>
      <c r="I10790" s="38">
        <v>4683.59</v>
      </c>
      <c r="J10790" s="24" t="str">
        <f>RIGHT(F10790,2)&amp;"/"&amp;MID(F10790,5,2)&amp;"/"&amp;LEFT(F10790,4)</f>
        <v>28/04/2011</v>
      </c>
      <c r="K10790" s="39">
        <f ca="1">ROUND((TODAY()-J10790)/365.25,1)</f>
        <v>6.4</v>
      </c>
      <c r="L10790" s="26">
        <f>I10790/H10790</f>
        <v>0.21999995302749537</v>
      </c>
    </row>
    <row r="10791" spans="1:12" x14ac:dyDescent="0.2">
      <c r="A10791" s="37" t="s">
        <v>61</v>
      </c>
      <c r="B10791" s="37" t="s">
        <v>396</v>
      </c>
      <c r="C10791" s="37" t="s">
        <v>71</v>
      </c>
      <c r="D10791" s="37" t="s">
        <v>370</v>
      </c>
      <c r="E10791" s="37" t="s">
        <v>7979</v>
      </c>
      <c r="F10791" s="37" t="s">
        <v>4233</v>
      </c>
      <c r="G10791" s="37">
        <v>49</v>
      </c>
      <c r="H10791" s="38">
        <v>20263.05</v>
      </c>
      <c r="I10791" s="38">
        <v>4457.87</v>
      </c>
      <c r="J10791" s="24" t="str">
        <f>RIGHT(F10791,2)&amp;"/"&amp;MID(F10791,5,2)&amp;"/"&amp;LEFT(F10791,4)</f>
        <v>21/06/2010</v>
      </c>
      <c r="K10791" s="39">
        <f ca="1">ROUND((TODAY()-J10791)/365.25,1)</f>
        <v>7.3</v>
      </c>
      <c r="L10791" s="26">
        <f>I10791/H10791</f>
        <v>0.21999995064908787</v>
      </c>
    </row>
    <row r="10792" spans="1:12" x14ac:dyDescent="0.2">
      <c r="A10792" s="37" t="s">
        <v>169</v>
      </c>
      <c r="B10792" s="37" t="s">
        <v>184</v>
      </c>
      <c r="C10792" s="37" t="s">
        <v>190</v>
      </c>
      <c r="D10792" s="40" t="s">
        <v>370</v>
      </c>
      <c r="E10792" s="37" t="s">
        <v>4211</v>
      </c>
      <c r="F10792" s="37" t="s">
        <v>3424</v>
      </c>
      <c r="G10792" s="37">
        <v>109</v>
      </c>
      <c r="H10792" s="38">
        <v>20177.55</v>
      </c>
      <c r="I10792" s="38">
        <v>4439.0600000000004</v>
      </c>
      <c r="J10792" s="24" t="str">
        <f>RIGHT(F10792,2)&amp;"/"&amp;MID(F10792,5,2)&amp;"/"&amp;LEFT(F10792,4)</f>
        <v>07/10/2011</v>
      </c>
      <c r="K10792" s="39">
        <f ca="1">ROUND((TODAY()-J10792)/365.25,1)</f>
        <v>6</v>
      </c>
      <c r="L10792" s="26">
        <f>I10792/H10792</f>
        <v>0.2199999504399692</v>
      </c>
    </row>
    <row r="10793" spans="1:12" x14ac:dyDescent="0.2">
      <c r="A10793" s="37" t="s">
        <v>169</v>
      </c>
      <c r="B10793" s="37" t="s">
        <v>191</v>
      </c>
      <c r="C10793" s="37" t="s">
        <v>198</v>
      </c>
      <c r="D10793" s="40" t="s">
        <v>370</v>
      </c>
      <c r="E10793" s="37" t="s">
        <v>2217</v>
      </c>
      <c r="F10793" s="37" t="s">
        <v>624</v>
      </c>
      <c r="G10793" s="37">
        <v>162</v>
      </c>
      <c r="H10793" s="38">
        <v>15285.05</v>
      </c>
      <c r="I10793" s="38">
        <v>3362.71</v>
      </c>
      <c r="J10793" s="24" t="str">
        <f>RIGHT(F10793,2)&amp;"/"&amp;MID(F10793,5,2)&amp;"/"&amp;LEFT(F10793,4)</f>
        <v>01/08/2008</v>
      </c>
      <c r="K10793" s="39">
        <f ca="1">ROUND((TODAY()-J10793)/365.25,1)</f>
        <v>9.1</v>
      </c>
      <c r="L10793" s="26">
        <f>I10793/H10793</f>
        <v>0.21999993457659611</v>
      </c>
    </row>
    <row r="10794" spans="1:12" x14ac:dyDescent="0.2">
      <c r="A10794" s="37" t="s">
        <v>169</v>
      </c>
      <c r="B10794" s="37" t="s">
        <v>191</v>
      </c>
      <c r="C10794" s="37" t="s">
        <v>198</v>
      </c>
      <c r="D10794" s="37" t="s">
        <v>370</v>
      </c>
      <c r="E10794" s="37" t="s">
        <v>9695</v>
      </c>
      <c r="F10794" s="37" t="s">
        <v>3315</v>
      </c>
      <c r="G10794" s="37">
        <v>170</v>
      </c>
      <c r="H10794" s="38">
        <v>14335.05</v>
      </c>
      <c r="I10794" s="38">
        <v>3153.71</v>
      </c>
      <c r="J10794" s="24" t="str">
        <f>RIGHT(F10794,2)&amp;"/"&amp;MID(F10794,5,2)&amp;"/"&amp;LEFT(F10794,4)</f>
        <v>14/07/2008</v>
      </c>
      <c r="K10794" s="39">
        <f ca="1">ROUND((TODAY()-J10794)/365.25,1)</f>
        <v>9.1999999999999993</v>
      </c>
      <c r="L10794" s="26">
        <f>I10794/H10794</f>
        <v>0.21999993024091302</v>
      </c>
    </row>
    <row r="10795" spans="1:12" x14ac:dyDescent="0.2">
      <c r="A10795" s="37" t="s">
        <v>169</v>
      </c>
      <c r="B10795" s="37" t="s">
        <v>191</v>
      </c>
      <c r="C10795" s="37" t="s">
        <v>1088</v>
      </c>
      <c r="D10795" s="40" t="s">
        <v>370</v>
      </c>
      <c r="E10795" s="37" t="s">
        <v>5619</v>
      </c>
      <c r="F10795" s="37" t="s">
        <v>4849</v>
      </c>
      <c r="G10795" s="37">
        <v>192</v>
      </c>
      <c r="H10795" s="38">
        <v>14135.55</v>
      </c>
      <c r="I10795" s="38">
        <v>3109.82</v>
      </c>
      <c r="J10795" s="24" t="str">
        <f>RIGHT(F10795,2)&amp;"/"&amp;MID(F10795,5,2)&amp;"/"&amp;LEFT(F10795,4)</f>
        <v>07/07/2008</v>
      </c>
      <c r="K10795" s="39">
        <f ca="1">ROUND((TODAY()-J10795)/365.25,1)</f>
        <v>9.1999999999999993</v>
      </c>
      <c r="L10795" s="26">
        <f>I10795/H10795</f>
        <v>0.21999992925637846</v>
      </c>
    </row>
    <row r="10796" spans="1:12" x14ac:dyDescent="0.2">
      <c r="A10796" s="37" t="s">
        <v>169</v>
      </c>
      <c r="B10796" s="37" t="s">
        <v>221</v>
      </c>
      <c r="C10796" s="37" t="s">
        <v>190</v>
      </c>
      <c r="D10796" s="40" t="s">
        <v>370</v>
      </c>
      <c r="E10796" s="37" t="s">
        <v>8863</v>
      </c>
      <c r="F10796" s="37" t="s">
        <v>3976</v>
      </c>
      <c r="G10796" s="37">
        <v>98</v>
      </c>
      <c r="H10796" s="38">
        <v>25002.6</v>
      </c>
      <c r="I10796" s="38">
        <v>5500.57</v>
      </c>
      <c r="J10796" s="24" t="str">
        <f>RIGHT(F10796,2)&amp;"/"&amp;MID(F10796,5,2)&amp;"/"&amp;LEFT(F10796,4)</f>
        <v>09/12/2011</v>
      </c>
      <c r="K10796" s="39">
        <f ca="1">ROUND((TODAY()-J10796)/365.25,1)</f>
        <v>5.8</v>
      </c>
      <c r="L10796" s="26">
        <f>I10796/H10796</f>
        <v>0.21999992000831914</v>
      </c>
    </row>
    <row r="10797" spans="1:12" x14ac:dyDescent="0.2">
      <c r="A10797" s="37" t="s">
        <v>61</v>
      </c>
      <c r="B10797" s="37" t="s">
        <v>396</v>
      </c>
      <c r="C10797" s="37" t="s">
        <v>71</v>
      </c>
      <c r="D10797" s="40" t="s">
        <v>370</v>
      </c>
      <c r="E10797" s="37" t="s">
        <v>4184</v>
      </c>
      <c r="F10797" s="37" t="s">
        <v>4351</v>
      </c>
      <c r="G10797" s="37">
        <v>126</v>
      </c>
      <c r="H10797" s="38">
        <v>21060.1</v>
      </c>
      <c r="I10797" s="38">
        <v>4633.22</v>
      </c>
      <c r="J10797" s="24" t="str">
        <f>RIGHT(F10797,2)&amp;"/"&amp;MID(F10797,5,2)&amp;"/"&amp;LEFT(F10797,4)</f>
        <v>19/01/2011</v>
      </c>
      <c r="K10797" s="39">
        <f ca="1">ROUND((TODAY()-J10797)/365.25,1)</f>
        <v>6.7</v>
      </c>
      <c r="L10797" s="26">
        <f>I10797/H10797</f>
        <v>0.21999990503368932</v>
      </c>
    </row>
    <row r="10798" spans="1:12" x14ac:dyDescent="0.2">
      <c r="A10798" s="37" t="s">
        <v>169</v>
      </c>
      <c r="B10798" s="37" t="s">
        <v>184</v>
      </c>
      <c r="C10798" s="37" t="s">
        <v>190</v>
      </c>
      <c r="D10798" s="40" t="s">
        <v>370</v>
      </c>
      <c r="E10798" s="37" t="s">
        <v>2526</v>
      </c>
      <c r="F10798" s="37" t="s">
        <v>420</v>
      </c>
      <c r="G10798" s="37">
        <v>135</v>
      </c>
      <c r="H10798" s="38">
        <v>20214.599999999999</v>
      </c>
      <c r="I10798" s="38">
        <v>4447.21</v>
      </c>
      <c r="J10798" s="24" t="str">
        <f>RIGHT(F10798,2)&amp;"/"&amp;MID(F10798,5,2)&amp;"/"&amp;LEFT(F10798,4)</f>
        <v>02/01/2012</v>
      </c>
      <c r="K10798" s="39">
        <f ca="1">ROUND((TODAY()-J10798)/365.25,1)</f>
        <v>5.7</v>
      </c>
      <c r="L10798" s="26">
        <f>I10798/H10798</f>
        <v>0.21999990106160897</v>
      </c>
    </row>
    <row r="10799" spans="1:12" x14ac:dyDescent="0.2">
      <c r="A10799" s="37" t="s">
        <v>169</v>
      </c>
      <c r="B10799" s="37" t="s">
        <v>179</v>
      </c>
      <c r="C10799" s="37" t="s">
        <v>1374</v>
      </c>
      <c r="D10799" s="40" t="s">
        <v>370</v>
      </c>
      <c r="E10799" s="37" t="s">
        <v>4150</v>
      </c>
      <c r="F10799" s="37" t="s">
        <v>1280</v>
      </c>
      <c r="G10799" s="37">
        <v>186</v>
      </c>
      <c r="H10799" s="38">
        <v>17621.099999999999</v>
      </c>
      <c r="I10799" s="38">
        <v>3876.64</v>
      </c>
      <c r="J10799" s="24" t="str">
        <f>RIGHT(F10799,2)&amp;"/"&amp;MID(F10799,5,2)&amp;"/"&amp;LEFT(F10799,4)</f>
        <v>15/03/2012</v>
      </c>
      <c r="K10799" s="39">
        <f ca="1">ROUND((TODAY()-J10799)/365.25,1)</f>
        <v>5.5</v>
      </c>
      <c r="L10799" s="26">
        <f>I10799/H10799</f>
        <v>0.21999988649970775</v>
      </c>
    </row>
    <row r="10800" spans="1:12" x14ac:dyDescent="0.2">
      <c r="A10800" s="37" t="s">
        <v>169</v>
      </c>
      <c r="B10800" s="37" t="s">
        <v>184</v>
      </c>
      <c r="C10800" s="37" t="s">
        <v>190</v>
      </c>
      <c r="D10800" s="37" t="s">
        <v>370</v>
      </c>
      <c r="E10800" s="37" t="s">
        <v>6901</v>
      </c>
      <c r="F10800" s="37" t="s">
        <v>2864</v>
      </c>
      <c r="G10800" s="37">
        <v>169</v>
      </c>
      <c r="H10800" s="38">
        <v>17526.099999999999</v>
      </c>
      <c r="I10800" s="38">
        <v>3855.74</v>
      </c>
      <c r="J10800" s="24" t="str">
        <f>RIGHT(F10800,2)&amp;"/"&amp;MID(F10800,5,2)&amp;"/"&amp;LEFT(F10800,4)</f>
        <v>17/08/2011</v>
      </c>
      <c r="K10800" s="39">
        <f ca="1">ROUND((TODAY()-J10800)/365.25,1)</f>
        <v>6.1</v>
      </c>
      <c r="L10800" s="26">
        <f>I10800/H10800</f>
        <v>0.21999988588448086</v>
      </c>
    </row>
    <row r="10801" spans="1:12" x14ac:dyDescent="0.2">
      <c r="A10801" s="37" t="s">
        <v>169</v>
      </c>
      <c r="B10801" s="37" t="s">
        <v>191</v>
      </c>
      <c r="C10801" s="37" t="s">
        <v>198</v>
      </c>
      <c r="D10801" s="40" t="s">
        <v>370</v>
      </c>
      <c r="E10801" s="37" t="s">
        <v>2515</v>
      </c>
      <c r="F10801" s="37" t="s">
        <v>440</v>
      </c>
      <c r="G10801" s="37">
        <v>115</v>
      </c>
      <c r="H10801" s="38">
        <v>16766.099999999999</v>
      </c>
      <c r="I10801" s="38">
        <v>3688.54</v>
      </c>
      <c r="J10801" s="24" t="str">
        <f>RIGHT(F10801,2)&amp;"/"&amp;MID(F10801,5,2)&amp;"/"&amp;LEFT(F10801,4)</f>
        <v>24/07/2008</v>
      </c>
      <c r="K10801" s="39">
        <f ca="1">ROUND((TODAY()-J10801)/365.25,1)</f>
        <v>9.1999999999999993</v>
      </c>
      <c r="L10801" s="26">
        <f>I10801/H10801</f>
        <v>0.21999988071167417</v>
      </c>
    </row>
    <row r="10802" spans="1:12" x14ac:dyDescent="0.2">
      <c r="A10802" s="37" t="s">
        <v>61</v>
      </c>
      <c r="B10802" s="37" t="s">
        <v>396</v>
      </c>
      <c r="C10802" s="37" t="s">
        <v>899</v>
      </c>
      <c r="D10802" s="37" t="s">
        <v>370</v>
      </c>
      <c r="E10802" s="37" t="s">
        <v>7975</v>
      </c>
      <c r="F10802" s="37" t="s">
        <v>3309</v>
      </c>
      <c r="G10802" s="37">
        <v>203</v>
      </c>
      <c r="H10802" s="38">
        <v>16462.099999999999</v>
      </c>
      <c r="I10802" s="38">
        <v>3621.66</v>
      </c>
      <c r="J10802" s="24" t="str">
        <f>RIGHT(F10802,2)&amp;"/"&amp;MID(F10802,5,2)&amp;"/"&amp;LEFT(F10802,4)</f>
        <v>08/03/2012</v>
      </c>
      <c r="K10802" s="39">
        <f ca="1">ROUND((TODAY()-J10802)/365.25,1)</f>
        <v>5.5</v>
      </c>
      <c r="L10802" s="26">
        <f>I10802/H10802</f>
        <v>0.21999987850881722</v>
      </c>
    </row>
    <row r="10803" spans="1:12" x14ac:dyDescent="0.2">
      <c r="A10803" s="37" t="s">
        <v>169</v>
      </c>
      <c r="B10803" s="37" t="s">
        <v>191</v>
      </c>
      <c r="C10803" s="37" t="s">
        <v>198</v>
      </c>
      <c r="D10803" s="40" t="s">
        <v>370</v>
      </c>
      <c r="E10803" s="37" t="s">
        <v>8900</v>
      </c>
      <c r="F10803" s="37" t="s">
        <v>2760</v>
      </c>
      <c r="G10803" s="37">
        <v>145</v>
      </c>
      <c r="H10803" s="38">
        <v>15179.6</v>
      </c>
      <c r="I10803" s="38">
        <v>3339.51</v>
      </c>
      <c r="J10803" s="24" t="str">
        <f>RIGHT(F10803,2)&amp;"/"&amp;MID(F10803,5,2)&amp;"/"&amp;LEFT(F10803,4)</f>
        <v>28/10/2008</v>
      </c>
      <c r="K10803" s="39">
        <f ca="1">ROUND((TODAY()-J10803)/365.25,1)</f>
        <v>8.9</v>
      </c>
      <c r="L10803" s="26">
        <f>I10803/H10803</f>
        <v>0.21999986824422252</v>
      </c>
    </row>
    <row r="10804" spans="1:12" x14ac:dyDescent="0.2">
      <c r="A10804" s="37" t="s">
        <v>169</v>
      </c>
      <c r="B10804" s="37" t="s">
        <v>191</v>
      </c>
      <c r="C10804" s="37" t="s">
        <v>198</v>
      </c>
      <c r="D10804" s="40" t="s">
        <v>370</v>
      </c>
      <c r="E10804" s="37" t="s">
        <v>5648</v>
      </c>
      <c r="F10804" s="37" t="s">
        <v>5018</v>
      </c>
      <c r="G10804" s="37">
        <v>165</v>
      </c>
      <c r="H10804" s="38">
        <v>14970.6</v>
      </c>
      <c r="I10804" s="38">
        <v>3293.53</v>
      </c>
      <c r="J10804" s="24" t="str">
        <f>RIGHT(F10804,2)&amp;"/"&amp;MID(F10804,5,2)&amp;"/"&amp;LEFT(F10804,4)</f>
        <v>04/06/2008</v>
      </c>
      <c r="K10804" s="39">
        <f ca="1">ROUND((TODAY()-J10804)/365.25,1)</f>
        <v>9.3000000000000007</v>
      </c>
      <c r="L10804" s="26">
        <f>I10804/H10804</f>
        <v>0.21999986640482011</v>
      </c>
    </row>
    <row r="10805" spans="1:12" x14ac:dyDescent="0.2">
      <c r="A10805" s="37" t="s">
        <v>169</v>
      </c>
      <c r="B10805" s="37" t="s">
        <v>191</v>
      </c>
      <c r="C10805" s="37" t="s">
        <v>198</v>
      </c>
      <c r="D10805" s="37" t="s">
        <v>370</v>
      </c>
      <c r="E10805" s="37" t="s">
        <v>6888</v>
      </c>
      <c r="F10805" s="37" t="s">
        <v>7438</v>
      </c>
      <c r="G10805" s="37">
        <v>163</v>
      </c>
      <c r="H10805" s="38">
        <v>14818.6</v>
      </c>
      <c r="I10805" s="38">
        <v>3260.09</v>
      </c>
      <c r="J10805" s="24" t="str">
        <f>RIGHT(F10805,2)&amp;"/"&amp;MID(F10805,5,2)&amp;"/"&amp;LEFT(F10805,4)</f>
        <v>17/03/2008</v>
      </c>
      <c r="K10805" s="39">
        <f ca="1">ROUND((TODAY()-J10805)/365.25,1)</f>
        <v>9.5</v>
      </c>
      <c r="L10805" s="26">
        <f>I10805/H10805</f>
        <v>0.21999986503448368</v>
      </c>
    </row>
    <row r="10806" spans="1:12" x14ac:dyDescent="0.2">
      <c r="A10806" s="37" t="s">
        <v>263</v>
      </c>
      <c r="B10806" s="37" t="s">
        <v>264</v>
      </c>
      <c r="C10806" s="37" t="s">
        <v>265</v>
      </c>
      <c r="D10806" s="37" t="s">
        <v>370</v>
      </c>
      <c r="E10806" s="37" t="s">
        <v>9695</v>
      </c>
      <c r="F10806" s="37" t="s">
        <v>6591</v>
      </c>
      <c r="G10806" s="37">
        <v>85</v>
      </c>
      <c r="H10806" s="38">
        <v>14752.1</v>
      </c>
      <c r="I10806" s="38">
        <v>3245.46</v>
      </c>
      <c r="J10806" s="24" t="str">
        <f>RIGHT(F10806,2)&amp;"/"&amp;MID(F10806,5,2)&amp;"/"&amp;LEFT(F10806,4)</f>
        <v>06/06/2008</v>
      </c>
      <c r="K10806" s="39">
        <f ca="1">ROUND((TODAY()-J10806)/365.25,1)</f>
        <v>9.3000000000000007</v>
      </c>
      <c r="L10806" s="26">
        <f>I10806/H10806</f>
        <v>0.21999986442608171</v>
      </c>
    </row>
    <row r="10807" spans="1:12" x14ac:dyDescent="0.2">
      <c r="A10807" s="37" t="s">
        <v>169</v>
      </c>
      <c r="B10807" s="37" t="s">
        <v>191</v>
      </c>
      <c r="C10807" s="37" t="s">
        <v>198</v>
      </c>
      <c r="D10807" s="40" t="s">
        <v>370</v>
      </c>
      <c r="E10807" s="37" t="s">
        <v>4142</v>
      </c>
      <c r="F10807" s="37" t="s">
        <v>4848</v>
      </c>
      <c r="G10807" s="37">
        <v>173</v>
      </c>
      <c r="H10807" s="38">
        <v>14723.6</v>
      </c>
      <c r="I10807" s="38">
        <v>3239.19</v>
      </c>
      <c r="J10807" s="24" t="str">
        <f>RIGHT(F10807,2)&amp;"/"&amp;MID(F10807,5,2)&amp;"/"&amp;LEFT(F10807,4)</f>
        <v>29/02/2008</v>
      </c>
      <c r="K10807" s="39">
        <f ca="1">ROUND((TODAY()-J10807)/365.25,1)</f>
        <v>9.6</v>
      </c>
      <c r="L10807" s="26">
        <f>I10807/H10807</f>
        <v>0.21999986416365563</v>
      </c>
    </row>
    <row r="10808" spans="1:12" x14ac:dyDescent="0.2">
      <c r="A10808" s="37" t="s">
        <v>169</v>
      </c>
      <c r="B10808" s="37" t="s">
        <v>191</v>
      </c>
      <c r="C10808" s="37" t="s">
        <v>198</v>
      </c>
      <c r="D10808" s="40" t="s">
        <v>370</v>
      </c>
      <c r="E10808" s="37" t="s">
        <v>5610</v>
      </c>
      <c r="F10808" s="37" t="s">
        <v>1601</v>
      </c>
      <c r="G10808" s="37">
        <v>171</v>
      </c>
      <c r="H10808" s="38">
        <v>14695.1</v>
      </c>
      <c r="I10808" s="38">
        <v>3232.92</v>
      </c>
      <c r="J10808" s="24" t="str">
        <f>RIGHT(F10808,2)&amp;"/"&amp;MID(F10808,5,2)&amp;"/"&amp;LEFT(F10808,4)</f>
        <v>24/10/2008</v>
      </c>
      <c r="K10808" s="39">
        <f ca="1">ROUND((TODAY()-J10808)/365.25,1)</f>
        <v>8.9</v>
      </c>
      <c r="L10808" s="26">
        <f>I10808/H10808</f>
        <v>0.21999986390021165</v>
      </c>
    </row>
    <row r="10809" spans="1:12" x14ac:dyDescent="0.2">
      <c r="A10809" s="37" t="s">
        <v>169</v>
      </c>
      <c r="B10809" s="37" t="s">
        <v>184</v>
      </c>
      <c r="C10809" s="37" t="s">
        <v>190</v>
      </c>
      <c r="D10809" s="40" t="s">
        <v>370</v>
      </c>
      <c r="E10809" s="37" t="s">
        <v>5590</v>
      </c>
      <c r="F10809" s="37" t="s">
        <v>1388</v>
      </c>
      <c r="G10809" s="37">
        <v>137</v>
      </c>
      <c r="H10809" s="38">
        <v>20394.150000000001</v>
      </c>
      <c r="I10809" s="38">
        <v>4486.71</v>
      </c>
      <c r="J10809" s="24" t="str">
        <f>RIGHT(F10809,2)&amp;"/"&amp;MID(F10809,5,2)&amp;"/"&amp;LEFT(F10809,4)</f>
        <v>11/01/2012</v>
      </c>
      <c r="K10809" s="39">
        <f ca="1">ROUND((TODAY()-J10809)/365.25,1)</f>
        <v>5.7</v>
      </c>
      <c r="L10809" s="26">
        <f>I10809/H10809</f>
        <v>0.21999985289899307</v>
      </c>
    </row>
    <row r="10810" spans="1:12" x14ac:dyDescent="0.2">
      <c r="A10810" s="37" t="s">
        <v>169</v>
      </c>
      <c r="B10810" s="37" t="s">
        <v>221</v>
      </c>
      <c r="C10810" s="37" t="s">
        <v>189</v>
      </c>
      <c r="D10810" s="40" t="s">
        <v>370</v>
      </c>
      <c r="E10810" s="37" t="s">
        <v>5624</v>
      </c>
      <c r="F10810" s="37" t="s">
        <v>2625</v>
      </c>
      <c r="G10810" s="37">
        <v>75</v>
      </c>
      <c r="H10810" s="38">
        <v>25789.200000000001</v>
      </c>
      <c r="I10810" s="38">
        <v>5673.62</v>
      </c>
      <c r="J10810" s="24" t="str">
        <f>RIGHT(F10810,2)&amp;"/"&amp;MID(F10810,5,2)&amp;"/"&amp;LEFT(F10810,4)</f>
        <v>27/12/2011</v>
      </c>
      <c r="K10810" s="39">
        <f ca="1">ROUND((TODAY()-J10810)/365.25,1)</f>
        <v>5.7</v>
      </c>
      <c r="L10810" s="26">
        <f>I10810/H10810</f>
        <v>0.21999984489631316</v>
      </c>
    </row>
    <row r="10811" spans="1:12" x14ac:dyDescent="0.2">
      <c r="A10811" s="37" t="s">
        <v>61</v>
      </c>
      <c r="B10811" s="37" t="s">
        <v>396</v>
      </c>
      <c r="C10811" s="37" t="s">
        <v>76</v>
      </c>
      <c r="D10811" s="40" t="s">
        <v>370</v>
      </c>
      <c r="E10811" s="37" t="s">
        <v>5569</v>
      </c>
      <c r="F10811" s="37" t="s">
        <v>1462</v>
      </c>
      <c r="G10811" s="37">
        <v>115</v>
      </c>
      <c r="H10811" s="38">
        <v>18304.150000000001</v>
      </c>
      <c r="I10811" s="38">
        <v>4026.91</v>
      </c>
      <c r="J10811" s="24" t="str">
        <f>RIGHT(F10811,2)&amp;"/"&amp;MID(F10811,5,2)&amp;"/"&amp;LEFT(F10811,4)</f>
        <v>24/11/2010</v>
      </c>
      <c r="K10811" s="39">
        <f ca="1">ROUND((TODAY()-J10811)/365.25,1)</f>
        <v>6.8</v>
      </c>
      <c r="L10811" s="26">
        <f>I10811/H10811</f>
        <v>0.21999983610274171</v>
      </c>
    </row>
    <row r="10812" spans="1:12" x14ac:dyDescent="0.2">
      <c r="A10812" s="37" t="s">
        <v>61</v>
      </c>
      <c r="B10812" s="37" t="s">
        <v>393</v>
      </c>
      <c r="C10812" s="37" t="s">
        <v>2736</v>
      </c>
      <c r="D10812" s="37" t="s">
        <v>370</v>
      </c>
      <c r="E10812" s="37" t="s">
        <v>9686</v>
      </c>
      <c r="F10812" s="37" t="s">
        <v>433</v>
      </c>
      <c r="G10812" s="37">
        <v>64</v>
      </c>
      <c r="H10812" s="38">
        <v>17772.150000000001</v>
      </c>
      <c r="I10812" s="38">
        <v>3909.87</v>
      </c>
      <c r="J10812" s="24" t="str">
        <f>RIGHT(F10812,2)&amp;"/"&amp;MID(F10812,5,2)&amp;"/"&amp;LEFT(F10812,4)</f>
        <v>27/09/2011</v>
      </c>
      <c r="K10812" s="39">
        <f ca="1">ROUND((TODAY()-J10812)/365.25,1)</f>
        <v>6</v>
      </c>
      <c r="L10812" s="26">
        <f>I10812/H10812</f>
        <v>0.21999983119656313</v>
      </c>
    </row>
    <row r="10813" spans="1:12" x14ac:dyDescent="0.2">
      <c r="A10813" s="37" t="s">
        <v>169</v>
      </c>
      <c r="B10813" s="37" t="s">
        <v>184</v>
      </c>
      <c r="C10813" s="37" t="s">
        <v>190</v>
      </c>
      <c r="D10813" s="40" t="s">
        <v>370</v>
      </c>
      <c r="E10813" s="37" t="s">
        <v>5592</v>
      </c>
      <c r="F10813" s="37" t="s">
        <v>1090</v>
      </c>
      <c r="G10813" s="37">
        <v>183</v>
      </c>
      <c r="H10813" s="38">
        <v>16936.150000000001</v>
      </c>
      <c r="I10813" s="38">
        <v>3725.95</v>
      </c>
      <c r="J10813" s="24" t="str">
        <f>RIGHT(F10813,2)&amp;"/"&amp;MID(F10813,5,2)&amp;"/"&amp;LEFT(F10813,4)</f>
        <v>06/07/2011</v>
      </c>
      <c r="K10813" s="39">
        <f ca="1">ROUND((TODAY()-J10813)/365.25,1)</f>
        <v>6.2</v>
      </c>
      <c r="L10813" s="26">
        <f>I10813/H10813</f>
        <v>0.21999982286411018</v>
      </c>
    </row>
    <row r="10814" spans="1:12" x14ac:dyDescent="0.2">
      <c r="A10814" s="37" t="s">
        <v>169</v>
      </c>
      <c r="B10814" s="37" t="s">
        <v>191</v>
      </c>
      <c r="C10814" s="37" t="s">
        <v>198</v>
      </c>
      <c r="D10814" s="40" t="s">
        <v>370</v>
      </c>
      <c r="E10814" s="37" t="s">
        <v>2217</v>
      </c>
      <c r="F10814" s="37" t="s">
        <v>864</v>
      </c>
      <c r="G10814" s="37">
        <v>125</v>
      </c>
      <c r="H10814" s="38">
        <v>16451.650000000001</v>
      </c>
      <c r="I10814" s="38">
        <v>3619.36</v>
      </c>
      <c r="J10814" s="24" t="str">
        <f>RIGHT(F10814,2)&amp;"/"&amp;MID(F10814,5,2)&amp;"/"&amp;LEFT(F10814,4)</f>
        <v>01/12/2008</v>
      </c>
      <c r="K10814" s="39">
        <f ca="1">ROUND((TODAY()-J10814)/365.25,1)</f>
        <v>8.8000000000000007</v>
      </c>
      <c r="L10814" s="26">
        <f>I10814/H10814</f>
        <v>0.21999981764747001</v>
      </c>
    </row>
    <row r="10815" spans="1:12" x14ac:dyDescent="0.2">
      <c r="A10815" s="37" t="s">
        <v>61</v>
      </c>
      <c r="B10815" s="37" t="s">
        <v>413</v>
      </c>
      <c r="C10815" s="37" t="s">
        <v>519</v>
      </c>
      <c r="D10815" s="40" t="s">
        <v>370</v>
      </c>
      <c r="E10815" s="37" t="s">
        <v>5617</v>
      </c>
      <c r="F10815" s="37" t="s">
        <v>3441</v>
      </c>
      <c r="G10815" s="37">
        <v>198</v>
      </c>
      <c r="H10815" s="38">
        <v>15729.65</v>
      </c>
      <c r="I10815" s="38">
        <v>3460.52</v>
      </c>
      <c r="J10815" s="24" t="str">
        <f>RIGHT(F10815,2)&amp;"/"&amp;MID(F10815,5,2)&amp;"/"&amp;LEFT(F10815,4)</f>
        <v>19/03/2008</v>
      </c>
      <c r="K10815" s="39">
        <f ca="1">ROUND((TODAY()-J10815)/365.25,1)</f>
        <v>9.5</v>
      </c>
      <c r="L10815" s="26">
        <f>I10815/H10815</f>
        <v>0.2199998092773838</v>
      </c>
    </row>
    <row r="10816" spans="1:12" x14ac:dyDescent="0.2">
      <c r="A10816" s="37" t="s">
        <v>169</v>
      </c>
      <c r="B10816" s="37" t="s">
        <v>184</v>
      </c>
      <c r="C10816" s="37" t="s">
        <v>190</v>
      </c>
      <c r="D10816" s="40" t="s">
        <v>370</v>
      </c>
      <c r="E10816" s="37" t="s">
        <v>8892</v>
      </c>
      <c r="F10816" s="37" t="s">
        <v>776</v>
      </c>
      <c r="G10816" s="37">
        <v>129</v>
      </c>
      <c r="H10816" s="38">
        <v>20364.7</v>
      </c>
      <c r="I10816" s="38">
        <v>4480.2299999999996</v>
      </c>
      <c r="J10816" s="24" t="str">
        <f>RIGHT(F10816,2)&amp;"/"&amp;MID(F10816,5,2)&amp;"/"&amp;LEFT(F10816,4)</f>
        <v>06/03/2012</v>
      </c>
      <c r="K10816" s="39">
        <f ca="1">ROUND((TODAY()-J10816)/365.25,1)</f>
        <v>5.5</v>
      </c>
      <c r="L10816" s="26">
        <f>I10816/H10816</f>
        <v>0.21999980358168789</v>
      </c>
    </row>
    <row r="10817" spans="1:12" x14ac:dyDescent="0.2">
      <c r="A10817" s="37" t="s">
        <v>61</v>
      </c>
      <c r="B10817" s="37" t="s">
        <v>413</v>
      </c>
      <c r="C10817" s="37" t="s">
        <v>519</v>
      </c>
      <c r="D10817" s="37" t="s">
        <v>370</v>
      </c>
      <c r="E10817" s="37" t="s">
        <v>9694</v>
      </c>
      <c r="F10817" s="37" t="s">
        <v>1047</v>
      </c>
      <c r="G10817" s="37">
        <v>199</v>
      </c>
      <c r="H10817" s="38">
        <v>15102.65</v>
      </c>
      <c r="I10817" s="38">
        <v>3322.58</v>
      </c>
      <c r="J10817" s="24" t="str">
        <f>RIGHT(F10817,2)&amp;"/"&amp;MID(F10817,5,2)&amp;"/"&amp;LEFT(F10817,4)</f>
        <v>24/04/2008</v>
      </c>
      <c r="K10817" s="39">
        <f ca="1">ROUND((TODAY()-J10817)/365.25,1)</f>
        <v>9.4</v>
      </c>
      <c r="L10817" s="26">
        <f>I10817/H10817</f>
        <v>0.21999980135936409</v>
      </c>
    </row>
    <row r="10818" spans="1:12" x14ac:dyDescent="0.2">
      <c r="A10818" s="37" t="s">
        <v>169</v>
      </c>
      <c r="B10818" s="37" t="s">
        <v>184</v>
      </c>
      <c r="C10818" s="37" t="s">
        <v>190</v>
      </c>
      <c r="D10818" s="40" t="s">
        <v>370</v>
      </c>
      <c r="E10818" s="37" t="s">
        <v>5569</v>
      </c>
      <c r="F10818" s="37" t="s">
        <v>451</v>
      </c>
      <c r="G10818" s="37">
        <v>117</v>
      </c>
      <c r="H10818" s="38">
        <v>19718.7</v>
      </c>
      <c r="I10818" s="38">
        <v>4338.1099999999997</v>
      </c>
      <c r="J10818" s="24" t="str">
        <f>RIGHT(F10818,2)&amp;"/"&amp;MID(F10818,5,2)&amp;"/"&amp;LEFT(F10818,4)</f>
        <v>24/11/2011</v>
      </c>
      <c r="K10818" s="39">
        <f ca="1">ROUND((TODAY()-J10818)/365.25,1)</f>
        <v>5.8</v>
      </c>
      <c r="L10818" s="26">
        <f>I10818/H10818</f>
        <v>0.21999979714687071</v>
      </c>
    </row>
    <row r="10819" spans="1:12" x14ac:dyDescent="0.2">
      <c r="A10819" s="37" t="s">
        <v>169</v>
      </c>
      <c r="B10819" s="37" t="s">
        <v>221</v>
      </c>
      <c r="C10819" s="37" t="s">
        <v>190</v>
      </c>
      <c r="D10819" s="37" t="s">
        <v>370</v>
      </c>
      <c r="E10819" s="37" t="s">
        <v>9711</v>
      </c>
      <c r="F10819" s="37" t="s">
        <v>5862</v>
      </c>
      <c r="G10819" s="37">
        <v>101</v>
      </c>
      <c r="H10819" s="38">
        <v>24524.75</v>
      </c>
      <c r="I10819" s="38">
        <v>5395.44</v>
      </c>
      <c r="J10819" s="24" t="str">
        <f>RIGHT(F10819,2)&amp;"/"&amp;MID(F10819,5,2)&amp;"/"&amp;LEFT(F10819,4)</f>
        <v>27/07/2011</v>
      </c>
      <c r="K10819" s="39">
        <f ca="1">ROUND((TODAY()-J10819)/365.25,1)</f>
        <v>6.2</v>
      </c>
      <c r="L10819" s="26">
        <f>I10819/H10819</f>
        <v>0.21999979612432338</v>
      </c>
    </row>
    <row r="10820" spans="1:12" x14ac:dyDescent="0.2">
      <c r="A10820" s="37" t="s">
        <v>61</v>
      </c>
      <c r="B10820" s="37" t="s">
        <v>413</v>
      </c>
      <c r="C10820" s="37" t="s">
        <v>519</v>
      </c>
      <c r="D10820" s="37" t="s">
        <v>370</v>
      </c>
      <c r="E10820" s="37" t="s">
        <v>6891</v>
      </c>
      <c r="F10820" s="37" t="s">
        <v>3190</v>
      </c>
      <c r="G10820" s="37">
        <v>166</v>
      </c>
      <c r="H10820" s="38">
        <v>14447.15</v>
      </c>
      <c r="I10820" s="38">
        <v>3178.37</v>
      </c>
      <c r="J10820" s="24" t="str">
        <f>RIGHT(F10820,2)&amp;"/"&amp;MID(F10820,5,2)&amp;"/"&amp;LEFT(F10820,4)</f>
        <v>20/07/2007</v>
      </c>
      <c r="K10820" s="39">
        <f ca="1">ROUND((TODAY()-J10820)/365.25,1)</f>
        <v>10.199999999999999</v>
      </c>
      <c r="L10820" s="26">
        <f>I10820/H10820</f>
        <v>0.2199997923465874</v>
      </c>
    </row>
    <row r="10821" spans="1:12" x14ac:dyDescent="0.2">
      <c r="A10821" s="37" t="s">
        <v>169</v>
      </c>
      <c r="B10821" s="37" t="s">
        <v>179</v>
      </c>
      <c r="C10821" s="37" t="s">
        <v>1374</v>
      </c>
      <c r="D10821" s="40" t="s">
        <v>370</v>
      </c>
      <c r="E10821" s="37" t="s">
        <v>2213</v>
      </c>
      <c r="F10821" s="37" t="s">
        <v>1508</v>
      </c>
      <c r="G10821" s="37">
        <v>80</v>
      </c>
      <c r="H10821" s="38">
        <v>23251.75</v>
      </c>
      <c r="I10821" s="38">
        <v>5115.38</v>
      </c>
      <c r="J10821" s="24" t="str">
        <f>RIGHT(F10821,2)&amp;"/"&amp;MID(F10821,5,2)&amp;"/"&amp;LEFT(F10821,4)</f>
        <v>22/02/2012</v>
      </c>
      <c r="K10821" s="39">
        <f ca="1">ROUND((TODAY()-J10821)/365.25,1)</f>
        <v>5.6</v>
      </c>
      <c r="L10821" s="26">
        <f>I10821/H10821</f>
        <v>0.2199997849624222</v>
      </c>
    </row>
    <row r="10822" spans="1:12" x14ac:dyDescent="0.2">
      <c r="A10822" s="37" t="s">
        <v>169</v>
      </c>
      <c r="B10822" s="37" t="s">
        <v>191</v>
      </c>
      <c r="C10822" s="37" t="s">
        <v>198</v>
      </c>
      <c r="D10822" s="40" t="s">
        <v>370</v>
      </c>
      <c r="E10822" s="37" t="s">
        <v>8882</v>
      </c>
      <c r="F10822" s="37" t="s">
        <v>2968</v>
      </c>
      <c r="G10822" s="37">
        <v>202</v>
      </c>
      <c r="H10822" s="38">
        <v>13554.15</v>
      </c>
      <c r="I10822" s="38">
        <v>2981.91</v>
      </c>
      <c r="J10822" s="24" t="str">
        <f>RIGHT(F10822,2)&amp;"/"&amp;MID(F10822,5,2)&amp;"/"&amp;LEFT(F10822,4)</f>
        <v>06/11/2008</v>
      </c>
      <c r="K10822" s="39">
        <f ca="1">ROUND((TODAY()-J10822)/365.25,1)</f>
        <v>8.9</v>
      </c>
      <c r="L10822" s="26">
        <f>I10822/H10822</f>
        <v>0.21999977866557474</v>
      </c>
    </row>
    <row r="10823" spans="1:12" x14ac:dyDescent="0.2">
      <c r="A10823" s="37" t="s">
        <v>169</v>
      </c>
      <c r="B10823" s="37" t="s">
        <v>221</v>
      </c>
      <c r="C10823" s="37" t="s">
        <v>190</v>
      </c>
      <c r="D10823" s="40" t="s">
        <v>370</v>
      </c>
      <c r="E10823" s="37" t="s">
        <v>2534</v>
      </c>
      <c r="F10823" s="37" t="s">
        <v>792</v>
      </c>
      <c r="G10823" s="37">
        <v>122</v>
      </c>
      <c r="H10823" s="38">
        <v>27107.8</v>
      </c>
      <c r="I10823" s="38">
        <v>5963.71</v>
      </c>
      <c r="J10823" s="24" t="str">
        <f>RIGHT(F10823,2)&amp;"/"&amp;MID(F10823,5,2)&amp;"/"&amp;LEFT(F10823,4)</f>
        <v>23/02/2012</v>
      </c>
      <c r="K10823" s="39">
        <f ca="1">ROUND((TODAY()-J10823)/365.25,1)</f>
        <v>5.6</v>
      </c>
      <c r="L10823" s="26">
        <f>I10823/H10823</f>
        <v>0.21999977866149228</v>
      </c>
    </row>
    <row r="10824" spans="1:12" x14ac:dyDescent="0.2">
      <c r="A10824" s="37" t="s">
        <v>169</v>
      </c>
      <c r="B10824" s="37" t="s">
        <v>221</v>
      </c>
      <c r="C10824" s="37" t="s">
        <v>190</v>
      </c>
      <c r="D10824" s="37" t="s">
        <v>370</v>
      </c>
      <c r="E10824" s="37" t="s">
        <v>6858</v>
      </c>
      <c r="F10824" s="37" t="s">
        <v>461</v>
      </c>
      <c r="G10824" s="37">
        <v>129</v>
      </c>
      <c r="H10824" s="38">
        <v>26357.3</v>
      </c>
      <c r="I10824" s="38">
        <v>5798.6</v>
      </c>
      <c r="J10824" s="24" t="str">
        <f>RIGHT(F10824,2)&amp;"/"&amp;MID(F10824,5,2)&amp;"/"&amp;LEFT(F10824,4)</f>
        <v>09/03/2012</v>
      </c>
      <c r="K10824" s="39">
        <f ca="1">ROUND((TODAY()-J10824)/365.25,1)</f>
        <v>5.5</v>
      </c>
      <c r="L10824" s="26">
        <f>I10824/H10824</f>
        <v>0.2199997723590808</v>
      </c>
    </row>
    <row r="10825" spans="1:12" x14ac:dyDescent="0.2">
      <c r="A10825" s="37" t="s">
        <v>169</v>
      </c>
      <c r="B10825" s="37" t="s">
        <v>184</v>
      </c>
      <c r="C10825" s="37" t="s">
        <v>190</v>
      </c>
      <c r="D10825" s="40" t="s">
        <v>370</v>
      </c>
      <c r="E10825" s="37" t="s">
        <v>2523</v>
      </c>
      <c r="F10825" s="37" t="s">
        <v>2624</v>
      </c>
      <c r="G10825" s="37">
        <v>179</v>
      </c>
      <c r="H10825" s="38">
        <v>17429.2</v>
      </c>
      <c r="I10825" s="38">
        <v>3834.42</v>
      </c>
      <c r="J10825" s="24" t="str">
        <f>RIGHT(F10825,2)&amp;"/"&amp;MID(F10825,5,2)&amp;"/"&amp;LEFT(F10825,4)</f>
        <v>15/12/2011</v>
      </c>
      <c r="K10825" s="39">
        <f ca="1">ROUND((TODAY()-J10825)/365.25,1)</f>
        <v>5.8</v>
      </c>
      <c r="L10825" s="26">
        <f>I10825/H10825</f>
        <v>0.21999977050008032</v>
      </c>
    </row>
    <row r="10826" spans="1:12" x14ac:dyDescent="0.2">
      <c r="A10826" s="37" t="s">
        <v>61</v>
      </c>
      <c r="B10826" s="37" t="s">
        <v>413</v>
      </c>
      <c r="C10826" s="37" t="s">
        <v>519</v>
      </c>
      <c r="D10826" s="37" t="s">
        <v>370</v>
      </c>
      <c r="E10826" s="37" t="s">
        <v>6896</v>
      </c>
      <c r="F10826" s="37" t="s">
        <v>1200</v>
      </c>
      <c r="G10826" s="37">
        <v>182</v>
      </c>
      <c r="H10826" s="38">
        <v>16365.2</v>
      </c>
      <c r="I10826" s="38">
        <v>3600.34</v>
      </c>
      <c r="J10826" s="24" t="str">
        <f>RIGHT(F10826,2)&amp;"/"&amp;MID(F10826,5,2)&amp;"/"&amp;LEFT(F10826,4)</f>
        <v>03/12/2008</v>
      </c>
      <c r="K10826" s="39">
        <f ca="1">ROUND((TODAY()-J10826)/365.25,1)</f>
        <v>8.8000000000000007</v>
      </c>
      <c r="L10826" s="26">
        <f>I10826/H10826</f>
        <v>0.21999975557891135</v>
      </c>
    </row>
    <row r="10827" spans="1:12" x14ac:dyDescent="0.2">
      <c r="A10827" s="37" t="s">
        <v>169</v>
      </c>
      <c r="B10827" s="37" t="s">
        <v>191</v>
      </c>
      <c r="C10827" s="37" t="s">
        <v>198</v>
      </c>
      <c r="D10827" s="40" t="s">
        <v>370</v>
      </c>
      <c r="E10827" s="37" t="s">
        <v>2213</v>
      </c>
      <c r="F10827" s="37" t="s">
        <v>1612</v>
      </c>
      <c r="G10827" s="37">
        <v>170</v>
      </c>
      <c r="H10827" s="38">
        <v>16308.2</v>
      </c>
      <c r="I10827" s="38">
        <v>3587.8</v>
      </c>
      <c r="J10827" s="24" t="str">
        <f>RIGHT(F10827,2)&amp;"/"&amp;MID(F10827,5,2)&amp;"/"&amp;LEFT(F10827,4)</f>
        <v>03/03/2009</v>
      </c>
      <c r="K10827" s="39">
        <f ca="1">ROUND((TODAY()-J10827)/365.25,1)</f>
        <v>8.6</v>
      </c>
      <c r="L10827" s="26">
        <f>I10827/H10827</f>
        <v>0.21999975472461705</v>
      </c>
    </row>
    <row r="10828" spans="1:12" x14ac:dyDescent="0.2">
      <c r="A10828" s="37" t="s">
        <v>169</v>
      </c>
      <c r="B10828" s="37" t="s">
        <v>191</v>
      </c>
      <c r="C10828" s="37" t="s">
        <v>198</v>
      </c>
      <c r="D10828" s="40" t="s">
        <v>370</v>
      </c>
      <c r="E10828" s="37" t="s">
        <v>5566</v>
      </c>
      <c r="F10828" s="37" t="s">
        <v>2561</v>
      </c>
      <c r="G10828" s="37">
        <v>139</v>
      </c>
      <c r="H10828" s="38">
        <v>15776.2</v>
      </c>
      <c r="I10828" s="38">
        <v>3470.76</v>
      </c>
      <c r="J10828" s="24" t="str">
        <f>RIGHT(F10828,2)&amp;"/"&amp;MID(F10828,5,2)&amp;"/"&amp;LEFT(F10828,4)</f>
        <v>27/06/2008</v>
      </c>
      <c r="K10828" s="39">
        <f ca="1">ROUND((TODAY()-J10828)/365.25,1)</f>
        <v>9.1999999999999993</v>
      </c>
      <c r="L10828" s="26">
        <f>I10828/H10828</f>
        <v>0.21999974645351861</v>
      </c>
    </row>
    <row r="10829" spans="1:12" x14ac:dyDescent="0.2">
      <c r="A10829" s="37" t="s">
        <v>169</v>
      </c>
      <c r="B10829" s="37" t="s">
        <v>184</v>
      </c>
      <c r="C10829" s="37" t="s">
        <v>190</v>
      </c>
      <c r="D10829" s="40" t="s">
        <v>370</v>
      </c>
      <c r="E10829" s="37" t="s">
        <v>2521</v>
      </c>
      <c r="F10829" s="37" t="s">
        <v>3300</v>
      </c>
      <c r="G10829" s="37">
        <v>112</v>
      </c>
      <c r="H10829" s="38">
        <v>19622.75</v>
      </c>
      <c r="I10829" s="38">
        <v>4317</v>
      </c>
      <c r="J10829" s="24" t="str">
        <f>RIGHT(F10829,2)&amp;"/"&amp;MID(F10829,5,2)&amp;"/"&amp;LEFT(F10829,4)</f>
        <v>05/08/2011</v>
      </c>
      <c r="K10829" s="39">
        <f ca="1">ROUND((TODAY()-J10829)/365.25,1)</f>
        <v>6.1</v>
      </c>
      <c r="L10829" s="26">
        <f>I10829/H10829</f>
        <v>0.21999974519371648</v>
      </c>
    </row>
    <row r="10830" spans="1:12" x14ac:dyDescent="0.2">
      <c r="A10830" s="37" t="s">
        <v>169</v>
      </c>
      <c r="B10830" s="37" t="s">
        <v>221</v>
      </c>
      <c r="C10830" s="37" t="s">
        <v>190</v>
      </c>
      <c r="D10830" s="37" t="s">
        <v>370</v>
      </c>
      <c r="E10830" s="37" t="s">
        <v>7991</v>
      </c>
      <c r="F10830" s="37" t="s">
        <v>6730</v>
      </c>
      <c r="G10830" s="37">
        <v>139</v>
      </c>
      <c r="H10830" s="38">
        <v>23326.799999999999</v>
      </c>
      <c r="I10830" s="38">
        <v>5131.8900000000003</v>
      </c>
      <c r="J10830" s="24" t="str">
        <f>RIGHT(F10830,2)&amp;"/"&amp;MID(F10830,5,2)&amp;"/"&amp;LEFT(F10830,4)</f>
        <v>11/10/2011</v>
      </c>
      <c r="K10830" s="39">
        <f ca="1">ROUND((TODAY()-J10830)/365.25,1)</f>
        <v>6</v>
      </c>
      <c r="L10830" s="26">
        <f>I10830/H10830</f>
        <v>0.21999974278512271</v>
      </c>
    </row>
    <row r="10831" spans="1:12" x14ac:dyDescent="0.2">
      <c r="A10831" s="37" t="s">
        <v>169</v>
      </c>
      <c r="B10831" s="37" t="s">
        <v>184</v>
      </c>
      <c r="C10831" s="37" t="s">
        <v>190</v>
      </c>
      <c r="D10831" s="40" t="s">
        <v>370</v>
      </c>
      <c r="E10831" s="37" t="s">
        <v>2526</v>
      </c>
      <c r="F10831" s="37" t="s">
        <v>1158</v>
      </c>
      <c r="G10831" s="37">
        <v>155</v>
      </c>
      <c r="H10831" s="38">
        <v>19309.25</v>
      </c>
      <c r="I10831" s="38">
        <v>4248.03</v>
      </c>
      <c r="J10831" s="24" t="str">
        <f>RIGHT(F10831,2)&amp;"/"&amp;MID(F10831,5,2)&amp;"/"&amp;LEFT(F10831,4)</f>
        <v>26/03/2012</v>
      </c>
      <c r="K10831" s="39">
        <f ca="1">ROUND((TODAY()-J10831)/365.25,1)</f>
        <v>5.5</v>
      </c>
      <c r="L10831" s="26">
        <f>I10831/H10831</f>
        <v>0.21999974105674741</v>
      </c>
    </row>
    <row r="10832" spans="1:12" x14ac:dyDescent="0.2">
      <c r="A10832" s="37" t="s">
        <v>169</v>
      </c>
      <c r="B10832" s="37" t="s">
        <v>184</v>
      </c>
      <c r="C10832" s="37" t="s">
        <v>190</v>
      </c>
      <c r="D10832" s="40" t="s">
        <v>370</v>
      </c>
      <c r="E10832" s="37" t="s">
        <v>2215</v>
      </c>
      <c r="F10832" s="37" t="s">
        <v>374</v>
      </c>
      <c r="G10832" s="37">
        <v>157</v>
      </c>
      <c r="H10832" s="38">
        <v>18292.75</v>
      </c>
      <c r="I10832" s="38">
        <v>4024.4</v>
      </c>
      <c r="J10832" s="24" t="str">
        <f>RIGHT(F10832,2)&amp;"/"&amp;MID(F10832,5,2)&amp;"/"&amp;LEFT(F10832,4)</f>
        <v>01/06/2011</v>
      </c>
      <c r="K10832" s="39">
        <f ca="1">ROUND((TODAY()-J10832)/365.25,1)</f>
        <v>6.3</v>
      </c>
      <c r="L10832" s="26">
        <f>I10832/H10832</f>
        <v>0.2199997266676689</v>
      </c>
    </row>
    <row r="10833" spans="1:12" x14ac:dyDescent="0.2">
      <c r="A10833" s="37" t="s">
        <v>169</v>
      </c>
      <c r="B10833" s="37" t="s">
        <v>184</v>
      </c>
      <c r="C10833" s="37" t="s">
        <v>190</v>
      </c>
      <c r="D10833" s="40" t="s">
        <v>370</v>
      </c>
      <c r="E10833" s="37" t="s">
        <v>8873</v>
      </c>
      <c r="F10833" s="37" t="s">
        <v>1431</v>
      </c>
      <c r="G10833" s="37">
        <v>174</v>
      </c>
      <c r="H10833" s="38">
        <v>18264.25</v>
      </c>
      <c r="I10833" s="38">
        <v>4018.13</v>
      </c>
      <c r="J10833" s="24" t="str">
        <f>RIGHT(F10833,2)&amp;"/"&amp;MID(F10833,5,2)&amp;"/"&amp;LEFT(F10833,4)</f>
        <v>23/03/2012</v>
      </c>
      <c r="K10833" s="39">
        <f ca="1">ROUND((TODAY()-J10833)/365.25,1)</f>
        <v>5.5</v>
      </c>
      <c r="L10833" s="26">
        <f>I10833/H10833</f>
        <v>0.21999972624115419</v>
      </c>
    </row>
    <row r="10834" spans="1:12" x14ac:dyDescent="0.2">
      <c r="A10834" s="37" t="s">
        <v>61</v>
      </c>
      <c r="B10834" s="37" t="s">
        <v>413</v>
      </c>
      <c r="C10834" s="37" t="s">
        <v>519</v>
      </c>
      <c r="D10834" s="40" t="s">
        <v>370</v>
      </c>
      <c r="E10834" s="37" t="s">
        <v>2205</v>
      </c>
      <c r="F10834" s="37" t="s">
        <v>913</v>
      </c>
      <c r="G10834" s="37">
        <v>168</v>
      </c>
      <c r="H10834" s="38">
        <v>17618.25</v>
      </c>
      <c r="I10834" s="38">
        <v>3876.01</v>
      </c>
      <c r="J10834" s="24" t="str">
        <f>RIGHT(F10834,2)&amp;"/"&amp;MID(F10834,5,2)&amp;"/"&amp;LEFT(F10834,4)</f>
        <v>21/02/2008</v>
      </c>
      <c r="K10834" s="39">
        <f ca="1">ROUND((TODAY()-J10834)/365.25,1)</f>
        <v>9.6</v>
      </c>
      <c r="L10834" s="26">
        <f>I10834/H10834</f>
        <v>0.21999971620336867</v>
      </c>
    </row>
    <row r="10835" spans="1:12" x14ac:dyDescent="0.2">
      <c r="A10835" s="37" t="s">
        <v>169</v>
      </c>
      <c r="B10835" s="37" t="s">
        <v>179</v>
      </c>
      <c r="C10835" s="37" t="s">
        <v>4814</v>
      </c>
      <c r="D10835" s="40" t="s">
        <v>370</v>
      </c>
      <c r="E10835" s="37" t="s">
        <v>4203</v>
      </c>
      <c r="F10835" s="37" t="s">
        <v>433</v>
      </c>
      <c r="G10835" s="37">
        <v>153</v>
      </c>
      <c r="H10835" s="38">
        <v>17504.25</v>
      </c>
      <c r="I10835" s="38">
        <v>3850.93</v>
      </c>
      <c r="J10835" s="24" t="str">
        <f>RIGHT(F10835,2)&amp;"/"&amp;MID(F10835,5,2)&amp;"/"&amp;LEFT(F10835,4)</f>
        <v>27/09/2011</v>
      </c>
      <c r="K10835" s="39">
        <f ca="1">ROUND((TODAY()-J10835)/365.25,1)</f>
        <v>6</v>
      </c>
      <c r="L10835" s="26">
        <f>I10835/H10835</f>
        <v>0.2199997143550852</v>
      </c>
    </row>
    <row r="10836" spans="1:12" x14ac:dyDescent="0.2">
      <c r="A10836" s="37" t="s">
        <v>169</v>
      </c>
      <c r="B10836" s="37" t="s">
        <v>221</v>
      </c>
      <c r="C10836" s="37" t="s">
        <v>190</v>
      </c>
      <c r="D10836" s="37" t="s">
        <v>370</v>
      </c>
      <c r="E10836" s="37" t="s">
        <v>7979</v>
      </c>
      <c r="F10836" s="37" t="s">
        <v>1210</v>
      </c>
      <c r="G10836" s="37">
        <v>314</v>
      </c>
      <c r="H10836" s="38">
        <v>16991.25</v>
      </c>
      <c r="I10836" s="38">
        <v>3738.07</v>
      </c>
      <c r="J10836" s="24" t="str">
        <f>RIGHT(F10836,2)&amp;"/"&amp;MID(F10836,5,2)&amp;"/"&amp;LEFT(F10836,4)</f>
        <v>28/07/2011</v>
      </c>
      <c r="K10836" s="39">
        <f ca="1">ROUND((TODAY()-J10836)/365.25,1)</f>
        <v>6.2</v>
      </c>
      <c r="L10836" s="26">
        <f>I10836/H10836</f>
        <v>0.21999970573089092</v>
      </c>
    </row>
    <row r="10837" spans="1:12" x14ac:dyDescent="0.2">
      <c r="A10837" s="37" t="s">
        <v>169</v>
      </c>
      <c r="B10837" s="37" t="s">
        <v>184</v>
      </c>
      <c r="C10837" s="37" t="s">
        <v>190</v>
      </c>
      <c r="D10837" s="40" t="s">
        <v>370</v>
      </c>
      <c r="E10837" s="37" t="s">
        <v>5603</v>
      </c>
      <c r="F10837" s="37" t="s">
        <v>2828</v>
      </c>
      <c r="G10837" s="37">
        <v>156</v>
      </c>
      <c r="H10837" s="38">
        <v>18177.8</v>
      </c>
      <c r="I10837" s="38">
        <v>3999.11</v>
      </c>
      <c r="J10837" s="24" t="str">
        <f>RIGHT(F10837,2)&amp;"/"&amp;MID(F10837,5,2)&amp;"/"&amp;LEFT(F10837,4)</f>
        <v>30/06/2011</v>
      </c>
      <c r="K10837" s="39">
        <f ca="1">ROUND((TODAY()-J10837)/365.25,1)</f>
        <v>6.2</v>
      </c>
      <c r="L10837" s="26">
        <f>I10837/H10837</f>
        <v>0.21999966992705389</v>
      </c>
    </row>
    <row r="10838" spans="1:12" x14ac:dyDescent="0.2">
      <c r="A10838" s="37" t="s">
        <v>169</v>
      </c>
      <c r="B10838" s="37" t="s">
        <v>191</v>
      </c>
      <c r="C10838" s="37" t="s">
        <v>198</v>
      </c>
      <c r="D10838" s="40" t="s">
        <v>370</v>
      </c>
      <c r="E10838" s="37" t="s">
        <v>5566</v>
      </c>
      <c r="F10838" s="37" t="s">
        <v>2588</v>
      </c>
      <c r="G10838" s="37">
        <v>174</v>
      </c>
      <c r="H10838" s="38">
        <v>14692.25</v>
      </c>
      <c r="I10838" s="38">
        <v>3232.29</v>
      </c>
      <c r="J10838" s="24" t="str">
        <f>RIGHT(F10838,2)&amp;"/"&amp;MID(F10838,5,2)&amp;"/"&amp;LEFT(F10838,4)</f>
        <v>10/01/2008</v>
      </c>
      <c r="K10838" s="39">
        <f ca="1">ROUND((TODAY()-J10838)/365.25,1)</f>
        <v>9.6999999999999993</v>
      </c>
      <c r="L10838" s="26">
        <f>I10838/H10838</f>
        <v>0.21999965968452756</v>
      </c>
    </row>
    <row r="10839" spans="1:12" x14ac:dyDescent="0.2">
      <c r="A10839" s="37" t="s">
        <v>61</v>
      </c>
      <c r="B10839" s="37" t="s">
        <v>419</v>
      </c>
      <c r="C10839" s="37" t="s">
        <v>88</v>
      </c>
      <c r="D10839" s="40" t="s">
        <v>370</v>
      </c>
      <c r="E10839" s="37" t="s">
        <v>8866</v>
      </c>
      <c r="F10839" s="37" t="s">
        <v>3445</v>
      </c>
      <c r="G10839" s="37">
        <v>147</v>
      </c>
      <c r="H10839" s="38">
        <v>17579.3</v>
      </c>
      <c r="I10839" s="38">
        <v>3867.44</v>
      </c>
      <c r="J10839" s="24" t="str">
        <f>RIGHT(F10839,2)&amp;"/"&amp;MID(F10839,5,2)&amp;"/"&amp;LEFT(F10839,4)</f>
        <v>11/12/2007</v>
      </c>
      <c r="K10839" s="39">
        <f ca="1">ROUND((TODAY()-J10839)/365.25,1)</f>
        <v>9.8000000000000007</v>
      </c>
      <c r="L10839" s="26">
        <f>I10839/H10839</f>
        <v>0.2199996586894814</v>
      </c>
    </row>
    <row r="10840" spans="1:12" x14ac:dyDescent="0.2">
      <c r="A10840" s="37" t="s">
        <v>61</v>
      </c>
      <c r="B10840" s="37" t="s">
        <v>396</v>
      </c>
      <c r="C10840" s="37" t="s">
        <v>76</v>
      </c>
      <c r="D10840" s="40" t="s">
        <v>370</v>
      </c>
      <c r="E10840" s="37" t="s">
        <v>2213</v>
      </c>
      <c r="F10840" s="37" t="s">
        <v>1485</v>
      </c>
      <c r="G10840" s="37">
        <v>115</v>
      </c>
      <c r="H10840" s="38">
        <v>20266.849999999999</v>
      </c>
      <c r="I10840" s="38">
        <v>4458.7</v>
      </c>
      <c r="J10840" s="24" t="str">
        <f>RIGHT(F10840,2)&amp;"/"&amp;MID(F10840,5,2)&amp;"/"&amp;LEFT(F10840,4)</f>
        <v>28/01/2011</v>
      </c>
      <c r="K10840" s="39">
        <f ca="1">ROUND((TODAY()-J10840)/365.25,1)</f>
        <v>6.7</v>
      </c>
      <c r="L10840" s="26">
        <f>I10840/H10840</f>
        <v>0.21999965460838761</v>
      </c>
    </row>
    <row r="10841" spans="1:12" x14ac:dyDescent="0.2">
      <c r="A10841" s="37" t="s">
        <v>169</v>
      </c>
      <c r="B10841" s="37" t="s">
        <v>191</v>
      </c>
      <c r="C10841" s="37" t="s">
        <v>198</v>
      </c>
      <c r="D10841" s="37" t="s">
        <v>370</v>
      </c>
      <c r="E10841" s="37" t="s">
        <v>6896</v>
      </c>
      <c r="F10841" s="37" t="s">
        <v>490</v>
      </c>
      <c r="G10841" s="37">
        <v>85</v>
      </c>
      <c r="H10841" s="38">
        <v>17332.3</v>
      </c>
      <c r="I10841" s="38">
        <v>3813.1</v>
      </c>
      <c r="J10841" s="24" t="str">
        <f>RIGHT(F10841,2)&amp;"/"&amp;MID(F10841,5,2)&amp;"/"&amp;LEFT(F10841,4)</f>
        <v>16/10/2008</v>
      </c>
      <c r="K10841" s="39">
        <f ca="1">ROUND((TODAY()-J10841)/365.25,1)</f>
        <v>8.9</v>
      </c>
      <c r="L10841" s="26">
        <f>I10841/H10841</f>
        <v>0.21999965382551653</v>
      </c>
    </row>
    <row r="10842" spans="1:12" x14ac:dyDescent="0.2">
      <c r="A10842" s="37" t="s">
        <v>169</v>
      </c>
      <c r="B10842" s="37" t="s">
        <v>184</v>
      </c>
      <c r="C10842" s="37" t="s">
        <v>190</v>
      </c>
      <c r="D10842" s="40" t="s">
        <v>370</v>
      </c>
      <c r="E10842" s="37" t="s">
        <v>5590</v>
      </c>
      <c r="F10842" s="37" t="s">
        <v>2828</v>
      </c>
      <c r="G10842" s="37">
        <v>125</v>
      </c>
      <c r="H10842" s="38">
        <v>19497.349999999999</v>
      </c>
      <c r="I10842" s="38">
        <v>4289.41</v>
      </c>
      <c r="J10842" s="24" t="str">
        <f>RIGHT(F10842,2)&amp;"/"&amp;MID(F10842,5,2)&amp;"/"&amp;LEFT(F10842,4)</f>
        <v>30/06/2011</v>
      </c>
      <c r="K10842" s="39">
        <f ca="1">ROUND((TODAY()-J10842)/365.25,1)</f>
        <v>6.2</v>
      </c>
      <c r="L10842" s="26">
        <f>I10842/H10842</f>
        <v>0.21999964097685071</v>
      </c>
    </row>
    <row r="10843" spans="1:12" x14ac:dyDescent="0.2">
      <c r="A10843" s="37" t="s">
        <v>169</v>
      </c>
      <c r="B10843" s="37" t="s">
        <v>184</v>
      </c>
      <c r="C10843" s="37" t="s">
        <v>190</v>
      </c>
      <c r="D10843" s="40" t="s">
        <v>370</v>
      </c>
      <c r="E10843" s="37" t="s">
        <v>8899</v>
      </c>
      <c r="F10843" s="37" t="s">
        <v>4983</v>
      </c>
      <c r="G10843" s="37">
        <v>126</v>
      </c>
      <c r="H10843" s="38">
        <v>18965.349999999999</v>
      </c>
      <c r="I10843" s="38">
        <v>4172.37</v>
      </c>
      <c r="J10843" s="24" t="str">
        <f>RIGHT(F10843,2)&amp;"/"&amp;MID(F10843,5,2)&amp;"/"&amp;LEFT(F10843,4)</f>
        <v>17/10/2011</v>
      </c>
      <c r="K10843" s="39">
        <f ca="1">ROUND((TODAY()-J10843)/365.25,1)</f>
        <v>5.9</v>
      </c>
      <c r="L10843" s="26">
        <f>I10843/H10843</f>
        <v>0.21999963090583619</v>
      </c>
    </row>
    <row r="10844" spans="1:12" x14ac:dyDescent="0.2">
      <c r="A10844" s="37" t="s">
        <v>61</v>
      </c>
      <c r="B10844" s="37" t="s">
        <v>407</v>
      </c>
      <c r="C10844" s="37" t="s">
        <v>74</v>
      </c>
      <c r="D10844" s="40" t="s">
        <v>370</v>
      </c>
      <c r="E10844" s="37" t="s">
        <v>2531</v>
      </c>
      <c r="F10844" s="37" t="s">
        <v>2823</v>
      </c>
      <c r="G10844" s="37">
        <v>137</v>
      </c>
      <c r="H10844" s="38">
        <v>16116.3</v>
      </c>
      <c r="I10844" s="38">
        <v>3545.58</v>
      </c>
      <c r="J10844" s="24" t="str">
        <f>RIGHT(F10844,2)&amp;"/"&amp;MID(F10844,5,2)&amp;"/"&amp;LEFT(F10844,4)</f>
        <v>27/05/2009</v>
      </c>
      <c r="K10844" s="39">
        <f ca="1">ROUND((TODAY()-J10844)/365.25,1)</f>
        <v>8.3000000000000007</v>
      </c>
      <c r="L10844" s="26">
        <f>I10844/H10844</f>
        <v>0.2199996277061112</v>
      </c>
    </row>
    <row r="10845" spans="1:12" x14ac:dyDescent="0.2">
      <c r="A10845" s="37" t="s">
        <v>169</v>
      </c>
      <c r="B10845" s="37" t="s">
        <v>184</v>
      </c>
      <c r="C10845" s="37" t="s">
        <v>190</v>
      </c>
      <c r="D10845" s="40" t="s">
        <v>370</v>
      </c>
      <c r="E10845" s="37" t="s">
        <v>2210</v>
      </c>
      <c r="F10845" s="37" t="s">
        <v>439</v>
      </c>
      <c r="G10845" s="37">
        <v>144</v>
      </c>
      <c r="H10845" s="38">
        <v>18642.349999999999</v>
      </c>
      <c r="I10845" s="38">
        <v>4101.3100000000004</v>
      </c>
      <c r="J10845" s="24" t="str">
        <f>RIGHT(F10845,2)&amp;"/"&amp;MID(F10845,5,2)&amp;"/"&amp;LEFT(F10845,4)</f>
        <v>12/07/2011</v>
      </c>
      <c r="K10845" s="39">
        <f ca="1">ROUND((TODAY()-J10845)/365.25,1)</f>
        <v>6.2</v>
      </c>
      <c r="L10845" s="26">
        <f>I10845/H10845</f>
        <v>0.21999962451085839</v>
      </c>
    </row>
    <row r="10846" spans="1:12" x14ac:dyDescent="0.2">
      <c r="A10846" s="37" t="s">
        <v>169</v>
      </c>
      <c r="B10846" s="37" t="s">
        <v>184</v>
      </c>
      <c r="C10846" s="37" t="s">
        <v>190</v>
      </c>
      <c r="D10846" s="40" t="s">
        <v>370</v>
      </c>
      <c r="E10846" s="37" t="s">
        <v>8879</v>
      </c>
      <c r="F10846" s="37" t="s">
        <v>5783</v>
      </c>
      <c r="G10846" s="37">
        <v>79</v>
      </c>
      <c r="H10846" s="38">
        <v>21149.4</v>
      </c>
      <c r="I10846" s="38">
        <v>4652.8599999999997</v>
      </c>
      <c r="J10846" s="24" t="str">
        <f>RIGHT(F10846,2)&amp;"/"&amp;MID(F10846,5,2)&amp;"/"&amp;LEFT(F10846,4)</f>
        <v>30/12/2011</v>
      </c>
      <c r="K10846" s="39">
        <f ca="1">ROUND((TODAY()-J10846)/365.25,1)</f>
        <v>5.7</v>
      </c>
      <c r="L10846" s="26">
        <f>I10846/H10846</f>
        <v>0.21999962173867812</v>
      </c>
    </row>
    <row r="10847" spans="1:12" x14ac:dyDescent="0.2">
      <c r="A10847" s="37" t="s">
        <v>169</v>
      </c>
      <c r="B10847" s="37" t="s">
        <v>191</v>
      </c>
      <c r="C10847" s="37" t="s">
        <v>198</v>
      </c>
      <c r="D10847" s="37" t="s">
        <v>370</v>
      </c>
      <c r="E10847" s="37" t="s">
        <v>9705</v>
      </c>
      <c r="F10847" s="37" t="s">
        <v>1553</v>
      </c>
      <c r="G10847" s="37">
        <v>130</v>
      </c>
      <c r="H10847" s="38">
        <v>15717.3</v>
      </c>
      <c r="I10847" s="38">
        <v>3457.8</v>
      </c>
      <c r="J10847" s="24" t="str">
        <f>RIGHT(F10847,2)&amp;"/"&amp;MID(F10847,5,2)&amp;"/"&amp;LEFT(F10847,4)</f>
        <v>18/01/2008</v>
      </c>
      <c r="K10847" s="39">
        <f ca="1">ROUND((TODAY()-J10847)/365.25,1)</f>
        <v>9.6999999999999993</v>
      </c>
      <c r="L10847" s="26">
        <f>I10847/H10847</f>
        <v>0.21999961825504383</v>
      </c>
    </row>
    <row r="10848" spans="1:12" x14ac:dyDescent="0.2">
      <c r="A10848" s="37" t="s">
        <v>169</v>
      </c>
      <c r="B10848" s="37" t="s">
        <v>179</v>
      </c>
      <c r="C10848" s="37" t="s">
        <v>1374</v>
      </c>
      <c r="D10848" s="37" t="s">
        <v>370</v>
      </c>
      <c r="E10848" s="37" t="s">
        <v>7990</v>
      </c>
      <c r="F10848" s="37" t="s">
        <v>1400</v>
      </c>
      <c r="G10848" s="37">
        <v>185</v>
      </c>
      <c r="H10848" s="38">
        <v>17464.349999999999</v>
      </c>
      <c r="I10848" s="38">
        <v>3842.15</v>
      </c>
      <c r="J10848" s="24" t="str">
        <f>RIGHT(F10848,2)&amp;"/"&amp;MID(F10848,5,2)&amp;"/"&amp;LEFT(F10848,4)</f>
        <v>16/02/2012</v>
      </c>
      <c r="K10848" s="39">
        <f ca="1">ROUND((TODAY()-J10848)/365.25,1)</f>
        <v>5.6</v>
      </c>
      <c r="L10848" s="26">
        <f>I10848/H10848</f>
        <v>0.2199995991834795</v>
      </c>
    </row>
    <row r="10849" spans="1:12" x14ac:dyDescent="0.2">
      <c r="A10849" s="37" t="s">
        <v>169</v>
      </c>
      <c r="B10849" s="37" t="s">
        <v>191</v>
      </c>
      <c r="C10849" s="37" t="s">
        <v>198</v>
      </c>
      <c r="D10849" s="40" t="s">
        <v>370</v>
      </c>
      <c r="E10849" s="37" t="s">
        <v>2211</v>
      </c>
      <c r="F10849" s="37" t="s">
        <v>1433</v>
      </c>
      <c r="G10849" s="37">
        <v>169</v>
      </c>
      <c r="H10849" s="38">
        <v>14957.3</v>
      </c>
      <c r="I10849" s="38">
        <v>3290.6</v>
      </c>
      <c r="J10849" s="24" t="str">
        <f>RIGHT(F10849,2)&amp;"/"&amp;MID(F10849,5,2)&amp;"/"&amp;LEFT(F10849,4)</f>
        <v>28/02/2008</v>
      </c>
      <c r="K10849" s="39">
        <f ca="1">ROUND((TODAY()-J10849)/365.25,1)</f>
        <v>9.6</v>
      </c>
      <c r="L10849" s="26">
        <f>I10849/H10849</f>
        <v>0.21999959885808268</v>
      </c>
    </row>
    <row r="10850" spans="1:12" x14ac:dyDescent="0.2">
      <c r="A10850" s="37" t="s">
        <v>169</v>
      </c>
      <c r="B10850" s="37" t="s">
        <v>191</v>
      </c>
      <c r="C10850" s="37" t="s">
        <v>198</v>
      </c>
      <c r="D10850" s="40" t="s">
        <v>370</v>
      </c>
      <c r="E10850" s="37" t="s">
        <v>2525</v>
      </c>
      <c r="F10850" s="37" t="s">
        <v>3316</v>
      </c>
      <c r="G10850" s="37">
        <v>204</v>
      </c>
      <c r="H10850" s="38">
        <v>14776.8</v>
      </c>
      <c r="I10850" s="38">
        <v>3250.89</v>
      </c>
      <c r="J10850" s="24" t="str">
        <f>RIGHT(F10850,2)&amp;"/"&amp;MID(F10850,5,2)&amp;"/"&amp;LEFT(F10850,4)</f>
        <v>06/03/2009</v>
      </c>
      <c r="K10850" s="39">
        <f ca="1">ROUND((TODAY()-J10850)/365.25,1)</f>
        <v>8.6</v>
      </c>
      <c r="L10850" s="26">
        <f>I10850/H10850</f>
        <v>0.21999959395809648</v>
      </c>
    </row>
    <row r="10851" spans="1:12" x14ac:dyDescent="0.2">
      <c r="A10851" s="37" t="s">
        <v>169</v>
      </c>
      <c r="B10851" s="37" t="s">
        <v>191</v>
      </c>
      <c r="C10851" s="37" t="s">
        <v>198</v>
      </c>
      <c r="D10851" s="40" t="s">
        <v>370</v>
      </c>
      <c r="E10851" s="37" t="s">
        <v>5569</v>
      </c>
      <c r="F10851" s="37" t="s">
        <v>1782</v>
      </c>
      <c r="G10851" s="37">
        <v>109</v>
      </c>
      <c r="H10851" s="38">
        <v>16704.349999999999</v>
      </c>
      <c r="I10851" s="38">
        <v>3674.95</v>
      </c>
      <c r="J10851" s="24" t="str">
        <f>RIGHT(F10851,2)&amp;"/"&amp;MID(F10851,5,2)&amp;"/"&amp;LEFT(F10851,4)</f>
        <v>08/02/2008</v>
      </c>
      <c r="K10851" s="39">
        <f ca="1">ROUND((TODAY()-J10851)/365.25,1)</f>
        <v>9.6</v>
      </c>
      <c r="L10851" s="26">
        <f>I10851/H10851</f>
        <v>0.21999958094747776</v>
      </c>
    </row>
    <row r="10852" spans="1:12" x14ac:dyDescent="0.2">
      <c r="A10852" s="37" t="s">
        <v>169</v>
      </c>
      <c r="B10852" s="37" t="s">
        <v>179</v>
      </c>
      <c r="C10852" s="37" t="s">
        <v>1374</v>
      </c>
      <c r="D10852" s="40" t="s">
        <v>370</v>
      </c>
      <c r="E10852" s="37" t="s">
        <v>2213</v>
      </c>
      <c r="F10852" s="37" t="s">
        <v>935</v>
      </c>
      <c r="G10852" s="37">
        <v>193</v>
      </c>
      <c r="H10852" s="38">
        <v>16010.85</v>
      </c>
      <c r="I10852" s="38">
        <v>3522.38</v>
      </c>
      <c r="J10852" s="24" t="str">
        <f>RIGHT(F10852,2)&amp;"/"&amp;MID(F10852,5,2)&amp;"/"&amp;LEFT(F10852,4)</f>
        <v>18/11/2011</v>
      </c>
      <c r="K10852" s="39">
        <f ca="1">ROUND((TODAY()-J10852)/365.25,1)</f>
        <v>5.8</v>
      </c>
      <c r="L10852" s="26">
        <f>I10852/H10852</f>
        <v>0.21999956279647864</v>
      </c>
    </row>
    <row r="10853" spans="1:12" x14ac:dyDescent="0.2">
      <c r="A10853" s="37" t="s">
        <v>61</v>
      </c>
      <c r="B10853" s="37" t="s">
        <v>413</v>
      </c>
      <c r="C10853" s="37" t="s">
        <v>519</v>
      </c>
      <c r="D10853" s="40" t="s">
        <v>370</v>
      </c>
      <c r="E10853" s="37" t="s">
        <v>8892</v>
      </c>
      <c r="F10853" s="37" t="s">
        <v>5510</v>
      </c>
      <c r="G10853" s="37">
        <v>186</v>
      </c>
      <c r="H10853" s="38">
        <v>15982.35</v>
      </c>
      <c r="I10853" s="38">
        <v>3516.11</v>
      </c>
      <c r="J10853" s="24" t="str">
        <f>RIGHT(F10853,2)&amp;"/"&amp;MID(F10853,5,2)&amp;"/"&amp;LEFT(F10853,4)</f>
        <v>12/02/2008</v>
      </c>
      <c r="K10853" s="39">
        <f ca="1">ROUND((TODAY()-J10853)/365.25,1)</f>
        <v>9.6</v>
      </c>
      <c r="L10853" s="26">
        <f>I10853/H10853</f>
        <v>0.21999956201684984</v>
      </c>
    </row>
    <row r="10854" spans="1:12" x14ac:dyDescent="0.2">
      <c r="A10854" s="37" t="s">
        <v>169</v>
      </c>
      <c r="B10854" s="37" t="s">
        <v>184</v>
      </c>
      <c r="C10854" s="37" t="s">
        <v>190</v>
      </c>
      <c r="D10854" s="40" t="s">
        <v>370</v>
      </c>
      <c r="E10854" s="37" t="s">
        <v>5589</v>
      </c>
      <c r="F10854" s="37" t="s">
        <v>643</v>
      </c>
      <c r="G10854" s="37">
        <v>166</v>
      </c>
      <c r="H10854" s="38">
        <v>17653.400000000001</v>
      </c>
      <c r="I10854" s="38">
        <v>3883.74</v>
      </c>
      <c r="J10854" s="24" t="str">
        <f>RIGHT(F10854,2)&amp;"/"&amp;MID(F10854,5,2)&amp;"/"&amp;LEFT(F10854,4)</f>
        <v>03/11/2011</v>
      </c>
      <c r="K10854" s="39">
        <f ca="1">ROUND((TODAY()-J10854)/365.25,1)</f>
        <v>5.9</v>
      </c>
      <c r="L10854" s="26">
        <f>I10854/H10854</f>
        <v>0.2199995468295059</v>
      </c>
    </row>
    <row r="10855" spans="1:12" x14ac:dyDescent="0.2">
      <c r="A10855" s="37" t="s">
        <v>61</v>
      </c>
      <c r="B10855" s="37" t="s">
        <v>413</v>
      </c>
      <c r="C10855" s="37" t="s">
        <v>519</v>
      </c>
      <c r="D10855" s="37" t="s">
        <v>370</v>
      </c>
      <c r="E10855" s="37" t="s">
        <v>7980</v>
      </c>
      <c r="F10855" s="37" t="s">
        <v>5549</v>
      </c>
      <c r="G10855" s="37">
        <v>203</v>
      </c>
      <c r="H10855" s="38">
        <v>15317.35</v>
      </c>
      <c r="I10855" s="38">
        <v>3369.81</v>
      </c>
      <c r="J10855" s="24" t="str">
        <f>RIGHT(F10855,2)&amp;"/"&amp;MID(F10855,5,2)&amp;"/"&amp;LEFT(F10855,4)</f>
        <v>27/11/2008</v>
      </c>
      <c r="K10855" s="39">
        <f ca="1">ROUND((TODAY()-J10855)/365.25,1)</f>
        <v>8.8000000000000007</v>
      </c>
      <c r="L10855" s="26">
        <f>I10855/H10855</f>
        <v>0.21999954300189001</v>
      </c>
    </row>
    <row r="10856" spans="1:12" x14ac:dyDescent="0.2">
      <c r="A10856" s="37" t="s">
        <v>61</v>
      </c>
      <c r="B10856" s="37" t="s">
        <v>604</v>
      </c>
      <c r="C10856" s="37" t="s">
        <v>8935</v>
      </c>
      <c r="D10856" s="40" t="s">
        <v>370</v>
      </c>
      <c r="E10856" s="37" t="s">
        <v>8863</v>
      </c>
      <c r="F10856" s="37" t="s">
        <v>6801</v>
      </c>
      <c r="G10856" s="37">
        <v>109</v>
      </c>
      <c r="H10856" s="38">
        <v>17406.400000000001</v>
      </c>
      <c r="I10856" s="38">
        <v>3829.4</v>
      </c>
      <c r="J10856" s="24" t="str">
        <f>RIGHT(F10856,2)&amp;"/"&amp;MID(F10856,5,2)&amp;"/"&amp;LEFT(F10856,4)</f>
        <v>06/12/2010</v>
      </c>
      <c r="K10856" s="39">
        <f ca="1">ROUND((TODAY()-J10856)/365.25,1)</f>
        <v>6.8</v>
      </c>
      <c r="L10856" s="26">
        <f>I10856/H10856</f>
        <v>0.21999954039893371</v>
      </c>
    </row>
    <row r="10857" spans="1:12" x14ac:dyDescent="0.2">
      <c r="A10857" s="37" t="s">
        <v>169</v>
      </c>
      <c r="B10857" s="37" t="s">
        <v>179</v>
      </c>
      <c r="C10857" s="37" t="s">
        <v>181</v>
      </c>
      <c r="D10857" s="37" t="s">
        <v>370</v>
      </c>
      <c r="E10857" s="37" t="s">
        <v>7948</v>
      </c>
      <c r="F10857" s="37" t="s">
        <v>5629</v>
      </c>
      <c r="G10857" s="37">
        <v>127</v>
      </c>
      <c r="H10857" s="38">
        <v>14804.35</v>
      </c>
      <c r="I10857" s="38">
        <v>3256.95</v>
      </c>
      <c r="J10857" s="24" t="str">
        <f>RIGHT(F10857,2)&amp;"/"&amp;MID(F10857,5,2)&amp;"/"&amp;LEFT(F10857,4)</f>
        <v>08/09/2008</v>
      </c>
      <c r="K10857" s="39">
        <f ca="1">ROUND((TODAY()-J10857)/365.25,1)</f>
        <v>9</v>
      </c>
      <c r="L10857" s="26">
        <f>I10857/H10857</f>
        <v>0.21999952716600188</v>
      </c>
    </row>
    <row r="10858" spans="1:12" x14ac:dyDescent="0.2">
      <c r="A10858" s="37" t="s">
        <v>169</v>
      </c>
      <c r="B10858" s="37" t="s">
        <v>184</v>
      </c>
      <c r="C10858" s="37" t="s">
        <v>190</v>
      </c>
      <c r="D10858" s="37" t="s">
        <v>370</v>
      </c>
      <c r="E10858" s="37" t="s">
        <v>9701</v>
      </c>
      <c r="F10858" s="37" t="s">
        <v>1278</v>
      </c>
      <c r="G10858" s="37">
        <v>158</v>
      </c>
      <c r="H10858" s="38">
        <v>19010.95</v>
      </c>
      <c r="I10858" s="38">
        <v>4182.3999999999996</v>
      </c>
      <c r="J10858" s="24" t="str">
        <f>RIGHT(F10858,2)&amp;"/"&amp;MID(F10858,5,2)&amp;"/"&amp;LEFT(F10858,4)</f>
        <v>21/03/2012</v>
      </c>
      <c r="K10858" s="39">
        <f ca="1">ROUND((TODAY()-J10858)/365.25,1)</f>
        <v>5.5</v>
      </c>
      <c r="L10858" s="26">
        <f>I10858/H10858</f>
        <v>0.2199995265886239</v>
      </c>
    </row>
    <row r="10859" spans="1:12" x14ac:dyDescent="0.2">
      <c r="A10859" s="37" t="s">
        <v>169</v>
      </c>
      <c r="B10859" s="37" t="s">
        <v>184</v>
      </c>
      <c r="C10859" s="37" t="s">
        <v>190</v>
      </c>
      <c r="D10859" s="37" t="s">
        <v>370</v>
      </c>
      <c r="E10859" s="37" t="s">
        <v>9690</v>
      </c>
      <c r="F10859" s="37" t="s">
        <v>2867</v>
      </c>
      <c r="G10859" s="37">
        <v>175</v>
      </c>
      <c r="H10859" s="38">
        <v>18108.45</v>
      </c>
      <c r="I10859" s="38">
        <v>3983.85</v>
      </c>
      <c r="J10859" s="24" t="str">
        <f>RIGHT(F10859,2)&amp;"/"&amp;MID(F10859,5,2)&amp;"/"&amp;LEFT(F10859,4)</f>
        <v>30/03/2012</v>
      </c>
      <c r="K10859" s="39">
        <f ca="1">ROUND((TODAY()-J10859)/365.25,1)</f>
        <v>5.5</v>
      </c>
      <c r="L10859" s="26">
        <f>I10859/H10859</f>
        <v>0.21999950299445836</v>
      </c>
    </row>
    <row r="10860" spans="1:12" x14ac:dyDescent="0.2">
      <c r="A10860" s="37" t="s">
        <v>61</v>
      </c>
      <c r="B10860" s="37" t="s">
        <v>413</v>
      </c>
      <c r="C10860" s="37" t="s">
        <v>519</v>
      </c>
      <c r="D10860" s="40" t="s">
        <v>370</v>
      </c>
      <c r="E10860" s="37" t="s">
        <v>2212</v>
      </c>
      <c r="F10860" s="37" t="s">
        <v>1842</v>
      </c>
      <c r="G10860" s="37">
        <v>180</v>
      </c>
      <c r="H10860" s="38">
        <v>15686.9</v>
      </c>
      <c r="I10860" s="38">
        <v>3451.11</v>
      </c>
      <c r="J10860" s="24" t="str">
        <f>RIGHT(F10860,2)&amp;"/"&amp;MID(F10860,5,2)&amp;"/"&amp;LEFT(F10860,4)</f>
        <v>29/10/2007</v>
      </c>
      <c r="K10860" s="39">
        <f ca="1">ROUND((TODAY()-J10860)/365.25,1)</f>
        <v>9.9</v>
      </c>
      <c r="L10860" s="26">
        <f>I10860/H10860</f>
        <v>0.21999949002033545</v>
      </c>
    </row>
    <row r="10861" spans="1:12" x14ac:dyDescent="0.2">
      <c r="A10861" s="37" t="s">
        <v>169</v>
      </c>
      <c r="B10861" s="37" t="s">
        <v>191</v>
      </c>
      <c r="C10861" s="37" t="s">
        <v>198</v>
      </c>
      <c r="D10861" s="40" t="s">
        <v>370</v>
      </c>
      <c r="E10861" s="37" t="s">
        <v>2211</v>
      </c>
      <c r="F10861" s="37" t="s">
        <v>541</v>
      </c>
      <c r="G10861" s="37">
        <v>92</v>
      </c>
      <c r="H10861" s="38">
        <v>17538.45</v>
      </c>
      <c r="I10861" s="38">
        <v>3858.45</v>
      </c>
      <c r="J10861" s="24" t="str">
        <f>RIGHT(F10861,2)&amp;"/"&amp;MID(F10861,5,2)&amp;"/"&amp;LEFT(F10861,4)</f>
        <v>05/02/2008</v>
      </c>
      <c r="K10861" s="39">
        <f ca="1">ROUND((TODAY()-J10861)/365.25,1)</f>
        <v>9.6</v>
      </c>
      <c r="L10861" s="26">
        <f>I10861/H10861</f>
        <v>0.21999948684176765</v>
      </c>
    </row>
    <row r="10862" spans="1:12" x14ac:dyDescent="0.2">
      <c r="A10862" s="37" t="s">
        <v>61</v>
      </c>
      <c r="B10862" s="37" t="s">
        <v>413</v>
      </c>
      <c r="C10862" s="37" t="s">
        <v>519</v>
      </c>
      <c r="D10862" s="40" t="s">
        <v>370</v>
      </c>
      <c r="E10862" s="37" t="s">
        <v>5603</v>
      </c>
      <c r="F10862" s="37" t="s">
        <v>4599</v>
      </c>
      <c r="G10862" s="37">
        <v>206</v>
      </c>
      <c r="H10862" s="38">
        <v>16654.95</v>
      </c>
      <c r="I10862" s="38">
        <v>3664.08</v>
      </c>
      <c r="J10862" s="24" t="str">
        <f>RIGHT(F10862,2)&amp;"/"&amp;MID(F10862,5,2)&amp;"/"&amp;LEFT(F10862,4)</f>
        <v>23/02/2009</v>
      </c>
      <c r="K10862" s="39">
        <f ca="1">ROUND((TODAY()-J10862)/365.25,1)</f>
        <v>8.6</v>
      </c>
      <c r="L10862" s="26">
        <f>I10862/H10862</f>
        <v>0.21999945962011291</v>
      </c>
    </row>
    <row r="10863" spans="1:12" x14ac:dyDescent="0.2">
      <c r="A10863" s="37" t="s">
        <v>61</v>
      </c>
      <c r="B10863" s="37" t="s">
        <v>413</v>
      </c>
      <c r="C10863" s="37" t="s">
        <v>519</v>
      </c>
      <c r="D10863" s="40" t="s">
        <v>370</v>
      </c>
      <c r="E10863" s="37" t="s">
        <v>2525</v>
      </c>
      <c r="F10863" s="37" t="s">
        <v>2873</v>
      </c>
      <c r="G10863" s="37">
        <v>184</v>
      </c>
      <c r="H10863" s="38">
        <v>16597.95</v>
      </c>
      <c r="I10863" s="38">
        <v>3651.54</v>
      </c>
      <c r="J10863" s="24" t="str">
        <f>RIGHT(F10863,2)&amp;"/"&amp;MID(F10863,5,2)&amp;"/"&amp;LEFT(F10863,4)</f>
        <v>03/01/2008</v>
      </c>
      <c r="K10863" s="39">
        <f ca="1">ROUND((TODAY()-J10863)/365.25,1)</f>
        <v>9.6999999999999993</v>
      </c>
      <c r="L10863" s="26">
        <f>I10863/H10863</f>
        <v>0.21999945776436244</v>
      </c>
    </row>
    <row r="10864" spans="1:12" x14ac:dyDescent="0.2">
      <c r="A10864" s="37" t="s">
        <v>169</v>
      </c>
      <c r="B10864" s="37" t="s">
        <v>191</v>
      </c>
      <c r="C10864" s="37" t="s">
        <v>198</v>
      </c>
      <c r="D10864" s="37" t="s">
        <v>370</v>
      </c>
      <c r="E10864" s="37" t="s">
        <v>6901</v>
      </c>
      <c r="F10864" s="37" t="s">
        <v>6363</v>
      </c>
      <c r="G10864" s="37">
        <v>188</v>
      </c>
      <c r="H10864" s="38">
        <v>15353.45</v>
      </c>
      <c r="I10864" s="38">
        <v>3377.75</v>
      </c>
      <c r="J10864" s="24" t="str">
        <f>RIGHT(F10864,2)&amp;"/"&amp;MID(F10864,5,2)&amp;"/"&amp;LEFT(F10864,4)</f>
        <v>04/02/2009</v>
      </c>
      <c r="K10864" s="39">
        <f ca="1">ROUND((TODAY()-J10864)/365.25,1)</f>
        <v>8.6</v>
      </c>
      <c r="L10864" s="26">
        <f>I10864/H10864</f>
        <v>0.21999941381253071</v>
      </c>
    </row>
    <row r="10865" spans="1:12" x14ac:dyDescent="0.2">
      <c r="A10865" s="37" t="s">
        <v>169</v>
      </c>
      <c r="B10865" s="37" t="s">
        <v>191</v>
      </c>
      <c r="C10865" s="37" t="s">
        <v>198</v>
      </c>
      <c r="D10865" s="40" t="s">
        <v>370</v>
      </c>
      <c r="E10865" s="37" t="s">
        <v>2210</v>
      </c>
      <c r="F10865" s="37" t="s">
        <v>1408</v>
      </c>
      <c r="G10865" s="37">
        <v>174</v>
      </c>
      <c r="H10865" s="38">
        <v>14802.45</v>
      </c>
      <c r="I10865" s="38">
        <v>3256.53</v>
      </c>
      <c r="J10865" s="24" t="str">
        <f>RIGHT(F10865,2)&amp;"/"&amp;MID(F10865,5,2)&amp;"/"&amp;LEFT(F10865,4)</f>
        <v>19/02/2008</v>
      </c>
      <c r="K10865" s="39">
        <f ca="1">ROUND((TODAY()-J10865)/365.25,1)</f>
        <v>9.6</v>
      </c>
      <c r="L10865" s="26">
        <f>I10865/H10865</f>
        <v>0.21999939199254179</v>
      </c>
    </row>
    <row r="10866" spans="1:12" x14ac:dyDescent="0.2">
      <c r="A10866" s="37" t="s">
        <v>339</v>
      </c>
      <c r="B10866" s="37" t="s">
        <v>354</v>
      </c>
      <c r="C10866" s="37" t="s">
        <v>1219</v>
      </c>
      <c r="D10866" s="40" t="s">
        <v>370</v>
      </c>
      <c r="E10866" s="37" t="s">
        <v>2205</v>
      </c>
      <c r="F10866" s="37" t="s">
        <v>1955</v>
      </c>
      <c r="G10866" s="37">
        <v>186</v>
      </c>
      <c r="H10866" s="38">
        <v>2977.1</v>
      </c>
      <c r="I10866" s="38">
        <v>654.96</v>
      </c>
      <c r="J10866" s="24" t="str">
        <f>RIGHT(F10866,2)&amp;"/"&amp;MID(F10866,5,2)&amp;"/"&amp;LEFT(F10866,4)</f>
        <v>06/06/2000</v>
      </c>
      <c r="K10866" s="39">
        <f ca="1">ROUND((TODAY()-J10866)/365.25,1)</f>
        <v>17.3</v>
      </c>
      <c r="L10866" s="26">
        <f>I10866/H10866</f>
        <v>0.21999932820530049</v>
      </c>
    </row>
    <row r="10867" spans="1:12" x14ac:dyDescent="0.2">
      <c r="A10867" s="37" t="s">
        <v>316</v>
      </c>
      <c r="B10867" s="37" t="s">
        <v>325</v>
      </c>
      <c r="C10867" s="37" t="s">
        <v>294</v>
      </c>
      <c r="D10867" s="40" t="s">
        <v>23</v>
      </c>
      <c r="E10867" s="37" t="s">
        <v>4203</v>
      </c>
      <c r="F10867" s="37" t="s">
        <v>1800</v>
      </c>
      <c r="G10867" s="37">
        <v>235</v>
      </c>
      <c r="H10867" s="38">
        <v>6702.25</v>
      </c>
      <c r="I10867" s="38">
        <v>1474.49</v>
      </c>
      <c r="J10867" s="24" t="str">
        <f>RIGHT(F10867,2)&amp;"/"&amp;MID(F10867,5,2)&amp;"/"&amp;LEFT(F10867,4)</f>
        <v>18/12/2007</v>
      </c>
      <c r="K10867" s="39">
        <f ca="1">ROUND((TODAY()-J10867)/365.25,1)</f>
        <v>9.8000000000000007</v>
      </c>
      <c r="L10867" s="26">
        <f>I10867/H10867</f>
        <v>0.21999925398187176</v>
      </c>
    </row>
    <row r="10868" spans="1:12" x14ac:dyDescent="0.2">
      <c r="A10868" s="37" t="s">
        <v>339</v>
      </c>
      <c r="B10868" s="37" t="s">
        <v>354</v>
      </c>
      <c r="C10868" s="37" t="s">
        <v>34</v>
      </c>
      <c r="D10868" s="37" t="s">
        <v>370</v>
      </c>
      <c r="E10868" s="37" t="s">
        <v>7980</v>
      </c>
      <c r="F10868" s="37" t="s">
        <v>8838</v>
      </c>
      <c r="G10868" s="37">
        <v>387</v>
      </c>
      <c r="H10868" s="38">
        <v>2060.1</v>
      </c>
      <c r="I10868" s="38">
        <v>453.22</v>
      </c>
      <c r="J10868" s="24" t="str">
        <f>RIGHT(F10868,2)&amp;"/"&amp;MID(F10868,5,2)&amp;"/"&amp;LEFT(F10868,4)</f>
        <v>16/04/2002</v>
      </c>
      <c r="K10868" s="39">
        <f ca="1">ROUND((TODAY()-J10868)/365.25,1)</f>
        <v>15.4</v>
      </c>
      <c r="L10868" s="26">
        <f>I10868/H10868</f>
        <v>0.21999902917334113</v>
      </c>
    </row>
    <row r="10869" spans="1:12" x14ac:dyDescent="0.2">
      <c r="A10869" s="37" t="s">
        <v>339</v>
      </c>
      <c r="B10869" s="37" t="s">
        <v>354</v>
      </c>
      <c r="C10869" s="37" t="s">
        <v>356</v>
      </c>
      <c r="D10869" s="40" t="s">
        <v>370</v>
      </c>
      <c r="E10869" s="37" t="s">
        <v>2207</v>
      </c>
      <c r="F10869" s="37" t="s">
        <v>647</v>
      </c>
      <c r="G10869" s="37">
        <v>256</v>
      </c>
      <c r="H10869" s="38">
        <v>3168.2</v>
      </c>
      <c r="I10869" s="38">
        <v>697</v>
      </c>
      <c r="J10869" s="24" t="str">
        <f>RIGHT(F10869,2)&amp;"/"&amp;MID(F10869,5,2)&amp;"/"&amp;LEFT(F10869,4)</f>
        <v>06/09/2002</v>
      </c>
      <c r="K10869" s="39">
        <f ca="1">ROUND((TODAY()-J10869)/365.25,1)</f>
        <v>15</v>
      </c>
      <c r="L10869" s="26">
        <f>I10869/H10869</f>
        <v>0.21999873745344362</v>
      </c>
    </row>
    <row r="10870" spans="1:12" x14ac:dyDescent="0.2">
      <c r="A10870" s="37" t="s">
        <v>169</v>
      </c>
      <c r="B10870" s="37" t="s">
        <v>2081</v>
      </c>
      <c r="C10870" s="37" t="s">
        <v>2082</v>
      </c>
      <c r="D10870" s="40" t="s">
        <v>370</v>
      </c>
      <c r="E10870" s="37" t="s">
        <v>2217</v>
      </c>
      <c r="F10870" s="37" t="s">
        <v>2188</v>
      </c>
      <c r="G10870" s="37">
        <v>85</v>
      </c>
      <c r="H10870" s="38">
        <v>1570.1</v>
      </c>
      <c r="I10870" s="38">
        <v>345.42</v>
      </c>
      <c r="J10870" s="24" t="str">
        <f>RIGHT(F10870,2)&amp;"/"&amp;MID(F10870,5,2)&amp;"/"&amp;LEFT(F10870,4)</f>
        <v>04/05/1992</v>
      </c>
      <c r="K10870" s="39">
        <f ca="1">ROUND((TODAY()-J10870)/365.25,1)</f>
        <v>25.4</v>
      </c>
      <c r="L10870" s="26">
        <f>I10870/H10870</f>
        <v>0.21999872619578373</v>
      </c>
    </row>
    <row r="10871" spans="1:12" x14ac:dyDescent="0.2">
      <c r="A10871" s="37" t="s">
        <v>339</v>
      </c>
      <c r="B10871" s="37" t="s">
        <v>354</v>
      </c>
      <c r="C10871" s="37" t="s">
        <v>359</v>
      </c>
      <c r="D10871" s="40" t="s">
        <v>370</v>
      </c>
      <c r="E10871" s="37" t="s">
        <v>2209</v>
      </c>
      <c r="F10871" s="37" t="s">
        <v>1727</v>
      </c>
      <c r="G10871" s="37">
        <v>302</v>
      </c>
      <c r="H10871" s="38">
        <v>3105.2</v>
      </c>
      <c r="I10871" s="38">
        <v>683.14</v>
      </c>
      <c r="J10871" s="24" t="str">
        <f>RIGHT(F10871,2)&amp;"/"&amp;MID(F10871,5,2)&amp;"/"&amp;LEFT(F10871,4)</f>
        <v>28/02/2002</v>
      </c>
      <c r="K10871" s="39">
        <f ca="1">ROUND((TODAY()-J10871)/365.25,1)</f>
        <v>15.6</v>
      </c>
      <c r="L10871" s="26">
        <f>I10871/H10871</f>
        <v>0.21999871183820688</v>
      </c>
    </row>
    <row r="10872" spans="1:12" x14ac:dyDescent="0.2">
      <c r="A10872" s="37" t="s">
        <v>339</v>
      </c>
      <c r="B10872" s="37" t="s">
        <v>354</v>
      </c>
      <c r="C10872" s="37" t="s">
        <v>5520</v>
      </c>
      <c r="D10872" s="40" t="s">
        <v>370</v>
      </c>
      <c r="E10872" s="37" t="s">
        <v>4150</v>
      </c>
      <c r="F10872" s="37" t="s">
        <v>5521</v>
      </c>
      <c r="G10872" s="37">
        <v>220</v>
      </c>
      <c r="H10872" s="38">
        <v>2951.2</v>
      </c>
      <c r="I10872" s="38">
        <v>649.26</v>
      </c>
      <c r="J10872" s="24" t="str">
        <f>RIGHT(F10872,2)&amp;"/"&amp;MID(F10872,5,2)&amp;"/"&amp;LEFT(F10872,4)</f>
        <v>27/07/2000</v>
      </c>
      <c r="K10872" s="39">
        <f ca="1">ROUND((TODAY()-J10872)/365.25,1)</f>
        <v>17.2</v>
      </c>
      <c r="L10872" s="26">
        <f>I10872/H10872</f>
        <v>0.21999864461913798</v>
      </c>
    </row>
    <row r="10873" spans="1:12" x14ac:dyDescent="0.2">
      <c r="A10873" s="37" t="s">
        <v>3789</v>
      </c>
      <c r="B10873" s="37" t="s">
        <v>8696</v>
      </c>
      <c r="C10873" s="37" t="s">
        <v>8697</v>
      </c>
      <c r="D10873" s="37" t="s">
        <v>370</v>
      </c>
      <c r="E10873" s="37" t="s">
        <v>7983</v>
      </c>
      <c r="F10873" s="37" t="s">
        <v>812</v>
      </c>
      <c r="G10873" s="37">
        <v>66</v>
      </c>
      <c r="H10873" s="38">
        <v>2839.2</v>
      </c>
      <c r="I10873" s="38">
        <v>624.62</v>
      </c>
      <c r="J10873" s="24" t="str">
        <f>RIGHT(F10873,2)&amp;"/"&amp;MID(F10873,5,2)&amp;"/"&amp;LEFT(F10873,4)</f>
        <v>10/10/2006</v>
      </c>
      <c r="K10873" s="39">
        <f ca="1">ROUND((TODAY()-J10873)/365.25,1)</f>
        <v>11</v>
      </c>
      <c r="L10873" s="26">
        <f>I10873/H10873</f>
        <v>0.21999859115243733</v>
      </c>
    </row>
    <row r="10874" spans="1:12" x14ac:dyDescent="0.2">
      <c r="A10874" s="37" t="s">
        <v>339</v>
      </c>
      <c r="B10874" s="37" t="s">
        <v>354</v>
      </c>
      <c r="C10874" s="37" t="s">
        <v>5540</v>
      </c>
      <c r="D10874" s="40" t="s">
        <v>370</v>
      </c>
      <c r="E10874" s="37" t="s">
        <v>8894</v>
      </c>
      <c r="F10874" s="37" t="s">
        <v>6825</v>
      </c>
      <c r="G10874" s="37">
        <v>425</v>
      </c>
      <c r="H10874" s="38">
        <v>1384.6</v>
      </c>
      <c r="I10874" s="38">
        <v>304.61</v>
      </c>
      <c r="J10874" s="24" t="str">
        <f>RIGHT(F10874,2)&amp;"/"&amp;MID(F10874,5,2)&amp;"/"&amp;LEFT(F10874,4)</f>
        <v>15/05/2000</v>
      </c>
      <c r="K10874" s="39">
        <f ca="1">ROUND((TODAY()-J10874)/365.25,1)</f>
        <v>17.399999999999999</v>
      </c>
      <c r="L10874" s="26">
        <f>I10874/H10874</f>
        <v>0.21999855553950601</v>
      </c>
    </row>
    <row r="10875" spans="1:12" x14ac:dyDescent="0.2">
      <c r="A10875" s="37" t="s">
        <v>303</v>
      </c>
      <c r="B10875" s="37" t="s">
        <v>8726</v>
      </c>
      <c r="C10875" s="37" t="s">
        <v>8727</v>
      </c>
      <c r="D10875" s="37" t="s">
        <v>370</v>
      </c>
      <c r="E10875" s="37" t="s">
        <v>7948</v>
      </c>
      <c r="F10875" s="37" t="s">
        <v>1792</v>
      </c>
      <c r="G10875" s="37">
        <v>147</v>
      </c>
      <c r="H10875" s="38">
        <v>2506.6999999999998</v>
      </c>
      <c r="I10875" s="38">
        <v>551.47</v>
      </c>
      <c r="J10875" s="24" t="str">
        <f>RIGHT(F10875,2)&amp;"/"&amp;MID(F10875,5,2)&amp;"/"&amp;LEFT(F10875,4)</f>
        <v>25/03/2004</v>
      </c>
      <c r="K10875" s="39">
        <f ca="1">ROUND((TODAY()-J10875)/365.25,1)</f>
        <v>13.5</v>
      </c>
      <c r="L10875" s="26">
        <f>I10875/H10875</f>
        <v>0.21999840427653891</v>
      </c>
    </row>
    <row r="10876" spans="1:12" x14ac:dyDescent="0.2">
      <c r="A10876" s="37" t="s">
        <v>316</v>
      </c>
      <c r="B10876" s="37" t="s">
        <v>322</v>
      </c>
      <c r="C10876" s="37" t="s">
        <v>708</v>
      </c>
      <c r="D10876" s="40" t="s">
        <v>370</v>
      </c>
      <c r="E10876" s="37" t="s">
        <v>2218</v>
      </c>
      <c r="F10876" s="37" t="s">
        <v>2484</v>
      </c>
      <c r="G10876" s="37">
        <v>160</v>
      </c>
      <c r="H10876" s="38">
        <v>2062.1999999999998</v>
      </c>
      <c r="I10876" s="38">
        <v>453.68</v>
      </c>
      <c r="J10876" s="24" t="str">
        <f>RIGHT(F10876,2)&amp;"/"&amp;MID(F10876,5,2)&amp;"/"&amp;LEFT(F10876,4)</f>
        <v>25/03/1998</v>
      </c>
      <c r="K10876" s="39">
        <f ca="1">ROUND((TODAY()-J10876)/365.25,1)</f>
        <v>19.5</v>
      </c>
      <c r="L10876" s="26">
        <f>I10876/H10876</f>
        <v>0.21999806032392594</v>
      </c>
    </row>
    <row r="10877" spans="1:12" x14ac:dyDescent="0.2">
      <c r="A10877" s="37" t="s">
        <v>339</v>
      </c>
      <c r="B10877" s="37" t="s">
        <v>354</v>
      </c>
      <c r="C10877" s="37" t="s">
        <v>355</v>
      </c>
      <c r="D10877" s="40" t="s">
        <v>370</v>
      </c>
      <c r="E10877" s="37" t="s">
        <v>2212</v>
      </c>
      <c r="F10877" s="37" t="s">
        <v>1185</v>
      </c>
      <c r="G10877" s="37">
        <v>242</v>
      </c>
      <c r="H10877" s="38">
        <v>2988.3</v>
      </c>
      <c r="I10877" s="38">
        <v>657.42</v>
      </c>
      <c r="J10877" s="24" t="str">
        <f>RIGHT(F10877,2)&amp;"/"&amp;MID(F10877,5,2)&amp;"/"&amp;LEFT(F10877,4)</f>
        <v>30/11/2000</v>
      </c>
      <c r="K10877" s="39">
        <f ca="1">ROUND((TODAY()-J10877)/365.25,1)</f>
        <v>16.8</v>
      </c>
      <c r="L10877" s="26">
        <f>I10877/H10877</f>
        <v>0.21999799216946087</v>
      </c>
    </row>
    <row r="10878" spans="1:12" x14ac:dyDescent="0.2">
      <c r="A10878" s="37" t="s">
        <v>267</v>
      </c>
      <c r="B10878" s="37" t="s">
        <v>8589</v>
      </c>
      <c r="C10878" s="37" t="s">
        <v>9435</v>
      </c>
      <c r="D10878" s="40" t="s">
        <v>370</v>
      </c>
      <c r="E10878" s="37" t="s">
        <v>8893</v>
      </c>
      <c r="F10878" s="37" t="s">
        <v>5184</v>
      </c>
      <c r="G10878" s="37">
        <v>74</v>
      </c>
      <c r="H10878" s="38">
        <v>2788.8</v>
      </c>
      <c r="I10878" s="38">
        <v>613.53</v>
      </c>
      <c r="J10878" s="24" t="str">
        <f>RIGHT(F10878,2)&amp;"/"&amp;MID(F10878,5,2)&amp;"/"&amp;LEFT(F10878,4)</f>
        <v>05/02/2004</v>
      </c>
      <c r="K10878" s="39">
        <f ca="1">ROUND((TODAY()-J10878)/365.25,1)</f>
        <v>13.6</v>
      </c>
      <c r="L10878" s="26">
        <f>I10878/H10878</f>
        <v>0.21999784853700513</v>
      </c>
    </row>
    <row r="10879" spans="1:12" x14ac:dyDescent="0.2">
      <c r="A10879" s="37" t="s">
        <v>339</v>
      </c>
      <c r="B10879" s="37" t="s">
        <v>354</v>
      </c>
      <c r="C10879" s="37" t="s">
        <v>667</v>
      </c>
      <c r="D10879" s="40" t="s">
        <v>370</v>
      </c>
      <c r="E10879" s="37" t="s">
        <v>2515</v>
      </c>
      <c r="F10879" s="37" t="s">
        <v>4077</v>
      </c>
      <c r="G10879" s="37">
        <v>193</v>
      </c>
      <c r="H10879" s="38">
        <v>2725.8</v>
      </c>
      <c r="I10879" s="38">
        <v>599.66999999999996</v>
      </c>
      <c r="J10879" s="24" t="str">
        <f>RIGHT(F10879,2)&amp;"/"&amp;MID(F10879,5,2)&amp;"/"&amp;LEFT(F10879,4)</f>
        <v>05/12/2000</v>
      </c>
      <c r="K10879" s="39">
        <f ca="1">ROUND((TODAY()-J10879)/365.25,1)</f>
        <v>16.8</v>
      </c>
      <c r="L10879" s="26">
        <f>I10879/H10879</f>
        <v>0.21999779881135811</v>
      </c>
    </row>
    <row r="10880" spans="1:12" x14ac:dyDescent="0.2">
      <c r="A10880" s="37" t="s">
        <v>339</v>
      </c>
      <c r="B10880" s="37" t="s">
        <v>4102</v>
      </c>
      <c r="C10880" s="37" t="s">
        <v>5520</v>
      </c>
      <c r="D10880" s="40" t="s">
        <v>370</v>
      </c>
      <c r="E10880" s="37" t="s">
        <v>8881</v>
      </c>
      <c r="F10880" s="37" t="s">
        <v>9665</v>
      </c>
      <c r="G10880" s="37">
        <v>239</v>
      </c>
      <c r="H10880" s="38">
        <v>3350.9</v>
      </c>
      <c r="I10880" s="38">
        <v>737.19</v>
      </c>
      <c r="J10880" s="24" t="str">
        <f>RIGHT(F10880,2)&amp;"/"&amp;MID(F10880,5,2)&amp;"/"&amp;LEFT(F10880,4)</f>
        <v>23/11/2000</v>
      </c>
      <c r="K10880" s="39">
        <f ca="1">ROUND((TODAY()-J10880)/365.25,1)</f>
        <v>16.8</v>
      </c>
      <c r="L10880" s="26">
        <f>I10880/H10880</f>
        <v>0.21999761258169448</v>
      </c>
    </row>
    <row r="10881" spans="1:12" x14ac:dyDescent="0.2">
      <c r="A10881" s="37" t="s">
        <v>61</v>
      </c>
      <c r="B10881" s="37" t="s">
        <v>393</v>
      </c>
      <c r="C10881" s="37" t="s">
        <v>65</v>
      </c>
      <c r="D10881" s="40" t="s">
        <v>370</v>
      </c>
      <c r="E10881" s="37" t="s">
        <v>2228</v>
      </c>
      <c r="F10881" s="37" t="s">
        <v>1874</v>
      </c>
      <c r="G10881" s="37">
        <v>309</v>
      </c>
      <c r="H10881" s="38">
        <v>2512.3000000000002</v>
      </c>
      <c r="I10881" s="38">
        <v>552.70000000000005</v>
      </c>
      <c r="J10881" s="24" t="str">
        <f>RIGHT(F10881,2)&amp;"/"&amp;MID(F10881,5,2)&amp;"/"&amp;LEFT(F10881,4)</f>
        <v>07/10/2003</v>
      </c>
      <c r="K10881" s="39">
        <f ca="1">ROUND((TODAY()-J10881)/365.25,1)</f>
        <v>14</v>
      </c>
      <c r="L10881" s="26">
        <f>I10881/H10881</f>
        <v>0.21999761175018906</v>
      </c>
    </row>
    <row r="10882" spans="1:12" x14ac:dyDescent="0.2">
      <c r="A10882" s="37" t="s">
        <v>339</v>
      </c>
      <c r="B10882" s="37" t="s">
        <v>354</v>
      </c>
      <c r="C10882" s="37" t="s">
        <v>359</v>
      </c>
      <c r="D10882" s="40" t="s">
        <v>370</v>
      </c>
      <c r="E10882" s="37" t="s">
        <v>5607</v>
      </c>
      <c r="F10882" s="37" t="s">
        <v>4028</v>
      </c>
      <c r="G10882" s="37">
        <v>482</v>
      </c>
      <c r="H10882" s="38">
        <v>1666.7</v>
      </c>
      <c r="I10882" s="38">
        <v>366.67</v>
      </c>
      <c r="J10882" s="24" t="str">
        <f>RIGHT(F10882,2)&amp;"/"&amp;MID(F10882,5,2)&amp;"/"&amp;LEFT(F10882,4)</f>
        <v>17/06/2002</v>
      </c>
      <c r="K10882" s="39">
        <f ca="1">ROUND((TODAY()-J10882)/365.25,1)</f>
        <v>15.3</v>
      </c>
      <c r="L10882" s="26">
        <f>I10882/H10882</f>
        <v>0.21999760004799904</v>
      </c>
    </row>
    <row r="10883" spans="1:12" x14ac:dyDescent="0.2">
      <c r="A10883" s="37" t="s">
        <v>339</v>
      </c>
      <c r="B10883" s="37" t="s">
        <v>354</v>
      </c>
      <c r="C10883" s="37" t="s">
        <v>359</v>
      </c>
      <c r="D10883" s="40" t="s">
        <v>370</v>
      </c>
      <c r="E10883" s="37" t="s">
        <v>4168</v>
      </c>
      <c r="F10883" s="37" t="s">
        <v>5527</v>
      </c>
      <c r="G10883" s="37">
        <v>300</v>
      </c>
      <c r="H10883" s="38">
        <v>3091.9</v>
      </c>
      <c r="I10883" s="38">
        <v>680.21</v>
      </c>
      <c r="J10883" s="24" t="str">
        <f>RIGHT(F10883,2)&amp;"/"&amp;MID(F10883,5,2)&amp;"/"&amp;LEFT(F10883,4)</f>
        <v>04/06/2002</v>
      </c>
      <c r="K10883" s="39">
        <f ca="1">ROUND((TODAY()-J10883)/365.25,1)</f>
        <v>15.3</v>
      </c>
      <c r="L10883" s="26">
        <f>I10883/H10883</f>
        <v>0.21999741259419775</v>
      </c>
    </row>
    <row r="10884" spans="1:12" x14ac:dyDescent="0.2">
      <c r="A10884" s="37" t="s">
        <v>339</v>
      </c>
      <c r="B10884" s="37" t="s">
        <v>348</v>
      </c>
      <c r="C10884" s="37" t="s">
        <v>349</v>
      </c>
      <c r="D10884" s="40" t="s">
        <v>370</v>
      </c>
      <c r="E10884" s="37" t="s">
        <v>2523</v>
      </c>
      <c r="F10884" s="37" t="s">
        <v>4038</v>
      </c>
      <c r="G10884" s="37">
        <v>222</v>
      </c>
      <c r="H10884" s="38">
        <v>3021.9</v>
      </c>
      <c r="I10884" s="38">
        <v>664.81</v>
      </c>
      <c r="J10884" s="24" t="str">
        <f>RIGHT(F10884,2)&amp;"/"&amp;MID(F10884,5,2)&amp;"/"&amp;LEFT(F10884,4)</f>
        <v>18/12/2002</v>
      </c>
      <c r="K10884" s="39">
        <f ca="1">ROUND((TODAY()-J10884)/365.25,1)</f>
        <v>14.8</v>
      </c>
      <c r="L10884" s="26">
        <f>I10884/H10884</f>
        <v>0.21999735265892317</v>
      </c>
    </row>
    <row r="10885" spans="1:12" x14ac:dyDescent="0.2">
      <c r="A10885" s="37" t="s">
        <v>339</v>
      </c>
      <c r="B10885" s="37" t="s">
        <v>354</v>
      </c>
      <c r="C10885" s="37" t="s">
        <v>359</v>
      </c>
      <c r="D10885" s="40" t="s">
        <v>370</v>
      </c>
      <c r="E10885" s="37" t="s">
        <v>8879</v>
      </c>
      <c r="F10885" s="37" t="s">
        <v>1499</v>
      </c>
      <c r="G10885" s="37">
        <v>295</v>
      </c>
      <c r="H10885" s="38">
        <v>3011.4</v>
      </c>
      <c r="I10885" s="38">
        <v>662.5</v>
      </c>
      <c r="J10885" s="24" t="str">
        <f>RIGHT(F10885,2)&amp;"/"&amp;MID(F10885,5,2)&amp;"/"&amp;LEFT(F10885,4)</f>
        <v>10/10/2002</v>
      </c>
      <c r="K10885" s="39">
        <f ca="1">ROUND((TODAY()-J10885)/365.25,1)</f>
        <v>15</v>
      </c>
      <c r="L10885" s="26">
        <f>I10885/H10885</f>
        <v>0.21999734342830576</v>
      </c>
    </row>
    <row r="10886" spans="1:12" x14ac:dyDescent="0.2">
      <c r="A10886" s="37" t="s">
        <v>339</v>
      </c>
      <c r="B10886" s="37" t="s">
        <v>354</v>
      </c>
      <c r="C10886" s="37" t="s">
        <v>34</v>
      </c>
      <c r="D10886" s="40" t="s">
        <v>370</v>
      </c>
      <c r="E10886" s="37" t="s">
        <v>5589</v>
      </c>
      <c r="F10886" s="37" t="s">
        <v>6823</v>
      </c>
      <c r="G10886" s="37">
        <v>446</v>
      </c>
      <c r="H10886" s="38">
        <v>1467.2</v>
      </c>
      <c r="I10886" s="38">
        <v>322.77999999999997</v>
      </c>
      <c r="J10886" s="24" t="str">
        <f>RIGHT(F10886,2)&amp;"/"&amp;MID(F10886,5,2)&amp;"/"&amp;LEFT(F10886,4)</f>
        <v>10/08/2000</v>
      </c>
      <c r="K10886" s="39">
        <f ca="1">ROUND((TODAY()-J10886)/365.25,1)</f>
        <v>17.100000000000001</v>
      </c>
      <c r="L10886" s="26">
        <f>I10886/H10886</f>
        <v>0.21999727371864775</v>
      </c>
    </row>
    <row r="10887" spans="1:12" x14ac:dyDescent="0.2">
      <c r="A10887" s="37" t="s">
        <v>339</v>
      </c>
      <c r="B10887" s="37" t="s">
        <v>354</v>
      </c>
      <c r="C10887" s="37" t="s">
        <v>667</v>
      </c>
      <c r="D10887" s="37" t="s">
        <v>370</v>
      </c>
      <c r="E10887" s="37" t="s">
        <v>7978</v>
      </c>
      <c r="F10887" s="37" t="s">
        <v>8837</v>
      </c>
      <c r="G10887" s="37">
        <v>236</v>
      </c>
      <c r="H10887" s="38">
        <v>2899.4</v>
      </c>
      <c r="I10887" s="38">
        <v>637.86</v>
      </c>
      <c r="J10887" s="24" t="str">
        <f>RIGHT(F10887,2)&amp;"/"&amp;MID(F10887,5,2)&amp;"/"&amp;LEFT(F10887,4)</f>
        <v>05/09/2002</v>
      </c>
      <c r="K10887" s="39">
        <f ca="1">ROUND((TODAY()-J10887)/365.25,1)</f>
        <v>15</v>
      </c>
      <c r="L10887" s="26">
        <f>I10887/H10887</f>
        <v>0.21999724080844313</v>
      </c>
    </row>
    <row r="10888" spans="1:12" x14ac:dyDescent="0.2">
      <c r="A10888" s="37" t="s">
        <v>339</v>
      </c>
      <c r="B10888" s="37" t="s">
        <v>354</v>
      </c>
      <c r="C10888" s="37" t="s">
        <v>34</v>
      </c>
      <c r="D10888" s="37" t="s">
        <v>370</v>
      </c>
      <c r="E10888" s="37" t="s">
        <v>9785</v>
      </c>
      <c r="F10888" s="37" t="s">
        <v>1837</v>
      </c>
      <c r="G10888" s="37">
        <v>198</v>
      </c>
      <c r="H10888" s="38">
        <v>1647.8</v>
      </c>
      <c r="I10888" s="38">
        <v>362.51</v>
      </c>
      <c r="J10888" s="24" t="str">
        <f>RIGHT(F10888,2)&amp;"/"&amp;MID(F10888,5,2)&amp;"/"&amp;LEFT(F10888,4)</f>
        <v>17/05/2000</v>
      </c>
      <c r="K10888" s="39">
        <f ca="1">ROUND((TODAY()-J10888)/365.25,1)</f>
        <v>17.399999999999999</v>
      </c>
      <c r="L10888" s="26">
        <f>I10888/H10888</f>
        <v>0.2199963587814055</v>
      </c>
    </row>
    <row r="10889" spans="1:12" x14ac:dyDescent="0.2">
      <c r="A10889" s="37" t="s">
        <v>339</v>
      </c>
      <c r="B10889" s="37" t="s">
        <v>354</v>
      </c>
      <c r="C10889" s="37" t="s">
        <v>667</v>
      </c>
      <c r="D10889" s="37" t="s">
        <v>370</v>
      </c>
      <c r="E10889" s="37" t="s">
        <v>9690</v>
      </c>
      <c r="F10889" s="37" t="s">
        <v>2145</v>
      </c>
      <c r="G10889" s="37">
        <v>190</v>
      </c>
      <c r="H10889" s="38">
        <v>1549.8</v>
      </c>
      <c r="I10889" s="38">
        <v>340.95</v>
      </c>
      <c r="J10889" s="24" t="str">
        <f>RIGHT(F10889,2)&amp;"/"&amp;MID(F10889,5,2)&amp;"/"&amp;LEFT(F10889,4)</f>
        <v>03/05/2000</v>
      </c>
      <c r="K10889" s="39">
        <f ca="1">ROUND((TODAY()-J10889)/365.25,1)</f>
        <v>17.399999999999999</v>
      </c>
      <c r="L10889" s="26">
        <f>I10889/H10889</f>
        <v>0.21999612853271389</v>
      </c>
    </row>
    <row r="10890" spans="1:12" x14ac:dyDescent="0.2">
      <c r="A10890" s="37" t="s">
        <v>339</v>
      </c>
      <c r="B10890" s="37" t="s">
        <v>354</v>
      </c>
      <c r="C10890" s="37" t="s">
        <v>5540</v>
      </c>
      <c r="D10890" s="37" t="s">
        <v>370</v>
      </c>
      <c r="E10890" s="37" t="s">
        <v>6856</v>
      </c>
      <c r="F10890" s="37" t="s">
        <v>7934</v>
      </c>
      <c r="G10890" s="37">
        <v>279</v>
      </c>
      <c r="H10890" s="38">
        <v>1999.9</v>
      </c>
      <c r="I10890" s="38">
        <v>439.97</v>
      </c>
      <c r="J10890" s="24" t="str">
        <f>RIGHT(F10890,2)&amp;"/"&amp;MID(F10890,5,2)&amp;"/"&amp;LEFT(F10890,4)</f>
        <v>25/04/2000</v>
      </c>
      <c r="K10890" s="39">
        <f ca="1">ROUND((TODAY()-J10890)/365.25,1)</f>
        <v>17.399999999999999</v>
      </c>
      <c r="L10890" s="26">
        <f>I10890/H10890</f>
        <v>0.21999599979999002</v>
      </c>
    </row>
    <row r="10891" spans="1:12" x14ac:dyDescent="0.2">
      <c r="A10891" s="37" t="s">
        <v>339</v>
      </c>
      <c r="B10891" s="37" t="s">
        <v>481</v>
      </c>
      <c r="C10891" s="37" t="s">
        <v>276</v>
      </c>
      <c r="D10891" s="37" t="s">
        <v>370</v>
      </c>
      <c r="E10891" s="37" t="s">
        <v>7983</v>
      </c>
      <c r="F10891" s="37" t="s">
        <v>8821</v>
      </c>
      <c r="G10891" s="37">
        <v>80</v>
      </c>
      <c r="H10891" s="38">
        <v>924.7</v>
      </c>
      <c r="I10891" s="38">
        <v>203.43</v>
      </c>
      <c r="J10891" s="24" t="str">
        <f>RIGHT(F10891,2)&amp;"/"&amp;MID(F10891,5,2)&amp;"/"&amp;LEFT(F10891,4)</f>
        <v>18/10/1996</v>
      </c>
      <c r="K10891" s="39">
        <f ca="1">ROUND((TODAY()-J10891)/365.25,1)</f>
        <v>20.9</v>
      </c>
      <c r="L10891" s="26">
        <f>I10891/H10891</f>
        <v>0.21999567427273711</v>
      </c>
    </row>
    <row r="10892" spans="1:12" x14ac:dyDescent="0.2">
      <c r="A10892" s="37" t="s">
        <v>123</v>
      </c>
      <c r="B10892" s="37" t="s">
        <v>124</v>
      </c>
      <c r="C10892" s="37" t="s">
        <v>2308</v>
      </c>
      <c r="D10892" s="40" t="s">
        <v>370</v>
      </c>
      <c r="E10892" s="37" t="s">
        <v>2208</v>
      </c>
      <c r="F10892" s="37" t="s">
        <v>820</v>
      </c>
      <c r="G10892" s="37">
        <v>207</v>
      </c>
      <c r="H10892" s="38">
        <v>1698.9</v>
      </c>
      <c r="I10892" s="38">
        <v>373.75</v>
      </c>
      <c r="J10892" s="24" t="str">
        <f>RIGHT(F10892,2)&amp;"/"&amp;MID(F10892,5,2)&amp;"/"&amp;LEFT(F10892,4)</f>
        <v>02/10/2002</v>
      </c>
      <c r="K10892" s="39">
        <f ca="1">ROUND((TODAY()-J10892)/365.25,1)</f>
        <v>15</v>
      </c>
      <c r="L10892" s="26">
        <f>I10892/H10892</f>
        <v>0.21999529107069279</v>
      </c>
    </row>
    <row r="10893" spans="1:12" x14ac:dyDescent="0.2">
      <c r="A10893" s="37" t="s">
        <v>339</v>
      </c>
      <c r="B10893" s="37" t="s">
        <v>481</v>
      </c>
      <c r="C10893" s="37" t="s">
        <v>10370</v>
      </c>
      <c r="D10893" s="37" t="s">
        <v>370</v>
      </c>
      <c r="E10893" s="37" t="s">
        <v>9698</v>
      </c>
      <c r="F10893" s="37" t="s">
        <v>10371</v>
      </c>
      <c r="G10893" s="37">
        <v>260</v>
      </c>
      <c r="H10893" s="38">
        <v>1073.8</v>
      </c>
      <c r="I10893" s="38">
        <v>236.23</v>
      </c>
      <c r="J10893" s="24" t="str">
        <f>RIGHT(F10893,2)&amp;"/"&amp;MID(F10893,5,2)&amp;"/"&amp;LEFT(F10893,4)</f>
        <v>22/04/1996</v>
      </c>
      <c r="K10893" s="39">
        <f ca="1">ROUND((TODAY()-J10893)/365.25,1)</f>
        <v>21.4</v>
      </c>
      <c r="L10893" s="26">
        <f>I10893/H10893</f>
        <v>0.21999441236729372</v>
      </c>
    </row>
    <row r="10894" spans="1:12" x14ac:dyDescent="0.2">
      <c r="A10894" s="37" t="s">
        <v>271</v>
      </c>
      <c r="B10894" s="37" t="s">
        <v>272</v>
      </c>
      <c r="C10894" s="37" t="s">
        <v>3653</v>
      </c>
      <c r="D10894" s="37" t="s">
        <v>370</v>
      </c>
      <c r="E10894" s="37" t="s">
        <v>6919</v>
      </c>
      <c r="F10894" s="37" t="s">
        <v>7639</v>
      </c>
      <c r="G10894" s="37">
        <v>236</v>
      </c>
      <c r="H10894" s="38">
        <v>610.4</v>
      </c>
      <c r="I10894" s="38">
        <v>134.28</v>
      </c>
      <c r="J10894" s="24" t="str">
        <f>RIGHT(F10894,2)&amp;"/"&amp;MID(F10894,5,2)&amp;"/"&amp;LEFT(F10894,4)</f>
        <v>07/09/1998</v>
      </c>
      <c r="K10894" s="39">
        <f ca="1">ROUND((TODAY()-J10894)/365.25,1)</f>
        <v>19</v>
      </c>
      <c r="L10894" s="26">
        <f>I10894/H10894</f>
        <v>0.21998689384010486</v>
      </c>
    </row>
    <row r="10895" spans="1:12" x14ac:dyDescent="0.2">
      <c r="A10895" s="37" t="s">
        <v>169</v>
      </c>
      <c r="B10895" s="37" t="s">
        <v>184</v>
      </c>
      <c r="C10895" s="37" t="s">
        <v>3291</v>
      </c>
      <c r="D10895" s="37" t="s">
        <v>370</v>
      </c>
      <c r="E10895" s="37" t="s">
        <v>9721</v>
      </c>
      <c r="F10895" s="37" t="s">
        <v>10041</v>
      </c>
      <c r="G10895" s="37">
        <v>47</v>
      </c>
      <c r="H10895" s="38">
        <v>35549.5</v>
      </c>
      <c r="I10895" s="38">
        <v>7785.34</v>
      </c>
      <c r="J10895" s="24" t="str">
        <f>RIGHT(F10895,2)&amp;"/"&amp;MID(F10895,5,2)&amp;"/"&amp;LEFT(F10895,4)</f>
        <v>09/10/2014</v>
      </c>
      <c r="K10895" s="39">
        <f ca="1">ROUND((TODAY()-J10895)/365.25,1)</f>
        <v>3</v>
      </c>
      <c r="L10895" s="26">
        <f>I10895/H10895</f>
        <v>0.21899998593510459</v>
      </c>
    </row>
    <row r="10896" spans="1:12" x14ac:dyDescent="0.2">
      <c r="A10896" s="37" t="s">
        <v>484</v>
      </c>
      <c r="B10896" s="37" t="s">
        <v>5575</v>
      </c>
      <c r="C10896" s="37" t="s">
        <v>9680</v>
      </c>
      <c r="D10896" s="37" t="s">
        <v>370</v>
      </c>
      <c r="E10896" s="37" t="s">
        <v>9681</v>
      </c>
      <c r="F10896" s="37" t="s">
        <v>1924</v>
      </c>
      <c r="G10896" s="37">
        <v>73</v>
      </c>
      <c r="H10896" s="38">
        <v>16281.6</v>
      </c>
      <c r="I10896" s="38">
        <v>3565.67</v>
      </c>
      <c r="J10896" s="24" t="str">
        <f>RIGHT(F10896,2)&amp;"/"&amp;MID(F10896,5,2)&amp;"/"&amp;LEFT(F10896,4)</f>
        <v>15/02/2008</v>
      </c>
      <c r="K10896" s="39">
        <f ca="1">ROUND((TODAY()-J10896)/365.25,1)</f>
        <v>9.6</v>
      </c>
      <c r="L10896" s="26">
        <f>I10896/H10896</f>
        <v>0.21899997543238994</v>
      </c>
    </row>
    <row r="10897" spans="1:12" x14ac:dyDescent="0.2">
      <c r="A10897" s="37" t="s">
        <v>169</v>
      </c>
      <c r="B10897" s="37" t="s">
        <v>1073</v>
      </c>
      <c r="C10897" s="37" t="s">
        <v>1074</v>
      </c>
      <c r="D10897" s="40" t="s">
        <v>370</v>
      </c>
      <c r="E10897" s="37" t="s">
        <v>2216</v>
      </c>
      <c r="F10897" s="37" t="s">
        <v>2156</v>
      </c>
      <c r="G10897" s="37">
        <v>12</v>
      </c>
      <c r="H10897" s="38">
        <v>31992.7</v>
      </c>
      <c r="I10897" s="38">
        <v>7006.4</v>
      </c>
      <c r="J10897" s="24" t="str">
        <f>RIGHT(F10897,2)&amp;"/"&amp;MID(F10897,5,2)&amp;"/"&amp;LEFT(F10897,4)</f>
        <v>10/07/2014</v>
      </c>
      <c r="K10897" s="39">
        <f ca="1">ROUND((TODAY()-J10897)/365.25,1)</f>
        <v>3.2</v>
      </c>
      <c r="L10897" s="26">
        <f>I10897/H10897</f>
        <v>0.2189999593657303</v>
      </c>
    </row>
    <row r="10898" spans="1:12" x14ac:dyDescent="0.2">
      <c r="A10898" s="37" t="s">
        <v>18</v>
      </c>
      <c r="B10898" s="37" t="s">
        <v>24</v>
      </c>
      <c r="C10898" s="37" t="s">
        <v>847</v>
      </c>
      <c r="D10898" s="37" t="s">
        <v>370</v>
      </c>
      <c r="E10898" s="37" t="s">
        <v>7974</v>
      </c>
      <c r="F10898" s="37" t="s">
        <v>2928</v>
      </c>
      <c r="G10898" s="37">
        <v>205</v>
      </c>
      <c r="H10898" s="38">
        <v>15263.2</v>
      </c>
      <c r="I10898" s="38">
        <v>3342.64</v>
      </c>
      <c r="J10898" s="24" t="str">
        <f>RIGHT(F10898,2)&amp;"/"&amp;MID(F10898,5,2)&amp;"/"&amp;LEFT(F10898,4)</f>
        <v>09/07/2008</v>
      </c>
      <c r="K10898" s="39">
        <f ca="1">ROUND((TODAY()-J10898)/365.25,1)</f>
        <v>9.1999999999999993</v>
      </c>
      <c r="L10898" s="26">
        <f>I10898/H10898</f>
        <v>0.21899994758635147</v>
      </c>
    </row>
    <row r="10899" spans="1:12" x14ac:dyDescent="0.2">
      <c r="A10899" s="37" t="s">
        <v>61</v>
      </c>
      <c r="B10899" s="37" t="s">
        <v>407</v>
      </c>
      <c r="C10899" s="37" t="s">
        <v>75</v>
      </c>
      <c r="D10899" s="40" t="s">
        <v>370</v>
      </c>
      <c r="E10899" s="37" t="s">
        <v>8879</v>
      </c>
      <c r="F10899" s="37" t="s">
        <v>815</v>
      </c>
      <c r="G10899" s="37">
        <v>180</v>
      </c>
      <c r="H10899" s="38">
        <v>22872.7</v>
      </c>
      <c r="I10899" s="38">
        <v>5009.12</v>
      </c>
      <c r="J10899" s="24" t="str">
        <f>RIGHT(F10899,2)&amp;"/"&amp;MID(F10899,5,2)&amp;"/"&amp;LEFT(F10899,4)</f>
        <v>21/03/2013</v>
      </c>
      <c r="K10899" s="39">
        <f ca="1">ROUND((TODAY()-J10899)/365.25,1)</f>
        <v>4.5</v>
      </c>
      <c r="L10899" s="26">
        <f>I10899/H10899</f>
        <v>0.21899994316368421</v>
      </c>
    </row>
    <row r="10900" spans="1:12" x14ac:dyDescent="0.2">
      <c r="A10900" s="37" t="s">
        <v>169</v>
      </c>
      <c r="B10900" s="37" t="s">
        <v>179</v>
      </c>
      <c r="C10900" s="37" t="s">
        <v>551</v>
      </c>
      <c r="D10900" s="37" t="s">
        <v>370</v>
      </c>
      <c r="E10900" s="37" t="s">
        <v>9724</v>
      </c>
      <c r="F10900" s="37" t="s">
        <v>2043</v>
      </c>
      <c r="G10900" s="37">
        <v>150</v>
      </c>
      <c r="H10900" s="38">
        <v>15229</v>
      </c>
      <c r="I10900" s="38">
        <v>3335.15</v>
      </c>
      <c r="J10900" s="24" t="str">
        <f>RIGHT(F10900,2)&amp;"/"&amp;MID(F10900,5,2)&amp;"/"&amp;LEFT(F10900,4)</f>
        <v>05/03/2009</v>
      </c>
      <c r="K10900" s="39">
        <f ca="1">ROUND((TODAY()-J10900)/365.25,1)</f>
        <v>8.6</v>
      </c>
      <c r="L10900" s="26">
        <f>I10900/H10900</f>
        <v>0.2189999343358067</v>
      </c>
    </row>
    <row r="10901" spans="1:12" x14ac:dyDescent="0.2">
      <c r="A10901" s="37" t="s">
        <v>61</v>
      </c>
      <c r="B10901" s="37" t="s">
        <v>407</v>
      </c>
      <c r="C10901" s="37" t="s">
        <v>75</v>
      </c>
      <c r="D10901" s="40" t="s">
        <v>23</v>
      </c>
      <c r="E10901" s="37" t="s">
        <v>5638</v>
      </c>
      <c r="F10901" s="37" t="s">
        <v>964</v>
      </c>
      <c r="G10901" s="37">
        <v>130</v>
      </c>
      <c r="H10901" s="38">
        <v>25247.27</v>
      </c>
      <c r="I10901" s="38">
        <v>5529.15</v>
      </c>
      <c r="J10901" s="24" t="str">
        <f>RIGHT(F10901,2)&amp;"/"&amp;MID(F10901,5,2)&amp;"/"&amp;LEFT(F10901,4)</f>
        <v>14/08/2012</v>
      </c>
      <c r="K10901" s="39">
        <f ca="1">ROUND((TODAY()-J10901)/365.25,1)</f>
        <v>5.0999999999999996</v>
      </c>
      <c r="L10901" s="26">
        <f>I10901/H10901</f>
        <v>0.21899991563444282</v>
      </c>
    </row>
    <row r="10902" spans="1:12" x14ac:dyDescent="0.2">
      <c r="A10902" s="37" t="s">
        <v>61</v>
      </c>
      <c r="B10902" s="37" t="s">
        <v>406</v>
      </c>
      <c r="C10902" s="37" t="s">
        <v>2800</v>
      </c>
      <c r="D10902" s="40" t="s">
        <v>370</v>
      </c>
      <c r="E10902" s="37" t="s">
        <v>2544</v>
      </c>
      <c r="F10902" s="37" t="s">
        <v>2801</v>
      </c>
      <c r="G10902" s="37">
        <v>198</v>
      </c>
      <c r="H10902" s="38">
        <v>11849</v>
      </c>
      <c r="I10902" s="38">
        <v>2594.9299999999998</v>
      </c>
      <c r="J10902" s="24" t="str">
        <f>RIGHT(F10902,2)&amp;"/"&amp;MID(F10902,5,2)&amp;"/"&amp;LEFT(F10902,4)</f>
        <v>05/01/2006</v>
      </c>
      <c r="K10902" s="39">
        <f ca="1">ROUND((TODAY()-J10902)/365.25,1)</f>
        <v>11.7</v>
      </c>
      <c r="L10902" s="26">
        <f>I10902/H10902</f>
        <v>0.21899991560469237</v>
      </c>
    </row>
    <row r="10903" spans="1:12" x14ac:dyDescent="0.2">
      <c r="A10903" s="37" t="s">
        <v>61</v>
      </c>
      <c r="B10903" s="37" t="s">
        <v>407</v>
      </c>
      <c r="C10903" s="37" t="s">
        <v>75</v>
      </c>
      <c r="D10903" s="40" t="s">
        <v>370</v>
      </c>
      <c r="E10903" s="37" t="s">
        <v>5638</v>
      </c>
      <c r="F10903" s="37" t="s">
        <v>1550</v>
      </c>
      <c r="G10903" s="37">
        <v>127</v>
      </c>
      <c r="H10903" s="38">
        <v>25702.75</v>
      </c>
      <c r="I10903" s="38">
        <v>5628.9</v>
      </c>
      <c r="J10903" s="24" t="str">
        <f>RIGHT(F10903,2)&amp;"/"&amp;MID(F10903,5,2)&amp;"/"&amp;LEFT(F10903,4)</f>
        <v>05/04/2012</v>
      </c>
      <c r="K10903" s="39">
        <f ca="1">ROUND((TODAY()-J10903)/365.25,1)</f>
        <v>5.5</v>
      </c>
      <c r="L10903" s="26">
        <f>I10903/H10903</f>
        <v>0.21899991246072889</v>
      </c>
    </row>
    <row r="10904" spans="1:12" x14ac:dyDescent="0.2">
      <c r="A10904" s="37" t="s">
        <v>61</v>
      </c>
      <c r="B10904" s="37" t="s">
        <v>407</v>
      </c>
      <c r="C10904" s="37" t="s">
        <v>75</v>
      </c>
      <c r="D10904" s="40" t="s">
        <v>370</v>
      </c>
      <c r="E10904" s="37" t="s">
        <v>4159</v>
      </c>
      <c r="F10904" s="37" t="s">
        <v>4240</v>
      </c>
      <c r="G10904" s="37">
        <v>82</v>
      </c>
      <c r="H10904" s="38">
        <v>28947</v>
      </c>
      <c r="I10904" s="38">
        <v>6339.39</v>
      </c>
      <c r="J10904" s="24" t="str">
        <f>RIGHT(F10904,2)&amp;"/"&amp;MID(F10904,5,2)&amp;"/"&amp;LEFT(F10904,4)</f>
        <v>22/11/2012</v>
      </c>
      <c r="K10904" s="39">
        <f ca="1">ROUND((TODAY()-J10904)/365.25,1)</f>
        <v>4.8</v>
      </c>
      <c r="L10904" s="26">
        <f>I10904/H10904</f>
        <v>0.21899989636231734</v>
      </c>
    </row>
    <row r="10905" spans="1:12" x14ac:dyDescent="0.2">
      <c r="A10905" s="37" t="s">
        <v>18</v>
      </c>
      <c r="B10905" s="37" t="s">
        <v>39</v>
      </c>
      <c r="C10905" s="37" t="s">
        <v>8903</v>
      </c>
      <c r="D10905" s="37" t="s">
        <v>370</v>
      </c>
      <c r="E10905" s="37" t="s">
        <v>9686</v>
      </c>
      <c r="F10905" s="37" t="s">
        <v>3010</v>
      </c>
      <c r="G10905" s="37">
        <v>163</v>
      </c>
      <c r="H10905" s="38">
        <v>18136.95</v>
      </c>
      <c r="I10905" s="38">
        <v>3971.99</v>
      </c>
      <c r="J10905" s="24" t="str">
        <f>RIGHT(F10905,2)&amp;"/"&amp;MID(F10905,5,2)&amp;"/"&amp;LEFT(F10905,4)</f>
        <v>22/01/2009</v>
      </c>
      <c r="K10905" s="39">
        <f ca="1">ROUND((TODAY()-J10905)/365.25,1)</f>
        <v>8.6999999999999993</v>
      </c>
      <c r="L10905" s="26">
        <f>I10905/H10905</f>
        <v>0.21899988697107284</v>
      </c>
    </row>
    <row r="10906" spans="1:12" x14ac:dyDescent="0.2">
      <c r="A10906" s="37" t="s">
        <v>18</v>
      </c>
      <c r="B10906" s="37" t="s">
        <v>24</v>
      </c>
      <c r="C10906" s="37" t="s">
        <v>847</v>
      </c>
      <c r="D10906" s="40" t="s">
        <v>370</v>
      </c>
      <c r="E10906" s="37" t="s">
        <v>4152</v>
      </c>
      <c r="F10906" s="37" t="s">
        <v>4217</v>
      </c>
      <c r="G10906" s="37">
        <v>176</v>
      </c>
      <c r="H10906" s="38">
        <v>16919.05</v>
      </c>
      <c r="I10906" s="38">
        <v>3705.27</v>
      </c>
      <c r="J10906" s="24" t="str">
        <f>RIGHT(F10906,2)&amp;"/"&amp;MID(F10906,5,2)&amp;"/"&amp;LEFT(F10906,4)</f>
        <v>30/07/2008</v>
      </c>
      <c r="K10906" s="39">
        <f ca="1">ROUND((TODAY()-J10906)/365.25,1)</f>
        <v>9.1</v>
      </c>
      <c r="L10906" s="26">
        <f>I10906/H10906</f>
        <v>0.21899988474530191</v>
      </c>
    </row>
    <row r="10907" spans="1:12" x14ac:dyDescent="0.2">
      <c r="A10907" s="37" t="s">
        <v>339</v>
      </c>
      <c r="B10907" s="37" t="s">
        <v>354</v>
      </c>
      <c r="C10907" s="37" t="s">
        <v>358</v>
      </c>
      <c r="D10907" s="40" t="s">
        <v>370</v>
      </c>
      <c r="E10907" s="37" t="s">
        <v>4156</v>
      </c>
      <c r="F10907" s="37" t="s">
        <v>2163</v>
      </c>
      <c r="G10907" s="37">
        <v>174</v>
      </c>
      <c r="H10907" s="38">
        <v>8549</v>
      </c>
      <c r="I10907" s="38">
        <v>1872.23</v>
      </c>
      <c r="J10907" s="24" t="str">
        <f>RIGHT(F10907,2)&amp;"/"&amp;MID(F10907,5,2)&amp;"/"&amp;LEFT(F10907,4)</f>
        <v>28/08/2006</v>
      </c>
      <c r="K10907" s="39">
        <f ca="1">ROUND((TODAY()-J10907)/365.25,1)</f>
        <v>11.1</v>
      </c>
      <c r="L10907" s="26">
        <f>I10907/H10907</f>
        <v>0.21899988302725465</v>
      </c>
    </row>
    <row r="10908" spans="1:12" x14ac:dyDescent="0.2">
      <c r="A10908" s="37" t="s">
        <v>61</v>
      </c>
      <c r="B10908" s="37" t="s">
        <v>411</v>
      </c>
      <c r="C10908" s="37" t="s">
        <v>5792</v>
      </c>
      <c r="D10908" s="40" t="s">
        <v>370</v>
      </c>
      <c r="E10908" s="37" t="s">
        <v>5589</v>
      </c>
      <c r="F10908" s="37" t="s">
        <v>5793</v>
      </c>
      <c r="G10908" s="37">
        <v>257</v>
      </c>
      <c r="H10908" s="38">
        <v>7589</v>
      </c>
      <c r="I10908" s="38">
        <v>1661.99</v>
      </c>
      <c r="J10908" s="24" t="str">
        <f>RIGHT(F10908,2)&amp;"/"&amp;MID(F10908,5,2)&amp;"/"&amp;LEFT(F10908,4)</f>
        <v>27/01/2005</v>
      </c>
      <c r="K10908" s="39">
        <f ca="1">ROUND((TODAY()-J10908)/365.25,1)</f>
        <v>12.7</v>
      </c>
      <c r="L10908" s="26">
        <f>I10908/H10908</f>
        <v>0.21899986823033338</v>
      </c>
    </row>
    <row r="10909" spans="1:12" x14ac:dyDescent="0.2">
      <c r="A10909" s="37" t="s">
        <v>169</v>
      </c>
      <c r="B10909" s="37" t="s">
        <v>179</v>
      </c>
      <c r="C10909" s="37" t="s">
        <v>551</v>
      </c>
      <c r="D10909" s="40" t="s">
        <v>370</v>
      </c>
      <c r="E10909" s="37" t="s">
        <v>4166</v>
      </c>
      <c r="F10909" s="37" t="s">
        <v>3327</v>
      </c>
      <c r="G10909" s="37">
        <v>28</v>
      </c>
      <c r="H10909" s="38">
        <v>33803.4</v>
      </c>
      <c r="I10909" s="38">
        <v>7402.94</v>
      </c>
      <c r="J10909" s="24" t="str">
        <f>RIGHT(F10909,2)&amp;"/"&amp;MID(F10909,5,2)&amp;"/"&amp;LEFT(F10909,4)</f>
        <v>24/11/2014</v>
      </c>
      <c r="K10909" s="39">
        <f ca="1">ROUND((TODAY()-J10909)/365.25,1)</f>
        <v>2.8</v>
      </c>
      <c r="L10909" s="26">
        <f>I10909/H10909</f>
        <v>0.21899986391901405</v>
      </c>
    </row>
    <row r="10910" spans="1:12" x14ac:dyDescent="0.2">
      <c r="A10910" s="37" t="s">
        <v>169</v>
      </c>
      <c r="B10910" s="37" t="s">
        <v>179</v>
      </c>
      <c r="C10910" s="37" t="s">
        <v>551</v>
      </c>
      <c r="D10910" s="37" t="s">
        <v>370</v>
      </c>
      <c r="E10910" s="37" t="s">
        <v>7970</v>
      </c>
      <c r="F10910" s="37" t="s">
        <v>2136</v>
      </c>
      <c r="G10910" s="37">
        <v>31</v>
      </c>
      <c r="H10910" s="38">
        <v>33233.4</v>
      </c>
      <c r="I10910" s="38">
        <v>7278.11</v>
      </c>
      <c r="J10910" s="24" t="str">
        <f>RIGHT(F10910,2)&amp;"/"&amp;MID(F10910,5,2)&amp;"/"&amp;LEFT(F10910,4)</f>
        <v>02/10/2014</v>
      </c>
      <c r="K10910" s="39">
        <f ca="1">ROUND((TODAY()-J10910)/365.25,1)</f>
        <v>3</v>
      </c>
      <c r="L10910" s="26">
        <f>I10910/H10910</f>
        <v>0.2189998615850319</v>
      </c>
    </row>
    <row r="10911" spans="1:12" x14ac:dyDescent="0.2">
      <c r="A10911" s="37" t="s">
        <v>61</v>
      </c>
      <c r="B10911" s="37" t="s">
        <v>406</v>
      </c>
      <c r="C10911" s="37" t="s">
        <v>2800</v>
      </c>
      <c r="D10911" s="40" t="s">
        <v>370</v>
      </c>
      <c r="E10911" s="37" t="s">
        <v>5610</v>
      </c>
      <c r="F10911" s="37" t="s">
        <v>1171</v>
      </c>
      <c r="G10911" s="37">
        <v>148</v>
      </c>
      <c r="H10911" s="38">
        <v>13298</v>
      </c>
      <c r="I10911" s="38">
        <v>2912.26</v>
      </c>
      <c r="J10911" s="24" t="str">
        <f>RIGHT(F10911,2)&amp;"/"&amp;MID(F10911,5,2)&amp;"/"&amp;LEFT(F10911,4)</f>
        <v>28/07/2006</v>
      </c>
      <c r="K10911" s="39">
        <f ca="1">ROUND((TODAY()-J10911)/365.25,1)</f>
        <v>11.2</v>
      </c>
      <c r="L10911" s="26">
        <f>I10911/H10911</f>
        <v>0.21899984960144384</v>
      </c>
    </row>
    <row r="10912" spans="1:12" x14ac:dyDescent="0.2">
      <c r="A10912" s="37" t="s">
        <v>18</v>
      </c>
      <c r="B10912" s="37" t="s">
        <v>24</v>
      </c>
      <c r="C10912" s="37" t="s">
        <v>29</v>
      </c>
      <c r="D10912" s="40" t="s">
        <v>370</v>
      </c>
      <c r="E10912" s="37" t="s">
        <v>2531</v>
      </c>
      <c r="F10912" s="37" t="s">
        <v>2551</v>
      </c>
      <c r="G10912" s="37">
        <v>214</v>
      </c>
      <c r="H10912" s="38">
        <v>6599</v>
      </c>
      <c r="I10912" s="38">
        <v>1445.18</v>
      </c>
      <c r="J10912" s="24" t="str">
        <f>RIGHT(F10912,2)&amp;"/"&amp;MID(F10912,5,2)&amp;"/"&amp;LEFT(F10912,4)</f>
        <v>21/09/2006</v>
      </c>
      <c r="K10912" s="39">
        <f ca="1">ROUND((TODAY()-J10912)/365.25,1)</f>
        <v>11</v>
      </c>
      <c r="L10912" s="26">
        <f>I10912/H10912</f>
        <v>0.21899984846188816</v>
      </c>
    </row>
    <row r="10913" spans="1:12" x14ac:dyDescent="0.2">
      <c r="A10913" s="37" t="s">
        <v>169</v>
      </c>
      <c r="B10913" s="37" t="s">
        <v>179</v>
      </c>
      <c r="C10913" s="37" t="s">
        <v>183</v>
      </c>
      <c r="D10913" s="40" t="s">
        <v>370</v>
      </c>
      <c r="E10913" s="37" t="s">
        <v>5582</v>
      </c>
      <c r="F10913" s="37" t="s">
        <v>4943</v>
      </c>
      <c r="G10913" s="37">
        <v>100</v>
      </c>
      <c r="H10913" s="38">
        <v>17391.2</v>
      </c>
      <c r="I10913" s="38">
        <v>3808.67</v>
      </c>
      <c r="J10913" s="24" t="str">
        <f>RIGHT(F10913,2)&amp;"/"&amp;MID(F10913,5,2)&amp;"/"&amp;LEFT(F10913,4)</f>
        <v>09/03/2009</v>
      </c>
      <c r="K10913" s="39">
        <f ca="1">ROUND((TODAY()-J10913)/365.25,1)</f>
        <v>8.5</v>
      </c>
      <c r="L10913" s="26">
        <f>I10913/H10913</f>
        <v>0.218999838999034</v>
      </c>
    </row>
    <row r="10914" spans="1:12" x14ac:dyDescent="0.2">
      <c r="A10914" s="37" t="s">
        <v>18</v>
      </c>
      <c r="B10914" s="37" t="s">
        <v>24</v>
      </c>
      <c r="C10914" s="37" t="s">
        <v>3802</v>
      </c>
      <c r="D10914" s="40" t="s">
        <v>370</v>
      </c>
      <c r="E10914" s="37" t="s">
        <v>8886</v>
      </c>
      <c r="F10914" s="37" t="s">
        <v>1060</v>
      </c>
      <c r="G10914" s="37">
        <v>106</v>
      </c>
      <c r="H10914" s="38">
        <v>13961.7</v>
      </c>
      <c r="I10914" s="38">
        <v>3057.61</v>
      </c>
      <c r="J10914" s="24" t="str">
        <f>RIGHT(F10914,2)&amp;"/"&amp;MID(F10914,5,2)&amp;"/"&amp;LEFT(F10914,4)</f>
        <v>11/09/2008</v>
      </c>
      <c r="K10914" s="39">
        <f ca="1">ROUND((TODAY()-J10914)/365.25,1)</f>
        <v>9</v>
      </c>
      <c r="L10914" s="26">
        <f>I10914/H10914</f>
        <v>0.21899983526361402</v>
      </c>
    </row>
    <row r="10915" spans="1:12" x14ac:dyDescent="0.2">
      <c r="A10915" s="37" t="s">
        <v>339</v>
      </c>
      <c r="B10915" s="37" t="s">
        <v>354</v>
      </c>
      <c r="C10915" s="37" t="s">
        <v>358</v>
      </c>
      <c r="D10915" s="37" t="s">
        <v>370</v>
      </c>
      <c r="E10915" s="37" t="s">
        <v>9698</v>
      </c>
      <c r="F10915" s="37" t="s">
        <v>8914</v>
      </c>
      <c r="G10915" s="37">
        <v>232</v>
      </c>
      <c r="H10915" s="38">
        <v>6029</v>
      </c>
      <c r="I10915" s="38">
        <v>1320.35</v>
      </c>
      <c r="J10915" s="24" t="str">
        <f>RIGHT(F10915,2)&amp;"/"&amp;MID(F10915,5,2)&amp;"/"&amp;LEFT(F10915,4)</f>
        <v>09/06/2005</v>
      </c>
      <c r="K10915" s="39">
        <f ca="1">ROUND((TODAY()-J10915)/365.25,1)</f>
        <v>12.3</v>
      </c>
      <c r="L10915" s="26">
        <f>I10915/H10915</f>
        <v>0.21899983413501409</v>
      </c>
    </row>
    <row r="10916" spans="1:12" x14ac:dyDescent="0.2">
      <c r="A10916" s="37" t="s">
        <v>61</v>
      </c>
      <c r="B10916" s="37" t="s">
        <v>406</v>
      </c>
      <c r="C10916" s="37" t="s">
        <v>2800</v>
      </c>
      <c r="D10916" s="37" t="s">
        <v>370</v>
      </c>
      <c r="E10916" s="37" t="s">
        <v>6867</v>
      </c>
      <c r="F10916" s="37" t="s">
        <v>6996</v>
      </c>
      <c r="G10916" s="37">
        <v>204</v>
      </c>
      <c r="H10916" s="38">
        <v>11568</v>
      </c>
      <c r="I10916" s="38">
        <v>2533.39</v>
      </c>
      <c r="J10916" s="24" t="str">
        <f>RIGHT(F10916,2)&amp;"/"&amp;MID(F10916,5,2)&amp;"/"&amp;LEFT(F10916,4)</f>
        <v>21/02/2006</v>
      </c>
      <c r="K10916" s="39">
        <f ca="1">ROUND((TODAY()-J10916)/365.25,1)</f>
        <v>11.6</v>
      </c>
      <c r="L10916" s="26">
        <f>I10916/H10916</f>
        <v>0.21899982710926694</v>
      </c>
    </row>
    <row r="10917" spans="1:12" x14ac:dyDescent="0.2">
      <c r="A10917" s="37" t="s">
        <v>61</v>
      </c>
      <c r="B10917" s="37" t="s">
        <v>406</v>
      </c>
      <c r="C10917" s="37" t="s">
        <v>2800</v>
      </c>
      <c r="D10917" s="40" t="s">
        <v>370</v>
      </c>
      <c r="E10917" s="37" t="s">
        <v>2607</v>
      </c>
      <c r="F10917" s="37" t="s">
        <v>2802</v>
      </c>
      <c r="G10917" s="37">
        <v>216</v>
      </c>
      <c r="H10917" s="38">
        <v>11388</v>
      </c>
      <c r="I10917" s="38">
        <v>2493.9699999999998</v>
      </c>
      <c r="J10917" s="24" t="str">
        <f>RIGHT(F10917,2)&amp;"/"&amp;MID(F10917,5,2)&amp;"/"&amp;LEFT(F10917,4)</f>
        <v>20/12/2006</v>
      </c>
      <c r="K10917" s="39">
        <f ca="1">ROUND((TODAY()-J10917)/365.25,1)</f>
        <v>10.8</v>
      </c>
      <c r="L10917" s="26">
        <f>I10917/H10917</f>
        <v>0.2189998243765367</v>
      </c>
    </row>
    <row r="10918" spans="1:12" x14ac:dyDescent="0.2">
      <c r="A10918" s="37" t="s">
        <v>169</v>
      </c>
      <c r="B10918" s="37" t="s">
        <v>179</v>
      </c>
      <c r="C10918" s="37" t="s">
        <v>551</v>
      </c>
      <c r="D10918" s="40" t="s">
        <v>370</v>
      </c>
      <c r="E10918" s="37" t="s">
        <v>2517</v>
      </c>
      <c r="F10918" s="37" t="s">
        <v>3270</v>
      </c>
      <c r="G10918" s="37">
        <v>4</v>
      </c>
      <c r="H10918" s="38">
        <v>35249.300000000003</v>
      </c>
      <c r="I10918" s="38">
        <v>7719.59</v>
      </c>
      <c r="J10918" s="24" t="str">
        <f>RIGHT(F10918,2)&amp;"/"&amp;MID(F10918,5,2)&amp;"/"&amp;LEFT(F10918,4)</f>
        <v>01/12/2014</v>
      </c>
      <c r="K10918" s="39">
        <f ca="1">ROUND((TODAY()-J10918)/365.25,1)</f>
        <v>2.8</v>
      </c>
      <c r="L10918" s="26">
        <f>I10918/H10918</f>
        <v>0.21899980992530346</v>
      </c>
    </row>
    <row r="10919" spans="1:12" x14ac:dyDescent="0.2">
      <c r="A10919" s="37" t="s">
        <v>339</v>
      </c>
      <c r="B10919" s="37" t="s">
        <v>354</v>
      </c>
      <c r="C10919" s="37" t="s">
        <v>357</v>
      </c>
      <c r="D10919" s="40" t="s">
        <v>370</v>
      </c>
      <c r="E10919" s="37" t="s">
        <v>8891</v>
      </c>
      <c r="F10919" s="37" t="s">
        <v>1429</v>
      </c>
      <c r="G10919" s="37">
        <v>124</v>
      </c>
      <c r="H10919" s="38">
        <v>10168</v>
      </c>
      <c r="I10919" s="38">
        <v>2226.79</v>
      </c>
      <c r="J10919" s="24" t="str">
        <f>RIGHT(F10919,2)&amp;"/"&amp;MID(F10919,5,2)&amp;"/"&amp;LEFT(F10919,4)</f>
        <v>28/11/2007</v>
      </c>
      <c r="K10919" s="39">
        <f ca="1">ROUND((TODAY()-J10919)/365.25,1)</f>
        <v>9.8000000000000007</v>
      </c>
      <c r="L10919" s="26">
        <f>I10919/H10919</f>
        <v>0.21899980330448465</v>
      </c>
    </row>
    <row r="10920" spans="1:12" x14ac:dyDescent="0.2">
      <c r="A10920" s="37" t="s">
        <v>18</v>
      </c>
      <c r="B10920" s="37" t="s">
        <v>24</v>
      </c>
      <c r="C10920" s="37" t="s">
        <v>31</v>
      </c>
      <c r="D10920" s="40" t="s">
        <v>370</v>
      </c>
      <c r="E10920" s="37" t="s">
        <v>8893</v>
      </c>
      <c r="F10920" s="37" t="s">
        <v>802</v>
      </c>
      <c r="G10920" s="37">
        <v>204</v>
      </c>
      <c r="H10920" s="38">
        <v>9808</v>
      </c>
      <c r="I10920" s="38">
        <v>2147.9499999999998</v>
      </c>
      <c r="J10920" s="24" t="str">
        <f>RIGHT(F10920,2)&amp;"/"&amp;MID(F10920,5,2)&amp;"/"&amp;LEFT(F10920,4)</f>
        <v>08/11/2007</v>
      </c>
      <c r="K10920" s="39">
        <f ca="1">ROUND((TODAY()-J10920)/365.25,1)</f>
        <v>9.9</v>
      </c>
      <c r="L10920" s="26">
        <f>I10920/H10920</f>
        <v>0.2189997960848287</v>
      </c>
    </row>
    <row r="10921" spans="1:12" x14ac:dyDescent="0.2">
      <c r="A10921" s="37" t="s">
        <v>169</v>
      </c>
      <c r="B10921" s="37" t="s">
        <v>179</v>
      </c>
      <c r="C10921" s="37" t="s">
        <v>551</v>
      </c>
      <c r="D10921" s="37" t="s">
        <v>370</v>
      </c>
      <c r="E10921" s="37" t="s">
        <v>7956</v>
      </c>
      <c r="F10921" s="37" t="s">
        <v>6210</v>
      </c>
      <c r="G10921" s="37">
        <v>25</v>
      </c>
      <c r="H10921" s="38">
        <v>37182.550000000003</v>
      </c>
      <c r="I10921" s="38">
        <v>8142.97</v>
      </c>
      <c r="J10921" s="24" t="str">
        <f>RIGHT(F10921,2)&amp;"/"&amp;MID(F10921,5,2)&amp;"/"&amp;LEFT(F10921,4)</f>
        <v>11/03/2015</v>
      </c>
      <c r="K10921" s="39">
        <f ca="1">ROUND((TODAY()-J10921)/365.25,1)</f>
        <v>2.5</v>
      </c>
      <c r="L10921" s="26">
        <f>I10921/H10921</f>
        <v>0.2189997727428592</v>
      </c>
    </row>
    <row r="10922" spans="1:12" x14ac:dyDescent="0.2">
      <c r="A10922" s="37" t="s">
        <v>169</v>
      </c>
      <c r="B10922" s="37" t="s">
        <v>223</v>
      </c>
      <c r="C10922" s="37" t="s">
        <v>192</v>
      </c>
      <c r="D10922" s="40" t="s">
        <v>370</v>
      </c>
      <c r="E10922" s="37" t="s">
        <v>5569</v>
      </c>
      <c r="F10922" s="37" t="s">
        <v>6291</v>
      </c>
      <c r="G10922" s="37">
        <v>154</v>
      </c>
      <c r="H10922" s="38">
        <v>8678</v>
      </c>
      <c r="I10922" s="38">
        <v>1900.48</v>
      </c>
      <c r="J10922" s="24" t="str">
        <f>RIGHT(F10922,2)&amp;"/"&amp;MID(F10922,5,2)&amp;"/"&amp;LEFT(F10922,4)</f>
        <v>19/04/2004</v>
      </c>
      <c r="K10922" s="39">
        <f ca="1">ROUND((TODAY()-J10922)/365.25,1)</f>
        <v>13.4</v>
      </c>
      <c r="L10922" s="26">
        <f>I10922/H10922</f>
        <v>0.21899976953215028</v>
      </c>
    </row>
    <row r="10923" spans="1:12" x14ac:dyDescent="0.2">
      <c r="A10923" s="37" t="s">
        <v>316</v>
      </c>
      <c r="B10923" s="37" t="s">
        <v>337</v>
      </c>
      <c r="C10923" s="37" t="s">
        <v>1991</v>
      </c>
      <c r="D10923" s="40" t="s">
        <v>370</v>
      </c>
      <c r="E10923" s="37" t="s">
        <v>5584</v>
      </c>
      <c r="F10923" s="37" t="s">
        <v>5964</v>
      </c>
      <c r="G10923" s="37">
        <v>126</v>
      </c>
      <c r="H10923" s="38">
        <v>8658</v>
      </c>
      <c r="I10923" s="38">
        <v>1896.1</v>
      </c>
      <c r="J10923" s="24" t="str">
        <f>RIGHT(F10923,2)&amp;"/"&amp;MID(F10923,5,2)&amp;"/"&amp;LEFT(F10923,4)</f>
        <v>01/07/2008</v>
      </c>
      <c r="K10923" s="39">
        <f ca="1">ROUND((TODAY()-J10923)/365.25,1)</f>
        <v>9.1999999999999993</v>
      </c>
      <c r="L10923" s="26">
        <f>I10923/H10923</f>
        <v>0.218999768999769</v>
      </c>
    </row>
    <row r="10924" spans="1:12" x14ac:dyDescent="0.2">
      <c r="A10924" s="37" t="s">
        <v>61</v>
      </c>
      <c r="B10924" s="37" t="s">
        <v>396</v>
      </c>
      <c r="C10924" s="37" t="s">
        <v>345</v>
      </c>
      <c r="D10924" s="40" t="s">
        <v>370</v>
      </c>
      <c r="E10924" s="37" t="s">
        <v>5616</v>
      </c>
      <c r="F10924" s="37" t="s">
        <v>1710</v>
      </c>
      <c r="G10924" s="37">
        <v>192</v>
      </c>
      <c r="H10924" s="38">
        <v>8348</v>
      </c>
      <c r="I10924" s="38">
        <v>1828.21</v>
      </c>
      <c r="J10924" s="24" t="str">
        <f>RIGHT(F10924,2)&amp;"/"&amp;MID(F10924,5,2)&amp;"/"&amp;LEFT(F10924,4)</f>
        <v>23/11/2006</v>
      </c>
      <c r="K10924" s="39">
        <f ca="1">ROUND((TODAY()-J10924)/365.25,1)</f>
        <v>10.8</v>
      </c>
      <c r="L10924" s="26">
        <f>I10924/H10924</f>
        <v>0.21899976042165789</v>
      </c>
    </row>
    <row r="10925" spans="1:12" x14ac:dyDescent="0.2">
      <c r="A10925" s="37" t="s">
        <v>169</v>
      </c>
      <c r="B10925" s="37" t="s">
        <v>179</v>
      </c>
      <c r="C10925" s="37" t="s">
        <v>551</v>
      </c>
      <c r="D10925" s="37" t="s">
        <v>370</v>
      </c>
      <c r="E10925" s="37" t="s">
        <v>6887</v>
      </c>
      <c r="F10925" s="37" t="s">
        <v>2136</v>
      </c>
      <c r="G10925" s="37">
        <v>26</v>
      </c>
      <c r="H10925" s="38">
        <v>33835.699999999997</v>
      </c>
      <c r="I10925" s="38">
        <v>7410.01</v>
      </c>
      <c r="J10925" s="24" t="str">
        <f>RIGHT(F10925,2)&amp;"/"&amp;MID(F10925,5,2)&amp;"/"&amp;LEFT(F10925,4)</f>
        <v>02/10/2014</v>
      </c>
      <c r="K10925" s="39">
        <f ca="1">ROUND((TODAY()-J10925)/365.25,1)</f>
        <v>3</v>
      </c>
      <c r="L10925" s="26">
        <f>I10925/H10925</f>
        <v>0.21899975469696212</v>
      </c>
    </row>
    <row r="10926" spans="1:12" x14ac:dyDescent="0.2">
      <c r="A10926" s="37" t="s">
        <v>339</v>
      </c>
      <c r="B10926" s="37" t="s">
        <v>354</v>
      </c>
      <c r="C10926" s="37" t="s">
        <v>78</v>
      </c>
      <c r="D10926" s="40" t="s">
        <v>370</v>
      </c>
      <c r="E10926" s="37" t="s">
        <v>8891</v>
      </c>
      <c r="F10926" s="37" t="s">
        <v>3104</v>
      </c>
      <c r="G10926" s="37">
        <v>94</v>
      </c>
      <c r="H10926" s="38">
        <v>27503</v>
      </c>
      <c r="I10926" s="38">
        <v>6023.15</v>
      </c>
      <c r="J10926" s="24" t="str">
        <f>RIGHT(F10926,2)&amp;"/"&amp;MID(F10926,5,2)&amp;"/"&amp;LEFT(F10926,4)</f>
        <v>10/05/2013</v>
      </c>
      <c r="K10926" s="39">
        <f ca="1">ROUND((TODAY()-J10926)/365.25,1)</f>
        <v>4.4000000000000004</v>
      </c>
      <c r="L10926" s="26">
        <f>I10926/H10926</f>
        <v>0.21899974548231102</v>
      </c>
    </row>
    <row r="10927" spans="1:12" x14ac:dyDescent="0.2">
      <c r="A10927" s="37" t="s">
        <v>169</v>
      </c>
      <c r="B10927" s="37" t="s">
        <v>191</v>
      </c>
      <c r="C10927" s="37" t="s">
        <v>198</v>
      </c>
      <c r="D10927" s="37" t="s">
        <v>370</v>
      </c>
      <c r="E10927" s="37" t="s">
        <v>9701</v>
      </c>
      <c r="F10927" s="37" t="s">
        <v>1635</v>
      </c>
      <c r="G10927" s="37">
        <v>159</v>
      </c>
      <c r="H10927" s="38">
        <v>21891.35</v>
      </c>
      <c r="I10927" s="38">
        <v>4794.2</v>
      </c>
      <c r="J10927" s="24" t="str">
        <f>RIGHT(F10927,2)&amp;"/"&amp;MID(F10927,5,2)&amp;"/"&amp;LEFT(F10927,4)</f>
        <v>24/10/2013</v>
      </c>
      <c r="K10927" s="39">
        <f ca="1">ROUND((TODAY()-J10927)/365.25,1)</f>
        <v>3.9</v>
      </c>
      <c r="L10927" s="26">
        <f>I10927/H10927</f>
        <v>0.21899974190719165</v>
      </c>
    </row>
    <row r="10928" spans="1:12" x14ac:dyDescent="0.2">
      <c r="A10928" s="37" t="s">
        <v>1591</v>
      </c>
      <c r="B10928" s="37" t="s">
        <v>3039</v>
      </c>
      <c r="C10928" s="37" t="s">
        <v>3040</v>
      </c>
      <c r="D10928" s="40" t="s">
        <v>370</v>
      </c>
      <c r="E10928" s="37" t="s">
        <v>2592</v>
      </c>
      <c r="F10928" s="37" t="s">
        <v>1225</v>
      </c>
      <c r="G10928" s="37">
        <v>75</v>
      </c>
      <c r="H10928" s="38">
        <v>3729</v>
      </c>
      <c r="I10928" s="38">
        <v>816.65</v>
      </c>
      <c r="J10928" s="24" t="str">
        <f>RIGHT(F10928,2)&amp;"/"&amp;MID(F10928,5,2)&amp;"/"&amp;LEFT(F10928,4)</f>
        <v>10/12/2008</v>
      </c>
      <c r="K10928" s="39">
        <f ca="1">ROUND((TODAY()-J10928)/365.25,1)</f>
        <v>8.8000000000000007</v>
      </c>
      <c r="L10928" s="26">
        <f>I10928/H10928</f>
        <v>0.21899973183159024</v>
      </c>
    </row>
    <row r="10929" spans="1:12" x14ac:dyDescent="0.2">
      <c r="A10929" s="37" t="s">
        <v>316</v>
      </c>
      <c r="B10929" s="37" t="s">
        <v>3938</v>
      </c>
      <c r="C10929" s="37" t="s">
        <v>6436</v>
      </c>
      <c r="D10929" s="37" t="s">
        <v>370</v>
      </c>
      <c r="E10929" s="37" t="s">
        <v>6887</v>
      </c>
      <c r="F10929" s="37" t="s">
        <v>910</v>
      </c>
      <c r="G10929" s="37">
        <v>105</v>
      </c>
      <c r="H10929" s="38">
        <v>7428</v>
      </c>
      <c r="I10929" s="38">
        <v>1626.73</v>
      </c>
      <c r="J10929" s="24" t="str">
        <f>RIGHT(F10929,2)&amp;"/"&amp;MID(F10929,5,2)&amp;"/"&amp;LEFT(F10929,4)</f>
        <v>26/09/2006</v>
      </c>
      <c r="K10929" s="39">
        <f ca="1">ROUND((TODAY()-J10929)/365.25,1)</f>
        <v>11</v>
      </c>
      <c r="L10929" s="26">
        <f>I10929/H10929</f>
        <v>0.21899973074851911</v>
      </c>
    </row>
    <row r="10930" spans="1:12" x14ac:dyDescent="0.2">
      <c r="A10930" s="37" t="s">
        <v>61</v>
      </c>
      <c r="B10930" s="37" t="s">
        <v>393</v>
      </c>
      <c r="C10930" s="37" t="s">
        <v>888</v>
      </c>
      <c r="D10930" s="40" t="s">
        <v>370</v>
      </c>
      <c r="E10930" s="37" t="s">
        <v>2526</v>
      </c>
      <c r="F10930" s="37" t="s">
        <v>2733</v>
      </c>
      <c r="G10930" s="37">
        <v>219</v>
      </c>
      <c r="H10930" s="38">
        <v>2923.2</v>
      </c>
      <c r="I10930" s="38">
        <v>640.17999999999995</v>
      </c>
      <c r="J10930" s="24" t="str">
        <f>RIGHT(F10930,2)&amp;"/"&amp;MID(F10930,5,2)&amp;"/"&amp;LEFT(F10930,4)</f>
        <v>21/12/2001</v>
      </c>
      <c r="K10930" s="39">
        <f ca="1">ROUND((TODAY()-J10930)/365.25,1)</f>
        <v>15.8</v>
      </c>
      <c r="L10930" s="26">
        <f>I10930/H10930</f>
        <v>0.21899972632731254</v>
      </c>
    </row>
    <row r="10931" spans="1:12" x14ac:dyDescent="0.2">
      <c r="A10931" s="37" t="s">
        <v>169</v>
      </c>
      <c r="B10931" s="37" t="s">
        <v>238</v>
      </c>
      <c r="C10931" s="37" t="s">
        <v>240</v>
      </c>
      <c r="D10931" s="40" t="s">
        <v>370</v>
      </c>
      <c r="E10931" s="37" t="s">
        <v>8889</v>
      </c>
      <c r="F10931" s="37" t="s">
        <v>2968</v>
      </c>
      <c r="G10931" s="37">
        <v>219</v>
      </c>
      <c r="H10931" s="38">
        <v>17736.05</v>
      </c>
      <c r="I10931" s="38">
        <v>3884.19</v>
      </c>
      <c r="J10931" s="24" t="str">
        <f>RIGHT(F10931,2)&amp;"/"&amp;MID(F10931,5,2)&amp;"/"&amp;LEFT(F10931,4)</f>
        <v>06/11/2008</v>
      </c>
      <c r="K10931" s="39">
        <f ca="1">ROUND((TODAY()-J10931)/365.25,1)</f>
        <v>8.9</v>
      </c>
      <c r="L10931" s="26">
        <f>I10931/H10931</f>
        <v>0.2189997209074174</v>
      </c>
    </row>
    <row r="10932" spans="1:12" x14ac:dyDescent="0.2">
      <c r="A10932" s="37" t="s">
        <v>339</v>
      </c>
      <c r="B10932" s="37" t="s">
        <v>354</v>
      </c>
      <c r="C10932" s="37" t="s">
        <v>78</v>
      </c>
      <c r="D10932" s="37" t="s">
        <v>370</v>
      </c>
      <c r="E10932" s="37" t="s">
        <v>9675</v>
      </c>
      <c r="F10932" s="37" t="s">
        <v>2590</v>
      </c>
      <c r="G10932" s="37">
        <v>94</v>
      </c>
      <c r="H10932" s="38">
        <v>27370.95</v>
      </c>
      <c r="I10932" s="38">
        <v>5994.23</v>
      </c>
      <c r="J10932" s="24" t="str">
        <f>RIGHT(F10932,2)&amp;"/"&amp;MID(F10932,5,2)&amp;"/"&amp;LEFT(F10932,4)</f>
        <v>27/03/2013</v>
      </c>
      <c r="K10932" s="39">
        <f ca="1">ROUND((TODAY()-J10932)/365.25,1)</f>
        <v>4.5</v>
      </c>
      <c r="L10932" s="26">
        <f>I10932/H10932</f>
        <v>0.21899970589256126</v>
      </c>
    </row>
    <row r="10933" spans="1:12" x14ac:dyDescent="0.2">
      <c r="A10933" s="37" t="s">
        <v>61</v>
      </c>
      <c r="B10933" s="37" t="s">
        <v>407</v>
      </c>
      <c r="C10933" s="37" t="s">
        <v>75</v>
      </c>
      <c r="D10933" s="40" t="s">
        <v>370</v>
      </c>
      <c r="E10933" s="37" t="s">
        <v>8894</v>
      </c>
      <c r="F10933" s="37" t="s">
        <v>389</v>
      </c>
      <c r="G10933" s="37">
        <v>67</v>
      </c>
      <c r="H10933" s="38">
        <v>28832.05</v>
      </c>
      <c r="I10933" s="38">
        <v>6314.21</v>
      </c>
      <c r="J10933" s="24" t="str">
        <f>RIGHT(F10933,2)&amp;"/"&amp;MID(F10933,5,2)&amp;"/"&amp;LEFT(F10933,4)</f>
        <v>05/07/2012</v>
      </c>
      <c r="K10933" s="39">
        <f ca="1">ROUND((TODAY()-J10933)/365.25,1)</f>
        <v>5.2</v>
      </c>
      <c r="L10933" s="26">
        <f>I10933/H10933</f>
        <v>0.21899968958155941</v>
      </c>
    </row>
    <row r="10934" spans="1:12" x14ac:dyDescent="0.2">
      <c r="A10934" s="37" t="s">
        <v>339</v>
      </c>
      <c r="B10934" s="37" t="s">
        <v>354</v>
      </c>
      <c r="C10934" s="37" t="s">
        <v>357</v>
      </c>
      <c r="D10934" s="37" t="s">
        <v>370</v>
      </c>
      <c r="E10934" s="37" t="s">
        <v>9694</v>
      </c>
      <c r="F10934" s="37" t="s">
        <v>1529</v>
      </c>
      <c r="G10934" s="37">
        <v>270</v>
      </c>
      <c r="H10934" s="38">
        <v>6438</v>
      </c>
      <c r="I10934" s="38">
        <v>1409.92</v>
      </c>
      <c r="J10934" s="24" t="str">
        <f>RIGHT(F10934,2)&amp;"/"&amp;MID(F10934,5,2)&amp;"/"&amp;LEFT(F10934,4)</f>
        <v>28/12/2007</v>
      </c>
      <c r="K10934" s="39">
        <f ca="1">ROUND((TODAY()-J10934)/365.25,1)</f>
        <v>9.6999999999999993</v>
      </c>
      <c r="L10934" s="26">
        <f>I10934/H10934</f>
        <v>0.21899968934451694</v>
      </c>
    </row>
    <row r="10935" spans="1:12" x14ac:dyDescent="0.2">
      <c r="A10935" s="37" t="s">
        <v>18</v>
      </c>
      <c r="B10935" s="37" t="s">
        <v>24</v>
      </c>
      <c r="C10935" s="37" t="s">
        <v>847</v>
      </c>
      <c r="D10935" s="40" t="s">
        <v>370</v>
      </c>
      <c r="E10935" s="37" t="s">
        <v>2541</v>
      </c>
      <c r="F10935" s="37" t="s">
        <v>1895</v>
      </c>
      <c r="G10935" s="37">
        <v>160</v>
      </c>
      <c r="H10935" s="38">
        <v>17979.25</v>
      </c>
      <c r="I10935" s="38">
        <v>3937.45</v>
      </c>
      <c r="J10935" s="24" t="str">
        <f>RIGHT(F10935,2)&amp;"/"&amp;MID(F10935,5,2)&amp;"/"&amp;LEFT(F10935,4)</f>
        <v>31/07/2008</v>
      </c>
      <c r="K10935" s="39">
        <f ca="1">ROUND((TODAY()-J10935)/365.25,1)</f>
        <v>9.1</v>
      </c>
      <c r="L10935" s="26">
        <f>I10935/H10935</f>
        <v>0.2189996801868821</v>
      </c>
    </row>
    <row r="10936" spans="1:12" x14ac:dyDescent="0.2">
      <c r="A10936" s="37" t="s">
        <v>339</v>
      </c>
      <c r="B10936" s="37" t="s">
        <v>354</v>
      </c>
      <c r="C10936" s="37" t="s">
        <v>67</v>
      </c>
      <c r="D10936" s="37" t="s">
        <v>370</v>
      </c>
      <c r="E10936" s="37" t="s">
        <v>9690</v>
      </c>
      <c r="F10936" s="37" t="s">
        <v>4829</v>
      </c>
      <c r="G10936" s="37">
        <v>93</v>
      </c>
      <c r="H10936" s="38">
        <v>25592.55</v>
      </c>
      <c r="I10936" s="38">
        <v>5604.76</v>
      </c>
      <c r="J10936" s="24" t="str">
        <f>RIGHT(F10936,2)&amp;"/"&amp;MID(F10936,5,2)&amp;"/"&amp;LEFT(F10936,4)</f>
        <v>01/11/2013</v>
      </c>
      <c r="K10936" s="39">
        <f ca="1">ROUND((TODAY()-J10936)/365.25,1)</f>
        <v>3.9</v>
      </c>
      <c r="L10936" s="26">
        <f>I10936/H10936</f>
        <v>0.21899966982578917</v>
      </c>
    </row>
    <row r="10937" spans="1:12" x14ac:dyDescent="0.2">
      <c r="A10937" s="37" t="s">
        <v>169</v>
      </c>
      <c r="B10937" s="37" t="s">
        <v>1073</v>
      </c>
      <c r="C10937" s="37" t="s">
        <v>7462</v>
      </c>
      <c r="D10937" s="37" t="s">
        <v>370</v>
      </c>
      <c r="E10937" s="37" t="s">
        <v>6904</v>
      </c>
      <c r="F10937" s="37" t="s">
        <v>7463</v>
      </c>
      <c r="G10937" s="37">
        <v>44</v>
      </c>
      <c r="H10937" s="38">
        <v>28695.25</v>
      </c>
      <c r="I10937" s="38">
        <v>6284.25</v>
      </c>
      <c r="J10937" s="24" t="str">
        <f>RIGHT(F10937,2)&amp;"/"&amp;MID(F10937,5,2)&amp;"/"&amp;LEFT(F10937,4)</f>
        <v>24/01/2014</v>
      </c>
      <c r="K10937" s="39">
        <f ca="1">ROUND((TODAY()-J10937)/365.25,1)</f>
        <v>3.7</v>
      </c>
      <c r="L10937" s="26">
        <f>I10937/H10937</f>
        <v>0.21899966022251069</v>
      </c>
    </row>
    <row r="10938" spans="1:12" x14ac:dyDescent="0.2">
      <c r="A10938" s="37" t="s">
        <v>339</v>
      </c>
      <c r="B10938" s="37" t="s">
        <v>354</v>
      </c>
      <c r="C10938" s="37" t="s">
        <v>358</v>
      </c>
      <c r="D10938" s="40" t="s">
        <v>370</v>
      </c>
      <c r="E10938" s="37" t="s">
        <v>5584</v>
      </c>
      <c r="F10938" s="37" t="s">
        <v>922</v>
      </c>
      <c r="G10938" s="37">
        <v>397</v>
      </c>
      <c r="H10938" s="38">
        <v>3196.9</v>
      </c>
      <c r="I10938" s="38">
        <v>700.12</v>
      </c>
      <c r="J10938" s="24" t="str">
        <f>RIGHT(F10938,2)&amp;"/"&amp;MID(F10938,5,2)&amp;"/"&amp;LEFT(F10938,4)</f>
        <v>19/09/2005</v>
      </c>
      <c r="K10938" s="39">
        <f ca="1">ROUND((TODAY()-J10938)/365.25,1)</f>
        <v>12</v>
      </c>
      <c r="L10938" s="26">
        <f>I10938/H10938</f>
        <v>0.21899965591666926</v>
      </c>
    </row>
    <row r="10939" spans="1:12" x14ac:dyDescent="0.2">
      <c r="A10939" s="37" t="s">
        <v>278</v>
      </c>
      <c r="B10939" s="37" t="s">
        <v>1154</v>
      </c>
      <c r="C10939" s="37" t="s">
        <v>73</v>
      </c>
      <c r="D10939" s="37" t="s">
        <v>370</v>
      </c>
      <c r="E10939" s="37" t="s">
        <v>9694</v>
      </c>
      <c r="F10939" s="37" t="s">
        <v>9307</v>
      </c>
      <c r="G10939" s="37">
        <v>153</v>
      </c>
      <c r="H10939" s="38">
        <v>13780.25</v>
      </c>
      <c r="I10939" s="38">
        <v>3017.87</v>
      </c>
      <c r="J10939" s="24" t="str">
        <f>RIGHT(F10939,2)&amp;"/"&amp;MID(F10939,5,2)&amp;"/"&amp;LEFT(F10939,4)</f>
        <v>07/08/2013</v>
      </c>
      <c r="K10939" s="39">
        <f ca="1">ROUND((TODAY()-J10939)/365.25,1)</f>
        <v>4.0999999999999996</v>
      </c>
      <c r="L10939" s="26">
        <f>I10939/H10939</f>
        <v>0.21899965530378621</v>
      </c>
    </row>
    <row r="10940" spans="1:12" x14ac:dyDescent="0.2">
      <c r="A10940" s="37" t="s">
        <v>18</v>
      </c>
      <c r="B10940" s="37" t="s">
        <v>39</v>
      </c>
      <c r="C10940" s="37" t="s">
        <v>2578</v>
      </c>
      <c r="D10940" s="40" t="s">
        <v>370</v>
      </c>
      <c r="E10940" s="37" t="s">
        <v>2519</v>
      </c>
      <c r="F10940" s="37" t="s">
        <v>1385</v>
      </c>
      <c r="G10940" s="37">
        <v>137</v>
      </c>
      <c r="H10940" s="38">
        <v>18602.45</v>
      </c>
      <c r="I10940" s="38">
        <v>4073.93</v>
      </c>
      <c r="J10940" s="24" t="str">
        <f>RIGHT(F10940,2)&amp;"/"&amp;MID(F10940,5,2)&amp;"/"&amp;LEFT(F10940,4)</f>
        <v>05/06/2008</v>
      </c>
      <c r="K10940" s="39">
        <f ca="1">ROUND((TODAY()-J10940)/365.25,1)</f>
        <v>9.3000000000000007</v>
      </c>
      <c r="L10940" s="26">
        <f>I10940/H10940</f>
        <v>0.21899964789584167</v>
      </c>
    </row>
    <row r="10941" spans="1:12" x14ac:dyDescent="0.2">
      <c r="A10941" s="37" t="s">
        <v>18</v>
      </c>
      <c r="B10941" s="37" t="s">
        <v>24</v>
      </c>
      <c r="C10941" s="37" t="s">
        <v>847</v>
      </c>
      <c r="D10941" s="37" t="s">
        <v>370</v>
      </c>
      <c r="E10941" s="37" t="s">
        <v>9675</v>
      </c>
      <c r="F10941" s="37" t="s">
        <v>3608</v>
      </c>
      <c r="G10941" s="37">
        <v>153</v>
      </c>
      <c r="H10941" s="38">
        <v>16999.8</v>
      </c>
      <c r="I10941" s="38">
        <v>3722.95</v>
      </c>
      <c r="J10941" s="24" t="str">
        <f>RIGHT(F10941,2)&amp;"/"&amp;MID(F10941,5,2)&amp;"/"&amp;LEFT(F10941,4)</f>
        <v>23/07/2008</v>
      </c>
      <c r="K10941" s="39">
        <f ca="1">ROUND((TODAY()-J10941)/365.25,1)</f>
        <v>9.1999999999999993</v>
      </c>
      <c r="L10941" s="26">
        <f>I10941/H10941</f>
        <v>0.21899963528982694</v>
      </c>
    </row>
    <row r="10942" spans="1:12" x14ac:dyDescent="0.2">
      <c r="A10942" s="37" t="s">
        <v>339</v>
      </c>
      <c r="B10942" s="37" t="s">
        <v>354</v>
      </c>
      <c r="C10942" s="37" t="s">
        <v>357</v>
      </c>
      <c r="D10942" s="40" t="s">
        <v>370</v>
      </c>
      <c r="E10942" s="37" t="s">
        <v>4201</v>
      </c>
      <c r="F10942" s="37" t="s">
        <v>4478</v>
      </c>
      <c r="G10942" s="37">
        <v>227</v>
      </c>
      <c r="H10942" s="38">
        <v>7867</v>
      </c>
      <c r="I10942" s="38">
        <v>1722.87</v>
      </c>
      <c r="J10942" s="24" t="str">
        <f>RIGHT(F10942,2)&amp;"/"&amp;MID(F10942,5,2)&amp;"/"&amp;LEFT(F10942,4)</f>
        <v>20/08/2007</v>
      </c>
      <c r="K10942" s="39">
        <f ca="1">ROUND((TODAY()-J10942)/365.25,1)</f>
        <v>10.1</v>
      </c>
      <c r="L10942" s="26">
        <f>I10942/H10942</f>
        <v>0.21899961866022624</v>
      </c>
    </row>
    <row r="10943" spans="1:12" x14ac:dyDescent="0.2">
      <c r="A10943" s="37" t="s">
        <v>339</v>
      </c>
      <c r="B10943" s="37" t="s">
        <v>354</v>
      </c>
      <c r="C10943" s="37" t="s">
        <v>358</v>
      </c>
      <c r="D10943" s="40" t="s">
        <v>370</v>
      </c>
      <c r="E10943" s="37" t="s">
        <v>8879</v>
      </c>
      <c r="F10943" s="37" t="s">
        <v>6239</v>
      </c>
      <c r="G10943" s="37">
        <v>197</v>
      </c>
      <c r="H10943" s="38">
        <v>6717</v>
      </c>
      <c r="I10943" s="38">
        <v>1471.02</v>
      </c>
      <c r="J10943" s="24" t="str">
        <f>RIGHT(F10943,2)&amp;"/"&amp;MID(F10943,5,2)&amp;"/"&amp;LEFT(F10943,4)</f>
        <v>16/06/2005</v>
      </c>
      <c r="K10943" s="39">
        <f ca="1">ROUND((TODAY()-J10943)/365.25,1)</f>
        <v>12.3</v>
      </c>
      <c r="L10943" s="26">
        <f>I10943/H10943</f>
        <v>0.21899955337204108</v>
      </c>
    </row>
    <row r="10944" spans="1:12" x14ac:dyDescent="0.2">
      <c r="A10944" s="37" t="s">
        <v>339</v>
      </c>
      <c r="B10944" s="37" t="s">
        <v>354</v>
      </c>
      <c r="C10944" s="37" t="s">
        <v>357</v>
      </c>
      <c r="D10944" s="37" t="s">
        <v>370</v>
      </c>
      <c r="E10944" s="37" t="s">
        <v>6878</v>
      </c>
      <c r="F10944" s="37" t="s">
        <v>826</v>
      </c>
      <c r="G10944" s="37">
        <v>183</v>
      </c>
      <c r="H10944" s="38">
        <v>8936</v>
      </c>
      <c r="I10944" s="38">
        <v>1956.98</v>
      </c>
      <c r="J10944" s="24" t="str">
        <f>RIGHT(F10944,2)&amp;"/"&amp;MID(F10944,5,2)&amp;"/"&amp;LEFT(F10944,4)</f>
        <v>01/08/2007</v>
      </c>
      <c r="K10944" s="39">
        <f ca="1">ROUND((TODAY()-J10944)/365.25,1)</f>
        <v>10.1</v>
      </c>
      <c r="L10944" s="26">
        <f>I10944/H10944</f>
        <v>0.21899955237242613</v>
      </c>
    </row>
    <row r="10945" spans="1:12" x14ac:dyDescent="0.2">
      <c r="A10945" s="37" t="s">
        <v>316</v>
      </c>
      <c r="B10945" s="37" t="s">
        <v>3987</v>
      </c>
      <c r="C10945" s="37" t="s">
        <v>4649</v>
      </c>
      <c r="D10945" s="37" t="s">
        <v>370</v>
      </c>
      <c r="E10945" s="37" t="s">
        <v>6887</v>
      </c>
      <c r="F10945" s="37" t="s">
        <v>887</v>
      </c>
      <c r="G10945" s="37">
        <v>95</v>
      </c>
      <c r="H10945" s="38">
        <v>13204</v>
      </c>
      <c r="I10945" s="38">
        <v>2891.67</v>
      </c>
      <c r="J10945" s="24" t="str">
        <f>RIGHT(F10945,2)&amp;"/"&amp;MID(F10945,5,2)&amp;"/"&amp;LEFT(F10945,4)</f>
        <v>20/10/2008</v>
      </c>
      <c r="K10945" s="39">
        <f ca="1">ROUND((TODAY()-J10945)/365.25,1)</f>
        <v>8.9</v>
      </c>
      <c r="L10945" s="26">
        <f>I10945/H10945</f>
        <v>0.21899954559224477</v>
      </c>
    </row>
    <row r="10946" spans="1:12" x14ac:dyDescent="0.2">
      <c r="A10946" s="37" t="s">
        <v>316</v>
      </c>
      <c r="B10946" s="37" t="s">
        <v>3987</v>
      </c>
      <c r="C10946" s="37" t="s">
        <v>6750</v>
      </c>
      <c r="D10946" s="40" t="s">
        <v>370</v>
      </c>
      <c r="E10946" s="37" t="s">
        <v>5584</v>
      </c>
      <c r="F10946" s="37" t="s">
        <v>3010</v>
      </c>
      <c r="G10946" s="37">
        <v>143</v>
      </c>
      <c r="H10946" s="38">
        <v>12804</v>
      </c>
      <c r="I10946" s="38">
        <v>2804.07</v>
      </c>
      <c r="J10946" s="24" t="str">
        <f>RIGHT(F10946,2)&amp;"/"&amp;MID(F10946,5,2)&amp;"/"&amp;LEFT(F10946,4)</f>
        <v>22/01/2009</v>
      </c>
      <c r="K10946" s="39">
        <f ca="1">ROUND((TODAY()-J10946)/365.25,1)</f>
        <v>8.6999999999999993</v>
      </c>
      <c r="L10946" s="26">
        <f>I10946/H10946</f>
        <v>0.21899953139643863</v>
      </c>
    </row>
    <row r="10947" spans="1:12" x14ac:dyDescent="0.2">
      <c r="A10947" s="37" t="s">
        <v>18</v>
      </c>
      <c r="B10947" s="37" t="s">
        <v>19</v>
      </c>
      <c r="C10947" s="37" t="s">
        <v>3802</v>
      </c>
      <c r="D10947" s="37" t="s">
        <v>370</v>
      </c>
      <c r="E10947" s="37" t="s">
        <v>7951</v>
      </c>
      <c r="F10947" s="37" t="s">
        <v>1959</v>
      </c>
      <c r="G10947" s="37">
        <v>126</v>
      </c>
      <c r="H10947" s="38">
        <v>10325</v>
      </c>
      <c r="I10947" s="38">
        <v>2261.17</v>
      </c>
      <c r="J10947" s="24" t="str">
        <f>RIGHT(F10947,2)&amp;"/"&amp;MID(F10947,5,2)&amp;"/"&amp;LEFT(F10947,4)</f>
        <v>14/02/2008</v>
      </c>
      <c r="K10947" s="39">
        <f ca="1">ROUND((TODAY()-J10947)/365.25,1)</f>
        <v>9.6</v>
      </c>
      <c r="L10947" s="26">
        <f>I10947/H10947</f>
        <v>0.2189995157384988</v>
      </c>
    </row>
    <row r="10948" spans="1:12" x14ac:dyDescent="0.2">
      <c r="A10948" s="37" t="s">
        <v>18</v>
      </c>
      <c r="B10948" s="37" t="s">
        <v>24</v>
      </c>
      <c r="C10948" s="37" t="s">
        <v>847</v>
      </c>
      <c r="D10948" s="37" t="s">
        <v>370</v>
      </c>
      <c r="E10948" s="37" t="s">
        <v>6895</v>
      </c>
      <c r="F10948" s="37" t="s">
        <v>3315</v>
      </c>
      <c r="G10948" s="37">
        <v>283</v>
      </c>
      <c r="H10948" s="38">
        <v>12094</v>
      </c>
      <c r="I10948" s="38">
        <v>2648.58</v>
      </c>
      <c r="J10948" s="24" t="str">
        <f>RIGHT(F10948,2)&amp;"/"&amp;MID(F10948,5,2)&amp;"/"&amp;LEFT(F10948,4)</f>
        <v>14/07/2008</v>
      </c>
      <c r="K10948" s="39">
        <f ca="1">ROUND((TODAY()-J10948)/365.25,1)</f>
        <v>9.1999999999999993</v>
      </c>
      <c r="L10948" s="26">
        <f>I10948/H10948</f>
        <v>0.21899950388622458</v>
      </c>
    </row>
    <row r="10949" spans="1:12" x14ac:dyDescent="0.2">
      <c r="A10949" s="37" t="s">
        <v>169</v>
      </c>
      <c r="B10949" s="37" t="s">
        <v>223</v>
      </c>
      <c r="C10949" s="37" t="s">
        <v>192</v>
      </c>
      <c r="D10949" s="40" t="s">
        <v>370</v>
      </c>
      <c r="E10949" s="37" t="s">
        <v>2529</v>
      </c>
      <c r="F10949" s="37" t="s">
        <v>3409</v>
      </c>
      <c r="G10949" s="37">
        <v>123</v>
      </c>
      <c r="H10949" s="38">
        <v>11834</v>
      </c>
      <c r="I10949" s="38">
        <v>2591.64</v>
      </c>
      <c r="J10949" s="24" t="str">
        <f>RIGHT(F10949,2)&amp;"/"&amp;MID(F10949,5,2)&amp;"/"&amp;LEFT(F10949,4)</f>
        <v>10/02/2006</v>
      </c>
      <c r="K10949" s="39">
        <f ca="1">ROUND((TODAY()-J10949)/365.25,1)</f>
        <v>11.6</v>
      </c>
      <c r="L10949" s="26">
        <f>I10949/H10949</f>
        <v>0.21899949298631061</v>
      </c>
    </row>
    <row r="10950" spans="1:12" x14ac:dyDescent="0.2">
      <c r="A10950" s="37" t="s">
        <v>339</v>
      </c>
      <c r="B10950" s="37" t="s">
        <v>354</v>
      </c>
      <c r="C10950" s="37" t="s">
        <v>358</v>
      </c>
      <c r="D10950" s="40" t="s">
        <v>370</v>
      </c>
      <c r="E10950" s="37" t="s">
        <v>2211</v>
      </c>
      <c r="F10950" s="37" t="s">
        <v>399</v>
      </c>
      <c r="G10950" s="37">
        <v>195</v>
      </c>
      <c r="H10950" s="38">
        <v>9705</v>
      </c>
      <c r="I10950" s="38">
        <v>2125.39</v>
      </c>
      <c r="J10950" s="24" t="str">
        <f>RIGHT(F10950,2)&amp;"/"&amp;MID(F10950,5,2)&amp;"/"&amp;LEFT(F10950,4)</f>
        <v>08/06/2007</v>
      </c>
      <c r="K10950" s="39">
        <f ca="1">ROUND((TODAY()-J10950)/365.25,1)</f>
        <v>10.3</v>
      </c>
      <c r="L10950" s="26">
        <f>I10950/H10950</f>
        <v>0.21899948480164863</v>
      </c>
    </row>
    <row r="10951" spans="1:12" x14ac:dyDescent="0.2">
      <c r="A10951" s="37" t="s">
        <v>18</v>
      </c>
      <c r="B10951" s="37" t="s">
        <v>24</v>
      </c>
      <c r="C10951" s="37" t="s">
        <v>31</v>
      </c>
      <c r="D10951" s="37" t="s">
        <v>370</v>
      </c>
      <c r="E10951" s="37" t="s">
        <v>7972</v>
      </c>
      <c r="F10951" s="37" t="s">
        <v>1712</v>
      </c>
      <c r="G10951" s="37">
        <v>172</v>
      </c>
      <c r="H10951" s="38">
        <v>10974</v>
      </c>
      <c r="I10951" s="38">
        <v>2403.3000000000002</v>
      </c>
      <c r="J10951" s="24" t="str">
        <f>RIGHT(F10951,2)&amp;"/"&amp;MID(F10951,5,2)&amp;"/"&amp;LEFT(F10951,4)</f>
        <v>18/06/2007</v>
      </c>
      <c r="K10951" s="39">
        <f ca="1">ROUND((TODAY()-J10951)/365.25,1)</f>
        <v>10.3</v>
      </c>
      <c r="L10951" s="26">
        <f>I10951/H10951</f>
        <v>0.21899945325314382</v>
      </c>
    </row>
    <row r="10952" spans="1:12" x14ac:dyDescent="0.2">
      <c r="A10952" s="37" t="s">
        <v>18</v>
      </c>
      <c r="B10952" s="37" t="s">
        <v>24</v>
      </c>
      <c r="C10952" s="37" t="s">
        <v>847</v>
      </c>
      <c r="D10952" s="40" t="s">
        <v>370</v>
      </c>
      <c r="E10952" s="37" t="s">
        <v>4214</v>
      </c>
      <c r="F10952" s="37" t="s">
        <v>4215</v>
      </c>
      <c r="G10952" s="37">
        <v>172</v>
      </c>
      <c r="H10952" s="38">
        <v>17446.3</v>
      </c>
      <c r="I10952" s="38">
        <v>3820.73</v>
      </c>
      <c r="J10952" s="24" t="str">
        <f>RIGHT(F10952,2)&amp;"/"&amp;MID(F10952,5,2)&amp;"/"&amp;LEFT(F10952,4)</f>
        <v>26/06/2008</v>
      </c>
      <c r="K10952" s="39">
        <f ca="1">ROUND((TODAY()-J10952)/365.25,1)</f>
        <v>9.1999999999999993</v>
      </c>
      <c r="L10952" s="26">
        <f>I10952/H10952</f>
        <v>0.21899944400818513</v>
      </c>
    </row>
    <row r="10953" spans="1:12" x14ac:dyDescent="0.2">
      <c r="A10953" s="37" t="s">
        <v>169</v>
      </c>
      <c r="B10953" s="37" t="s">
        <v>231</v>
      </c>
      <c r="C10953" s="37" t="s">
        <v>4961</v>
      </c>
      <c r="D10953" s="37" t="s">
        <v>370</v>
      </c>
      <c r="E10953" s="37" t="s">
        <v>6862</v>
      </c>
      <c r="F10953" s="37" t="s">
        <v>7519</v>
      </c>
      <c r="G10953" s="37">
        <v>58</v>
      </c>
      <c r="H10953" s="38">
        <v>2836.4</v>
      </c>
      <c r="I10953" s="38">
        <v>621.16999999999996</v>
      </c>
      <c r="J10953" s="24" t="str">
        <f>RIGHT(F10953,2)&amp;"/"&amp;MID(F10953,5,2)&amp;"/"&amp;LEFT(F10953,4)</f>
        <v>08/12/1995</v>
      </c>
      <c r="K10953" s="39">
        <f ca="1">ROUND((TODAY()-J10953)/365.25,1)</f>
        <v>21.8</v>
      </c>
      <c r="L10953" s="26">
        <f>I10953/H10953</f>
        <v>0.21899943590466786</v>
      </c>
    </row>
    <row r="10954" spans="1:12" x14ac:dyDescent="0.2">
      <c r="A10954" s="37" t="s">
        <v>339</v>
      </c>
      <c r="B10954" s="37" t="s">
        <v>354</v>
      </c>
      <c r="C10954" s="37" t="s">
        <v>357</v>
      </c>
      <c r="D10954" s="40" t="s">
        <v>370</v>
      </c>
      <c r="E10954" s="37" t="s">
        <v>8902</v>
      </c>
      <c r="F10954" s="37" t="s">
        <v>945</v>
      </c>
      <c r="G10954" s="37">
        <v>109</v>
      </c>
      <c r="H10954" s="38">
        <v>10624</v>
      </c>
      <c r="I10954" s="38">
        <v>2326.65</v>
      </c>
      <c r="J10954" s="24" t="str">
        <f>RIGHT(F10954,2)&amp;"/"&amp;MID(F10954,5,2)&amp;"/"&amp;LEFT(F10954,4)</f>
        <v>21/12/2007</v>
      </c>
      <c r="K10954" s="39">
        <f ca="1">ROUND((TODAY()-J10954)/365.25,1)</f>
        <v>9.8000000000000007</v>
      </c>
      <c r="L10954" s="26">
        <f>I10954/H10954</f>
        <v>0.21899943524096385</v>
      </c>
    </row>
    <row r="10955" spans="1:12" x14ac:dyDescent="0.2">
      <c r="A10955" s="37" t="s">
        <v>18</v>
      </c>
      <c r="B10955" s="37" t="s">
        <v>24</v>
      </c>
      <c r="C10955" s="37" t="s">
        <v>31</v>
      </c>
      <c r="D10955" s="40" t="s">
        <v>370</v>
      </c>
      <c r="E10955" s="37" t="s">
        <v>5582</v>
      </c>
      <c r="F10955" s="37" t="s">
        <v>1150</v>
      </c>
      <c r="G10955" s="37">
        <v>244</v>
      </c>
      <c r="H10955" s="38">
        <v>10534</v>
      </c>
      <c r="I10955" s="38">
        <v>2306.94</v>
      </c>
      <c r="J10955" s="24" t="str">
        <f>RIGHT(F10955,2)&amp;"/"&amp;MID(F10955,5,2)&amp;"/"&amp;LEFT(F10955,4)</f>
        <v>17/10/2008</v>
      </c>
      <c r="K10955" s="39">
        <f ca="1">ROUND((TODAY()-J10955)/365.25,1)</f>
        <v>8.9</v>
      </c>
      <c r="L10955" s="26">
        <f>I10955/H10955</f>
        <v>0.21899943041579648</v>
      </c>
    </row>
    <row r="10956" spans="1:12" x14ac:dyDescent="0.2">
      <c r="A10956" s="37" t="s">
        <v>123</v>
      </c>
      <c r="B10956" s="37" t="s">
        <v>124</v>
      </c>
      <c r="C10956" s="37" t="s">
        <v>6023</v>
      </c>
      <c r="D10956" s="40" t="s">
        <v>370</v>
      </c>
      <c r="E10956" s="37" t="s">
        <v>5619</v>
      </c>
      <c r="F10956" s="37" t="s">
        <v>1854</v>
      </c>
      <c r="G10956" s="37">
        <v>12</v>
      </c>
      <c r="H10956" s="38">
        <v>14806.25</v>
      </c>
      <c r="I10956" s="38">
        <v>3242.56</v>
      </c>
      <c r="J10956" s="24" t="str">
        <f>RIGHT(F10956,2)&amp;"/"&amp;MID(F10956,5,2)&amp;"/"&amp;LEFT(F10956,4)</f>
        <v>19/12/2008</v>
      </c>
      <c r="K10956" s="39">
        <f ca="1">ROUND((TODAY()-J10956)/365.25,1)</f>
        <v>8.8000000000000007</v>
      </c>
      <c r="L10956" s="26">
        <f>I10956/H10956</f>
        <v>0.21899940903334741</v>
      </c>
    </row>
    <row r="10957" spans="1:12" x14ac:dyDescent="0.2">
      <c r="A10957" s="37" t="s">
        <v>169</v>
      </c>
      <c r="B10957" s="37" t="s">
        <v>179</v>
      </c>
      <c r="C10957" s="37" t="s">
        <v>3271</v>
      </c>
      <c r="D10957" s="37" t="s">
        <v>370</v>
      </c>
      <c r="E10957" s="37" t="s">
        <v>7967</v>
      </c>
      <c r="F10957" s="37" t="s">
        <v>4487</v>
      </c>
      <c r="G10957" s="37">
        <v>114</v>
      </c>
      <c r="H10957" s="38">
        <v>13122</v>
      </c>
      <c r="I10957" s="38">
        <v>2873.71</v>
      </c>
      <c r="J10957" s="24" t="str">
        <f>RIGHT(F10957,2)&amp;"/"&amp;MID(F10957,5,2)&amp;"/"&amp;LEFT(F10957,4)</f>
        <v>12/12/2007</v>
      </c>
      <c r="K10957" s="39">
        <f ca="1">ROUND((TODAY()-J10957)/365.25,1)</f>
        <v>9.8000000000000007</v>
      </c>
      <c r="L10957" s="26">
        <f>I10957/H10957</f>
        <v>0.21899939033683891</v>
      </c>
    </row>
    <row r="10958" spans="1:12" x14ac:dyDescent="0.2">
      <c r="A10958" s="37" t="s">
        <v>169</v>
      </c>
      <c r="B10958" s="37" t="s">
        <v>179</v>
      </c>
      <c r="C10958" s="37" t="s">
        <v>3271</v>
      </c>
      <c r="D10958" s="40" t="s">
        <v>370</v>
      </c>
      <c r="E10958" s="37" t="s">
        <v>2519</v>
      </c>
      <c r="F10958" s="37" t="s">
        <v>3274</v>
      </c>
      <c r="G10958" s="37">
        <v>104</v>
      </c>
      <c r="H10958" s="38">
        <v>15814.2</v>
      </c>
      <c r="I10958" s="38">
        <v>3463.3</v>
      </c>
      <c r="J10958" s="24" t="str">
        <f>RIGHT(F10958,2)&amp;"/"&amp;MID(F10958,5,2)&amp;"/"&amp;LEFT(F10958,4)</f>
        <v>15/10/2008</v>
      </c>
      <c r="K10958" s="39">
        <f ca="1">ROUND((TODAY()-J10958)/365.25,1)</f>
        <v>8.9</v>
      </c>
      <c r="L10958" s="26">
        <f>I10958/H10958</f>
        <v>0.21899938030377761</v>
      </c>
    </row>
    <row r="10959" spans="1:12" x14ac:dyDescent="0.2">
      <c r="A10959" s="37" t="s">
        <v>316</v>
      </c>
      <c r="B10959" s="37" t="s">
        <v>3987</v>
      </c>
      <c r="C10959" s="37" t="s">
        <v>4649</v>
      </c>
      <c r="D10959" s="37" t="s">
        <v>370</v>
      </c>
      <c r="E10959" s="37" t="s">
        <v>7956</v>
      </c>
      <c r="F10959" s="37" t="s">
        <v>8807</v>
      </c>
      <c r="G10959" s="37">
        <v>131</v>
      </c>
      <c r="H10959" s="38">
        <v>12782</v>
      </c>
      <c r="I10959" s="38">
        <v>2799.25</v>
      </c>
      <c r="J10959" s="24" t="str">
        <f>RIGHT(F10959,2)&amp;"/"&amp;MID(F10959,5,2)&amp;"/"&amp;LEFT(F10959,4)</f>
        <v>28/03/2009</v>
      </c>
      <c r="K10959" s="39">
        <f ca="1">ROUND((TODAY()-J10959)/365.25,1)</f>
        <v>8.5</v>
      </c>
      <c r="L10959" s="26">
        <f>I10959/H10959</f>
        <v>0.21899937411985604</v>
      </c>
    </row>
    <row r="10960" spans="1:12" x14ac:dyDescent="0.2">
      <c r="A10960" s="37" t="s">
        <v>339</v>
      </c>
      <c r="B10960" s="37" t="s">
        <v>354</v>
      </c>
      <c r="C10960" s="37" t="s">
        <v>358</v>
      </c>
      <c r="D10960" s="37" t="s">
        <v>370</v>
      </c>
      <c r="E10960" s="37" t="s">
        <v>9692</v>
      </c>
      <c r="F10960" s="37" t="s">
        <v>513</v>
      </c>
      <c r="G10960" s="37">
        <v>186</v>
      </c>
      <c r="H10960" s="38">
        <v>7935</v>
      </c>
      <c r="I10960" s="38">
        <v>1737.76</v>
      </c>
      <c r="J10960" s="24" t="str">
        <f>RIGHT(F10960,2)&amp;"/"&amp;MID(F10960,5,2)&amp;"/"&amp;LEFT(F10960,4)</f>
        <v>07/04/2006</v>
      </c>
      <c r="K10960" s="39">
        <f ca="1">ROUND((TODAY()-J10960)/365.25,1)</f>
        <v>11.5</v>
      </c>
      <c r="L10960" s="26">
        <f>I10960/H10960</f>
        <v>0.21899936988027724</v>
      </c>
    </row>
    <row r="10961" spans="1:12" x14ac:dyDescent="0.2">
      <c r="A10961" s="37" t="s">
        <v>339</v>
      </c>
      <c r="B10961" s="37" t="s">
        <v>354</v>
      </c>
      <c r="C10961" s="37" t="s">
        <v>357</v>
      </c>
      <c r="D10961" s="40" t="s">
        <v>370</v>
      </c>
      <c r="E10961" s="37" t="s">
        <v>8900</v>
      </c>
      <c r="F10961" s="37" t="s">
        <v>1370</v>
      </c>
      <c r="G10961" s="37">
        <v>256</v>
      </c>
      <c r="H10961" s="38">
        <v>7505</v>
      </c>
      <c r="I10961" s="38">
        <v>1643.59</v>
      </c>
      <c r="J10961" s="24" t="str">
        <f>RIGHT(F10961,2)&amp;"/"&amp;MID(F10961,5,2)&amp;"/"&amp;LEFT(F10961,4)</f>
        <v>17/04/2008</v>
      </c>
      <c r="K10961" s="39">
        <f ca="1">ROUND((TODAY()-J10961)/365.25,1)</f>
        <v>9.4</v>
      </c>
      <c r="L10961" s="26">
        <f>I10961/H10961</f>
        <v>0.21899933377748168</v>
      </c>
    </row>
    <row r="10962" spans="1:12" x14ac:dyDescent="0.2">
      <c r="A10962" s="37" t="s">
        <v>339</v>
      </c>
      <c r="B10962" s="37" t="s">
        <v>354</v>
      </c>
      <c r="C10962" s="37" t="s">
        <v>358</v>
      </c>
      <c r="D10962" s="40" t="s">
        <v>370</v>
      </c>
      <c r="E10962" s="37" t="s">
        <v>2211</v>
      </c>
      <c r="F10962" s="37" t="s">
        <v>1817</v>
      </c>
      <c r="G10962" s="37">
        <v>187</v>
      </c>
      <c r="H10962" s="38">
        <v>8454</v>
      </c>
      <c r="I10962" s="38">
        <v>1851.42</v>
      </c>
      <c r="J10962" s="24" t="str">
        <f>RIGHT(F10962,2)&amp;"/"&amp;MID(F10962,5,2)&amp;"/"&amp;LEFT(F10962,4)</f>
        <v>24/08/2006</v>
      </c>
      <c r="K10962" s="39">
        <f ca="1">ROUND((TODAY()-J10962)/365.25,1)</f>
        <v>11.1</v>
      </c>
      <c r="L10962" s="26">
        <f>I10962/H10962</f>
        <v>0.21899929027679205</v>
      </c>
    </row>
    <row r="10963" spans="1:12" x14ac:dyDescent="0.2">
      <c r="A10963" s="37" t="s">
        <v>316</v>
      </c>
      <c r="B10963" s="37" t="s">
        <v>3938</v>
      </c>
      <c r="C10963" s="37" t="s">
        <v>6436</v>
      </c>
      <c r="D10963" s="40" t="s">
        <v>370</v>
      </c>
      <c r="E10963" s="37" t="s">
        <v>5624</v>
      </c>
      <c r="F10963" s="37" t="s">
        <v>1827</v>
      </c>
      <c r="G10963" s="37">
        <v>213</v>
      </c>
      <c r="H10963" s="38">
        <v>7005</v>
      </c>
      <c r="I10963" s="38">
        <v>1534.09</v>
      </c>
      <c r="J10963" s="24" t="str">
        <f>RIGHT(F10963,2)&amp;"/"&amp;MID(F10963,5,2)&amp;"/"&amp;LEFT(F10963,4)</f>
        <v>04/01/2007</v>
      </c>
      <c r="K10963" s="39">
        <f ca="1">ROUND((TODAY()-J10963)/365.25,1)</f>
        <v>10.7</v>
      </c>
      <c r="L10963" s="26">
        <f>I10963/H10963</f>
        <v>0.21899928622412562</v>
      </c>
    </row>
    <row r="10964" spans="1:12" x14ac:dyDescent="0.2">
      <c r="A10964" s="37" t="s">
        <v>18</v>
      </c>
      <c r="B10964" s="37" t="s">
        <v>24</v>
      </c>
      <c r="C10964" s="37" t="s">
        <v>3802</v>
      </c>
      <c r="D10964" s="37" t="s">
        <v>370</v>
      </c>
      <c r="E10964" s="37" t="s">
        <v>9698</v>
      </c>
      <c r="F10964" s="37" t="s">
        <v>440</v>
      </c>
      <c r="G10964" s="37">
        <v>143</v>
      </c>
      <c r="H10964" s="38">
        <v>12501</v>
      </c>
      <c r="I10964" s="38">
        <v>2737.71</v>
      </c>
      <c r="J10964" s="24" t="str">
        <f>RIGHT(F10964,2)&amp;"/"&amp;MID(F10964,5,2)&amp;"/"&amp;LEFT(F10964,4)</f>
        <v>24/07/2008</v>
      </c>
      <c r="K10964" s="39">
        <f ca="1">ROUND((TODAY()-J10964)/365.25,1)</f>
        <v>9.1999999999999993</v>
      </c>
      <c r="L10964" s="26">
        <f>I10964/H10964</f>
        <v>0.21899928005759539</v>
      </c>
    </row>
    <row r="10965" spans="1:12" x14ac:dyDescent="0.2">
      <c r="A10965" s="37" t="s">
        <v>123</v>
      </c>
      <c r="B10965" s="37" t="s">
        <v>126</v>
      </c>
      <c r="C10965" s="37" t="s">
        <v>1343</v>
      </c>
      <c r="D10965" s="40" t="s">
        <v>370</v>
      </c>
      <c r="E10965" s="37" t="s">
        <v>4203</v>
      </c>
      <c r="F10965" s="37" t="s">
        <v>4602</v>
      </c>
      <c r="G10965" s="37">
        <v>189</v>
      </c>
      <c r="H10965" s="38">
        <v>12151</v>
      </c>
      <c r="I10965" s="38">
        <v>2661.06</v>
      </c>
      <c r="J10965" s="24" t="str">
        <f>RIGHT(F10965,2)&amp;"/"&amp;MID(F10965,5,2)&amp;"/"&amp;LEFT(F10965,4)</f>
        <v>22/10/2008</v>
      </c>
      <c r="K10965" s="39">
        <f ca="1">ROUND((TODAY()-J10965)/365.25,1)</f>
        <v>8.9</v>
      </c>
      <c r="L10965" s="26">
        <f>I10965/H10965</f>
        <v>0.21899925932022055</v>
      </c>
    </row>
    <row r="10966" spans="1:12" x14ac:dyDescent="0.2">
      <c r="A10966" s="37" t="s">
        <v>339</v>
      </c>
      <c r="B10966" s="37" t="s">
        <v>354</v>
      </c>
      <c r="C10966" s="37" t="s">
        <v>358</v>
      </c>
      <c r="D10966" s="37" t="s">
        <v>370</v>
      </c>
      <c r="E10966" s="37" t="s">
        <v>9686</v>
      </c>
      <c r="F10966" s="37" t="s">
        <v>5260</v>
      </c>
      <c r="G10966" s="37">
        <v>193</v>
      </c>
      <c r="H10966" s="38">
        <v>8973</v>
      </c>
      <c r="I10966" s="38">
        <v>1965.08</v>
      </c>
      <c r="J10966" s="24" t="str">
        <f>RIGHT(F10966,2)&amp;"/"&amp;MID(F10966,5,2)&amp;"/"&amp;LEFT(F10966,4)</f>
        <v>15/01/2007</v>
      </c>
      <c r="K10966" s="39">
        <f ca="1">ROUND((TODAY()-J10966)/365.25,1)</f>
        <v>10.7</v>
      </c>
      <c r="L10966" s="26">
        <f>I10966/H10966</f>
        <v>0.21899921988186782</v>
      </c>
    </row>
    <row r="10967" spans="1:12" x14ac:dyDescent="0.2">
      <c r="A10967" s="37" t="s">
        <v>339</v>
      </c>
      <c r="B10967" s="37" t="s">
        <v>354</v>
      </c>
      <c r="C10967" s="37" t="s">
        <v>357</v>
      </c>
      <c r="D10967" s="40" t="s">
        <v>370</v>
      </c>
      <c r="E10967" s="37" t="s">
        <v>5607</v>
      </c>
      <c r="F10967" s="37" t="s">
        <v>632</v>
      </c>
      <c r="G10967" s="37">
        <v>189</v>
      </c>
      <c r="H10967" s="38">
        <v>8853</v>
      </c>
      <c r="I10967" s="38">
        <v>1938.8</v>
      </c>
      <c r="J10967" s="24" t="str">
        <f>RIGHT(F10967,2)&amp;"/"&amp;MID(F10967,5,2)&amp;"/"&amp;LEFT(F10967,4)</f>
        <v>21/11/2007</v>
      </c>
      <c r="K10967" s="39">
        <f ca="1">ROUND((TODAY()-J10967)/365.25,1)</f>
        <v>9.8000000000000007</v>
      </c>
      <c r="L10967" s="26">
        <f>I10967/H10967</f>
        <v>0.21899920930757935</v>
      </c>
    </row>
    <row r="10968" spans="1:12" x14ac:dyDescent="0.2">
      <c r="A10968" s="37" t="s">
        <v>61</v>
      </c>
      <c r="B10968" s="37" t="s">
        <v>406</v>
      </c>
      <c r="C10968" s="37" t="s">
        <v>2800</v>
      </c>
      <c r="D10968" s="40" t="s">
        <v>370</v>
      </c>
      <c r="E10968" s="37" t="s">
        <v>8902</v>
      </c>
      <c r="F10968" s="37" t="s">
        <v>3518</v>
      </c>
      <c r="G10968" s="37">
        <v>275</v>
      </c>
      <c r="H10968" s="38">
        <v>9992</v>
      </c>
      <c r="I10968" s="38">
        <v>2188.2399999999998</v>
      </c>
      <c r="J10968" s="24" t="str">
        <f>RIGHT(F10968,2)&amp;"/"&amp;MID(F10968,5,2)&amp;"/"&amp;LEFT(F10968,4)</f>
        <v>05/07/2007</v>
      </c>
      <c r="K10968" s="39">
        <f ca="1">ROUND((TODAY()-J10968)/365.25,1)</f>
        <v>10.199999999999999</v>
      </c>
      <c r="L10968" s="26">
        <f>I10968/H10968</f>
        <v>0.21899919935948756</v>
      </c>
    </row>
    <row r="10969" spans="1:12" x14ac:dyDescent="0.2">
      <c r="A10969" s="37" t="s">
        <v>339</v>
      </c>
      <c r="B10969" s="37" t="s">
        <v>354</v>
      </c>
      <c r="C10969" s="37" t="s">
        <v>357</v>
      </c>
      <c r="D10969" s="40" t="s">
        <v>370</v>
      </c>
      <c r="E10969" s="37" t="s">
        <v>2519</v>
      </c>
      <c r="F10969" s="37" t="s">
        <v>4087</v>
      </c>
      <c r="G10969" s="37">
        <v>234</v>
      </c>
      <c r="H10969" s="38">
        <v>8413</v>
      </c>
      <c r="I10969" s="38">
        <v>1842.44</v>
      </c>
      <c r="J10969" s="24" t="str">
        <f>RIGHT(F10969,2)&amp;"/"&amp;MID(F10969,5,2)&amp;"/"&amp;LEFT(F10969,4)</f>
        <v>10/10/2007</v>
      </c>
      <c r="K10969" s="39">
        <f ca="1">ROUND((TODAY()-J10969)/365.25,1)</f>
        <v>10</v>
      </c>
      <c r="L10969" s="26">
        <f>I10969/H10969</f>
        <v>0.21899916795435637</v>
      </c>
    </row>
    <row r="10970" spans="1:12" x14ac:dyDescent="0.2">
      <c r="A10970" s="37" t="s">
        <v>339</v>
      </c>
      <c r="B10970" s="37" t="s">
        <v>354</v>
      </c>
      <c r="C10970" s="37" t="s">
        <v>358</v>
      </c>
      <c r="D10970" s="40" t="s">
        <v>370</v>
      </c>
      <c r="E10970" s="37" t="s">
        <v>8904</v>
      </c>
      <c r="F10970" s="37" t="s">
        <v>509</v>
      </c>
      <c r="G10970" s="37">
        <v>185</v>
      </c>
      <c r="H10970" s="38">
        <v>8003</v>
      </c>
      <c r="I10970" s="38">
        <v>1752.65</v>
      </c>
      <c r="J10970" s="24" t="str">
        <f>RIGHT(F10970,2)&amp;"/"&amp;MID(F10970,5,2)&amp;"/"&amp;LEFT(F10970,4)</f>
        <v>29/09/2006</v>
      </c>
      <c r="K10970" s="39">
        <f ca="1">ROUND((TODAY()-J10970)/365.25,1)</f>
        <v>11</v>
      </c>
      <c r="L10970" s="26">
        <f>I10970/H10970</f>
        <v>0.218999125328002</v>
      </c>
    </row>
    <row r="10971" spans="1:12" x14ac:dyDescent="0.2">
      <c r="A10971" s="37" t="s">
        <v>484</v>
      </c>
      <c r="B10971" s="37" t="s">
        <v>6860</v>
      </c>
      <c r="C10971" s="37" t="s">
        <v>6861</v>
      </c>
      <c r="D10971" s="37" t="s">
        <v>370</v>
      </c>
      <c r="E10971" s="37" t="s">
        <v>6862</v>
      </c>
      <c r="F10971" s="37" t="s">
        <v>4286</v>
      </c>
      <c r="G10971" s="37">
        <v>78</v>
      </c>
      <c r="H10971" s="38">
        <v>9012</v>
      </c>
      <c r="I10971" s="38">
        <v>1973.62</v>
      </c>
      <c r="J10971" s="24" t="str">
        <f>RIGHT(F10971,2)&amp;"/"&amp;MID(F10971,5,2)&amp;"/"&amp;LEFT(F10971,4)</f>
        <v>24/05/2006</v>
      </c>
      <c r="K10971" s="39">
        <f ca="1">ROUND((TODAY()-J10971)/365.25,1)</f>
        <v>11.3</v>
      </c>
      <c r="L10971" s="26">
        <f>I10971/H10971</f>
        <v>0.21899911229471813</v>
      </c>
    </row>
    <row r="10972" spans="1:12" x14ac:dyDescent="0.2">
      <c r="A10972" s="37" t="s">
        <v>61</v>
      </c>
      <c r="B10972" s="37" t="s">
        <v>396</v>
      </c>
      <c r="C10972" s="37" t="s">
        <v>345</v>
      </c>
      <c r="D10972" s="40" t="s">
        <v>370</v>
      </c>
      <c r="E10972" s="37" t="s">
        <v>5598</v>
      </c>
      <c r="F10972" s="37" t="s">
        <v>5730</v>
      </c>
      <c r="G10972" s="37">
        <v>217</v>
      </c>
      <c r="H10972" s="38">
        <v>7783</v>
      </c>
      <c r="I10972" s="38">
        <v>1704.47</v>
      </c>
      <c r="J10972" s="24" t="str">
        <f>RIGHT(F10972,2)&amp;"/"&amp;MID(F10972,5,2)&amp;"/"&amp;LEFT(F10972,4)</f>
        <v>29/12/2006</v>
      </c>
      <c r="K10972" s="39">
        <f ca="1">ROUND((TODAY()-J10972)/365.25,1)</f>
        <v>10.7</v>
      </c>
      <c r="L10972" s="26">
        <f>I10972/H10972</f>
        <v>0.21899910060388025</v>
      </c>
    </row>
    <row r="10973" spans="1:12" x14ac:dyDescent="0.2">
      <c r="A10973" s="37" t="s">
        <v>61</v>
      </c>
      <c r="B10973" s="37" t="s">
        <v>5798</v>
      </c>
      <c r="C10973" s="37" t="s">
        <v>5799</v>
      </c>
      <c r="D10973" s="40" t="s">
        <v>370</v>
      </c>
      <c r="E10973" s="37" t="s">
        <v>5617</v>
      </c>
      <c r="F10973" s="37" t="s">
        <v>1971</v>
      </c>
      <c r="G10973" s="37">
        <v>264</v>
      </c>
      <c r="H10973" s="38">
        <v>6983</v>
      </c>
      <c r="I10973" s="38">
        <v>1529.27</v>
      </c>
      <c r="J10973" s="24" t="str">
        <f>RIGHT(F10973,2)&amp;"/"&amp;MID(F10973,5,2)&amp;"/"&amp;LEFT(F10973,4)</f>
        <v>01/04/2004</v>
      </c>
      <c r="K10973" s="39">
        <f ca="1">ROUND((TODAY()-J10973)/365.25,1)</f>
        <v>13.5</v>
      </c>
      <c r="L10973" s="26">
        <f>I10973/H10973</f>
        <v>0.21899899756551625</v>
      </c>
    </row>
    <row r="10974" spans="1:12" x14ac:dyDescent="0.2">
      <c r="A10974" s="37" t="s">
        <v>339</v>
      </c>
      <c r="B10974" s="37" t="s">
        <v>354</v>
      </c>
      <c r="C10974" s="37" t="s">
        <v>358</v>
      </c>
      <c r="D10974" s="37" t="s">
        <v>370</v>
      </c>
      <c r="E10974" s="37" t="s">
        <v>7997</v>
      </c>
      <c r="F10974" s="37" t="s">
        <v>6821</v>
      </c>
      <c r="G10974" s="37">
        <v>240</v>
      </c>
      <c r="H10974" s="38">
        <v>5974</v>
      </c>
      <c r="I10974" s="38">
        <v>1308.3</v>
      </c>
      <c r="J10974" s="24" t="str">
        <f>RIGHT(F10974,2)&amp;"/"&amp;MID(F10974,5,2)&amp;"/"&amp;LEFT(F10974,4)</f>
        <v>11/11/2005</v>
      </c>
      <c r="K10974" s="39">
        <f ca="1">ROUND((TODAY()-J10974)/365.25,1)</f>
        <v>11.9</v>
      </c>
      <c r="L10974" s="26">
        <f>I10974/H10974</f>
        <v>0.21899899564780714</v>
      </c>
    </row>
    <row r="10975" spans="1:12" x14ac:dyDescent="0.2">
      <c r="A10975" s="37" t="s">
        <v>304</v>
      </c>
      <c r="B10975" s="37" t="s">
        <v>1188</v>
      </c>
      <c r="C10975" s="37" t="s">
        <v>7801</v>
      </c>
      <c r="D10975" s="37" t="s">
        <v>370</v>
      </c>
      <c r="E10975" s="37" t="s">
        <v>6882</v>
      </c>
      <c r="F10975" s="37" t="s">
        <v>1747</v>
      </c>
      <c r="G10975" s="37">
        <v>92</v>
      </c>
      <c r="H10975" s="38">
        <v>7932</v>
      </c>
      <c r="I10975" s="38">
        <v>1737.1</v>
      </c>
      <c r="J10975" s="24" t="str">
        <f>RIGHT(F10975,2)&amp;"/"&amp;MID(F10975,5,2)&amp;"/"&amp;LEFT(F10975,4)</f>
        <v>14/09/2006</v>
      </c>
      <c r="K10975" s="39">
        <f ca="1">ROUND((TODAY()-J10975)/365.25,1)</f>
        <v>11</v>
      </c>
      <c r="L10975" s="26">
        <f>I10975/H10975</f>
        <v>0.21899899142713058</v>
      </c>
    </row>
    <row r="10976" spans="1:12" x14ac:dyDescent="0.2">
      <c r="A10976" s="37" t="s">
        <v>316</v>
      </c>
      <c r="B10976" s="37" t="s">
        <v>337</v>
      </c>
      <c r="C10976" s="37" t="s">
        <v>1991</v>
      </c>
      <c r="D10976" s="37" t="s">
        <v>370</v>
      </c>
      <c r="E10976" s="37" t="s">
        <v>9696</v>
      </c>
      <c r="F10976" s="37" t="s">
        <v>2024</v>
      </c>
      <c r="G10976" s="37">
        <v>64</v>
      </c>
      <c r="H10976" s="38">
        <v>8641</v>
      </c>
      <c r="I10976" s="38">
        <v>1892.37</v>
      </c>
      <c r="J10976" s="24" t="str">
        <f>RIGHT(F10976,2)&amp;"/"&amp;MID(F10976,5,2)&amp;"/"&amp;LEFT(F10976,4)</f>
        <v>04/07/2007</v>
      </c>
      <c r="K10976" s="39">
        <f ca="1">ROUND((TODAY()-J10976)/365.25,1)</f>
        <v>10.199999999999999</v>
      </c>
      <c r="L10976" s="26">
        <f>I10976/H10976</f>
        <v>0.21899895845388265</v>
      </c>
    </row>
    <row r="10977" spans="1:12" x14ac:dyDescent="0.2">
      <c r="A10977" s="37" t="s">
        <v>339</v>
      </c>
      <c r="B10977" s="37" t="s">
        <v>354</v>
      </c>
      <c r="C10977" s="37" t="s">
        <v>357</v>
      </c>
      <c r="D10977" s="40" t="s">
        <v>370</v>
      </c>
      <c r="E10977" s="37" t="s">
        <v>5607</v>
      </c>
      <c r="F10977" s="37" t="s">
        <v>1232</v>
      </c>
      <c r="G10977" s="37">
        <v>280</v>
      </c>
      <c r="H10977" s="38">
        <v>5724</v>
      </c>
      <c r="I10977" s="38">
        <v>1253.55</v>
      </c>
      <c r="J10977" s="24" t="str">
        <f>RIGHT(F10977,2)&amp;"/"&amp;MID(F10977,5,2)&amp;"/"&amp;LEFT(F10977,4)</f>
        <v>04/10/2006</v>
      </c>
      <c r="K10977" s="39">
        <f ca="1">ROUND((TODAY()-J10977)/365.25,1)</f>
        <v>11</v>
      </c>
      <c r="L10977" s="26">
        <f>I10977/H10977</f>
        <v>0.21899895178197065</v>
      </c>
    </row>
    <row r="10978" spans="1:12" x14ac:dyDescent="0.2">
      <c r="A10978" s="37" t="s">
        <v>61</v>
      </c>
      <c r="B10978" s="37" t="s">
        <v>387</v>
      </c>
      <c r="C10978" s="37" t="s">
        <v>62</v>
      </c>
      <c r="D10978" s="40" t="s">
        <v>370</v>
      </c>
      <c r="E10978" s="37" t="s">
        <v>2214</v>
      </c>
      <c r="F10978" s="37" t="s">
        <v>1728</v>
      </c>
      <c r="G10978" s="37">
        <v>117</v>
      </c>
      <c r="H10978" s="38">
        <v>8441</v>
      </c>
      <c r="I10978" s="38">
        <v>1848.57</v>
      </c>
      <c r="J10978" s="24" t="str">
        <f>RIGHT(F10978,2)&amp;"/"&amp;MID(F10978,5,2)&amp;"/"&amp;LEFT(F10978,4)</f>
        <v>25/04/2007</v>
      </c>
      <c r="K10978" s="39">
        <f ca="1">ROUND((TODAY()-J10978)/365.25,1)</f>
        <v>10.4</v>
      </c>
      <c r="L10978" s="26">
        <f>I10978/H10978</f>
        <v>0.21899893377561899</v>
      </c>
    </row>
    <row r="10979" spans="1:12" x14ac:dyDescent="0.2">
      <c r="A10979" s="37" t="s">
        <v>61</v>
      </c>
      <c r="B10979" s="37" t="s">
        <v>396</v>
      </c>
      <c r="C10979" s="37" t="s">
        <v>9766</v>
      </c>
      <c r="D10979" s="37" t="s">
        <v>370</v>
      </c>
      <c r="E10979" s="37" t="s">
        <v>9724</v>
      </c>
      <c r="F10979" s="37" t="s">
        <v>3992</v>
      </c>
      <c r="G10979" s="37">
        <v>178</v>
      </c>
      <c r="H10979" s="38">
        <v>5493</v>
      </c>
      <c r="I10979" s="38">
        <v>1202.96</v>
      </c>
      <c r="J10979" s="24" t="str">
        <f>RIGHT(F10979,2)&amp;"/"&amp;MID(F10979,5,2)&amp;"/"&amp;LEFT(F10979,4)</f>
        <v>06/11/2006</v>
      </c>
      <c r="K10979" s="39">
        <f ca="1">ROUND((TODAY()-J10979)/365.25,1)</f>
        <v>10.9</v>
      </c>
      <c r="L10979" s="26">
        <f>I10979/H10979</f>
        <v>0.21899872565082834</v>
      </c>
    </row>
    <row r="10980" spans="1:12" x14ac:dyDescent="0.2">
      <c r="A10980" s="37" t="s">
        <v>339</v>
      </c>
      <c r="B10980" s="37" t="s">
        <v>354</v>
      </c>
      <c r="C10980" s="37" t="s">
        <v>358</v>
      </c>
      <c r="D10980" s="37" t="s">
        <v>370</v>
      </c>
      <c r="E10980" s="37" t="s">
        <v>9687</v>
      </c>
      <c r="F10980" s="37" t="s">
        <v>2859</v>
      </c>
      <c r="G10980" s="37">
        <v>241</v>
      </c>
      <c r="H10980" s="38">
        <v>5862</v>
      </c>
      <c r="I10980" s="38">
        <v>1283.77</v>
      </c>
      <c r="J10980" s="24" t="str">
        <f>RIGHT(F10980,2)&amp;"/"&amp;MID(F10980,5,2)&amp;"/"&amp;LEFT(F10980,4)</f>
        <v>11/07/2005</v>
      </c>
      <c r="K10980" s="39">
        <f ca="1">ROUND((TODAY()-J10980)/365.25,1)</f>
        <v>12.2</v>
      </c>
      <c r="L10980" s="26">
        <f>I10980/H10980</f>
        <v>0.2189986352780621</v>
      </c>
    </row>
    <row r="10981" spans="1:12" x14ac:dyDescent="0.2">
      <c r="A10981" s="37" t="s">
        <v>61</v>
      </c>
      <c r="B10981" s="37" t="s">
        <v>393</v>
      </c>
      <c r="C10981" s="37" t="s">
        <v>888</v>
      </c>
      <c r="D10981" s="37" t="s">
        <v>370</v>
      </c>
      <c r="E10981" s="37" t="s">
        <v>7983</v>
      </c>
      <c r="F10981" s="37" t="s">
        <v>6520</v>
      </c>
      <c r="G10981" s="37">
        <v>183</v>
      </c>
      <c r="H10981" s="38">
        <v>3625</v>
      </c>
      <c r="I10981" s="38">
        <v>793.87</v>
      </c>
      <c r="J10981" s="24" t="str">
        <f>RIGHT(F10981,2)&amp;"/"&amp;MID(F10981,5,2)&amp;"/"&amp;LEFT(F10981,4)</f>
        <v>30/04/2003</v>
      </c>
      <c r="K10981" s="39">
        <f ca="1">ROUND((TODAY()-J10981)/365.25,1)</f>
        <v>14.4</v>
      </c>
      <c r="L10981" s="26">
        <f>I10981/H10981</f>
        <v>0.21899862068965517</v>
      </c>
    </row>
    <row r="10982" spans="1:12" x14ac:dyDescent="0.2">
      <c r="A10982" s="37" t="s">
        <v>61</v>
      </c>
      <c r="B10982" s="37" t="s">
        <v>396</v>
      </c>
      <c r="C10982" s="37" t="s">
        <v>345</v>
      </c>
      <c r="D10982" s="40" t="s">
        <v>370</v>
      </c>
      <c r="E10982" s="37" t="s">
        <v>8889</v>
      </c>
      <c r="F10982" s="37" t="s">
        <v>4703</v>
      </c>
      <c r="G10982" s="37">
        <v>220</v>
      </c>
      <c r="H10982" s="38">
        <v>6598.08</v>
      </c>
      <c r="I10982" s="38">
        <v>1444.97</v>
      </c>
      <c r="J10982" s="24" t="str">
        <f>RIGHT(F10982,2)&amp;"/"&amp;MID(F10982,5,2)&amp;"/"&amp;LEFT(F10982,4)</f>
        <v>21/06/2005</v>
      </c>
      <c r="K10982" s="39">
        <f ca="1">ROUND((TODAY()-J10982)/365.25,1)</f>
        <v>12.3</v>
      </c>
      <c r="L10982" s="26">
        <f>I10982/H10982</f>
        <v>0.21899855715602115</v>
      </c>
    </row>
    <row r="10983" spans="1:12" x14ac:dyDescent="0.2">
      <c r="A10983" s="37" t="s">
        <v>169</v>
      </c>
      <c r="B10983" s="37" t="s">
        <v>191</v>
      </c>
      <c r="C10983" s="37" t="s">
        <v>196</v>
      </c>
      <c r="D10983" s="37" t="s">
        <v>370</v>
      </c>
      <c r="E10983" s="37" t="s">
        <v>7983</v>
      </c>
      <c r="F10983" s="37" t="s">
        <v>5307</v>
      </c>
      <c r="G10983" s="37">
        <v>248</v>
      </c>
      <c r="H10983" s="38">
        <v>5432</v>
      </c>
      <c r="I10983" s="38">
        <v>1189.5999999999999</v>
      </c>
      <c r="J10983" s="24" t="str">
        <f>RIGHT(F10983,2)&amp;"/"&amp;MID(F10983,5,2)&amp;"/"&amp;LEFT(F10983,4)</f>
        <v>08/03/2004</v>
      </c>
      <c r="K10983" s="39">
        <f ca="1">ROUND((TODAY()-J10983)/365.25,1)</f>
        <v>13.5</v>
      </c>
      <c r="L10983" s="26">
        <f>I10983/H10983</f>
        <v>0.2189985272459499</v>
      </c>
    </row>
    <row r="10984" spans="1:12" x14ac:dyDescent="0.2">
      <c r="A10984" s="37" t="s">
        <v>169</v>
      </c>
      <c r="B10984" s="37" t="s">
        <v>191</v>
      </c>
      <c r="C10984" s="37" t="s">
        <v>700</v>
      </c>
      <c r="D10984" s="37" t="s">
        <v>370</v>
      </c>
      <c r="E10984" s="37" t="s">
        <v>9679</v>
      </c>
      <c r="F10984" s="37" t="s">
        <v>6311</v>
      </c>
      <c r="G10984" s="37">
        <v>234</v>
      </c>
      <c r="H10984" s="38">
        <v>5342</v>
      </c>
      <c r="I10984" s="38">
        <v>1169.8900000000001</v>
      </c>
      <c r="J10984" s="24" t="str">
        <f>RIGHT(F10984,2)&amp;"/"&amp;MID(F10984,5,2)&amp;"/"&amp;LEFT(F10984,4)</f>
        <v>06/02/2004</v>
      </c>
      <c r="K10984" s="39">
        <f ca="1">ROUND((TODAY()-J10984)/365.25,1)</f>
        <v>13.6</v>
      </c>
      <c r="L10984" s="26">
        <f>I10984/H10984</f>
        <v>0.21899850243354552</v>
      </c>
    </row>
    <row r="10985" spans="1:12" x14ac:dyDescent="0.2">
      <c r="A10985" s="37" t="s">
        <v>339</v>
      </c>
      <c r="B10985" s="37" t="s">
        <v>354</v>
      </c>
      <c r="C10985" s="37" t="s">
        <v>358</v>
      </c>
      <c r="D10985" s="37" t="s">
        <v>370</v>
      </c>
      <c r="E10985" s="37" t="s">
        <v>9689</v>
      </c>
      <c r="F10985" s="37" t="s">
        <v>2777</v>
      </c>
      <c r="G10985" s="37">
        <v>248</v>
      </c>
      <c r="H10985" s="38">
        <v>5731</v>
      </c>
      <c r="I10985" s="38">
        <v>1255.08</v>
      </c>
      <c r="J10985" s="24" t="str">
        <f>RIGHT(F10985,2)&amp;"/"&amp;MID(F10985,5,2)&amp;"/"&amp;LEFT(F10985,4)</f>
        <v>12/09/2005</v>
      </c>
      <c r="K10985" s="39">
        <f ca="1">ROUND((TODAY()-J10985)/365.25,1)</f>
        <v>12</v>
      </c>
      <c r="L10985" s="26">
        <f>I10985/H10985</f>
        <v>0.21899842959343918</v>
      </c>
    </row>
    <row r="10986" spans="1:12" x14ac:dyDescent="0.2">
      <c r="A10986" s="37" t="s">
        <v>339</v>
      </c>
      <c r="B10986" s="37" t="s">
        <v>354</v>
      </c>
      <c r="C10986" s="37" t="s">
        <v>667</v>
      </c>
      <c r="D10986" s="40" t="s">
        <v>370</v>
      </c>
      <c r="E10986" s="37" t="s">
        <v>2217</v>
      </c>
      <c r="F10986" s="37" t="s">
        <v>1993</v>
      </c>
      <c r="G10986" s="37">
        <v>254</v>
      </c>
      <c r="H10986" s="38">
        <v>3842</v>
      </c>
      <c r="I10986" s="38">
        <v>841.39</v>
      </c>
      <c r="J10986" s="24" t="str">
        <f>RIGHT(F10986,2)&amp;"/"&amp;MID(F10986,5,2)&amp;"/"&amp;LEFT(F10986,4)</f>
        <v>05/09/2005</v>
      </c>
      <c r="K10986" s="39">
        <f ca="1">ROUND((TODAY()-J10986)/365.25,1)</f>
        <v>12</v>
      </c>
      <c r="L10986" s="26">
        <f>I10986/H10986</f>
        <v>0.21899791775117125</v>
      </c>
    </row>
    <row r="10987" spans="1:12" x14ac:dyDescent="0.2">
      <c r="A10987" s="37" t="s">
        <v>169</v>
      </c>
      <c r="B10987" s="37" t="s">
        <v>10014</v>
      </c>
      <c r="C10987" s="37" t="s">
        <v>2082</v>
      </c>
      <c r="D10987" s="37" t="s">
        <v>370</v>
      </c>
      <c r="E10987" s="37" t="s">
        <v>9705</v>
      </c>
      <c r="F10987" s="37" t="s">
        <v>10015</v>
      </c>
      <c r="G10987" s="37">
        <v>293</v>
      </c>
      <c r="H10987" s="38">
        <v>739.2</v>
      </c>
      <c r="I10987" s="38">
        <v>161.88</v>
      </c>
      <c r="J10987" s="24" t="str">
        <f>RIGHT(F10987,2)&amp;"/"&amp;MID(F10987,5,2)&amp;"/"&amp;LEFT(F10987,4)</f>
        <v>22/11/1991</v>
      </c>
      <c r="K10987" s="39">
        <f ca="1">ROUND((TODAY()-J10987)/365.25,1)</f>
        <v>25.8</v>
      </c>
      <c r="L10987" s="26">
        <f>I10987/H10987</f>
        <v>0.21899350649350646</v>
      </c>
    </row>
    <row r="10988" spans="1:12" x14ac:dyDescent="0.2">
      <c r="A10988" s="37" t="s">
        <v>3693</v>
      </c>
      <c r="B10988" s="37" t="s">
        <v>5195</v>
      </c>
      <c r="C10988" s="37" t="s">
        <v>9486</v>
      </c>
      <c r="D10988" s="40" t="s">
        <v>370</v>
      </c>
      <c r="E10988" s="37" t="s">
        <v>8900</v>
      </c>
      <c r="F10988" s="37" t="s">
        <v>9487</v>
      </c>
      <c r="G10988" s="37"/>
      <c r="H10988" s="38">
        <v>98</v>
      </c>
      <c r="I10988" s="38">
        <v>21.46</v>
      </c>
      <c r="J10988" s="24" t="str">
        <f>RIGHT(F10988,2)&amp;"/"&amp;MID(F10988,5,2)&amp;"/"&amp;LEFT(F10988,4)</f>
        <v>07/07/1965</v>
      </c>
      <c r="K10988" s="39">
        <f ca="1">ROUND((TODAY()-J10988)/365.25,1)</f>
        <v>52.2</v>
      </c>
      <c r="L10988" s="26">
        <f>I10988/H10988</f>
        <v>0.21897959183673471</v>
      </c>
    </row>
    <row r="10989" spans="1:12" x14ac:dyDescent="0.2">
      <c r="A10989" s="37" t="s">
        <v>61</v>
      </c>
      <c r="B10989" s="37" t="s">
        <v>396</v>
      </c>
      <c r="C10989" s="37" t="s">
        <v>68</v>
      </c>
      <c r="D10989" s="37" t="s">
        <v>370</v>
      </c>
      <c r="E10989" s="37" t="s">
        <v>9675</v>
      </c>
      <c r="F10989" s="37" t="s">
        <v>1603</v>
      </c>
      <c r="G10989" s="37">
        <v>206</v>
      </c>
      <c r="H10989" s="38">
        <v>6050</v>
      </c>
      <c r="I10989" s="38">
        <v>1318.9</v>
      </c>
      <c r="J10989" s="24" t="str">
        <f>RIGHT(F10989,2)&amp;"/"&amp;MID(F10989,5,2)&amp;"/"&amp;LEFT(F10989,4)</f>
        <v>04/10/2005</v>
      </c>
      <c r="K10989" s="39">
        <f ca="1">ROUND((TODAY()-J10989)/365.25,1)</f>
        <v>12</v>
      </c>
      <c r="L10989" s="26">
        <f>I10989/H10989</f>
        <v>0.21800000000000003</v>
      </c>
    </row>
    <row r="10990" spans="1:12" x14ac:dyDescent="0.2">
      <c r="A10990" s="37" t="s">
        <v>304</v>
      </c>
      <c r="B10990" s="37" t="s">
        <v>10309</v>
      </c>
      <c r="C10990" s="37" t="s">
        <v>6183</v>
      </c>
      <c r="D10990" s="37" t="s">
        <v>370</v>
      </c>
      <c r="E10990" s="37" t="s">
        <v>9699</v>
      </c>
      <c r="F10990" s="37" t="s">
        <v>10310</v>
      </c>
      <c r="G10990" s="37">
        <v>155</v>
      </c>
      <c r="H10990" s="38">
        <v>5925</v>
      </c>
      <c r="I10990" s="38">
        <v>1291.6500000000001</v>
      </c>
      <c r="J10990" s="24" t="str">
        <f>RIGHT(F10990,2)&amp;"/"&amp;MID(F10990,5,2)&amp;"/"&amp;LEFT(F10990,4)</f>
        <v>18/09/2001</v>
      </c>
      <c r="K10990" s="39">
        <f ca="1">ROUND((TODAY()-J10990)/365.25,1)</f>
        <v>16</v>
      </c>
      <c r="L10990" s="26">
        <f>I10990/H10990</f>
        <v>0.21800000000000003</v>
      </c>
    </row>
    <row r="10991" spans="1:12" x14ac:dyDescent="0.2">
      <c r="A10991" s="37" t="s">
        <v>283</v>
      </c>
      <c r="B10991" s="37" t="s">
        <v>1897</v>
      </c>
      <c r="C10991" s="37" t="s">
        <v>6578</v>
      </c>
      <c r="D10991" s="40" t="s">
        <v>370</v>
      </c>
      <c r="E10991" s="37" t="s">
        <v>5584</v>
      </c>
      <c r="F10991" s="37" t="s">
        <v>6579</v>
      </c>
      <c r="G10991" s="37">
        <v>281</v>
      </c>
      <c r="H10991" s="38">
        <v>595</v>
      </c>
      <c r="I10991" s="38">
        <v>129.71</v>
      </c>
      <c r="J10991" s="24" t="str">
        <f>RIGHT(F10991,2)&amp;"/"&amp;MID(F10991,5,2)&amp;"/"&amp;LEFT(F10991,4)</f>
        <v>02/02/2000</v>
      </c>
      <c r="K10991" s="39">
        <f ca="1">ROUND((TODAY()-J10991)/365.25,1)</f>
        <v>17.600000000000001</v>
      </c>
      <c r="L10991" s="26">
        <f>I10991/H10991</f>
        <v>0.21800000000000003</v>
      </c>
    </row>
    <row r="10992" spans="1:12" x14ac:dyDescent="0.2">
      <c r="A10992" s="37" t="s">
        <v>123</v>
      </c>
      <c r="B10992" s="37" t="s">
        <v>129</v>
      </c>
      <c r="C10992" s="37" t="s">
        <v>130</v>
      </c>
      <c r="D10992" s="40" t="s">
        <v>370</v>
      </c>
      <c r="E10992" s="37" t="s">
        <v>4214</v>
      </c>
      <c r="F10992" s="37" t="s">
        <v>2865</v>
      </c>
      <c r="G10992" s="37">
        <v>184</v>
      </c>
      <c r="H10992" s="38">
        <v>10115</v>
      </c>
      <c r="I10992" s="38">
        <v>2205.0700000000002</v>
      </c>
      <c r="J10992" s="24" t="str">
        <f>RIGHT(F10992,2)&amp;"/"&amp;MID(F10992,5,2)&amp;"/"&amp;LEFT(F10992,4)</f>
        <v>30/11/2011</v>
      </c>
      <c r="K10992" s="39">
        <f ca="1">ROUND((TODAY()-J10992)/365.25,1)</f>
        <v>5.8</v>
      </c>
      <c r="L10992" s="26">
        <f>I10992/H10992</f>
        <v>0.21800000000000003</v>
      </c>
    </row>
    <row r="10993" spans="1:12" x14ac:dyDescent="0.2">
      <c r="A10993" s="37" t="s">
        <v>339</v>
      </c>
      <c r="B10993" s="37" t="s">
        <v>354</v>
      </c>
      <c r="C10993" s="37" t="s">
        <v>357</v>
      </c>
      <c r="D10993" s="40" t="s">
        <v>370</v>
      </c>
      <c r="E10993" s="37" t="s">
        <v>2203</v>
      </c>
      <c r="F10993" s="37" t="s">
        <v>1378</v>
      </c>
      <c r="G10993" s="37">
        <v>308</v>
      </c>
      <c r="H10993" s="38">
        <v>7410</v>
      </c>
      <c r="I10993" s="38">
        <v>1615.38</v>
      </c>
      <c r="J10993" s="24" t="str">
        <f>RIGHT(F10993,2)&amp;"/"&amp;MID(F10993,5,2)&amp;"/"&amp;LEFT(F10993,4)</f>
        <v>18/11/2008</v>
      </c>
      <c r="K10993" s="39">
        <f ca="1">ROUND((TODAY()-J10993)/365.25,1)</f>
        <v>8.8000000000000007</v>
      </c>
      <c r="L10993" s="26">
        <f>I10993/H10993</f>
        <v>0.21800000000000003</v>
      </c>
    </row>
    <row r="10994" spans="1:12" x14ac:dyDescent="0.2">
      <c r="A10994" s="37" t="s">
        <v>285</v>
      </c>
      <c r="B10994" s="37" t="s">
        <v>469</v>
      </c>
      <c r="C10994" s="37" t="s">
        <v>1165</v>
      </c>
      <c r="D10994" s="37" t="s">
        <v>370</v>
      </c>
      <c r="E10994" s="37" t="s">
        <v>9679</v>
      </c>
      <c r="F10994" s="37" t="s">
        <v>3294</v>
      </c>
      <c r="G10994" s="37">
        <v>198</v>
      </c>
      <c r="H10994" s="38">
        <v>10605</v>
      </c>
      <c r="I10994" s="38">
        <v>2311.89</v>
      </c>
      <c r="J10994" s="24" t="str">
        <f>RIGHT(F10994,2)&amp;"/"&amp;MID(F10994,5,2)&amp;"/"&amp;LEFT(F10994,4)</f>
        <v>20/12/2010</v>
      </c>
      <c r="K10994" s="39">
        <f ca="1">ROUND((TODAY()-J10994)/365.25,1)</f>
        <v>6.8</v>
      </c>
      <c r="L10994" s="26">
        <f>I10994/H10994</f>
        <v>0.218</v>
      </c>
    </row>
    <row r="10995" spans="1:12" x14ac:dyDescent="0.2">
      <c r="A10995" s="37" t="s">
        <v>18</v>
      </c>
      <c r="B10995" s="37" t="s">
        <v>24</v>
      </c>
      <c r="C10995" s="37" t="s">
        <v>294</v>
      </c>
      <c r="D10995" s="37" t="s">
        <v>370</v>
      </c>
      <c r="E10995" s="37" t="s">
        <v>7990</v>
      </c>
      <c r="F10995" s="37" t="s">
        <v>1006</v>
      </c>
      <c r="G10995" s="37">
        <v>203</v>
      </c>
      <c r="H10995" s="38">
        <v>8190</v>
      </c>
      <c r="I10995" s="38">
        <v>1785.42</v>
      </c>
      <c r="J10995" s="24" t="str">
        <f>RIGHT(F10995,2)&amp;"/"&amp;MID(F10995,5,2)&amp;"/"&amp;LEFT(F10995,4)</f>
        <v>27/11/2006</v>
      </c>
      <c r="K10995" s="39">
        <f ca="1">ROUND((TODAY()-J10995)/365.25,1)</f>
        <v>10.8</v>
      </c>
      <c r="L10995" s="26">
        <f>I10995/H10995</f>
        <v>0.218</v>
      </c>
    </row>
    <row r="10996" spans="1:12" x14ac:dyDescent="0.2">
      <c r="A10996" s="37" t="s">
        <v>267</v>
      </c>
      <c r="B10996" s="37" t="s">
        <v>268</v>
      </c>
      <c r="C10996" s="37" t="s">
        <v>726</v>
      </c>
      <c r="D10996" s="37" t="s">
        <v>370</v>
      </c>
      <c r="E10996" s="37" t="s">
        <v>7970</v>
      </c>
      <c r="F10996" s="37" t="s">
        <v>764</v>
      </c>
      <c r="G10996" s="37">
        <v>105</v>
      </c>
      <c r="H10996" s="38">
        <v>6070</v>
      </c>
      <c r="I10996" s="38">
        <v>1323.26</v>
      </c>
      <c r="J10996" s="24" t="str">
        <f>RIGHT(F10996,2)&amp;"/"&amp;MID(F10996,5,2)&amp;"/"&amp;LEFT(F10996,4)</f>
        <v>09/11/2011</v>
      </c>
      <c r="K10996" s="39">
        <f ca="1">ROUND((TODAY()-J10996)/365.25,1)</f>
        <v>5.9</v>
      </c>
      <c r="L10996" s="26">
        <f>I10996/H10996</f>
        <v>0.218</v>
      </c>
    </row>
    <row r="10997" spans="1:12" x14ac:dyDescent="0.2">
      <c r="A10997" s="37" t="s">
        <v>169</v>
      </c>
      <c r="B10997" s="37" t="s">
        <v>7404</v>
      </c>
      <c r="C10997" s="37" t="s">
        <v>171</v>
      </c>
      <c r="D10997" s="37" t="s">
        <v>370</v>
      </c>
      <c r="E10997" s="37" t="s">
        <v>6891</v>
      </c>
      <c r="F10997" s="37" t="s">
        <v>7405</v>
      </c>
      <c r="G10997" s="37">
        <v>55</v>
      </c>
      <c r="H10997" s="38">
        <v>9360</v>
      </c>
      <c r="I10997" s="38">
        <v>2040.48</v>
      </c>
      <c r="J10997" s="24" t="str">
        <f>RIGHT(F10997,2)&amp;"/"&amp;MID(F10997,5,2)&amp;"/"&amp;LEFT(F10997,4)</f>
        <v>11/09/2009</v>
      </c>
      <c r="K10997" s="39">
        <f ca="1">ROUND((TODAY()-J10997)/365.25,1)</f>
        <v>8</v>
      </c>
      <c r="L10997" s="26">
        <f>I10997/H10997</f>
        <v>0.218</v>
      </c>
    </row>
    <row r="10998" spans="1:12" x14ac:dyDescent="0.2">
      <c r="A10998" s="37" t="s">
        <v>169</v>
      </c>
      <c r="B10998" s="37" t="s">
        <v>3332</v>
      </c>
      <c r="C10998" s="37" t="s">
        <v>192</v>
      </c>
      <c r="D10998" s="37" t="s">
        <v>370</v>
      </c>
      <c r="E10998" s="37" t="s">
        <v>6856</v>
      </c>
      <c r="F10998" s="37" t="s">
        <v>7443</v>
      </c>
      <c r="G10998" s="37">
        <v>137</v>
      </c>
      <c r="H10998" s="38">
        <v>7240</v>
      </c>
      <c r="I10998" s="38">
        <v>1578.32</v>
      </c>
      <c r="J10998" s="24" t="str">
        <f>RIGHT(F10998,2)&amp;"/"&amp;MID(F10998,5,2)&amp;"/"&amp;LEFT(F10998,4)</f>
        <v>09/07/2004</v>
      </c>
      <c r="K10998" s="39">
        <f ca="1">ROUND((TODAY()-J10998)/365.25,1)</f>
        <v>13.2</v>
      </c>
      <c r="L10998" s="26">
        <f>I10998/H10998</f>
        <v>0.218</v>
      </c>
    </row>
    <row r="10999" spans="1:12" x14ac:dyDescent="0.2">
      <c r="A10999" s="37" t="s">
        <v>316</v>
      </c>
      <c r="B10999" s="37" t="s">
        <v>330</v>
      </c>
      <c r="C10999" s="37" t="s">
        <v>1204</v>
      </c>
      <c r="D10999" s="37" t="s">
        <v>370</v>
      </c>
      <c r="E10999" s="37" t="s">
        <v>6904</v>
      </c>
      <c r="F10999" s="37" t="s">
        <v>4093</v>
      </c>
      <c r="G10999" s="37">
        <v>24</v>
      </c>
      <c r="H10999" s="38">
        <v>8710</v>
      </c>
      <c r="I10999" s="38">
        <v>1898.78</v>
      </c>
      <c r="J10999" s="24" t="str">
        <f>RIGHT(F10999,2)&amp;"/"&amp;MID(F10999,5,2)&amp;"/"&amp;LEFT(F10999,4)</f>
        <v>23/04/2010</v>
      </c>
      <c r="K10999" s="39">
        <f ca="1">ROUND((TODAY()-J10999)/365.25,1)</f>
        <v>7.4</v>
      </c>
      <c r="L10999" s="26">
        <f>I10999/H10999</f>
        <v>0.218</v>
      </c>
    </row>
    <row r="11000" spans="1:12" x14ac:dyDescent="0.2">
      <c r="A11000" s="37" t="s">
        <v>339</v>
      </c>
      <c r="B11000" s="37" t="s">
        <v>354</v>
      </c>
      <c r="C11000" s="37" t="s">
        <v>357</v>
      </c>
      <c r="D11000" s="37" t="s">
        <v>370</v>
      </c>
      <c r="E11000" s="37" t="s">
        <v>6858</v>
      </c>
      <c r="F11000" s="37" t="s">
        <v>923</v>
      </c>
      <c r="G11000" s="37">
        <v>160</v>
      </c>
      <c r="H11000" s="38">
        <v>12845</v>
      </c>
      <c r="I11000" s="38">
        <v>2800.21</v>
      </c>
      <c r="J11000" s="24" t="str">
        <f>RIGHT(F11000,2)&amp;"/"&amp;MID(F11000,5,2)&amp;"/"&amp;LEFT(F11000,4)</f>
        <v>18/12/2008</v>
      </c>
      <c r="K11000" s="39">
        <f ca="1">ROUND((TODAY()-J11000)/365.25,1)</f>
        <v>8.8000000000000007</v>
      </c>
      <c r="L11000" s="26">
        <f>I11000/H11000</f>
        <v>0.218</v>
      </c>
    </row>
    <row r="11001" spans="1:12" x14ac:dyDescent="0.2">
      <c r="A11001" s="37" t="s">
        <v>61</v>
      </c>
      <c r="B11001" s="37" t="s">
        <v>407</v>
      </c>
      <c r="C11001" s="37" t="s">
        <v>80</v>
      </c>
      <c r="D11001" s="40" t="s">
        <v>370</v>
      </c>
      <c r="E11001" s="37" t="s">
        <v>5566</v>
      </c>
      <c r="F11001" s="37" t="s">
        <v>3710</v>
      </c>
      <c r="G11001" s="37">
        <v>112</v>
      </c>
      <c r="H11001" s="38">
        <v>25565</v>
      </c>
      <c r="I11001" s="38">
        <v>5573.17</v>
      </c>
      <c r="J11001" s="24" t="str">
        <f>RIGHT(F11001,2)&amp;"/"&amp;MID(F11001,5,2)&amp;"/"&amp;LEFT(F11001,4)</f>
        <v>10/08/2011</v>
      </c>
      <c r="K11001" s="39">
        <f ca="1">ROUND((TODAY()-J11001)/365.25,1)</f>
        <v>6.1</v>
      </c>
      <c r="L11001" s="26">
        <f>I11001/H11001</f>
        <v>0.218</v>
      </c>
    </row>
    <row r="11002" spans="1:12" x14ac:dyDescent="0.2">
      <c r="A11002" s="37" t="s">
        <v>169</v>
      </c>
      <c r="B11002" s="37" t="s">
        <v>191</v>
      </c>
      <c r="C11002" s="37" t="s">
        <v>192</v>
      </c>
      <c r="D11002" s="40" t="s">
        <v>370</v>
      </c>
      <c r="E11002" s="37" t="s">
        <v>5603</v>
      </c>
      <c r="F11002" s="37" t="s">
        <v>1363</v>
      </c>
      <c r="G11002" s="37">
        <v>140</v>
      </c>
      <c r="H11002" s="38">
        <v>7240</v>
      </c>
      <c r="I11002" s="38">
        <v>1578.32</v>
      </c>
      <c r="J11002" s="24" t="str">
        <f>RIGHT(F11002,2)&amp;"/"&amp;MID(F11002,5,2)&amp;"/"&amp;LEFT(F11002,4)</f>
        <v>20/09/2004</v>
      </c>
      <c r="K11002" s="39">
        <f ca="1">ROUND((TODAY()-J11002)/365.25,1)</f>
        <v>13</v>
      </c>
      <c r="L11002" s="26">
        <f>I11002/H11002</f>
        <v>0.218</v>
      </c>
    </row>
    <row r="11003" spans="1:12" x14ac:dyDescent="0.2">
      <c r="A11003" s="37" t="s">
        <v>61</v>
      </c>
      <c r="B11003" s="37" t="s">
        <v>396</v>
      </c>
      <c r="C11003" s="37" t="s">
        <v>68</v>
      </c>
      <c r="D11003" s="40" t="s">
        <v>370</v>
      </c>
      <c r="E11003" s="37" t="s">
        <v>4176</v>
      </c>
      <c r="F11003" s="37" t="s">
        <v>4341</v>
      </c>
      <c r="G11003" s="37">
        <v>100</v>
      </c>
      <c r="H11003" s="38">
        <v>9190</v>
      </c>
      <c r="I11003" s="38">
        <v>2003.42</v>
      </c>
      <c r="J11003" s="24" t="str">
        <f>RIGHT(F11003,2)&amp;"/"&amp;MID(F11003,5,2)&amp;"/"&amp;LEFT(F11003,4)</f>
        <v>22/09/2006</v>
      </c>
      <c r="K11003" s="39">
        <f ca="1">ROUND((TODAY()-J11003)/365.25,1)</f>
        <v>11</v>
      </c>
      <c r="L11003" s="26">
        <f>I11003/H11003</f>
        <v>0.218</v>
      </c>
    </row>
    <row r="11004" spans="1:12" x14ac:dyDescent="0.2">
      <c r="A11004" s="37" t="s">
        <v>123</v>
      </c>
      <c r="B11004" s="37" t="s">
        <v>129</v>
      </c>
      <c r="C11004" s="37" t="s">
        <v>130</v>
      </c>
      <c r="D11004" s="40" t="s">
        <v>370</v>
      </c>
      <c r="E11004" s="37" t="s">
        <v>4197</v>
      </c>
      <c r="F11004" s="37" t="s">
        <v>1216</v>
      </c>
      <c r="G11004" s="37">
        <v>212</v>
      </c>
      <c r="H11004" s="38">
        <v>8595</v>
      </c>
      <c r="I11004" s="38">
        <v>1873.71</v>
      </c>
      <c r="J11004" s="24" t="str">
        <f>RIGHT(F11004,2)&amp;"/"&amp;MID(F11004,5,2)&amp;"/"&amp;LEFT(F11004,4)</f>
        <v>10/01/2011</v>
      </c>
      <c r="K11004" s="39">
        <f ca="1">ROUND((TODAY()-J11004)/365.25,1)</f>
        <v>6.7</v>
      </c>
      <c r="L11004" s="26">
        <f>I11004/H11004</f>
        <v>0.218</v>
      </c>
    </row>
    <row r="11005" spans="1:12" x14ac:dyDescent="0.2">
      <c r="A11005" s="37" t="s">
        <v>61</v>
      </c>
      <c r="B11005" s="37" t="s">
        <v>396</v>
      </c>
      <c r="C11005" s="37" t="s">
        <v>68</v>
      </c>
      <c r="D11005" s="40" t="s">
        <v>370</v>
      </c>
      <c r="E11005" s="37" t="s">
        <v>2515</v>
      </c>
      <c r="F11005" s="37" t="s">
        <v>1641</v>
      </c>
      <c r="G11005" s="37">
        <v>127</v>
      </c>
      <c r="H11005" s="38">
        <v>8955</v>
      </c>
      <c r="I11005" s="38">
        <v>1952.19</v>
      </c>
      <c r="J11005" s="24" t="str">
        <f>RIGHT(F11005,2)&amp;"/"&amp;MID(F11005,5,2)&amp;"/"&amp;LEFT(F11005,4)</f>
        <v>09/02/2006</v>
      </c>
      <c r="K11005" s="39">
        <f ca="1">ROUND((TODAY()-J11005)/365.25,1)</f>
        <v>11.6</v>
      </c>
      <c r="L11005" s="26">
        <f>I11005/H11005</f>
        <v>0.218</v>
      </c>
    </row>
    <row r="11006" spans="1:12" x14ac:dyDescent="0.2">
      <c r="A11006" s="37" t="s">
        <v>123</v>
      </c>
      <c r="B11006" s="37" t="s">
        <v>129</v>
      </c>
      <c r="C11006" s="37" t="s">
        <v>73</v>
      </c>
      <c r="D11006" s="40" t="s">
        <v>370</v>
      </c>
      <c r="E11006" s="37" t="s">
        <v>2552</v>
      </c>
      <c r="F11006" s="37" t="s">
        <v>3100</v>
      </c>
      <c r="G11006" s="37">
        <v>173</v>
      </c>
      <c r="H11006" s="38">
        <v>11675</v>
      </c>
      <c r="I11006" s="38">
        <v>2545.15</v>
      </c>
      <c r="J11006" s="24" t="str">
        <f>RIGHT(F11006,2)&amp;"/"&amp;MID(F11006,5,2)&amp;"/"&amp;LEFT(F11006,4)</f>
        <v>02/12/2011</v>
      </c>
      <c r="K11006" s="39">
        <f ca="1">ROUND((TODAY()-J11006)/365.25,1)</f>
        <v>5.8</v>
      </c>
      <c r="L11006" s="26">
        <f>I11006/H11006</f>
        <v>0.218</v>
      </c>
    </row>
    <row r="11007" spans="1:12" x14ac:dyDescent="0.2">
      <c r="A11007" s="37" t="s">
        <v>61</v>
      </c>
      <c r="B11007" s="37" t="s">
        <v>396</v>
      </c>
      <c r="C11007" s="37" t="s">
        <v>68</v>
      </c>
      <c r="D11007" s="40" t="s">
        <v>370</v>
      </c>
      <c r="E11007" s="37" t="s">
        <v>2217</v>
      </c>
      <c r="F11007" s="37" t="s">
        <v>1996</v>
      </c>
      <c r="G11007" s="37">
        <v>173</v>
      </c>
      <c r="H11007" s="38">
        <v>7840</v>
      </c>
      <c r="I11007" s="38">
        <v>1709.12</v>
      </c>
      <c r="J11007" s="24" t="str">
        <f>RIGHT(F11007,2)&amp;"/"&amp;MID(F11007,5,2)&amp;"/"&amp;LEFT(F11007,4)</f>
        <v>29/03/2006</v>
      </c>
      <c r="K11007" s="39">
        <f ca="1">ROUND((TODAY()-J11007)/365.25,1)</f>
        <v>11.5</v>
      </c>
      <c r="L11007" s="26">
        <f>I11007/H11007</f>
        <v>0.218</v>
      </c>
    </row>
    <row r="11008" spans="1:12" x14ac:dyDescent="0.2">
      <c r="A11008" s="37" t="s">
        <v>123</v>
      </c>
      <c r="B11008" s="37" t="s">
        <v>124</v>
      </c>
      <c r="C11008" s="37" t="s">
        <v>2107</v>
      </c>
      <c r="D11008" s="40" t="s">
        <v>370</v>
      </c>
      <c r="E11008" s="37" t="s">
        <v>2203</v>
      </c>
      <c r="F11008" s="37" t="s">
        <v>2185</v>
      </c>
      <c r="G11008" s="37">
        <v>74</v>
      </c>
      <c r="H11008" s="38">
        <v>11625</v>
      </c>
      <c r="I11008" s="38">
        <v>2534.25</v>
      </c>
      <c r="J11008" s="24" t="str">
        <f>RIGHT(F11008,2)&amp;"/"&amp;MID(F11008,5,2)&amp;"/"&amp;LEFT(F11008,4)</f>
        <v>16/04/2011</v>
      </c>
      <c r="K11008" s="39">
        <f ca="1">ROUND((TODAY()-J11008)/365.25,1)</f>
        <v>6.4</v>
      </c>
      <c r="L11008" s="26">
        <f>I11008/H11008</f>
        <v>0.218</v>
      </c>
    </row>
    <row r="11009" spans="1:12" x14ac:dyDescent="0.2">
      <c r="A11009" s="37" t="s">
        <v>169</v>
      </c>
      <c r="B11009" s="37" t="s">
        <v>175</v>
      </c>
      <c r="C11009" s="37" t="s">
        <v>1611</v>
      </c>
      <c r="D11009" s="40" t="s">
        <v>370</v>
      </c>
      <c r="E11009" s="37" t="s">
        <v>2207</v>
      </c>
      <c r="F11009" s="37" t="s">
        <v>1831</v>
      </c>
      <c r="G11009" s="37">
        <v>253</v>
      </c>
      <c r="H11009" s="38">
        <v>12525</v>
      </c>
      <c r="I11009" s="38">
        <v>2730.45</v>
      </c>
      <c r="J11009" s="24" t="str">
        <f>RIGHT(F11009,2)&amp;"/"&amp;MID(F11009,5,2)&amp;"/"&amp;LEFT(F11009,4)</f>
        <v>26/11/2010</v>
      </c>
      <c r="K11009" s="39">
        <f ca="1">ROUND((TODAY()-J11009)/365.25,1)</f>
        <v>6.8</v>
      </c>
      <c r="L11009" s="26">
        <f>I11009/H11009</f>
        <v>0.218</v>
      </c>
    </row>
    <row r="11010" spans="1:12" x14ac:dyDescent="0.2">
      <c r="A11010" s="37" t="s">
        <v>316</v>
      </c>
      <c r="B11010" s="37" t="s">
        <v>322</v>
      </c>
      <c r="C11010" s="37" t="s">
        <v>1197</v>
      </c>
      <c r="D11010" s="40" t="s">
        <v>370</v>
      </c>
      <c r="E11010" s="37" t="s">
        <v>2210</v>
      </c>
      <c r="F11010" s="37" t="s">
        <v>1321</v>
      </c>
      <c r="G11010" s="37">
        <v>89</v>
      </c>
      <c r="H11010" s="38">
        <v>11855</v>
      </c>
      <c r="I11010" s="38">
        <v>2584.39</v>
      </c>
      <c r="J11010" s="24" t="str">
        <f>RIGHT(F11010,2)&amp;"/"&amp;MID(F11010,5,2)&amp;"/"&amp;LEFT(F11010,4)</f>
        <v>07/07/2009</v>
      </c>
      <c r="K11010" s="39">
        <f ca="1">ROUND((TODAY()-J11010)/365.25,1)</f>
        <v>8.1999999999999993</v>
      </c>
      <c r="L11010" s="26">
        <f>I11010/H11010</f>
        <v>0.218</v>
      </c>
    </row>
    <row r="11011" spans="1:12" x14ac:dyDescent="0.2">
      <c r="A11011" s="37" t="s">
        <v>61</v>
      </c>
      <c r="B11011" s="37" t="s">
        <v>104</v>
      </c>
      <c r="C11011" s="37" t="s">
        <v>103</v>
      </c>
      <c r="D11011" s="37" t="s">
        <v>370</v>
      </c>
      <c r="E11011" s="37" t="s">
        <v>6867</v>
      </c>
      <c r="F11011" s="37" t="s">
        <v>1782</v>
      </c>
      <c r="G11011" s="37">
        <v>78</v>
      </c>
      <c r="H11011" s="38">
        <v>19580</v>
      </c>
      <c r="I11011" s="38">
        <v>4268.4399999999996</v>
      </c>
      <c r="J11011" s="24" t="str">
        <f>RIGHT(F11011,2)&amp;"/"&amp;MID(F11011,5,2)&amp;"/"&amp;LEFT(F11011,4)</f>
        <v>08/02/2008</v>
      </c>
      <c r="K11011" s="39">
        <f ca="1">ROUND((TODAY()-J11011)/365.25,1)</f>
        <v>9.6</v>
      </c>
      <c r="L11011" s="26">
        <f>I11011/H11011</f>
        <v>0.21799999999999997</v>
      </c>
    </row>
    <row r="11012" spans="1:12" x14ac:dyDescent="0.2">
      <c r="A11012" s="37" t="s">
        <v>61</v>
      </c>
      <c r="B11012" s="37" t="s">
        <v>407</v>
      </c>
      <c r="C11012" s="37" t="s">
        <v>80</v>
      </c>
      <c r="D11012" s="40" t="s">
        <v>370</v>
      </c>
      <c r="E11012" s="37" t="s">
        <v>8894</v>
      </c>
      <c r="F11012" s="37" t="s">
        <v>4983</v>
      </c>
      <c r="G11012" s="37">
        <v>142</v>
      </c>
      <c r="H11012" s="38">
        <v>23058.9</v>
      </c>
      <c r="I11012" s="38">
        <v>5026.84</v>
      </c>
      <c r="J11012" s="24" t="str">
        <f>RIGHT(F11012,2)&amp;"/"&amp;MID(F11012,5,2)&amp;"/"&amp;LEFT(F11012,4)</f>
        <v>17/10/2011</v>
      </c>
      <c r="K11012" s="39">
        <f ca="1">ROUND((TODAY()-J11012)/365.25,1)</f>
        <v>5.9</v>
      </c>
      <c r="L11012" s="26">
        <f>I11012/H11012</f>
        <v>0.21799999132655937</v>
      </c>
    </row>
    <row r="11013" spans="1:12" x14ac:dyDescent="0.2">
      <c r="A11013" s="37" t="s">
        <v>169</v>
      </c>
      <c r="B11013" s="37" t="s">
        <v>226</v>
      </c>
      <c r="C11013" s="37" t="s">
        <v>202</v>
      </c>
      <c r="D11013" s="40" t="s">
        <v>370</v>
      </c>
      <c r="E11013" s="37" t="s">
        <v>2214</v>
      </c>
      <c r="F11013" s="37" t="s">
        <v>928</v>
      </c>
      <c r="G11013" s="37">
        <v>99</v>
      </c>
      <c r="H11013" s="38">
        <v>29417.25</v>
      </c>
      <c r="I11013" s="38">
        <v>6412.96</v>
      </c>
      <c r="J11013" s="24" t="str">
        <f>RIGHT(F11013,2)&amp;"/"&amp;MID(F11013,5,2)&amp;"/"&amp;LEFT(F11013,4)</f>
        <v>24/05/2011</v>
      </c>
      <c r="K11013" s="39">
        <f ca="1">ROUND((TODAY()-J11013)/365.25,1)</f>
        <v>6.3</v>
      </c>
      <c r="L11013" s="26">
        <f>I11013/H11013</f>
        <v>0.21799998300316992</v>
      </c>
    </row>
    <row r="11014" spans="1:12" x14ac:dyDescent="0.2">
      <c r="A11014" s="37" t="s">
        <v>61</v>
      </c>
      <c r="B11014" s="37" t="s">
        <v>911</v>
      </c>
      <c r="C11014" s="37" t="s">
        <v>88</v>
      </c>
      <c r="D11014" s="37" t="s">
        <v>370</v>
      </c>
      <c r="E11014" s="37" t="s">
        <v>6904</v>
      </c>
      <c r="F11014" s="37" t="s">
        <v>2677</v>
      </c>
      <c r="G11014" s="37">
        <v>180</v>
      </c>
      <c r="H11014" s="38">
        <v>17037.8</v>
      </c>
      <c r="I11014" s="38">
        <v>3714.24</v>
      </c>
      <c r="J11014" s="24" t="str">
        <f>RIGHT(F11014,2)&amp;"/"&amp;MID(F11014,5,2)&amp;"/"&amp;LEFT(F11014,4)</f>
        <v>11/10/2007</v>
      </c>
      <c r="K11014" s="39">
        <f ca="1">ROUND((TODAY()-J11014)/365.25,1)</f>
        <v>10</v>
      </c>
      <c r="L11014" s="26">
        <f>I11014/H11014</f>
        <v>0.21799997652279049</v>
      </c>
    </row>
    <row r="11015" spans="1:12" x14ac:dyDescent="0.2">
      <c r="A11015" s="37" t="s">
        <v>169</v>
      </c>
      <c r="B11015" s="37" t="s">
        <v>223</v>
      </c>
      <c r="C11015" s="37" t="s">
        <v>198</v>
      </c>
      <c r="D11015" s="40" t="s">
        <v>370</v>
      </c>
      <c r="E11015" s="37" t="s">
        <v>5598</v>
      </c>
      <c r="F11015" s="37" t="s">
        <v>4057</v>
      </c>
      <c r="G11015" s="37">
        <v>167</v>
      </c>
      <c r="H11015" s="38">
        <v>23871.15</v>
      </c>
      <c r="I11015" s="38">
        <v>5203.91</v>
      </c>
      <c r="J11015" s="24" t="str">
        <f>RIGHT(F11015,2)&amp;"/"&amp;MID(F11015,5,2)&amp;"/"&amp;LEFT(F11015,4)</f>
        <v>19/09/2011</v>
      </c>
      <c r="K11015" s="39">
        <f ca="1">ROUND((TODAY()-J11015)/365.25,1)</f>
        <v>6</v>
      </c>
      <c r="L11015" s="26">
        <f>I11015/H11015</f>
        <v>0.21799997067589955</v>
      </c>
    </row>
    <row r="11016" spans="1:12" x14ac:dyDescent="0.2">
      <c r="A11016" s="37" t="s">
        <v>61</v>
      </c>
      <c r="B11016" s="37" t="s">
        <v>407</v>
      </c>
      <c r="C11016" s="37" t="s">
        <v>80</v>
      </c>
      <c r="D11016" s="40" t="s">
        <v>370</v>
      </c>
      <c r="E11016" s="37" t="s">
        <v>2211</v>
      </c>
      <c r="F11016" s="37" t="s">
        <v>395</v>
      </c>
      <c r="G11016" s="37">
        <v>132</v>
      </c>
      <c r="H11016" s="38">
        <v>22731.15</v>
      </c>
      <c r="I11016" s="38">
        <v>4955.3900000000003</v>
      </c>
      <c r="J11016" s="24" t="str">
        <f>RIGHT(F11016,2)&amp;"/"&amp;MID(F11016,5,2)&amp;"/"&amp;LEFT(F11016,4)</f>
        <v>10/11/2010</v>
      </c>
      <c r="K11016" s="39">
        <f ca="1">ROUND((TODAY()-J11016)/365.25,1)</f>
        <v>6.9</v>
      </c>
      <c r="L11016" s="26">
        <f>I11016/H11016</f>
        <v>0.21799996920525358</v>
      </c>
    </row>
    <row r="11017" spans="1:12" x14ac:dyDescent="0.2">
      <c r="A11017" s="37" t="s">
        <v>61</v>
      </c>
      <c r="B11017" s="37" t="s">
        <v>407</v>
      </c>
      <c r="C11017" s="37" t="s">
        <v>80</v>
      </c>
      <c r="D11017" s="37" t="s">
        <v>370</v>
      </c>
      <c r="E11017" s="37" t="s">
        <v>7990</v>
      </c>
      <c r="F11017" s="37" t="s">
        <v>4402</v>
      </c>
      <c r="G11017" s="37">
        <v>153</v>
      </c>
      <c r="H11017" s="38">
        <v>22570.6</v>
      </c>
      <c r="I11017" s="38">
        <v>4920.3900000000003</v>
      </c>
      <c r="J11017" s="24" t="str">
        <f>RIGHT(F11017,2)&amp;"/"&amp;MID(F11017,5,2)&amp;"/"&amp;LEFT(F11017,4)</f>
        <v>12/04/2011</v>
      </c>
      <c r="K11017" s="39">
        <f ca="1">ROUND((TODAY()-J11017)/365.25,1)</f>
        <v>6.5</v>
      </c>
      <c r="L11017" s="26">
        <f>I11017/H11017</f>
        <v>0.21799996455566092</v>
      </c>
    </row>
    <row r="11018" spans="1:12" x14ac:dyDescent="0.2">
      <c r="A11018" s="37" t="s">
        <v>61</v>
      </c>
      <c r="B11018" s="37" t="s">
        <v>419</v>
      </c>
      <c r="C11018" s="37" t="s">
        <v>616</v>
      </c>
      <c r="D11018" s="37" t="s">
        <v>370</v>
      </c>
      <c r="E11018" s="37" t="s">
        <v>9693</v>
      </c>
      <c r="F11018" s="37" t="s">
        <v>4515</v>
      </c>
      <c r="G11018" s="37">
        <v>157</v>
      </c>
      <c r="H11018" s="38">
        <v>19311.150000000001</v>
      </c>
      <c r="I11018" s="38">
        <v>4209.83</v>
      </c>
      <c r="J11018" s="24" t="str">
        <f>RIGHT(F11018,2)&amp;"/"&amp;MID(F11018,5,2)&amp;"/"&amp;LEFT(F11018,4)</f>
        <v>26/09/2008</v>
      </c>
      <c r="K11018" s="39">
        <f ca="1">ROUND((TODAY()-J11018)/365.25,1)</f>
        <v>9</v>
      </c>
      <c r="L11018" s="26">
        <f>I11018/H11018</f>
        <v>0.2179999637515114</v>
      </c>
    </row>
    <row r="11019" spans="1:12" x14ac:dyDescent="0.2">
      <c r="A11019" s="37" t="s">
        <v>123</v>
      </c>
      <c r="B11019" s="37" t="s">
        <v>126</v>
      </c>
      <c r="C11019" s="37" t="s">
        <v>695</v>
      </c>
      <c r="D11019" s="40" t="s">
        <v>370</v>
      </c>
      <c r="E11019" s="37" t="s">
        <v>4176</v>
      </c>
      <c r="F11019" s="37" t="s">
        <v>504</v>
      </c>
      <c r="G11019" s="37">
        <v>148</v>
      </c>
      <c r="H11019" s="38">
        <v>17791.150000000001</v>
      </c>
      <c r="I11019" s="38">
        <v>3878.47</v>
      </c>
      <c r="J11019" s="24" t="str">
        <f>RIGHT(F11019,2)&amp;"/"&amp;MID(F11019,5,2)&amp;"/"&amp;LEFT(F11019,4)</f>
        <v>27/06/2011</v>
      </c>
      <c r="K11019" s="39">
        <f ca="1">ROUND((TODAY()-J11019)/365.25,1)</f>
        <v>6.2</v>
      </c>
      <c r="L11019" s="26">
        <f>I11019/H11019</f>
        <v>0.21799996065459509</v>
      </c>
    </row>
    <row r="11020" spans="1:12" x14ac:dyDescent="0.2">
      <c r="A11020" s="37" t="s">
        <v>61</v>
      </c>
      <c r="B11020" s="37" t="s">
        <v>407</v>
      </c>
      <c r="C11020" s="37" t="s">
        <v>78</v>
      </c>
      <c r="D11020" s="37" t="s">
        <v>370</v>
      </c>
      <c r="E11020" s="37" t="s">
        <v>9707</v>
      </c>
      <c r="F11020" s="37" t="s">
        <v>696</v>
      </c>
      <c r="G11020" s="37">
        <v>153</v>
      </c>
      <c r="H11020" s="38">
        <v>22410.05</v>
      </c>
      <c r="I11020" s="38">
        <v>4885.3900000000003</v>
      </c>
      <c r="J11020" s="24" t="str">
        <f>RIGHT(F11020,2)&amp;"/"&amp;MID(F11020,5,2)&amp;"/"&amp;LEFT(F11020,4)</f>
        <v>18/04/2011</v>
      </c>
      <c r="K11020" s="39">
        <f ca="1">ROUND((TODAY()-J11020)/365.25,1)</f>
        <v>6.4</v>
      </c>
      <c r="L11020" s="26">
        <f>I11020/H11020</f>
        <v>0.21799995983944706</v>
      </c>
    </row>
    <row r="11021" spans="1:12" x14ac:dyDescent="0.2">
      <c r="A11021" s="37" t="s">
        <v>285</v>
      </c>
      <c r="B11021" s="37" t="s">
        <v>469</v>
      </c>
      <c r="C11021" s="37" t="s">
        <v>1165</v>
      </c>
      <c r="D11021" s="40" t="s">
        <v>370</v>
      </c>
      <c r="E11021" s="37" t="s">
        <v>2567</v>
      </c>
      <c r="F11021" s="37" t="s">
        <v>1210</v>
      </c>
      <c r="G11021" s="37">
        <v>85</v>
      </c>
      <c r="H11021" s="38">
        <v>19150.599999999999</v>
      </c>
      <c r="I11021" s="38">
        <v>4174.83</v>
      </c>
      <c r="J11021" s="24" t="str">
        <f>RIGHT(F11021,2)&amp;"/"&amp;MID(F11021,5,2)&amp;"/"&amp;LEFT(F11021,4)</f>
        <v>28/07/2011</v>
      </c>
      <c r="K11021" s="39">
        <f ca="1">ROUND((TODAY()-J11021)/365.25,1)</f>
        <v>6.2</v>
      </c>
      <c r="L11021" s="26">
        <f>I11021/H11021</f>
        <v>0.21799995822585194</v>
      </c>
    </row>
    <row r="11022" spans="1:12" x14ac:dyDescent="0.2">
      <c r="A11022" s="37" t="s">
        <v>169</v>
      </c>
      <c r="B11022" s="37" t="s">
        <v>223</v>
      </c>
      <c r="C11022" s="37" t="s">
        <v>198</v>
      </c>
      <c r="D11022" s="37" t="s">
        <v>370</v>
      </c>
      <c r="E11022" s="37" t="s">
        <v>9711</v>
      </c>
      <c r="F11022" s="37" t="s">
        <v>479</v>
      </c>
      <c r="G11022" s="37">
        <v>274</v>
      </c>
      <c r="H11022" s="38">
        <v>18420.05</v>
      </c>
      <c r="I11022" s="38">
        <v>4015.57</v>
      </c>
      <c r="J11022" s="24" t="str">
        <f>RIGHT(F11022,2)&amp;"/"&amp;MID(F11022,5,2)&amp;"/"&amp;LEFT(F11022,4)</f>
        <v>25/07/2011</v>
      </c>
      <c r="K11022" s="39">
        <f ca="1">ROUND((TODAY()-J11022)/365.25,1)</f>
        <v>6.2</v>
      </c>
      <c r="L11022" s="26">
        <f>I11022/H11022</f>
        <v>0.2179999511401978</v>
      </c>
    </row>
    <row r="11023" spans="1:12" x14ac:dyDescent="0.2">
      <c r="A11023" s="37" t="s">
        <v>18</v>
      </c>
      <c r="B11023" s="37" t="s">
        <v>59</v>
      </c>
      <c r="C11023" s="37" t="s">
        <v>877</v>
      </c>
      <c r="D11023" s="40" t="s">
        <v>370</v>
      </c>
      <c r="E11023" s="37" t="s">
        <v>5582</v>
      </c>
      <c r="F11023" s="37" t="s">
        <v>1302</v>
      </c>
      <c r="G11023" s="37">
        <v>138</v>
      </c>
      <c r="H11023" s="38">
        <v>19874.5</v>
      </c>
      <c r="I11023" s="38">
        <v>4332.6400000000003</v>
      </c>
      <c r="J11023" s="24" t="str">
        <f>RIGHT(F11023,2)&amp;"/"&amp;MID(F11023,5,2)&amp;"/"&amp;LEFT(F11023,4)</f>
        <v>18/08/2010</v>
      </c>
      <c r="K11023" s="39">
        <f ca="1">ROUND((TODAY()-J11023)/365.25,1)</f>
        <v>7.1</v>
      </c>
      <c r="L11023" s="26">
        <f>I11023/H11023</f>
        <v>0.21799994968426881</v>
      </c>
    </row>
    <row r="11024" spans="1:12" x14ac:dyDescent="0.2">
      <c r="A11024" s="37" t="s">
        <v>61</v>
      </c>
      <c r="B11024" s="37" t="s">
        <v>407</v>
      </c>
      <c r="C11024" s="37" t="s">
        <v>80</v>
      </c>
      <c r="D11024" s="37" t="s">
        <v>370</v>
      </c>
      <c r="E11024" s="37" t="s">
        <v>7978</v>
      </c>
      <c r="F11024" s="37" t="s">
        <v>8072</v>
      </c>
      <c r="G11024" s="37">
        <v>139</v>
      </c>
      <c r="H11024" s="38">
        <v>21613.95</v>
      </c>
      <c r="I11024" s="38">
        <v>4711.84</v>
      </c>
      <c r="J11024" s="24" t="str">
        <f>RIGHT(F11024,2)&amp;"/"&amp;MID(F11024,5,2)&amp;"/"&amp;LEFT(F11024,4)</f>
        <v>09/11/2010</v>
      </c>
      <c r="K11024" s="39">
        <f ca="1">ROUND((TODAY()-J11024)/365.25,1)</f>
        <v>6.9</v>
      </c>
      <c r="L11024" s="26">
        <f>I11024/H11024</f>
        <v>0.21799994910694251</v>
      </c>
    </row>
    <row r="11025" spans="1:12" x14ac:dyDescent="0.2">
      <c r="A11025" s="37" t="s">
        <v>61</v>
      </c>
      <c r="B11025" s="37" t="s">
        <v>407</v>
      </c>
      <c r="C11025" s="37" t="s">
        <v>80</v>
      </c>
      <c r="D11025" s="37" t="s">
        <v>370</v>
      </c>
      <c r="E11025" s="37" t="s">
        <v>6862</v>
      </c>
      <c r="F11025" s="37" t="s">
        <v>6336</v>
      </c>
      <c r="G11025" s="37">
        <v>124</v>
      </c>
      <c r="H11025" s="38">
        <v>24457.3</v>
      </c>
      <c r="I11025" s="38">
        <v>5331.69</v>
      </c>
      <c r="J11025" s="24" t="str">
        <f>RIGHT(F11025,2)&amp;"/"&amp;MID(F11025,5,2)&amp;"/"&amp;LEFT(F11025,4)</f>
        <v>21/01/2011</v>
      </c>
      <c r="K11025" s="39">
        <f ca="1">ROUND((TODAY()-J11025)/365.25,1)</f>
        <v>6.7</v>
      </c>
      <c r="L11025" s="26">
        <f>I11025/H11025</f>
        <v>0.21799994275737714</v>
      </c>
    </row>
    <row r="11026" spans="1:12" x14ac:dyDescent="0.2">
      <c r="A11026" s="37" t="s">
        <v>316</v>
      </c>
      <c r="B11026" s="37" t="s">
        <v>325</v>
      </c>
      <c r="C11026" s="37" t="s">
        <v>294</v>
      </c>
      <c r="D11026" s="40" t="s">
        <v>370</v>
      </c>
      <c r="E11026" s="37" t="s">
        <v>2607</v>
      </c>
      <c r="F11026" s="37" t="s">
        <v>3974</v>
      </c>
      <c r="G11026" s="37">
        <v>151</v>
      </c>
      <c r="H11026" s="38">
        <v>18383.95</v>
      </c>
      <c r="I11026" s="38">
        <v>4007.7</v>
      </c>
      <c r="J11026" s="24" t="str">
        <f>RIGHT(F11026,2)&amp;"/"&amp;MID(F11026,5,2)&amp;"/"&amp;LEFT(F11026,4)</f>
        <v>21/02/2011</v>
      </c>
      <c r="K11026" s="39">
        <f ca="1">ROUND((TODAY()-J11026)/365.25,1)</f>
        <v>6.6</v>
      </c>
      <c r="L11026" s="26">
        <f>I11026/H11026</f>
        <v>0.21799994016519844</v>
      </c>
    </row>
    <row r="11027" spans="1:12" x14ac:dyDescent="0.2">
      <c r="A11027" s="37" t="s">
        <v>61</v>
      </c>
      <c r="B11027" s="37" t="s">
        <v>407</v>
      </c>
      <c r="C11027" s="37" t="s">
        <v>80</v>
      </c>
      <c r="D11027" s="37" t="s">
        <v>370</v>
      </c>
      <c r="E11027" s="37" t="s">
        <v>6895</v>
      </c>
      <c r="F11027" s="37" t="s">
        <v>494</v>
      </c>
      <c r="G11027" s="37">
        <v>111</v>
      </c>
      <c r="H11027" s="38">
        <v>25466.2</v>
      </c>
      <c r="I11027" s="38">
        <v>5551.63</v>
      </c>
      <c r="J11027" s="24" t="str">
        <f>RIGHT(F11027,2)&amp;"/"&amp;MID(F11027,5,2)&amp;"/"&amp;LEFT(F11027,4)</f>
        <v>12/10/2011</v>
      </c>
      <c r="K11027" s="39">
        <f ca="1">ROUND((TODAY()-J11027)/365.25,1)</f>
        <v>5.9</v>
      </c>
      <c r="L11027" s="26">
        <f>I11027/H11027</f>
        <v>0.21799993717162355</v>
      </c>
    </row>
    <row r="11028" spans="1:12" x14ac:dyDescent="0.2">
      <c r="A11028" s="37" t="s">
        <v>61</v>
      </c>
      <c r="B11028" s="37" t="s">
        <v>407</v>
      </c>
      <c r="C11028" s="37" t="s">
        <v>80</v>
      </c>
      <c r="D11028" s="40" t="s">
        <v>370</v>
      </c>
      <c r="E11028" s="37" t="s">
        <v>2531</v>
      </c>
      <c r="F11028" s="37" t="s">
        <v>2826</v>
      </c>
      <c r="G11028" s="37">
        <v>97</v>
      </c>
      <c r="H11028" s="38">
        <v>24326.2</v>
      </c>
      <c r="I11028" s="38">
        <v>5303.11</v>
      </c>
      <c r="J11028" s="24" t="str">
        <f>RIGHT(F11028,2)&amp;"/"&amp;MID(F11028,5,2)&amp;"/"&amp;LEFT(F11028,4)</f>
        <v>02/12/2010</v>
      </c>
      <c r="K11028" s="39">
        <f ca="1">ROUND((TODAY()-J11028)/365.25,1)</f>
        <v>6.8</v>
      </c>
      <c r="L11028" s="26">
        <f>I11028/H11028</f>
        <v>0.217999934227294</v>
      </c>
    </row>
    <row r="11029" spans="1:12" x14ac:dyDescent="0.2">
      <c r="A11029" s="37" t="s">
        <v>61</v>
      </c>
      <c r="B11029" s="37" t="s">
        <v>407</v>
      </c>
      <c r="C11029" s="37" t="s">
        <v>80</v>
      </c>
      <c r="D11029" s="40" t="s">
        <v>370</v>
      </c>
      <c r="E11029" s="37" t="s">
        <v>5614</v>
      </c>
      <c r="F11029" s="37" t="s">
        <v>1319</v>
      </c>
      <c r="G11029" s="37">
        <v>108</v>
      </c>
      <c r="H11029" s="38">
        <v>23595.65</v>
      </c>
      <c r="I11029" s="38">
        <v>5143.8500000000004</v>
      </c>
      <c r="J11029" s="24" t="str">
        <f>RIGHT(F11029,2)&amp;"/"&amp;MID(F11029,5,2)&amp;"/"&amp;LEFT(F11029,4)</f>
        <v>16/12/2010</v>
      </c>
      <c r="K11029" s="39">
        <f ca="1">ROUND((TODAY()-J11029)/365.25,1)</f>
        <v>6.8</v>
      </c>
      <c r="L11029" s="26">
        <f>I11029/H11029</f>
        <v>0.2179999279528218</v>
      </c>
    </row>
    <row r="11030" spans="1:12" x14ac:dyDescent="0.2">
      <c r="A11030" s="37" t="s">
        <v>169</v>
      </c>
      <c r="B11030" s="37" t="s">
        <v>191</v>
      </c>
      <c r="C11030" s="37" t="s">
        <v>198</v>
      </c>
      <c r="D11030" s="40" t="s">
        <v>370</v>
      </c>
      <c r="E11030" s="37" t="s">
        <v>8889</v>
      </c>
      <c r="F11030" s="37" t="s">
        <v>541</v>
      </c>
      <c r="G11030" s="37">
        <v>194</v>
      </c>
      <c r="H11030" s="38">
        <v>13794.5</v>
      </c>
      <c r="I11030" s="38">
        <v>3007.2</v>
      </c>
      <c r="J11030" s="24" t="str">
        <f>RIGHT(F11030,2)&amp;"/"&amp;MID(F11030,5,2)&amp;"/"&amp;LEFT(F11030,4)</f>
        <v>05/02/2008</v>
      </c>
      <c r="K11030" s="39">
        <f ca="1">ROUND((TODAY()-J11030)/365.25,1)</f>
        <v>9.6</v>
      </c>
      <c r="L11030" s="26">
        <f>I11030/H11030</f>
        <v>0.21799992750733987</v>
      </c>
    </row>
    <row r="11031" spans="1:12" x14ac:dyDescent="0.2">
      <c r="A11031" s="37" t="s">
        <v>61</v>
      </c>
      <c r="B11031" s="37" t="s">
        <v>407</v>
      </c>
      <c r="C11031" s="37" t="s">
        <v>79</v>
      </c>
      <c r="D11031" s="40" t="s">
        <v>370</v>
      </c>
      <c r="E11031" s="37" t="s">
        <v>2214</v>
      </c>
      <c r="F11031" s="37" t="s">
        <v>375</v>
      </c>
      <c r="G11031" s="37">
        <v>142</v>
      </c>
      <c r="H11031" s="38">
        <v>17872.849999999999</v>
      </c>
      <c r="I11031" s="38">
        <v>3896.28</v>
      </c>
      <c r="J11031" s="24" t="str">
        <f>RIGHT(F11031,2)&amp;"/"&amp;MID(F11031,5,2)&amp;"/"&amp;LEFT(F11031,4)</f>
        <v>28/10/2010</v>
      </c>
      <c r="K11031" s="39">
        <f ca="1">ROUND((TODAY()-J11031)/365.25,1)</f>
        <v>6.9</v>
      </c>
      <c r="L11031" s="26">
        <f>I11031/H11031</f>
        <v>0.21799992726397863</v>
      </c>
    </row>
    <row r="11032" spans="1:12" x14ac:dyDescent="0.2">
      <c r="A11032" s="37" t="s">
        <v>61</v>
      </c>
      <c r="B11032" s="37" t="s">
        <v>407</v>
      </c>
      <c r="C11032" s="37" t="s">
        <v>80</v>
      </c>
      <c r="D11032" s="37" t="s">
        <v>370</v>
      </c>
      <c r="E11032" s="37" t="s">
        <v>7975</v>
      </c>
      <c r="F11032" s="37" t="s">
        <v>3971</v>
      </c>
      <c r="G11032" s="37">
        <v>138</v>
      </c>
      <c r="H11032" s="38">
        <v>21666.2</v>
      </c>
      <c r="I11032" s="38">
        <v>4723.2299999999996</v>
      </c>
      <c r="J11032" s="24" t="str">
        <f>RIGHT(F11032,2)&amp;"/"&amp;MID(F11032,5,2)&amp;"/"&amp;LEFT(F11032,4)</f>
        <v>07/10/2010</v>
      </c>
      <c r="K11032" s="39">
        <f ca="1">ROUND((TODAY()-J11032)/365.25,1)</f>
        <v>7</v>
      </c>
      <c r="L11032" s="26">
        <f>I11032/H11032</f>
        <v>0.21799992615225555</v>
      </c>
    </row>
    <row r="11033" spans="1:12" x14ac:dyDescent="0.2">
      <c r="A11033" s="37" t="s">
        <v>61</v>
      </c>
      <c r="B11033" s="37" t="s">
        <v>407</v>
      </c>
      <c r="C11033" s="37" t="s">
        <v>80</v>
      </c>
      <c r="D11033" s="40" t="s">
        <v>370</v>
      </c>
      <c r="E11033" s="37" t="s">
        <v>2517</v>
      </c>
      <c r="F11033" s="37" t="s">
        <v>1687</v>
      </c>
      <c r="G11033" s="37">
        <v>215</v>
      </c>
      <c r="H11033" s="38">
        <v>19356.75</v>
      </c>
      <c r="I11033" s="38">
        <v>4219.7700000000004</v>
      </c>
      <c r="J11033" s="24" t="str">
        <f>RIGHT(F11033,2)&amp;"/"&amp;MID(F11033,5,2)&amp;"/"&amp;LEFT(F11033,4)</f>
        <v>14/02/2011</v>
      </c>
      <c r="K11033" s="39">
        <f ca="1">ROUND((TODAY()-J11033)/365.25,1)</f>
        <v>6.6</v>
      </c>
      <c r="L11033" s="26">
        <f>I11033/H11033</f>
        <v>0.2179999225076524</v>
      </c>
    </row>
    <row r="11034" spans="1:12" x14ac:dyDescent="0.2">
      <c r="A11034" s="37" t="s">
        <v>169</v>
      </c>
      <c r="B11034" s="37" t="s">
        <v>191</v>
      </c>
      <c r="C11034" s="37" t="s">
        <v>1054</v>
      </c>
      <c r="D11034" s="37" t="s">
        <v>370</v>
      </c>
      <c r="E11034" s="37" t="s">
        <v>6908</v>
      </c>
      <c r="F11034" s="37" t="s">
        <v>2865</v>
      </c>
      <c r="G11034" s="37">
        <v>53</v>
      </c>
      <c r="H11034" s="38">
        <v>25109</v>
      </c>
      <c r="I11034" s="38">
        <v>5473.76</v>
      </c>
      <c r="J11034" s="24" t="str">
        <f>RIGHT(F11034,2)&amp;"/"&amp;MID(F11034,5,2)&amp;"/"&amp;LEFT(F11034,4)</f>
        <v>30/11/2011</v>
      </c>
      <c r="K11034" s="39">
        <f ca="1">ROUND((TODAY()-J11034)/365.25,1)</f>
        <v>5.8</v>
      </c>
      <c r="L11034" s="26">
        <f>I11034/H11034</f>
        <v>0.21799992034728585</v>
      </c>
    </row>
    <row r="11035" spans="1:12" x14ac:dyDescent="0.2">
      <c r="A11035" s="37" t="s">
        <v>169</v>
      </c>
      <c r="B11035" s="37" t="s">
        <v>223</v>
      </c>
      <c r="C11035" s="37" t="s">
        <v>198</v>
      </c>
      <c r="D11035" s="40" t="s">
        <v>370</v>
      </c>
      <c r="E11035" s="37" t="s">
        <v>2212</v>
      </c>
      <c r="F11035" s="37" t="s">
        <v>586</v>
      </c>
      <c r="G11035" s="37">
        <v>140</v>
      </c>
      <c r="H11035" s="38">
        <v>27542.9</v>
      </c>
      <c r="I11035" s="38">
        <v>6004.35</v>
      </c>
      <c r="J11035" s="24" t="str">
        <f>RIGHT(F11035,2)&amp;"/"&amp;MID(F11035,5,2)&amp;"/"&amp;LEFT(F11035,4)</f>
        <v>03/01/2012</v>
      </c>
      <c r="K11035" s="39">
        <f ca="1">ROUND((TODAY()-J11035)/365.25,1)</f>
        <v>5.7</v>
      </c>
      <c r="L11035" s="26">
        <f>I11035/H11035</f>
        <v>0.21799992012460562</v>
      </c>
    </row>
    <row r="11036" spans="1:12" x14ac:dyDescent="0.2">
      <c r="A11036" s="37" t="s">
        <v>61</v>
      </c>
      <c r="B11036" s="37" t="s">
        <v>407</v>
      </c>
      <c r="C11036" s="37" t="s">
        <v>80</v>
      </c>
      <c r="D11036" s="37" t="s">
        <v>370</v>
      </c>
      <c r="E11036" s="37" t="s">
        <v>9721</v>
      </c>
      <c r="F11036" s="37" t="s">
        <v>4402</v>
      </c>
      <c r="G11036" s="37">
        <v>110</v>
      </c>
      <c r="H11036" s="38">
        <v>24729</v>
      </c>
      <c r="I11036" s="38">
        <v>5390.92</v>
      </c>
      <c r="J11036" s="24" t="str">
        <f>RIGHT(F11036,2)&amp;"/"&amp;MID(F11036,5,2)&amp;"/"&amp;LEFT(F11036,4)</f>
        <v>12/04/2011</v>
      </c>
      <c r="K11036" s="39">
        <f ca="1">ROUND((TODAY()-J11036)/365.25,1)</f>
        <v>6.5</v>
      </c>
      <c r="L11036" s="26">
        <f>I11036/H11036</f>
        <v>0.21799991912329653</v>
      </c>
    </row>
    <row r="11037" spans="1:12" x14ac:dyDescent="0.2">
      <c r="A11037" s="37" t="s">
        <v>169</v>
      </c>
      <c r="B11037" s="37" t="s">
        <v>191</v>
      </c>
      <c r="C11037" s="37" t="s">
        <v>198</v>
      </c>
      <c r="D11037" s="40" t="s">
        <v>370</v>
      </c>
      <c r="E11037" s="37" t="s">
        <v>2205</v>
      </c>
      <c r="F11037" s="37" t="s">
        <v>1047</v>
      </c>
      <c r="G11037" s="37">
        <v>167</v>
      </c>
      <c r="H11037" s="38">
        <v>15212.85</v>
      </c>
      <c r="I11037" s="38">
        <v>3316.4</v>
      </c>
      <c r="J11037" s="24" t="str">
        <f>RIGHT(F11037,2)&amp;"/"&amp;MID(F11037,5,2)&amp;"/"&amp;LEFT(F11037,4)</f>
        <v>24/04/2008</v>
      </c>
      <c r="K11037" s="39">
        <f ca="1">ROUND((TODAY()-J11037)/365.25,1)</f>
        <v>9.4</v>
      </c>
      <c r="L11037" s="26">
        <f>I11037/H11037</f>
        <v>0.21799991454592663</v>
      </c>
    </row>
    <row r="11038" spans="1:12" x14ac:dyDescent="0.2">
      <c r="A11038" s="37" t="s">
        <v>61</v>
      </c>
      <c r="B11038" s="37" t="s">
        <v>104</v>
      </c>
      <c r="C11038" s="37" t="s">
        <v>103</v>
      </c>
      <c r="D11038" s="37" t="s">
        <v>370</v>
      </c>
      <c r="E11038" s="37" t="s">
        <v>6888</v>
      </c>
      <c r="F11038" s="37" t="s">
        <v>2959</v>
      </c>
      <c r="G11038" s="37">
        <v>105</v>
      </c>
      <c r="H11038" s="38">
        <v>15812.3</v>
      </c>
      <c r="I11038" s="38">
        <v>3447.08</v>
      </c>
      <c r="J11038" s="24" t="str">
        <f>RIGHT(F11038,2)&amp;"/"&amp;MID(F11038,5,2)&amp;"/"&amp;LEFT(F11038,4)</f>
        <v>05/12/2007</v>
      </c>
      <c r="K11038" s="39">
        <f ca="1">ROUND((TODAY()-J11038)/365.25,1)</f>
        <v>9.8000000000000007</v>
      </c>
      <c r="L11038" s="26">
        <f>I11038/H11038</f>
        <v>0.21799991146133074</v>
      </c>
    </row>
    <row r="11039" spans="1:12" x14ac:dyDescent="0.2">
      <c r="A11039" s="37" t="s">
        <v>169</v>
      </c>
      <c r="B11039" s="37" t="s">
        <v>191</v>
      </c>
      <c r="C11039" s="37" t="s">
        <v>1054</v>
      </c>
      <c r="D11039" s="40" t="s">
        <v>370</v>
      </c>
      <c r="E11039" s="37" t="s">
        <v>2210</v>
      </c>
      <c r="F11039" s="37" t="s">
        <v>1248</v>
      </c>
      <c r="G11039" s="37">
        <v>53</v>
      </c>
      <c r="H11039" s="38">
        <v>28990.7</v>
      </c>
      <c r="I11039" s="38">
        <v>6319.97</v>
      </c>
      <c r="J11039" s="24" t="str">
        <f>RIGHT(F11039,2)&amp;"/"&amp;MID(F11039,5,2)&amp;"/"&amp;LEFT(F11039,4)</f>
        <v>18/01/2012</v>
      </c>
      <c r="K11039" s="39">
        <f ca="1">ROUND((TODAY()-J11039)/365.25,1)</f>
        <v>5.7</v>
      </c>
      <c r="L11039" s="26">
        <f>I11039/H11039</f>
        <v>0.21799991031606689</v>
      </c>
    </row>
    <row r="11040" spans="1:12" x14ac:dyDescent="0.2">
      <c r="A11040" s="37" t="s">
        <v>61</v>
      </c>
      <c r="B11040" s="37" t="s">
        <v>407</v>
      </c>
      <c r="C11040" s="37" t="s">
        <v>80</v>
      </c>
      <c r="D11040" s="37" t="s">
        <v>370</v>
      </c>
      <c r="E11040" s="37" t="s">
        <v>7956</v>
      </c>
      <c r="F11040" s="37" t="s">
        <v>626</v>
      </c>
      <c r="G11040" s="37">
        <v>139</v>
      </c>
      <c r="H11040" s="38">
        <v>23552.9</v>
      </c>
      <c r="I11040" s="38">
        <v>5134.53</v>
      </c>
      <c r="J11040" s="24" t="str">
        <f>RIGHT(F11040,2)&amp;"/"&amp;MID(F11040,5,2)&amp;"/"&amp;LEFT(F11040,4)</f>
        <v>05/09/2011</v>
      </c>
      <c r="K11040" s="39">
        <f ca="1">ROUND((TODAY()-J11040)/365.25,1)</f>
        <v>6.1</v>
      </c>
      <c r="L11040" s="26">
        <f>I11040/H11040</f>
        <v>0.21799990659324328</v>
      </c>
    </row>
    <row r="11041" spans="1:12" x14ac:dyDescent="0.2">
      <c r="A11041" s="37" t="s">
        <v>61</v>
      </c>
      <c r="B11041" s="37" t="s">
        <v>407</v>
      </c>
      <c r="C11041" s="37" t="s">
        <v>80</v>
      </c>
      <c r="D11041" s="37" t="s">
        <v>370</v>
      </c>
      <c r="E11041" s="37" t="s">
        <v>6895</v>
      </c>
      <c r="F11041" s="37" t="s">
        <v>989</v>
      </c>
      <c r="G11041" s="37">
        <v>138</v>
      </c>
      <c r="H11041" s="38">
        <v>22003.45</v>
      </c>
      <c r="I11041" s="38">
        <v>4796.75</v>
      </c>
      <c r="J11041" s="24" t="str">
        <f>RIGHT(F11041,2)&amp;"/"&amp;MID(F11041,5,2)&amp;"/"&amp;LEFT(F11041,4)</f>
        <v>15/11/2010</v>
      </c>
      <c r="K11041" s="39">
        <f ca="1">ROUND((TODAY()-J11041)/365.25,1)</f>
        <v>6.9</v>
      </c>
      <c r="L11041" s="26">
        <f>I11041/H11041</f>
        <v>0.2179999045604212</v>
      </c>
    </row>
    <row r="11042" spans="1:12" x14ac:dyDescent="0.2">
      <c r="A11042" s="37" t="s">
        <v>61</v>
      </c>
      <c r="B11042" s="37" t="s">
        <v>407</v>
      </c>
      <c r="C11042" s="37" t="s">
        <v>80</v>
      </c>
      <c r="D11042" s="37" t="s">
        <v>370</v>
      </c>
      <c r="E11042" s="37" t="s">
        <v>7972</v>
      </c>
      <c r="F11042" s="37" t="s">
        <v>8073</v>
      </c>
      <c r="G11042" s="37">
        <v>136</v>
      </c>
      <c r="H11042" s="38">
        <v>21908.45</v>
      </c>
      <c r="I11042" s="38">
        <v>4776.04</v>
      </c>
      <c r="J11042" s="24" t="str">
        <f>RIGHT(F11042,2)&amp;"/"&amp;MID(F11042,5,2)&amp;"/"&amp;LEFT(F11042,4)</f>
        <v>16/11/2010</v>
      </c>
      <c r="K11042" s="39">
        <f ca="1">ROUND((TODAY()-J11042)/365.25,1)</f>
        <v>6.9</v>
      </c>
      <c r="L11042" s="26">
        <f>I11042/H11042</f>
        <v>0.21799990414657358</v>
      </c>
    </row>
    <row r="11043" spans="1:12" x14ac:dyDescent="0.2">
      <c r="A11043" s="37" t="s">
        <v>169</v>
      </c>
      <c r="B11043" s="37" t="s">
        <v>191</v>
      </c>
      <c r="C11043" s="37" t="s">
        <v>198</v>
      </c>
      <c r="D11043" s="40" t="s">
        <v>370</v>
      </c>
      <c r="E11043" s="37" t="s">
        <v>8882</v>
      </c>
      <c r="F11043" s="37" t="s">
        <v>5852</v>
      </c>
      <c r="G11043" s="37">
        <v>165</v>
      </c>
      <c r="H11043" s="38">
        <v>14577.3</v>
      </c>
      <c r="I11043" s="38">
        <v>3177.85</v>
      </c>
      <c r="J11043" s="24" t="str">
        <f>RIGHT(F11043,2)&amp;"/"&amp;MID(F11043,5,2)&amp;"/"&amp;LEFT(F11043,4)</f>
        <v>05/08/2008</v>
      </c>
      <c r="K11043" s="39">
        <f ca="1">ROUND((TODAY()-J11043)/365.25,1)</f>
        <v>9.1</v>
      </c>
      <c r="L11043" s="26">
        <f>I11043/H11043</f>
        <v>0.217999903960267</v>
      </c>
    </row>
    <row r="11044" spans="1:12" x14ac:dyDescent="0.2">
      <c r="A11044" s="37" t="s">
        <v>61</v>
      </c>
      <c r="B11044" s="37" t="s">
        <v>407</v>
      </c>
      <c r="C11044" s="37" t="s">
        <v>80</v>
      </c>
      <c r="D11044" s="40" t="s">
        <v>370</v>
      </c>
      <c r="E11044" s="37" t="s">
        <v>2534</v>
      </c>
      <c r="F11044" s="37" t="s">
        <v>2820</v>
      </c>
      <c r="G11044" s="37">
        <v>126</v>
      </c>
      <c r="H11044" s="38">
        <v>24941.8</v>
      </c>
      <c r="I11044" s="38">
        <v>5437.31</v>
      </c>
      <c r="J11044" s="24" t="str">
        <f>RIGHT(F11044,2)&amp;"/"&amp;MID(F11044,5,2)&amp;"/"&amp;LEFT(F11044,4)</f>
        <v>24/06/2011</v>
      </c>
      <c r="K11044" s="39">
        <f ca="1">ROUND((TODAY()-J11044)/365.25,1)</f>
        <v>6.3</v>
      </c>
      <c r="L11044" s="26">
        <f>I11044/H11044</f>
        <v>0.21799990377599052</v>
      </c>
    </row>
    <row r="11045" spans="1:12" x14ac:dyDescent="0.2">
      <c r="A11045" s="37" t="s">
        <v>316</v>
      </c>
      <c r="B11045" s="37" t="s">
        <v>325</v>
      </c>
      <c r="C11045" s="37" t="s">
        <v>294</v>
      </c>
      <c r="D11045" s="40" t="s">
        <v>370</v>
      </c>
      <c r="E11045" s="37" t="s">
        <v>5598</v>
      </c>
      <c r="F11045" s="37" t="s">
        <v>1481</v>
      </c>
      <c r="G11045" s="37">
        <v>129</v>
      </c>
      <c r="H11045" s="38">
        <v>19314</v>
      </c>
      <c r="I11045" s="38">
        <v>4210.45</v>
      </c>
      <c r="J11045" s="24" t="str">
        <f>RIGHT(F11045,2)&amp;"/"&amp;MID(F11045,5,2)&amp;"/"&amp;LEFT(F11045,4)</f>
        <v>14/01/2011</v>
      </c>
      <c r="K11045" s="39">
        <f ca="1">ROUND((TODAY()-J11045)/365.25,1)</f>
        <v>6.7</v>
      </c>
      <c r="L11045" s="26">
        <f>I11045/H11045</f>
        <v>0.2179998964481723</v>
      </c>
    </row>
    <row r="11046" spans="1:12" x14ac:dyDescent="0.2">
      <c r="A11046" s="37" t="s">
        <v>169</v>
      </c>
      <c r="B11046" s="37" t="s">
        <v>223</v>
      </c>
      <c r="C11046" s="37" t="s">
        <v>198</v>
      </c>
      <c r="D11046" s="40" t="s">
        <v>370</v>
      </c>
      <c r="E11046" s="37" t="s">
        <v>2567</v>
      </c>
      <c r="F11046" s="37" t="s">
        <v>613</v>
      </c>
      <c r="G11046" s="37">
        <v>175</v>
      </c>
      <c r="H11046" s="38">
        <v>23765.7</v>
      </c>
      <c r="I11046" s="38">
        <v>5180.92</v>
      </c>
      <c r="J11046" s="24" t="str">
        <f>RIGHT(F11046,2)&amp;"/"&amp;MID(F11046,5,2)&amp;"/"&amp;LEFT(F11046,4)</f>
        <v>01/12/2011</v>
      </c>
      <c r="K11046" s="39">
        <f ca="1">ROUND((TODAY()-J11046)/365.25,1)</f>
        <v>5.8</v>
      </c>
      <c r="L11046" s="26">
        <f>I11046/H11046</f>
        <v>0.21799989059863584</v>
      </c>
    </row>
    <row r="11047" spans="1:12" x14ac:dyDescent="0.2">
      <c r="A11047" s="37" t="s">
        <v>61</v>
      </c>
      <c r="B11047" s="37" t="s">
        <v>406</v>
      </c>
      <c r="C11047" s="37" t="s">
        <v>2579</v>
      </c>
      <c r="D11047" s="40" t="s">
        <v>370</v>
      </c>
      <c r="E11047" s="37" t="s">
        <v>4188</v>
      </c>
      <c r="F11047" s="37" t="s">
        <v>1361</v>
      </c>
      <c r="G11047" s="37">
        <v>128</v>
      </c>
      <c r="H11047" s="38">
        <v>24650.15</v>
      </c>
      <c r="I11047" s="38">
        <v>5373.73</v>
      </c>
      <c r="J11047" s="24" t="str">
        <f>RIGHT(F11047,2)&amp;"/"&amp;MID(F11047,5,2)&amp;"/"&amp;LEFT(F11047,4)</f>
        <v>30/01/2009</v>
      </c>
      <c r="K11047" s="39">
        <f ca="1">ROUND((TODAY()-J11047)/365.25,1)</f>
        <v>8.6</v>
      </c>
      <c r="L11047" s="26">
        <f>I11047/H11047</f>
        <v>0.21799989046719795</v>
      </c>
    </row>
    <row r="11048" spans="1:12" x14ac:dyDescent="0.2">
      <c r="A11048" s="37" t="s">
        <v>61</v>
      </c>
      <c r="B11048" s="37" t="s">
        <v>407</v>
      </c>
      <c r="C11048" s="37" t="s">
        <v>80</v>
      </c>
      <c r="D11048" s="40" t="s">
        <v>370</v>
      </c>
      <c r="E11048" s="37" t="s">
        <v>8870</v>
      </c>
      <c r="F11048" s="37" t="s">
        <v>495</v>
      </c>
      <c r="G11048" s="37">
        <v>113</v>
      </c>
      <c r="H11048" s="38">
        <v>25344.6</v>
      </c>
      <c r="I11048" s="38">
        <v>5525.12</v>
      </c>
      <c r="J11048" s="24" t="str">
        <f>RIGHT(F11048,2)&amp;"/"&amp;MID(F11048,5,2)&amp;"/"&amp;LEFT(F11048,4)</f>
        <v>20/06/2011</v>
      </c>
      <c r="K11048" s="39">
        <f ca="1">ROUND((TODAY()-J11048)/365.25,1)</f>
        <v>6.3</v>
      </c>
      <c r="L11048" s="26">
        <f>I11048/H11048</f>
        <v>0.21799988952281749</v>
      </c>
    </row>
    <row r="11049" spans="1:12" x14ac:dyDescent="0.2">
      <c r="A11049" s="37" t="s">
        <v>61</v>
      </c>
      <c r="B11049" s="37" t="s">
        <v>104</v>
      </c>
      <c r="C11049" s="37" t="s">
        <v>1311</v>
      </c>
      <c r="D11049" s="37" t="s">
        <v>370</v>
      </c>
      <c r="E11049" s="37" t="s">
        <v>6887</v>
      </c>
      <c r="F11049" s="37" t="s">
        <v>1583</v>
      </c>
      <c r="G11049" s="37">
        <v>203</v>
      </c>
      <c r="H11049" s="38">
        <v>14855.65</v>
      </c>
      <c r="I11049" s="38">
        <v>3238.53</v>
      </c>
      <c r="J11049" s="24" t="str">
        <f>RIGHT(F11049,2)&amp;"/"&amp;MID(F11049,5,2)&amp;"/"&amp;LEFT(F11049,4)</f>
        <v>30/06/2008</v>
      </c>
      <c r="K11049" s="39">
        <f ca="1">ROUND((TODAY()-J11049)/365.25,1)</f>
        <v>9.1999999999999993</v>
      </c>
      <c r="L11049" s="26">
        <f>I11049/H11049</f>
        <v>0.21799988556542463</v>
      </c>
    </row>
    <row r="11050" spans="1:12" x14ac:dyDescent="0.2">
      <c r="A11050" s="37" t="s">
        <v>61</v>
      </c>
      <c r="B11050" s="37" t="s">
        <v>407</v>
      </c>
      <c r="C11050" s="37" t="s">
        <v>80</v>
      </c>
      <c r="D11050" s="40" t="s">
        <v>370</v>
      </c>
      <c r="E11050" s="37" t="s">
        <v>8866</v>
      </c>
      <c r="F11050" s="37" t="s">
        <v>2748</v>
      </c>
      <c r="G11050" s="37">
        <v>142</v>
      </c>
      <c r="H11050" s="38">
        <v>23225.15</v>
      </c>
      <c r="I11050" s="38">
        <v>5063.08</v>
      </c>
      <c r="J11050" s="24" t="str">
        <f>RIGHT(F11050,2)&amp;"/"&amp;MID(F11050,5,2)&amp;"/"&amp;LEFT(F11050,4)</f>
        <v>18/05/2011</v>
      </c>
      <c r="K11050" s="39">
        <f ca="1">ROUND((TODAY()-J11050)/365.25,1)</f>
        <v>6.4</v>
      </c>
      <c r="L11050" s="26">
        <f>I11050/H11050</f>
        <v>0.21799988374671422</v>
      </c>
    </row>
    <row r="11051" spans="1:12" x14ac:dyDescent="0.2">
      <c r="A11051" s="37" t="s">
        <v>61</v>
      </c>
      <c r="B11051" s="37" t="s">
        <v>407</v>
      </c>
      <c r="C11051" s="37" t="s">
        <v>80</v>
      </c>
      <c r="D11051" s="37" t="s">
        <v>370</v>
      </c>
      <c r="E11051" s="37" t="s">
        <v>6908</v>
      </c>
      <c r="F11051" s="37" t="s">
        <v>2568</v>
      </c>
      <c r="G11051" s="37">
        <v>150</v>
      </c>
      <c r="H11051" s="38">
        <v>21171.25</v>
      </c>
      <c r="I11051" s="38">
        <v>4615.33</v>
      </c>
      <c r="J11051" s="24" t="str">
        <f>RIGHT(F11051,2)&amp;"/"&amp;MID(F11051,5,2)&amp;"/"&amp;LEFT(F11051,4)</f>
        <v>25/11/2010</v>
      </c>
      <c r="K11051" s="39">
        <f ca="1">ROUND((TODAY()-J11051)/365.25,1)</f>
        <v>6.8</v>
      </c>
      <c r="L11051" s="26">
        <f>I11051/H11051</f>
        <v>0.21799988191533329</v>
      </c>
    </row>
    <row r="11052" spans="1:12" x14ac:dyDescent="0.2">
      <c r="A11052" s="37" t="s">
        <v>61</v>
      </c>
      <c r="B11052" s="37" t="s">
        <v>413</v>
      </c>
      <c r="C11052" s="37" t="s">
        <v>90</v>
      </c>
      <c r="D11052" s="40" t="s">
        <v>370</v>
      </c>
      <c r="E11052" s="37" t="s">
        <v>2215</v>
      </c>
      <c r="F11052" s="37" t="s">
        <v>1597</v>
      </c>
      <c r="G11052" s="37">
        <v>188</v>
      </c>
      <c r="H11052" s="38">
        <v>15769.55</v>
      </c>
      <c r="I11052" s="38">
        <v>3437.76</v>
      </c>
      <c r="J11052" s="24" t="str">
        <f>RIGHT(F11052,2)&amp;"/"&amp;MID(F11052,5,2)&amp;"/"&amp;LEFT(F11052,4)</f>
        <v>27/12/2007</v>
      </c>
      <c r="K11052" s="39">
        <f ca="1">ROUND((TODAY()-J11052)/365.25,1)</f>
        <v>9.6999999999999993</v>
      </c>
      <c r="L11052" s="26">
        <f>I11052/H11052</f>
        <v>0.21799987951463423</v>
      </c>
    </row>
    <row r="11053" spans="1:12" x14ac:dyDescent="0.2">
      <c r="A11053" s="37" t="s">
        <v>169</v>
      </c>
      <c r="B11053" s="37" t="s">
        <v>191</v>
      </c>
      <c r="C11053" s="37" t="s">
        <v>198</v>
      </c>
      <c r="D11053" s="40" t="s">
        <v>370</v>
      </c>
      <c r="E11053" s="37" t="s">
        <v>2607</v>
      </c>
      <c r="F11053" s="37" t="s">
        <v>889</v>
      </c>
      <c r="G11053" s="37">
        <v>182</v>
      </c>
      <c r="H11053" s="38">
        <v>14315.1</v>
      </c>
      <c r="I11053" s="38">
        <v>3120.69</v>
      </c>
      <c r="J11053" s="24" t="str">
        <f>RIGHT(F11053,2)&amp;"/"&amp;MID(F11053,5,2)&amp;"/"&amp;LEFT(F11053,4)</f>
        <v>01/02/2008</v>
      </c>
      <c r="K11053" s="39">
        <f ca="1">ROUND((TODAY()-J11053)/365.25,1)</f>
        <v>9.6</v>
      </c>
      <c r="L11053" s="26">
        <f>I11053/H11053</f>
        <v>0.21799987425864994</v>
      </c>
    </row>
    <row r="11054" spans="1:12" x14ac:dyDescent="0.2">
      <c r="A11054" s="37" t="s">
        <v>169</v>
      </c>
      <c r="B11054" s="37" t="s">
        <v>223</v>
      </c>
      <c r="C11054" s="37" t="s">
        <v>198</v>
      </c>
      <c r="D11054" s="40" t="s">
        <v>370</v>
      </c>
      <c r="E11054" s="37" t="s">
        <v>5589</v>
      </c>
      <c r="F11054" s="37" t="s">
        <v>2844</v>
      </c>
      <c r="G11054" s="37">
        <v>167</v>
      </c>
      <c r="H11054" s="38">
        <v>26061.85</v>
      </c>
      <c r="I11054" s="38">
        <v>5681.48</v>
      </c>
      <c r="J11054" s="24" t="str">
        <f>RIGHT(F11054,2)&amp;"/"&amp;MID(F11054,5,2)&amp;"/"&amp;LEFT(F11054,4)</f>
        <v>02/02/2012</v>
      </c>
      <c r="K11054" s="39">
        <f ca="1">ROUND((TODAY()-J11054)/365.25,1)</f>
        <v>5.6</v>
      </c>
      <c r="L11054" s="26">
        <f>I11054/H11054</f>
        <v>0.217999873378137</v>
      </c>
    </row>
    <row r="11055" spans="1:12" x14ac:dyDescent="0.2">
      <c r="A11055" s="37" t="s">
        <v>18</v>
      </c>
      <c r="B11055" s="37" t="s">
        <v>59</v>
      </c>
      <c r="C11055" s="37" t="s">
        <v>877</v>
      </c>
      <c r="D11055" s="40" t="s">
        <v>370</v>
      </c>
      <c r="E11055" s="37" t="s">
        <v>2218</v>
      </c>
      <c r="F11055" s="37" t="s">
        <v>1390</v>
      </c>
      <c r="G11055" s="37">
        <v>125</v>
      </c>
      <c r="H11055" s="38">
        <v>29124.65</v>
      </c>
      <c r="I11055" s="38">
        <v>6349.17</v>
      </c>
      <c r="J11055" s="24" t="str">
        <f>RIGHT(F11055,2)&amp;"/"&amp;MID(F11055,5,2)&amp;"/"&amp;LEFT(F11055,4)</f>
        <v>03/02/2012</v>
      </c>
      <c r="K11055" s="39">
        <f ca="1">ROUND((TODAY()-J11055)/365.25,1)</f>
        <v>5.6</v>
      </c>
      <c r="L11055" s="26">
        <f>I11055/H11055</f>
        <v>0.21799987295984671</v>
      </c>
    </row>
    <row r="11056" spans="1:12" x14ac:dyDescent="0.2">
      <c r="A11056" s="37" t="s">
        <v>169</v>
      </c>
      <c r="B11056" s="37" t="s">
        <v>223</v>
      </c>
      <c r="C11056" s="37" t="s">
        <v>198</v>
      </c>
      <c r="D11056" s="40" t="s">
        <v>370</v>
      </c>
      <c r="E11056" s="37" t="s">
        <v>2534</v>
      </c>
      <c r="F11056" s="37" t="s">
        <v>702</v>
      </c>
      <c r="G11056" s="37">
        <v>38</v>
      </c>
      <c r="H11056" s="38">
        <v>33671.35</v>
      </c>
      <c r="I11056" s="38">
        <v>7340.35</v>
      </c>
      <c r="J11056" s="24" t="str">
        <f>RIGHT(F11056,2)&amp;"/"&amp;MID(F11056,5,2)&amp;"/"&amp;LEFT(F11056,4)</f>
        <v>12/01/2012</v>
      </c>
      <c r="K11056" s="39">
        <f ca="1">ROUND((TODAY()-J11056)/365.25,1)</f>
        <v>5.7</v>
      </c>
      <c r="L11056" s="26">
        <f>I11056/H11056</f>
        <v>0.21799987229499265</v>
      </c>
    </row>
    <row r="11057" spans="1:12" x14ac:dyDescent="0.2">
      <c r="A11057" s="37" t="s">
        <v>169</v>
      </c>
      <c r="B11057" s="37" t="s">
        <v>223</v>
      </c>
      <c r="C11057" s="37" t="s">
        <v>198</v>
      </c>
      <c r="D11057" s="40" t="s">
        <v>370</v>
      </c>
      <c r="E11057" s="37" t="s">
        <v>4180</v>
      </c>
      <c r="F11057" s="37" t="s">
        <v>1701</v>
      </c>
      <c r="G11057" s="37">
        <v>15</v>
      </c>
      <c r="H11057" s="38">
        <v>34965.25</v>
      </c>
      <c r="I11057" s="38">
        <v>7622.42</v>
      </c>
      <c r="J11057" s="24" t="str">
        <f>RIGHT(F11057,2)&amp;"/"&amp;MID(F11057,5,2)&amp;"/"&amp;LEFT(F11057,4)</f>
        <v>17/01/2012</v>
      </c>
      <c r="K11057" s="39">
        <f ca="1">ROUND((TODAY()-J11057)/365.25,1)</f>
        <v>5.7</v>
      </c>
      <c r="L11057" s="26">
        <f>I11057/H11057</f>
        <v>0.21799987130079151</v>
      </c>
    </row>
    <row r="11058" spans="1:12" x14ac:dyDescent="0.2">
      <c r="A11058" s="37" t="s">
        <v>61</v>
      </c>
      <c r="B11058" s="37" t="s">
        <v>406</v>
      </c>
      <c r="C11058" s="37" t="s">
        <v>4387</v>
      </c>
      <c r="D11058" s="40" t="s">
        <v>370</v>
      </c>
      <c r="E11058" s="37" t="s">
        <v>4161</v>
      </c>
      <c r="F11058" s="37" t="s">
        <v>4388</v>
      </c>
      <c r="G11058" s="37">
        <v>222</v>
      </c>
      <c r="H11058" s="38">
        <v>3012.8</v>
      </c>
      <c r="I11058" s="38">
        <v>656.79</v>
      </c>
      <c r="J11058" s="24" t="str">
        <f>RIGHT(F11058,2)&amp;"/"&amp;MID(F11058,5,2)&amp;"/"&amp;LEFT(F11058,4)</f>
        <v>12/07/2002</v>
      </c>
      <c r="K11058" s="39">
        <f ca="1">ROUND((TODAY()-J11058)/365.25,1)</f>
        <v>15.2</v>
      </c>
      <c r="L11058" s="26">
        <f>I11058/H11058</f>
        <v>0.21799986723313858</v>
      </c>
    </row>
    <row r="11059" spans="1:12" x14ac:dyDescent="0.2">
      <c r="A11059" s="37" t="s">
        <v>61</v>
      </c>
      <c r="B11059" s="37" t="s">
        <v>407</v>
      </c>
      <c r="C11059" s="37" t="s">
        <v>80</v>
      </c>
      <c r="D11059" s="40" t="s">
        <v>370</v>
      </c>
      <c r="E11059" s="37" t="s">
        <v>4166</v>
      </c>
      <c r="F11059" s="37" t="s">
        <v>4402</v>
      </c>
      <c r="G11059" s="37">
        <v>154</v>
      </c>
      <c r="H11059" s="38">
        <v>23057.95</v>
      </c>
      <c r="I11059" s="38">
        <v>5026.63</v>
      </c>
      <c r="J11059" s="24" t="str">
        <f>RIGHT(F11059,2)&amp;"/"&amp;MID(F11059,5,2)&amp;"/"&amp;LEFT(F11059,4)</f>
        <v>12/04/2011</v>
      </c>
      <c r="K11059" s="39">
        <f ca="1">ROUND((TODAY()-J11059)/365.25,1)</f>
        <v>6.5</v>
      </c>
      <c r="L11059" s="26">
        <f>I11059/H11059</f>
        <v>0.21799986555613141</v>
      </c>
    </row>
    <row r="11060" spans="1:12" x14ac:dyDescent="0.2">
      <c r="A11060" s="37" t="s">
        <v>61</v>
      </c>
      <c r="B11060" s="37" t="s">
        <v>407</v>
      </c>
      <c r="C11060" s="37" t="s">
        <v>78</v>
      </c>
      <c r="D11060" s="40" t="s">
        <v>370</v>
      </c>
      <c r="E11060" s="37" t="s">
        <v>4142</v>
      </c>
      <c r="F11060" s="37" t="s">
        <v>645</v>
      </c>
      <c r="G11060" s="37">
        <v>190</v>
      </c>
      <c r="H11060" s="38">
        <v>20784.599999999999</v>
      </c>
      <c r="I11060" s="38">
        <v>4531.04</v>
      </c>
      <c r="J11060" s="24" t="str">
        <f>RIGHT(F11060,2)&amp;"/"&amp;MID(F11060,5,2)&amp;"/"&amp;LEFT(F11060,4)</f>
        <v>09/08/2011</v>
      </c>
      <c r="K11060" s="39">
        <f ca="1">ROUND((TODAY()-J11060)/365.25,1)</f>
        <v>6.1</v>
      </c>
      <c r="L11060" s="26">
        <f>I11060/H11060</f>
        <v>0.21799986528487439</v>
      </c>
    </row>
    <row r="11061" spans="1:12" x14ac:dyDescent="0.2">
      <c r="A11061" s="37" t="s">
        <v>18</v>
      </c>
      <c r="B11061" s="37" t="s">
        <v>24</v>
      </c>
      <c r="C11061" s="37" t="s">
        <v>1542</v>
      </c>
      <c r="D11061" s="40" t="s">
        <v>370</v>
      </c>
      <c r="E11061" s="37" t="s">
        <v>5566</v>
      </c>
      <c r="F11061" s="37" t="s">
        <v>1733</v>
      </c>
      <c r="G11061" s="37">
        <v>85</v>
      </c>
      <c r="H11061" s="38">
        <v>24256.85</v>
      </c>
      <c r="I11061" s="38">
        <v>5287.99</v>
      </c>
      <c r="J11061" s="24" t="str">
        <f>RIGHT(F11061,2)&amp;"/"&amp;MID(F11061,5,2)&amp;"/"&amp;LEFT(F11061,4)</f>
        <v>27/03/2012</v>
      </c>
      <c r="K11061" s="39">
        <f ca="1">ROUND((TODAY()-J11061)/365.25,1)</f>
        <v>5.5</v>
      </c>
      <c r="L11061" s="26">
        <f>I11061/H11061</f>
        <v>0.21799986395595472</v>
      </c>
    </row>
    <row r="11062" spans="1:12" x14ac:dyDescent="0.2">
      <c r="A11062" s="37" t="s">
        <v>61</v>
      </c>
      <c r="B11062" s="37" t="s">
        <v>407</v>
      </c>
      <c r="C11062" s="37" t="s">
        <v>80</v>
      </c>
      <c r="D11062" s="40" t="s">
        <v>370</v>
      </c>
      <c r="E11062" s="37" t="s">
        <v>5648</v>
      </c>
      <c r="F11062" s="37" t="s">
        <v>927</v>
      </c>
      <c r="G11062" s="37">
        <v>160</v>
      </c>
      <c r="H11062" s="38">
        <v>22487.95</v>
      </c>
      <c r="I11062" s="38">
        <v>4902.37</v>
      </c>
      <c r="J11062" s="24" t="str">
        <f>RIGHT(F11062,2)&amp;"/"&amp;MID(F11062,5,2)&amp;"/"&amp;LEFT(F11062,4)</f>
        <v>23/05/2011</v>
      </c>
      <c r="K11062" s="39">
        <f ca="1">ROUND((TODAY()-J11062)/365.25,1)</f>
        <v>6.3</v>
      </c>
      <c r="L11062" s="26">
        <f>I11062/H11062</f>
        <v>0.21799986214839501</v>
      </c>
    </row>
    <row r="11063" spans="1:12" x14ac:dyDescent="0.2">
      <c r="A11063" s="37" t="s">
        <v>316</v>
      </c>
      <c r="B11063" s="37" t="s">
        <v>325</v>
      </c>
      <c r="C11063" s="37" t="s">
        <v>294</v>
      </c>
      <c r="D11063" s="40" t="s">
        <v>370</v>
      </c>
      <c r="E11063" s="37" t="s">
        <v>2566</v>
      </c>
      <c r="F11063" s="37" t="s">
        <v>1000</v>
      </c>
      <c r="G11063" s="37">
        <v>118</v>
      </c>
      <c r="H11063" s="38">
        <v>19425.150000000001</v>
      </c>
      <c r="I11063" s="38">
        <v>4234.68</v>
      </c>
      <c r="J11063" s="24" t="str">
        <f>RIGHT(F11063,2)&amp;"/"&amp;MID(F11063,5,2)&amp;"/"&amp;LEFT(F11063,4)</f>
        <v>28/11/2011</v>
      </c>
      <c r="K11063" s="39">
        <f ca="1">ROUND((TODAY()-J11063)/365.25,1)</f>
        <v>5.8</v>
      </c>
      <c r="L11063" s="26">
        <f>I11063/H11063</f>
        <v>0.21799986100493432</v>
      </c>
    </row>
    <row r="11064" spans="1:12" x14ac:dyDescent="0.2">
      <c r="A11064" s="37" t="s">
        <v>339</v>
      </c>
      <c r="B11064" s="37" t="s">
        <v>354</v>
      </c>
      <c r="C11064" s="37" t="s">
        <v>358</v>
      </c>
      <c r="D11064" s="40" t="s">
        <v>370</v>
      </c>
      <c r="E11064" s="37" t="s">
        <v>4184</v>
      </c>
      <c r="F11064" s="37" t="s">
        <v>5525</v>
      </c>
      <c r="G11064" s="37">
        <v>180</v>
      </c>
      <c r="H11064" s="38">
        <v>14184</v>
      </c>
      <c r="I11064" s="38">
        <v>3092.11</v>
      </c>
      <c r="J11064" s="24" t="str">
        <f>RIGHT(F11064,2)&amp;"/"&amp;MID(F11064,5,2)&amp;"/"&amp;LEFT(F11064,4)</f>
        <v>05/01/2009</v>
      </c>
      <c r="K11064" s="39">
        <f ca="1">ROUND((TODAY()-J11064)/365.25,1)</f>
        <v>8.6999999999999993</v>
      </c>
      <c r="L11064" s="26">
        <f>I11064/H11064</f>
        <v>0.2179998589960519</v>
      </c>
    </row>
    <row r="11065" spans="1:12" x14ac:dyDescent="0.2">
      <c r="A11065" s="37" t="s">
        <v>61</v>
      </c>
      <c r="B11065" s="37" t="s">
        <v>407</v>
      </c>
      <c r="C11065" s="37" t="s">
        <v>80</v>
      </c>
      <c r="D11065" s="37" t="s">
        <v>370</v>
      </c>
      <c r="E11065" s="37" t="s">
        <v>9686</v>
      </c>
      <c r="F11065" s="37" t="s">
        <v>3088</v>
      </c>
      <c r="G11065" s="37">
        <v>156</v>
      </c>
      <c r="H11065" s="38">
        <v>22232.400000000001</v>
      </c>
      <c r="I11065" s="38">
        <v>4846.66</v>
      </c>
      <c r="J11065" s="24" t="str">
        <f>RIGHT(F11065,2)&amp;"/"&amp;MID(F11065,5,2)&amp;"/"&amp;LEFT(F11065,4)</f>
        <v>30/08/2011</v>
      </c>
      <c r="K11065" s="39">
        <f ca="1">ROUND((TODAY()-J11065)/365.25,1)</f>
        <v>6.1</v>
      </c>
      <c r="L11065" s="26">
        <f>I11065/H11065</f>
        <v>0.21799985606592179</v>
      </c>
    </row>
    <row r="11066" spans="1:12" x14ac:dyDescent="0.2">
      <c r="A11066" s="37" t="s">
        <v>169</v>
      </c>
      <c r="B11066" s="37" t="s">
        <v>223</v>
      </c>
      <c r="C11066" s="37" t="s">
        <v>198</v>
      </c>
      <c r="D11066" s="37" t="s">
        <v>370</v>
      </c>
      <c r="E11066" s="37" t="s">
        <v>7991</v>
      </c>
      <c r="F11066" s="37" t="s">
        <v>914</v>
      </c>
      <c r="G11066" s="37">
        <v>107</v>
      </c>
      <c r="H11066" s="38">
        <v>26618.55</v>
      </c>
      <c r="I11066" s="38">
        <v>5802.84</v>
      </c>
      <c r="J11066" s="24" t="str">
        <f>RIGHT(F11066,2)&amp;"/"&amp;MID(F11066,5,2)&amp;"/"&amp;LEFT(F11066,4)</f>
        <v>21/06/2011</v>
      </c>
      <c r="K11066" s="39">
        <f ca="1">ROUND((TODAY()-J11066)/365.25,1)</f>
        <v>6.3</v>
      </c>
      <c r="L11066" s="26">
        <f>I11066/H11066</f>
        <v>0.21799985348563314</v>
      </c>
    </row>
    <row r="11067" spans="1:12" x14ac:dyDescent="0.2">
      <c r="A11067" s="37" t="s">
        <v>339</v>
      </c>
      <c r="B11067" s="37" t="s">
        <v>344</v>
      </c>
      <c r="C11067" s="37" t="s">
        <v>70</v>
      </c>
      <c r="D11067" s="40" t="s">
        <v>370</v>
      </c>
      <c r="E11067" s="37" t="s">
        <v>2521</v>
      </c>
      <c r="F11067" s="37" t="s">
        <v>3476</v>
      </c>
      <c r="G11067" s="37">
        <v>70</v>
      </c>
      <c r="H11067" s="38">
        <v>19294.05</v>
      </c>
      <c r="I11067" s="38">
        <v>4206.1000000000004</v>
      </c>
      <c r="J11067" s="24" t="str">
        <f>RIGHT(F11067,2)&amp;"/"&amp;MID(F11067,5,2)&amp;"/"&amp;LEFT(F11067,4)</f>
        <v>07/04/2011</v>
      </c>
      <c r="K11067" s="39">
        <f ca="1">ROUND((TODAY()-J11067)/365.25,1)</f>
        <v>6.5</v>
      </c>
      <c r="L11067" s="26">
        <f>I11067/H11067</f>
        <v>0.21799984969459499</v>
      </c>
    </row>
    <row r="11068" spans="1:12" x14ac:dyDescent="0.2">
      <c r="A11068" s="37" t="s">
        <v>61</v>
      </c>
      <c r="B11068" s="37" t="s">
        <v>407</v>
      </c>
      <c r="C11068" s="37" t="s">
        <v>80</v>
      </c>
      <c r="D11068" s="40" t="s">
        <v>370</v>
      </c>
      <c r="E11068" s="37" t="s">
        <v>8900</v>
      </c>
      <c r="F11068" s="37" t="s">
        <v>662</v>
      </c>
      <c r="G11068" s="37">
        <v>71</v>
      </c>
      <c r="H11068" s="38">
        <v>27247.45</v>
      </c>
      <c r="I11068" s="38">
        <v>5939.94</v>
      </c>
      <c r="J11068" s="24" t="str">
        <f>RIGHT(F11068,2)&amp;"/"&amp;MID(F11068,5,2)&amp;"/"&amp;LEFT(F11068,4)</f>
        <v>05/05/2011</v>
      </c>
      <c r="K11068" s="39">
        <f ca="1">ROUND((TODAY()-J11068)/365.25,1)</f>
        <v>6.4</v>
      </c>
      <c r="L11068" s="26">
        <f>I11068/H11068</f>
        <v>0.21799984952720344</v>
      </c>
    </row>
    <row r="11069" spans="1:12" x14ac:dyDescent="0.2">
      <c r="A11069" s="37" t="s">
        <v>61</v>
      </c>
      <c r="B11069" s="37" t="s">
        <v>407</v>
      </c>
      <c r="C11069" s="37" t="s">
        <v>80</v>
      </c>
      <c r="D11069" s="40" t="s">
        <v>370</v>
      </c>
      <c r="E11069" s="37" t="s">
        <v>2552</v>
      </c>
      <c r="F11069" s="37" t="s">
        <v>2825</v>
      </c>
      <c r="G11069" s="37">
        <v>137</v>
      </c>
      <c r="H11069" s="38">
        <v>22386.3</v>
      </c>
      <c r="I11069" s="38">
        <v>4880.21</v>
      </c>
      <c r="J11069" s="24" t="str">
        <f>RIGHT(F11069,2)&amp;"/"&amp;MID(F11069,5,2)&amp;"/"&amp;LEFT(F11069,4)</f>
        <v>12/10/2010</v>
      </c>
      <c r="K11069" s="39">
        <f ca="1">ROUND((TODAY()-J11069)/365.25,1)</f>
        <v>6.9</v>
      </c>
      <c r="L11069" s="26">
        <f>I11069/H11069</f>
        <v>0.2179998481213957</v>
      </c>
    </row>
    <row r="11070" spans="1:12" x14ac:dyDescent="0.2">
      <c r="A11070" s="37" t="s">
        <v>61</v>
      </c>
      <c r="B11070" s="37" t="s">
        <v>407</v>
      </c>
      <c r="C11070" s="37" t="s">
        <v>80</v>
      </c>
      <c r="D11070" s="40" t="s">
        <v>370</v>
      </c>
      <c r="E11070" s="37" t="s">
        <v>4163</v>
      </c>
      <c r="F11070" s="37" t="s">
        <v>3490</v>
      </c>
      <c r="G11070" s="37">
        <v>119</v>
      </c>
      <c r="H11070" s="38">
        <v>23139.65</v>
      </c>
      <c r="I11070" s="38">
        <v>5044.4399999999996</v>
      </c>
      <c r="J11070" s="24" t="str">
        <f>RIGHT(F11070,2)&amp;"/"&amp;MID(F11070,5,2)&amp;"/"&amp;LEFT(F11070,4)</f>
        <v>12/11/2010</v>
      </c>
      <c r="K11070" s="39">
        <f ca="1">ROUND((TODAY()-J11070)/365.25,1)</f>
        <v>6.9</v>
      </c>
      <c r="L11070" s="26">
        <f>I11070/H11070</f>
        <v>0.21799984010129797</v>
      </c>
    </row>
    <row r="11071" spans="1:12" x14ac:dyDescent="0.2">
      <c r="A11071" s="37" t="s">
        <v>339</v>
      </c>
      <c r="B11071" s="37" t="s">
        <v>354</v>
      </c>
      <c r="C11071" s="37" t="s">
        <v>357</v>
      </c>
      <c r="D11071" s="40" t="s">
        <v>370</v>
      </c>
      <c r="E11071" s="37" t="s">
        <v>2566</v>
      </c>
      <c r="F11071" s="37" t="s">
        <v>624</v>
      </c>
      <c r="G11071" s="37">
        <v>167</v>
      </c>
      <c r="H11071" s="38">
        <v>12504</v>
      </c>
      <c r="I11071" s="38">
        <v>2725.87</v>
      </c>
      <c r="J11071" s="24" t="str">
        <f>RIGHT(F11071,2)&amp;"/"&amp;MID(F11071,5,2)&amp;"/"&amp;LEFT(F11071,4)</f>
        <v>01/08/2008</v>
      </c>
      <c r="K11071" s="39">
        <f ca="1">ROUND((TODAY()-J11071)/365.25,1)</f>
        <v>9.1</v>
      </c>
      <c r="L11071" s="26">
        <f>I11071/H11071</f>
        <v>0.21799984005118361</v>
      </c>
    </row>
    <row r="11072" spans="1:12" x14ac:dyDescent="0.2">
      <c r="A11072" s="37" t="s">
        <v>169</v>
      </c>
      <c r="B11072" s="37" t="s">
        <v>191</v>
      </c>
      <c r="C11072" s="37" t="s">
        <v>1054</v>
      </c>
      <c r="D11072" s="40" t="s">
        <v>370</v>
      </c>
      <c r="E11072" s="37" t="s">
        <v>2534</v>
      </c>
      <c r="F11072" s="37" t="s">
        <v>963</v>
      </c>
      <c r="G11072" s="37">
        <v>90</v>
      </c>
      <c r="H11072" s="38">
        <v>24338.55</v>
      </c>
      <c r="I11072" s="38">
        <v>5305.8</v>
      </c>
      <c r="J11072" s="24" t="str">
        <f>RIGHT(F11072,2)&amp;"/"&amp;MID(F11072,5,2)&amp;"/"&amp;LEFT(F11072,4)</f>
        <v>14/12/2011</v>
      </c>
      <c r="K11072" s="39">
        <f ca="1">ROUND((TODAY()-J11072)/365.25,1)</f>
        <v>5.8</v>
      </c>
      <c r="L11072" s="26">
        <f>I11072/H11072</f>
        <v>0.21799983976038015</v>
      </c>
    </row>
    <row r="11073" spans="1:12" x14ac:dyDescent="0.2">
      <c r="A11073" s="37" t="s">
        <v>61</v>
      </c>
      <c r="B11073" s="37" t="s">
        <v>407</v>
      </c>
      <c r="C11073" s="37" t="s">
        <v>80</v>
      </c>
      <c r="D11073" s="40" t="s">
        <v>370</v>
      </c>
      <c r="E11073" s="37" t="s">
        <v>8884</v>
      </c>
      <c r="F11073" s="37" t="s">
        <v>1462</v>
      </c>
      <c r="G11073" s="37">
        <v>171</v>
      </c>
      <c r="H11073" s="38">
        <v>19952.400000000001</v>
      </c>
      <c r="I11073" s="38">
        <v>4349.62</v>
      </c>
      <c r="J11073" s="24" t="str">
        <f>RIGHT(F11073,2)&amp;"/"&amp;MID(F11073,5,2)&amp;"/"&amp;LEFT(F11073,4)</f>
        <v>24/11/2010</v>
      </c>
      <c r="K11073" s="39">
        <f ca="1">ROUND((TODAY()-J11073)/365.25,1)</f>
        <v>6.8</v>
      </c>
      <c r="L11073" s="26">
        <f>I11073/H11073</f>
        <v>0.2179998396182915</v>
      </c>
    </row>
    <row r="11074" spans="1:12" x14ac:dyDescent="0.2">
      <c r="A11074" s="37" t="s">
        <v>61</v>
      </c>
      <c r="B11074" s="37" t="s">
        <v>407</v>
      </c>
      <c r="C11074" s="37" t="s">
        <v>80</v>
      </c>
      <c r="D11074" s="37" t="s">
        <v>370</v>
      </c>
      <c r="E11074" s="37" t="s">
        <v>6908</v>
      </c>
      <c r="F11074" s="37" t="s">
        <v>7013</v>
      </c>
      <c r="G11074" s="37">
        <v>125</v>
      </c>
      <c r="H11074" s="38">
        <v>24397.45</v>
      </c>
      <c r="I11074" s="38">
        <v>5318.64</v>
      </c>
      <c r="J11074" s="24" t="str">
        <f>RIGHT(F11074,2)&amp;"/"&amp;MID(F11074,5,2)&amp;"/"&amp;LEFT(F11074,4)</f>
        <v>23/03/2011</v>
      </c>
      <c r="K11074" s="39">
        <f ca="1">ROUND((TODAY()-J11074)/365.25,1)</f>
        <v>6.5</v>
      </c>
      <c r="L11074" s="26">
        <f>I11074/H11074</f>
        <v>0.21799983194965047</v>
      </c>
    </row>
    <row r="11075" spans="1:12" x14ac:dyDescent="0.2">
      <c r="A11075" s="37" t="s">
        <v>339</v>
      </c>
      <c r="B11075" s="37" t="s">
        <v>344</v>
      </c>
      <c r="C11075" s="37" t="s">
        <v>70</v>
      </c>
      <c r="D11075" s="40" t="s">
        <v>370</v>
      </c>
      <c r="E11075" s="37" t="s">
        <v>4188</v>
      </c>
      <c r="F11075" s="37" t="s">
        <v>1055</v>
      </c>
      <c r="G11075" s="37">
        <v>136</v>
      </c>
      <c r="H11075" s="38">
        <v>15910.15</v>
      </c>
      <c r="I11075" s="38">
        <v>3468.41</v>
      </c>
      <c r="J11075" s="24" t="str">
        <f>RIGHT(F11075,2)&amp;"/"&amp;MID(F11075,5,2)&amp;"/"&amp;LEFT(F11075,4)</f>
        <v>29/09/2011</v>
      </c>
      <c r="K11075" s="39">
        <f ca="1">ROUND((TODAY()-J11075)/365.25,1)</f>
        <v>6</v>
      </c>
      <c r="L11075" s="26">
        <f>I11075/H11075</f>
        <v>0.21799983029701164</v>
      </c>
    </row>
    <row r="11076" spans="1:12" x14ac:dyDescent="0.2">
      <c r="A11076" s="37" t="s">
        <v>169</v>
      </c>
      <c r="B11076" s="37" t="s">
        <v>226</v>
      </c>
      <c r="C11076" s="37" t="s">
        <v>202</v>
      </c>
      <c r="D11076" s="40" t="s">
        <v>370</v>
      </c>
      <c r="E11076" s="37" t="s">
        <v>8877</v>
      </c>
      <c r="F11076" s="37" t="s">
        <v>713</v>
      </c>
      <c r="G11076" s="37">
        <v>76</v>
      </c>
      <c r="H11076" s="38">
        <v>29412.5</v>
      </c>
      <c r="I11076" s="38">
        <v>6411.92</v>
      </c>
      <c r="J11076" s="24" t="str">
        <f>RIGHT(F11076,2)&amp;"/"&amp;MID(F11076,5,2)&amp;"/"&amp;LEFT(F11076,4)</f>
        <v>05/04/2011</v>
      </c>
      <c r="K11076" s="39">
        <f ca="1">ROUND((TODAY()-J11076)/365.25,1)</f>
        <v>6.5</v>
      </c>
      <c r="L11076" s="26">
        <f>I11076/H11076</f>
        <v>0.21799983000424988</v>
      </c>
    </row>
    <row r="11077" spans="1:12" x14ac:dyDescent="0.2">
      <c r="A11077" s="37" t="s">
        <v>169</v>
      </c>
      <c r="B11077" s="37" t="s">
        <v>3264</v>
      </c>
      <c r="C11077" s="37" t="s">
        <v>1611</v>
      </c>
      <c r="D11077" s="37" t="s">
        <v>370</v>
      </c>
      <c r="E11077" s="37" t="s">
        <v>7991</v>
      </c>
      <c r="F11077" s="37" t="s">
        <v>8319</v>
      </c>
      <c r="G11077" s="37">
        <v>126</v>
      </c>
      <c r="H11077" s="38">
        <v>11694</v>
      </c>
      <c r="I11077" s="38">
        <v>2549.29</v>
      </c>
      <c r="J11077" s="24" t="str">
        <f>RIGHT(F11077,2)&amp;"/"&amp;MID(F11077,5,2)&amp;"/"&amp;LEFT(F11077,4)</f>
        <v>07/05/2009</v>
      </c>
      <c r="K11077" s="39">
        <f ca="1">ROUND((TODAY()-J11077)/365.25,1)</f>
        <v>8.4</v>
      </c>
      <c r="L11077" s="26">
        <f>I11077/H11077</f>
        <v>0.21799982897212244</v>
      </c>
    </row>
    <row r="11078" spans="1:12" x14ac:dyDescent="0.2">
      <c r="A11078" s="37" t="s">
        <v>61</v>
      </c>
      <c r="B11078" s="37" t="s">
        <v>104</v>
      </c>
      <c r="C11078" s="37" t="s">
        <v>1311</v>
      </c>
      <c r="D11078" s="40" t="s">
        <v>370</v>
      </c>
      <c r="E11078" s="37" t="s">
        <v>2219</v>
      </c>
      <c r="F11078" s="37" t="s">
        <v>1289</v>
      </c>
      <c r="G11078" s="37">
        <v>128</v>
      </c>
      <c r="H11078" s="38">
        <v>18022.95</v>
      </c>
      <c r="I11078" s="38">
        <v>3929</v>
      </c>
      <c r="J11078" s="24" t="str">
        <f>RIGHT(F11078,2)&amp;"/"&amp;MID(F11078,5,2)&amp;"/"&amp;LEFT(F11078,4)</f>
        <v>31/03/2008</v>
      </c>
      <c r="K11078" s="39">
        <f ca="1">ROUND((TODAY()-J11078)/365.25,1)</f>
        <v>9.5</v>
      </c>
      <c r="L11078" s="26">
        <f>I11078/H11078</f>
        <v>0.21799982799708148</v>
      </c>
    </row>
    <row r="11079" spans="1:12" x14ac:dyDescent="0.2">
      <c r="A11079" s="37" t="s">
        <v>339</v>
      </c>
      <c r="B11079" s="37" t="s">
        <v>354</v>
      </c>
      <c r="C11079" s="37" t="s">
        <v>357</v>
      </c>
      <c r="D11079" s="37" t="s">
        <v>370</v>
      </c>
      <c r="E11079" s="37" t="s">
        <v>7960</v>
      </c>
      <c r="F11079" s="37" t="s">
        <v>4353</v>
      </c>
      <c r="G11079" s="37">
        <v>190</v>
      </c>
      <c r="H11079" s="38">
        <v>11624</v>
      </c>
      <c r="I11079" s="38">
        <v>2534.0300000000002</v>
      </c>
      <c r="J11079" s="24" t="str">
        <f>RIGHT(F11079,2)&amp;"/"&amp;MID(F11079,5,2)&amp;"/"&amp;LEFT(F11079,4)</f>
        <v>21/10/2008</v>
      </c>
      <c r="K11079" s="39">
        <f ca="1">ROUND((TODAY()-J11079)/365.25,1)</f>
        <v>8.9</v>
      </c>
      <c r="L11079" s="26">
        <f>I11079/H11079</f>
        <v>0.21799982794218858</v>
      </c>
    </row>
    <row r="11080" spans="1:12" x14ac:dyDescent="0.2">
      <c r="A11080" s="37" t="s">
        <v>169</v>
      </c>
      <c r="B11080" s="37" t="s">
        <v>191</v>
      </c>
      <c r="C11080" s="37" t="s">
        <v>198</v>
      </c>
      <c r="D11080" s="37" t="s">
        <v>370</v>
      </c>
      <c r="E11080" s="37" t="s">
        <v>9679</v>
      </c>
      <c r="F11080" s="37" t="s">
        <v>3209</v>
      </c>
      <c r="G11080" s="37">
        <v>198</v>
      </c>
      <c r="H11080" s="38">
        <v>11604</v>
      </c>
      <c r="I11080" s="38">
        <v>2529.67</v>
      </c>
      <c r="J11080" s="24" t="str">
        <f>RIGHT(F11080,2)&amp;"/"&amp;MID(F11080,5,2)&amp;"/"&amp;LEFT(F11080,4)</f>
        <v>03/12/2007</v>
      </c>
      <c r="K11080" s="39">
        <f ca="1">ROUND((TODAY()-J11080)/365.25,1)</f>
        <v>9.8000000000000007</v>
      </c>
      <c r="L11080" s="26">
        <f>I11080/H11080</f>
        <v>0.21799982764563944</v>
      </c>
    </row>
    <row r="11081" spans="1:12" x14ac:dyDescent="0.2">
      <c r="A11081" s="37" t="s">
        <v>61</v>
      </c>
      <c r="B11081" s="37" t="s">
        <v>407</v>
      </c>
      <c r="C11081" s="37" t="s">
        <v>80</v>
      </c>
      <c r="D11081" s="37" t="s">
        <v>370</v>
      </c>
      <c r="E11081" s="37" t="s">
        <v>7990</v>
      </c>
      <c r="F11081" s="37" t="s">
        <v>8071</v>
      </c>
      <c r="G11081" s="37">
        <v>131</v>
      </c>
      <c r="H11081" s="38">
        <v>22029.1</v>
      </c>
      <c r="I11081" s="38">
        <v>4802.34</v>
      </c>
      <c r="J11081" s="24" t="str">
        <f>RIGHT(F11081,2)&amp;"/"&amp;MID(F11081,5,2)&amp;"/"&amp;LEFT(F11081,4)</f>
        <v>19/10/2010</v>
      </c>
      <c r="K11081" s="39">
        <f ca="1">ROUND((TODAY()-J11081)/365.25,1)</f>
        <v>6.9</v>
      </c>
      <c r="L11081" s="26">
        <f>I11081/H11081</f>
        <v>0.21799982750089655</v>
      </c>
    </row>
    <row r="11082" spans="1:12" x14ac:dyDescent="0.2">
      <c r="A11082" s="37" t="s">
        <v>339</v>
      </c>
      <c r="B11082" s="37" t="s">
        <v>354</v>
      </c>
      <c r="C11082" s="37" t="s">
        <v>357</v>
      </c>
      <c r="D11082" s="37" t="s">
        <v>370</v>
      </c>
      <c r="E11082" s="37" t="s">
        <v>7991</v>
      </c>
      <c r="F11082" s="37" t="s">
        <v>5849</v>
      </c>
      <c r="G11082" s="37">
        <v>196</v>
      </c>
      <c r="H11082" s="38">
        <v>11409</v>
      </c>
      <c r="I11082" s="38">
        <v>2487.16</v>
      </c>
      <c r="J11082" s="24" t="str">
        <f>RIGHT(F11082,2)&amp;"/"&amp;MID(F11082,5,2)&amp;"/"&amp;LEFT(F11082,4)</f>
        <v>04/12/2008</v>
      </c>
      <c r="K11082" s="39">
        <f ca="1">ROUND((TODAY()-J11082)/365.25,1)</f>
        <v>8.8000000000000007</v>
      </c>
      <c r="L11082" s="26">
        <f>I11082/H11082</f>
        <v>0.21799982469979839</v>
      </c>
    </row>
    <row r="11083" spans="1:12" x14ac:dyDescent="0.2">
      <c r="A11083" s="37" t="s">
        <v>18</v>
      </c>
      <c r="B11083" s="37" t="s">
        <v>41</v>
      </c>
      <c r="C11083" s="37" t="s">
        <v>43</v>
      </c>
      <c r="D11083" s="37" t="s">
        <v>370</v>
      </c>
      <c r="E11083" s="37" t="s">
        <v>7990</v>
      </c>
      <c r="F11083" s="37" t="s">
        <v>1419</v>
      </c>
      <c r="G11083" s="37">
        <v>147</v>
      </c>
      <c r="H11083" s="38">
        <v>17642.95</v>
      </c>
      <c r="I11083" s="38">
        <v>3846.16</v>
      </c>
      <c r="J11083" s="24" t="str">
        <f>RIGHT(F11083,2)&amp;"/"&amp;MID(F11083,5,2)&amp;"/"&amp;LEFT(F11083,4)</f>
        <v>06/05/2011</v>
      </c>
      <c r="K11083" s="39">
        <f ca="1">ROUND((TODAY()-J11083)/365.25,1)</f>
        <v>6.4</v>
      </c>
      <c r="L11083" s="26">
        <f>I11083/H11083</f>
        <v>0.21799982429242273</v>
      </c>
    </row>
    <row r="11084" spans="1:12" x14ac:dyDescent="0.2">
      <c r="A11084" s="37" t="s">
        <v>339</v>
      </c>
      <c r="B11084" s="37" t="s">
        <v>344</v>
      </c>
      <c r="C11084" s="37" t="s">
        <v>70</v>
      </c>
      <c r="D11084" s="37" t="s">
        <v>370</v>
      </c>
      <c r="E11084" s="37" t="s">
        <v>7999</v>
      </c>
      <c r="F11084" s="37" t="s">
        <v>383</v>
      </c>
      <c r="G11084" s="37">
        <v>202</v>
      </c>
      <c r="H11084" s="38">
        <v>10834</v>
      </c>
      <c r="I11084" s="38">
        <v>2361.81</v>
      </c>
      <c r="J11084" s="24" t="str">
        <f>RIGHT(F11084,2)&amp;"/"&amp;MID(F11084,5,2)&amp;"/"&amp;LEFT(F11084,4)</f>
        <v>30/09/2010</v>
      </c>
      <c r="K11084" s="39">
        <f ca="1">ROUND((TODAY()-J11084)/365.25,1)</f>
        <v>7</v>
      </c>
      <c r="L11084" s="26">
        <f>I11084/H11084</f>
        <v>0.21799981539597563</v>
      </c>
    </row>
    <row r="11085" spans="1:12" x14ac:dyDescent="0.2">
      <c r="A11085" s="37" t="s">
        <v>123</v>
      </c>
      <c r="B11085" s="37" t="s">
        <v>124</v>
      </c>
      <c r="C11085" s="37" t="s">
        <v>345</v>
      </c>
      <c r="D11085" s="37" t="s">
        <v>370</v>
      </c>
      <c r="E11085" s="37" t="s">
        <v>6858</v>
      </c>
      <c r="F11085" s="37" t="s">
        <v>3183</v>
      </c>
      <c r="G11085" s="37">
        <v>111</v>
      </c>
      <c r="H11085" s="38">
        <v>10794</v>
      </c>
      <c r="I11085" s="38">
        <v>2353.09</v>
      </c>
      <c r="J11085" s="24" t="str">
        <f>RIGHT(F11085,2)&amp;"/"&amp;MID(F11085,5,2)&amp;"/"&amp;LEFT(F11085,4)</f>
        <v>10/02/2011</v>
      </c>
      <c r="K11085" s="39">
        <f ca="1">ROUND((TODAY()-J11085)/365.25,1)</f>
        <v>6.6</v>
      </c>
      <c r="L11085" s="26">
        <f>I11085/H11085</f>
        <v>0.21799981471187699</v>
      </c>
    </row>
    <row r="11086" spans="1:12" x14ac:dyDescent="0.2">
      <c r="A11086" s="37" t="s">
        <v>61</v>
      </c>
      <c r="B11086" s="37" t="s">
        <v>407</v>
      </c>
      <c r="C11086" s="37" t="s">
        <v>80</v>
      </c>
      <c r="D11086" s="40" t="s">
        <v>370</v>
      </c>
      <c r="E11086" s="37" t="s">
        <v>2607</v>
      </c>
      <c r="F11086" s="37" t="s">
        <v>2827</v>
      </c>
      <c r="G11086" s="37">
        <v>159</v>
      </c>
      <c r="H11086" s="38">
        <v>22870.799999999999</v>
      </c>
      <c r="I11086" s="38">
        <v>4985.83</v>
      </c>
      <c r="J11086" s="24" t="str">
        <f>RIGHT(F11086,2)&amp;"/"&amp;MID(F11086,5,2)&amp;"/"&amp;LEFT(F11086,4)</f>
        <v>31/05/2011</v>
      </c>
      <c r="K11086" s="39">
        <f ca="1">ROUND((TODAY()-J11086)/365.25,1)</f>
        <v>6.3</v>
      </c>
      <c r="L11086" s="26">
        <f>I11086/H11086</f>
        <v>0.21799980761495008</v>
      </c>
    </row>
    <row r="11087" spans="1:12" x14ac:dyDescent="0.2">
      <c r="A11087" s="37" t="s">
        <v>61</v>
      </c>
      <c r="B11087" s="37" t="s">
        <v>407</v>
      </c>
      <c r="C11087" s="37" t="s">
        <v>80</v>
      </c>
      <c r="D11087" s="40" t="s">
        <v>370</v>
      </c>
      <c r="E11087" s="37" t="s">
        <v>2519</v>
      </c>
      <c r="F11087" s="37" t="s">
        <v>2828</v>
      </c>
      <c r="G11087" s="37">
        <v>159</v>
      </c>
      <c r="H11087" s="38">
        <v>22870.799999999999</v>
      </c>
      <c r="I11087" s="38">
        <v>4985.83</v>
      </c>
      <c r="J11087" s="24" t="str">
        <f>RIGHT(F11087,2)&amp;"/"&amp;MID(F11087,5,2)&amp;"/"&amp;LEFT(F11087,4)</f>
        <v>30/06/2011</v>
      </c>
      <c r="K11087" s="39">
        <f ca="1">ROUND((TODAY()-J11087)/365.25,1)</f>
        <v>6.2</v>
      </c>
      <c r="L11087" s="26">
        <f>I11087/H11087</f>
        <v>0.21799980761495008</v>
      </c>
    </row>
    <row r="11088" spans="1:12" x14ac:dyDescent="0.2">
      <c r="A11088" s="37" t="s">
        <v>278</v>
      </c>
      <c r="B11088" s="37" t="s">
        <v>1794</v>
      </c>
      <c r="C11088" s="37" t="s">
        <v>3692</v>
      </c>
      <c r="D11088" s="40" t="s">
        <v>370</v>
      </c>
      <c r="E11088" s="37" t="s">
        <v>2525</v>
      </c>
      <c r="F11088" s="37" t="s">
        <v>602</v>
      </c>
      <c r="G11088" s="37">
        <v>161</v>
      </c>
      <c r="H11088" s="38">
        <v>10234</v>
      </c>
      <c r="I11088" s="38">
        <v>2231.0100000000002</v>
      </c>
      <c r="J11088" s="24" t="str">
        <f>RIGHT(F11088,2)&amp;"/"&amp;MID(F11088,5,2)&amp;"/"&amp;LEFT(F11088,4)</f>
        <v>29/11/2011</v>
      </c>
      <c r="K11088" s="39">
        <f ca="1">ROUND((TODAY()-J11088)/365.25,1)</f>
        <v>5.8</v>
      </c>
      <c r="L11088" s="26">
        <f>I11088/H11088</f>
        <v>0.21799980457299201</v>
      </c>
    </row>
    <row r="11089" spans="1:12" x14ac:dyDescent="0.2">
      <c r="A11089" s="37" t="s">
        <v>61</v>
      </c>
      <c r="B11089" s="37" t="s">
        <v>407</v>
      </c>
      <c r="C11089" s="37" t="s">
        <v>80</v>
      </c>
      <c r="D11089" s="40" t="s">
        <v>23</v>
      </c>
      <c r="E11089" s="37" t="s">
        <v>2218</v>
      </c>
      <c r="F11089" s="37" t="s">
        <v>2259</v>
      </c>
      <c r="G11089" s="37">
        <v>120</v>
      </c>
      <c r="H11089" s="38">
        <v>25629.06</v>
      </c>
      <c r="I11089" s="38">
        <v>5587.13</v>
      </c>
      <c r="J11089" s="24" t="str">
        <f>RIGHT(F11089,2)&amp;"/"&amp;MID(F11089,5,2)&amp;"/"&amp;LEFT(F11089,4)</f>
        <v>24/04/2011</v>
      </c>
      <c r="K11089" s="39">
        <f ca="1">ROUND((TODAY()-J11089)/365.25,1)</f>
        <v>6.4</v>
      </c>
      <c r="L11089" s="26">
        <f>I11089/H11089</f>
        <v>0.21799980178750214</v>
      </c>
    </row>
    <row r="11090" spans="1:12" x14ac:dyDescent="0.2">
      <c r="A11090" s="37" t="s">
        <v>61</v>
      </c>
      <c r="B11090" s="37" t="s">
        <v>407</v>
      </c>
      <c r="C11090" s="37" t="s">
        <v>80</v>
      </c>
      <c r="D11090" s="40" t="s">
        <v>370</v>
      </c>
      <c r="E11090" s="37" t="s">
        <v>2205</v>
      </c>
      <c r="F11090" s="37" t="s">
        <v>1315</v>
      </c>
      <c r="G11090" s="37">
        <v>105</v>
      </c>
      <c r="H11090" s="38">
        <v>28478.65</v>
      </c>
      <c r="I11090" s="38">
        <v>6208.34</v>
      </c>
      <c r="J11090" s="24" t="str">
        <f>RIGHT(F11090,2)&amp;"/"&amp;MID(F11090,5,2)&amp;"/"&amp;LEFT(F11090,4)</f>
        <v>29/03/2012</v>
      </c>
      <c r="K11090" s="39">
        <f ca="1">ROUND((TODAY()-J11090)/365.25,1)</f>
        <v>5.5</v>
      </c>
      <c r="L11090" s="26">
        <f>I11090/H11090</f>
        <v>0.21799979985006313</v>
      </c>
    </row>
    <row r="11091" spans="1:12" x14ac:dyDescent="0.2">
      <c r="A11091" s="37" t="s">
        <v>61</v>
      </c>
      <c r="B11091" s="37" t="s">
        <v>407</v>
      </c>
      <c r="C11091" s="37" t="s">
        <v>80</v>
      </c>
      <c r="D11091" s="37" t="s">
        <v>370</v>
      </c>
      <c r="E11091" s="37" t="s">
        <v>6856</v>
      </c>
      <c r="F11091" s="37" t="s">
        <v>460</v>
      </c>
      <c r="G11091" s="37">
        <v>107</v>
      </c>
      <c r="H11091" s="38">
        <v>23434.15</v>
      </c>
      <c r="I11091" s="38">
        <v>5108.6400000000003</v>
      </c>
      <c r="J11091" s="24" t="str">
        <f>RIGHT(F11091,2)&amp;"/"&amp;MID(F11091,5,2)&amp;"/"&amp;LEFT(F11091,4)</f>
        <v>18/10/2010</v>
      </c>
      <c r="K11091" s="39">
        <f ca="1">ROUND((TODAY()-J11091)/365.25,1)</f>
        <v>6.9</v>
      </c>
      <c r="L11091" s="26">
        <f>I11091/H11091</f>
        <v>0.21799979943799966</v>
      </c>
    </row>
    <row r="11092" spans="1:12" x14ac:dyDescent="0.2">
      <c r="A11092" s="37" t="s">
        <v>61</v>
      </c>
      <c r="B11092" s="37" t="s">
        <v>407</v>
      </c>
      <c r="C11092" s="37" t="s">
        <v>80</v>
      </c>
      <c r="D11092" s="37" t="s">
        <v>370</v>
      </c>
      <c r="E11092" s="37" t="s">
        <v>9711</v>
      </c>
      <c r="F11092" s="37" t="s">
        <v>4598</v>
      </c>
      <c r="G11092" s="37">
        <v>156</v>
      </c>
      <c r="H11092" s="38">
        <v>20407.45</v>
      </c>
      <c r="I11092" s="38">
        <v>4448.82</v>
      </c>
      <c r="J11092" s="24" t="str">
        <f>RIGHT(F11092,2)&amp;"/"&amp;MID(F11092,5,2)&amp;"/"&amp;LEFT(F11092,4)</f>
        <v>30/11/2010</v>
      </c>
      <c r="K11092" s="39">
        <f ca="1">ROUND((TODAY()-J11092)/365.25,1)</f>
        <v>6.8</v>
      </c>
      <c r="L11092" s="26">
        <f>I11092/H11092</f>
        <v>0.21799979909297829</v>
      </c>
    </row>
    <row r="11093" spans="1:12" x14ac:dyDescent="0.2">
      <c r="A11093" s="37" t="s">
        <v>18</v>
      </c>
      <c r="B11093" s="37" t="s">
        <v>24</v>
      </c>
      <c r="C11093" s="37" t="s">
        <v>294</v>
      </c>
      <c r="D11093" s="40" t="s">
        <v>370</v>
      </c>
      <c r="E11093" s="37" t="s">
        <v>5610</v>
      </c>
      <c r="F11093" s="37" t="s">
        <v>750</v>
      </c>
      <c r="G11093" s="37">
        <v>248</v>
      </c>
      <c r="H11093" s="38">
        <v>9869</v>
      </c>
      <c r="I11093" s="38">
        <v>2151.44</v>
      </c>
      <c r="J11093" s="24" t="str">
        <f>RIGHT(F11093,2)&amp;"/"&amp;MID(F11093,5,2)&amp;"/"&amp;LEFT(F11093,4)</f>
        <v>29/04/2008</v>
      </c>
      <c r="K11093" s="39">
        <f ca="1">ROUND((TODAY()-J11093)/365.25,1)</f>
        <v>9.4</v>
      </c>
      <c r="L11093" s="26">
        <f>I11093/H11093</f>
        <v>0.21799979734522243</v>
      </c>
    </row>
    <row r="11094" spans="1:12" x14ac:dyDescent="0.2">
      <c r="A11094" s="37" t="s">
        <v>123</v>
      </c>
      <c r="B11094" s="37" t="s">
        <v>133</v>
      </c>
      <c r="C11094" s="37" t="s">
        <v>695</v>
      </c>
      <c r="D11094" s="40" t="s">
        <v>370</v>
      </c>
      <c r="E11094" s="37" t="s">
        <v>2214</v>
      </c>
      <c r="F11094" s="37" t="s">
        <v>794</v>
      </c>
      <c r="G11094" s="37">
        <v>142</v>
      </c>
      <c r="H11094" s="38">
        <v>15582.4</v>
      </c>
      <c r="I11094" s="38">
        <v>3396.96</v>
      </c>
      <c r="J11094" s="24" t="str">
        <f>RIGHT(F11094,2)&amp;"/"&amp;MID(F11094,5,2)&amp;"/"&amp;LEFT(F11094,4)</f>
        <v>21/12/2011</v>
      </c>
      <c r="K11094" s="39">
        <f ca="1">ROUND((TODAY()-J11094)/365.25,1)</f>
        <v>5.8</v>
      </c>
      <c r="L11094" s="26">
        <f>I11094/H11094</f>
        <v>0.2179997946401068</v>
      </c>
    </row>
    <row r="11095" spans="1:12" x14ac:dyDescent="0.2">
      <c r="A11095" s="37" t="s">
        <v>169</v>
      </c>
      <c r="B11095" s="37" t="s">
        <v>191</v>
      </c>
      <c r="C11095" s="37" t="s">
        <v>198</v>
      </c>
      <c r="D11095" s="40" t="s">
        <v>370</v>
      </c>
      <c r="E11095" s="37" t="s">
        <v>8899</v>
      </c>
      <c r="F11095" s="37" t="s">
        <v>3808</v>
      </c>
      <c r="G11095" s="37">
        <v>161</v>
      </c>
      <c r="H11095" s="38">
        <v>14697.95</v>
      </c>
      <c r="I11095" s="38">
        <v>3204.15</v>
      </c>
      <c r="J11095" s="24" t="str">
        <f>RIGHT(F11095,2)&amp;"/"&amp;MID(F11095,5,2)&amp;"/"&amp;LEFT(F11095,4)</f>
        <v>14/03/2008</v>
      </c>
      <c r="K11095" s="39">
        <f ca="1">ROUND((TODAY()-J11095)/365.25,1)</f>
        <v>9.5</v>
      </c>
      <c r="L11095" s="26">
        <f>I11095/H11095</f>
        <v>0.2179997890862331</v>
      </c>
    </row>
    <row r="11096" spans="1:12" x14ac:dyDescent="0.2">
      <c r="A11096" s="37" t="s">
        <v>123</v>
      </c>
      <c r="B11096" s="37" t="s">
        <v>124</v>
      </c>
      <c r="C11096" s="37" t="s">
        <v>3070</v>
      </c>
      <c r="D11096" s="40" t="s">
        <v>370</v>
      </c>
      <c r="E11096" s="37" t="s">
        <v>8873</v>
      </c>
      <c r="F11096" s="37" t="s">
        <v>1878</v>
      </c>
      <c r="G11096" s="37">
        <v>135</v>
      </c>
      <c r="H11096" s="38">
        <v>9454</v>
      </c>
      <c r="I11096" s="38">
        <v>2060.9699999999998</v>
      </c>
      <c r="J11096" s="24" t="str">
        <f>RIGHT(F11096,2)&amp;"/"&amp;MID(F11096,5,2)&amp;"/"&amp;LEFT(F11096,4)</f>
        <v>13/03/2012</v>
      </c>
      <c r="K11096" s="39">
        <f ca="1">ROUND((TODAY()-J11096)/365.25,1)</f>
        <v>5.5</v>
      </c>
      <c r="L11096" s="26">
        <f>I11096/H11096</f>
        <v>0.2179997884493336</v>
      </c>
    </row>
    <row r="11097" spans="1:12" x14ac:dyDescent="0.2">
      <c r="A11097" s="37" t="s">
        <v>316</v>
      </c>
      <c r="B11097" s="37" t="s">
        <v>325</v>
      </c>
      <c r="C11097" s="37" t="s">
        <v>294</v>
      </c>
      <c r="D11097" s="37" t="s">
        <v>370</v>
      </c>
      <c r="E11097" s="37" t="s">
        <v>7990</v>
      </c>
      <c r="F11097" s="37" t="s">
        <v>2827</v>
      </c>
      <c r="G11097" s="37">
        <v>76</v>
      </c>
      <c r="H11097" s="38">
        <v>17849.099999999999</v>
      </c>
      <c r="I11097" s="38">
        <v>3891.1</v>
      </c>
      <c r="J11097" s="24" t="str">
        <f>RIGHT(F11097,2)&amp;"/"&amp;MID(F11097,5,2)&amp;"/"&amp;LEFT(F11097,4)</f>
        <v>31/05/2011</v>
      </c>
      <c r="K11097" s="39">
        <f ca="1">ROUND((TODAY()-J11097)/365.25,1)</f>
        <v>6.3</v>
      </c>
      <c r="L11097" s="26">
        <f>I11097/H11097</f>
        <v>0.21799978710411169</v>
      </c>
    </row>
    <row r="11098" spans="1:12" x14ac:dyDescent="0.2">
      <c r="A11098" s="37" t="s">
        <v>169</v>
      </c>
      <c r="B11098" s="37" t="s">
        <v>223</v>
      </c>
      <c r="C11098" s="37" t="s">
        <v>198</v>
      </c>
      <c r="D11098" s="40" t="s">
        <v>370</v>
      </c>
      <c r="E11098" s="37" t="s">
        <v>8892</v>
      </c>
      <c r="F11098" s="37" t="s">
        <v>492</v>
      </c>
      <c r="G11098" s="37">
        <v>148</v>
      </c>
      <c r="H11098" s="38">
        <v>26578.65</v>
      </c>
      <c r="I11098" s="38">
        <v>5794.14</v>
      </c>
      <c r="J11098" s="24" t="str">
        <f>RIGHT(F11098,2)&amp;"/"&amp;MID(F11098,5,2)&amp;"/"&amp;LEFT(F11098,4)</f>
        <v>04/01/2012</v>
      </c>
      <c r="K11098" s="39">
        <f ca="1">ROUND((TODAY()-J11098)/365.25,1)</f>
        <v>5.7</v>
      </c>
      <c r="L11098" s="26">
        <f>I11098/H11098</f>
        <v>0.21799978554215507</v>
      </c>
    </row>
    <row r="11099" spans="1:12" x14ac:dyDescent="0.2">
      <c r="A11099" s="37" t="s">
        <v>316</v>
      </c>
      <c r="B11099" s="37" t="s">
        <v>325</v>
      </c>
      <c r="C11099" s="37" t="s">
        <v>44</v>
      </c>
      <c r="D11099" s="40" t="s">
        <v>370</v>
      </c>
      <c r="E11099" s="37" t="s">
        <v>8884</v>
      </c>
      <c r="F11099" s="37" t="s">
        <v>1431</v>
      </c>
      <c r="G11099" s="37">
        <v>131</v>
      </c>
      <c r="H11099" s="38">
        <v>16555.2</v>
      </c>
      <c r="I11099" s="38">
        <v>3609.03</v>
      </c>
      <c r="J11099" s="24" t="str">
        <f>RIGHT(F11099,2)&amp;"/"&amp;MID(F11099,5,2)&amp;"/"&amp;LEFT(F11099,4)</f>
        <v>23/03/2012</v>
      </c>
      <c r="K11099" s="39">
        <f ca="1">ROUND((TODAY()-J11099)/365.25,1)</f>
        <v>5.5</v>
      </c>
      <c r="L11099" s="26">
        <f>I11099/H11099</f>
        <v>0.2179997825456654</v>
      </c>
    </row>
    <row r="11100" spans="1:12" x14ac:dyDescent="0.2">
      <c r="A11100" s="37" t="s">
        <v>316</v>
      </c>
      <c r="B11100" s="37" t="s">
        <v>325</v>
      </c>
      <c r="C11100" s="37" t="s">
        <v>294</v>
      </c>
      <c r="D11100" s="40" t="s">
        <v>370</v>
      </c>
      <c r="E11100" s="37" t="s">
        <v>2205</v>
      </c>
      <c r="F11100" s="37" t="s">
        <v>1303</v>
      </c>
      <c r="G11100" s="37">
        <v>139</v>
      </c>
      <c r="H11100" s="38">
        <v>18756.349999999999</v>
      </c>
      <c r="I11100" s="38">
        <v>4088.88</v>
      </c>
      <c r="J11100" s="24" t="str">
        <f>RIGHT(F11100,2)&amp;"/"&amp;MID(F11100,5,2)&amp;"/"&amp;LEFT(F11100,4)</f>
        <v>11/04/2011</v>
      </c>
      <c r="K11100" s="39">
        <f ca="1">ROUND((TODAY()-J11100)/365.25,1)</f>
        <v>6.5</v>
      </c>
      <c r="L11100" s="26">
        <f>I11100/H11100</f>
        <v>0.21799977074430796</v>
      </c>
    </row>
    <row r="11101" spans="1:12" x14ac:dyDescent="0.2">
      <c r="A11101" s="37" t="s">
        <v>304</v>
      </c>
      <c r="B11101" s="37" t="s">
        <v>1188</v>
      </c>
      <c r="C11101" s="37" t="s">
        <v>5328</v>
      </c>
      <c r="D11101" s="40" t="s">
        <v>370</v>
      </c>
      <c r="E11101" s="37" t="s">
        <v>4203</v>
      </c>
      <c r="F11101" s="37" t="s">
        <v>415</v>
      </c>
      <c r="G11101" s="37">
        <v>100</v>
      </c>
      <c r="H11101" s="38">
        <v>8509</v>
      </c>
      <c r="I11101" s="38">
        <v>1854.96</v>
      </c>
      <c r="J11101" s="24" t="str">
        <f>RIGHT(F11101,2)&amp;"/"&amp;MID(F11101,5,2)&amp;"/"&amp;LEFT(F11101,4)</f>
        <v>27/09/2007</v>
      </c>
      <c r="K11101" s="39">
        <f ca="1">ROUND((TODAY()-J11101)/365.25,1)</f>
        <v>10</v>
      </c>
      <c r="L11101" s="26">
        <f>I11101/H11101</f>
        <v>0.21799976495475379</v>
      </c>
    </row>
    <row r="11102" spans="1:12" x14ac:dyDescent="0.2">
      <c r="A11102" s="37" t="s">
        <v>61</v>
      </c>
      <c r="B11102" s="37" t="s">
        <v>407</v>
      </c>
      <c r="C11102" s="37" t="s">
        <v>80</v>
      </c>
      <c r="D11102" s="37" t="s">
        <v>370</v>
      </c>
      <c r="E11102" s="37" t="s">
        <v>6868</v>
      </c>
      <c r="F11102" s="37" t="s">
        <v>677</v>
      </c>
      <c r="G11102" s="37">
        <v>135</v>
      </c>
      <c r="H11102" s="38">
        <v>23794.2</v>
      </c>
      <c r="I11102" s="38">
        <v>5187.13</v>
      </c>
      <c r="J11102" s="24" t="str">
        <f>RIGHT(F11102,2)&amp;"/"&amp;MID(F11102,5,2)&amp;"/"&amp;LEFT(F11102,4)</f>
        <v>29/04/2011</v>
      </c>
      <c r="K11102" s="39">
        <f ca="1">ROUND((TODAY()-J11102)/365.25,1)</f>
        <v>6.4</v>
      </c>
      <c r="L11102" s="26">
        <f>I11102/H11102</f>
        <v>0.2179997646485278</v>
      </c>
    </row>
    <row r="11103" spans="1:12" x14ac:dyDescent="0.2">
      <c r="A11103" s="37" t="s">
        <v>61</v>
      </c>
      <c r="B11103" s="37" t="s">
        <v>104</v>
      </c>
      <c r="C11103" s="37" t="s">
        <v>103</v>
      </c>
      <c r="D11103" s="40" t="s">
        <v>370</v>
      </c>
      <c r="E11103" s="37" t="s">
        <v>4154</v>
      </c>
      <c r="F11103" s="37" t="s">
        <v>4473</v>
      </c>
      <c r="G11103" s="37">
        <v>130</v>
      </c>
      <c r="H11103" s="38">
        <v>17776.900000000001</v>
      </c>
      <c r="I11103" s="38">
        <v>3875.36</v>
      </c>
      <c r="J11103" s="24" t="str">
        <f>RIGHT(F11103,2)&amp;"/"&amp;MID(F11103,5,2)&amp;"/"&amp;LEFT(F11103,4)</f>
        <v>07/01/2008</v>
      </c>
      <c r="K11103" s="39">
        <f ca="1">ROUND((TODAY()-J11103)/365.25,1)</f>
        <v>9.6999999999999993</v>
      </c>
      <c r="L11103" s="26">
        <f>I11103/H11103</f>
        <v>0.21799976373833457</v>
      </c>
    </row>
    <row r="11104" spans="1:12" x14ac:dyDescent="0.2">
      <c r="A11104" s="37" t="s">
        <v>169</v>
      </c>
      <c r="B11104" s="37" t="s">
        <v>223</v>
      </c>
      <c r="C11104" s="37" t="s">
        <v>198</v>
      </c>
      <c r="D11104" s="40" t="s">
        <v>370</v>
      </c>
      <c r="E11104" s="37" t="s">
        <v>2214</v>
      </c>
      <c r="F11104" s="37" t="s">
        <v>1092</v>
      </c>
      <c r="G11104" s="37">
        <v>93</v>
      </c>
      <c r="H11104" s="38">
        <v>30279.85</v>
      </c>
      <c r="I11104" s="38">
        <v>6601</v>
      </c>
      <c r="J11104" s="24" t="str">
        <f>RIGHT(F11104,2)&amp;"/"&amp;MID(F11104,5,2)&amp;"/"&amp;LEFT(F11104,4)</f>
        <v>17/02/2012</v>
      </c>
      <c r="K11104" s="39">
        <f ca="1">ROUND((TODAY()-J11104)/365.25,1)</f>
        <v>5.6</v>
      </c>
      <c r="L11104" s="26">
        <f>I11104/H11104</f>
        <v>0.21799975891558249</v>
      </c>
    </row>
    <row r="11105" spans="1:12" x14ac:dyDescent="0.2">
      <c r="A11105" s="37" t="s">
        <v>339</v>
      </c>
      <c r="B11105" s="37" t="s">
        <v>344</v>
      </c>
      <c r="C11105" s="37" t="s">
        <v>70</v>
      </c>
      <c r="D11105" s="40" t="s">
        <v>370</v>
      </c>
      <c r="E11105" s="37" t="s">
        <v>4166</v>
      </c>
      <c r="F11105" s="37" t="s">
        <v>5485</v>
      </c>
      <c r="G11105" s="37">
        <v>107</v>
      </c>
      <c r="H11105" s="38">
        <v>17396.900000000001</v>
      </c>
      <c r="I11105" s="38">
        <v>3792.52</v>
      </c>
      <c r="J11105" s="24" t="str">
        <f>RIGHT(F11105,2)&amp;"/"&amp;MID(F11105,5,2)&amp;"/"&amp;LEFT(F11105,4)</f>
        <v>03/10/2011</v>
      </c>
      <c r="K11105" s="39">
        <f ca="1">ROUND((TODAY()-J11105)/365.25,1)</f>
        <v>6</v>
      </c>
      <c r="L11105" s="26">
        <f>I11105/H11105</f>
        <v>0.21799975857767762</v>
      </c>
    </row>
    <row r="11106" spans="1:12" x14ac:dyDescent="0.2">
      <c r="A11106" s="37" t="s">
        <v>169</v>
      </c>
      <c r="B11106" s="37" t="s">
        <v>819</v>
      </c>
      <c r="C11106" s="37" t="s">
        <v>1611</v>
      </c>
      <c r="D11106" s="40" t="s">
        <v>370</v>
      </c>
      <c r="E11106" s="37" t="s">
        <v>5648</v>
      </c>
      <c r="F11106" s="37" t="s">
        <v>4587</v>
      </c>
      <c r="G11106" s="37">
        <v>98</v>
      </c>
      <c r="H11106" s="38">
        <v>13616.85</v>
      </c>
      <c r="I11106" s="38">
        <v>2968.47</v>
      </c>
      <c r="J11106" s="24" t="str">
        <f>RIGHT(F11106,2)&amp;"/"&amp;MID(F11106,5,2)&amp;"/"&amp;LEFT(F11106,4)</f>
        <v>29/09/2009</v>
      </c>
      <c r="K11106" s="39">
        <f ca="1">ROUND((TODAY()-J11106)/365.25,1)</f>
        <v>8</v>
      </c>
      <c r="L11106" s="26">
        <f>I11106/H11106</f>
        <v>0.2179997576532017</v>
      </c>
    </row>
    <row r="11107" spans="1:12" x14ac:dyDescent="0.2">
      <c r="A11107" s="37" t="s">
        <v>304</v>
      </c>
      <c r="B11107" s="37" t="s">
        <v>1188</v>
      </c>
      <c r="C11107" s="37" t="s">
        <v>5328</v>
      </c>
      <c r="D11107" s="37" t="s">
        <v>370</v>
      </c>
      <c r="E11107" s="37" t="s">
        <v>6862</v>
      </c>
      <c r="F11107" s="37" t="s">
        <v>5016</v>
      </c>
      <c r="G11107" s="37">
        <v>259</v>
      </c>
      <c r="H11107" s="38">
        <v>3295.6</v>
      </c>
      <c r="I11107" s="38">
        <v>718.44</v>
      </c>
      <c r="J11107" s="24" t="str">
        <f>RIGHT(F11107,2)&amp;"/"&amp;MID(F11107,5,2)&amp;"/"&amp;LEFT(F11107,4)</f>
        <v>08/03/2005</v>
      </c>
      <c r="K11107" s="39">
        <f ca="1">ROUND((TODAY()-J11107)/365.25,1)</f>
        <v>12.5</v>
      </c>
      <c r="L11107" s="26">
        <f>I11107/H11107</f>
        <v>0.21799975725209372</v>
      </c>
    </row>
    <row r="11108" spans="1:12" x14ac:dyDescent="0.2">
      <c r="A11108" s="37" t="s">
        <v>285</v>
      </c>
      <c r="B11108" s="37" t="s">
        <v>467</v>
      </c>
      <c r="C11108" s="37" t="s">
        <v>68</v>
      </c>
      <c r="D11108" s="40" t="s">
        <v>370</v>
      </c>
      <c r="E11108" s="37" t="s">
        <v>4170</v>
      </c>
      <c r="F11108" s="37" t="s">
        <v>506</v>
      </c>
      <c r="G11108" s="37">
        <v>95</v>
      </c>
      <c r="H11108" s="38">
        <v>8114</v>
      </c>
      <c r="I11108" s="38">
        <v>1768.85</v>
      </c>
      <c r="J11108" s="24" t="str">
        <f>RIGHT(F11108,2)&amp;"/"&amp;MID(F11108,5,2)&amp;"/"&amp;LEFT(F11108,4)</f>
        <v>22/11/2007</v>
      </c>
      <c r="K11108" s="39">
        <f ca="1">ROUND((TODAY()-J11108)/365.25,1)</f>
        <v>9.8000000000000007</v>
      </c>
      <c r="L11108" s="26">
        <f>I11108/H11108</f>
        <v>0.2179997535124476</v>
      </c>
    </row>
    <row r="11109" spans="1:12" x14ac:dyDescent="0.2">
      <c r="A11109" s="37" t="s">
        <v>316</v>
      </c>
      <c r="B11109" s="37" t="s">
        <v>325</v>
      </c>
      <c r="C11109" s="37" t="s">
        <v>294</v>
      </c>
      <c r="D11109" s="40" t="s">
        <v>370</v>
      </c>
      <c r="E11109" s="37" t="s">
        <v>5590</v>
      </c>
      <c r="F11109" s="37" t="s">
        <v>928</v>
      </c>
      <c r="G11109" s="37">
        <v>127</v>
      </c>
      <c r="H11109" s="38">
        <v>19378.599999999999</v>
      </c>
      <c r="I11109" s="38">
        <v>4224.53</v>
      </c>
      <c r="J11109" s="24" t="str">
        <f>RIGHT(F11109,2)&amp;"/"&amp;MID(F11109,5,2)&amp;"/"&amp;LEFT(F11109,4)</f>
        <v>24/05/2011</v>
      </c>
      <c r="K11109" s="39">
        <f ca="1">ROUND((TODAY()-J11109)/365.25,1)</f>
        <v>6.3</v>
      </c>
      <c r="L11109" s="26">
        <f>I11109/H11109</f>
        <v>0.21799975230408802</v>
      </c>
    </row>
    <row r="11110" spans="1:12" x14ac:dyDescent="0.2">
      <c r="A11110" s="37" t="s">
        <v>316</v>
      </c>
      <c r="B11110" s="37" t="s">
        <v>325</v>
      </c>
      <c r="C11110" s="37" t="s">
        <v>44</v>
      </c>
      <c r="D11110" s="40" t="s">
        <v>370</v>
      </c>
      <c r="E11110" s="37" t="s">
        <v>5616</v>
      </c>
      <c r="F11110" s="37" t="s">
        <v>452</v>
      </c>
      <c r="G11110" s="37">
        <v>71</v>
      </c>
      <c r="H11110" s="38">
        <v>18779.150000000001</v>
      </c>
      <c r="I11110" s="38">
        <v>4093.85</v>
      </c>
      <c r="J11110" s="24" t="str">
        <f>RIGHT(F11110,2)&amp;"/"&amp;MID(F11110,5,2)&amp;"/"&amp;LEFT(F11110,4)</f>
        <v>14/11/2011</v>
      </c>
      <c r="K11110" s="39">
        <f ca="1">ROUND((TODAY()-J11110)/365.25,1)</f>
        <v>5.9</v>
      </c>
      <c r="L11110" s="26">
        <f>I11110/H11110</f>
        <v>0.2179997497224315</v>
      </c>
    </row>
    <row r="11111" spans="1:12" x14ac:dyDescent="0.2">
      <c r="A11111" s="37" t="s">
        <v>339</v>
      </c>
      <c r="B11111" s="37" t="s">
        <v>352</v>
      </c>
      <c r="C11111" s="37" t="s">
        <v>4048</v>
      </c>
      <c r="D11111" s="37" t="s">
        <v>370</v>
      </c>
      <c r="E11111" s="37" t="s">
        <v>9686</v>
      </c>
      <c r="F11111" s="37" t="s">
        <v>792</v>
      </c>
      <c r="G11111" s="37">
        <v>85</v>
      </c>
      <c r="H11111" s="38">
        <v>19408.05</v>
      </c>
      <c r="I11111" s="38">
        <v>4230.95</v>
      </c>
      <c r="J11111" s="24" t="str">
        <f>RIGHT(F11111,2)&amp;"/"&amp;MID(F11111,5,2)&amp;"/"&amp;LEFT(F11111,4)</f>
        <v>23/02/2012</v>
      </c>
      <c r="K11111" s="39">
        <f ca="1">ROUND((TODAY()-J11111)/365.25,1)</f>
        <v>5.6</v>
      </c>
      <c r="L11111" s="26">
        <f>I11111/H11111</f>
        <v>0.2179997475274435</v>
      </c>
    </row>
    <row r="11112" spans="1:12" x14ac:dyDescent="0.2">
      <c r="A11112" s="37" t="s">
        <v>61</v>
      </c>
      <c r="B11112" s="37" t="s">
        <v>407</v>
      </c>
      <c r="C11112" s="37" t="s">
        <v>80</v>
      </c>
      <c r="D11112" s="40" t="s">
        <v>370</v>
      </c>
      <c r="E11112" s="37" t="s">
        <v>4142</v>
      </c>
      <c r="F11112" s="37" t="s">
        <v>862</v>
      </c>
      <c r="G11112" s="37">
        <v>120</v>
      </c>
      <c r="H11112" s="38">
        <v>25074.799999999999</v>
      </c>
      <c r="I11112" s="38">
        <v>5466.3</v>
      </c>
      <c r="J11112" s="24" t="str">
        <f>RIGHT(F11112,2)&amp;"/"&amp;MID(F11112,5,2)&amp;"/"&amp;LEFT(F11112,4)</f>
        <v>30/05/2011</v>
      </c>
      <c r="K11112" s="39">
        <f ca="1">ROUND((TODAY()-J11112)/365.25,1)</f>
        <v>6.3</v>
      </c>
      <c r="L11112" s="26">
        <f>I11112/H11112</f>
        <v>0.21799974476366712</v>
      </c>
    </row>
    <row r="11113" spans="1:12" x14ac:dyDescent="0.2">
      <c r="A11113" s="37" t="s">
        <v>339</v>
      </c>
      <c r="B11113" s="37" t="s">
        <v>344</v>
      </c>
      <c r="C11113" s="37" t="s">
        <v>70</v>
      </c>
      <c r="D11113" s="40" t="s">
        <v>370</v>
      </c>
      <c r="E11113" s="37" t="s">
        <v>8879</v>
      </c>
      <c r="F11113" s="37" t="s">
        <v>1485</v>
      </c>
      <c r="G11113" s="37">
        <v>140</v>
      </c>
      <c r="H11113" s="38">
        <v>15343</v>
      </c>
      <c r="I11113" s="38">
        <v>3344.77</v>
      </c>
      <c r="J11113" s="24" t="str">
        <f>RIGHT(F11113,2)&amp;"/"&amp;MID(F11113,5,2)&amp;"/"&amp;LEFT(F11113,4)</f>
        <v>28/01/2011</v>
      </c>
      <c r="K11113" s="39">
        <f ca="1">ROUND((TODAY()-J11113)/365.25,1)</f>
        <v>6.7</v>
      </c>
      <c r="L11113" s="26">
        <f>I11113/H11113</f>
        <v>0.21799973929479241</v>
      </c>
    </row>
    <row r="11114" spans="1:12" x14ac:dyDescent="0.2">
      <c r="A11114" s="37" t="s">
        <v>316</v>
      </c>
      <c r="B11114" s="37" t="s">
        <v>583</v>
      </c>
      <c r="C11114" s="37" t="s">
        <v>1507</v>
      </c>
      <c r="D11114" s="37" t="s">
        <v>370</v>
      </c>
      <c r="E11114" s="37" t="s">
        <v>7946</v>
      </c>
      <c r="F11114" s="37" t="s">
        <v>1296</v>
      </c>
      <c r="G11114" s="37">
        <v>80</v>
      </c>
      <c r="H11114" s="38">
        <v>19152.5</v>
      </c>
      <c r="I11114" s="38">
        <v>4175.24</v>
      </c>
      <c r="J11114" s="24" t="str">
        <f>RIGHT(F11114,2)&amp;"/"&amp;MID(F11114,5,2)&amp;"/"&amp;LEFT(F11114,4)</f>
        <v>05/12/2011</v>
      </c>
      <c r="K11114" s="39">
        <f ca="1">ROUND((TODAY()-J11114)/365.25,1)</f>
        <v>5.8</v>
      </c>
      <c r="L11114" s="26">
        <f>I11114/H11114</f>
        <v>0.21799973893747551</v>
      </c>
    </row>
    <row r="11115" spans="1:12" x14ac:dyDescent="0.2">
      <c r="A11115" s="37" t="s">
        <v>61</v>
      </c>
      <c r="B11115" s="37" t="s">
        <v>407</v>
      </c>
      <c r="C11115" s="37" t="s">
        <v>80</v>
      </c>
      <c r="D11115" s="40" t="s">
        <v>370</v>
      </c>
      <c r="E11115" s="37" t="s">
        <v>5648</v>
      </c>
      <c r="F11115" s="37" t="s">
        <v>5781</v>
      </c>
      <c r="G11115" s="37">
        <v>103</v>
      </c>
      <c r="H11115" s="38">
        <v>25952.6</v>
      </c>
      <c r="I11115" s="38">
        <v>5657.66</v>
      </c>
      <c r="J11115" s="24" t="str">
        <f>RIGHT(F11115,2)&amp;"/"&amp;MID(F11115,5,2)&amp;"/"&amp;LEFT(F11115,4)</f>
        <v>15/03/2011</v>
      </c>
      <c r="K11115" s="39">
        <f ca="1">ROUND((TODAY()-J11115)/365.25,1)</f>
        <v>6.5</v>
      </c>
      <c r="L11115" s="26">
        <f>I11115/H11115</f>
        <v>0.21799973798386291</v>
      </c>
    </row>
    <row r="11116" spans="1:12" x14ac:dyDescent="0.2">
      <c r="A11116" s="37" t="s">
        <v>169</v>
      </c>
      <c r="B11116" s="37" t="s">
        <v>226</v>
      </c>
      <c r="C11116" s="37" t="s">
        <v>202</v>
      </c>
      <c r="D11116" s="37" t="s">
        <v>370</v>
      </c>
      <c r="E11116" s="37" t="s">
        <v>6895</v>
      </c>
      <c r="F11116" s="37" t="s">
        <v>673</v>
      </c>
      <c r="G11116" s="37">
        <v>148</v>
      </c>
      <c r="H11116" s="38">
        <v>26201.5</v>
      </c>
      <c r="I11116" s="38">
        <v>5711.92</v>
      </c>
      <c r="J11116" s="24" t="str">
        <f>RIGHT(F11116,2)&amp;"/"&amp;MID(F11116,5,2)&amp;"/"&amp;LEFT(F11116,4)</f>
        <v>22/12/2011</v>
      </c>
      <c r="K11116" s="39">
        <f ca="1">ROUND((TODAY()-J11116)/365.25,1)</f>
        <v>5.8</v>
      </c>
      <c r="L11116" s="26">
        <f>I11116/H11116</f>
        <v>0.21799973283972293</v>
      </c>
    </row>
    <row r="11117" spans="1:12" x14ac:dyDescent="0.2">
      <c r="A11117" s="37" t="s">
        <v>61</v>
      </c>
      <c r="B11117" s="37" t="s">
        <v>411</v>
      </c>
      <c r="C11117" s="37" t="s">
        <v>2784</v>
      </c>
      <c r="D11117" s="40" t="s">
        <v>370</v>
      </c>
      <c r="E11117" s="37" t="s">
        <v>8882</v>
      </c>
      <c r="F11117" s="37" t="s">
        <v>4429</v>
      </c>
      <c r="G11117" s="37">
        <v>118</v>
      </c>
      <c r="H11117" s="38">
        <v>16345.25</v>
      </c>
      <c r="I11117" s="38">
        <v>3563.26</v>
      </c>
      <c r="J11117" s="24" t="str">
        <f>RIGHT(F11117,2)&amp;"/"&amp;MID(F11117,5,2)&amp;"/"&amp;LEFT(F11117,4)</f>
        <v>02/07/2008</v>
      </c>
      <c r="K11117" s="39">
        <f ca="1">ROUND((TODAY()-J11117)/365.25,1)</f>
        <v>9.1999999999999993</v>
      </c>
      <c r="L11117" s="26">
        <f>I11117/H11117</f>
        <v>0.21799972469065937</v>
      </c>
    </row>
    <row r="11118" spans="1:12" x14ac:dyDescent="0.2">
      <c r="A11118" s="37" t="s">
        <v>285</v>
      </c>
      <c r="B11118" s="37" t="s">
        <v>469</v>
      </c>
      <c r="C11118" s="37" t="s">
        <v>1165</v>
      </c>
      <c r="D11118" s="40" t="s">
        <v>370</v>
      </c>
      <c r="E11118" s="37" t="s">
        <v>4211</v>
      </c>
      <c r="F11118" s="37" t="s">
        <v>935</v>
      </c>
      <c r="G11118" s="37">
        <v>122</v>
      </c>
      <c r="H11118" s="38">
        <v>16974.150000000001</v>
      </c>
      <c r="I11118" s="38">
        <v>3700.36</v>
      </c>
      <c r="J11118" s="24" t="str">
        <f>RIGHT(F11118,2)&amp;"/"&amp;MID(F11118,5,2)&amp;"/"&amp;LEFT(F11118,4)</f>
        <v>18/11/2011</v>
      </c>
      <c r="K11118" s="39">
        <f ca="1">ROUND((TODAY()-J11118)/365.25,1)</f>
        <v>5.8</v>
      </c>
      <c r="L11118" s="26">
        <f>I11118/H11118</f>
        <v>0.21799972310837359</v>
      </c>
    </row>
    <row r="11119" spans="1:12" x14ac:dyDescent="0.2">
      <c r="A11119" s="37" t="s">
        <v>316</v>
      </c>
      <c r="B11119" s="37" t="s">
        <v>1504</v>
      </c>
      <c r="C11119" s="37" t="s">
        <v>6711</v>
      </c>
      <c r="D11119" s="40" t="s">
        <v>370</v>
      </c>
      <c r="E11119" s="37" t="s">
        <v>5617</v>
      </c>
      <c r="F11119" s="37" t="s">
        <v>699</v>
      </c>
      <c r="G11119" s="37">
        <v>33</v>
      </c>
      <c r="H11119" s="38">
        <v>15116.9</v>
      </c>
      <c r="I11119" s="38">
        <v>3295.48</v>
      </c>
      <c r="J11119" s="24" t="str">
        <f>RIGHT(F11119,2)&amp;"/"&amp;MID(F11119,5,2)&amp;"/"&amp;LEFT(F11119,4)</f>
        <v>20/02/2012</v>
      </c>
      <c r="K11119" s="39">
        <f ca="1">ROUND((TODAY()-J11119)/365.25,1)</f>
        <v>5.6</v>
      </c>
      <c r="L11119" s="26">
        <f>I11119/H11119</f>
        <v>0.21799972216525876</v>
      </c>
    </row>
    <row r="11120" spans="1:12" x14ac:dyDescent="0.2">
      <c r="A11120" s="37" t="s">
        <v>169</v>
      </c>
      <c r="B11120" s="37" t="s">
        <v>191</v>
      </c>
      <c r="C11120" s="37" t="s">
        <v>1054</v>
      </c>
      <c r="D11120" s="37" t="s">
        <v>370</v>
      </c>
      <c r="E11120" s="37" t="s">
        <v>9686</v>
      </c>
      <c r="F11120" s="37" t="s">
        <v>1280</v>
      </c>
      <c r="G11120" s="37">
        <v>84</v>
      </c>
      <c r="H11120" s="38">
        <v>25156.5</v>
      </c>
      <c r="I11120" s="38">
        <v>5484.11</v>
      </c>
      <c r="J11120" s="24" t="str">
        <f>RIGHT(F11120,2)&amp;"/"&amp;MID(F11120,5,2)&amp;"/"&amp;LEFT(F11120,4)</f>
        <v>15/03/2012</v>
      </c>
      <c r="K11120" s="39">
        <f ca="1">ROUND((TODAY()-J11120)/365.25,1)</f>
        <v>5.5</v>
      </c>
      <c r="L11120" s="26">
        <f>I11120/H11120</f>
        <v>0.21799972174189572</v>
      </c>
    </row>
    <row r="11121" spans="1:12" x14ac:dyDescent="0.2">
      <c r="A11121" s="37" t="s">
        <v>61</v>
      </c>
      <c r="B11121" s="37" t="s">
        <v>407</v>
      </c>
      <c r="C11121" s="37" t="s">
        <v>80</v>
      </c>
      <c r="D11121" s="40" t="s">
        <v>370</v>
      </c>
      <c r="E11121" s="37" t="s">
        <v>8891</v>
      </c>
      <c r="F11121" s="37" t="s">
        <v>2850</v>
      </c>
      <c r="G11121" s="37">
        <v>115</v>
      </c>
      <c r="H11121" s="38">
        <v>24652.05</v>
      </c>
      <c r="I11121" s="38">
        <v>5374.14</v>
      </c>
      <c r="J11121" s="24" t="str">
        <f>RIGHT(F11121,2)&amp;"/"&amp;MID(F11121,5,2)&amp;"/"&amp;LEFT(F11121,4)</f>
        <v>13/07/2011</v>
      </c>
      <c r="K11121" s="39">
        <f ca="1">ROUND((TODAY()-J11121)/365.25,1)</f>
        <v>6.2</v>
      </c>
      <c r="L11121" s="26">
        <f>I11121/H11121</f>
        <v>0.21799972010441324</v>
      </c>
    </row>
    <row r="11122" spans="1:12" x14ac:dyDescent="0.2">
      <c r="A11122" s="37" t="s">
        <v>304</v>
      </c>
      <c r="B11122" s="37" t="s">
        <v>7806</v>
      </c>
      <c r="C11122" s="37" t="s">
        <v>6183</v>
      </c>
      <c r="D11122" s="37" t="s">
        <v>370</v>
      </c>
      <c r="E11122" s="37" t="s">
        <v>6904</v>
      </c>
      <c r="F11122" s="37" t="s">
        <v>7807</v>
      </c>
      <c r="G11122" s="37">
        <v>55</v>
      </c>
      <c r="H11122" s="38">
        <v>7134</v>
      </c>
      <c r="I11122" s="38">
        <v>1555.21</v>
      </c>
      <c r="J11122" s="24" t="str">
        <f>RIGHT(F11122,2)&amp;"/"&amp;MID(F11122,5,2)&amp;"/"&amp;LEFT(F11122,4)</f>
        <v>27/03/2001</v>
      </c>
      <c r="K11122" s="39">
        <f ca="1">ROUND((TODAY()-J11122)/365.25,1)</f>
        <v>16.5</v>
      </c>
      <c r="L11122" s="26">
        <f>I11122/H11122</f>
        <v>0.21799971965236895</v>
      </c>
    </row>
    <row r="11123" spans="1:12" x14ac:dyDescent="0.2">
      <c r="A11123" s="37" t="s">
        <v>18</v>
      </c>
      <c r="B11123" s="37" t="s">
        <v>59</v>
      </c>
      <c r="C11123" s="37" t="s">
        <v>877</v>
      </c>
      <c r="D11123" s="40" t="s">
        <v>370</v>
      </c>
      <c r="E11123" s="37" t="s">
        <v>4156</v>
      </c>
      <c r="F11123" s="37" t="s">
        <v>3351</v>
      </c>
      <c r="G11123" s="37">
        <v>123</v>
      </c>
      <c r="H11123" s="38">
        <v>20308.650000000001</v>
      </c>
      <c r="I11123" s="38">
        <v>4427.28</v>
      </c>
      <c r="J11123" s="24" t="str">
        <f>RIGHT(F11123,2)&amp;"/"&amp;MID(F11123,5,2)&amp;"/"&amp;LEFT(F11123,4)</f>
        <v>18/06/2009</v>
      </c>
      <c r="K11123" s="39">
        <f ca="1">ROUND((TODAY()-J11123)/365.25,1)</f>
        <v>8.3000000000000007</v>
      </c>
      <c r="L11123" s="26">
        <f>I11123/H11123</f>
        <v>0.21799971933141787</v>
      </c>
    </row>
    <row r="11124" spans="1:12" x14ac:dyDescent="0.2">
      <c r="A11124" s="37" t="s">
        <v>61</v>
      </c>
      <c r="B11124" s="37" t="s">
        <v>407</v>
      </c>
      <c r="C11124" s="37" t="s">
        <v>80</v>
      </c>
      <c r="D11124" s="37" t="s">
        <v>370</v>
      </c>
      <c r="E11124" s="37" t="s">
        <v>9681</v>
      </c>
      <c r="F11124" s="37" t="s">
        <v>2849</v>
      </c>
      <c r="G11124" s="37">
        <v>120</v>
      </c>
      <c r="H11124" s="38">
        <v>24147.599999999999</v>
      </c>
      <c r="I11124" s="38">
        <v>5264.17</v>
      </c>
      <c r="J11124" s="24" t="str">
        <f>RIGHT(F11124,2)&amp;"/"&amp;MID(F11124,5,2)&amp;"/"&amp;LEFT(F11124,4)</f>
        <v>11/01/2011</v>
      </c>
      <c r="K11124" s="39">
        <f ca="1">ROUND((TODAY()-J11124)/365.25,1)</f>
        <v>6.7</v>
      </c>
      <c r="L11124" s="26">
        <f>I11124/H11124</f>
        <v>0.21799971839851581</v>
      </c>
    </row>
    <row r="11125" spans="1:12" x14ac:dyDescent="0.2">
      <c r="A11125" s="37" t="s">
        <v>123</v>
      </c>
      <c r="B11125" s="37" t="s">
        <v>129</v>
      </c>
      <c r="C11125" s="37" t="s">
        <v>73</v>
      </c>
      <c r="D11125" s="40" t="s">
        <v>370</v>
      </c>
      <c r="E11125" s="37" t="s">
        <v>8886</v>
      </c>
      <c r="F11125" s="37" t="s">
        <v>3076</v>
      </c>
      <c r="G11125" s="37">
        <v>125</v>
      </c>
      <c r="H11125" s="38">
        <v>14327.45</v>
      </c>
      <c r="I11125" s="38">
        <v>3123.38</v>
      </c>
      <c r="J11125" s="24" t="str">
        <f>RIGHT(F11125,2)&amp;"/"&amp;MID(F11125,5,2)&amp;"/"&amp;LEFT(F11125,4)</f>
        <v>28/04/2011</v>
      </c>
      <c r="K11125" s="39">
        <f ca="1">ROUND((TODAY()-J11125)/365.25,1)</f>
        <v>6.4</v>
      </c>
      <c r="L11125" s="26">
        <f>I11125/H11125</f>
        <v>0.21799971383602804</v>
      </c>
    </row>
    <row r="11126" spans="1:12" x14ac:dyDescent="0.2">
      <c r="A11126" s="37" t="s">
        <v>61</v>
      </c>
      <c r="B11126" s="37" t="s">
        <v>407</v>
      </c>
      <c r="C11126" s="37" t="s">
        <v>80</v>
      </c>
      <c r="D11126" s="37" t="s">
        <v>370</v>
      </c>
      <c r="E11126" s="37" t="s">
        <v>9701</v>
      </c>
      <c r="F11126" s="37" t="s">
        <v>4966</v>
      </c>
      <c r="G11126" s="37">
        <v>76</v>
      </c>
      <c r="H11126" s="38">
        <v>24710.95</v>
      </c>
      <c r="I11126" s="38">
        <v>5386.98</v>
      </c>
      <c r="J11126" s="24" t="str">
        <f>RIGHT(F11126,2)&amp;"/"&amp;MID(F11126,5,2)&amp;"/"&amp;LEFT(F11126,4)</f>
        <v>24/09/2010</v>
      </c>
      <c r="K11126" s="39">
        <f ca="1">ROUND((TODAY()-J11126)/365.25,1)</f>
        <v>7</v>
      </c>
      <c r="L11126" s="26">
        <f>I11126/H11126</f>
        <v>0.21799971267798282</v>
      </c>
    </row>
    <row r="11127" spans="1:12" x14ac:dyDescent="0.2">
      <c r="A11127" s="37" t="s">
        <v>123</v>
      </c>
      <c r="B11127" s="37" t="s">
        <v>129</v>
      </c>
      <c r="C11127" s="37" t="s">
        <v>73</v>
      </c>
      <c r="D11127" s="40" t="s">
        <v>370</v>
      </c>
      <c r="E11127" s="37" t="s">
        <v>2553</v>
      </c>
      <c r="F11127" s="37" t="s">
        <v>1053</v>
      </c>
      <c r="G11127" s="37">
        <v>126</v>
      </c>
      <c r="H11127" s="38">
        <v>14451.9</v>
      </c>
      <c r="I11127" s="38">
        <v>3150.51</v>
      </c>
      <c r="J11127" s="24" t="str">
        <f>RIGHT(F11127,2)&amp;"/"&amp;MID(F11127,5,2)&amp;"/"&amp;LEFT(F11127,4)</f>
        <v>28/09/2011</v>
      </c>
      <c r="K11127" s="39">
        <f ca="1">ROUND((TODAY()-J11127)/365.25,1)</f>
        <v>6</v>
      </c>
      <c r="L11127" s="26">
        <f>I11127/H11127</f>
        <v>0.21799970938077348</v>
      </c>
    </row>
    <row r="11128" spans="1:12" x14ac:dyDescent="0.2">
      <c r="A11128" s="37" t="s">
        <v>339</v>
      </c>
      <c r="B11128" s="37" t="s">
        <v>344</v>
      </c>
      <c r="C11128" s="37" t="s">
        <v>70</v>
      </c>
      <c r="D11128" s="40" t="s">
        <v>370</v>
      </c>
      <c r="E11128" s="37" t="s">
        <v>2552</v>
      </c>
      <c r="F11128" s="37" t="s">
        <v>1216</v>
      </c>
      <c r="G11128" s="37">
        <v>138</v>
      </c>
      <c r="H11128" s="38">
        <v>16119.15</v>
      </c>
      <c r="I11128" s="38">
        <v>3513.97</v>
      </c>
      <c r="J11128" s="24" t="str">
        <f>RIGHT(F11128,2)&amp;"/"&amp;MID(F11128,5,2)&amp;"/"&amp;LEFT(F11128,4)</f>
        <v>10/01/2011</v>
      </c>
      <c r="K11128" s="39">
        <f ca="1">ROUND((TODAY()-J11128)/365.25,1)</f>
        <v>6.7</v>
      </c>
      <c r="L11128" s="26">
        <f>I11128/H11128</f>
        <v>0.21799970842134975</v>
      </c>
    </row>
    <row r="11129" spans="1:12" x14ac:dyDescent="0.2">
      <c r="A11129" s="37" t="s">
        <v>18</v>
      </c>
      <c r="B11129" s="37" t="s">
        <v>24</v>
      </c>
      <c r="C11129" s="37" t="s">
        <v>294</v>
      </c>
      <c r="D11129" s="37" t="s">
        <v>370</v>
      </c>
      <c r="E11129" s="37" t="s">
        <v>9687</v>
      </c>
      <c r="F11129" s="37" t="s">
        <v>5504</v>
      </c>
      <c r="G11129" s="37">
        <v>254</v>
      </c>
      <c r="H11129" s="38">
        <v>6834</v>
      </c>
      <c r="I11129" s="38">
        <v>1489.81</v>
      </c>
      <c r="J11129" s="24" t="str">
        <f>RIGHT(F11129,2)&amp;"/"&amp;MID(F11129,5,2)&amp;"/"&amp;LEFT(F11129,4)</f>
        <v>08/12/2006</v>
      </c>
      <c r="K11129" s="39">
        <f ca="1">ROUND((TODAY()-J11129)/365.25,1)</f>
        <v>10.8</v>
      </c>
      <c r="L11129" s="26">
        <f>I11129/H11129</f>
        <v>0.21799970734562482</v>
      </c>
    </row>
    <row r="11130" spans="1:12" x14ac:dyDescent="0.2">
      <c r="A11130" s="37" t="s">
        <v>169</v>
      </c>
      <c r="B11130" s="37" t="s">
        <v>200</v>
      </c>
      <c r="C11130" s="37" t="s">
        <v>642</v>
      </c>
      <c r="D11130" s="40" t="s">
        <v>370</v>
      </c>
      <c r="E11130" s="37" t="s">
        <v>4176</v>
      </c>
      <c r="F11130" s="37" t="s">
        <v>701</v>
      </c>
      <c r="G11130" s="37">
        <v>84</v>
      </c>
      <c r="H11130" s="38">
        <v>26532.1</v>
      </c>
      <c r="I11130" s="38">
        <v>5783.99</v>
      </c>
      <c r="J11130" s="24" t="str">
        <f>RIGHT(F11130,2)&amp;"/"&amp;MID(F11130,5,2)&amp;"/"&amp;LEFT(F11130,4)</f>
        <v>28/10/2011</v>
      </c>
      <c r="K11130" s="39">
        <f ca="1">ROUND((TODAY()-J11130)/365.25,1)</f>
        <v>5.9</v>
      </c>
      <c r="L11130" s="26">
        <f>I11130/H11130</f>
        <v>0.21799970601648569</v>
      </c>
    </row>
    <row r="11131" spans="1:12" x14ac:dyDescent="0.2">
      <c r="A11131" s="37" t="s">
        <v>169</v>
      </c>
      <c r="B11131" s="37" t="s">
        <v>223</v>
      </c>
      <c r="C11131" s="37" t="s">
        <v>198</v>
      </c>
      <c r="D11131" s="40" t="s">
        <v>370</v>
      </c>
      <c r="E11131" s="37" t="s">
        <v>4201</v>
      </c>
      <c r="F11131" s="37" t="s">
        <v>792</v>
      </c>
      <c r="G11131" s="37">
        <v>50</v>
      </c>
      <c r="H11131" s="38">
        <v>32067.75</v>
      </c>
      <c r="I11131" s="38">
        <v>6990.76</v>
      </c>
      <c r="J11131" s="24" t="str">
        <f>RIGHT(F11131,2)&amp;"/"&amp;MID(F11131,5,2)&amp;"/"&amp;LEFT(F11131,4)</f>
        <v>23/02/2012</v>
      </c>
      <c r="K11131" s="39">
        <f ca="1">ROUND((TODAY()-J11131)/365.25,1)</f>
        <v>5.6</v>
      </c>
      <c r="L11131" s="26">
        <f>I11131/H11131</f>
        <v>0.21799970375221212</v>
      </c>
    </row>
    <row r="11132" spans="1:12" x14ac:dyDescent="0.2">
      <c r="A11132" s="37" t="s">
        <v>169</v>
      </c>
      <c r="B11132" s="37" t="s">
        <v>191</v>
      </c>
      <c r="C11132" s="37" t="s">
        <v>193</v>
      </c>
      <c r="D11132" s="40" t="s">
        <v>370</v>
      </c>
      <c r="E11132" s="37" t="s">
        <v>5592</v>
      </c>
      <c r="F11132" s="37" t="s">
        <v>1273</v>
      </c>
      <c r="G11132" s="37">
        <v>231</v>
      </c>
      <c r="H11132" s="38">
        <v>13453</v>
      </c>
      <c r="I11132" s="38">
        <v>2932.75</v>
      </c>
      <c r="J11132" s="24" t="str">
        <f>RIGHT(F11132,2)&amp;"/"&amp;MID(F11132,5,2)&amp;"/"&amp;LEFT(F11132,4)</f>
        <v>25/04/2008</v>
      </c>
      <c r="K11132" s="39">
        <f ca="1">ROUND((TODAY()-J11132)/365.25,1)</f>
        <v>9.4</v>
      </c>
      <c r="L11132" s="26">
        <f>I11132/H11132</f>
        <v>0.21799970266854976</v>
      </c>
    </row>
    <row r="11133" spans="1:12" x14ac:dyDescent="0.2">
      <c r="A11133" s="37" t="s">
        <v>169</v>
      </c>
      <c r="B11133" s="37" t="s">
        <v>175</v>
      </c>
      <c r="C11133" s="37" t="s">
        <v>1611</v>
      </c>
      <c r="D11133" s="37" t="s">
        <v>370</v>
      </c>
      <c r="E11133" s="37" t="s">
        <v>6896</v>
      </c>
      <c r="F11133" s="37" t="s">
        <v>4929</v>
      </c>
      <c r="G11133" s="37">
        <v>47</v>
      </c>
      <c r="H11133" s="38">
        <v>16901.95</v>
      </c>
      <c r="I11133" s="38">
        <v>3684.62</v>
      </c>
      <c r="J11133" s="24" t="str">
        <f>RIGHT(F11133,2)&amp;"/"&amp;MID(F11133,5,2)&amp;"/"&amp;LEFT(F11133,4)</f>
        <v>31/08/2010</v>
      </c>
      <c r="K11133" s="39">
        <f ca="1">ROUND((TODAY()-J11133)/365.25,1)</f>
        <v>7.1</v>
      </c>
      <c r="L11133" s="26">
        <f>I11133/H11133</f>
        <v>0.21799969825966825</v>
      </c>
    </row>
    <row r="11134" spans="1:12" x14ac:dyDescent="0.2">
      <c r="A11134" s="37" t="s">
        <v>267</v>
      </c>
      <c r="B11134" s="37" t="s">
        <v>269</v>
      </c>
      <c r="C11134" s="37" t="s">
        <v>3599</v>
      </c>
      <c r="D11134" s="37" t="s">
        <v>370</v>
      </c>
      <c r="E11134" s="37" t="s">
        <v>6862</v>
      </c>
      <c r="F11134" s="37" t="s">
        <v>374</v>
      </c>
      <c r="G11134" s="37">
        <v>51</v>
      </c>
      <c r="H11134" s="38">
        <v>13183</v>
      </c>
      <c r="I11134" s="38">
        <v>2873.89</v>
      </c>
      <c r="J11134" s="24" t="str">
        <f>RIGHT(F11134,2)&amp;"/"&amp;MID(F11134,5,2)&amp;"/"&amp;LEFT(F11134,4)</f>
        <v>01/06/2011</v>
      </c>
      <c r="K11134" s="39">
        <f ca="1">ROUND((TODAY()-J11134)/365.25,1)</f>
        <v>6.3</v>
      </c>
      <c r="L11134" s="26">
        <f>I11134/H11134</f>
        <v>0.2179996965789274</v>
      </c>
    </row>
    <row r="11135" spans="1:12" x14ac:dyDescent="0.2">
      <c r="A11135" s="37" t="s">
        <v>61</v>
      </c>
      <c r="B11135" s="37" t="s">
        <v>407</v>
      </c>
      <c r="C11135" s="37" t="s">
        <v>80</v>
      </c>
      <c r="D11135" s="37" t="s">
        <v>370</v>
      </c>
      <c r="E11135" s="37" t="s">
        <v>9721</v>
      </c>
      <c r="F11135" s="37" t="s">
        <v>6293</v>
      </c>
      <c r="G11135" s="37">
        <v>200</v>
      </c>
      <c r="H11135" s="38">
        <v>19637</v>
      </c>
      <c r="I11135" s="38">
        <v>4280.8599999999997</v>
      </c>
      <c r="J11135" s="24" t="str">
        <f>RIGHT(F11135,2)&amp;"/"&amp;MID(F11135,5,2)&amp;"/"&amp;LEFT(F11135,4)</f>
        <v>01/03/2011</v>
      </c>
      <c r="K11135" s="39">
        <f ca="1">ROUND((TODAY()-J11135)/365.25,1)</f>
        <v>6.6</v>
      </c>
      <c r="L11135" s="26">
        <f>I11135/H11135</f>
        <v>0.21799969445434636</v>
      </c>
    </row>
    <row r="11136" spans="1:12" x14ac:dyDescent="0.2">
      <c r="A11136" s="37" t="s">
        <v>316</v>
      </c>
      <c r="B11136" s="37" t="s">
        <v>322</v>
      </c>
      <c r="C11136" s="37" t="s">
        <v>1918</v>
      </c>
      <c r="D11136" s="40" t="s">
        <v>370</v>
      </c>
      <c r="E11136" s="37" t="s">
        <v>4173</v>
      </c>
      <c r="F11136" s="37" t="s">
        <v>5391</v>
      </c>
      <c r="G11136" s="37">
        <v>77</v>
      </c>
      <c r="H11136" s="38">
        <v>12688</v>
      </c>
      <c r="I11136" s="38">
        <v>2765.98</v>
      </c>
      <c r="J11136" s="24" t="str">
        <f>RIGHT(F11136,2)&amp;"/"&amp;MID(F11136,5,2)&amp;"/"&amp;LEFT(F11136,4)</f>
        <v>24/12/2009</v>
      </c>
      <c r="K11136" s="39">
        <f ca="1">ROUND((TODAY()-J11136)/365.25,1)</f>
        <v>7.7</v>
      </c>
      <c r="L11136" s="26">
        <f>I11136/H11136</f>
        <v>0.21799968474148801</v>
      </c>
    </row>
    <row r="11137" spans="1:12" x14ac:dyDescent="0.2">
      <c r="A11137" s="37" t="s">
        <v>339</v>
      </c>
      <c r="B11137" s="37" t="s">
        <v>354</v>
      </c>
      <c r="C11137" s="37" t="s">
        <v>357</v>
      </c>
      <c r="D11137" s="40" t="s">
        <v>370</v>
      </c>
      <c r="E11137" s="37" t="s">
        <v>4150</v>
      </c>
      <c r="F11137" s="37" t="s">
        <v>391</v>
      </c>
      <c r="G11137" s="37">
        <v>166</v>
      </c>
      <c r="H11137" s="38">
        <v>12628</v>
      </c>
      <c r="I11137" s="38">
        <v>2752.9</v>
      </c>
      <c r="J11137" s="24" t="str">
        <f>RIGHT(F11137,2)&amp;"/"&amp;MID(F11137,5,2)&amp;"/"&amp;LEFT(F11137,4)</f>
        <v>05/09/2008</v>
      </c>
      <c r="K11137" s="39">
        <f ca="1">ROUND((TODAY()-J11137)/365.25,1)</f>
        <v>9</v>
      </c>
      <c r="L11137" s="26">
        <f>I11137/H11137</f>
        <v>0.21799968324358568</v>
      </c>
    </row>
    <row r="11138" spans="1:12" x14ac:dyDescent="0.2">
      <c r="A11138" s="37" t="s">
        <v>61</v>
      </c>
      <c r="B11138" s="37" t="s">
        <v>407</v>
      </c>
      <c r="C11138" s="37" t="s">
        <v>80</v>
      </c>
      <c r="D11138" s="37" t="s">
        <v>370</v>
      </c>
      <c r="E11138" s="37" t="s">
        <v>6896</v>
      </c>
      <c r="F11138" s="37" t="s">
        <v>784</v>
      </c>
      <c r="G11138" s="37">
        <v>96</v>
      </c>
      <c r="H11138" s="38">
        <v>26643.25</v>
      </c>
      <c r="I11138" s="38">
        <v>5808.22</v>
      </c>
      <c r="J11138" s="24" t="str">
        <f>RIGHT(F11138,2)&amp;"/"&amp;MID(F11138,5,2)&amp;"/"&amp;LEFT(F11138,4)</f>
        <v>07/09/2011</v>
      </c>
      <c r="K11138" s="39">
        <f ca="1">ROUND((TODAY()-J11138)/365.25,1)</f>
        <v>6</v>
      </c>
      <c r="L11138" s="26">
        <f>I11138/H11138</f>
        <v>0.21799968096985167</v>
      </c>
    </row>
    <row r="11139" spans="1:12" x14ac:dyDescent="0.2">
      <c r="A11139" s="37" t="s">
        <v>61</v>
      </c>
      <c r="B11139" s="37" t="s">
        <v>407</v>
      </c>
      <c r="C11139" s="37" t="s">
        <v>80</v>
      </c>
      <c r="D11139" s="40" t="s">
        <v>370</v>
      </c>
      <c r="E11139" s="37" t="s">
        <v>5569</v>
      </c>
      <c r="F11139" s="37" t="s">
        <v>417</v>
      </c>
      <c r="G11139" s="37">
        <v>96</v>
      </c>
      <c r="H11139" s="38">
        <v>26643.25</v>
      </c>
      <c r="I11139" s="38">
        <v>5808.22</v>
      </c>
      <c r="J11139" s="24" t="str">
        <f>RIGHT(F11139,2)&amp;"/"&amp;MID(F11139,5,2)&amp;"/"&amp;LEFT(F11139,4)</f>
        <v>31/03/2011</v>
      </c>
      <c r="K11139" s="39">
        <f ca="1">ROUND((TODAY()-J11139)/365.25,1)</f>
        <v>6.5</v>
      </c>
      <c r="L11139" s="26">
        <f>I11139/H11139</f>
        <v>0.21799968096985167</v>
      </c>
    </row>
    <row r="11140" spans="1:12" x14ac:dyDescent="0.2">
      <c r="A11140" s="37" t="s">
        <v>169</v>
      </c>
      <c r="B11140" s="37" t="s">
        <v>191</v>
      </c>
      <c r="C11140" s="37" t="s">
        <v>198</v>
      </c>
      <c r="D11140" s="40" t="s">
        <v>370</v>
      </c>
      <c r="E11140" s="37" t="s">
        <v>8879</v>
      </c>
      <c r="F11140" s="37" t="s">
        <v>5821</v>
      </c>
      <c r="G11140" s="37">
        <v>235</v>
      </c>
      <c r="H11140" s="38">
        <v>12513</v>
      </c>
      <c r="I11140" s="38">
        <v>2727.83</v>
      </c>
      <c r="J11140" s="24" t="str">
        <f>RIGHT(F11140,2)&amp;"/"&amp;MID(F11140,5,2)&amp;"/"&amp;LEFT(F11140,4)</f>
        <v>10/11/2008</v>
      </c>
      <c r="K11140" s="39">
        <f ca="1">ROUND((TODAY()-J11140)/365.25,1)</f>
        <v>8.9</v>
      </c>
      <c r="L11140" s="26">
        <f>I11140/H11140</f>
        <v>0.21799968033245423</v>
      </c>
    </row>
    <row r="11141" spans="1:12" x14ac:dyDescent="0.2">
      <c r="A11141" s="37" t="s">
        <v>61</v>
      </c>
      <c r="B11141" s="37" t="s">
        <v>407</v>
      </c>
      <c r="C11141" s="37" t="s">
        <v>80</v>
      </c>
      <c r="D11141" s="40" t="s">
        <v>370</v>
      </c>
      <c r="E11141" s="37" t="s">
        <v>4150</v>
      </c>
      <c r="F11141" s="37" t="s">
        <v>4403</v>
      </c>
      <c r="G11141" s="37">
        <v>137</v>
      </c>
      <c r="H11141" s="38">
        <v>24032.65</v>
      </c>
      <c r="I11141" s="38">
        <v>5239.1099999999997</v>
      </c>
      <c r="J11141" s="24" t="str">
        <f>RIGHT(F11141,2)&amp;"/"&amp;MID(F11141,5,2)&amp;"/"&amp;LEFT(F11141,4)</f>
        <v>11/08/2011</v>
      </c>
      <c r="K11141" s="39">
        <f ca="1">ROUND((TODAY()-J11141)/365.25,1)</f>
        <v>6.1</v>
      </c>
      <c r="L11141" s="26">
        <f>I11141/H11141</f>
        <v>0.21799967960254069</v>
      </c>
    </row>
    <row r="11142" spans="1:12" x14ac:dyDescent="0.2">
      <c r="A11142" s="37" t="s">
        <v>316</v>
      </c>
      <c r="B11142" s="37" t="s">
        <v>322</v>
      </c>
      <c r="C11142" s="37" t="s">
        <v>6618</v>
      </c>
      <c r="D11142" s="37" t="s">
        <v>370</v>
      </c>
      <c r="E11142" s="37" t="s">
        <v>6878</v>
      </c>
      <c r="F11142" s="37" t="s">
        <v>476</v>
      </c>
      <c r="G11142" s="37">
        <v>119</v>
      </c>
      <c r="H11142" s="38">
        <v>12413</v>
      </c>
      <c r="I11142" s="38">
        <v>2706.03</v>
      </c>
      <c r="J11142" s="24" t="str">
        <f>RIGHT(F11142,2)&amp;"/"&amp;MID(F11142,5,2)&amp;"/"&amp;LEFT(F11142,4)</f>
        <v>29/04/2010</v>
      </c>
      <c r="K11142" s="39">
        <f ca="1">ROUND((TODAY()-J11142)/365.25,1)</f>
        <v>7.4</v>
      </c>
      <c r="L11142" s="26">
        <f>I11142/H11142</f>
        <v>0.21799967775719006</v>
      </c>
    </row>
    <row r="11143" spans="1:12" x14ac:dyDescent="0.2">
      <c r="A11143" s="37" t="s">
        <v>61</v>
      </c>
      <c r="B11143" s="37" t="s">
        <v>407</v>
      </c>
      <c r="C11143" s="37" t="s">
        <v>80</v>
      </c>
      <c r="D11143" s="40" t="s">
        <v>370</v>
      </c>
      <c r="E11143" s="37" t="s">
        <v>2553</v>
      </c>
      <c r="F11143" s="37" t="s">
        <v>2829</v>
      </c>
      <c r="G11143" s="37">
        <v>151</v>
      </c>
      <c r="H11143" s="38">
        <v>23243.200000000001</v>
      </c>
      <c r="I11143" s="38">
        <v>5067.01</v>
      </c>
      <c r="J11143" s="24" t="str">
        <f>RIGHT(F11143,2)&amp;"/"&amp;MID(F11143,5,2)&amp;"/"&amp;LEFT(F11143,4)</f>
        <v>19/07/2011</v>
      </c>
      <c r="K11143" s="39">
        <f ca="1">ROUND((TODAY()-J11143)/365.25,1)</f>
        <v>6.2</v>
      </c>
      <c r="L11143" s="26">
        <f>I11143/H11143</f>
        <v>0.2179996730226475</v>
      </c>
    </row>
    <row r="11144" spans="1:12" x14ac:dyDescent="0.2">
      <c r="A11144" s="37" t="s">
        <v>316</v>
      </c>
      <c r="B11144" s="37" t="s">
        <v>325</v>
      </c>
      <c r="C11144" s="37" t="s">
        <v>44</v>
      </c>
      <c r="D11144" s="37" t="s">
        <v>370</v>
      </c>
      <c r="E11144" s="37" t="s">
        <v>6864</v>
      </c>
      <c r="F11144" s="37" t="s">
        <v>6236</v>
      </c>
      <c r="G11144" s="37">
        <v>104</v>
      </c>
      <c r="H11144" s="38">
        <v>16859.2</v>
      </c>
      <c r="I11144" s="38">
        <v>3675.3</v>
      </c>
      <c r="J11144" s="24" t="str">
        <f>RIGHT(F11144,2)&amp;"/"&amp;MID(F11144,5,2)&amp;"/"&amp;LEFT(F11144,4)</f>
        <v>22/07/2011</v>
      </c>
      <c r="K11144" s="39">
        <f ca="1">ROUND((TODAY()-J11144)/365.25,1)</f>
        <v>6.2</v>
      </c>
      <c r="L11144" s="26">
        <f>I11144/H11144</f>
        <v>0.21799966783714531</v>
      </c>
    </row>
    <row r="11145" spans="1:12" x14ac:dyDescent="0.2">
      <c r="A11145" s="37" t="s">
        <v>61</v>
      </c>
      <c r="B11145" s="37" t="s">
        <v>407</v>
      </c>
      <c r="C11145" s="37" t="s">
        <v>80</v>
      </c>
      <c r="D11145" s="40" t="s">
        <v>370</v>
      </c>
      <c r="E11145" s="37" t="s">
        <v>5610</v>
      </c>
      <c r="F11145" s="37" t="s">
        <v>4700</v>
      </c>
      <c r="G11145" s="37">
        <v>114</v>
      </c>
      <c r="H11145" s="38">
        <v>25283.8</v>
      </c>
      <c r="I11145" s="38">
        <v>5511.86</v>
      </c>
      <c r="J11145" s="24" t="str">
        <f>RIGHT(F11145,2)&amp;"/"&amp;MID(F11145,5,2)&amp;"/"&amp;LEFT(F11145,4)</f>
        <v>27/01/2011</v>
      </c>
      <c r="K11145" s="39">
        <f ca="1">ROUND((TODAY()-J11145)/365.25,1)</f>
        <v>6.7</v>
      </c>
      <c r="L11145" s="26">
        <f>I11145/H11145</f>
        <v>0.21799966777145841</v>
      </c>
    </row>
    <row r="11146" spans="1:12" x14ac:dyDescent="0.2">
      <c r="A11146" s="37" t="s">
        <v>169</v>
      </c>
      <c r="B11146" s="37" t="s">
        <v>223</v>
      </c>
      <c r="C11146" s="37" t="s">
        <v>198</v>
      </c>
      <c r="D11146" s="37" t="s">
        <v>370</v>
      </c>
      <c r="E11146" s="37" t="s">
        <v>6896</v>
      </c>
      <c r="F11146" s="37" t="s">
        <v>5803</v>
      </c>
      <c r="G11146" s="37">
        <v>108</v>
      </c>
      <c r="H11146" s="38">
        <v>26571.05</v>
      </c>
      <c r="I11146" s="38">
        <v>5792.48</v>
      </c>
      <c r="J11146" s="24" t="str">
        <f>RIGHT(F11146,2)&amp;"/"&amp;MID(F11146,5,2)&amp;"/"&amp;LEFT(F11146,4)</f>
        <v>08/08/2011</v>
      </c>
      <c r="K11146" s="39">
        <f ca="1">ROUND((TODAY()-J11146)/365.25,1)</f>
        <v>6.1</v>
      </c>
      <c r="L11146" s="26">
        <f>I11146/H11146</f>
        <v>0.21799966504899129</v>
      </c>
    </row>
    <row r="11147" spans="1:12" x14ac:dyDescent="0.2">
      <c r="A11147" s="37" t="s">
        <v>169</v>
      </c>
      <c r="B11147" s="37" t="s">
        <v>191</v>
      </c>
      <c r="C11147" s="37" t="s">
        <v>198</v>
      </c>
      <c r="D11147" s="40" t="s">
        <v>370</v>
      </c>
      <c r="E11147" s="37" t="s">
        <v>2541</v>
      </c>
      <c r="F11147" s="37" t="s">
        <v>1200</v>
      </c>
      <c r="G11147" s="37">
        <v>145</v>
      </c>
      <c r="H11147" s="38">
        <v>15820.85</v>
      </c>
      <c r="I11147" s="38">
        <v>3448.94</v>
      </c>
      <c r="J11147" s="24" t="str">
        <f>RIGHT(F11147,2)&amp;"/"&amp;MID(F11147,5,2)&amp;"/"&amp;LEFT(F11147,4)</f>
        <v>03/12/2008</v>
      </c>
      <c r="K11147" s="39">
        <f ca="1">ROUND((TODAY()-J11147)/365.25,1)</f>
        <v>8.8000000000000007</v>
      </c>
      <c r="L11147" s="26">
        <f>I11147/H11147</f>
        <v>0.21799966499903609</v>
      </c>
    </row>
    <row r="11148" spans="1:12" x14ac:dyDescent="0.2">
      <c r="A11148" s="37" t="s">
        <v>61</v>
      </c>
      <c r="B11148" s="37" t="s">
        <v>407</v>
      </c>
      <c r="C11148" s="37" t="s">
        <v>80</v>
      </c>
      <c r="D11148" s="40" t="s">
        <v>370</v>
      </c>
      <c r="E11148" s="37" t="s">
        <v>5610</v>
      </c>
      <c r="F11148" s="37" t="s">
        <v>638</v>
      </c>
      <c r="G11148" s="37">
        <v>98</v>
      </c>
      <c r="H11148" s="38">
        <v>26256.6</v>
      </c>
      <c r="I11148" s="38">
        <v>5723.93</v>
      </c>
      <c r="J11148" s="24" t="str">
        <f>RIGHT(F11148,2)&amp;"/"&amp;MID(F11148,5,2)&amp;"/"&amp;LEFT(F11148,4)</f>
        <v>01/08/2011</v>
      </c>
      <c r="K11148" s="39">
        <f ca="1">ROUND((TODAY()-J11148)/365.25,1)</f>
        <v>6.1</v>
      </c>
      <c r="L11148" s="26">
        <f>I11148/H11148</f>
        <v>0.21799966484617203</v>
      </c>
    </row>
    <row r="11149" spans="1:12" x14ac:dyDescent="0.2">
      <c r="A11149" s="37" t="s">
        <v>61</v>
      </c>
      <c r="B11149" s="37" t="s">
        <v>396</v>
      </c>
      <c r="C11149" s="37" t="s">
        <v>68</v>
      </c>
      <c r="D11149" s="37" t="s">
        <v>370</v>
      </c>
      <c r="E11149" s="37" t="s">
        <v>6888</v>
      </c>
      <c r="F11149" s="37" t="s">
        <v>6971</v>
      </c>
      <c r="G11149" s="37">
        <v>217</v>
      </c>
      <c r="H11149" s="38">
        <v>5964</v>
      </c>
      <c r="I11149" s="38">
        <v>1300.1500000000001</v>
      </c>
      <c r="J11149" s="24" t="str">
        <f>RIGHT(F11149,2)&amp;"/"&amp;MID(F11149,5,2)&amp;"/"&amp;LEFT(F11149,4)</f>
        <v>25/05/2005</v>
      </c>
      <c r="K11149" s="39">
        <f ca="1">ROUND((TODAY()-J11149)/365.25,1)</f>
        <v>12.3</v>
      </c>
      <c r="L11149" s="26">
        <f>I11149/H11149</f>
        <v>0.21799966465459425</v>
      </c>
    </row>
    <row r="11150" spans="1:12" x14ac:dyDescent="0.2">
      <c r="A11150" s="37" t="s">
        <v>61</v>
      </c>
      <c r="B11150" s="37" t="s">
        <v>407</v>
      </c>
      <c r="C11150" s="37" t="s">
        <v>80</v>
      </c>
      <c r="D11150" s="37" t="s">
        <v>370</v>
      </c>
      <c r="E11150" s="37" t="s">
        <v>6903</v>
      </c>
      <c r="F11150" s="37" t="s">
        <v>3490</v>
      </c>
      <c r="G11150" s="37">
        <v>155</v>
      </c>
      <c r="H11150" s="38">
        <v>21100.95</v>
      </c>
      <c r="I11150" s="38">
        <v>4600</v>
      </c>
      <c r="J11150" s="24" t="str">
        <f>RIGHT(F11150,2)&amp;"/"&amp;MID(F11150,5,2)&amp;"/"&amp;LEFT(F11150,4)</f>
        <v>12/11/2010</v>
      </c>
      <c r="K11150" s="39">
        <f ca="1">ROUND((TODAY()-J11150)/365.25,1)</f>
        <v>6.9</v>
      </c>
      <c r="L11150" s="26">
        <f>I11150/H11150</f>
        <v>0.21799966352225847</v>
      </c>
    </row>
    <row r="11151" spans="1:12" x14ac:dyDescent="0.2">
      <c r="A11151" s="37" t="s">
        <v>119</v>
      </c>
      <c r="B11151" s="37" t="s">
        <v>120</v>
      </c>
      <c r="C11151" s="37" t="s">
        <v>721</v>
      </c>
      <c r="D11151" s="37" t="s">
        <v>370</v>
      </c>
      <c r="E11151" s="37" t="s">
        <v>6914</v>
      </c>
      <c r="F11151" s="37" t="s">
        <v>608</v>
      </c>
      <c r="G11151" s="37">
        <v>53</v>
      </c>
      <c r="H11151" s="38">
        <v>5909</v>
      </c>
      <c r="I11151" s="38">
        <v>1288.1600000000001</v>
      </c>
      <c r="J11151" s="24" t="str">
        <f>RIGHT(F11151,2)&amp;"/"&amp;MID(F11151,5,2)&amp;"/"&amp;LEFT(F11151,4)</f>
        <v>30/09/2011</v>
      </c>
      <c r="K11151" s="39">
        <f ca="1">ROUND((TODAY()-J11151)/365.25,1)</f>
        <v>6</v>
      </c>
      <c r="L11151" s="26">
        <f>I11151/H11151</f>
        <v>0.21799966153325437</v>
      </c>
    </row>
    <row r="11152" spans="1:12" x14ac:dyDescent="0.2">
      <c r="A11152" s="37" t="s">
        <v>169</v>
      </c>
      <c r="B11152" s="37" t="s">
        <v>226</v>
      </c>
      <c r="C11152" s="37" t="s">
        <v>202</v>
      </c>
      <c r="D11152" s="40" t="s">
        <v>370</v>
      </c>
      <c r="E11152" s="37" t="s">
        <v>2519</v>
      </c>
      <c r="F11152" s="37" t="s">
        <v>1665</v>
      </c>
      <c r="G11152" s="37">
        <v>158</v>
      </c>
      <c r="H11152" s="38">
        <v>26286.05</v>
      </c>
      <c r="I11152" s="38">
        <v>5730.35</v>
      </c>
      <c r="J11152" s="24" t="str">
        <f>RIGHT(F11152,2)&amp;"/"&amp;MID(F11152,5,2)&amp;"/"&amp;LEFT(F11152,4)</f>
        <v>10/11/2011</v>
      </c>
      <c r="K11152" s="39">
        <f ca="1">ROUND((TODAY()-J11152)/365.25,1)</f>
        <v>5.9</v>
      </c>
      <c r="L11152" s="26">
        <f>I11152/H11152</f>
        <v>0.21799966141736779</v>
      </c>
    </row>
    <row r="11153" spans="1:12" x14ac:dyDescent="0.2">
      <c r="A11153" s="37" t="s">
        <v>18</v>
      </c>
      <c r="B11153" s="37" t="s">
        <v>19</v>
      </c>
      <c r="C11153" s="37" t="s">
        <v>6873</v>
      </c>
      <c r="D11153" s="37" t="s">
        <v>370</v>
      </c>
      <c r="E11153" s="37" t="s">
        <v>6867</v>
      </c>
      <c r="F11153" s="37" t="s">
        <v>600</v>
      </c>
      <c r="G11153" s="37">
        <v>42</v>
      </c>
      <c r="H11153" s="38">
        <v>21883.75</v>
      </c>
      <c r="I11153" s="38">
        <v>4770.6499999999996</v>
      </c>
      <c r="J11153" s="24" t="str">
        <f>RIGHT(F11153,2)&amp;"/"&amp;MID(F11153,5,2)&amp;"/"&amp;LEFT(F11153,4)</f>
        <v>01/03/2012</v>
      </c>
      <c r="K11153" s="39">
        <f ca="1">ROUND((TODAY()-J11153)/365.25,1)</f>
        <v>5.6</v>
      </c>
      <c r="L11153" s="26">
        <f>I11153/H11153</f>
        <v>0.21799965727994514</v>
      </c>
    </row>
    <row r="11154" spans="1:12" x14ac:dyDescent="0.2">
      <c r="A11154" s="37" t="s">
        <v>61</v>
      </c>
      <c r="B11154" s="37" t="s">
        <v>911</v>
      </c>
      <c r="C11154" s="37" t="s">
        <v>88</v>
      </c>
      <c r="D11154" s="40" t="s">
        <v>370</v>
      </c>
      <c r="E11154" s="37" t="s">
        <v>2210</v>
      </c>
      <c r="F11154" s="37" t="s">
        <v>1800</v>
      </c>
      <c r="G11154" s="37">
        <v>208</v>
      </c>
      <c r="H11154" s="38">
        <v>17357</v>
      </c>
      <c r="I11154" s="38">
        <v>3783.82</v>
      </c>
      <c r="J11154" s="24" t="str">
        <f>RIGHT(F11154,2)&amp;"/"&amp;MID(F11154,5,2)&amp;"/"&amp;LEFT(F11154,4)</f>
        <v>18/12/2007</v>
      </c>
      <c r="K11154" s="39">
        <f ca="1">ROUND((TODAY()-J11154)/365.25,1)</f>
        <v>9.8000000000000007</v>
      </c>
      <c r="L11154" s="26">
        <f>I11154/H11154</f>
        <v>0.21799965431814256</v>
      </c>
    </row>
    <row r="11155" spans="1:12" x14ac:dyDescent="0.2">
      <c r="A11155" s="37" t="s">
        <v>18</v>
      </c>
      <c r="B11155" s="37" t="s">
        <v>24</v>
      </c>
      <c r="C11155" s="37" t="s">
        <v>294</v>
      </c>
      <c r="D11155" s="37" t="s">
        <v>370</v>
      </c>
      <c r="E11155" s="37" t="s">
        <v>6887</v>
      </c>
      <c r="F11155" s="37" t="s">
        <v>3008</v>
      </c>
      <c r="G11155" s="37">
        <v>171</v>
      </c>
      <c r="H11155" s="38">
        <v>12434.24</v>
      </c>
      <c r="I11155" s="38">
        <v>2710.66</v>
      </c>
      <c r="J11155" s="24" t="str">
        <f>RIGHT(F11155,2)&amp;"/"&amp;MID(F11155,5,2)&amp;"/"&amp;LEFT(F11155,4)</f>
        <v>07/03/2008</v>
      </c>
      <c r="K11155" s="39">
        <f ca="1">ROUND((TODAY()-J11155)/365.25,1)</f>
        <v>9.5</v>
      </c>
      <c r="L11155" s="26">
        <f>I11155/H11155</f>
        <v>0.2179996525722521</v>
      </c>
    </row>
    <row r="11156" spans="1:12" x14ac:dyDescent="0.2">
      <c r="A11156" s="37" t="s">
        <v>339</v>
      </c>
      <c r="B11156" s="37" t="s">
        <v>344</v>
      </c>
      <c r="C11156" s="37" t="s">
        <v>70</v>
      </c>
      <c r="D11156" s="37" t="s">
        <v>370</v>
      </c>
      <c r="E11156" s="37" t="s">
        <v>9721</v>
      </c>
      <c r="F11156" s="37" t="s">
        <v>5007</v>
      </c>
      <c r="G11156" s="37">
        <v>186</v>
      </c>
      <c r="H11156" s="38">
        <v>11478</v>
      </c>
      <c r="I11156" s="38">
        <v>2502.1999999999998</v>
      </c>
      <c r="J11156" s="24" t="str">
        <f>RIGHT(F11156,2)&amp;"/"&amp;MID(F11156,5,2)&amp;"/"&amp;LEFT(F11156,4)</f>
        <v>04/10/2010</v>
      </c>
      <c r="K11156" s="39">
        <f ca="1">ROUND((TODAY()-J11156)/365.25,1)</f>
        <v>7</v>
      </c>
      <c r="L11156" s="26">
        <f>I11156/H11156</f>
        <v>0.21799965150723122</v>
      </c>
    </row>
    <row r="11157" spans="1:12" x14ac:dyDescent="0.2">
      <c r="A11157" s="37" t="s">
        <v>61</v>
      </c>
      <c r="B11157" s="37" t="s">
        <v>407</v>
      </c>
      <c r="C11157" s="37" t="s">
        <v>80</v>
      </c>
      <c r="D11157" s="37" t="s">
        <v>370</v>
      </c>
      <c r="E11157" s="37" t="s">
        <v>6882</v>
      </c>
      <c r="F11157" s="37" t="s">
        <v>1319</v>
      </c>
      <c r="G11157" s="37">
        <v>204</v>
      </c>
      <c r="H11157" s="38">
        <v>18329.8</v>
      </c>
      <c r="I11157" s="38">
        <v>3995.89</v>
      </c>
      <c r="J11157" s="24" t="str">
        <f>RIGHT(F11157,2)&amp;"/"&amp;MID(F11157,5,2)&amp;"/"&amp;LEFT(F11157,4)</f>
        <v>16/12/2010</v>
      </c>
      <c r="K11157" s="39">
        <f ca="1">ROUND((TODAY()-J11157)/365.25,1)</f>
        <v>6.8</v>
      </c>
      <c r="L11157" s="26">
        <f>I11157/H11157</f>
        <v>0.21799965084179859</v>
      </c>
    </row>
    <row r="11158" spans="1:12" x14ac:dyDescent="0.2">
      <c r="A11158" s="37" t="s">
        <v>169</v>
      </c>
      <c r="B11158" s="37" t="s">
        <v>226</v>
      </c>
      <c r="C11158" s="37" t="s">
        <v>202</v>
      </c>
      <c r="D11158" s="37" t="s">
        <v>370</v>
      </c>
      <c r="E11158" s="37" t="s">
        <v>6868</v>
      </c>
      <c r="F11158" s="37" t="s">
        <v>1303</v>
      </c>
      <c r="G11158" s="37">
        <v>159</v>
      </c>
      <c r="H11158" s="38">
        <v>25650.5</v>
      </c>
      <c r="I11158" s="38">
        <v>5591.8</v>
      </c>
      <c r="J11158" s="24" t="str">
        <f>RIGHT(F11158,2)&amp;"/"&amp;MID(F11158,5,2)&amp;"/"&amp;LEFT(F11158,4)</f>
        <v>11/04/2011</v>
      </c>
      <c r="K11158" s="39">
        <f ca="1">ROUND((TODAY()-J11158)/365.25,1)</f>
        <v>6.5</v>
      </c>
      <c r="L11158" s="26">
        <f>I11158/H11158</f>
        <v>0.21799964912964659</v>
      </c>
    </row>
    <row r="11159" spans="1:12" x14ac:dyDescent="0.2">
      <c r="A11159" s="37" t="s">
        <v>169</v>
      </c>
      <c r="B11159" s="37" t="s">
        <v>191</v>
      </c>
      <c r="C11159" s="37" t="s">
        <v>198</v>
      </c>
      <c r="D11159" s="37" t="s">
        <v>370</v>
      </c>
      <c r="E11159" s="37" t="s">
        <v>6862</v>
      </c>
      <c r="F11159" s="37" t="s">
        <v>4091</v>
      </c>
      <c r="G11159" s="37">
        <v>155</v>
      </c>
      <c r="H11159" s="38">
        <v>15185.3</v>
      </c>
      <c r="I11159" s="38">
        <v>3310.39</v>
      </c>
      <c r="J11159" s="24" t="str">
        <f>RIGHT(F11159,2)&amp;"/"&amp;MID(F11159,5,2)&amp;"/"&amp;LEFT(F11159,4)</f>
        <v>29/01/2008</v>
      </c>
      <c r="K11159" s="39">
        <f ca="1">ROUND((TODAY()-J11159)/365.25,1)</f>
        <v>9.6999999999999993</v>
      </c>
      <c r="L11159" s="26">
        <f>I11159/H11159</f>
        <v>0.21799964439293265</v>
      </c>
    </row>
    <row r="11160" spans="1:12" x14ac:dyDescent="0.2">
      <c r="A11160" s="37" t="s">
        <v>285</v>
      </c>
      <c r="B11160" s="37" t="s">
        <v>467</v>
      </c>
      <c r="C11160" s="37" t="s">
        <v>68</v>
      </c>
      <c r="D11160" s="40" t="s">
        <v>370</v>
      </c>
      <c r="E11160" s="37" t="s">
        <v>4170</v>
      </c>
      <c r="F11160" s="37" t="s">
        <v>5241</v>
      </c>
      <c r="G11160" s="37">
        <v>58</v>
      </c>
      <c r="H11160" s="38">
        <v>11213</v>
      </c>
      <c r="I11160" s="38">
        <v>2444.4299999999998</v>
      </c>
      <c r="J11160" s="24" t="str">
        <f>RIGHT(F11160,2)&amp;"/"&amp;MID(F11160,5,2)&amp;"/"&amp;LEFT(F11160,4)</f>
        <v>22/09/2008</v>
      </c>
      <c r="K11160" s="39">
        <f ca="1">ROUND((TODAY()-J11160)/365.25,1)</f>
        <v>9</v>
      </c>
      <c r="L11160" s="26">
        <f>I11160/H11160</f>
        <v>0.21799964327120305</v>
      </c>
    </row>
    <row r="11161" spans="1:12" x14ac:dyDescent="0.2">
      <c r="A11161" s="37" t="s">
        <v>18</v>
      </c>
      <c r="B11161" s="37" t="s">
        <v>24</v>
      </c>
      <c r="C11161" s="37" t="s">
        <v>294</v>
      </c>
      <c r="D11161" s="37" t="s">
        <v>370</v>
      </c>
      <c r="E11161" s="37" t="s">
        <v>9697</v>
      </c>
      <c r="F11161" s="37" t="s">
        <v>1582</v>
      </c>
      <c r="G11161" s="37">
        <v>115</v>
      </c>
      <c r="H11161" s="38">
        <v>14556.4</v>
      </c>
      <c r="I11161" s="38">
        <v>3173.29</v>
      </c>
      <c r="J11161" s="24" t="str">
        <f>RIGHT(F11161,2)&amp;"/"&amp;MID(F11161,5,2)&amp;"/"&amp;LEFT(F11161,4)</f>
        <v>22/08/2008</v>
      </c>
      <c r="K11161" s="39">
        <f ca="1">ROUND((TODAY()-J11161)/365.25,1)</f>
        <v>9.1</v>
      </c>
      <c r="L11161" s="26">
        <f>I11161/H11161</f>
        <v>0.21799964276881648</v>
      </c>
    </row>
    <row r="11162" spans="1:12" x14ac:dyDescent="0.2">
      <c r="A11162" s="37" t="s">
        <v>316</v>
      </c>
      <c r="B11162" s="37" t="s">
        <v>325</v>
      </c>
      <c r="C11162" s="37" t="s">
        <v>44</v>
      </c>
      <c r="D11162" s="40" t="s">
        <v>370</v>
      </c>
      <c r="E11162" s="37" t="s">
        <v>4159</v>
      </c>
      <c r="F11162" s="37" t="s">
        <v>4603</v>
      </c>
      <c r="G11162" s="37">
        <v>115</v>
      </c>
      <c r="H11162" s="38">
        <v>15938.65</v>
      </c>
      <c r="I11162" s="38">
        <v>3474.62</v>
      </c>
      <c r="J11162" s="24" t="str">
        <f>RIGHT(F11162,2)&amp;"/"&amp;MID(F11162,5,2)&amp;"/"&amp;LEFT(F11162,4)</f>
        <v>22/09/2011</v>
      </c>
      <c r="K11162" s="39">
        <f ca="1">ROUND((TODAY()-J11162)/365.25,1)</f>
        <v>6</v>
      </c>
      <c r="L11162" s="26">
        <f>I11162/H11162</f>
        <v>0.217999642378746</v>
      </c>
    </row>
    <row r="11163" spans="1:12" x14ac:dyDescent="0.2">
      <c r="A11163" s="37" t="s">
        <v>61</v>
      </c>
      <c r="B11163" s="37" t="s">
        <v>100</v>
      </c>
      <c r="C11163" s="37" t="s">
        <v>9000</v>
      </c>
      <c r="D11163" s="40" t="s">
        <v>370</v>
      </c>
      <c r="E11163" s="37" t="s">
        <v>8881</v>
      </c>
      <c r="F11163" s="37" t="s">
        <v>1315</v>
      </c>
      <c r="G11163" s="37">
        <v>43</v>
      </c>
      <c r="H11163" s="38">
        <v>22849.9</v>
      </c>
      <c r="I11163" s="38">
        <v>4981.2700000000004</v>
      </c>
      <c r="J11163" s="24" t="str">
        <f>RIGHT(F11163,2)&amp;"/"&amp;MID(F11163,5,2)&amp;"/"&amp;LEFT(F11163,4)</f>
        <v>29/03/2012</v>
      </c>
      <c r="K11163" s="39">
        <f ca="1">ROUND((TODAY()-J11163)/365.25,1)</f>
        <v>5.5</v>
      </c>
      <c r="L11163" s="26">
        <f>I11163/H11163</f>
        <v>0.21799964113628506</v>
      </c>
    </row>
    <row r="11164" spans="1:12" x14ac:dyDescent="0.2">
      <c r="A11164" s="37" t="s">
        <v>61</v>
      </c>
      <c r="B11164" s="37" t="s">
        <v>104</v>
      </c>
      <c r="C11164" s="37" t="s">
        <v>103</v>
      </c>
      <c r="D11164" s="37" t="s">
        <v>370</v>
      </c>
      <c r="E11164" s="37" t="s">
        <v>9695</v>
      </c>
      <c r="F11164" s="37" t="s">
        <v>1161</v>
      </c>
      <c r="G11164" s="37">
        <v>161</v>
      </c>
      <c r="H11164" s="38">
        <v>16158.1</v>
      </c>
      <c r="I11164" s="38">
        <v>3522.46</v>
      </c>
      <c r="J11164" s="24" t="str">
        <f>RIGHT(F11164,2)&amp;"/"&amp;MID(F11164,5,2)&amp;"/"&amp;LEFT(F11164,4)</f>
        <v>16/05/2008</v>
      </c>
      <c r="K11164" s="39">
        <f ca="1">ROUND((TODAY()-J11164)/365.25,1)</f>
        <v>9.4</v>
      </c>
      <c r="L11164" s="26">
        <f>I11164/H11164</f>
        <v>0.21799964104690525</v>
      </c>
    </row>
    <row r="11165" spans="1:12" x14ac:dyDescent="0.2">
      <c r="A11165" s="37" t="s">
        <v>339</v>
      </c>
      <c r="B11165" s="37" t="s">
        <v>344</v>
      </c>
      <c r="C11165" s="37" t="s">
        <v>70</v>
      </c>
      <c r="D11165" s="37" t="s">
        <v>370</v>
      </c>
      <c r="E11165" s="37" t="s">
        <v>9687</v>
      </c>
      <c r="F11165" s="37" t="s">
        <v>5771</v>
      </c>
      <c r="G11165" s="37">
        <v>74</v>
      </c>
      <c r="H11165" s="38">
        <v>18608.150000000001</v>
      </c>
      <c r="I11165" s="38">
        <v>4056.57</v>
      </c>
      <c r="J11165" s="24" t="str">
        <f>RIGHT(F11165,2)&amp;"/"&amp;MID(F11165,5,2)&amp;"/"&amp;LEFT(F11165,4)</f>
        <v>04/03/2011</v>
      </c>
      <c r="K11165" s="39">
        <f ca="1">ROUND((TODAY()-J11165)/365.25,1)</f>
        <v>6.6</v>
      </c>
      <c r="L11165" s="26">
        <f>I11165/H11165</f>
        <v>0.21799963994271326</v>
      </c>
    </row>
    <row r="11166" spans="1:12" x14ac:dyDescent="0.2">
      <c r="A11166" s="37" t="s">
        <v>316</v>
      </c>
      <c r="B11166" s="37" t="s">
        <v>325</v>
      </c>
      <c r="C11166" s="37" t="s">
        <v>6688</v>
      </c>
      <c r="D11166" s="37" t="s">
        <v>370</v>
      </c>
      <c r="E11166" s="37" t="s">
        <v>7991</v>
      </c>
      <c r="F11166" s="37" t="s">
        <v>4005</v>
      </c>
      <c r="G11166" s="37">
        <v>61</v>
      </c>
      <c r="H11166" s="38">
        <v>18293.7</v>
      </c>
      <c r="I11166" s="38">
        <v>3988.02</v>
      </c>
      <c r="J11166" s="24" t="str">
        <f>RIGHT(F11166,2)&amp;"/"&amp;MID(F11166,5,2)&amp;"/"&amp;LEFT(F11166,4)</f>
        <v>11/07/2011</v>
      </c>
      <c r="K11166" s="39">
        <f ca="1">ROUND((TODAY()-J11166)/365.25,1)</f>
        <v>6.2</v>
      </c>
      <c r="L11166" s="26">
        <f>I11166/H11166</f>
        <v>0.21799963922005935</v>
      </c>
    </row>
    <row r="11167" spans="1:12" x14ac:dyDescent="0.2">
      <c r="A11167" s="37" t="s">
        <v>61</v>
      </c>
      <c r="B11167" s="37" t="s">
        <v>407</v>
      </c>
      <c r="C11167" s="37" t="s">
        <v>80</v>
      </c>
      <c r="D11167" s="40" t="s">
        <v>370</v>
      </c>
      <c r="E11167" s="37" t="s">
        <v>5566</v>
      </c>
      <c r="F11167" s="37" t="s">
        <v>687</v>
      </c>
      <c r="G11167" s="37">
        <v>139</v>
      </c>
      <c r="H11167" s="38">
        <v>22089.9</v>
      </c>
      <c r="I11167" s="38">
        <v>4815.59</v>
      </c>
      <c r="J11167" s="24" t="str">
        <f>RIGHT(F11167,2)&amp;"/"&amp;MID(F11167,5,2)&amp;"/"&amp;LEFT(F11167,4)</f>
        <v>19/11/2010</v>
      </c>
      <c r="K11167" s="39">
        <f ca="1">ROUND((TODAY()-J11167)/365.25,1)</f>
        <v>6.8</v>
      </c>
      <c r="L11167" s="26">
        <f>I11167/H11167</f>
        <v>0.21799962878962784</v>
      </c>
    </row>
    <row r="11168" spans="1:12" x14ac:dyDescent="0.2">
      <c r="A11168" s="37" t="s">
        <v>61</v>
      </c>
      <c r="B11168" s="37" t="s">
        <v>407</v>
      </c>
      <c r="C11168" s="37" t="s">
        <v>3291</v>
      </c>
      <c r="D11168" s="40" t="s">
        <v>370</v>
      </c>
      <c r="E11168" s="37" t="s">
        <v>8879</v>
      </c>
      <c r="F11168" s="37" t="s">
        <v>5485</v>
      </c>
      <c r="G11168" s="37">
        <v>90</v>
      </c>
      <c r="H11168" s="38">
        <v>25322.75</v>
      </c>
      <c r="I11168" s="38">
        <v>5520.35</v>
      </c>
      <c r="J11168" s="24" t="str">
        <f>RIGHT(F11168,2)&amp;"/"&amp;MID(F11168,5,2)&amp;"/"&amp;LEFT(F11168,4)</f>
        <v>03/10/2011</v>
      </c>
      <c r="K11168" s="39">
        <f ca="1">ROUND((TODAY()-J11168)/365.25,1)</f>
        <v>6</v>
      </c>
      <c r="L11168" s="26">
        <f>I11168/H11168</f>
        <v>0.21799962484327334</v>
      </c>
    </row>
    <row r="11169" spans="1:12" x14ac:dyDescent="0.2">
      <c r="A11169" s="37" t="s">
        <v>61</v>
      </c>
      <c r="B11169" s="37" t="s">
        <v>407</v>
      </c>
      <c r="C11169" s="37" t="s">
        <v>80</v>
      </c>
      <c r="D11169" s="40" t="s">
        <v>370</v>
      </c>
      <c r="E11169" s="37" t="s">
        <v>2525</v>
      </c>
      <c r="F11169" s="37" t="s">
        <v>965</v>
      </c>
      <c r="G11169" s="37">
        <v>181</v>
      </c>
      <c r="H11169" s="38">
        <v>21490.45</v>
      </c>
      <c r="I11169" s="38">
        <v>4684.91</v>
      </c>
      <c r="J11169" s="24" t="str">
        <f>RIGHT(F11169,2)&amp;"/"&amp;MID(F11169,5,2)&amp;"/"&amp;LEFT(F11169,4)</f>
        <v>28/06/2011</v>
      </c>
      <c r="K11169" s="39">
        <f ca="1">ROUND((TODAY()-J11169)/365.25,1)</f>
        <v>6.2</v>
      </c>
      <c r="L11169" s="26">
        <f>I11169/H11169</f>
        <v>0.21799962308839507</v>
      </c>
    </row>
    <row r="11170" spans="1:12" x14ac:dyDescent="0.2">
      <c r="A11170" s="37" t="s">
        <v>61</v>
      </c>
      <c r="B11170" s="37" t="s">
        <v>407</v>
      </c>
      <c r="C11170" s="37" t="s">
        <v>80</v>
      </c>
      <c r="D11170" s="40" t="s">
        <v>370</v>
      </c>
      <c r="E11170" s="37" t="s">
        <v>4166</v>
      </c>
      <c r="F11170" s="37" t="s">
        <v>4401</v>
      </c>
      <c r="G11170" s="37">
        <v>195</v>
      </c>
      <c r="H11170" s="38">
        <v>19040.400000000001</v>
      </c>
      <c r="I11170" s="38">
        <v>4150.8</v>
      </c>
      <c r="J11170" s="24" t="str">
        <f>RIGHT(F11170,2)&amp;"/"&amp;MID(F11170,5,2)&amp;"/"&amp;LEFT(F11170,4)</f>
        <v>20/10/2010</v>
      </c>
      <c r="K11170" s="39">
        <f ca="1">ROUND((TODAY()-J11170)/365.25,1)</f>
        <v>6.9</v>
      </c>
      <c r="L11170" s="26">
        <f>I11170/H11170</f>
        <v>0.21799962185668367</v>
      </c>
    </row>
    <row r="11171" spans="1:12" x14ac:dyDescent="0.2">
      <c r="A11171" s="37" t="s">
        <v>61</v>
      </c>
      <c r="B11171" s="37" t="s">
        <v>407</v>
      </c>
      <c r="C11171" s="37" t="s">
        <v>80</v>
      </c>
      <c r="D11171" s="40" t="s">
        <v>370</v>
      </c>
      <c r="E11171" s="37" t="s">
        <v>8884</v>
      </c>
      <c r="F11171" s="37" t="s">
        <v>696</v>
      </c>
      <c r="G11171" s="37">
        <v>134</v>
      </c>
      <c r="H11171" s="38">
        <v>23531.05</v>
      </c>
      <c r="I11171" s="38">
        <v>5129.76</v>
      </c>
      <c r="J11171" s="24" t="str">
        <f>RIGHT(F11171,2)&amp;"/"&amp;MID(F11171,5,2)&amp;"/"&amp;LEFT(F11171,4)</f>
        <v>18/04/2011</v>
      </c>
      <c r="K11171" s="39">
        <f ca="1">ROUND((TODAY()-J11171)/365.25,1)</f>
        <v>6.4</v>
      </c>
      <c r="L11171" s="26">
        <f>I11171/H11171</f>
        <v>0.21799962177633384</v>
      </c>
    </row>
    <row r="11172" spans="1:12" x14ac:dyDescent="0.2">
      <c r="A11172" s="37" t="s">
        <v>316</v>
      </c>
      <c r="B11172" s="37" t="s">
        <v>325</v>
      </c>
      <c r="C11172" s="37" t="s">
        <v>294</v>
      </c>
      <c r="D11172" s="40" t="s">
        <v>370</v>
      </c>
      <c r="E11172" s="37" t="s">
        <v>5598</v>
      </c>
      <c r="F11172" s="37" t="s">
        <v>633</v>
      </c>
      <c r="G11172" s="37">
        <v>170</v>
      </c>
      <c r="H11172" s="38">
        <v>17438.7</v>
      </c>
      <c r="I11172" s="38">
        <v>3801.63</v>
      </c>
      <c r="J11172" s="24" t="str">
        <f>RIGHT(F11172,2)&amp;"/"&amp;MID(F11172,5,2)&amp;"/"&amp;LEFT(F11172,4)</f>
        <v>21/09/2011</v>
      </c>
      <c r="K11172" s="39">
        <f ca="1">ROUND((TODAY()-J11172)/365.25,1)</f>
        <v>6</v>
      </c>
      <c r="L11172" s="26">
        <f>I11172/H11172</f>
        <v>0.21799962153142149</v>
      </c>
    </row>
    <row r="11173" spans="1:12" x14ac:dyDescent="0.2">
      <c r="A11173" s="37" t="s">
        <v>123</v>
      </c>
      <c r="B11173" s="37" t="s">
        <v>129</v>
      </c>
      <c r="C11173" s="37" t="s">
        <v>73</v>
      </c>
      <c r="D11173" s="40" t="s">
        <v>370</v>
      </c>
      <c r="E11173" s="37" t="s">
        <v>8879</v>
      </c>
      <c r="F11173" s="37" t="s">
        <v>1419</v>
      </c>
      <c r="G11173" s="37">
        <v>104</v>
      </c>
      <c r="H11173" s="38">
        <v>15427.55</v>
      </c>
      <c r="I11173" s="38">
        <v>3363.2</v>
      </c>
      <c r="J11173" s="24" t="str">
        <f>RIGHT(F11173,2)&amp;"/"&amp;MID(F11173,5,2)&amp;"/"&amp;LEFT(F11173,4)</f>
        <v>06/05/2011</v>
      </c>
      <c r="K11173" s="39">
        <f ca="1">ROUND((TODAY()-J11173)/365.25,1)</f>
        <v>6.4</v>
      </c>
      <c r="L11173" s="26">
        <f>I11173/H11173</f>
        <v>0.21799961756727412</v>
      </c>
    </row>
    <row r="11174" spans="1:12" x14ac:dyDescent="0.2">
      <c r="A11174" s="37" t="s">
        <v>61</v>
      </c>
      <c r="B11174" s="37" t="s">
        <v>104</v>
      </c>
      <c r="C11174" s="37" t="s">
        <v>103</v>
      </c>
      <c r="D11174" s="40" t="s">
        <v>370</v>
      </c>
      <c r="E11174" s="37" t="s">
        <v>5638</v>
      </c>
      <c r="F11174" s="37" t="s">
        <v>5842</v>
      </c>
      <c r="G11174" s="37">
        <v>195</v>
      </c>
      <c r="H11174" s="38">
        <v>15332.55</v>
      </c>
      <c r="I11174" s="38">
        <v>3342.49</v>
      </c>
      <c r="J11174" s="24" t="str">
        <f>RIGHT(F11174,2)&amp;"/"&amp;MID(F11174,5,2)&amp;"/"&amp;LEFT(F11174,4)</f>
        <v>20/08/2008</v>
      </c>
      <c r="K11174" s="39">
        <f ca="1">ROUND((TODAY()-J11174)/365.25,1)</f>
        <v>9.1</v>
      </c>
      <c r="L11174" s="26">
        <f>I11174/H11174</f>
        <v>0.21799961519773292</v>
      </c>
    </row>
    <row r="11175" spans="1:12" x14ac:dyDescent="0.2">
      <c r="A11175" s="37" t="s">
        <v>169</v>
      </c>
      <c r="B11175" s="37" t="s">
        <v>223</v>
      </c>
      <c r="C11175" s="37" t="s">
        <v>198</v>
      </c>
      <c r="D11175" s="40" t="s">
        <v>370</v>
      </c>
      <c r="E11175" s="37" t="s">
        <v>8884</v>
      </c>
      <c r="F11175" s="37" t="s">
        <v>6730</v>
      </c>
      <c r="G11175" s="37">
        <v>215</v>
      </c>
      <c r="H11175" s="38">
        <v>21139.9</v>
      </c>
      <c r="I11175" s="38">
        <v>4608.49</v>
      </c>
      <c r="J11175" s="24" t="str">
        <f>RIGHT(F11175,2)&amp;"/"&amp;MID(F11175,5,2)&amp;"/"&amp;LEFT(F11175,4)</f>
        <v>11/10/2011</v>
      </c>
      <c r="K11175" s="39">
        <f ca="1">ROUND((TODAY()-J11175)/365.25,1)</f>
        <v>6</v>
      </c>
      <c r="L11175" s="26">
        <f>I11175/H11175</f>
        <v>0.21799961210790966</v>
      </c>
    </row>
    <row r="11176" spans="1:12" x14ac:dyDescent="0.2">
      <c r="A11176" s="37" t="s">
        <v>61</v>
      </c>
      <c r="B11176" s="37" t="s">
        <v>407</v>
      </c>
      <c r="C11176" s="37" t="s">
        <v>80</v>
      </c>
      <c r="D11176" s="40" t="s">
        <v>370</v>
      </c>
      <c r="E11176" s="37" t="s">
        <v>8888</v>
      </c>
      <c r="F11176" s="37" t="s">
        <v>3781</v>
      </c>
      <c r="G11176" s="37">
        <v>157</v>
      </c>
      <c r="H11176" s="38">
        <v>20540.45</v>
      </c>
      <c r="I11176" s="38">
        <v>4477.8100000000004</v>
      </c>
      <c r="J11176" s="24" t="str">
        <f>RIGHT(F11176,2)&amp;"/"&amp;MID(F11176,5,2)&amp;"/"&amp;LEFT(F11176,4)</f>
        <v>23/12/2010</v>
      </c>
      <c r="K11176" s="39">
        <f ca="1">ROUND((TODAY()-J11176)/365.25,1)</f>
        <v>6.8</v>
      </c>
      <c r="L11176" s="26">
        <f>I11176/H11176</f>
        <v>0.21799960565615653</v>
      </c>
    </row>
    <row r="11177" spans="1:12" x14ac:dyDescent="0.2">
      <c r="A11177" s="37" t="s">
        <v>61</v>
      </c>
      <c r="B11177" s="37" t="s">
        <v>407</v>
      </c>
      <c r="C11177" s="37" t="s">
        <v>80</v>
      </c>
      <c r="D11177" s="37" t="s">
        <v>370</v>
      </c>
      <c r="E11177" s="37" t="s">
        <v>6856</v>
      </c>
      <c r="F11177" s="37" t="s">
        <v>2821</v>
      </c>
      <c r="G11177" s="37">
        <v>141</v>
      </c>
      <c r="H11177" s="38">
        <v>23642.2</v>
      </c>
      <c r="I11177" s="38">
        <v>5153.99</v>
      </c>
      <c r="J11177" s="24" t="str">
        <f>RIGHT(F11177,2)&amp;"/"&amp;MID(F11177,5,2)&amp;"/"&amp;LEFT(F11177,4)</f>
        <v>09/09/2011</v>
      </c>
      <c r="K11177" s="39">
        <f ca="1">ROUND((TODAY()-J11177)/365.25,1)</f>
        <v>6</v>
      </c>
      <c r="L11177" s="26">
        <f>I11177/H11177</f>
        <v>0.21799959394641782</v>
      </c>
    </row>
    <row r="11178" spans="1:12" x14ac:dyDescent="0.2">
      <c r="A11178" s="37" t="s">
        <v>169</v>
      </c>
      <c r="B11178" s="37" t="s">
        <v>191</v>
      </c>
      <c r="C11178" s="37" t="s">
        <v>198</v>
      </c>
      <c r="D11178" s="40" t="s">
        <v>370</v>
      </c>
      <c r="E11178" s="37" t="s">
        <v>2218</v>
      </c>
      <c r="F11178" s="37" t="s">
        <v>434</v>
      </c>
      <c r="G11178" s="37">
        <v>211</v>
      </c>
      <c r="H11178" s="38">
        <v>13848.65</v>
      </c>
      <c r="I11178" s="38">
        <v>3019</v>
      </c>
      <c r="J11178" s="24" t="str">
        <f>RIGHT(F11178,2)&amp;"/"&amp;MID(F11178,5,2)&amp;"/"&amp;LEFT(F11178,4)</f>
        <v>26/03/2008</v>
      </c>
      <c r="K11178" s="39">
        <f ca="1">ROUND((TODAY()-J11178)/365.25,1)</f>
        <v>9.5</v>
      </c>
      <c r="L11178" s="26">
        <f>I11178/H11178</f>
        <v>0.21799958840753431</v>
      </c>
    </row>
    <row r="11179" spans="1:12" x14ac:dyDescent="0.2">
      <c r="A11179" s="37" t="s">
        <v>61</v>
      </c>
      <c r="B11179" s="37" t="s">
        <v>407</v>
      </c>
      <c r="C11179" s="37" t="s">
        <v>80</v>
      </c>
      <c r="D11179" s="37" t="s">
        <v>370</v>
      </c>
      <c r="E11179" s="37" t="s">
        <v>6901</v>
      </c>
      <c r="F11179" s="37" t="s">
        <v>1349</v>
      </c>
      <c r="G11179" s="37">
        <v>170</v>
      </c>
      <c r="H11179" s="38">
        <v>21879.95</v>
      </c>
      <c r="I11179" s="38">
        <v>4769.82</v>
      </c>
      <c r="J11179" s="24" t="str">
        <f>RIGHT(F11179,2)&amp;"/"&amp;MID(F11179,5,2)&amp;"/"&amp;LEFT(F11179,4)</f>
        <v>27/05/2011</v>
      </c>
      <c r="K11179" s="39">
        <f ca="1">ROUND((TODAY()-J11179)/365.25,1)</f>
        <v>6.3</v>
      </c>
      <c r="L11179" s="26">
        <f>I11179/H11179</f>
        <v>0.21799958409411355</v>
      </c>
    </row>
    <row r="11180" spans="1:12" x14ac:dyDescent="0.2">
      <c r="A11180" s="37" t="s">
        <v>61</v>
      </c>
      <c r="B11180" s="37" t="s">
        <v>104</v>
      </c>
      <c r="C11180" s="37" t="s">
        <v>103</v>
      </c>
      <c r="D11180" s="40" t="s">
        <v>370</v>
      </c>
      <c r="E11180" s="37" t="s">
        <v>8893</v>
      </c>
      <c r="F11180" s="37" t="s">
        <v>4848</v>
      </c>
      <c r="G11180" s="37">
        <v>113</v>
      </c>
      <c r="H11180" s="38">
        <v>18113.2</v>
      </c>
      <c r="I11180" s="38">
        <v>3948.67</v>
      </c>
      <c r="J11180" s="24" t="str">
        <f>RIGHT(F11180,2)&amp;"/"&amp;MID(F11180,5,2)&amp;"/"&amp;LEFT(F11180,4)</f>
        <v>29/02/2008</v>
      </c>
      <c r="K11180" s="39">
        <f ca="1">ROUND((TODAY()-J11180)/365.25,1)</f>
        <v>9.6</v>
      </c>
      <c r="L11180" s="26">
        <f>I11180/H11180</f>
        <v>0.21799958041649184</v>
      </c>
    </row>
    <row r="11181" spans="1:12" x14ac:dyDescent="0.2">
      <c r="A11181" s="37" t="s">
        <v>61</v>
      </c>
      <c r="B11181" s="37" t="s">
        <v>407</v>
      </c>
      <c r="C11181" s="37" t="s">
        <v>80</v>
      </c>
      <c r="D11181" s="37" t="s">
        <v>370</v>
      </c>
      <c r="E11181" s="37" t="s">
        <v>9694</v>
      </c>
      <c r="F11181" s="37" t="s">
        <v>2748</v>
      </c>
      <c r="G11181" s="37">
        <v>158</v>
      </c>
      <c r="H11181" s="38">
        <v>21938.85</v>
      </c>
      <c r="I11181" s="38">
        <v>4782.66</v>
      </c>
      <c r="J11181" s="24" t="str">
        <f>RIGHT(F11181,2)&amp;"/"&amp;MID(F11181,5,2)&amp;"/"&amp;LEFT(F11181,4)</f>
        <v>18/05/2011</v>
      </c>
      <c r="K11181" s="39">
        <f ca="1">ROUND((TODAY()-J11181)/365.25,1)</f>
        <v>6.4</v>
      </c>
      <c r="L11181" s="26">
        <f>I11181/H11181</f>
        <v>0.21799957609446258</v>
      </c>
    </row>
    <row r="11182" spans="1:12" x14ac:dyDescent="0.2">
      <c r="A11182" s="37" t="s">
        <v>316</v>
      </c>
      <c r="B11182" s="37" t="s">
        <v>325</v>
      </c>
      <c r="C11182" s="37" t="s">
        <v>294</v>
      </c>
      <c r="D11182" s="37" t="s">
        <v>370</v>
      </c>
      <c r="E11182" s="37" t="s">
        <v>7965</v>
      </c>
      <c r="F11182" s="37" t="s">
        <v>3183</v>
      </c>
      <c r="G11182" s="37">
        <v>151</v>
      </c>
      <c r="H11182" s="38">
        <v>16855.400000000001</v>
      </c>
      <c r="I11182" s="38">
        <v>3674.47</v>
      </c>
      <c r="J11182" s="24" t="str">
        <f>RIGHT(F11182,2)&amp;"/"&amp;MID(F11182,5,2)&amp;"/"&amp;LEFT(F11182,4)</f>
        <v>10/02/2011</v>
      </c>
      <c r="K11182" s="39">
        <f ca="1">ROUND((TODAY()-J11182)/365.25,1)</f>
        <v>6.6</v>
      </c>
      <c r="L11182" s="26">
        <f>I11182/H11182</f>
        <v>0.21799957283719162</v>
      </c>
    </row>
    <row r="11183" spans="1:12" x14ac:dyDescent="0.2">
      <c r="A11183" s="37" t="s">
        <v>61</v>
      </c>
      <c r="B11183" s="37" t="s">
        <v>396</v>
      </c>
      <c r="C11183" s="37" t="s">
        <v>68</v>
      </c>
      <c r="D11183" s="37" t="s">
        <v>370</v>
      </c>
      <c r="E11183" s="37" t="s">
        <v>6874</v>
      </c>
      <c r="F11183" s="37" t="s">
        <v>3377</v>
      </c>
      <c r="G11183" s="37">
        <v>138</v>
      </c>
      <c r="H11183" s="38">
        <v>9343</v>
      </c>
      <c r="I11183" s="38">
        <v>2036.77</v>
      </c>
      <c r="J11183" s="24" t="str">
        <f>RIGHT(F11183,2)&amp;"/"&amp;MID(F11183,5,2)&amp;"/"&amp;LEFT(F11183,4)</f>
        <v>09/05/2007</v>
      </c>
      <c r="K11183" s="39">
        <f ca="1">ROUND((TODAY()-J11183)/365.25,1)</f>
        <v>10.4</v>
      </c>
      <c r="L11183" s="26">
        <f>I11183/H11183</f>
        <v>0.21799957187198973</v>
      </c>
    </row>
    <row r="11184" spans="1:12" x14ac:dyDescent="0.2">
      <c r="A11184" s="37" t="s">
        <v>123</v>
      </c>
      <c r="B11184" s="37" t="s">
        <v>133</v>
      </c>
      <c r="C11184" s="37" t="s">
        <v>695</v>
      </c>
      <c r="D11184" s="40" t="s">
        <v>370</v>
      </c>
      <c r="E11184" s="37" t="s">
        <v>2210</v>
      </c>
      <c r="F11184" s="37" t="s">
        <v>414</v>
      </c>
      <c r="G11184" s="37">
        <v>153</v>
      </c>
      <c r="H11184" s="38">
        <v>14909.8</v>
      </c>
      <c r="I11184" s="38">
        <v>3250.33</v>
      </c>
      <c r="J11184" s="24" t="str">
        <f>RIGHT(F11184,2)&amp;"/"&amp;MID(F11184,5,2)&amp;"/"&amp;LEFT(F11184,4)</f>
        <v>26/09/2011</v>
      </c>
      <c r="K11184" s="39">
        <f ca="1">ROUND((TODAY()-J11184)/365.25,1)</f>
        <v>6</v>
      </c>
      <c r="L11184" s="26">
        <f>I11184/H11184</f>
        <v>0.21799957075212278</v>
      </c>
    </row>
    <row r="11185" spans="1:12" x14ac:dyDescent="0.2">
      <c r="A11185" s="37" t="s">
        <v>18</v>
      </c>
      <c r="B11185" s="37" t="s">
        <v>59</v>
      </c>
      <c r="C11185" s="37" t="s">
        <v>877</v>
      </c>
      <c r="D11185" s="37" t="s">
        <v>370</v>
      </c>
      <c r="E11185" s="37" t="s">
        <v>9706</v>
      </c>
      <c r="F11185" s="37" t="s">
        <v>4675</v>
      </c>
      <c r="G11185" s="37">
        <v>92</v>
      </c>
      <c r="H11185" s="38">
        <v>22751.1</v>
      </c>
      <c r="I11185" s="38">
        <v>4959.7299999999996</v>
      </c>
      <c r="J11185" s="24" t="str">
        <f>RIGHT(F11185,2)&amp;"/"&amp;MID(F11185,5,2)&amp;"/"&amp;LEFT(F11185,4)</f>
        <v>14/06/2010</v>
      </c>
      <c r="K11185" s="39">
        <f ca="1">ROUND((TODAY()-J11185)/365.25,1)</f>
        <v>7.3</v>
      </c>
      <c r="L11185" s="26">
        <f>I11185/H11185</f>
        <v>0.21799956925159661</v>
      </c>
    </row>
    <row r="11186" spans="1:12" x14ac:dyDescent="0.2">
      <c r="A11186" s="37" t="s">
        <v>169</v>
      </c>
      <c r="B11186" s="37" t="s">
        <v>170</v>
      </c>
      <c r="C11186" s="37" t="s">
        <v>171</v>
      </c>
      <c r="D11186" s="37" t="s">
        <v>370</v>
      </c>
      <c r="E11186" s="37" t="s">
        <v>9711</v>
      </c>
      <c r="F11186" s="37" t="s">
        <v>4980</v>
      </c>
      <c r="G11186" s="37">
        <v>60</v>
      </c>
      <c r="H11186" s="38">
        <v>8963</v>
      </c>
      <c r="I11186" s="38">
        <v>1953.93</v>
      </c>
      <c r="J11186" s="24" t="str">
        <f>RIGHT(F11186,2)&amp;"/"&amp;MID(F11186,5,2)&amp;"/"&amp;LEFT(F11186,4)</f>
        <v>03/06/2009</v>
      </c>
      <c r="K11186" s="39">
        <f ca="1">ROUND((TODAY()-J11186)/365.25,1)</f>
        <v>8.3000000000000007</v>
      </c>
      <c r="L11186" s="26">
        <f>I11186/H11186</f>
        <v>0.21799955372085239</v>
      </c>
    </row>
    <row r="11187" spans="1:12" x14ac:dyDescent="0.2">
      <c r="A11187" s="37" t="s">
        <v>18</v>
      </c>
      <c r="B11187" s="37" t="s">
        <v>41</v>
      </c>
      <c r="C11187" s="37" t="s">
        <v>43</v>
      </c>
      <c r="D11187" s="40" t="s">
        <v>370</v>
      </c>
      <c r="E11187" s="37" t="s">
        <v>4152</v>
      </c>
      <c r="F11187" s="37" t="s">
        <v>383</v>
      </c>
      <c r="G11187" s="37">
        <v>71</v>
      </c>
      <c r="H11187" s="38">
        <v>19262.7</v>
      </c>
      <c r="I11187" s="38">
        <v>4199.26</v>
      </c>
      <c r="J11187" s="24" t="str">
        <f>RIGHT(F11187,2)&amp;"/"&amp;MID(F11187,5,2)&amp;"/"&amp;LEFT(F11187,4)</f>
        <v>30/09/2010</v>
      </c>
      <c r="K11187" s="39">
        <f ca="1">ROUND((TODAY()-J11187)/365.25,1)</f>
        <v>7</v>
      </c>
      <c r="L11187" s="26">
        <f>I11187/H11187</f>
        <v>0.21799955354130002</v>
      </c>
    </row>
    <row r="11188" spans="1:12" x14ac:dyDescent="0.2">
      <c r="A11188" s="37" t="s">
        <v>18</v>
      </c>
      <c r="B11188" s="37" t="s">
        <v>24</v>
      </c>
      <c r="C11188" s="37" t="s">
        <v>294</v>
      </c>
      <c r="D11188" s="37" t="s">
        <v>370</v>
      </c>
      <c r="E11188" s="37" t="s">
        <v>9694</v>
      </c>
      <c r="F11188" s="37" t="s">
        <v>2699</v>
      </c>
      <c r="G11188" s="37">
        <v>218</v>
      </c>
      <c r="H11188" s="38">
        <v>8888</v>
      </c>
      <c r="I11188" s="38">
        <v>1937.58</v>
      </c>
      <c r="J11188" s="24" t="str">
        <f>RIGHT(F11188,2)&amp;"/"&amp;MID(F11188,5,2)&amp;"/"&amp;LEFT(F11188,4)</f>
        <v>26/04/2007</v>
      </c>
      <c r="K11188" s="39">
        <f ca="1">ROUND((TODAY()-J11188)/365.25,1)</f>
        <v>10.4</v>
      </c>
      <c r="L11188" s="26">
        <f>I11188/H11188</f>
        <v>0.21799954995499549</v>
      </c>
    </row>
    <row r="11189" spans="1:12" x14ac:dyDescent="0.2">
      <c r="A11189" s="37" t="s">
        <v>316</v>
      </c>
      <c r="B11189" s="37" t="s">
        <v>325</v>
      </c>
      <c r="C11189" s="37" t="s">
        <v>294</v>
      </c>
      <c r="D11189" s="40" t="s">
        <v>370</v>
      </c>
      <c r="E11189" s="37" t="s">
        <v>2607</v>
      </c>
      <c r="F11189" s="37" t="s">
        <v>3974</v>
      </c>
      <c r="G11189" s="37">
        <v>170</v>
      </c>
      <c r="H11189" s="38">
        <v>18224.349999999999</v>
      </c>
      <c r="I11189" s="38">
        <v>3972.9</v>
      </c>
      <c r="J11189" s="24" t="str">
        <f>RIGHT(F11189,2)&amp;"/"&amp;MID(F11189,5,2)&amp;"/"&amp;LEFT(F11189,4)</f>
        <v>21/02/2011</v>
      </c>
      <c r="K11189" s="39">
        <f ca="1">ROUND((TODAY()-J11189)/365.25,1)</f>
        <v>6.6</v>
      </c>
      <c r="L11189" s="26">
        <f>I11189/H11189</f>
        <v>0.21799954456537546</v>
      </c>
    </row>
    <row r="11190" spans="1:12" x14ac:dyDescent="0.2">
      <c r="A11190" s="37" t="s">
        <v>18</v>
      </c>
      <c r="B11190" s="37" t="s">
        <v>24</v>
      </c>
      <c r="C11190" s="37" t="s">
        <v>294</v>
      </c>
      <c r="D11190" s="37" t="s">
        <v>370</v>
      </c>
      <c r="E11190" s="37" t="s">
        <v>9675</v>
      </c>
      <c r="F11190" s="37" t="s">
        <v>477</v>
      </c>
      <c r="G11190" s="37">
        <v>183</v>
      </c>
      <c r="H11190" s="38">
        <v>8513</v>
      </c>
      <c r="I11190" s="38">
        <v>1855.83</v>
      </c>
      <c r="J11190" s="24" t="str">
        <f>RIGHT(F11190,2)&amp;"/"&amp;MID(F11190,5,2)&amp;"/"&amp;LEFT(F11190,4)</f>
        <v>12/12/2006</v>
      </c>
      <c r="K11190" s="39">
        <f ca="1">ROUND((TODAY()-J11190)/365.25,1)</f>
        <v>10.8</v>
      </c>
      <c r="L11190" s="26">
        <f>I11190/H11190</f>
        <v>0.21799953013038881</v>
      </c>
    </row>
    <row r="11191" spans="1:12" x14ac:dyDescent="0.2">
      <c r="A11191" s="37" t="s">
        <v>123</v>
      </c>
      <c r="B11191" s="37" t="s">
        <v>129</v>
      </c>
      <c r="C11191" s="37" t="s">
        <v>6034</v>
      </c>
      <c r="D11191" s="40" t="s">
        <v>370</v>
      </c>
      <c r="E11191" s="37" t="s">
        <v>5603</v>
      </c>
      <c r="F11191" s="37" t="s">
        <v>6035</v>
      </c>
      <c r="G11191" s="37">
        <v>72</v>
      </c>
      <c r="H11191" s="38">
        <v>15459.85</v>
      </c>
      <c r="I11191" s="38">
        <v>3370.24</v>
      </c>
      <c r="J11191" s="24" t="str">
        <f>RIGHT(F11191,2)&amp;"/"&amp;MID(F11191,5,2)&amp;"/"&amp;LEFT(F11191,4)</f>
        <v>08/07/2011</v>
      </c>
      <c r="K11191" s="39">
        <f ca="1">ROUND((TODAY()-J11191)/365.25,1)</f>
        <v>6.2</v>
      </c>
      <c r="L11191" s="26">
        <f>I11191/H11191</f>
        <v>0.21799952780913137</v>
      </c>
    </row>
    <row r="11192" spans="1:12" x14ac:dyDescent="0.2">
      <c r="A11192" s="37" t="s">
        <v>339</v>
      </c>
      <c r="B11192" s="37" t="s">
        <v>354</v>
      </c>
      <c r="C11192" s="37" t="s">
        <v>357</v>
      </c>
      <c r="D11192" s="40" t="s">
        <v>370</v>
      </c>
      <c r="E11192" s="37" t="s">
        <v>5569</v>
      </c>
      <c r="F11192" s="37" t="s">
        <v>3343</v>
      </c>
      <c r="G11192" s="37">
        <v>173</v>
      </c>
      <c r="H11192" s="38">
        <v>13828.7</v>
      </c>
      <c r="I11192" s="38">
        <v>3014.65</v>
      </c>
      <c r="J11192" s="24" t="str">
        <f>RIGHT(F11192,2)&amp;"/"&amp;MID(F11192,5,2)&amp;"/"&amp;LEFT(F11192,4)</f>
        <v>18/02/2009</v>
      </c>
      <c r="K11192" s="39">
        <f ca="1">ROUND((TODAY()-J11192)/365.25,1)</f>
        <v>8.6</v>
      </c>
      <c r="L11192" s="26">
        <f>I11192/H11192</f>
        <v>0.21799952273171014</v>
      </c>
    </row>
    <row r="11193" spans="1:12" x14ac:dyDescent="0.2">
      <c r="A11193" s="37" t="s">
        <v>316</v>
      </c>
      <c r="B11193" s="37" t="s">
        <v>322</v>
      </c>
      <c r="C11193" s="37" t="s">
        <v>2518</v>
      </c>
      <c r="D11193" s="40" t="s">
        <v>370</v>
      </c>
      <c r="E11193" s="37" t="s">
        <v>4201</v>
      </c>
      <c r="F11193" s="37" t="s">
        <v>5392</v>
      </c>
      <c r="G11193" s="37">
        <v>168</v>
      </c>
      <c r="H11193" s="38">
        <v>4134</v>
      </c>
      <c r="I11193" s="38">
        <v>901.21</v>
      </c>
      <c r="J11193" s="24" t="str">
        <f>RIGHT(F11193,2)&amp;"/"&amp;MID(F11193,5,2)&amp;"/"&amp;LEFT(F11193,4)</f>
        <v>31/08/2006</v>
      </c>
      <c r="K11193" s="39">
        <f ca="1">ROUND((TODAY()-J11193)/365.25,1)</f>
        <v>11.1</v>
      </c>
      <c r="L11193" s="26">
        <f>I11193/H11193</f>
        <v>0.2179995162070634</v>
      </c>
    </row>
    <row r="11194" spans="1:12" x14ac:dyDescent="0.2">
      <c r="A11194" s="37" t="s">
        <v>339</v>
      </c>
      <c r="B11194" s="37" t="s">
        <v>354</v>
      </c>
      <c r="C11194" s="37" t="s">
        <v>10399</v>
      </c>
      <c r="D11194" s="37" t="s">
        <v>370</v>
      </c>
      <c r="E11194" s="37" t="s">
        <v>9705</v>
      </c>
      <c r="F11194" s="37" t="s">
        <v>385</v>
      </c>
      <c r="G11194" s="37">
        <v>200</v>
      </c>
      <c r="H11194" s="38">
        <v>12372</v>
      </c>
      <c r="I11194" s="38">
        <v>2697.09</v>
      </c>
      <c r="J11194" s="24" t="str">
        <f>RIGHT(F11194,2)&amp;"/"&amp;MID(F11194,5,2)&amp;"/"&amp;LEFT(F11194,4)</f>
        <v>27/03/2009</v>
      </c>
      <c r="K11194" s="39">
        <f ca="1">ROUND((TODAY()-J11194)/365.25,1)</f>
        <v>8.5</v>
      </c>
      <c r="L11194" s="26">
        <f>I11194/H11194</f>
        <v>0.21799951503394763</v>
      </c>
    </row>
    <row r="11195" spans="1:12" x14ac:dyDescent="0.2">
      <c r="A11195" s="37" t="s">
        <v>169</v>
      </c>
      <c r="B11195" s="37" t="s">
        <v>191</v>
      </c>
      <c r="C11195" s="37" t="s">
        <v>192</v>
      </c>
      <c r="D11195" s="40" t="s">
        <v>370</v>
      </c>
      <c r="E11195" s="37" t="s">
        <v>2213</v>
      </c>
      <c r="F11195" s="37" t="s">
        <v>1984</v>
      </c>
      <c r="G11195" s="37">
        <v>181</v>
      </c>
      <c r="H11195" s="38">
        <v>8088</v>
      </c>
      <c r="I11195" s="38">
        <v>1763.18</v>
      </c>
      <c r="J11195" s="24" t="str">
        <f>RIGHT(F11195,2)&amp;"/"&amp;MID(F11195,5,2)&amp;"/"&amp;LEFT(F11195,4)</f>
        <v>08/11/2005</v>
      </c>
      <c r="K11195" s="39">
        <f ca="1">ROUND((TODAY()-J11195)/365.25,1)</f>
        <v>11.9</v>
      </c>
      <c r="L11195" s="26">
        <f>I11195/H11195</f>
        <v>0.21799950544015825</v>
      </c>
    </row>
    <row r="11196" spans="1:12" x14ac:dyDescent="0.2">
      <c r="A11196" s="37" t="s">
        <v>339</v>
      </c>
      <c r="B11196" s="37" t="s">
        <v>354</v>
      </c>
      <c r="C11196" s="37" t="s">
        <v>5535</v>
      </c>
      <c r="D11196" s="40" t="s">
        <v>370</v>
      </c>
      <c r="E11196" s="37" t="s">
        <v>4170</v>
      </c>
      <c r="F11196" s="37" t="s">
        <v>5333</v>
      </c>
      <c r="G11196" s="37">
        <v>150</v>
      </c>
      <c r="H11196" s="38">
        <v>13697.6</v>
      </c>
      <c r="I11196" s="38">
        <v>2986.07</v>
      </c>
      <c r="J11196" s="24" t="str">
        <f>RIGHT(F11196,2)&amp;"/"&amp;MID(F11196,5,2)&amp;"/"&amp;LEFT(F11196,4)</f>
        <v>19/08/2008</v>
      </c>
      <c r="K11196" s="39">
        <f ca="1">ROUND((TODAY()-J11196)/365.25,1)</f>
        <v>9.1</v>
      </c>
      <c r="L11196" s="26">
        <f>I11196/H11196</f>
        <v>0.21799950356266792</v>
      </c>
    </row>
    <row r="11197" spans="1:12" x14ac:dyDescent="0.2">
      <c r="A11197" s="37" t="s">
        <v>61</v>
      </c>
      <c r="B11197" s="37" t="s">
        <v>419</v>
      </c>
      <c r="C11197" s="37" t="s">
        <v>616</v>
      </c>
      <c r="D11197" s="40" t="s">
        <v>370</v>
      </c>
      <c r="E11197" s="37" t="s">
        <v>8884</v>
      </c>
      <c r="F11197" s="37" t="s">
        <v>1039</v>
      </c>
      <c r="G11197" s="37">
        <v>158</v>
      </c>
      <c r="H11197" s="38">
        <v>19550.55</v>
      </c>
      <c r="I11197" s="38">
        <v>4262.01</v>
      </c>
      <c r="J11197" s="24" t="str">
        <f>RIGHT(F11197,2)&amp;"/"&amp;MID(F11197,5,2)&amp;"/"&amp;LEFT(F11197,4)</f>
        <v>03/06/2008</v>
      </c>
      <c r="K11197" s="39">
        <f ca="1">ROUND((TODAY()-J11197)/365.25,1)</f>
        <v>9.3000000000000007</v>
      </c>
      <c r="L11197" s="26">
        <f>I11197/H11197</f>
        <v>0.21799949362038409</v>
      </c>
    </row>
    <row r="11198" spans="1:12" x14ac:dyDescent="0.2">
      <c r="A11198" s="37" t="s">
        <v>169</v>
      </c>
      <c r="B11198" s="37" t="s">
        <v>191</v>
      </c>
      <c r="C11198" s="37" t="s">
        <v>198</v>
      </c>
      <c r="D11198" s="40" t="s">
        <v>370</v>
      </c>
      <c r="E11198" s="37" t="s">
        <v>2515</v>
      </c>
      <c r="F11198" s="37" t="s">
        <v>2958</v>
      </c>
      <c r="G11198" s="37">
        <v>116</v>
      </c>
      <c r="H11198" s="38">
        <v>13880.95</v>
      </c>
      <c r="I11198" s="38">
        <v>3026.04</v>
      </c>
      <c r="J11198" s="24" t="str">
        <f>RIGHT(F11198,2)&amp;"/"&amp;MID(F11198,5,2)&amp;"/"&amp;LEFT(F11198,4)</f>
        <v>05/11/2007</v>
      </c>
      <c r="K11198" s="39">
        <f ca="1">ROUND((TODAY()-J11198)/365.25,1)</f>
        <v>9.9</v>
      </c>
      <c r="L11198" s="26">
        <f>I11198/H11198</f>
        <v>0.21799948850763096</v>
      </c>
    </row>
    <row r="11199" spans="1:12" x14ac:dyDescent="0.2">
      <c r="A11199" s="37" t="s">
        <v>316</v>
      </c>
      <c r="B11199" s="37" t="s">
        <v>325</v>
      </c>
      <c r="C11199" s="37" t="s">
        <v>294</v>
      </c>
      <c r="D11199" s="40" t="s">
        <v>370</v>
      </c>
      <c r="E11199" s="37" t="s">
        <v>2214</v>
      </c>
      <c r="F11199" s="37" t="s">
        <v>1296</v>
      </c>
      <c r="G11199" s="37">
        <v>148</v>
      </c>
      <c r="H11199" s="38">
        <v>18476.099999999999</v>
      </c>
      <c r="I11199" s="38">
        <v>4027.78</v>
      </c>
      <c r="J11199" s="24" t="str">
        <f>RIGHT(F11199,2)&amp;"/"&amp;MID(F11199,5,2)&amp;"/"&amp;LEFT(F11199,4)</f>
        <v>05/12/2011</v>
      </c>
      <c r="K11199" s="39">
        <f ca="1">ROUND((TODAY()-J11199)/365.25,1)</f>
        <v>5.8</v>
      </c>
      <c r="L11199" s="26">
        <f>I11199/H11199</f>
        <v>0.2179994695850315</v>
      </c>
    </row>
    <row r="11200" spans="1:12" x14ac:dyDescent="0.2">
      <c r="A11200" s="37" t="s">
        <v>123</v>
      </c>
      <c r="B11200" s="37" t="s">
        <v>129</v>
      </c>
      <c r="C11200" s="37" t="s">
        <v>130</v>
      </c>
      <c r="D11200" s="40" t="s">
        <v>370</v>
      </c>
      <c r="E11200" s="37" t="s">
        <v>8866</v>
      </c>
      <c r="F11200" s="37" t="s">
        <v>688</v>
      </c>
      <c r="G11200" s="37">
        <v>160</v>
      </c>
      <c r="H11200" s="38">
        <v>11232</v>
      </c>
      <c r="I11200" s="38">
        <v>2448.5700000000002</v>
      </c>
      <c r="J11200" s="24" t="str">
        <f>RIGHT(F11200,2)&amp;"/"&amp;MID(F11200,5,2)&amp;"/"&amp;LEFT(F11200,4)</f>
        <v>20/07/2011</v>
      </c>
      <c r="K11200" s="39">
        <f ca="1">ROUND((TODAY()-J11200)/365.25,1)</f>
        <v>6.2</v>
      </c>
      <c r="L11200" s="26">
        <f>I11200/H11200</f>
        <v>0.21799946581196583</v>
      </c>
    </row>
    <row r="11201" spans="1:12" x14ac:dyDescent="0.2">
      <c r="A11201" s="37" t="s">
        <v>61</v>
      </c>
      <c r="B11201" s="37" t="s">
        <v>911</v>
      </c>
      <c r="C11201" s="37" t="s">
        <v>88</v>
      </c>
      <c r="D11201" s="40" t="s">
        <v>370</v>
      </c>
      <c r="E11201" s="37" t="s">
        <v>4197</v>
      </c>
      <c r="F11201" s="37" t="s">
        <v>913</v>
      </c>
      <c r="G11201" s="37">
        <v>234</v>
      </c>
      <c r="H11201" s="38">
        <v>17356.189999999999</v>
      </c>
      <c r="I11201" s="38">
        <v>3783.64</v>
      </c>
      <c r="J11201" s="24" t="str">
        <f>RIGHT(F11201,2)&amp;"/"&amp;MID(F11201,5,2)&amp;"/"&amp;LEFT(F11201,4)</f>
        <v>21/02/2008</v>
      </c>
      <c r="K11201" s="39">
        <f ca="1">ROUND((TODAY()-J11201)/365.25,1)</f>
        <v>9.6</v>
      </c>
      <c r="L11201" s="26">
        <f>I11201/H11201</f>
        <v>0.21799945725415545</v>
      </c>
    </row>
    <row r="11202" spans="1:12" x14ac:dyDescent="0.2">
      <c r="A11202" s="37" t="s">
        <v>339</v>
      </c>
      <c r="B11202" s="37" t="s">
        <v>354</v>
      </c>
      <c r="C11202" s="37" t="s">
        <v>357</v>
      </c>
      <c r="D11202" s="40" t="s">
        <v>370</v>
      </c>
      <c r="E11202" s="37" t="s">
        <v>5589</v>
      </c>
      <c r="F11202" s="37" t="s">
        <v>1361</v>
      </c>
      <c r="G11202" s="37">
        <v>165</v>
      </c>
      <c r="H11202" s="38">
        <v>14152.65</v>
      </c>
      <c r="I11202" s="38">
        <v>3085.27</v>
      </c>
      <c r="J11202" s="24" t="str">
        <f>RIGHT(F11202,2)&amp;"/"&amp;MID(F11202,5,2)&amp;"/"&amp;LEFT(F11202,4)</f>
        <v>30/01/2009</v>
      </c>
      <c r="K11202" s="39">
        <f ca="1">ROUND((TODAY()-J11202)/365.25,1)</f>
        <v>8.6</v>
      </c>
      <c r="L11202" s="26">
        <f>I11202/H11202</f>
        <v>0.21799945593228123</v>
      </c>
    </row>
    <row r="11203" spans="1:12" x14ac:dyDescent="0.2">
      <c r="A11203" s="37" t="s">
        <v>169</v>
      </c>
      <c r="B11203" s="37" t="s">
        <v>184</v>
      </c>
      <c r="C11203" s="37" t="s">
        <v>187</v>
      </c>
      <c r="D11203" s="40" t="s">
        <v>370</v>
      </c>
      <c r="E11203" s="37" t="s">
        <v>2566</v>
      </c>
      <c r="F11203" s="37" t="s">
        <v>3292</v>
      </c>
      <c r="G11203" s="37">
        <v>130</v>
      </c>
      <c r="H11203" s="38">
        <v>17437.75</v>
      </c>
      <c r="I11203" s="38">
        <v>3801.42</v>
      </c>
      <c r="J11203" s="24" t="str">
        <f>RIGHT(F11203,2)&amp;"/"&amp;MID(F11203,5,2)&amp;"/"&amp;LEFT(F11203,4)</f>
        <v>31/05/2010</v>
      </c>
      <c r="K11203" s="39">
        <f ca="1">ROUND((TODAY()-J11203)/365.25,1)</f>
        <v>7.3</v>
      </c>
      <c r="L11203" s="26">
        <f>I11203/H11203</f>
        <v>0.21799945520494329</v>
      </c>
    </row>
    <row r="11204" spans="1:12" x14ac:dyDescent="0.2">
      <c r="A11204" s="37" t="s">
        <v>123</v>
      </c>
      <c r="B11204" s="37" t="s">
        <v>129</v>
      </c>
      <c r="C11204" s="37" t="s">
        <v>130</v>
      </c>
      <c r="D11204" s="40" t="s">
        <v>370</v>
      </c>
      <c r="E11204" s="37" t="s">
        <v>8904</v>
      </c>
      <c r="F11204" s="37" t="s">
        <v>999</v>
      </c>
      <c r="G11204" s="37">
        <v>173</v>
      </c>
      <c r="H11204" s="38">
        <v>10527</v>
      </c>
      <c r="I11204" s="38">
        <v>2294.88</v>
      </c>
      <c r="J11204" s="24" t="str">
        <f>RIGHT(F11204,2)&amp;"/"&amp;MID(F11204,5,2)&amp;"/"&amp;LEFT(F11204,4)</f>
        <v>10/10/2011</v>
      </c>
      <c r="K11204" s="39">
        <f ca="1">ROUND((TODAY()-J11204)/365.25,1)</f>
        <v>6</v>
      </c>
      <c r="L11204" s="26">
        <f>I11204/H11204</f>
        <v>0.21799943003704761</v>
      </c>
    </row>
    <row r="11205" spans="1:12" x14ac:dyDescent="0.2">
      <c r="A11205" s="37" t="s">
        <v>339</v>
      </c>
      <c r="B11205" s="37" t="s">
        <v>354</v>
      </c>
      <c r="C11205" s="37" t="s">
        <v>357</v>
      </c>
      <c r="D11205" s="40" t="s">
        <v>370</v>
      </c>
      <c r="E11205" s="37" t="s">
        <v>5572</v>
      </c>
      <c r="F11205" s="37" t="s">
        <v>5020</v>
      </c>
      <c r="G11205" s="37">
        <v>251</v>
      </c>
      <c r="H11205" s="38">
        <v>10517</v>
      </c>
      <c r="I11205" s="38">
        <v>2292.6999999999998</v>
      </c>
      <c r="J11205" s="24" t="str">
        <f>RIGHT(F11205,2)&amp;"/"&amp;MID(F11205,5,2)&amp;"/"&amp;LEFT(F11205,4)</f>
        <v>20/01/2009</v>
      </c>
      <c r="K11205" s="39">
        <f ca="1">ROUND((TODAY()-J11205)/365.25,1)</f>
        <v>8.6999999999999993</v>
      </c>
      <c r="L11205" s="26">
        <f>I11205/H11205</f>
        <v>0.21799942949510315</v>
      </c>
    </row>
    <row r="11206" spans="1:12" x14ac:dyDescent="0.2">
      <c r="A11206" s="37" t="s">
        <v>339</v>
      </c>
      <c r="B11206" s="37" t="s">
        <v>344</v>
      </c>
      <c r="C11206" s="37" t="s">
        <v>70</v>
      </c>
      <c r="D11206" s="40" t="s">
        <v>370</v>
      </c>
      <c r="E11206" s="37" t="s">
        <v>2571</v>
      </c>
      <c r="F11206" s="37" t="s">
        <v>941</v>
      </c>
      <c r="G11206" s="37">
        <v>143</v>
      </c>
      <c r="H11206" s="38">
        <v>15551.05</v>
      </c>
      <c r="I11206" s="38">
        <v>3390.12</v>
      </c>
      <c r="J11206" s="24" t="str">
        <f>RIGHT(F11206,2)&amp;"/"&amp;MID(F11206,5,2)&amp;"/"&amp;LEFT(F11206,4)</f>
        <v>13/05/2011</v>
      </c>
      <c r="K11206" s="39">
        <f ca="1">ROUND((TODAY()-J11206)/365.25,1)</f>
        <v>6.4</v>
      </c>
      <c r="L11206" s="26">
        <f>I11206/H11206</f>
        <v>0.21799942769137776</v>
      </c>
    </row>
    <row r="11207" spans="1:12" x14ac:dyDescent="0.2">
      <c r="A11207" s="37" t="s">
        <v>339</v>
      </c>
      <c r="B11207" s="37" t="s">
        <v>344</v>
      </c>
      <c r="C11207" s="37" t="s">
        <v>70</v>
      </c>
      <c r="D11207" s="40" t="s">
        <v>370</v>
      </c>
      <c r="E11207" s="37" t="s">
        <v>2212</v>
      </c>
      <c r="F11207" s="37" t="s">
        <v>1086</v>
      </c>
      <c r="G11207" s="37">
        <v>130</v>
      </c>
      <c r="H11207" s="38">
        <v>14424.35</v>
      </c>
      <c r="I11207" s="38">
        <v>3144.5</v>
      </c>
      <c r="J11207" s="24" t="str">
        <f>RIGHT(F11207,2)&amp;"/"&amp;MID(F11207,5,2)&amp;"/"&amp;LEFT(F11207,4)</f>
        <v>02/11/2010</v>
      </c>
      <c r="K11207" s="39">
        <f ca="1">ROUND((TODAY()-J11207)/365.25,1)</f>
        <v>6.9</v>
      </c>
      <c r="L11207" s="26">
        <f>I11207/H11207</f>
        <v>0.21799942458412336</v>
      </c>
    </row>
    <row r="11208" spans="1:12" x14ac:dyDescent="0.2">
      <c r="A11208" s="37" t="s">
        <v>123</v>
      </c>
      <c r="B11208" s="37" t="s">
        <v>124</v>
      </c>
      <c r="C11208" s="37" t="s">
        <v>3070</v>
      </c>
      <c r="D11208" s="40" t="s">
        <v>370</v>
      </c>
      <c r="E11208" s="37" t="s">
        <v>5577</v>
      </c>
      <c r="F11208" s="37" t="s">
        <v>1508</v>
      </c>
      <c r="G11208" s="37">
        <v>126</v>
      </c>
      <c r="H11208" s="38">
        <v>10287</v>
      </c>
      <c r="I11208" s="38">
        <v>2242.56</v>
      </c>
      <c r="J11208" s="24" t="str">
        <f>RIGHT(F11208,2)&amp;"/"&amp;MID(F11208,5,2)&amp;"/"&amp;LEFT(F11208,4)</f>
        <v>22/02/2012</v>
      </c>
      <c r="K11208" s="39">
        <f ca="1">ROUND((TODAY()-J11208)/365.25,1)</f>
        <v>5.6</v>
      </c>
      <c r="L11208" s="26">
        <f>I11208/H11208</f>
        <v>0.21799941673957421</v>
      </c>
    </row>
    <row r="11209" spans="1:12" x14ac:dyDescent="0.2">
      <c r="A11209" s="37" t="s">
        <v>285</v>
      </c>
      <c r="B11209" s="37" t="s">
        <v>467</v>
      </c>
      <c r="C11209" s="37" t="s">
        <v>6590</v>
      </c>
      <c r="D11209" s="40" t="s">
        <v>370</v>
      </c>
      <c r="E11209" s="37" t="s">
        <v>5648</v>
      </c>
      <c r="F11209" s="37" t="s">
        <v>6070</v>
      </c>
      <c r="G11209" s="37">
        <v>118</v>
      </c>
      <c r="H11209" s="38">
        <v>10177</v>
      </c>
      <c r="I11209" s="38">
        <v>2218.58</v>
      </c>
      <c r="J11209" s="24" t="str">
        <f>RIGHT(F11209,2)&amp;"/"&amp;MID(F11209,5,2)&amp;"/"&amp;LEFT(F11209,4)</f>
        <v>31/03/2010</v>
      </c>
      <c r="K11209" s="39">
        <f ca="1">ROUND((TODAY()-J11209)/365.25,1)</f>
        <v>7.5</v>
      </c>
      <c r="L11209" s="26">
        <f>I11209/H11209</f>
        <v>0.21799941043529528</v>
      </c>
    </row>
    <row r="11210" spans="1:12" x14ac:dyDescent="0.2">
      <c r="A11210" s="37" t="s">
        <v>169</v>
      </c>
      <c r="B11210" s="37" t="s">
        <v>191</v>
      </c>
      <c r="C11210" s="37" t="s">
        <v>198</v>
      </c>
      <c r="D11210" s="40" t="s">
        <v>370</v>
      </c>
      <c r="E11210" s="37" t="s">
        <v>8877</v>
      </c>
      <c r="F11210" s="37" t="s">
        <v>5510</v>
      </c>
      <c r="G11210" s="37">
        <v>190</v>
      </c>
      <c r="H11210" s="38">
        <v>13824.9</v>
      </c>
      <c r="I11210" s="38">
        <v>3013.82</v>
      </c>
      <c r="J11210" s="24" t="str">
        <f>RIGHT(F11210,2)&amp;"/"&amp;MID(F11210,5,2)&amp;"/"&amp;LEFT(F11210,4)</f>
        <v>12/02/2008</v>
      </c>
      <c r="K11210" s="39">
        <f ca="1">ROUND((TODAY()-J11210)/365.25,1)</f>
        <v>9.6</v>
      </c>
      <c r="L11210" s="26">
        <f>I11210/H11210</f>
        <v>0.21799940686731914</v>
      </c>
    </row>
    <row r="11211" spans="1:12" x14ac:dyDescent="0.2">
      <c r="A11211" s="37" t="s">
        <v>169</v>
      </c>
      <c r="B11211" s="37" t="s">
        <v>191</v>
      </c>
      <c r="C11211" s="37" t="s">
        <v>192</v>
      </c>
      <c r="D11211" s="40" t="s">
        <v>370</v>
      </c>
      <c r="E11211" s="37" t="s">
        <v>4150</v>
      </c>
      <c r="F11211" s="37" t="s">
        <v>4838</v>
      </c>
      <c r="G11211" s="37">
        <v>145</v>
      </c>
      <c r="H11211" s="38">
        <v>10067</v>
      </c>
      <c r="I11211" s="38">
        <v>2194.6</v>
      </c>
      <c r="J11211" s="24" t="str">
        <f>RIGHT(F11211,2)&amp;"/"&amp;MID(F11211,5,2)&amp;"/"&amp;LEFT(F11211,4)</f>
        <v>26/04/2006</v>
      </c>
      <c r="K11211" s="39">
        <f ca="1">ROUND((TODAY()-J11211)/365.25,1)</f>
        <v>11.4</v>
      </c>
      <c r="L11211" s="26">
        <f>I11211/H11211</f>
        <v>0.21799940399324524</v>
      </c>
    </row>
    <row r="11212" spans="1:12" x14ac:dyDescent="0.2">
      <c r="A11212" s="37" t="s">
        <v>169</v>
      </c>
      <c r="B11212" s="37" t="s">
        <v>191</v>
      </c>
      <c r="C11212" s="37" t="s">
        <v>192</v>
      </c>
      <c r="D11212" s="40" t="s">
        <v>370</v>
      </c>
      <c r="E11212" s="37" t="s">
        <v>4176</v>
      </c>
      <c r="F11212" s="37" t="s">
        <v>1279</v>
      </c>
      <c r="G11212" s="37">
        <v>162</v>
      </c>
      <c r="H11212" s="38">
        <v>9937</v>
      </c>
      <c r="I11212" s="38">
        <v>2166.2600000000002</v>
      </c>
      <c r="J11212" s="24" t="str">
        <f>RIGHT(F11212,2)&amp;"/"&amp;MID(F11212,5,2)&amp;"/"&amp;LEFT(F11212,4)</f>
        <v>07/07/2006</v>
      </c>
      <c r="K11212" s="39">
        <f ca="1">ROUND((TODAY()-J11212)/365.25,1)</f>
        <v>11.2</v>
      </c>
      <c r="L11212" s="26">
        <f>I11212/H11212</f>
        <v>0.21799939619603503</v>
      </c>
    </row>
    <row r="11213" spans="1:12" x14ac:dyDescent="0.2">
      <c r="A11213" s="37" t="s">
        <v>123</v>
      </c>
      <c r="B11213" s="37" t="s">
        <v>129</v>
      </c>
      <c r="C11213" s="37" t="s">
        <v>130</v>
      </c>
      <c r="D11213" s="40" t="s">
        <v>370</v>
      </c>
      <c r="E11213" s="37" t="s">
        <v>2211</v>
      </c>
      <c r="F11213" s="37" t="s">
        <v>494</v>
      </c>
      <c r="G11213" s="37">
        <v>127</v>
      </c>
      <c r="H11213" s="38">
        <v>13101</v>
      </c>
      <c r="I11213" s="38">
        <v>2856.01</v>
      </c>
      <c r="J11213" s="24" t="str">
        <f>RIGHT(F11213,2)&amp;"/"&amp;MID(F11213,5,2)&amp;"/"&amp;LEFT(F11213,4)</f>
        <v>12/10/2011</v>
      </c>
      <c r="K11213" s="39">
        <f ca="1">ROUND((TODAY()-J11213)/365.25,1)</f>
        <v>5.9</v>
      </c>
      <c r="L11213" s="26">
        <f>I11213/H11213</f>
        <v>0.2179993893595909</v>
      </c>
    </row>
    <row r="11214" spans="1:12" x14ac:dyDescent="0.2">
      <c r="A11214" s="37" t="s">
        <v>61</v>
      </c>
      <c r="B11214" s="37" t="s">
        <v>410</v>
      </c>
      <c r="C11214" s="37" t="s">
        <v>4414</v>
      </c>
      <c r="D11214" s="40" t="s">
        <v>370</v>
      </c>
      <c r="E11214" s="37" t="s">
        <v>4184</v>
      </c>
      <c r="F11214" s="37" t="s">
        <v>2623</v>
      </c>
      <c r="G11214" s="37">
        <v>127</v>
      </c>
      <c r="H11214" s="38">
        <v>12996</v>
      </c>
      <c r="I11214" s="38">
        <v>2833.12</v>
      </c>
      <c r="J11214" s="24" t="str">
        <f>RIGHT(F11214,2)&amp;"/"&amp;MID(F11214,5,2)&amp;"/"&amp;LEFT(F11214,4)</f>
        <v>18/10/2007</v>
      </c>
      <c r="K11214" s="39">
        <f ca="1">ROUND((TODAY()-J11214)/365.25,1)</f>
        <v>9.9</v>
      </c>
      <c r="L11214" s="26">
        <f>I11214/H11214</f>
        <v>0.21799938442597722</v>
      </c>
    </row>
    <row r="11215" spans="1:12" x14ac:dyDescent="0.2">
      <c r="A11215" s="37" t="s">
        <v>169</v>
      </c>
      <c r="B11215" s="37" t="s">
        <v>819</v>
      </c>
      <c r="C11215" s="37" t="s">
        <v>1611</v>
      </c>
      <c r="D11215" s="40" t="s">
        <v>370</v>
      </c>
      <c r="E11215" s="37" t="s">
        <v>2210</v>
      </c>
      <c r="F11215" s="37" t="s">
        <v>831</v>
      </c>
      <c r="G11215" s="37">
        <v>96</v>
      </c>
      <c r="H11215" s="38">
        <v>14286.6</v>
      </c>
      <c r="I11215" s="38">
        <v>3114.47</v>
      </c>
      <c r="J11215" s="24" t="str">
        <f>RIGHT(F11215,2)&amp;"/"&amp;MID(F11215,5,2)&amp;"/"&amp;LEFT(F11215,4)</f>
        <v>14/07/2010</v>
      </c>
      <c r="K11215" s="39">
        <f ca="1">ROUND((TODAY()-J11215)/365.25,1)</f>
        <v>7.2</v>
      </c>
      <c r="L11215" s="26">
        <f>I11215/H11215</f>
        <v>0.21799938403818961</v>
      </c>
    </row>
    <row r="11216" spans="1:12" x14ac:dyDescent="0.2">
      <c r="A11216" s="37" t="s">
        <v>61</v>
      </c>
      <c r="B11216" s="37" t="s">
        <v>104</v>
      </c>
      <c r="C11216" s="37" t="s">
        <v>103</v>
      </c>
      <c r="D11216" s="40" t="s">
        <v>370</v>
      </c>
      <c r="E11216" s="37" t="s">
        <v>2607</v>
      </c>
      <c r="F11216" s="37" t="s">
        <v>1305</v>
      </c>
      <c r="G11216" s="37">
        <v>189</v>
      </c>
      <c r="H11216" s="38">
        <v>15721.1</v>
      </c>
      <c r="I11216" s="38">
        <v>3427.19</v>
      </c>
      <c r="J11216" s="24" t="str">
        <f>RIGHT(F11216,2)&amp;"/"&amp;MID(F11216,5,2)&amp;"/"&amp;LEFT(F11216,4)</f>
        <v>23/04/2008</v>
      </c>
      <c r="K11216" s="39">
        <f ca="1">ROUND((TODAY()-J11216)/365.25,1)</f>
        <v>9.4</v>
      </c>
      <c r="L11216" s="26">
        <f>I11216/H11216</f>
        <v>0.21799937663395055</v>
      </c>
    </row>
    <row r="11217" spans="1:12" x14ac:dyDescent="0.2">
      <c r="A11217" s="37" t="s">
        <v>169</v>
      </c>
      <c r="B11217" s="37" t="s">
        <v>191</v>
      </c>
      <c r="C11217" s="37" t="s">
        <v>192</v>
      </c>
      <c r="D11217" s="40" t="s">
        <v>370</v>
      </c>
      <c r="E11217" s="37" t="s">
        <v>4211</v>
      </c>
      <c r="F11217" s="37" t="s">
        <v>4836</v>
      </c>
      <c r="G11217" s="37">
        <v>199</v>
      </c>
      <c r="H11217" s="38">
        <v>6383</v>
      </c>
      <c r="I11217" s="38">
        <v>1391.49</v>
      </c>
      <c r="J11217" s="24" t="str">
        <f>RIGHT(F11217,2)&amp;"/"&amp;MID(F11217,5,2)&amp;"/"&amp;LEFT(F11217,4)</f>
        <v>23/08/2004</v>
      </c>
      <c r="K11217" s="39">
        <f ca="1">ROUND((TODAY()-J11217)/365.25,1)</f>
        <v>13.1</v>
      </c>
      <c r="L11217" s="26">
        <f>I11217/H11217</f>
        <v>0.21799937333542221</v>
      </c>
    </row>
    <row r="11218" spans="1:12" x14ac:dyDescent="0.2">
      <c r="A11218" s="37" t="s">
        <v>316</v>
      </c>
      <c r="B11218" s="37" t="s">
        <v>330</v>
      </c>
      <c r="C11218" s="37" t="s">
        <v>10357</v>
      </c>
      <c r="D11218" s="37" t="s">
        <v>370</v>
      </c>
      <c r="E11218" s="37" t="s">
        <v>9693</v>
      </c>
      <c r="F11218" s="37" t="s">
        <v>749</v>
      </c>
      <c r="G11218" s="37">
        <v>102</v>
      </c>
      <c r="H11218" s="38">
        <v>12236</v>
      </c>
      <c r="I11218" s="38">
        <v>2667.44</v>
      </c>
      <c r="J11218" s="24" t="str">
        <f>RIGHT(F11218,2)&amp;"/"&amp;MID(F11218,5,2)&amp;"/"&amp;LEFT(F11218,4)</f>
        <v>14/04/2011</v>
      </c>
      <c r="K11218" s="39">
        <f ca="1">ROUND((TODAY()-J11218)/365.25,1)</f>
        <v>6.4</v>
      </c>
      <c r="L11218" s="26">
        <f>I11218/H11218</f>
        <v>0.21799934619156588</v>
      </c>
    </row>
    <row r="11219" spans="1:12" x14ac:dyDescent="0.2">
      <c r="A11219" s="37" t="s">
        <v>123</v>
      </c>
      <c r="B11219" s="37" t="s">
        <v>129</v>
      </c>
      <c r="C11219" s="37" t="s">
        <v>2718</v>
      </c>
      <c r="D11219" s="40" t="s">
        <v>370</v>
      </c>
      <c r="E11219" s="37" t="s">
        <v>2566</v>
      </c>
      <c r="F11219" s="37" t="s">
        <v>3098</v>
      </c>
      <c r="G11219" s="37">
        <v>97</v>
      </c>
      <c r="H11219" s="38">
        <v>13922.75</v>
      </c>
      <c r="I11219" s="38">
        <v>3035.15</v>
      </c>
      <c r="J11219" s="24" t="str">
        <f>RIGHT(F11219,2)&amp;"/"&amp;MID(F11219,5,2)&amp;"/"&amp;LEFT(F11219,4)</f>
        <v>18/05/2010</v>
      </c>
      <c r="K11219" s="39">
        <f ca="1">ROUND((TODAY()-J11219)/365.25,1)</f>
        <v>7.4</v>
      </c>
      <c r="L11219" s="26">
        <f>I11219/H11219</f>
        <v>0.21799931766353631</v>
      </c>
    </row>
    <row r="11220" spans="1:12" x14ac:dyDescent="0.2">
      <c r="A11220" s="37" t="s">
        <v>304</v>
      </c>
      <c r="B11220" s="37" t="s">
        <v>1188</v>
      </c>
      <c r="C11220" s="37" t="s">
        <v>9555</v>
      </c>
      <c r="D11220" s="40" t="s">
        <v>370</v>
      </c>
      <c r="E11220" s="37" t="s">
        <v>8900</v>
      </c>
      <c r="F11220" s="37" t="s">
        <v>2959</v>
      </c>
      <c r="G11220" s="37">
        <v>177</v>
      </c>
      <c r="H11220" s="38">
        <v>5808</v>
      </c>
      <c r="I11220" s="38">
        <v>1266.1400000000001</v>
      </c>
      <c r="J11220" s="24" t="str">
        <f>RIGHT(F11220,2)&amp;"/"&amp;MID(F11220,5,2)&amp;"/"&amp;LEFT(F11220,4)</f>
        <v>05/12/2007</v>
      </c>
      <c r="K11220" s="39">
        <f ca="1">ROUND((TODAY()-J11220)/365.25,1)</f>
        <v>9.8000000000000007</v>
      </c>
      <c r="L11220" s="26">
        <f>I11220/H11220</f>
        <v>0.21799931129476585</v>
      </c>
    </row>
    <row r="11221" spans="1:12" x14ac:dyDescent="0.2">
      <c r="A11221" s="37" t="s">
        <v>18</v>
      </c>
      <c r="B11221" s="37" t="s">
        <v>24</v>
      </c>
      <c r="C11221" s="37" t="s">
        <v>294</v>
      </c>
      <c r="D11221" s="40" t="s">
        <v>370</v>
      </c>
      <c r="E11221" s="37" t="s">
        <v>2552</v>
      </c>
      <c r="F11221" s="37" t="s">
        <v>960</v>
      </c>
      <c r="G11221" s="37">
        <v>207</v>
      </c>
      <c r="H11221" s="38">
        <v>11606</v>
      </c>
      <c r="I11221" s="38">
        <v>2530.1</v>
      </c>
      <c r="J11221" s="24" t="str">
        <f>RIGHT(F11221,2)&amp;"/"&amp;MID(F11221,5,2)&amp;"/"&amp;LEFT(F11221,4)</f>
        <v>30/04/2008</v>
      </c>
      <c r="K11221" s="39">
        <f ca="1">ROUND((TODAY()-J11221)/365.25,1)</f>
        <v>9.4</v>
      </c>
      <c r="L11221" s="26">
        <f>I11221/H11221</f>
        <v>0.21799931070136136</v>
      </c>
    </row>
    <row r="11222" spans="1:12" x14ac:dyDescent="0.2">
      <c r="A11222" s="37" t="s">
        <v>61</v>
      </c>
      <c r="B11222" s="37" t="s">
        <v>396</v>
      </c>
      <c r="C11222" s="37" t="s">
        <v>68</v>
      </c>
      <c r="D11222" s="40" t="s">
        <v>370</v>
      </c>
      <c r="E11222" s="37" t="s">
        <v>8887</v>
      </c>
      <c r="F11222" s="37" t="s">
        <v>676</v>
      </c>
      <c r="G11222" s="37">
        <v>160</v>
      </c>
      <c r="H11222" s="38">
        <v>8492</v>
      </c>
      <c r="I11222" s="38">
        <v>1851.25</v>
      </c>
      <c r="J11222" s="24" t="str">
        <f>RIGHT(F11222,2)&amp;"/"&amp;MID(F11222,5,2)&amp;"/"&amp;LEFT(F11222,4)</f>
        <v>20/04/2007</v>
      </c>
      <c r="K11222" s="39">
        <f ca="1">ROUND((TODAY()-J11222)/365.25,1)</f>
        <v>10.4</v>
      </c>
      <c r="L11222" s="26">
        <f>I11222/H11222</f>
        <v>0.21799929345266134</v>
      </c>
    </row>
    <row r="11223" spans="1:12" x14ac:dyDescent="0.2">
      <c r="A11223" s="37" t="s">
        <v>285</v>
      </c>
      <c r="B11223" s="37" t="s">
        <v>467</v>
      </c>
      <c r="C11223" s="37" t="s">
        <v>68</v>
      </c>
      <c r="D11223" s="37" t="s">
        <v>370</v>
      </c>
      <c r="E11223" s="37" t="s">
        <v>9699</v>
      </c>
      <c r="F11223" s="37" t="s">
        <v>4848</v>
      </c>
      <c r="G11223" s="37">
        <v>130</v>
      </c>
      <c r="H11223" s="38">
        <v>8412</v>
      </c>
      <c r="I11223" s="38">
        <v>1833.81</v>
      </c>
      <c r="J11223" s="24" t="str">
        <f>RIGHT(F11223,2)&amp;"/"&amp;MID(F11223,5,2)&amp;"/"&amp;LEFT(F11223,4)</f>
        <v>29/02/2008</v>
      </c>
      <c r="K11223" s="39">
        <f ca="1">ROUND((TODAY()-J11223)/365.25,1)</f>
        <v>9.6</v>
      </c>
      <c r="L11223" s="26">
        <f>I11223/H11223</f>
        <v>0.21799928673323823</v>
      </c>
    </row>
    <row r="11224" spans="1:12" x14ac:dyDescent="0.2">
      <c r="A11224" s="37" t="s">
        <v>123</v>
      </c>
      <c r="B11224" s="37" t="s">
        <v>124</v>
      </c>
      <c r="C11224" s="37" t="s">
        <v>7241</v>
      </c>
      <c r="D11224" s="37" t="s">
        <v>370</v>
      </c>
      <c r="E11224" s="37" t="s">
        <v>6867</v>
      </c>
      <c r="F11224" s="37" t="s">
        <v>450</v>
      </c>
      <c r="G11224" s="37">
        <v>107</v>
      </c>
      <c r="H11224" s="38">
        <v>10981</v>
      </c>
      <c r="I11224" s="38">
        <v>2393.85</v>
      </c>
      <c r="J11224" s="24" t="str">
        <f>RIGHT(F11224,2)&amp;"/"&amp;MID(F11224,5,2)&amp;"/"&amp;LEFT(F11224,4)</f>
        <v>31/08/2011</v>
      </c>
      <c r="K11224" s="39">
        <f ca="1">ROUND((TODAY()-J11224)/365.25,1)</f>
        <v>6.1</v>
      </c>
      <c r="L11224" s="26">
        <f>I11224/H11224</f>
        <v>0.21799927146890083</v>
      </c>
    </row>
    <row r="11225" spans="1:12" x14ac:dyDescent="0.2">
      <c r="A11225" s="37" t="s">
        <v>61</v>
      </c>
      <c r="B11225" s="37" t="s">
        <v>396</v>
      </c>
      <c r="C11225" s="37" t="s">
        <v>68</v>
      </c>
      <c r="D11225" s="37" t="s">
        <v>370</v>
      </c>
      <c r="E11225" s="37" t="s">
        <v>7956</v>
      </c>
      <c r="F11225" s="37" t="s">
        <v>4613</v>
      </c>
      <c r="G11225" s="37">
        <v>160</v>
      </c>
      <c r="H11225" s="38">
        <v>7887</v>
      </c>
      <c r="I11225" s="38">
        <v>1719.36</v>
      </c>
      <c r="J11225" s="24" t="str">
        <f>RIGHT(F11225,2)&amp;"/"&amp;MID(F11225,5,2)&amp;"/"&amp;LEFT(F11225,4)</f>
        <v>04/09/2006</v>
      </c>
      <c r="K11225" s="39">
        <f ca="1">ROUND((TODAY()-J11225)/365.25,1)</f>
        <v>11.1</v>
      </c>
      <c r="L11225" s="26">
        <f>I11225/H11225</f>
        <v>0.21799923925446937</v>
      </c>
    </row>
    <row r="11226" spans="1:12" x14ac:dyDescent="0.2">
      <c r="A11226" s="37" t="s">
        <v>123</v>
      </c>
      <c r="B11226" s="37" t="s">
        <v>622</v>
      </c>
      <c r="C11226" s="37" t="s">
        <v>1787</v>
      </c>
      <c r="D11226" s="40" t="s">
        <v>370</v>
      </c>
      <c r="E11226" s="37" t="s">
        <v>4156</v>
      </c>
      <c r="F11226" s="37" t="s">
        <v>4587</v>
      </c>
      <c r="G11226" s="37">
        <v>82</v>
      </c>
      <c r="H11226" s="38">
        <v>7867</v>
      </c>
      <c r="I11226" s="38">
        <v>1715</v>
      </c>
      <c r="J11226" s="24" t="str">
        <f>RIGHT(F11226,2)&amp;"/"&amp;MID(F11226,5,2)&amp;"/"&amp;LEFT(F11226,4)</f>
        <v>29/09/2009</v>
      </c>
      <c r="K11226" s="39">
        <f ca="1">ROUND((TODAY()-J11226)/365.25,1)</f>
        <v>8</v>
      </c>
      <c r="L11226" s="26">
        <f>I11226/H11226</f>
        <v>0.21799923732045251</v>
      </c>
    </row>
    <row r="11227" spans="1:12" x14ac:dyDescent="0.2">
      <c r="A11227" s="37" t="s">
        <v>18</v>
      </c>
      <c r="B11227" s="37" t="s">
        <v>24</v>
      </c>
      <c r="C11227" s="37" t="s">
        <v>294</v>
      </c>
      <c r="D11227" s="37" t="s">
        <v>370</v>
      </c>
      <c r="E11227" s="37" t="s">
        <v>7960</v>
      </c>
      <c r="F11227" s="37" t="s">
        <v>2960</v>
      </c>
      <c r="G11227" s="37">
        <v>255</v>
      </c>
      <c r="H11227" s="38">
        <v>9496</v>
      </c>
      <c r="I11227" s="38">
        <v>2070.12</v>
      </c>
      <c r="J11227" s="24" t="str">
        <f>RIGHT(F11227,2)&amp;"/"&amp;MID(F11227,5,2)&amp;"/"&amp;LEFT(F11227,4)</f>
        <v>08/04/2008</v>
      </c>
      <c r="K11227" s="39">
        <f ca="1">ROUND((TODAY()-J11227)/365.25,1)</f>
        <v>9.5</v>
      </c>
      <c r="L11227" s="26">
        <f>I11227/H11227</f>
        <v>0.21799915754001684</v>
      </c>
    </row>
    <row r="11228" spans="1:12" x14ac:dyDescent="0.2">
      <c r="A11228" s="37" t="s">
        <v>123</v>
      </c>
      <c r="B11228" s="37" t="s">
        <v>124</v>
      </c>
      <c r="C11228" s="37" t="s">
        <v>296</v>
      </c>
      <c r="D11228" s="37" t="s">
        <v>370</v>
      </c>
      <c r="E11228" s="37" t="s">
        <v>7983</v>
      </c>
      <c r="F11228" s="37" t="s">
        <v>439</v>
      </c>
      <c r="G11228" s="37">
        <v>158</v>
      </c>
      <c r="H11228" s="38">
        <v>8591</v>
      </c>
      <c r="I11228" s="38">
        <v>1872.83</v>
      </c>
      <c r="J11228" s="24" t="str">
        <f>RIGHT(F11228,2)&amp;"/"&amp;MID(F11228,5,2)&amp;"/"&amp;LEFT(F11228,4)</f>
        <v>12/07/2011</v>
      </c>
      <c r="K11228" s="39">
        <f ca="1">ROUND((TODAY()-J11228)/365.25,1)</f>
        <v>6.2</v>
      </c>
      <c r="L11228" s="26">
        <f>I11228/H11228</f>
        <v>0.21799906879292283</v>
      </c>
    </row>
    <row r="11229" spans="1:12" x14ac:dyDescent="0.2">
      <c r="A11229" s="37" t="s">
        <v>169</v>
      </c>
      <c r="B11229" s="37" t="s">
        <v>191</v>
      </c>
      <c r="C11229" s="37" t="s">
        <v>198</v>
      </c>
      <c r="D11229" s="37" t="s">
        <v>370</v>
      </c>
      <c r="E11229" s="37" t="s">
        <v>6914</v>
      </c>
      <c r="F11229" s="37" t="s">
        <v>3608</v>
      </c>
      <c r="G11229" s="37">
        <v>459</v>
      </c>
      <c r="H11229" s="38">
        <v>8561</v>
      </c>
      <c r="I11229" s="38">
        <v>1866.29</v>
      </c>
      <c r="J11229" s="24" t="str">
        <f>RIGHT(F11229,2)&amp;"/"&amp;MID(F11229,5,2)&amp;"/"&amp;LEFT(F11229,4)</f>
        <v>23/07/2008</v>
      </c>
      <c r="K11229" s="39">
        <f ca="1">ROUND((TODAY()-J11229)/365.25,1)</f>
        <v>9.1999999999999993</v>
      </c>
      <c r="L11229" s="26">
        <f>I11229/H11229</f>
        <v>0.21799906552972784</v>
      </c>
    </row>
    <row r="11230" spans="1:12" x14ac:dyDescent="0.2">
      <c r="A11230" s="37" t="s">
        <v>123</v>
      </c>
      <c r="B11230" s="37" t="s">
        <v>124</v>
      </c>
      <c r="C11230" s="37" t="s">
        <v>6022</v>
      </c>
      <c r="D11230" s="37" t="s">
        <v>370</v>
      </c>
      <c r="E11230" s="37" t="s">
        <v>6856</v>
      </c>
      <c r="F11230" s="37" t="s">
        <v>7244</v>
      </c>
      <c r="G11230" s="37">
        <v>129</v>
      </c>
      <c r="H11230" s="38">
        <v>8426</v>
      </c>
      <c r="I11230" s="38">
        <v>1836.86</v>
      </c>
      <c r="J11230" s="24" t="str">
        <f>RIGHT(F11230,2)&amp;"/"&amp;MID(F11230,5,2)&amp;"/"&amp;LEFT(F11230,4)</f>
        <v>27/04/2010</v>
      </c>
      <c r="K11230" s="39">
        <f ca="1">ROUND((TODAY()-J11230)/365.25,1)</f>
        <v>7.4</v>
      </c>
      <c r="L11230" s="26">
        <f>I11230/H11230</f>
        <v>0.21799905055779728</v>
      </c>
    </row>
    <row r="11231" spans="1:12" x14ac:dyDescent="0.2">
      <c r="A11231" s="37" t="s">
        <v>123</v>
      </c>
      <c r="B11231" s="37" t="s">
        <v>124</v>
      </c>
      <c r="C11231" s="37" t="s">
        <v>1497</v>
      </c>
      <c r="D11231" s="40" t="s">
        <v>370</v>
      </c>
      <c r="E11231" s="37" t="s">
        <v>4214</v>
      </c>
      <c r="F11231" s="37" t="s">
        <v>1508</v>
      </c>
      <c r="G11231" s="37">
        <v>119</v>
      </c>
      <c r="H11231" s="38">
        <v>8166</v>
      </c>
      <c r="I11231" s="38">
        <v>1780.18</v>
      </c>
      <c r="J11231" s="24" t="str">
        <f>RIGHT(F11231,2)&amp;"/"&amp;MID(F11231,5,2)&amp;"/"&amp;LEFT(F11231,4)</f>
        <v>22/02/2012</v>
      </c>
      <c r="K11231" s="39">
        <f ca="1">ROUND((TODAY()-J11231)/365.25,1)</f>
        <v>5.6</v>
      </c>
      <c r="L11231" s="26">
        <f>I11231/H11231</f>
        <v>0.21799902032819007</v>
      </c>
    </row>
    <row r="11232" spans="1:12" x14ac:dyDescent="0.2">
      <c r="A11232" s="37" t="s">
        <v>267</v>
      </c>
      <c r="B11232" s="37" t="s">
        <v>268</v>
      </c>
      <c r="C11232" s="37" t="s">
        <v>726</v>
      </c>
      <c r="D11232" s="37" t="s">
        <v>370</v>
      </c>
      <c r="E11232" s="37" t="s">
        <v>7972</v>
      </c>
      <c r="F11232" s="37" t="s">
        <v>1055</v>
      </c>
      <c r="G11232" s="37">
        <v>58</v>
      </c>
      <c r="H11232" s="38">
        <v>7561</v>
      </c>
      <c r="I11232" s="38">
        <v>1648.29</v>
      </c>
      <c r="J11232" s="24" t="str">
        <f>RIGHT(F11232,2)&amp;"/"&amp;MID(F11232,5,2)&amp;"/"&amp;LEFT(F11232,4)</f>
        <v>29/09/2011</v>
      </c>
      <c r="K11232" s="39">
        <f ca="1">ROUND((TODAY()-J11232)/365.25,1)</f>
        <v>6</v>
      </c>
      <c r="L11232" s="26">
        <f>I11232/H11232</f>
        <v>0.21799894193889696</v>
      </c>
    </row>
    <row r="11233" spans="1:12" x14ac:dyDescent="0.2">
      <c r="A11233" s="37" t="s">
        <v>267</v>
      </c>
      <c r="B11233" s="37" t="s">
        <v>6473</v>
      </c>
      <c r="C11233" s="37" t="s">
        <v>6474</v>
      </c>
      <c r="D11233" s="40" t="s">
        <v>370</v>
      </c>
      <c r="E11233" s="37" t="s">
        <v>5577</v>
      </c>
      <c r="F11233" s="37" t="s">
        <v>6475</v>
      </c>
      <c r="G11233" s="37">
        <v>204</v>
      </c>
      <c r="H11233" s="38">
        <v>3628</v>
      </c>
      <c r="I11233" s="38">
        <v>790.9</v>
      </c>
      <c r="J11233" s="24" t="str">
        <f>RIGHT(F11233,2)&amp;"/"&amp;MID(F11233,5,2)&amp;"/"&amp;LEFT(F11233,4)</f>
        <v>05/03/1992</v>
      </c>
      <c r="K11233" s="39">
        <f ca="1">ROUND((TODAY()-J11233)/365.25,1)</f>
        <v>25.6</v>
      </c>
      <c r="L11233" s="26">
        <f>I11233/H11233</f>
        <v>0.21799889746416759</v>
      </c>
    </row>
    <row r="11234" spans="1:12" x14ac:dyDescent="0.2">
      <c r="A11234" s="37" t="s">
        <v>61</v>
      </c>
      <c r="B11234" s="37" t="s">
        <v>406</v>
      </c>
      <c r="C11234" s="37" t="s">
        <v>2786</v>
      </c>
      <c r="D11234" s="40" t="s">
        <v>370</v>
      </c>
      <c r="E11234" s="37" t="s">
        <v>2553</v>
      </c>
      <c r="F11234" s="37" t="s">
        <v>2787</v>
      </c>
      <c r="G11234" s="37">
        <v>247</v>
      </c>
      <c r="H11234" s="38">
        <v>3603</v>
      </c>
      <c r="I11234" s="38">
        <v>785.45</v>
      </c>
      <c r="J11234" s="24" t="str">
        <f>RIGHT(F11234,2)&amp;"/"&amp;MID(F11234,5,2)&amp;"/"&amp;LEFT(F11234,4)</f>
        <v>30/07/2002</v>
      </c>
      <c r="K11234" s="39">
        <f ca="1">ROUND((TODAY()-J11234)/365.25,1)</f>
        <v>15.2</v>
      </c>
      <c r="L11234" s="26">
        <f>I11234/H11234</f>
        <v>0.21799888981404386</v>
      </c>
    </row>
    <row r="11235" spans="1:12" x14ac:dyDescent="0.2">
      <c r="A11235" s="37" t="s">
        <v>278</v>
      </c>
      <c r="B11235" s="37" t="s">
        <v>6511</v>
      </c>
      <c r="C11235" s="37" t="s">
        <v>6497</v>
      </c>
      <c r="D11235" s="37" t="s">
        <v>370</v>
      </c>
      <c r="E11235" s="37" t="s">
        <v>9711</v>
      </c>
      <c r="F11235" s="37" t="s">
        <v>2628</v>
      </c>
      <c r="G11235" s="37">
        <v>117</v>
      </c>
      <c r="H11235" s="38">
        <v>3563</v>
      </c>
      <c r="I11235" s="38">
        <v>776.73</v>
      </c>
      <c r="J11235" s="24" t="str">
        <f>RIGHT(F11235,2)&amp;"/"&amp;MID(F11235,5,2)&amp;"/"&amp;LEFT(F11235,4)</f>
        <v>19/04/2005</v>
      </c>
      <c r="K11235" s="39">
        <f ca="1">ROUND((TODAY()-J11235)/365.25,1)</f>
        <v>12.4</v>
      </c>
      <c r="L11235" s="26">
        <f>I11235/H11235</f>
        <v>0.21799887735054729</v>
      </c>
    </row>
    <row r="11236" spans="1:12" x14ac:dyDescent="0.2">
      <c r="A11236" s="37" t="s">
        <v>61</v>
      </c>
      <c r="B11236" s="37" t="s">
        <v>396</v>
      </c>
      <c r="C11236" s="37" t="s">
        <v>68</v>
      </c>
      <c r="D11236" s="40" t="s">
        <v>370</v>
      </c>
      <c r="E11236" s="37" t="s">
        <v>4156</v>
      </c>
      <c r="F11236" s="37" t="s">
        <v>4342</v>
      </c>
      <c r="G11236" s="37">
        <v>220</v>
      </c>
      <c r="H11236" s="38">
        <v>6436</v>
      </c>
      <c r="I11236" s="38">
        <v>1403.04</v>
      </c>
      <c r="J11236" s="24" t="str">
        <f>RIGHT(F11236,2)&amp;"/"&amp;MID(F11236,5,2)&amp;"/"&amp;LEFT(F11236,4)</f>
        <v>09/10/2006</v>
      </c>
      <c r="K11236" s="39">
        <f ca="1">ROUND((TODAY()-J11236)/365.25,1)</f>
        <v>11</v>
      </c>
      <c r="L11236" s="26">
        <f>I11236/H11236</f>
        <v>0.21799875699192045</v>
      </c>
    </row>
    <row r="11237" spans="1:12" x14ac:dyDescent="0.2">
      <c r="A11237" s="37" t="s">
        <v>278</v>
      </c>
      <c r="B11237" s="37" t="s">
        <v>778</v>
      </c>
      <c r="C11237" s="37" t="s">
        <v>10202</v>
      </c>
      <c r="D11237" s="37" t="s">
        <v>370</v>
      </c>
      <c r="E11237" s="37" t="s">
        <v>9687</v>
      </c>
      <c r="F11237" s="37" t="s">
        <v>1254</v>
      </c>
      <c r="G11237" s="37">
        <v>105</v>
      </c>
      <c r="H11237" s="38">
        <v>4876</v>
      </c>
      <c r="I11237" s="38">
        <v>1062.96</v>
      </c>
      <c r="J11237" s="24" t="str">
        <f>RIGHT(F11237,2)&amp;"/"&amp;MID(F11237,5,2)&amp;"/"&amp;LEFT(F11237,4)</f>
        <v>15/10/2010</v>
      </c>
      <c r="K11237" s="39">
        <f ca="1">ROUND((TODAY()-J11237)/365.25,1)</f>
        <v>6.9</v>
      </c>
      <c r="L11237" s="26">
        <f>I11237/H11237</f>
        <v>0.21799835931091058</v>
      </c>
    </row>
    <row r="11238" spans="1:12" x14ac:dyDescent="0.2">
      <c r="A11238" s="37" t="s">
        <v>304</v>
      </c>
      <c r="B11238" s="37" t="s">
        <v>7808</v>
      </c>
      <c r="C11238" s="37" t="s">
        <v>6183</v>
      </c>
      <c r="D11238" s="37" t="s">
        <v>370</v>
      </c>
      <c r="E11238" s="37" t="s">
        <v>6882</v>
      </c>
      <c r="F11238" s="37" t="s">
        <v>7809</v>
      </c>
      <c r="G11238" s="37">
        <v>106</v>
      </c>
      <c r="H11238" s="38">
        <v>4406</v>
      </c>
      <c r="I11238" s="38">
        <v>960.5</v>
      </c>
      <c r="J11238" s="24" t="str">
        <f>RIGHT(F11238,2)&amp;"/"&amp;MID(F11238,5,2)&amp;"/"&amp;LEFT(F11238,4)</f>
        <v>31/01/2000</v>
      </c>
      <c r="K11238" s="39">
        <f ca="1">ROUND((TODAY()-J11238)/365.25,1)</f>
        <v>17.600000000000001</v>
      </c>
      <c r="L11238" s="26">
        <f>I11238/H11238</f>
        <v>0.21799818429414436</v>
      </c>
    </row>
    <row r="11239" spans="1:12" x14ac:dyDescent="0.2">
      <c r="A11239" s="37" t="s">
        <v>169</v>
      </c>
      <c r="B11239" s="37" t="s">
        <v>231</v>
      </c>
      <c r="C11239" s="37" t="s">
        <v>4961</v>
      </c>
      <c r="D11239" s="37" t="s">
        <v>370</v>
      </c>
      <c r="E11239" s="37" t="s">
        <v>7979</v>
      </c>
      <c r="F11239" s="37" t="s">
        <v>8470</v>
      </c>
      <c r="G11239" s="37">
        <v>310</v>
      </c>
      <c r="H11239" s="38">
        <v>2053.1</v>
      </c>
      <c r="I11239" s="38">
        <v>447.57</v>
      </c>
      <c r="J11239" s="24" t="str">
        <f>RIGHT(F11239,2)&amp;"/"&amp;MID(F11239,5,2)&amp;"/"&amp;LEFT(F11239,4)</f>
        <v>28/08/1997</v>
      </c>
      <c r="K11239" s="39">
        <f ca="1">ROUND((TODAY()-J11239)/365.25,1)</f>
        <v>20.100000000000001</v>
      </c>
      <c r="L11239" s="26">
        <f>I11239/H11239</f>
        <v>0.21799717500365301</v>
      </c>
    </row>
    <row r="11240" spans="1:12" x14ac:dyDescent="0.2">
      <c r="A11240" s="37" t="s">
        <v>267</v>
      </c>
      <c r="B11240" s="37" t="s">
        <v>3633</v>
      </c>
      <c r="C11240" s="37" t="s">
        <v>3634</v>
      </c>
      <c r="D11240" s="40" t="s">
        <v>370</v>
      </c>
      <c r="E11240" s="37" t="s">
        <v>2607</v>
      </c>
      <c r="F11240" s="37" t="s">
        <v>3635</v>
      </c>
      <c r="G11240" s="37">
        <v>80</v>
      </c>
      <c r="H11240" s="38">
        <v>1847</v>
      </c>
      <c r="I11240" s="38">
        <v>402.64</v>
      </c>
      <c r="J11240" s="24" t="str">
        <f>RIGHT(F11240,2)&amp;"/"&amp;MID(F11240,5,2)&amp;"/"&amp;LEFT(F11240,4)</f>
        <v>31/05/1991</v>
      </c>
      <c r="K11240" s="39">
        <f ca="1">ROUND((TODAY()-J11240)/365.25,1)</f>
        <v>26.3</v>
      </c>
      <c r="L11240" s="26">
        <f>I11240/H11240</f>
        <v>0.21799675148890091</v>
      </c>
    </row>
    <row r="11241" spans="1:12" x14ac:dyDescent="0.2">
      <c r="A11241" s="37" t="s">
        <v>285</v>
      </c>
      <c r="B11241" s="37" t="s">
        <v>469</v>
      </c>
      <c r="C11241" s="37" t="s">
        <v>5258</v>
      </c>
      <c r="D11241" s="40" t="s">
        <v>370</v>
      </c>
      <c r="E11241" s="37" t="s">
        <v>5638</v>
      </c>
      <c r="F11241" s="37" t="s">
        <v>5336</v>
      </c>
      <c r="G11241" s="37">
        <v>224</v>
      </c>
      <c r="H11241" s="38">
        <v>2937.2</v>
      </c>
      <c r="I11241" s="38">
        <v>640.29999999999995</v>
      </c>
      <c r="J11241" s="24" t="str">
        <f>RIGHT(F11241,2)&amp;"/"&amp;MID(F11241,5,2)&amp;"/"&amp;LEFT(F11241,4)</f>
        <v>26/04/2004</v>
      </c>
      <c r="K11241" s="39">
        <f ca="1">ROUND((TODAY()-J11241)/365.25,1)</f>
        <v>13.4</v>
      </c>
      <c r="L11241" s="26">
        <f>I11241/H11241</f>
        <v>0.21799673158109764</v>
      </c>
    </row>
    <row r="11242" spans="1:12" x14ac:dyDescent="0.2">
      <c r="A11242" s="37" t="s">
        <v>316</v>
      </c>
      <c r="B11242" s="37" t="s">
        <v>324</v>
      </c>
      <c r="C11242" s="37" t="s">
        <v>2489</v>
      </c>
      <c r="D11242" s="40" t="s">
        <v>370</v>
      </c>
      <c r="E11242" s="37" t="s">
        <v>2212</v>
      </c>
      <c r="F11242" s="37" t="s">
        <v>2139</v>
      </c>
      <c r="G11242" s="37">
        <v>154</v>
      </c>
      <c r="H11242" s="38">
        <v>2296</v>
      </c>
      <c r="I11242" s="38">
        <v>500.52</v>
      </c>
      <c r="J11242" s="24" t="str">
        <f>RIGHT(F11242,2)&amp;"/"&amp;MID(F11242,5,2)&amp;"/"&amp;LEFT(F11242,4)</f>
        <v>14/09/1999</v>
      </c>
      <c r="K11242" s="39">
        <f ca="1">ROUND((TODAY()-J11242)/365.25,1)</f>
        <v>18</v>
      </c>
      <c r="L11242" s="26">
        <f>I11242/H11242</f>
        <v>0.2179965156794425</v>
      </c>
    </row>
    <row r="11243" spans="1:12" x14ac:dyDescent="0.2">
      <c r="A11243" s="37" t="s">
        <v>316</v>
      </c>
      <c r="B11243" s="37" t="s">
        <v>324</v>
      </c>
      <c r="C11243" s="37" t="s">
        <v>3961</v>
      </c>
      <c r="D11243" s="40" t="s">
        <v>370</v>
      </c>
      <c r="E11243" s="37" t="s">
        <v>4203</v>
      </c>
      <c r="F11243" s="37" t="s">
        <v>5424</v>
      </c>
      <c r="G11243" s="37">
        <v>141</v>
      </c>
      <c r="H11243" s="38">
        <v>2339.4</v>
      </c>
      <c r="I11243" s="38">
        <v>509.98</v>
      </c>
      <c r="J11243" s="24" t="str">
        <f>RIGHT(F11243,2)&amp;"/"&amp;MID(F11243,5,2)&amp;"/"&amp;LEFT(F11243,4)</f>
        <v>15/09/1999</v>
      </c>
      <c r="K11243" s="39">
        <f ca="1">ROUND((TODAY()-J11243)/365.25,1)</f>
        <v>18</v>
      </c>
      <c r="L11243" s="26">
        <f>I11243/H11243</f>
        <v>0.21799606736770111</v>
      </c>
    </row>
    <row r="11244" spans="1:12" x14ac:dyDescent="0.2">
      <c r="A11244" s="37" t="s">
        <v>316</v>
      </c>
      <c r="B11244" s="37" t="s">
        <v>324</v>
      </c>
      <c r="C11244" s="37" t="s">
        <v>3961</v>
      </c>
      <c r="D11244" s="40" t="s">
        <v>23</v>
      </c>
      <c r="E11244" s="37" t="s">
        <v>5596</v>
      </c>
      <c r="F11244" s="37" t="s">
        <v>6725</v>
      </c>
      <c r="G11244" s="37">
        <v>225</v>
      </c>
      <c r="H11244" s="38">
        <v>2038.89</v>
      </c>
      <c r="I11244" s="38">
        <v>444.47</v>
      </c>
      <c r="J11244" s="24" t="str">
        <f>RIGHT(F11244,2)&amp;"/"&amp;MID(F11244,5,2)&amp;"/"&amp;LEFT(F11244,4)</f>
        <v>01/02/2000</v>
      </c>
      <c r="K11244" s="39">
        <f ca="1">ROUND((TODAY()-J11244)/365.25,1)</f>
        <v>17.600000000000001</v>
      </c>
      <c r="L11244" s="26">
        <f>I11244/H11244</f>
        <v>0.21799606648715722</v>
      </c>
    </row>
    <row r="11245" spans="1:12" x14ac:dyDescent="0.2">
      <c r="A11245" s="37" t="s">
        <v>316</v>
      </c>
      <c r="B11245" s="37" t="s">
        <v>324</v>
      </c>
      <c r="C11245" s="37" t="s">
        <v>3961</v>
      </c>
      <c r="D11245" s="40" t="s">
        <v>370</v>
      </c>
      <c r="E11245" s="37" t="s">
        <v>2592</v>
      </c>
      <c r="F11245" s="37" t="s">
        <v>3157</v>
      </c>
      <c r="G11245" s="37">
        <v>197</v>
      </c>
      <c r="H11245" s="38">
        <v>2072.6999999999998</v>
      </c>
      <c r="I11245" s="38">
        <v>451.84</v>
      </c>
      <c r="J11245" s="24" t="str">
        <f>RIGHT(F11245,2)&amp;"/"&amp;MID(F11245,5,2)&amp;"/"&amp;LEFT(F11245,4)</f>
        <v>12/11/1999</v>
      </c>
      <c r="K11245" s="39">
        <f ca="1">ROUND((TODAY()-J11245)/365.25,1)</f>
        <v>17.899999999999999</v>
      </c>
      <c r="L11245" s="26">
        <f>I11245/H11245</f>
        <v>0.21799585082259856</v>
      </c>
    </row>
    <row r="11246" spans="1:12" x14ac:dyDescent="0.2">
      <c r="A11246" s="37" t="s">
        <v>144</v>
      </c>
      <c r="B11246" s="37" t="s">
        <v>9163</v>
      </c>
      <c r="C11246" s="37" t="s">
        <v>9164</v>
      </c>
      <c r="D11246" s="40" t="s">
        <v>370</v>
      </c>
      <c r="E11246" s="37" t="s">
        <v>8866</v>
      </c>
      <c r="F11246" s="37" t="s">
        <v>3860</v>
      </c>
      <c r="G11246" s="37">
        <v>148</v>
      </c>
      <c r="H11246" s="38">
        <v>655.9</v>
      </c>
      <c r="I11246" s="38">
        <v>142.97999999999999</v>
      </c>
      <c r="J11246" s="24" t="str">
        <f>RIGHT(F11246,2)&amp;"/"&amp;MID(F11246,5,2)&amp;"/"&amp;LEFT(F11246,4)</f>
        <v>16/05/2000</v>
      </c>
      <c r="K11246" s="39">
        <f ca="1">ROUND((TODAY()-J11246)/365.25,1)</f>
        <v>17.399999999999999</v>
      </c>
      <c r="L11246" s="26">
        <f>I11246/H11246</f>
        <v>0.21799054733953346</v>
      </c>
    </row>
    <row r="11247" spans="1:12" x14ac:dyDescent="0.2">
      <c r="A11247" s="37" t="s">
        <v>123</v>
      </c>
      <c r="B11247" s="37" t="s">
        <v>988</v>
      </c>
      <c r="C11247" s="37" t="s">
        <v>1334</v>
      </c>
      <c r="D11247" s="40" t="s">
        <v>370</v>
      </c>
      <c r="E11247" s="37" t="s">
        <v>4197</v>
      </c>
      <c r="F11247" s="37" t="s">
        <v>2305</v>
      </c>
      <c r="G11247" s="37">
        <v>104</v>
      </c>
      <c r="H11247" s="38">
        <v>424.9</v>
      </c>
      <c r="I11247" s="38">
        <v>92.62</v>
      </c>
      <c r="J11247" s="24" t="str">
        <f>RIGHT(F11247,2)&amp;"/"&amp;MID(F11247,5,2)&amp;"/"&amp;LEFT(F11247,4)</f>
        <v>12/08/1996</v>
      </c>
      <c r="K11247" s="39">
        <f ca="1">ROUND((TODAY()-J11247)/365.25,1)</f>
        <v>21.1</v>
      </c>
      <c r="L11247" s="26">
        <f>I11247/H11247</f>
        <v>0.21798070134149214</v>
      </c>
    </row>
    <row r="11248" spans="1:12" x14ac:dyDescent="0.2">
      <c r="A11248" s="37" t="s">
        <v>123</v>
      </c>
      <c r="B11248" s="37" t="s">
        <v>622</v>
      </c>
      <c r="C11248" s="37" t="s">
        <v>4588</v>
      </c>
      <c r="D11248" s="40" t="s">
        <v>370</v>
      </c>
      <c r="E11248" s="37" t="s">
        <v>4152</v>
      </c>
      <c r="F11248" s="37" t="s">
        <v>1147</v>
      </c>
      <c r="G11248" s="37">
        <v>132</v>
      </c>
      <c r="H11248" s="38">
        <v>6200</v>
      </c>
      <c r="I11248" s="38">
        <v>1345.4</v>
      </c>
      <c r="J11248" s="24" t="str">
        <f>RIGHT(F11248,2)&amp;"/"&amp;MID(F11248,5,2)&amp;"/"&amp;LEFT(F11248,4)</f>
        <v>02/04/2008</v>
      </c>
      <c r="K11248" s="39">
        <f ca="1">ROUND((TODAY()-J11248)/365.25,1)</f>
        <v>9.5</v>
      </c>
      <c r="L11248" s="26">
        <f>I11248/H11248</f>
        <v>0.21700000000000003</v>
      </c>
    </row>
    <row r="11249" spans="1:12" x14ac:dyDescent="0.2">
      <c r="A11249" s="37" t="s">
        <v>169</v>
      </c>
      <c r="B11249" s="37" t="s">
        <v>191</v>
      </c>
      <c r="C11249" s="37" t="s">
        <v>193</v>
      </c>
      <c r="D11249" s="37" t="s">
        <v>370</v>
      </c>
      <c r="E11249" s="37" t="s">
        <v>9695</v>
      </c>
      <c r="F11249" s="37" t="s">
        <v>8577</v>
      </c>
      <c r="G11249" s="37">
        <v>129</v>
      </c>
      <c r="H11249" s="38">
        <v>13250</v>
      </c>
      <c r="I11249" s="38">
        <v>2875.25</v>
      </c>
      <c r="J11249" s="24" t="str">
        <f>RIGHT(F11249,2)&amp;"/"&amp;MID(F11249,5,2)&amp;"/"&amp;LEFT(F11249,4)</f>
        <v>04/10/2007</v>
      </c>
      <c r="K11249" s="39">
        <f ca="1">ROUND((TODAY()-J11249)/365.25,1)</f>
        <v>10</v>
      </c>
      <c r="L11249" s="26">
        <f>I11249/H11249</f>
        <v>0.217</v>
      </c>
    </row>
    <row r="11250" spans="1:12" x14ac:dyDescent="0.2">
      <c r="A11250" s="37" t="s">
        <v>304</v>
      </c>
      <c r="B11250" s="37" t="s">
        <v>7780</v>
      </c>
      <c r="C11250" s="37" t="s">
        <v>576</v>
      </c>
      <c r="D11250" s="40" t="s">
        <v>370</v>
      </c>
      <c r="E11250" s="37" t="s">
        <v>8877</v>
      </c>
      <c r="F11250" s="37" t="s">
        <v>8659</v>
      </c>
      <c r="G11250" s="37">
        <v>111</v>
      </c>
      <c r="H11250" s="38">
        <v>4970</v>
      </c>
      <c r="I11250" s="38">
        <v>1078.49</v>
      </c>
      <c r="J11250" s="24" t="str">
        <f>RIGHT(F11250,2)&amp;"/"&amp;MID(F11250,5,2)&amp;"/"&amp;LEFT(F11250,4)</f>
        <v>01/01/1999</v>
      </c>
      <c r="K11250" s="39">
        <f ca="1">ROUND((TODAY()-J11250)/365.25,1)</f>
        <v>18.7</v>
      </c>
      <c r="L11250" s="26">
        <f>I11250/H11250</f>
        <v>0.217</v>
      </c>
    </row>
    <row r="11251" spans="1:12" x14ac:dyDescent="0.2">
      <c r="A11251" s="37" t="s">
        <v>18</v>
      </c>
      <c r="B11251" s="37" t="s">
        <v>24</v>
      </c>
      <c r="C11251" s="37" t="s">
        <v>4050</v>
      </c>
      <c r="D11251" s="37" t="s">
        <v>370</v>
      </c>
      <c r="E11251" s="37" t="s">
        <v>7972</v>
      </c>
      <c r="F11251" s="37" t="s">
        <v>2814</v>
      </c>
      <c r="G11251" s="37">
        <v>133</v>
      </c>
      <c r="H11251" s="38">
        <v>21100</v>
      </c>
      <c r="I11251" s="38">
        <v>4578.7</v>
      </c>
      <c r="J11251" s="24" t="str">
        <f>RIGHT(F11251,2)&amp;"/"&amp;MID(F11251,5,2)&amp;"/"&amp;LEFT(F11251,4)</f>
        <v>29/09/2014</v>
      </c>
      <c r="K11251" s="39">
        <f ca="1">ROUND((TODAY()-J11251)/365.25,1)</f>
        <v>3</v>
      </c>
      <c r="L11251" s="26">
        <f>I11251/H11251</f>
        <v>0.217</v>
      </c>
    </row>
    <row r="11252" spans="1:12" x14ac:dyDescent="0.2">
      <c r="A11252" s="37" t="s">
        <v>339</v>
      </c>
      <c r="B11252" s="37" t="s">
        <v>342</v>
      </c>
      <c r="C11252" s="37" t="s">
        <v>8824</v>
      </c>
      <c r="D11252" s="37" t="s">
        <v>370</v>
      </c>
      <c r="E11252" s="37" t="s">
        <v>7956</v>
      </c>
      <c r="F11252" s="37" t="s">
        <v>2774</v>
      </c>
      <c r="G11252" s="37">
        <v>140</v>
      </c>
      <c r="H11252" s="38">
        <v>6070</v>
      </c>
      <c r="I11252" s="38">
        <v>1317.19</v>
      </c>
      <c r="J11252" s="24" t="str">
        <f>RIGHT(F11252,2)&amp;"/"&amp;MID(F11252,5,2)&amp;"/"&amp;LEFT(F11252,4)</f>
        <v>20/01/2006</v>
      </c>
      <c r="K11252" s="39">
        <f ca="1">ROUND((TODAY()-J11252)/365.25,1)</f>
        <v>11.7</v>
      </c>
      <c r="L11252" s="26">
        <f>I11252/H11252</f>
        <v>0.217</v>
      </c>
    </row>
    <row r="11253" spans="1:12" x14ac:dyDescent="0.2">
      <c r="A11253" s="37" t="s">
        <v>169</v>
      </c>
      <c r="B11253" s="37" t="s">
        <v>6352</v>
      </c>
      <c r="C11253" s="37" t="s">
        <v>1112</v>
      </c>
      <c r="D11253" s="40" t="s">
        <v>370</v>
      </c>
      <c r="E11253" s="37" t="s">
        <v>5590</v>
      </c>
      <c r="F11253" s="37" t="s">
        <v>6354</v>
      </c>
      <c r="G11253" s="37">
        <v>5</v>
      </c>
      <c r="H11253" s="38">
        <v>58810</v>
      </c>
      <c r="I11253" s="38">
        <v>12761.77</v>
      </c>
      <c r="J11253" s="24" t="str">
        <f>RIGHT(F11253,2)&amp;"/"&amp;MID(F11253,5,2)&amp;"/"&amp;LEFT(F11253,4)</f>
        <v>01/10/2015</v>
      </c>
      <c r="K11253" s="39">
        <f ca="1">ROUND((TODAY()-J11253)/365.25,1)</f>
        <v>2</v>
      </c>
      <c r="L11253" s="26">
        <f>I11253/H11253</f>
        <v>0.217</v>
      </c>
    </row>
    <row r="11254" spans="1:12" x14ac:dyDescent="0.2">
      <c r="A11254" s="37" t="s">
        <v>169</v>
      </c>
      <c r="B11254" s="37" t="s">
        <v>6352</v>
      </c>
      <c r="C11254" s="37" t="s">
        <v>6355</v>
      </c>
      <c r="D11254" s="40" t="s">
        <v>370</v>
      </c>
      <c r="E11254" s="37" t="s">
        <v>5590</v>
      </c>
      <c r="F11254" s="37" t="s">
        <v>6356</v>
      </c>
      <c r="G11254" s="37">
        <v>5</v>
      </c>
      <c r="H11254" s="38">
        <v>58810</v>
      </c>
      <c r="I11254" s="38">
        <v>12761.77</v>
      </c>
      <c r="J11254" s="24" t="str">
        <f>RIGHT(F11254,2)&amp;"/"&amp;MID(F11254,5,2)&amp;"/"&amp;LEFT(F11254,4)</f>
        <v>21/09/2015</v>
      </c>
      <c r="K11254" s="39">
        <f ca="1">ROUND((TODAY()-J11254)/365.25,1)</f>
        <v>2</v>
      </c>
      <c r="L11254" s="26">
        <f>I11254/H11254</f>
        <v>0.217</v>
      </c>
    </row>
    <row r="11255" spans="1:12" x14ac:dyDescent="0.2">
      <c r="A11255" s="37" t="s">
        <v>339</v>
      </c>
      <c r="B11255" s="37" t="s">
        <v>350</v>
      </c>
      <c r="C11255" s="37" t="s">
        <v>536</v>
      </c>
      <c r="D11255" s="40" t="s">
        <v>370</v>
      </c>
      <c r="E11255" s="37" t="s">
        <v>4150</v>
      </c>
      <c r="F11255" s="37" t="s">
        <v>2873</v>
      </c>
      <c r="G11255" s="37">
        <v>113</v>
      </c>
      <c r="H11255" s="38">
        <v>9500</v>
      </c>
      <c r="I11255" s="38">
        <v>2061.5</v>
      </c>
      <c r="J11255" s="24" t="str">
        <f>RIGHT(F11255,2)&amp;"/"&amp;MID(F11255,5,2)&amp;"/"&amp;LEFT(F11255,4)</f>
        <v>03/01/2008</v>
      </c>
      <c r="K11255" s="39">
        <f ca="1">ROUND((TODAY()-J11255)/365.25,1)</f>
        <v>9.6999999999999993</v>
      </c>
      <c r="L11255" s="26">
        <f>I11255/H11255</f>
        <v>0.217</v>
      </c>
    </row>
    <row r="11256" spans="1:12" x14ac:dyDescent="0.2">
      <c r="A11256" s="37" t="s">
        <v>134</v>
      </c>
      <c r="B11256" s="37" t="s">
        <v>143</v>
      </c>
      <c r="C11256" s="37" t="s">
        <v>2105</v>
      </c>
      <c r="D11256" s="40" t="s">
        <v>370</v>
      </c>
      <c r="E11256" s="37" t="s">
        <v>2523</v>
      </c>
      <c r="F11256" s="37" t="s">
        <v>1782</v>
      </c>
      <c r="G11256" s="37">
        <v>67</v>
      </c>
      <c r="H11256" s="38">
        <v>11230</v>
      </c>
      <c r="I11256" s="38">
        <v>2436.91</v>
      </c>
      <c r="J11256" s="24" t="str">
        <f>RIGHT(F11256,2)&amp;"/"&amp;MID(F11256,5,2)&amp;"/"&amp;LEFT(F11256,4)</f>
        <v>08/02/2008</v>
      </c>
      <c r="K11256" s="39">
        <f ca="1">ROUND((TODAY()-J11256)/365.25,1)</f>
        <v>9.6</v>
      </c>
      <c r="L11256" s="26">
        <f>I11256/H11256</f>
        <v>0.217</v>
      </c>
    </row>
    <row r="11257" spans="1:12" x14ac:dyDescent="0.2">
      <c r="A11257" s="37" t="s">
        <v>169</v>
      </c>
      <c r="B11257" s="37" t="s">
        <v>184</v>
      </c>
      <c r="C11257" s="37" t="s">
        <v>3403</v>
      </c>
      <c r="D11257" s="37" t="s">
        <v>370</v>
      </c>
      <c r="E11257" s="37" t="s">
        <v>7970</v>
      </c>
      <c r="F11257" s="37" t="s">
        <v>1864</v>
      </c>
      <c r="G11257" s="37">
        <v>143</v>
      </c>
      <c r="H11257" s="38">
        <v>5050</v>
      </c>
      <c r="I11257" s="38">
        <v>1095.8499999999999</v>
      </c>
      <c r="J11257" s="24" t="str">
        <f>RIGHT(F11257,2)&amp;"/"&amp;MID(F11257,5,2)&amp;"/"&amp;LEFT(F11257,4)</f>
        <v>10/02/2003</v>
      </c>
      <c r="K11257" s="39">
        <f ca="1">ROUND((TODAY()-J11257)/365.25,1)</f>
        <v>14.6</v>
      </c>
      <c r="L11257" s="26">
        <f>I11257/H11257</f>
        <v>0.21699999999999997</v>
      </c>
    </row>
    <row r="11258" spans="1:12" x14ac:dyDescent="0.2">
      <c r="A11258" s="37" t="s">
        <v>339</v>
      </c>
      <c r="B11258" s="37" t="s">
        <v>366</v>
      </c>
      <c r="C11258" s="37" t="s">
        <v>1521</v>
      </c>
      <c r="D11258" s="40" t="s">
        <v>370</v>
      </c>
      <c r="E11258" s="37" t="s">
        <v>2517</v>
      </c>
      <c r="F11258" s="37" t="s">
        <v>4114</v>
      </c>
      <c r="G11258" s="37">
        <v>36</v>
      </c>
      <c r="H11258" s="38">
        <v>38935.300000000003</v>
      </c>
      <c r="I11258" s="38">
        <v>8448.9599999999991</v>
      </c>
      <c r="J11258" s="24" t="str">
        <f>RIGHT(F11258,2)&amp;"/"&amp;MID(F11258,5,2)&amp;"/"&amp;LEFT(F11258,4)</f>
        <v>19/04/2014</v>
      </c>
      <c r="K11258" s="39">
        <f ca="1">ROUND((TODAY()-J11258)/365.25,1)</f>
        <v>3.4</v>
      </c>
      <c r="L11258" s="26">
        <f>I11258/H11258</f>
        <v>0.21699999743163656</v>
      </c>
    </row>
    <row r="11259" spans="1:12" x14ac:dyDescent="0.2">
      <c r="A11259" s="37" t="s">
        <v>169</v>
      </c>
      <c r="B11259" s="37" t="s">
        <v>211</v>
      </c>
      <c r="C11259" s="37" t="s">
        <v>9291</v>
      </c>
      <c r="D11259" s="40" t="s">
        <v>370</v>
      </c>
      <c r="E11259" s="37" t="s">
        <v>8870</v>
      </c>
      <c r="F11259" s="37" t="s">
        <v>1914</v>
      </c>
      <c r="G11259" s="37">
        <v>34</v>
      </c>
      <c r="H11259" s="38">
        <v>29232.95</v>
      </c>
      <c r="I11259" s="38">
        <v>6343.55</v>
      </c>
      <c r="J11259" s="24" t="str">
        <f>RIGHT(F11259,2)&amp;"/"&amp;MID(F11259,5,2)&amp;"/"&amp;LEFT(F11259,4)</f>
        <v>28/06/2013</v>
      </c>
      <c r="K11259" s="39">
        <f ca="1">ROUND((TODAY()-J11259)/365.25,1)</f>
        <v>4.2</v>
      </c>
      <c r="L11259" s="26">
        <f>I11259/H11259</f>
        <v>0.21699999486880386</v>
      </c>
    </row>
    <row r="11260" spans="1:12" x14ac:dyDescent="0.2">
      <c r="A11260" s="37" t="s">
        <v>18</v>
      </c>
      <c r="B11260" s="37" t="s">
        <v>24</v>
      </c>
      <c r="C11260" s="37" t="s">
        <v>79</v>
      </c>
      <c r="D11260" s="40" t="s">
        <v>370</v>
      </c>
      <c r="E11260" s="37" t="s">
        <v>8887</v>
      </c>
      <c r="F11260" s="37" t="s">
        <v>2000</v>
      </c>
      <c r="G11260" s="37">
        <v>156</v>
      </c>
      <c r="H11260" s="38">
        <v>18402.95</v>
      </c>
      <c r="I11260" s="38">
        <v>3993.44</v>
      </c>
      <c r="J11260" s="24" t="str">
        <f>RIGHT(F11260,2)&amp;"/"&amp;MID(F11260,5,2)&amp;"/"&amp;LEFT(F11260,4)</f>
        <v>05/09/2012</v>
      </c>
      <c r="K11260" s="39">
        <f ca="1">ROUND((TODAY()-J11260)/365.25,1)</f>
        <v>5</v>
      </c>
      <c r="L11260" s="26">
        <f>I11260/H11260</f>
        <v>0.21699999184913288</v>
      </c>
    </row>
    <row r="11261" spans="1:12" x14ac:dyDescent="0.2">
      <c r="A11261" s="37" t="s">
        <v>339</v>
      </c>
      <c r="B11261" s="37" t="s">
        <v>352</v>
      </c>
      <c r="C11261" s="37" t="s">
        <v>67</v>
      </c>
      <c r="D11261" s="40" t="s">
        <v>370</v>
      </c>
      <c r="E11261" s="37" t="s">
        <v>5589</v>
      </c>
      <c r="F11261" s="37" t="s">
        <v>6803</v>
      </c>
      <c r="G11261" s="37">
        <v>28</v>
      </c>
      <c r="H11261" s="38">
        <v>28043.55</v>
      </c>
      <c r="I11261" s="38">
        <v>6085.45</v>
      </c>
      <c r="J11261" s="24" t="str">
        <f>RIGHT(F11261,2)&amp;"/"&amp;MID(F11261,5,2)&amp;"/"&amp;LEFT(F11261,4)</f>
        <v>30/12/2014</v>
      </c>
      <c r="K11261" s="39">
        <f ca="1">ROUND((TODAY()-J11261)/365.25,1)</f>
        <v>2.7</v>
      </c>
      <c r="L11261" s="26">
        <f>I11261/H11261</f>
        <v>0.21699998751941177</v>
      </c>
    </row>
    <row r="11262" spans="1:12" x14ac:dyDescent="0.2">
      <c r="A11262" s="37" t="s">
        <v>339</v>
      </c>
      <c r="B11262" s="37" t="s">
        <v>352</v>
      </c>
      <c r="C11262" s="37" t="s">
        <v>78</v>
      </c>
      <c r="D11262" s="37" t="s">
        <v>370</v>
      </c>
      <c r="E11262" s="37" t="s">
        <v>6888</v>
      </c>
      <c r="F11262" s="37" t="s">
        <v>5805</v>
      </c>
      <c r="G11262" s="37">
        <v>118</v>
      </c>
      <c r="H11262" s="38">
        <v>21951.200000000001</v>
      </c>
      <c r="I11262" s="38">
        <v>4763.41</v>
      </c>
      <c r="J11262" s="24" t="str">
        <f>RIGHT(F11262,2)&amp;"/"&amp;MID(F11262,5,2)&amp;"/"&amp;LEFT(F11262,4)</f>
        <v>06/11/2013</v>
      </c>
      <c r="K11262" s="39">
        <f ca="1">ROUND((TODAY()-J11262)/365.25,1)</f>
        <v>3.9</v>
      </c>
      <c r="L11262" s="26">
        <f>I11262/H11262</f>
        <v>0.21699998177776156</v>
      </c>
    </row>
    <row r="11263" spans="1:12" x14ac:dyDescent="0.2">
      <c r="A11263" s="37" t="s">
        <v>169</v>
      </c>
      <c r="B11263" s="37" t="s">
        <v>1073</v>
      </c>
      <c r="C11263" s="37" t="s">
        <v>4877</v>
      </c>
      <c r="D11263" s="37" t="s">
        <v>370</v>
      </c>
      <c r="E11263" s="37" t="s">
        <v>6856</v>
      </c>
      <c r="F11263" s="37" t="s">
        <v>1664</v>
      </c>
      <c r="G11263" s="37">
        <v>56</v>
      </c>
      <c r="H11263" s="38">
        <v>26106.5</v>
      </c>
      <c r="I11263" s="38">
        <v>5665.11</v>
      </c>
      <c r="J11263" s="24" t="str">
        <f>RIGHT(F11263,2)&amp;"/"&amp;MID(F11263,5,2)&amp;"/"&amp;LEFT(F11263,4)</f>
        <v>27/11/2013</v>
      </c>
      <c r="K11263" s="39">
        <f ca="1">ROUND((TODAY()-J11263)/365.25,1)</f>
        <v>3.8</v>
      </c>
      <c r="L11263" s="26">
        <f>I11263/H11263</f>
        <v>0.2169999808476816</v>
      </c>
    </row>
    <row r="11264" spans="1:12" x14ac:dyDescent="0.2">
      <c r="A11264" s="37" t="s">
        <v>61</v>
      </c>
      <c r="B11264" s="37" t="s">
        <v>8960</v>
      </c>
      <c r="C11264" s="37" t="s">
        <v>2556</v>
      </c>
      <c r="D11264" s="40" t="s">
        <v>370</v>
      </c>
      <c r="E11264" s="37" t="s">
        <v>8873</v>
      </c>
      <c r="F11264" s="37" t="s">
        <v>8961</v>
      </c>
      <c r="G11264" s="37">
        <v>18</v>
      </c>
      <c r="H11264" s="38">
        <v>49733</v>
      </c>
      <c r="I11264" s="38">
        <v>10792.06</v>
      </c>
      <c r="J11264" s="24" t="str">
        <f>RIGHT(F11264,2)&amp;"/"&amp;MID(F11264,5,2)&amp;"/"&amp;LEFT(F11264,4)</f>
        <v>26/10/2015</v>
      </c>
      <c r="K11264" s="39">
        <f ca="1">ROUND((TODAY()-J11264)/365.25,1)</f>
        <v>1.9</v>
      </c>
      <c r="L11264" s="26">
        <f>I11264/H11264</f>
        <v>0.21699997989262662</v>
      </c>
    </row>
    <row r="11265" spans="1:12" x14ac:dyDescent="0.2">
      <c r="A11265" s="37" t="s">
        <v>61</v>
      </c>
      <c r="B11265" s="37" t="s">
        <v>406</v>
      </c>
      <c r="C11265" s="37" t="s">
        <v>86</v>
      </c>
      <c r="D11265" s="37" t="s">
        <v>370</v>
      </c>
      <c r="E11265" s="37" t="s">
        <v>7980</v>
      </c>
      <c r="F11265" s="37" t="s">
        <v>3502</v>
      </c>
      <c r="G11265" s="37">
        <v>30</v>
      </c>
      <c r="H11265" s="38">
        <v>43867.7</v>
      </c>
      <c r="I11265" s="38">
        <v>9519.2900000000009</v>
      </c>
      <c r="J11265" s="24" t="str">
        <f>RIGHT(F11265,2)&amp;"/"&amp;MID(F11265,5,2)&amp;"/"&amp;LEFT(F11265,4)</f>
        <v>07/05/2013</v>
      </c>
      <c r="K11265" s="39">
        <f ca="1">ROUND((TODAY()-J11265)/365.25,1)</f>
        <v>4.4000000000000004</v>
      </c>
      <c r="L11265" s="26">
        <f>I11265/H11265</f>
        <v>0.21699997948376598</v>
      </c>
    </row>
    <row r="11266" spans="1:12" x14ac:dyDescent="0.2">
      <c r="A11266" s="37" t="s">
        <v>169</v>
      </c>
      <c r="B11266" s="37" t="s">
        <v>191</v>
      </c>
      <c r="C11266" s="37" t="s">
        <v>198</v>
      </c>
      <c r="D11266" s="37" t="s">
        <v>370</v>
      </c>
      <c r="E11266" s="37" t="s">
        <v>9701</v>
      </c>
      <c r="F11266" s="37" t="s">
        <v>1431</v>
      </c>
      <c r="G11266" s="37">
        <v>189</v>
      </c>
      <c r="H11266" s="38">
        <v>18721.2</v>
      </c>
      <c r="I11266" s="38">
        <v>4062.5</v>
      </c>
      <c r="J11266" s="24" t="str">
        <f>RIGHT(F11266,2)&amp;"/"&amp;MID(F11266,5,2)&amp;"/"&amp;LEFT(F11266,4)</f>
        <v>23/03/2012</v>
      </c>
      <c r="K11266" s="39">
        <f ca="1">ROUND((TODAY()-J11266)/365.25,1)</f>
        <v>5.5</v>
      </c>
      <c r="L11266" s="26">
        <f>I11266/H11266</f>
        <v>0.21699997863384826</v>
      </c>
    </row>
    <row r="11267" spans="1:12" x14ac:dyDescent="0.2">
      <c r="A11267" s="37" t="s">
        <v>169</v>
      </c>
      <c r="B11267" s="37" t="s">
        <v>179</v>
      </c>
      <c r="C11267" s="37" t="s">
        <v>3271</v>
      </c>
      <c r="D11267" s="37" t="s">
        <v>370</v>
      </c>
      <c r="E11267" s="37" t="s">
        <v>7980</v>
      </c>
      <c r="F11267" s="37" t="s">
        <v>8392</v>
      </c>
      <c r="G11267" s="37">
        <v>108</v>
      </c>
      <c r="H11267" s="38">
        <v>15313.55</v>
      </c>
      <c r="I11267" s="38">
        <v>3323.04</v>
      </c>
      <c r="J11267" s="24" t="str">
        <f>RIGHT(F11267,2)&amp;"/"&amp;MID(F11267,5,2)&amp;"/"&amp;LEFT(F11267,4)</f>
        <v>07/04/2008</v>
      </c>
      <c r="K11267" s="39">
        <f ca="1">ROUND((TODAY()-J11267)/365.25,1)</f>
        <v>9.5</v>
      </c>
      <c r="L11267" s="26">
        <f>I11267/H11267</f>
        <v>0.2169999771444244</v>
      </c>
    </row>
    <row r="11268" spans="1:12" x14ac:dyDescent="0.2">
      <c r="A11268" s="37" t="s">
        <v>169</v>
      </c>
      <c r="B11268" s="37" t="s">
        <v>191</v>
      </c>
      <c r="C11268" s="37" t="s">
        <v>193</v>
      </c>
      <c r="D11268" s="40" t="s">
        <v>370</v>
      </c>
      <c r="E11268" s="37" t="s">
        <v>5603</v>
      </c>
      <c r="F11268" s="37" t="s">
        <v>394</v>
      </c>
      <c r="G11268" s="37">
        <v>116</v>
      </c>
      <c r="H11268" s="38">
        <v>16441.2</v>
      </c>
      <c r="I11268" s="38">
        <v>3567.74</v>
      </c>
      <c r="J11268" s="24" t="str">
        <f>RIGHT(F11268,2)&amp;"/"&amp;MID(F11268,5,2)&amp;"/"&amp;LEFT(F11268,4)</f>
        <v>15/04/2008</v>
      </c>
      <c r="K11268" s="39">
        <f ca="1">ROUND((TODAY()-J11268)/365.25,1)</f>
        <v>9.4</v>
      </c>
      <c r="L11268" s="26">
        <f>I11268/H11268</f>
        <v>0.21699997567087559</v>
      </c>
    </row>
    <row r="11269" spans="1:12" x14ac:dyDescent="0.2">
      <c r="A11269" s="37" t="s">
        <v>61</v>
      </c>
      <c r="B11269" s="37" t="s">
        <v>396</v>
      </c>
      <c r="C11269" s="37" t="s">
        <v>71</v>
      </c>
      <c r="D11269" s="40" t="s">
        <v>370</v>
      </c>
      <c r="E11269" s="37" t="s">
        <v>8863</v>
      </c>
      <c r="F11269" s="37" t="s">
        <v>8106</v>
      </c>
      <c r="G11269" s="37">
        <v>30</v>
      </c>
      <c r="H11269" s="38">
        <v>36457.699999999997</v>
      </c>
      <c r="I11269" s="38">
        <v>7911.32</v>
      </c>
      <c r="J11269" s="24" t="str">
        <f>RIGHT(F11269,2)&amp;"/"&amp;MID(F11269,5,2)&amp;"/"&amp;LEFT(F11269,4)</f>
        <v>11/11/2014</v>
      </c>
      <c r="K11269" s="39">
        <f ca="1">ROUND((TODAY()-J11269)/365.25,1)</f>
        <v>2.9</v>
      </c>
      <c r="L11269" s="26">
        <f>I11269/H11269</f>
        <v>0.2169999753138569</v>
      </c>
    </row>
    <row r="11270" spans="1:12" x14ac:dyDescent="0.2">
      <c r="A11270" s="37" t="s">
        <v>61</v>
      </c>
      <c r="B11270" s="37" t="s">
        <v>2712</v>
      </c>
      <c r="C11270" s="37" t="s">
        <v>2518</v>
      </c>
      <c r="D11270" s="37" t="s">
        <v>370</v>
      </c>
      <c r="E11270" s="37" t="s">
        <v>7973</v>
      </c>
      <c r="F11270" s="37" t="s">
        <v>2068</v>
      </c>
      <c r="G11270" s="37">
        <v>39</v>
      </c>
      <c r="H11270" s="38">
        <v>16061.2</v>
      </c>
      <c r="I11270" s="38">
        <v>3485.28</v>
      </c>
      <c r="J11270" s="24" t="str">
        <f>RIGHT(F11270,2)&amp;"/"&amp;MID(F11270,5,2)&amp;"/"&amp;LEFT(F11270,4)</f>
        <v>04/12/2012</v>
      </c>
      <c r="K11270" s="39">
        <f ca="1">ROUND((TODAY()-J11270)/365.25,1)</f>
        <v>4.8</v>
      </c>
      <c r="L11270" s="26">
        <f>I11270/H11270</f>
        <v>0.21699997509526064</v>
      </c>
    </row>
    <row r="11271" spans="1:12" x14ac:dyDescent="0.2">
      <c r="A11271" s="37" t="s">
        <v>169</v>
      </c>
      <c r="B11271" s="37" t="s">
        <v>221</v>
      </c>
      <c r="C11271" s="37" t="s">
        <v>188</v>
      </c>
      <c r="D11271" s="37" t="s">
        <v>370</v>
      </c>
      <c r="E11271" s="37" t="s">
        <v>9695</v>
      </c>
      <c r="F11271" s="37" t="s">
        <v>2083</v>
      </c>
      <c r="G11271" s="37">
        <v>32</v>
      </c>
      <c r="H11271" s="38">
        <v>32277.7</v>
      </c>
      <c r="I11271" s="38">
        <v>7004.26</v>
      </c>
      <c r="J11271" s="24" t="str">
        <f>RIGHT(F11271,2)&amp;"/"&amp;MID(F11271,5,2)&amp;"/"&amp;LEFT(F11271,4)</f>
        <v>21/06/2013</v>
      </c>
      <c r="K11271" s="39">
        <f ca="1">ROUND((TODAY()-J11271)/365.25,1)</f>
        <v>4.3</v>
      </c>
      <c r="L11271" s="26">
        <f>I11271/H11271</f>
        <v>0.21699997211697239</v>
      </c>
    </row>
    <row r="11272" spans="1:12" x14ac:dyDescent="0.2">
      <c r="A11272" s="37" t="s">
        <v>169</v>
      </c>
      <c r="B11272" s="37" t="s">
        <v>191</v>
      </c>
      <c r="C11272" s="37" t="s">
        <v>193</v>
      </c>
      <c r="D11272" s="40" t="s">
        <v>370</v>
      </c>
      <c r="E11272" s="37" t="s">
        <v>5610</v>
      </c>
      <c r="F11272" s="37" t="s">
        <v>2780</v>
      </c>
      <c r="G11272" s="37">
        <v>134</v>
      </c>
      <c r="H11272" s="38">
        <v>15668.85</v>
      </c>
      <c r="I11272" s="38">
        <v>3400.14</v>
      </c>
      <c r="J11272" s="24" t="str">
        <f>RIGHT(F11272,2)&amp;"/"&amp;MID(F11272,5,2)&amp;"/"&amp;LEFT(F11272,4)</f>
        <v>21/07/2008</v>
      </c>
      <c r="K11272" s="39">
        <f ca="1">ROUND((TODAY()-J11272)/365.25,1)</f>
        <v>9.1999999999999993</v>
      </c>
      <c r="L11272" s="26">
        <f>I11272/H11272</f>
        <v>0.21699997128059811</v>
      </c>
    </row>
    <row r="11273" spans="1:12" x14ac:dyDescent="0.2">
      <c r="A11273" s="37" t="s">
        <v>61</v>
      </c>
      <c r="B11273" s="37" t="s">
        <v>407</v>
      </c>
      <c r="C11273" s="37" t="s">
        <v>80</v>
      </c>
      <c r="D11273" s="37" t="s">
        <v>370</v>
      </c>
      <c r="E11273" s="37" t="s">
        <v>6896</v>
      </c>
      <c r="F11273" s="37" t="s">
        <v>2140</v>
      </c>
      <c r="G11273" s="37">
        <v>171</v>
      </c>
      <c r="H11273" s="38">
        <v>23764.75</v>
      </c>
      <c r="I11273" s="38">
        <v>5156.95</v>
      </c>
      <c r="J11273" s="24" t="str">
        <f>RIGHT(F11273,2)&amp;"/"&amp;MID(F11273,5,2)&amp;"/"&amp;LEFT(F11273,4)</f>
        <v>24/09/2012</v>
      </c>
      <c r="K11273" s="39">
        <f ca="1">ROUND((TODAY()-J11273)/365.25,1)</f>
        <v>5</v>
      </c>
      <c r="L11273" s="26">
        <f>I11273/H11273</f>
        <v>0.21699996844065264</v>
      </c>
    </row>
    <row r="11274" spans="1:12" x14ac:dyDescent="0.2">
      <c r="A11274" s="37" t="s">
        <v>18</v>
      </c>
      <c r="B11274" s="37" t="s">
        <v>39</v>
      </c>
      <c r="C11274" s="37" t="s">
        <v>5630</v>
      </c>
      <c r="D11274" s="40" t="s">
        <v>370</v>
      </c>
      <c r="E11274" s="37" t="s">
        <v>5598</v>
      </c>
      <c r="F11274" s="37" t="s">
        <v>680</v>
      </c>
      <c r="G11274" s="37">
        <v>48</v>
      </c>
      <c r="H11274" s="38">
        <v>33558.300000000003</v>
      </c>
      <c r="I11274" s="38">
        <v>7282.15</v>
      </c>
      <c r="J11274" s="24" t="str">
        <f>RIGHT(F11274,2)&amp;"/"&amp;MID(F11274,5,2)&amp;"/"&amp;LEFT(F11274,4)</f>
        <v>26/04/2012</v>
      </c>
      <c r="K11274" s="39">
        <f ca="1">ROUND((TODAY()-J11274)/365.25,1)</f>
        <v>5.4</v>
      </c>
      <c r="L11274" s="26">
        <f>I11274/H11274</f>
        <v>0.21699996722122392</v>
      </c>
    </row>
    <row r="11275" spans="1:12" x14ac:dyDescent="0.2">
      <c r="A11275" s="37" t="s">
        <v>61</v>
      </c>
      <c r="B11275" s="37" t="s">
        <v>911</v>
      </c>
      <c r="C11275" s="37" t="s">
        <v>87</v>
      </c>
      <c r="D11275" s="40" t="s">
        <v>370</v>
      </c>
      <c r="E11275" s="37" t="s">
        <v>8892</v>
      </c>
      <c r="F11275" s="37" t="s">
        <v>4662</v>
      </c>
      <c r="G11275" s="37">
        <v>158</v>
      </c>
      <c r="H11275" s="38">
        <v>22992.400000000001</v>
      </c>
      <c r="I11275" s="38">
        <v>4989.3500000000004</v>
      </c>
      <c r="J11275" s="24" t="str">
        <f>RIGHT(F11275,2)&amp;"/"&amp;MID(F11275,5,2)&amp;"/"&amp;LEFT(F11275,4)</f>
        <v>23/05/2008</v>
      </c>
      <c r="K11275" s="39">
        <f ca="1">ROUND((TODAY()-J11275)/365.25,1)</f>
        <v>9.3000000000000007</v>
      </c>
      <c r="L11275" s="26">
        <f>I11275/H11275</f>
        <v>0.21699996520589412</v>
      </c>
    </row>
    <row r="11276" spans="1:12" x14ac:dyDescent="0.2">
      <c r="A11276" s="37" t="s">
        <v>61</v>
      </c>
      <c r="B11276" s="37" t="s">
        <v>407</v>
      </c>
      <c r="C11276" s="37" t="s">
        <v>80</v>
      </c>
      <c r="D11276" s="40" t="s">
        <v>370</v>
      </c>
      <c r="E11276" s="37" t="s">
        <v>4166</v>
      </c>
      <c r="F11276" s="37" t="s">
        <v>4405</v>
      </c>
      <c r="G11276" s="37">
        <v>95</v>
      </c>
      <c r="H11276" s="38">
        <v>31645.95</v>
      </c>
      <c r="I11276" s="38">
        <v>6867.17</v>
      </c>
      <c r="J11276" s="24" t="str">
        <f>RIGHT(F11276,2)&amp;"/"&amp;MID(F11276,5,2)&amp;"/"&amp;LEFT(F11276,4)</f>
        <v>07/06/2013</v>
      </c>
      <c r="K11276" s="39">
        <f ca="1">ROUND((TODAY()-J11276)/365.25,1)</f>
        <v>4.3</v>
      </c>
      <c r="L11276" s="26">
        <f>I11276/H11276</f>
        <v>0.21699996366043681</v>
      </c>
    </row>
    <row r="11277" spans="1:12" x14ac:dyDescent="0.2">
      <c r="A11277" s="37" t="s">
        <v>61</v>
      </c>
      <c r="B11277" s="37" t="s">
        <v>407</v>
      </c>
      <c r="C11277" s="37" t="s">
        <v>71</v>
      </c>
      <c r="D11277" s="40" t="s">
        <v>370</v>
      </c>
      <c r="E11277" s="37" t="s">
        <v>8866</v>
      </c>
      <c r="F11277" s="37" t="s">
        <v>7427</v>
      </c>
      <c r="G11277" s="37">
        <v>57</v>
      </c>
      <c r="H11277" s="38">
        <v>32546.55</v>
      </c>
      <c r="I11277" s="38">
        <v>7062.6</v>
      </c>
      <c r="J11277" s="24" t="str">
        <f>RIGHT(F11277,2)&amp;"/"&amp;MID(F11277,5,2)&amp;"/"&amp;LEFT(F11277,4)</f>
        <v>17/12/2013</v>
      </c>
      <c r="K11277" s="39">
        <f ca="1">ROUND((TODAY()-J11277)/365.25,1)</f>
        <v>3.8</v>
      </c>
      <c r="L11277" s="26">
        <f>I11277/H11277</f>
        <v>0.21699995852094925</v>
      </c>
    </row>
    <row r="11278" spans="1:12" x14ac:dyDescent="0.2">
      <c r="A11278" s="37" t="s">
        <v>61</v>
      </c>
      <c r="B11278" s="37" t="s">
        <v>407</v>
      </c>
      <c r="C11278" s="37" t="s">
        <v>71</v>
      </c>
      <c r="D11278" s="37" t="s">
        <v>370</v>
      </c>
      <c r="E11278" s="37" t="s">
        <v>7990</v>
      </c>
      <c r="F11278" s="37" t="s">
        <v>1931</v>
      </c>
      <c r="G11278" s="37">
        <v>117</v>
      </c>
      <c r="H11278" s="38">
        <v>28391.25</v>
      </c>
      <c r="I11278" s="38">
        <v>6160.9</v>
      </c>
      <c r="J11278" s="24" t="str">
        <f>RIGHT(F11278,2)&amp;"/"&amp;MID(F11278,5,2)&amp;"/"&amp;LEFT(F11278,4)</f>
        <v>27/09/2013</v>
      </c>
      <c r="K11278" s="39">
        <f ca="1">ROUND((TODAY()-J11278)/365.25,1)</f>
        <v>4</v>
      </c>
      <c r="L11278" s="26">
        <f>I11278/H11278</f>
        <v>0.21699995597235061</v>
      </c>
    </row>
    <row r="11279" spans="1:12" x14ac:dyDescent="0.2">
      <c r="A11279" s="37" t="s">
        <v>61</v>
      </c>
      <c r="B11279" s="37" t="s">
        <v>411</v>
      </c>
      <c r="C11279" s="37" t="s">
        <v>4415</v>
      </c>
      <c r="D11279" s="40" t="s">
        <v>370</v>
      </c>
      <c r="E11279" s="37" t="s">
        <v>4156</v>
      </c>
      <c r="F11279" s="37" t="s">
        <v>2867</v>
      </c>
      <c r="G11279" s="37">
        <v>92</v>
      </c>
      <c r="H11279" s="38">
        <v>34574.800000000003</v>
      </c>
      <c r="I11279" s="38">
        <v>7502.73</v>
      </c>
      <c r="J11279" s="24" t="str">
        <f>RIGHT(F11279,2)&amp;"/"&amp;MID(F11279,5,2)&amp;"/"&amp;LEFT(F11279,4)</f>
        <v>30/03/2012</v>
      </c>
      <c r="K11279" s="39">
        <f ca="1">ROUND((TODAY()-J11279)/365.25,1)</f>
        <v>5.5</v>
      </c>
      <c r="L11279" s="26">
        <f>I11279/H11279</f>
        <v>0.21699995372352116</v>
      </c>
    </row>
    <row r="11280" spans="1:12" x14ac:dyDescent="0.2">
      <c r="A11280" s="37" t="s">
        <v>169</v>
      </c>
      <c r="B11280" s="37" t="s">
        <v>6189</v>
      </c>
      <c r="C11280" s="37" t="s">
        <v>9317</v>
      </c>
      <c r="D11280" s="40" t="s">
        <v>370</v>
      </c>
      <c r="E11280" s="37" t="s">
        <v>8889</v>
      </c>
      <c r="F11280" s="37" t="s">
        <v>9318</v>
      </c>
      <c r="G11280" s="37">
        <v>12</v>
      </c>
      <c r="H11280" s="38">
        <v>45078.95</v>
      </c>
      <c r="I11280" s="38">
        <v>9782.1299999999992</v>
      </c>
      <c r="J11280" s="24" t="str">
        <f>RIGHT(F11280,2)&amp;"/"&amp;MID(F11280,5,2)&amp;"/"&amp;LEFT(F11280,4)</f>
        <v>26/01/2015</v>
      </c>
      <c r="K11280" s="39">
        <f ca="1">ROUND((TODAY()-J11280)/365.25,1)</f>
        <v>2.7</v>
      </c>
      <c r="L11280" s="26">
        <f>I11280/H11280</f>
        <v>0.21699995230589886</v>
      </c>
    </row>
    <row r="11281" spans="1:12" x14ac:dyDescent="0.2">
      <c r="A11281" s="37" t="s">
        <v>169</v>
      </c>
      <c r="B11281" s="37" t="s">
        <v>221</v>
      </c>
      <c r="C11281" s="37" t="s">
        <v>188</v>
      </c>
      <c r="D11281" s="40" t="s">
        <v>370</v>
      </c>
      <c r="E11281" s="37" t="s">
        <v>8886</v>
      </c>
      <c r="F11281" s="37" t="s">
        <v>1033</v>
      </c>
      <c r="G11281" s="37">
        <v>41</v>
      </c>
      <c r="H11281" s="38">
        <v>32282.45</v>
      </c>
      <c r="I11281" s="38">
        <v>7005.29</v>
      </c>
      <c r="J11281" s="24" t="str">
        <f>RIGHT(F11281,2)&amp;"/"&amp;MID(F11281,5,2)&amp;"/"&amp;LEFT(F11281,4)</f>
        <v>19/09/2013</v>
      </c>
      <c r="K11281" s="39">
        <f ca="1">ROUND((TODAY()-J11281)/365.25,1)</f>
        <v>4</v>
      </c>
      <c r="L11281" s="26">
        <f>I11281/H11281</f>
        <v>0.21699994888863763</v>
      </c>
    </row>
    <row r="11282" spans="1:12" x14ac:dyDescent="0.2">
      <c r="A11282" s="37" t="s">
        <v>61</v>
      </c>
      <c r="B11282" s="37" t="s">
        <v>407</v>
      </c>
      <c r="C11282" s="37" t="s">
        <v>80</v>
      </c>
      <c r="D11282" s="37" t="s">
        <v>370</v>
      </c>
      <c r="E11282" s="37" t="s">
        <v>9698</v>
      </c>
      <c r="F11282" s="37" t="s">
        <v>9781</v>
      </c>
      <c r="G11282" s="37">
        <v>121</v>
      </c>
      <c r="H11282" s="38">
        <v>28151.85</v>
      </c>
      <c r="I11282" s="38">
        <v>6108.95</v>
      </c>
      <c r="J11282" s="24" t="str">
        <f>RIGHT(F11282,2)&amp;"/"&amp;MID(F11282,5,2)&amp;"/"&amp;LEFT(F11282,4)</f>
        <v>04/07/2013</v>
      </c>
      <c r="K11282" s="39">
        <f ca="1">ROUND((TODAY()-J11282)/365.25,1)</f>
        <v>4.2</v>
      </c>
      <c r="L11282" s="26">
        <f>I11282/H11282</f>
        <v>0.21699994849361587</v>
      </c>
    </row>
    <row r="11283" spans="1:12" x14ac:dyDescent="0.2">
      <c r="A11283" s="37" t="s">
        <v>61</v>
      </c>
      <c r="B11283" s="37" t="s">
        <v>911</v>
      </c>
      <c r="C11283" s="37" t="s">
        <v>87</v>
      </c>
      <c r="D11283" s="37" t="s">
        <v>370</v>
      </c>
      <c r="E11283" s="37" t="s">
        <v>9707</v>
      </c>
      <c r="F11283" s="37" t="s">
        <v>3272</v>
      </c>
      <c r="G11283" s="37">
        <v>196</v>
      </c>
      <c r="H11283" s="38">
        <v>18015.349999999999</v>
      </c>
      <c r="I11283" s="38">
        <v>3909.33</v>
      </c>
      <c r="J11283" s="24" t="str">
        <f>RIGHT(F11283,2)&amp;"/"&amp;MID(F11283,5,2)&amp;"/"&amp;LEFT(F11283,4)</f>
        <v>06/12/2007</v>
      </c>
      <c r="K11283" s="39">
        <f ca="1">ROUND((TODAY()-J11283)/365.25,1)</f>
        <v>9.8000000000000007</v>
      </c>
      <c r="L11283" s="26">
        <f>I11283/H11283</f>
        <v>0.2169999472671916</v>
      </c>
    </row>
    <row r="11284" spans="1:12" x14ac:dyDescent="0.2">
      <c r="A11284" s="37" t="s">
        <v>169</v>
      </c>
      <c r="B11284" s="37" t="s">
        <v>191</v>
      </c>
      <c r="C11284" s="37" t="s">
        <v>198</v>
      </c>
      <c r="D11284" s="40" t="s">
        <v>370</v>
      </c>
      <c r="E11284" s="37" t="s">
        <v>4152</v>
      </c>
      <c r="F11284" s="37" t="s">
        <v>2527</v>
      </c>
      <c r="G11284" s="37">
        <v>150</v>
      </c>
      <c r="H11284" s="38">
        <v>21195.95</v>
      </c>
      <c r="I11284" s="38">
        <v>4599.5200000000004</v>
      </c>
      <c r="J11284" s="24" t="str">
        <f>RIGHT(F11284,2)&amp;"/"&amp;MID(F11284,5,2)&amp;"/"&amp;LEFT(F11284,4)</f>
        <v>23/01/2012</v>
      </c>
      <c r="K11284" s="39">
        <f ca="1">ROUND((TODAY()-J11284)/365.25,1)</f>
        <v>5.7</v>
      </c>
      <c r="L11284" s="26">
        <f>I11284/H11284</f>
        <v>0.21699994574435211</v>
      </c>
    </row>
    <row r="11285" spans="1:12" x14ac:dyDescent="0.2">
      <c r="A11285" s="37" t="s">
        <v>18</v>
      </c>
      <c r="B11285" s="37" t="s">
        <v>24</v>
      </c>
      <c r="C11285" s="37" t="s">
        <v>66</v>
      </c>
      <c r="D11285" s="37" t="s">
        <v>370</v>
      </c>
      <c r="E11285" s="37" t="s">
        <v>6868</v>
      </c>
      <c r="F11285" s="37" t="s">
        <v>1760</v>
      </c>
      <c r="G11285" s="37">
        <v>125</v>
      </c>
      <c r="H11285" s="38">
        <v>17445.349999999999</v>
      </c>
      <c r="I11285" s="38">
        <v>3785.64</v>
      </c>
      <c r="J11285" s="24" t="str">
        <f>RIGHT(F11285,2)&amp;"/"&amp;MID(F11285,5,2)&amp;"/"&amp;LEFT(F11285,4)</f>
        <v>12/11/2012</v>
      </c>
      <c r="K11285" s="39">
        <f ca="1">ROUND((TODAY()-J11285)/365.25,1)</f>
        <v>4.9000000000000004</v>
      </c>
      <c r="L11285" s="26">
        <f>I11285/H11285</f>
        <v>0.21699994554422813</v>
      </c>
    </row>
    <row r="11286" spans="1:12" x14ac:dyDescent="0.2">
      <c r="A11286" s="37" t="s">
        <v>169</v>
      </c>
      <c r="B11286" s="37" t="s">
        <v>223</v>
      </c>
      <c r="C11286" s="37" t="s">
        <v>193</v>
      </c>
      <c r="D11286" s="40" t="s">
        <v>370</v>
      </c>
      <c r="E11286" s="37" t="s">
        <v>5584</v>
      </c>
      <c r="F11286" s="37" t="s">
        <v>492</v>
      </c>
      <c r="G11286" s="37">
        <v>175</v>
      </c>
      <c r="H11286" s="38">
        <v>24744.2</v>
      </c>
      <c r="I11286" s="38">
        <v>5369.49</v>
      </c>
      <c r="J11286" s="24" t="str">
        <f>RIGHT(F11286,2)&amp;"/"&amp;MID(F11286,5,2)&amp;"/"&amp;LEFT(F11286,4)</f>
        <v>04/01/2012</v>
      </c>
      <c r="K11286" s="39">
        <f ca="1">ROUND((TODAY()-J11286)/365.25,1)</f>
        <v>5.7</v>
      </c>
      <c r="L11286" s="26">
        <f>I11286/H11286</f>
        <v>0.21699994342108453</v>
      </c>
    </row>
    <row r="11287" spans="1:12" x14ac:dyDescent="0.2">
      <c r="A11287" s="37" t="s">
        <v>61</v>
      </c>
      <c r="B11287" s="37" t="s">
        <v>2712</v>
      </c>
      <c r="C11287" s="37" t="s">
        <v>2518</v>
      </c>
      <c r="D11287" s="37" t="s">
        <v>370</v>
      </c>
      <c r="E11287" s="37" t="s">
        <v>7999</v>
      </c>
      <c r="F11287" s="37" t="s">
        <v>1982</v>
      </c>
      <c r="G11287" s="37">
        <v>38</v>
      </c>
      <c r="H11287" s="38">
        <v>16103</v>
      </c>
      <c r="I11287" s="38">
        <v>3494.35</v>
      </c>
      <c r="J11287" s="24" t="str">
        <f>RIGHT(F11287,2)&amp;"/"&amp;MID(F11287,5,2)&amp;"/"&amp;LEFT(F11287,4)</f>
        <v>26/10/2012</v>
      </c>
      <c r="K11287" s="39">
        <f ca="1">ROUND((TODAY()-J11287)/365.25,1)</f>
        <v>4.9000000000000004</v>
      </c>
      <c r="L11287" s="26">
        <f>I11287/H11287</f>
        <v>0.21699993789977023</v>
      </c>
    </row>
    <row r="11288" spans="1:12" x14ac:dyDescent="0.2">
      <c r="A11288" s="37" t="s">
        <v>339</v>
      </c>
      <c r="B11288" s="37" t="s">
        <v>352</v>
      </c>
      <c r="C11288" s="37" t="s">
        <v>78</v>
      </c>
      <c r="D11288" s="40" t="s">
        <v>370</v>
      </c>
      <c r="E11288" s="37" t="s">
        <v>5610</v>
      </c>
      <c r="F11288" s="37" t="s">
        <v>6805</v>
      </c>
      <c r="G11288" s="37">
        <v>32</v>
      </c>
      <c r="H11288" s="38">
        <v>29750.7</v>
      </c>
      <c r="I11288" s="38">
        <v>6455.9</v>
      </c>
      <c r="J11288" s="24" t="str">
        <f>RIGHT(F11288,2)&amp;"/"&amp;MID(F11288,5,2)&amp;"/"&amp;LEFT(F11288,4)</f>
        <v>17/10/2014</v>
      </c>
      <c r="K11288" s="39">
        <f ca="1">ROUND((TODAY()-J11288)/365.25,1)</f>
        <v>2.9</v>
      </c>
      <c r="L11288" s="26">
        <f>I11288/H11288</f>
        <v>0.21699993613595644</v>
      </c>
    </row>
    <row r="11289" spans="1:12" x14ac:dyDescent="0.2">
      <c r="A11289" s="37" t="s">
        <v>61</v>
      </c>
      <c r="B11289" s="37" t="s">
        <v>407</v>
      </c>
      <c r="C11289" s="37" t="s">
        <v>71</v>
      </c>
      <c r="D11289" s="40" t="s">
        <v>370</v>
      </c>
      <c r="E11289" s="37" t="s">
        <v>5624</v>
      </c>
      <c r="F11289" s="37" t="s">
        <v>2067</v>
      </c>
      <c r="G11289" s="37">
        <v>127</v>
      </c>
      <c r="H11289" s="38">
        <v>25632.45</v>
      </c>
      <c r="I11289" s="38">
        <v>5562.24</v>
      </c>
      <c r="J11289" s="24" t="str">
        <f>RIGHT(F11289,2)&amp;"/"&amp;MID(F11289,5,2)&amp;"/"&amp;LEFT(F11289,4)</f>
        <v>17/08/2012</v>
      </c>
      <c r="K11289" s="39">
        <f ca="1">ROUND((TODAY()-J11289)/365.25,1)</f>
        <v>5.0999999999999996</v>
      </c>
      <c r="L11289" s="26">
        <f>I11289/H11289</f>
        <v>0.21699993562847092</v>
      </c>
    </row>
    <row r="11290" spans="1:12" x14ac:dyDescent="0.2">
      <c r="A11290" s="37" t="s">
        <v>61</v>
      </c>
      <c r="B11290" s="37" t="s">
        <v>5774</v>
      </c>
      <c r="C11290" s="37" t="s">
        <v>5775</v>
      </c>
      <c r="D11290" s="40" t="s">
        <v>370</v>
      </c>
      <c r="E11290" s="37" t="s">
        <v>5648</v>
      </c>
      <c r="F11290" s="37" t="s">
        <v>1404</v>
      </c>
      <c r="G11290" s="37">
        <v>25</v>
      </c>
      <c r="H11290" s="38">
        <v>51597.85</v>
      </c>
      <c r="I11290" s="38">
        <v>11196.73</v>
      </c>
      <c r="J11290" s="24" t="str">
        <f>RIGHT(F11290,2)&amp;"/"&amp;MID(F11290,5,2)&amp;"/"&amp;LEFT(F11290,4)</f>
        <v>27/06/2014</v>
      </c>
      <c r="K11290" s="39">
        <f ca="1">ROUND((TODAY()-J11290)/365.25,1)</f>
        <v>3.2</v>
      </c>
      <c r="L11290" s="26">
        <f>I11290/H11290</f>
        <v>0.21699993313674892</v>
      </c>
    </row>
    <row r="11291" spans="1:12" x14ac:dyDescent="0.2">
      <c r="A11291" s="37" t="s">
        <v>169</v>
      </c>
      <c r="B11291" s="37" t="s">
        <v>223</v>
      </c>
      <c r="C11291" s="37" t="s">
        <v>193</v>
      </c>
      <c r="D11291" s="37" t="s">
        <v>370</v>
      </c>
      <c r="E11291" s="37" t="s">
        <v>9686</v>
      </c>
      <c r="F11291" s="37" t="s">
        <v>1621</v>
      </c>
      <c r="G11291" s="37">
        <v>103</v>
      </c>
      <c r="H11291" s="38">
        <v>27850.7</v>
      </c>
      <c r="I11291" s="38">
        <v>6043.6</v>
      </c>
      <c r="J11291" s="24" t="str">
        <f>RIGHT(F11291,2)&amp;"/"&amp;MID(F11291,5,2)&amp;"/"&amp;LEFT(F11291,4)</f>
        <v>19/09/2012</v>
      </c>
      <c r="K11291" s="39">
        <f ca="1">ROUND((TODAY()-J11291)/365.25,1)</f>
        <v>5</v>
      </c>
      <c r="L11291" s="26">
        <f>I11291/H11291</f>
        <v>0.21699993177909352</v>
      </c>
    </row>
    <row r="11292" spans="1:12" x14ac:dyDescent="0.2">
      <c r="A11292" s="37" t="s">
        <v>61</v>
      </c>
      <c r="B11292" s="37" t="s">
        <v>407</v>
      </c>
      <c r="C11292" s="37" t="s">
        <v>80</v>
      </c>
      <c r="D11292" s="40" t="s">
        <v>370</v>
      </c>
      <c r="E11292" s="37" t="s">
        <v>2515</v>
      </c>
      <c r="F11292" s="37" t="s">
        <v>580</v>
      </c>
      <c r="G11292" s="37">
        <v>106</v>
      </c>
      <c r="H11292" s="38">
        <v>28408.35</v>
      </c>
      <c r="I11292" s="38">
        <v>6164.61</v>
      </c>
      <c r="J11292" s="24" t="str">
        <f>RIGHT(F11292,2)&amp;"/"&amp;MID(F11292,5,2)&amp;"/"&amp;LEFT(F11292,4)</f>
        <v>12/06/2012</v>
      </c>
      <c r="K11292" s="39">
        <f ca="1">ROUND((TODAY()-J11292)/365.25,1)</f>
        <v>5.3</v>
      </c>
      <c r="L11292" s="26">
        <f>I11292/H11292</f>
        <v>0.21699993135820983</v>
      </c>
    </row>
    <row r="11293" spans="1:12" x14ac:dyDescent="0.2">
      <c r="A11293" s="37" t="s">
        <v>169</v>
      </c>
      <c r="B11293" s="37" t="s">
        <v>8502</v>
      </c>
      <c r="C11293" s="37" t="s">
        <v>1112</v>
      </c>
      <c r="D11293" s="37" t="s">
        <v>370</v>
      </c>
      <c r="E11293" s="37" t="s">
        <v>7970</v>
      </c>
      <c r="F11293" s="37" t="s">
        <v>8503</v>
      </c>
      <c r="G11293" s="37">
        <v>5388</v>
      </c>
      <c r="H11293" s="38">
        <v>59594.95</v>
      </c>
      <c r="I11293" s="38">
        <v>12932.1</v>
      </c>
      <c r="J11293" s="24" t="str">
        <f>RIGHT(F11293,2)&amp;"/"&amp;MID(F11293,5,2)&amp;"/"&amp;LEFT(F11293,4)</f>
        <v>29/10/2015</v>
      </c>
      <c r="K11293" s="39">
        <f ca="1">ROUND((TODAY()-J11293)/365.25,1)</f>
        <v>1.9</v>
      </c>
      <c r="L11293" s="26">
        <f>I11293/H11293</f>
        <v>0.21699993036322709</v>
      </c>
    </row>
    <row r="11294" spans="1:12" x14ac:dyDescent="0.2">
      <c r="A11294" s="37" t="s">
        <v>61</v>
      </c>
      <c r="B11294" s="37" t="s">
        <v>407</v>
      </c>
      <c r="C11294" s="37" t="s">
        <v>80</v>
      </c>
      <c r="D11294" s="40" t="s">
        <v>370</v>
      </c>
      <c r="E11294" s="37" t="s">
        <v>2607</v>
      </c>
      <c r="F11294" s="37" t="s">
        <v>2832</v>
      </c>
      <c r="G11294" s="37">
        <v>73</v>
      </c>
      <c r="H11294" s="38">
        <v>30638.95</v>
      </c>
      <c r="I11294" s="38">
        <v>6648.65</v>
      </c>
      <c r="J11294" s="24" t="str">
        <f>RIGHT(F11294,2)&amp;"/"&amp;MID(F11294,5,2)&amp;"/"&amp;LEFT(F11294,4)</f>
        <v>17/07/2012</v>
      </c>
      <c r="K11294" s="39">
        <f ca="1">ROUND((TODAY()-J11294)/365.25,1)</f>
        <v>5.2</v>
      </c>
      <c r="L11294" s="26">
        <f>I11294/H11294</f>
        <v>0.21699992982788247</v>
      </c>
    </row>
    <row r="11295" spans="1:12" x14ac:dyDescent="0.2">
      <c r="A11295" s="37" t="s">
        <v>169</v>
      </c>
      <c r="B11295" s="37" t="s">
        <v>221</v>
      </c>
      <c r="C11295" s="37" t="s">
        <v>188</v>
      </c>
      <c r="D11295" s="37" t="s">
        <v>370</v>
      </c>
      <c r="E11295" s="37" t="s">
        <v>9681</v>
      </c>
      <c r="F11295" s="37" t="s">
        <v>2656</v>
      </c>
      <c r="G11295" s="37">
        <v>182</v>
      </c>
      <c r="H11295" s="38">
        <v>24100.1</v>
      </c>
      <c r="I11295" s="38">
        <v>5229.72</v>
      </c>
      <c r="J11295" s="24" t="str">
        <f>RIGHT(F11295,2)&amp;"/"&amp;MID(F11295,5,2)&amp;"/"&amp;LEFT(F11295,4)</f>
        <v>17/10/2013</v>
      </c>
      <c r="K11295" s="39">
        <f ca="1">ROUND((TODAY()-J11295)/365.25,1)</f>
        <v>3.9</v>
      </c>
      <c r="L11295" s="26">
        <f>I11295/H11295</f>
        <v>0.21699992946087363</v>
      </c>
    </row>
    <row r="11296" spans="1:12" x14ac:dyDescent="0.2">
      <c r="A11296" s="37" t="s">
        <v>61</v>
      </c>
      <c r="B11296" s="37" t="s">
        <v>407</v>
      </c>
      <c r="C11296" s="37" t="s">
        <v>80</v>
      </c>
      <c r="D11296" s="40" t="s">
        <v>370</v>
      </c>
      <c r="E11296" s="37" t="s">
        <v>2213</v>
      </c>
      <c r="F11296" s="37" t="s">
        <v>1614</v>
      </c>
      <c r="G11296" s="37">
        <v>152</v>
      </c>
      <c r="H11296" s="38">
        <v>25166</v>
      </c>
      <c r="I11296" s="38">
        <v>5461.02</v>
      </c>
      <c r="J11296" s="24" t="str">
        <f>RIGHT(F11296,2)&amp;"/"&amp;MID(F11296,5,2)&amp;"/"&amp;LEFT(F11296,4)</f>
        <v>10/07/2012</v>
      </c>
      <c r="K11296" s="39">
        <f ca="1">ROUND((TODAY()-J11296)/365.25,1)</f>
        <v>5.2</v>
      </c>
      <c r="L11296" s="26">
        <f>I11296/H11296</f>
        <v>0.21699992052769612</v>
      </c>
    </row>
    <row r="11297" spans="1:12" x14ac:dyDescent="0.2">
      <c r="A11297" s="37" t="s">
        <v>18</v>
      </c>
      <c r="B11297" s="37" t="s">
        <v>24</v>
      </c>
      <c r="C11297" s="37" t="s">
        <v>79</v>
      </c>
      <c r="D11297" s="40" t="s">
        <v>370</v>
      </c>
      <c r="E11297" s="37" t="s">
        <v>8889</v>
      </c>
      <c r="F11297" s="37" t="s">
        <v>3637</v>
      </c>
      <c r="G11297" s="37">
        <v>97</v>
      </c>
      <c r="H11297" s="38">
        <v>23468.35</v>
      </c>
      <c r="I11297" s="38">
        <v>5092.63</v>
      </c>
      <c r="J11297" s="24" t="str">
        <f>RIGHT(F11297,2)&amp;"/"&amp;MID(F11297,5,2)&amp;"/"&amp;LEFT(F11297,4)</f>
        <v>10/01/2013</v>
      </c>
      <c r="K11297" s="39">
        <f ca="1">ROUND((TODAY()-J11297)/365.25,1)</f>
        <v>4.7</v>
      </c>
      <c r="L11297" s="26">
        <f>I11297/H11297</f>
        <v>0.21699991690936946</v>
      </c>
    </row>
    <row r="11298" spans="1:12" x14ac:dyDescent="0.2">
      <c r="A11298" s="37" t="s">
        <v>169</v>
      </c>
      <c r="B11298" s="37" t="s">
        <v>221</v>
      </c>
      <c r="C11298" s="37" t="s">
        <v>188</v>
      </c>
      <c r="D11298" s="37" t="s">
        <v>370</v>
      </c>
      <c r="E11298" s="37" t="s">
        <v>9697</v>
      </c>
      <c r="F11298" s="37" t="s">
        <v>1836</v>
      </c>
      <c r="G11298" s="37">
        <v>23</v>
      </c>
      <c r="H11298" s="38">
        <v>32758.400000000001</v>
      </c>
      <c r="I11298" s="38">
        <v>7108.57</v>
      </c>
      <c r="J11298" s="24" t="str">
        <f>RIGHT(F11298,2)&amp;"/"&amp;MID(F11298,5,2)&amp;"/"&amp;LEFT(F11298,4)</f>
        <v>12/06/2013</v>
      </c>
      <c r="K11298" s="39">
        <f ca="1">ROUND((TODAY()-J11298)/365.25,1)</f>
        <v>4.3</v>
      </c>
      <c r="L11298" s="26">
        <f>I11298/H11298</f>
        <v>0.21699991452573994</v>
      </c>
    </row>
    <row r="11299" spans="1:12" x14ac:dyDescent="0.2">
      <c r="A11299" s="37" t="s">
        <v>271</v>
      </c>
      <c r="B11299" s="37" t="s">
        <v>272</v>
      </c>
      <c r="C11299" s="37" t="s">
        <v>5151</v>
      </c>
      <c r="D11299" s="37" t="s">
        <v>370</v>
      </c>
      <c r="E11299" s="37" t="s">
        <v>7983</v>
      </c>
      <c r="F11299" s="37" t="s">
        <v>3637</v>
      </c>
      <c r="G11299" s="37">
        <v>44</v>
      </c>
      <c r="H11299" s="38">
        <v>11623</v>
      </c>
      <c r="I11299" s="38">
        <v>2522.19</v>
      </c>
      <c r="J11299" s="24" t="str">
        <f>RIGHT(F11299,2)&amp;"/"&amp;MID(F11299,5,2)&amp;"/"&amp;LEFT(F11299,4)</f>
        <v>10/01/2013</v>
      </c>
      <c r="K11299" s="39">
        <f ca="1">ROUND((TODAY()-J11299)/365.25,1)</f>
        <v>4.7</v>
      </c>
      <c r="L11299" s="26">
        <f>I11299/H11299</f>
        <v>0.21699991396369267</v>
      </c>
    </row>
    <row r="11300" spans="1:12" x14ac:dyDescent="0.2">
      <c r="A11300" s="37" t="s">
        <v>169</v>
      </c>
      <c r="B11300" s="37" t="s">
        <v>6352</v>
      </c>
      <c r="C11300" s="37" t="s">
        <v>6353</v>
      </c>
      <c r="D11300" s="40" t="s">
        <v>370</v>
      </c>
      <c r="E11300" s="37" t="s">
        <v>5592</v>
      </c>
      <c r="F11300" s="37" t="s">
        <v>6354</v>
      </c>
      <c r="G11300" s="37">
        <v>5</v>
      </c>
      <c r="H11300" s="38">
        <v>57735</v>
      </c>
      <c r="I11300" s="38">
        <v>12528.49</v>
      </c>
      <c r="J11300" s="24" t="str">
        <f>RIGHT(F11300,2)&amp;"/"&amp;MID(F11300,5,2)&amp;"/"&amp;LEFT(F11300,4)</f>
        <v>01/10/2015</v>
      </c>
      <c r="K11300" s="39">
        <f ca="1">ROUND((TODAY()-J11300)/365.25,1)</f>
        <v>2</v>
      </c>
      <c r="L11300" s="26">
        <f>I11300/H11300</f>
        <v>0.21699991339741925</v>
      </c>
    </row>
    <row r="11301" spans="1:12" x14ac:dyDescent="0.2">
      <c r="A11301" s="37" t="s">
        <v>18</v>
      </c>
      <c r="B11301" s="37" t="s">
        <v>24</v>
      </c>
      <c r="C11301" s="37" t="s">
        <v>9703</v>
      </c>
      <c r="D11301" s="37" t="s">
        <v>370</v>
      </c>
      <c r="E11301" s="37" t="s">
        <v>9696</v>
      </c>
      <c r="F11301" s="37" t="s">
        <v>5437</v>
      </c>
      <c r="G11301" s="37">
        <v>143</v>
      </c>
      <c r="H11301" s="38">
        <v>11463</v>
      </c>
      <c r="I11301" s="38">
        <v>2487.4699999999998</v>
      </c>
      <c r="J11301" s="24" t="str">
        <f>RIGHT(F11301,2)&amp;"/"&amp;MID(F11301,5,2)&amp;"/"&amp;LEFT(F11301,4)</f>
        <v>06/02/2007</v>
      </c>
      <c r="K11301" s="39">
        <f ca="1">ROUND((TODAY()-J11301)/365.25,1)</f>
        <v>10.6</v>
      </c>
      <c r="L11301" s="26">
        <f>I11301/H11301</f>
        <v>0.21699991276280203</v>
      </c>
    </row>
    <row r="11302" spans="1:12" x14ac:dyDescent="0.2">
      <c r="A11302" s="37" t="s">
        <v>169</v>
      </c>
      <c r="B11302" s="37" t="s">
        <v>221</v>
      </c>
      <c r="C11302" s="37" t="s">
        <v>188</v>
      </c>
      <c r="D11302" s="37" t="s">
        <v>370</v>
      </c>
      <c r="E11302" s="37" t="s">
        <v>7965</v>
      </c>
      <c r="F11302" s="37" t="s">
        <v>1947</v>
      </c>
      <c r="G11302" s="37">
        <v>19</v>
      </c>
      <c r="H11302" s="38">
        <v>33481.35</v>
      </c>
      <c r="I11302" s="38">
        <v>7265.45</v>
      </c>
      <c r="J11302" s="24" t="str">
        <f>RIGHT(F11302,2)&amp;"/"&amp;MID(F11302,5,2)&amp;"/"&amp;LEFT(F11302,4)</f>
        <v>19/04/2013</v>
      </c>
      <c r="K11302" s="39">
        <f ca="1">ROUND((TODAY()-J11302)/365.25,1)</f>
        <v>4.4000000000000004</v>
      </c>
      <c r="L11302" s="26">
        <f>I11302/H11302</f>
        <v>0.21699991189124693</v>
      </c>
    </row>
    <row r="11303" spans="1:12" x14ac:dyDescent="0.2">
      <c r="A11303" s="37" t="s">
        <v>18</v>
      </c>
      <c r="B11303" s="37" t="s">
        <v>24</v>
      </c>
      <c r="C11303" s="37" t="s">
        <v>33</v>
      </c>
      <c r="D11303" s="40" t="s">
        <v>370</v>
      </c>
      <c r="E11303" s="37" t="s">
        <v>2210</v>
      </c>
      <c r="F11303" s="37" t="s">
        <v>853</v>
      </c>
      <c r="G11303" s="37">
        <v>172</v>
      </c>
      <c r="H11303" s="38">
        <v>16727.150000000001</v>
      </c>
      <c r="I11303" s="38">
        <v>3629.79</v>
      </c>
      <c r="J11303" s="24" t="str">
        <f>RIGHT(F11303,2)&amp;"/"&amp;MID(F11303,5,2)&amp;"/"&amp;LEFT(F11303,4)</f>
        <v>09/07/2012</v>
      </c>
      <c r="K11303" s="39">
        <f ca="1">ROUND((TODAY()-J11303)/365.25,1)</f>
        <v>5.2</v>
      </c>
      <c r="L11303" s="26">
        <f>I11303/H11303</f>
        <v>0.21699990733627664</v>
      </c>
    </row>
    <row r="11304" spans="1:12" x14ac:dyDescent="0.2">
      <c r="A11304" s="37" t="s">
        <v>169</v>
      </c>
      <c r="B11304" s="37" t="s">
        <v>200</v>
      </c>
      <c r="C11304" s="37" t="s">
        <v>1062</v>
      </c>
      <c r="D11304" s="40" t="s">
        <v>370</v>
      </c>
      <c r="E11304" s="37" t="s">
        <v>2219</v>
      </c>
      <c r="F11304" s="37" t="s">
        <v>2133</v>
      </c>
      <c r="G11304" s="37">
        <v>31</v>
      </c>
      <c r="H11304" s="38">
        <v>43634.95</v>
      </c>
      <c r="I11304" s="38">
        <v>9468.7800000000007</v>
      </c>
      <c r="J11304" s="24" t="str">
        <f>RIGHT(F11304,2)&amp;"/"&amp;MID(F11304,5,2)&amp;"/"&amp;LEFT(F11304,4)</f>
        <v>03/11/2014</v>
      </c>
      <c r="K11304" s="39">
        <f ca="1">ROUND((TODAY()-J11304)/365.25,1)</f>
        <v>2.9</v>
      </c>
      <c r="L11304" s="26">
        <f>I11304/H11304</f>
        <v>0.21699990489275228</v>
      </c>
    </row>
    <row r="11305" spans="1:12" x14ac:dyDescent="0.2">
      <c r="A11305" s="37" t="s">
        <v>61</v>
      </c>
      <c r="B11305" s="37" t="s">
        <v>406</v>
      </c>
      <c r="C11305" s="37" t="s">
        <v>84</v>
      </c>
      <c r="D11305" s="40" t="s">
        <v>370</v>
      </c>
      <c r="E11305" s="37" t="s">
        <v>5569</v>
      </c>
      <c r="F11305" s="37" t="s">
        <v>5768</v>
      </c>
      <c r="G11305" s="37">
        <v>67</v>
      </c>
      <c r="H11305" s="38">
        <v>35803.15</v>
      </c>
      <c r="I11305" s="38">
        <v>7769.28</v>
      </c>
      <c r="J11305" s="24" t="str">
        <f>RIGHT(F11305,2)&amp;"/"&amp;MID(F11305,5,2)&amp;"/"&amp;LEFT(F11305,4)</f>
        <v>05/10/2012</v>
      </c>
      <c r="K11305" s="39">
        <f ca="1">ROUND((TODAY()-J11305)/365.25,1)</f>
        <v>5</v>
      </c>
      <c r="L11305" s="26">
        <f>I11305/H11305</f>
        <v>0.2169999008467132</v>
      </c>
    </row>
    <row r="11306" spans="1:12" x14ac:dyDescent="0.2">
      <c r="A11306" s="37" t="s">
        <v>169</v>
      </c>
      <c r="B11306" s="37" t="s">
        <v>175</v>
      </c>
      <c r="C11306" s="37" t="s">
        <v>501</v>
      </c>
      <c r="D11306" s="40" t="s">
        <v>370</v>
      </c>
      <c r="E11306" s="37" t="s">
        <v>8893</v>
      </c>
      <c r="F11306" s="37" t="s">
        <v>1158</v>
      </c>
      <c r="G11306" s="37">
        <v>58</v>
      </c>
      <c r="H11306" s="38">
        <v>19288.349999999999</v>
      </c>
      <c r="I11306" s="38">
        <v>4185.57</v>
      </c>
      <c r="J11306" s="24" t="str">
        <f>RIGHT(F11306,2)&amp;"/"&amp;MID(F11306,5,2)&amp;"/"&amp;LEFT(F11306,4)</f>
        <v>26/03/2012</v>
      </c>
      <c r="K11306" s="39">
        <f ca="1">ROUND((TODAY()-J11306)/365.25,1)</f>
        <v>5.5</v>
      </c>
      <c r="L11306" s="26">
        <f>I11306/H11306</f>
        <v>0.21699989890270552</v>
      </c>
    </row>
    <row r="11307" spans="1:12" x14ac:dyDescent="0.2">
      <c r="A11307" s="37" t="s">
        <v>169</v>
      </c>
      <c r="B11307" s="37" t="s">
        <v>7551</v>
      </c>
      <c r="C11307" s="37" t="s">
        <v>1112</v>
      </c>
      <c r="D11307" s="37" t="s">
        <v>370</v>
      </c>
      <c r="E11307" s="37" t="s">
        <v>6867</v>
      </c>
      <c r="F11307" s="37" t="s">
        <v>7552</v>
      </c>
      <c r="G11307" s="37">
        <v>8</v>
      </c>
      <c r="H11307" s="38">
        <v>58788</v>
      </c>
      <c r="I11307" s="38">
        <v>12756.99</v>
      </c>
      <c r="J11307" s="24" t="str">
        <f>RIGHT(F11307,2)&amp;"/"&amp;MID(F11307,5,2)&amp;"/"&amp;LEFT(F11307,4)</f>
        <v>11/09/2015</v>
      </c>
      <c r="K11307" s="39">
        <f ca="1">ROUND((TODAY()-J11307)/365.25,1)</f>
        <v>2</v>
      </c>
      <c r="L11307" s="26">
        <f>I11307/H11307</f>
        <v>0.21699989793835475</v>
      </c>
    </row>
    <row r="11308" spans="1:12" x14ac:dyDescent="0.2">
      <c r="A11308" s="37" t="s">
        <v>18</v>
      </c>
      <c r="B11308" s="37" t="s">
        <v>24</v>
      </c>
      <c r="C11308" s="37" t="s">
        <v>2546</v>
      </c>
      <c r="D11308" s="40" t="s">
        <v>370</v>
      </c>
      <c r="E11308" s="37" t="s">
        <v>2521</v>
      </c>
      <c r="F11308" s="37" t="s">
        <v>1581</v>
      </c>
      <c r="G11308" s="37">
        <v>241</v>
      </c>
      <c r="H11308" s="38">
        <v>9663</v>
      </c>
      <c r="I11308" s="38">
        <v>2096.87</v>
      </c>
      <c r="J11308" s="24" t="str">
        <f>RIGHT(F11308,2)&amp;"/"&amp;MID(F11308,5,2)&amp;"/"&amp;LEFT(F11308,4)</f>
        <v>26/10/2007</v>
      </c>
      <c r="K11308" s="39">
        <f ca="1">ROUND((TODAY()-J11308)/365.25,1)</f>
        <v>9.9</v>
      </c>
      <c r="L11308" s="26">
        <f>I11308/H11308</f>
        <v>0.21699989651247023</v>
      </c>
    </row>
    <row r="11309" spans="1:12" x14ac:dyDescent="0.2">
      <c r="A11309" s="37" t="s">
        <v>169</v>
      </c>
      <c r="B11309" s="37" t="s">
        <v>7549</v>
      </c>
      <c r="C11309" s="37" t="s">
        <v>1112</v>
      </c>
      <c r="D11309" s="37" t="s">
        <v>370</v>
      </c>
      <c r="E11309" s="37" t="s">
        <v>6891</v>
      </c>
      <c r="F11309" s="37" t="s">
        <v>7550</v>
      </c>
      <c r="G11309" s="37">
        <v>6</v>
      </c>
      <c r="H11309" s="38">
        <v>59811.55</v>
      </c>
      <c r="I11309" s="38">
        <v>12979.1</v>
      </c>
      <c r="J11309" s="24" t="str">
        <f>RIGHT(F11309,2)&amp;"/"&amp;MID(F11309,5,2)&amp;"/"&amp;LEFT(F11309,4)</f>
        <v>19/10/2015</v>
      </c>
      <c r="K11309" s="39">
        <f ca="1">ROUND((TODAY()-J11309)/365.25,1)</f>
        <v>1.9</v>
      </c>
      <c r="L11309" s="26">
        <f>I11309/H11309</f>
        <v>0.2169998938332145</v>
      </c>
    </row>
    <row r="11310" spans="1:12" x14ac:dyDescent="0.2">
      <c r="A11310" s="37" t="s">
        <v>169</v>
      </c>
      <c r="B11310" s="37" t="s">
        <v>200</v>
      </c>
      <c r="C11310" s="37" t="s">
        <v>202</v>
      </c>
      <c r="D11310" s="40" t="s">
        <v>370</v>
      </c>
      <c r="E11310" s="37" t="s">
        <v>2210</v>
      </c>
      <c r="F11310" s="37" t="s">
        <v>784</v>
      </c>
      <c r="G11310" s="37">
        <v>166</v>
      </c>
      <c r="H11310" s="38">
        <v>20482.5</v>
      </c>
      <c r="I11310" s="38">
        <v>4444.7</v>
      </c>
      <c r="J11310" s="24" t="str">
        <f>RIGHT(F11310,2)&amp;"/"&amp;MID(F11310,5,2)&amp;"/"&amp;LEFT(F11310,4)</f>
        <v>07/09/2011</v>
      </c>
      <c r="K11310" s="39">
        <f ca="1">ROUND((TODAY()-J11310)/365.25,1)</f>
        <v>6</v>
      </c>
      <c r="L11310" s="26">
        <f>I11310/H11310</f>
        <v>0.21699987794458683</v>
      </c>
    </row>
    <row r="11311" spans="1:12" x14ac:dyDescent="0.2">
      <c r="A11311" s="37" t="s">
        <v>169</v>
      </c>
      <c r="B11311" s="37" t="s">
        <v>1880</v>
      </c>
      <c r="C11311" s="37" t="s">
        <v>10081</v>
      </c>
      <c r="D11311" s="37" t="s">
        <v>370</v>
      </c>
      <c r="E11311" s="37" t="s">
        <v>9707</v>
      </c>
      <c r="F11311" s="37" t="s">
        <v>4121</v>
      </c>
      <c r="G11311" s="37">
        <v>14</v>
      </c>
      <c r="H11311" s="38">
        <v>68247.55</v>
      </c>
      <c r="I11311" s="38">
        <v>14809.71</v>
      </c>
      <c r="J11311" s="24" t="str">
        <f>RIGHT(F11311,2)&amp;"/"&amp;MID(F11311,5,2)&amp;"/"&amp;LEFT(F11311,4)</f>
        <v>30/04/2015</v>
      </c>
      <c r="K11311" s="39">
        <f ca="1">ROUND((TODAY()-J11311)/365.25,1)</f>
        <v>2.4</v>
      </c>
      <c r="L11311" s="26">
        <f>I11311/H11311</f>
        <v>0.21699987765128562</v>
      </c>
    </row>
    <row r="11312" spans="1:12" x14ac:dyDescent="0.2">
      <c r="A11312" s="37" t="s">
        <v>169</v>
      </c>
      <c r="B11312" s="37" t="s">
        <v>223</v>
      </c>
      <c r="C11312" s="37" t="s">
        <v>192</v>
      </c>
      <c r="D11312" s="40" t="s">
        <v>370</v>
      </c>
      <c r="E11312" s="37" t="s">
        <v>5648</v>
      </c>
      <c r="F11312" s="37" t="s">
        <v>5647</v>
      </c>
      <c r="G11312" s="37">
        <v>239</v>
      </c>
      <c r="H11312" s="38">
        <v>8163</v>
      </c>
      <c r="I11312" s="38">
        <v>1771.37</v>
      </c>
      <c r="J11312" s="24" t="str">
        <f>RIGHT(F11312,2)&amp;"/"&amp;MID(F11312,5,2)&amp;"/"&amp;LEFT(F11312,4)</f>
        <v>22/04/2005</v>
      </c>
      <c r="K11312" s="39">
        <f ca="1">ROUND((TODAY()-J11312)/365.25,1)</f>
        <v>12.4</v>
      </c>
      <c r="L11312" s="26">
        <f>I11312/H11312</f>
        <v>0.21699987749601859</v>
      </c>
    </row>
    <row r="11313" spans="1:12" x14ac:dyDescent="0.2">
      <c r="A11313" s="37" t="s">
        <v>61</v>
      </c>
      <c r="B11313" s="37" t="s">
        <v>407</v>
      </c>
      <c r="C11313" s="37" t="s">
        <v>80</v>
      </c>
      <c r="D11313" s="40" t="s">
        <v>370</v>
      </c>
      <c r="E11313" s="37" t="s">
        <v>4159</v>
      </c>
      <c r="F11313" s="37" t="s">
        <v>1778</v>
      </c>
      <c r="G11313" s="37">
        <v>139</v>
      </c>
      <c r="H11313" s="38">
        <v>26009.599999999999</v>
      </c>
      <c r="I11313" s="38">
        <v>5644.08</v>
      </c>
      <c r="J11313" s="24" t="str">
        <f>RIGHT(F11313,2)&amp;"/"&amp;MID(F11313,5,2)&amp;"/"&amp;LEFT(F11313,4)</f>
        <v>11/07/2012</v>
      </c>
      <c r="K11313" s="39">
        <f ca="1">ROUND((TODAY()-J11313)/365.25,1)</f>
        <v>5.2</v>
      </c>
      <c r="L11313" s="26">
        <f>I11313/H11313</f>
        <v>0.21699987696850395</v>
      </c>
    </row>
    <row r="11314" spans="1:12" x14ac:dyDescent="0.2">
      <c r="A11314" s="37" t="s">
        <v>169</v>
      </c>
      <c r="B11314" s="37" t="s">
        <v>221</v>
      </c>
      <c r="C11314" s="37" t="s">
        <v>190</v>
      </c>
      <c r="D11314" s="40" t="s">
        <v>370</v>
      </c>
      <c r="E11314" s="37" t="s">
        <v>4154</v>
      </c>
      <c r="F11314" s="37" t="s">
        <v>2173</v>
      </c>
      <c r="G11314" s="37">
        <v>31</v>
      </c>
      <c r="H11314" s="38">
        <v>37063.800000000003</v>
      </c>
      <c r="I11314" s="38">
        <v>8042.84</v>
      </c>
      <c r="J11314" s="24" t="str">
        <f>RIGHT(F11314,2)&amp;"/"&amp;MID(F11314,5,2)&amp;"/"&amp;LEFT(F11314,4)</f>
        <v>14/10/2014</v>
      </c>
      <c r="K11314" s="39">
        <f ca="1">ROUND((TODAY()-J11314)/365.25,1)</f>
        <v>2.9</v>
      </c>
      <c r="L11314" s="26">
        <f>I11314/H11314</f>
        <v>0.21699987588968211</v>
      </c>
    </row>
    <row r="11315" spans="1:12" x14ac:dyDescent="0.2">
      <c r="A11315" s="37" t="s">
        <v>4737</v>
      </c>
      <c r="B11315" s="37" t="s">
        <v>8344</v>
      </c>
      <c r="C11315" s="37" t="s">
        <v>8345</v>
      </c>
      <c r="D11315" s="37" t="s">
        <v>370</v>
      </c>
      <c r="E11315" s="37" t="s">
        <v>7963</v>
      </c>
      <c r="F11315" s="37" t="s">
        <v>7982</v>
      </c>
      <c r="G11315" s="37">
        <v>70</v>
      </c>
      <c r="H11315" s="38">
        <v>21560.75</v>
      </c>
      <c r="I11315" s="38">
        <v>4678.68</v>
      </c>
      <c r="J11315" s="24" t="str">
        <f>RIGHT(F11315,2)&amp;"/"&amp;MID(F11315,5,2)&amp;"/"&amp;LEFT(F11315,4)</f>
        <v>21/02/2003</v>
      </c>
      <c r="K11315" s="39">
        <f ca="1">ROUND((TODAY()-J11315)/365.25,1)</f>
        <v>14.6</v>
      </c>
      <c r="L11315" s="26">
        <f>I11315/H11315</f>
        <v>0.21699987245341651</v>
      </c>
    </row>
    <row r="11316" spans="1:12" x14ac:dyDescent="0.2">
      <c r="A11316" s="37" t="s">
        <v>169</v>
      </c>
      <c r="B11316" s="37" t="s">
        <v>223</v>
      </c>
      <c r="C11316" s="37" t="s">
        <v>193</v>
      </c>
      <c r="D11316" s="37" t="s">
        <v>370</v>
      </c>
      <c r="E11316" s="37" t="s">
        <v>9679</v>
      </c>
      <c r="F11316" s="37" t="s">
        <v>1548</v>
      </c>
      <c r="G11316" s="37">
        <v>139</v>
      </c>
      <c r="H11316" s="38">
        <v>25898.45</v>
      </c>
      <c r="I11316" s="38">
        <v>5619.96</v>
      </c>
      <c r="J11316" s="24" t="str">
        <f>RIGHT(F11316,2)&amp;"/"&amp;MID(F11316,5,2)&amp;"/"&amp;LEFT(F11316,4)</f>
        <v>02/05/2012</v>
      </c>
      <c r="K11316" s="39">
        <f ca="1">ROUND((TODAY()-J11316)/365.25,1)</f>
        <v>5.4</v>
      </c>
      <c r="L11316" s="26">
        <f>I11316/H11316</f>
        <v>0.21699985906492472</v>
      </c>
    </row>
    <row r="11317" spans="1:12" x14ac:dyDescent="0.2">
      <c r="A11317" s="37" t="s">
        <v>61</v>
      </c>
      <c r="B11317" s="37" t="s">
        <v>2260</v>
      </c>
      <c r="C11317" s="37" t="s">
        <v>4412</v>
      </c>
      <c r="D11317" s="40" t="s">
        <v>370</v>
      </c>
      <c r="E11317" s="37" t="s">
        <v>4161</v>
      </c>
      <c r="F11317" s="37" t="s">
        <v>4413</v>
      </c>
      <c r="G11317" s="37">
        <v>92</v>
      </c>
      <c r="H11317" s="38">
        <v>35763.25</v>
      </c>
      <c r="I11317" s="38">
        <v>7760.62</v>
      </c>
      <c r="J11317" s="24" t="str">
        <f>RIGHT(F11317,2)&amp;"/"&amp;MID(F11317,5,2)&amp;"/"&amp;LEFT(F11317,4)</f>
        <v>28/02/2014</v>
      </c>
      <c r="K11317" s="39">
        <f ca="1">ROUND((TODAY()-J11317)/365.25,1)</f>
        <v>3.6</v>
      </c>
      <c r="L11317" s="26">
        <f>I11317/H11317</f>
        <v>0.21699985320126106</v>
      </c>
    </row>
    <row r="11318" spans="1:12" x14ac:dyDescent="0.2">
      <c r="A11318" s="37" t="s">
        <v>123</v>
      </c>
      <c r="B11318" s="37" t="s">
        <v>129</v>
      </c>
      <c r="C11318" s="37" t="s">
        <v>130</v>
      </c>
      <c r="D11318" s="37" t="s">
        <v>370</v>
      </c>
      <c r="E11318" s="37" t="s">
        <v>9690</v>
      </c>
      <c r="F11318" s="37" t="s">
        <v>1144</v>
      </c>
      <c r="G11318" s="37">
        <v>142</v>
      </c>
      <c r="H11318" s="38">
        <v>13376</v>
      </c>
      <c r="I11318" s="38">
        <v>2902.59</v>
      </c>
      <c r="J11318" s="24" t="str">
        <f>RIGHT(F11318,2)&amp;"/"&amp;MID(F11318,5,2)&amp;"/"&amp;LEFT(F11318,4)</f>
        <v>27/06/2012</v>
      </c>
      <c r="K11318" s="39">
        <f ca="1">ROUND((TODAY()-J11318)/365.25,1)</f>
        <v>5.2</v>
      </c>
      <c r="L11318" s="26">
        <f>I11318/H11318</f>
        <v>0.2169998504784689</v>
      </c>
    </row>
    <row r="11319" spans="1:12" x14ac:dyDescent="0.2">
      <c r="A11319" s="37" t="s">
        <v>169</v>
      </c>
      <c r="B11319" s="37" t="s">
        <v>6352</v>
      </c>
      <c r="C11319" s="37" t="s">
        <v>1112</v>
      </c>
      <c r="D11319" s="37" t="s">
        <v>370</v>
      </c>
      <c r="E11319" s="37" t="s">
        <v>6904</v>
      </c>
      <c r="F11319" s="37" t="s">
        <v>7548</v>
      </c>
      <c r="G11319" s="37">
        <v>5</v>
      </c>
      <c r="H11319" s="38">
        <v>60842.3</v>
      </c>
      <c r="I11319" s="38">
        <v>13202.77</v>
      </c>
      <c r="J11319" s="24" t="str">
        <f>RIGHT(F11319,2)&amp;"/"&amp;MID(F11319,5,2)&amp;"/"&amp;LEFT(F11319,4)</f>
        <v>10/11/2015</v>
      </c>
      <c r="K11319" s="39">
        <f ca="1">ROUND((TODAY()-J11319)/365.25,1)</f>
        <v>1.9</v>
      </c>
      <c r="L11319" s="26">
        <f>I11319/H11319</f>
        <v>0.21699985043300465</v>
      </c>
    </row>
    <row r="11320" spans="1:12" x14ac:dyDescent="0.2">
      <c r="A11320" s="37" t="s">
        <v>61</v>
      </c>
      <c r="B11320" s="37" t="s">
        <v>387</v>
      </c>
      <c r="C11320" s="37" t="s">
        <v>1266</v>
      </c>
      <c r="D11320" s="40" t="s">
        <v>370</v>
      </c>
      <c r="E11320" s="37" t="s">
        <v>4154</v>
      </c>
      <c r="F11320" s="37" t="s">
        <v>1982</v>
      </c>
      <c r="G11320" s="37">
        <v>51</v>
      </c>
      <c r="H11320" s="38">
        <v>17950.75</v>
      </c>
      <c r="I11320" s="38">
        <v>3895.31</v>
      </c>
      <c r="J11320" s="24" t="str">
        <f>RIGHT(F11320,2)&amp;"/"&amp;MID(F11320,5,2)&amp;"/"&amp;LEFT(F11320,4)</f>
        <v>26/10/2012</v>
      </c>
      <c r="K11320" s="39">
        <f ca="1">ROUND((TODAY()-J11320)/365.25,1)</f>
        <v>4.9000000000000004</v>
      </c>
      <c r="L11320" s="26">
        <f>I11320/H11320</f>
        <v>0.21699984680305837</v>
      </c>
    </row>
    <row r="11321" spans="1:12" x14ac:dyDescent="0.2">
      <c r="A11321" s="37" t="s">
        <v>61</v>
      </c>
      <c r="B11321" s="37" t="s">
        <v>407</v>
      </c>
      <c r="C11321" s="37" t="s">
        <v>80</v>
      </c>
      <c r="D11321" s="37" t="s">
        <v>370</v>
      </c>
      <c r="E11321" s="37" t="s">
        <v>9701</v>
      </c>
      <c r="F11321" s="37" t="s">
        <v>1084</v>
      </c>
      <c r="G11321" s="37">
        <v>152</v>
      </c>
      <c r="H11321" s="38">
        <v>26002</v>
      </c>
      <c r="I11321" s="38">
        <v>5642.43</v>
      </c>
      <c r="J11321" s="24" t="str">
        <f>RIGHT(F11321,2)&amp;"/"&amp;MID(F11321,5,2)&amp;"/"&amp;LEFT(F11321,4)</f>
        <v>16/05/2013</v>
      </c>
      <c r="K11321" s="39">
        <f ca="1">ROUND((TODAY()-J11321)/365.25,1)</f>
        <v>4.4000000000000004</v>
      </c>
      <c r="L11321" s="26">
        <f>I11321/H11321</f>
        <v>0.21699984616567958</v>
      </c>
    </row>
    <row r="11322" spans="1:12" x14ac:dyDescent="0.2">
      <c r="A11322" s="37" t="s">
        <v>61</v>
      </c>
      <c r="B11322" s="37" t="s">
        <v>407</v>
      </c>
      <c r="C11322" s="37" t="s">
        <v>80</v>
      </c>
      <c r="D11322" s="40" t="s">
        <v>370</v>
      </c>
      <c r="E11322" s="37" t="s">
        <v>5638</v>
      </c>
      <c r="F11322" s="37" t="s">
        <v>1410</v>
      </c>
      <c r="G11322" s="37">
        <v>78</v>
      </c>
      <c r="H11322" s="38">
        <v>30389.1</v>
      </c>
      <c r="I11322" s="38">
        <v>6594.43</v>
      </c>
      <c r="J11322" s="24" t="str">
        <f>RIGHT(F11322,2)&amp;"/"&amp;MID(F11322,5,2)&amp;"/"&amp;LEFT(F11322,4)</f>
        <v>27/09/2012</v>
      </c>
      <c r="K11322" s="39">
        <f ca="1">ROUND((TODAY()-J11322)/365.25,1)</f>
        <v>5</v>
      </c>
      <c r="L11322" s="26">
        <f>I11322/H11322</f>
        <v>0.21699984533928285</v>
      </c>
    </row>
    <row r="11323" spans="1:12" x14ac:dyDescent="0.2">
      <c r="A11323" s="37" t="s">
        <v>123</v>
      </c>
      <c r="B11323" s="37" t="s">
        <v>129</v>
      </c>
      <c r="C11323" s="37" t="s">
        <v>73</v>
      </c>
      <c r="D11323" s="37" t="s">
        <v>370</v>
      </c>
      <c r="E11323" s="37" t="s">
        <v>7979</v>
      </c>
      <c r="F11323" s="37" t="s">
        <v>5115</v>
      </c>
      <c r="G11323" s="37">
        <v>142</v>
      </c>
      <c r="H11323" s="38">
        <v>16112.5</v>
      </c>
      <c r="I11323" s="38">
        <v>3496.41</v>
      </c>
      <c r="J11323" s="24" t="str">
        <f>RIGHT(F11323,2)&amp;"/"&amp;MID(F11323,5,2)&amp;"/"&amp;LEFT(F11323,4)</f>
        <v>18/02/2013</v>
      </c>
      <c r="K11323" s="39">
        <f ca="1">ROUND((TODAY()-J11323)/365.25,1)</f>
        <v>4.5999999999999996</v>
      </c>
      <c r="L11323" s="26">
        <f>I11323/H11323</f>
        <v>0.21699984484096196</v>
      </c>
    </row>
    <row r="11324" spans="1:12" x14ac:dyDescent="0.2">
      <c r="A11324" s="37" t="s">
        <v>290</v>
      </c>
      <c r="B11324" s="37" t="s">
        <v>293</v>
      </c>
      <c r="C11324" s="37" t="s">
        <v>5275</v>
      </c>
      <c r="D11324" s="40" t="s">
        <v>370</v>
      </c>
      <c r="E11324" s="37" t="s">
        <v>4150</v>
      </c>
      <c r="F11324" s="37" t="s">
        <v>488</v>
      </c>
      <c r="G11324" s="37">
        <v>16</v>
      </c>
      <c r="H11324" s="38">
        <v>26712.6</v>
      </c>
      <c r="I11324" s="38">
        <v>5796.63</v>
      </c>
      <c r="J11324" s="24" t="str">
        <f>RIGHT(F11324,2)&amp;"/"&amp;MID(F11324,5,2)&amp;"/"&amp;LEFT(F11324,4)</f>
        <v>12/02/2014</v>
      </c>
      <c r="K11324" s="39">
        <f ca="1">ROUND((TODAY()-J11324)/365.25,1)</f>
        <v>3.6</v>
      </c>
      <c r="L11324" s="26">
        <f>I11324/H11324</f>
        <v>0.21699984277082726</v>
      </c>
    </row>
    <row r="11325" spans="1:12" x14ac:dyDescent="0.2">
      <c r="A11325" s="37" t="s">
        <v>61</v>
      </c>
      <c r="B11325" s="37" t="s">
        <v>387</v>
      </c>
      <c r="C11325" s="37" t="s">
        <v>5702</v>
      </c>
      <c r="D11325" s="40" t="s">
        <v>370</v>
      </c>
      <c r="E11325" s="37" t="s">
        <v>5572</v>
      </c>
      <c r="F11325" s="37" t="s">
        <v>2014</v>
      </c>
      <c r="G11325" s="37">
        <v>83</v>
      </c>
      <c r="H11325" s="38">
        <v>16277.8</v>
      </c>
      <c r="I11325" s="38">
        <v>3532.28</v>
      </c>
      <c r="J11325" s="24" t="str">
        <f>RIGHT(F11325,2)&amp;"/"&amp;MID(F11325,5,2)&amp;"/"&amp;LEFT(F11325,4)</f>
        <v>29/06/2012</v>
      </c>
      <c r="K11325" s="39">
        <f ca="1">ROUND((TODAY()-J11325)/365.25,1)</f>
        <v>5.2</v>
      </c>
      <c r="L11325" s="26">
        <f>I11325/H11325</f>
        <v>0.21699984027325561</v>
      </c>
    </row>
    <row r="11326" spans="1:12" x14ac:dyDescent="0.2">
      <c r="A11326" s="37" t="s">
        <v>61</v>
      </c>
      <c r="B11326" s="37" t="s">
        <v>407</v>
      </c>
      <c r="C11326" s="37" t="s">
        <v>80</v>
      </c>
      <c r="D11326" s="40" t="s">
        <v>370</v>
      </c>
      <c r="E11326" s="37" t="s">
        <v>4180</v>
      </c>
      <c r="F11326" s="37" t="s">
        <v>4404</v>
      </c>
      <c r="G11326" s="37">
        <v>153</v>
      </c>
      <c r="H11326" s="38">
        <v>25027.3</v>
      </c>
      <c r="I11326" s="38">
        <v>5430.92</v>
      </c>
      <c r="J11326" s="24" t="str">
        <f>RIGHT(F11326,2)&amp;"/"&amp;MID(F11326,5,2)&amp;"/"&amp;LEFT(F11326,4)</f>
        <v>02/12/2012</v>
      </c>
      <c r="K11326" s="39">
        <f ca="1">ROUND((TODAY()-J11326)/365.25,1)</f>
        <v>4.8</v>
      </c>
      <c r="L11326" s="26">
        <f>I11326/H11326</f>
        <v>0.21699983617889265</v>
      </c>
    </row>
    <row r="11327" spans="1:12" x14ac:dyDescent="0.2">
      <c r="A11327" s="37" t="s">
        <v>61</v>
      </c>
      <c r="B11327" s="37" t="s">
        <v>407</v>
      </c>
      <c r="C11327" s="37" t="s">
        <v>897</v>
      </c>
      <c r="D11327" s="37" t="s">
        <v>370</v>
      </c>
      <c r="E11327" s="37" t="s">
        <v>7946</v>
      </c>
      <c r="F11327" s="37" t="s">
        <v>7009</v>
      </c>
      <c r="G11327" s="37">
        <v>14</v>
      </c>
      <c r="H11327" s="38">
        <v>42348.65</v>
      </c>
      <c r="I11327" s="38">
        <v>9189.65</v>
      </c>
      <c r="J11327" s="24" t="str">
        <f>RIGHT(F11327,2)&amp;"/"&amp;MID(F11327,5,2)&amp;"/"&amp;LEFT(F11327,4)</f>
        <v>04/04/2014</v>
      </c>
      <c r="K11327" s="39">
        <f ca="1">ROUND((TODAY()-J11327)/365.25,1)</f>
        <v>3.5</v>
      </c>
      <c r="L11327" s="26">
        <f>I11327/H11327</f>
        <v>0.21699983352479948</v>
      </c>
    </row>
    <row r="11328" spans="1:12" x14ac:dyDescent="0.2">
      <c r="A11328" s="37" t="s">
        <v>271</v>
      </c>
      <c r="B11328" s="37" t="s">
        <v>272</v>
      </c>
      <c r="C11328" s="37" t="s">
        <v>5388</v>
      </c>
      <c r="D11328" s="37" t="s">
        <v>370</v>
      </c>
      <c r="E11328" s="37" t="s">
        <v>6878</v>
      </c>
      <c r="F11328" s="37" t="s">
        <v>3088</v>
      </c>
      <c r="G11328" s="37">
        <v>46</v>
      </c>
      <c r="H11328" s="38">
        <v>11696</v>
      </c>
      <c r="I11328" s="38">
        <v>2538.0300000000002</v>
      </c>
      <c r="J11328" s="24" t="str">
        <f>RIGHT(F11328,2)&amp;"/"&amp;MID(F11328,5,2)&amp;"/"&amp;LEFT(F11328,4)</f>
        <v>30/08/2011</v>
      </c>
      <c r="K11328" s="39">
        <f ca="1">ROUND((TODAY()-J11328)/365.25,1)</f>
        <v>6.1</v>
      </c>
      <c r="L11328" s="26">
        <f>I11328/H11328</f>
        <v>0.21699982900136799</v>
      </c>
    </row>
    <row r="11329" spans="1:12" x14ac:dyDescent="0.2">
      <c r="A11329" s="37" t="s">
        <v>61</v>
      </c>
      <c r="B11329" s="37" t="s">
        <v>407</v>
      </c>
      <c r="C11329" s="37" t="s">
        <v>71</v>
      </c>
      <c r="D11329" s="40" t="s">
        <v>370</v>
      </c>
      <c r="E11329" s="37" t="s">
        <v>2521</v>
      </c>
      <c r="F11329" s="37" t="s">
        <v>2822</v>
      </c>
      <c r="G11329" s="37">
        <v>58</v>
      </c>
      <c r="H11329" s="38">
        <v>33715.050000000003</v>
      </c>
      <c r="I11329" s="38">
        <v>7316.16</v>
      </c>
      <c r="J11329" s="24" t="str">
        <f>RIGHT(F11329,2)&amp;"/"&amp;MID(F11329,5,2)&amp;"/"&amp;LEFT(F11329,4)</f>
        <v>11/12/2013</v>
      </c>
      <c r="K11329" s="39">
        <f ca="1">ROUND((TODAY()-J11329)/365.25,1)</f>
        <v>3.8</v>
      </c>
      <c r="L11329" s="26">
        <f>I11329/H11329</f>
        <v>0.21699982648698427</v>
      </c>
    </row>
    <row r="11330" spans="1:12" x14ac:dyDescent="0.2">
      <c r="A11330" s="37" t="s">
        <v>61</v>
      </c>
      <c r="B11330" s="37" t="s">
        <v>2248</v>
      </c>
      <c r="C11330" s="37" t="s">
        <v>2249</v>
      </c>
      <c r="D11330" s="40" t="s">
        <v>370</v>
      </c>
      <c r="E11330" s="37" t="s">
        <v>2212</v>
      </c>
      <c r="F11330" s="37" t="s">
        <v>1914</v>
      </c>
      <c r="G11330" s="37">
        <v>31</v>
      </c>
      <c r="H11330" s="38">
        <v>33347.4</v>
      </c>
      <c r="I11330" s="38">
        <v>7236.38</v>
      </c>
      <c r="J11330" s="24" t="str">
        <f>RIGHT(F11330,2)&amp;"/"&amp;MID(F11330,5,2)&amp;"/"&amp;LEFT(F11330,4)</f>
        <v>28/06/2013</v>
      </c>
      <c r="K11330" s="39">
        <f ca="1">ROUND((TODAY()-J11330)/365.25,1)</f>
        <v>4.2</v>
      </c>
      <c r="L11330" s="26">
        <f>I11330/H11330</f>
        <v>0.21699982607339702</v>
      </c>
    </row>
    <row r="11331" spans="1:12" x14ac:dyDescent="0.2">
      <c r="A11331" s="37" t="s">
        <v>61</v>
      </c>
      <c r="B11331" s="37" t="s">
        <v>407</v>
      </c>
      <c r="C11331" s="37" t="s">
        <v>80</v>
      </c>
      <c r="D11331" s="37" t="s">
        <v>370</v>
      </c>
      <c r="E11331" s="37" t="s">
        <v>6896</v>
      </c>
      <c r="F11331" s="37" t="s">
        <v>3400</v>
      </c>
      <c r="G11331" s="37">
        <v>54</v>
      </c>
      <c r="H11331" s="38">
        <v>31699.15</v>
      </c>
      <c r="I11331" s="38">
        <v>6878.71</v>
      </c>
      <c r="J11331" s="24" t="str">
        <f>RIGHT(F11331,2)&amp;"/"&amp;MID(F11331,5,2)&amp;"/"&amp;LEFT(F11331,4)</f>
        <v>22/08/2012</v>
      </c>
      <c r="K11331" s="39">
        <f ca="1">ROUND((TODAY()-J11331)/365.25,1)</f>
        <v>5.0999999999999996</v>
      </c>
      <c r="L11331" s="26">
        <f>I11331/H11331</f>
        <v>0.21699982491644096</v>
      </c>
    </row>
    <row r="11332" spans="1:12" x14ac:dyDescent="0.2">
      <c r="A11332" s="37" t="s">
        <v>61</v>
      </c>
      <c r="B11332" s="37" t="s">
        <v>407</v>
      </c>
      <c r="C11332" s="37" t="s">
        <v>80</v>
      </c>
      <c r="D11332" s="40" t="s">
        <v>370</v>
      </c>
      <c r="E11332" s="37" t="s">
        <v>2531</v>
      </c>
      <c r="F11332" s="37" t="s">
        <v>775</v>
      </c>
      <c r="G11332" s="37">
        <v>155</v>
      </c>
      <c r="H11332" s="38">
        <v>26779.1</v>
      </c>
      <c r="I11332" s="38">
        <v>5811.06</v>
      </c>
      <c r="J11332" s="24" t="str">
        <f>RIGHT(F11332,2)&amp;"/"&amp;MID(F11332,5,2)&amp;"/"&amp;LEFT(F11332,4)</f>
        <v>01/02/2013</v>
      </c>
      <c r="K11332" s="39">
        <f ca="1">ROUND((TODAY()-J11332)/365.25,1)</f>
        <v>4.5999999999999996</v>
      </c>
      <c r="L11332" s="26">
        <f>I11332/H11332</f>
        <v>0.21699982448999408</v>
      </c>
    </row>
    <row r="11333" spans="1:12" x14ac:dyDescent="0.2">
      <c r="A11333" s="37" t="s">
        <v>169</v>
      </c>
      <c r="B11333" s="37" t="s">
        <v>211</v>
      </c>
      <c r="C11333" s="37" t="s">
        <v>212</v>
      </c>
      <c r="D11333" s="40" t="s">
        <v>370</v>
      </c>
      <c r="E11333" s="37" t="s">
        <v>2214</v>
      </c>
      <c r="F11333" s="37" t="s">
        <v>2069</v>
      </c>
      <c r="G11333" s="37">
        <v>106</v>
      </c>
      <c r="H11333" s="38">
        <v>26956.75</v>
      </c>
      <c r="I11333" s="38">
        <v>5849.61</v>
      </c>
      <c r="J11333" s="24" t="str">
        <f>RIGHT(F11333,2)&amp;"/"&amp;MID(F11333,5,2)&amp;"/"&amp;LEFT(F11333,4)</f>
        <v>20/12/2013</v>
      </c>
      <c r="K11333" s="39">
        <f ca="1">ROUND((TODAY()-J11333)/365.25,1)</f>
        <v>3.8</v>
      </c>
      <c r="L11333" s="26">
        <f>I11333/H11333</f>
        <v>0.21699982379181465</v>
      </c>
    </row>
    <row r="11334" spans="1:12" x14ac:dyDescent="0.2">
      <c r="A11334" s="37" t="s">
        <v>134</v>
      </c>
      <c r="B11334" s="37" t="s">
        <v>143</v>
      </c>
      <c r="C11334" s="37" t="s">
        <v>2105</v>
      </c>
      <c r="D11334" s="40" t="s">
        <v>370</v>
      </c>
      <c r="E11334" s="37" t="s">
        <v>2212</v>
      </c>
      <c r="F11334" s="37" t="s">
        <v>1958</v>
      </c>
      <c r="G11334" s="37">
        <v>64</v>
      </c>
      <c r="H11334" s="38">
        <v>11336</v>
      </c>
      <c r="I11334" s="38">
        <v>2459.91</v>
      </c>
      <c r="J11334" s="24" t="str">
        <f>RIGHT(F11334,2)&amp;"/"&amp;MID(F11334,5,2)&amp;"/"&amp;LEFT(F11334,4)</f>
        <v>09/06/2008</v>
      </c>
      <c r="K11334" s="39">
        <f ca="1">ROUND((TODAY()-J11334)/365.25,1)</f>
        <v>9.3000000000000007</v>
      </c>
      <c r="L11334" s="26">
        <f>I11334/H11334</f>
        <v>0.21699982357092448</v>
      </c>
    </row>
    <row r="11335" spans="1:12" x14ac:dyDescent="0.2">
      <c r="A11335" s="37" t="s">
        <v>61</v>
      </c>
      <c r="B11335" s="37" t="s">
        <v>387</v>
      </c>
      <c r="C11335" s="37" t="s">
        <v>1266</v>
      </c>
      <c r="D11335" s="37" t="s">
        <v>370</v>
      </c>
      <c r="E11335" s="37" t="s">
        <v>9693</v>
      </c>
      <c r="F11335" s="37" t="s">
        <v>2014</v>
      </c>
      <c r="G11335" s="37">
        <v>24</v>
      </c>
      <c r="H11335" s="38">
        <v>18942.55</v>
      </c>
      <c r="I11335" s="38">
        <v>4110.53</v>
      </c>
      <c r="J11335" s="24" t="str">
        <f>RIGHT(F11335,2)&amp;"/"&amp;MID(F11335,5,2)&amp;"/"&amp;LEFT(F11335,4)</f>
        <v>29/06/2012</v>
      </c>
      <c r="K11335" s="39">
        <f ca="1">ROUND((TODAY()-J11335)/365.25,1)</f>
        <v>5.2</v>
      </c>
      <c r="L11335" s="26">
        <f>I11335/H11335</f>
        <v>0.21699982314947036</v>
      </c>
    </row>
    <row r="11336" spans="1:12" x14ac:dyDescent="0.2">
      <c r="A11336" s="37" t="s">
        <v>61</v>
      </c>
      <c r="B11336" s="37" t="s">
        <v>407</v>
      </c>
      <c r="C11336" s="37" t="s">
        <v>80</v>
      </c>
      <c r="D11336" s="40" t="s">
        <v>370</v>
      </c>
      <c r="E11336" s="37" t="s">
        <v>2515</v>
      </c>
      <c r="F11336" s="37" t="s">
        <v>2831</v>
      </c>
      <c r="G11336" s="37">
        <v>124</v>
      </c>
      <c r="H11336" s="38">
        <v>27134.400000000001</v>
      </c>
      <c r="I11336" s="38">
        <v>5888.16</v>
      </c>
      <c r="J11336" s="24" t="str">
        <f>RIGHT(F11336,2)&amp;"/"&amp;MID(F11336,5,2)&amp;"/"&amp;LEFT(F11336,4)</f>
        <v>20/06/2012</v>
      </c>
      <c r="K11336" s="39">
        <f ca="1">ROUND((TODAY()-J11336)/365.25,1)</f>
        <v>5.3</v>
      </c>
      <c r="L11336" s="26">
        <f>I11336/H11336</f>
        <v>0.21699982310277727</v>
      </c>
    </row>
    <row r="11337" spans="1:12" x14ac:dyDescent="0.2">
      <c r="A11337" s="37" t="s">
        <v>169</v>
      </c>
      <c r="B11337" s="37" t="s">
        <v>226</v>
      </c>
      <c r="C11337" s="37" t="s">
        <v>642</v>
      </c>
      <c r="D11337" s="37" t="s">
        <v>370</v>
      </c>
      <c r="E11337" s="37" t="s">
        <v>9706</v>
      </c>
      <c r="F11337" s="37" t="s">
        <v>2083</v>
      </c>
      <c r="G11337" s="37">
        <v>25</v>
      </c>
      <c r="H11337" s="38">
        <v>40576.9</v>
      </c>
      <c r="I11337" s="38">
        <v>8805.18</v>
      </c>
      <c r="J11337" s="24" t="str">
        <f>RIGHT(F11337,2)&amp;"/"&amp;MID(F11337,5,2)&amp;"/"&amp;LEFT(F11337,4)</f>
        <v>21/06/2013</v>
      </c>
      <c r="K11337" s="39">
        <f ca="1">ROUND((TODAY()-J11337)/365.25,1)</f>
        <v>4.3</v>
      </c>
      <c r="L11337" s="26">
        <f>I11337/H11337</f>
        <v>0.21699982009468441</v>
      </c>
    </row>
    <row r="11338" spans="1:12" x14ac:dyDescent="0.2">
      <c r="A11338" s="37" t="s">
        <v>61</v>
      </c>
      <c r="B11338" s="37" t="s">
        <v>911</v>
      </c>
      <c r="C11338" s="37" t="s">
        <v>87</v>
      </c>
      <c r="D11338" s="40" t="s">
        <v>370</v>
      </c>
      <c r="E11338" s="37" t="s">
        <v>2203</v>
      </c>
      <c r="F11338" s="37" t="s">
        <v>767</v>
      </c>
      <c r="G11338" s="37">
        <v>189</v>
      </c>
      <c r="H11338" s="38">
        <v>20731.400000000001</v>
      </c>
      <c r="I11338" s="38">
        <v>4498.71</v>
      </c>
      <c r="J11338" s="24" t="str">
        <f>RIGHT(F11338,2)&amp;"/"&amp;MID(F11338,5,2)&amp;"/"&amp;LEFT(F11338,4)</f>
        <v>26/09/2007</v>
      </c>
      <c r="K11338" s="39">
        <f ca="1">ROUND((TODAY()-J11338)/365.25,1)</f>
        <v>10</v>
      </c>
      <c r="L11338" s="26">
        <f>I11338/H11338</f>
        <v>0.21699981670316523</v>
      </c>
    </row>
    <row r="11339" spans="1:12" x14ac:dyDescent="0.2">
      <c r="A11339" s="37" t="s">
        <v>169</v>
      </c>
      <c r="B11339" s="37" t="s">
        <v>221</v>
      </c>
      <c r="C11339" s="37" t="s">
        <v>188</v>
      </c>
      <c r="D11339" s="40" t="s">
        <v>370</v>
      </c>
      <c r="E11339" s="37" t="s">
        <v>2525</v>
      </c>
      <c r="F11339" s="37" t="s">
        <v>1436</v>
      </c>
      <c r="G11339" s="37">
        <v>22</v>
      </c>
      <c r="H11339" s="38">
        <v>33628.6</v>
      </c>
      <c r="I11339" s="38">
        <v>7297.4</v>
      </c>
      <c r="J11339" s="24" t="str">
        <f>RIGHT(F11339,2)&amp;"/"&amp;MID(F11339,5,2)&amp;"/"&amp;LEFT(F11339,4)</f>
        <v>01/10/2013</v>
      </c>
      <c r="K11339" s="39">
        <f ca="1">ROUND((TODAY()-J11339)/365.25,1)</f>
        <v>4</v>
      </c>
      <c r="L11339" s="26">
        <f>I11339/H11339</f>
        <v>0.21699981563312182</v>
      </c>
    </row>
    <row r="11340" spans="1:12" x14ac:dyDescent="0.2">
      <c r="A11340" s="37" t="s">
        <v>169</v>
      </c>
      <c r="B11340" s="37" t="s">
        <v>221</v>
      </c>
      <c r="C11340" s="37" t="s">
        <v>188</v>
      </c>
      <c r="D11340" s="40" t="s">
        <v>370</v>
      </c>
      <c r="E11340" s="37" t="s">
        <v>2214</v>
      </c>
      <c r="F11340" s="37" t="s">
        <v>1365</v>
      </c>
      <c r="G11340" s="37">
        <v>33</v>
      </c>
      <c r="H11340" s="38">
        <v>33934.5</v>
      </c>
      <c r="I11340" s="38">
        <v>7363.78</v>
      </c>
      <c r="J11340" s="24" t="str">
        <f>RIGHT(F11340,2)&amp;"/"&amp;MID(F11340,5,2)&amp;"/"&amp;LEFT(F11340,4)</f>
        <v>19/03/2013</v>
      </c>
      <c r="K11340" s="39">
        <f ca="1">ROUND((TODAY()-J11340)/365.25,1)</f>
        <v>4.5</v>
      </c>
      <c r="L11340" s="26">
        <f>I11340/H11340</f>
        <v>0.21699980845452269</v>
      </c>
    </row>
    <row r="11341" spans="1:12" x14ac:dyDescent="0.2">
      <c r="A11341" s="37" t="s">
        <v>61</v>
      </c>
      <c r="B11341" s="37" t="s">
        <v>406</v>
      </c>
      <c r="C11341" s="37" t="s">
        <v>84</v>
      </c>
      <c r="D11341" s="40" t="s">
        <v>370</v>
      </c>
      <c r="E11341" s="37" t="s">
        <v>2517</v>
      </c>
      <c r="F11341" s="37" t="s">
        <v>1748</v>
      </c>
      <c r="G11341" s="37">
        <v>80</v>
      </c>
      <c r="H11341" s="38">
        <v>38106.9</v>
      </c>
      <c r="I11341" s="38">
        <v>8269.19</v>
      </c>
      <c r="J11341" s="24" t="str">
        <f>RIGHT(F11341,2)&amp;"/"&amp;MID(F11341,5,2)&amp;"/"&amp;LEFT(F11341,4)</f>
        <v>20/03/2013</v>
      </c>
      <c r="K11341" s="39">
        <f ca="1">ROUND((TODAY()-J11341)/365.25,1)</f>
        <v>4.5</v>
      </c>
      <c r="L11341" s="26">
        <f>I11341/H11341</f>
        <v>0.21699980843364325</v>
      </c>
    </row>
    <row r="11342" spans="1:12" x14ac:dyDescent="0.2">
      <c r="A11342" s="37" t="s">
        <v>339</v>
      </c>
      <c r="B11342" s="37" t="s">
        <v>352</v>
      </c>
      <c r="C11342" s="37" t="s">
        <v>78</v>
      </c>
      <c r="D11342" s="40" t="s">
        <v>370</v>
      </c>
      <c r="E11342" s="37" t="s">
        <v>8886</v>
      </c>
      <c r="F11342" s="37" t="s">
        <v>615</v>
      </c>
      <c r="G11342" s="37">
        <v>142</v>
      </c>
      <c r="H11342" s="38">
        <v>20314.349999999999</v>
      </c>
      <c r="I11342" s="38">
        <v>4408.21</v>
      </c>
      <c r="J11342" s="24" t="str">
        <f>RIGHT(F11342,2)&amp;"/"&amp;MID(F11342,5,2)&amp;"/"&amp;LEFT(F11342,4)</f>
        <v>30/04/2013</v>
      </c>
      <c r="K11342" s="39">
        <f ca="1">ROUND((TODAY()-J11342)/365.25,1)</f>
        <v>4.4000000000000004</v>
      </c>
      <c r="L11342" s="26">
        <f>I11342/H11342</f>
        <v>0.2169998055561709</v>
      </c>
    </row>
    <row r="11343" spans="1:12" x14ac:dyDescent="0.2">
      <c r="A11343" s="37" t="s">
        <v>61</v>
      </c>
      <c r="B11343" s="37" t="s">
        <v>407</v>
      </c>
      <c r="C11343" s="37" t="s">
        <v>80</v>
      </c>
      <c r="D11343" s="40" t="s">
        <v>370</v>
      </c>
      <c r="E11343" s="37" t="s">
        <v>8881</v>
      </c>
      <c r="F11343" s="37" t="s">
        <v>1389</v>
      </c>
      <c r="G11343" s="37">
        <v>99</v>
      </c>
      <c r="H11343" s="38">
        <v>27746.2</v>
      </c>
      <c r="I11343" s="38">
        <v>6020.92</v>
      </c>
      <c r="J11343" s="24" t="str">
        <f>RIGHT(F11343,2)&amp;"/"&amp;MID(F11343,5,2)&amp;"/"&amp;LEFT(F11343,4)</f>
        <v>31/05/2012</v>
      </c>
      <c r="K11343" s="39">
        <f ca="1">ROUND((TODAY()-J11343)/365.25,1)</f>
        <v>5.3</v>
      </c>
      <c r="L11343" s="26">
        <f>I11343/H11343</f>
        <v>0.21699980537875457</v>
      </c>
    </row>
    <row r="11344" spans="1:12" x14ac:dyDescent="0.2">
      <c r="A11344" s="37" t="s">
        <v>61</v>
      </c>
      <c r="B11344" s="37" t="s">
        <v>407</v>
      </c>
      <c r="C11344" s="37" t="s">
        <v>897</v>
      </c>
      <c r="D11344" s="37" t="s">
        <v>370</v>
      </c>
      <c r="E11344" s="37" t="s">
        <v>9681</v>
      </c>
      <c r="F11344" s="37" t="s">
        <v>6289</v>
      </c>
      <c r="G11344" s="37">
        <v>17</v>
      </c>
      <c r="H11344" s="38">
        <v>41506.949999999997</v>
      </c>
      <c r="I11344" s="38">
        <v>9007</v>
      </c>
      <c r="J11344" s="24" t="str">
        <f>RIGHT(F11344,2)&amp;"/"&amp;MID(F11344,5,2)&amp;"/"&amp;LEFT(F11344,4)</f>
        <v>23/07/2014</v>
      </c>
      <c r="K11344" s="39">
        <f ca="1">ROUND((TODAY()-J11344)/365.25,1)</f>
        <v>3.2</v>
      </c>
      <c r="L11344" s="26">
        <f>I11344/H11344</f>
        <v>0.21699980364734101</v>
      </c>
    </row>
    <row r="11345" spans="1:12" x14ac:dyDescent="0.2">
      <c r="A11345" s="37" t="s">
        <v>18</v>
      </c>
      <c r="B11345" s="37" t="s">
        <v>41</v>
      </c>
      <c r="C11345" s="37" t="s">
        <v>2589</v>
      </c>
      <c r="D11345" s="37" t="s">
        <v>370</v>
      </c>
      <c r="E11345" s="37" t="s">
        <v>7967</v>
      </c>
      <c r="F11345" s="37" t="s">
        <v>797</v>
      </c>
      <c r="G11345" s="37">
        <v>158</v>
      </c>
      <c r="H11345" s="38">
        <v>20112</v>
      </c>
      <c r="I11345" s="38">
        <v>4364.3</v>
      </c>
      <c r="J11345" s="24" t="str">
        <f>RIGHT(F11345,2)&amp;"/"&amp;MID(F11345,5,2)&amp;"/"&amp;LEFT(F11345,4)</f>
        <v>30/05/2012</v>
      </c>
      <c r="K11345" s="39">
        <f ca="1">ROUND((TODAY()-J11345)/365.25,1)</f>
        <v>5.3</v>
      </c>
      <c r="L11345" s="26">
        <f>I11345/H11345</f>
        <v>0.21699980111376294</v>
      </c>
    </row>
    <row r="11346" spans="1:12" x14ac:dyDescent="0.2">
      <c r="A11346" s="37" t="s">
        <v>169</v>
      </c>
      <c r="B11346" s="37" t="s">
        <v>223</v>
      </c>
      <c r="C11346" s="37" t="s">
        <v>1054</v>
      </c>
      <c r="D11346" s="40" t="s">
        <v>370</v>
      </c>
      <c r="E11346" s="37" t="s">
        <v>2592</v>
      </c>
      <c r="F11346" s="37" t="s">
        <v>1690</v>
      </c>
      <c r="G11346" s="37">
        <v>23</v>
      </c>
      <c r="H11346" s="38">
        <v>40354.6</v>
      </c>
      <c r="I11346" s="38">
        <v>8756.94</v>
      </c>
      <c r="J11346" s="24" t="str">
        <f>RIGHT(F11346,2)&amp;"/"&amp;MID(F11346,5,2)&amp;"/"&amp;LEFT(F11346,4)</f>
        <v>06/05/2013</v>
      </c>
      <c r="K11346" s="39">
        <f ca="1">ROUND((TODAY()-J11346)/365.25,1)</f>
        <v>4.4000000000000004</v>
      </c>
      <c r="L11346" s="26">
        <f>I11346/H11346</f>
        <v>0.216999796801356</v>
      </c>
    </row>
    <row r="11347" spans="1:12" x14ac:dyDescent="0.2">
      <c r="A11347" s="37" t="s">
        <v>339</v>
      </c>
      <c r="B11347" s="37" t="s">
        <v>354</v>
      </c>
      <c r="C11347" s="37" t="s">
        <v>357</v>
      </c>
      <c r="D11347" s="40" t="s">
        <v>370</v>
      </c>
      <c r="E11347" s="37" t="s">
        <v>8873</v>
      </c>
      <c r="F11347" s="37" t="s">
        <v>7500</v>
      </c>
      <c r="G11347" s="37">
        <v>227</v>
      </c>
      <c r="H11347" s="38">
        <v>4883</v>
      </c>
      <c r="I11347" s="38">
        <v>1059.6099999999999</v>
      </c>
      <c r="J11347" s="24" t="str">
        <f>RIGHT(F11347,2)&amp;"/"&amp;MID(F11347,5,2)&amp;"/"&amp;LEFT(F11347,4)</f>
        <v>05/04/2004</v>
      </c>
      <c r="K11347" s="39">
        <f ca="1">ROUND((TODAY()-J11347)/365.25,1)</f>
        <v>13.5</v>
      </c>
      <c r="L11347" s="26">
        <f>I11347/H11347</f>
        <v>0.216999795207864</v>
      </c>
    </row>
    <row r="11348" spans="1:12" x14ac:dyDescent="0.2">
      <c r="A11348" s="37" t="s">
        <v>271</v>
      </c>
      <c r="B11348" s="37" t="s">
        <v>272</v>
      </c>
      <c r="C11348" s="37" t="s">
        <v>5151</v>
      </c>
      <c r="D11348" s="40" t="s">
        <v>370</v>
      </c>
      <c r="E11348" s="37" t="s">
        <v>4176</v>
      </c>
      <c r="F11348" s="37" t="s">
        <v>5152</v>
      </c>
      <c r="G11348" s="37">
        <v>29</v>
      </c>
      <c r="H11348" s="38">
        <v>16637.849999999999</v>
      </c>
      <c r="I11348" s="38">
        <v>3610.41</v>
      </c>
      <c r="J11348" s="24" t="str">
        <f>RIGHT(F11348,2)&amp;"/"&amp;MID(F11348,5,2)&amp;"/"&amp;LEFT(F11348,4)</f>
        <v>28/04/2015</v>
      </c>
      <c r="K11348" s="39">
        <f ca="1">ROUND((TODAY()-J11348)/365.25,1)</f>
        <v>2.4</v>
      </c>
      <c r="L11348" s="26">
        <f>I11348/H11348</f>
        <v>0.21699979264147712</v>
      </c>
    </row>
    <row r="11349" spans="1:12" x14ac:dyDescent="0.2">
      <c r="A11349" s="37" t="s">
        <v>169</v>
      </c>
      <c r="B11349" s="37" t="s">
        <v>226</v>
      </c>
      <c r="C11349" s="37" t="s">
        <v>642</v>
      </c>
      <c r="D11349" s="37" t="s">
        <v>370</v>
      </c>
      <c r="E11349" s="37" t="s">
        <v>9711</v>
      </c>
      <c r="F11349" s="37" t="s">
        <v>3297</v>
      </c>
      <c r="G11349" s="37">
        <v>69</v>
      </c>
      <c r="H11349" s="38">
        <v>37591.050000000003</v>
      </c>
      <c r="I11349" s="38">
        <v>8157.25</v>
      </c>
      <c r="J11349" s="24" t="str">
        <f>RIGHT(F11349,2)&amp;"/"&amp;MID(F11349,5,2)&amp;"/"&amp;LEFT(F11349,4)</f>
        <v>19/06/2013</v>
      </c>
      <c r="K11349" s="39">
        <f ca="1">ROUND((TODAY()-J11349)/365.25,1)</f>
        <v>4.3</v>
      </c>
      <c r="L11349" s="26">
        <f>I11349/H11349</f>
        <v>0.21699979117369692</v>
      </c>
    </row>
    <row r="11350" spans="1:12" x14ac:dyDescent="0.2">
      <c r="A11350" s="37" t="s">
        <v>18</v>
      </c>
      <c r="B11350" s="37" t="s">
        <v>24</v>
      </c>
      <c r="C11350" s="37" t="s">
        <v>33</v>
      </c>
      <c r="D11350" s="37" t="s">
        <v>370</v>
      </c>
      <c r="E11350" s="37" t="s">
        <v>6904</v>
      </c>
      <c r="F11350" s="37" t="s">
        <v>1760</v>
      </c>
      <c r="G11350" s="37">
        <v>77</v>
      </c>
      <c r="H11350" s="38">
        <v>21140.85</v>
      </c>
      <c r="I11350" s="38">
        <v>4587.5600000000004</v>
      </c>
      <c r="J11350" s="24" t="str">
        <f>RIGHT(F11350,2)&amp;"/"&amp;MID(F11350,5,2)&amp;"/"&amp;LEFT(F11350,4)</f>
        <v>12/11/2012</v>
      </c>
      <c r="K11350" s="39">
        <f ca="1">ROUND((TODAY()-J11350)/365.25,1)</f>
        <v>4.9000000000000004</v>
      </c>
      <c r="L11350" s="26">
        <f>I11350/H11350</f>
        <v>0.21699978950704446</v>
      </c>
    </row>
    <row r="11351" spans="1:12" x14ac:dyDescent="0.2">
      <c r="A11351" s="37" t="s">
        <v>61</v>
      </c>
      <c r="B11351" s="37" t="s">
        <v>911</v>
      </c>
      <c r="C11351" s="37" t="s">
        <v>87</v>
      </c>
      <c r="D11351" s="37" t="s">
        <v>370</v>
      </c>
      <c r="E11351" s="37" t="s">
        <v>7990</v>
      </c>
      <c r="F11351" s="37" t="s">
        <v>1959</v>
      </c>
      <c r="G11351" s="37">
        <v>160</v>
      </c>
      <c r="H11351" s="38">
        <v>22942.05</v>
      </c>
      <c r="I11351" s="38">
        <v>4978.42</v>
      </c>
      <c r="J11351" s="24" t="str">
        <f>RIGHT(F11351,2)&amp;"/"&amp;MID(F11351,5,2)&amp;"/"&amp;LEFT(F11351,4)</f>
        <v>14/02/2008</v>
      </c>
      <c r="K11351" s="39">
        <f ca="1">ROUND((TODAY()-J11351)/365.25,1)</f>
        <v>9.6</v>
      </c>
      <c r="L11351" s="26">
        <f>I11351/H11351</f>
        <v>0.21699978859779315</v>
      </c>
    </row>
    <row r="11352" spans="1:12" x14ac:dyDescent="0.2">
      <c r="A11352" s="37" t="s">
        <v>169</v>
      </c>
      <c r="B11352" s="37" t="s">
        <v>191</v>
      </c>
      <c r="C11352" s="37" t="s">
        <v>700</v>
      </c>
      <c r="D11352" s="40" t="s">
        <v>370</v>
      </c>
      <c r="E11352" s="37" t="s">
        <v>2214</v>
      </c>
      <c r="F11352" s="37" t="s">
        <v>2378</v>
      </c>
      <c r="G11352" s="37">
        <v>160</v>
      </c>
      <c r="H11352" s="38">
        <v>4713</v>
      </c>
      <c r="I11352" s="38">
        <v>1022.72</v>
      </c>
      <c r="J11352" s="24" t="str">
        <f>RIGHT(F11352,2)&amp;"/"&amp;MID(F11352,5,2)&amp;"/"&amp;LEFT(F11352,4)</f>
        <v>20/09/2002</v>
      </c>
      <c r="K11352" s="39">
        <f ca="1">ROUND((TODAY()-J11352)/365.25,1)</f>
        <v>15</v>
      </c>
      <c r="L11352" s="26">
        <f>I11352/H11352</f>
        <v>0.21699978782092086</v>
      </c>
    </row>
    <row r="11353" spans="1:12" x14ac:dyDescent="0.2">
      <c r="A11353" s="37" t="s">
        <v>169</v>
      </c>
      <c r="B11353" s="37" t="s">
        <v>221</v>
      </c>
      <c r="C11353" s="37" t="s">
        <v>188</v>
      </c>
      <c r="D11353" s="40" t="s">
        <v>370</v>
      </c>
      <c r="E11353" s="37" t="s">
        <v>2211</v>
      </c>
      <c r="F11353" s="37" t="s">
        <v>2181</v>
      </c>
      <c r="G11353" s="37">
        <v>16</v>
      </c>
      <c r="H11353" s="38">
        <v>35170.449999999997</v>
      </c>
      <c r="I11353" s="38">
        <v>7631.98</v>
      </c>
      <c r="J11353" s="24" t="str">
        <f>RIGHT(F11353,2)&amp;"/"&amp;MID(F11353,5,2)&amp;"/"&amp;LEFT(F11353,4)</f>
        <v>24/06/2013</v>
      </c>
      <c r="K11353" s="39">
        <f ca="1">ROUND((TODAY()-J11353)/365.25,1)</f>
        <v>4.2</v>
      </c>
      <c r="L11353" s="26">
        <f>I11353/H11353</f>
        <v>0.21699978248785556</v>
      </c>
    </row>
    <row r="11354" spans="1:12" x14ac:dyDescent="0.2">
      <c r="A11354" s="37" t="s">
        <v>169</v>
      </c>
      <c r="B11354" s="37" t="s">
        <v>221</v>
      </c>
      <c r="C11354" s="37" t="s">
        <v>188</v>
      </c>
      <c r="D11354" s="37" t="s">
        <v>370</v>
      </c>
      <c r="E11354" s="37" t="s">
        <v>7979</v>
      </c>
      <c r="F11354" s="37" t="s">
        <v>6217</v>
      </c>
      <c r="G11354" s="37">
        <v>22</v>
      </c>
      <c r="H11354" s="38">
        <v>36579.300000000003</v>
      </c>
      <c r="I11354" s="38">
        <v>7937.7</v>
      </c>
      <c r="J11354" s="24" t="str">
        <f>RIGHT(F11354,2)&amp;"/"&amp;MID(F11354,5,2)&amp;"/"&amp;LEFT(F11354,4)</f>
        <v>08/08/2014</v>
      </c>
      <c r="K11354" s="39">
        <f ca="1">ROUND((TODAY()-J11354)/365.25,1)</f>
        <v>3.1</v>
      </c>
      <c r="L11354" s="26">
        <f>I11354/H11354</f>
        <v>0.21699977856328578</v>
      </c>
    </row>
    <row r="11355" spans="1:12" x14ac:dyDescent="0.2">
      <c r="A11355" s="37" t="s">
        <v>61</v>
      </c>
      <c r="B11355" s="37" t="s">
        <v>406</v>
      </c>
      <c r="C11355" s="37" t="s">
        <v>84</v>
      </c>
      <c r="D11355" s="40" t="s">
        <v>370</v>
      </c>
      <c r="E11355" s="37" t="s">
        <v>8877</v>
      </c>
      <c r="F11355" s="37" t="s">
        <v>8974</v>
      </c>
      <c r="G11355" s="37">
        <v>41</v>
      </c>
      <c r="H11355" s="38">
        <v>41082.300000000003</v>
      </c>
      <c r="I11355" s="38">
        <v>8914.85</v>
      </c>
      <c r="J11355" s="24" t="str">
        <f>RIGHT(F11355,2)&amp;"/"&amp;MID(F11355,5,2)&amp;"/"&amp;LEFT(F11355,4)</f>
        <v>05/02/2013</v>
      </c>
      <c r="K11355" s="39">
        <f ca="1">ROUND((TODAY()-J11355)/365.25,1)</f>
        <v>4.5999999999999996</v>
      </c>
      <c r="L11355" s="26">
        <f>I11355/H11355</f>
        <v>0.21699977849341442</v>
      </c>
    </row>
    <row r="11356" spans="1:12" x14ac:dyDescent="0.2">
      <c r="A11356" s="37" t="s">
        <v>169</v>
      </c>
      <c r="B11356" s="37" t="s">
        <v>221</v>
      </c>
      <c r="C11356" s="37" t="s">
        <v>188</v>
      </c>
      <c r="D11356" s="40" t="s">
        <v>370</v>
      </c>
      <c r="E11356" s="37" t="s">
        <v>4197</v>
      </c>
      <c r="F11356" s="37" t="s">
        <v>815</v>
      </c>
      <c r="G11356" s="37">
        <v>25</v>
      </c>
      <c r="H11356" s="38">
        <v>33460.449999999997</v>
      </c>
      <c r="I11356" s="38">
        <v>7260.91</v>
      </c>
      <c r="J11356" s="24" t="str">
        <f>RIGHT(F11356,2)&amp;"/"&amp;MID(F11356,5,2)&amp;"/"&amp;LEFT(F11356,4)</f>
        <v>21/03/2013</v>
      </c>
      <c r="K11356" s="39">
        <f ca="1">ROUND((TODAY()-J11356)/365.25,1)</f>
        <v>4.5</v>
      </c>
      <c r="L11356" s="26">
        <f>I11356/H11356</f>
        <v>0.21699977137187337</v>
      </c>
    </row>
    <row r="11357" spans="1:12" x14ac:dyDescent="0.2">
      <c r="A11357" s="37" t="s">
        <v>61</v>
      </c>
      <c r="B11357" s="37" t="s">
        <v>406</v>
      </c>
      <c r="C11357" s="37" t="s">
        <v>84</v>
      </c>
      <c r="D11357" s="37" t="s">
        <v>370</v>
      </c>
      <c r="E11357" s="37" t="s">
        <v>6904</v>
      </c>
      <c r="F11357" s="37" t="s">
        <v>3977</v>
      </c>
      <c r="G11357" s="37">
        <v>51</v>
      </c>
      <c r="H11357" s="38">
        <v>37228.15</v>
      </c>
      <c r="I11357" s="38">
        <v>8078.5</v>
      </c>
      <c r="J11357" s="24" t="str">
        <f>RIGHT(F11357,2)&amp;"/"&amp;MID(F11357,5,2)&amp;"/"&amp;LEFT(F11357,4)</f>
        <v>19/11/2012</v>
      </c>
      <c r="K11357" s="39">
        <f ca="1">ROUND((TODAY()-J11357)/365.25,1)</f>
        <v>4.8</v>
      </c>
      <c r="L11357" s="26">
        <f>I11357/H11357</f>
        <v>0.21699977033508244</v>
      </c>
    </row>
    <row r="11358" spans="1:12" x14ac:dyDescent="0.2">
      <c r="A11358" s="37" t="s">
        <v>61</v>
      </c>
      <c r="B11358" s="37" t="s">
        <v>387</v>
      </c>
      <c r="C11358" s="37" t="s">
        <v>1266</v>
      </c>
      <c r="D11358" s="40" t="s">
        <v>370</v>
      </c>
      <c r="E11358" s="37" t="s">
        <v>4170</v>
      </c>
      <c r="F11358" s="37" t="s">
        <v>1118</v>
      </c>
      <c r="G11358" s="37">
        <v>37</v>
      </c>
      <c r="H11358" s="38">
        <v>18683.2</v>
      </c>
      <c r="I11358" s="38">
        <v>4054.25</v>
      </c>
      <c r="J11358" s="24" t="str">
        <f>RIGHT(F11358,2)&amp;"/"&amp;MID(F11358,5,2)&amp;"/"&amp;LEFT(F11358,4)</f>
        <v>20/08/2012</v>
      </c>
      <c r="K11358" s="39">
        <f ca="1">ROUND((TODAY()-J11358)/365.25,1)</f>
        <v>5.0999999999999996</v>
      </c>
      <c r="L11358" s="26">
        <f>I11358/H11358</f>
        <v>0.21699976449430503</v>
      </c>
    </row>
    <row r="11359" spans="1:12" x14ac:dyDescent="0.2">
      <c r="A11359" s="37" t="s">
        <v>169</v>
      </c>
      <c r="B11359" s="37" t="s">
        <v>1777</v>
      </c>
      <c r="C11359" s="37" t="s">
        <v>10117</v>
      </c>
      <c r="D11359" s="37" t="s">
        <v>370</v>
      </c>
      <c r="E11359" s="37" t="s">
        <v>9696</v>
      </c>
      <c r="F11359" s="37" t="s">
        <v>3333</v>
      </c>
      <c r="G11359" s="37">
        <v>7</v>
      </c>
      <c r="H11359" s="38">
        <v>35365.199999999997</v>
      </c>
      <c r="I11359" s="38">
        <v>7674.24</v>
      </c>
      <c r="J11359" s="24" t="str">
        <f>RIGHT(F11359,2)&amp;"/"&amp;MID(F11359,5,2)&amp;"/"&amp;LEFT(F11359,4)</f>
        <v>18/05/2015</v>
      </c>
      <c r="K11359" s="39">
        <f ca="1">ROUND((TODAY()-J11359)/365.25,1)</f>
        <v>2.4</v>
      </c>
      <c r="L11359" s="26">
        <f>I11359/H11359</f>
        <v>0.21699976247836858</v>
      </c>
    </row>
    <row r="11360" spans="1:12" x14ac:dyDescent="0.2">
      <c r="A11360" s="37" t="s">
        <v>169</v>
      </c>
      <c r="B11360" s="37" t="s">
        <v>221</v>
      </c>
      <c r="C11360" s="37" t="s">
        <v>188</v>
      </c>
      <c r="D11360" s="37" t="s">
        <v>370</v>
      </c>
      <c r="E11360" s="37" t="s">
        <v>7965</v>
      </c>
      <c r="F11360" s="37" t="s">
        <v>6810</v>
      </c>
      <c r="G11360" s="37">
        <v>43</v>
      </c>
      <c r="H11360" s="38">
        <v>35695.800000000003</v>
      </c>
      <c r="I11360" s="38">
        <v>7745.98</v>
      </c>
      <c r="J11360" s="24" t="str">
        <f>RIGHT(F11360,2)&amp;"/"&amp;MID(F11360,5,2)&amp;"/"&amp;LEFT(F11360,4)</f>
        <v>05/09/2014</v>
      </c>
      <c r="K11360" s="39">
        <f ca="1">ROUND((TODAY()-J11360)/365.25,1)</f>
        <v>3</v>
      </c>
      <c r="L11360" s="26">
        <f>I11360/H11360</f>
        <v>0.21699975907529734</v>
      </c>
    </row>
    <row r="11361" spans="1:12" x14ac:dyDescent="0.2">
      <c r="A11361" s="37" t="s">
        <v>61</v>
      </c>
      <c r="B11361" s="37" t="s">
        <v>407</v>
      </c>
      <c r="C11361" s="37" t="s">
        <v>80</v>
      </c>
      <c r="D11361" s="40" t="s">
        <v>370</v>
      </c>
      <c r="E11361" s="37" t="s">
        <v>2594</v>
      </c>
      <c r="F11361" s="37" t="s">
        <v>2833</v>
      </c>
      <c r="G11361" s="37">
        <v>113</v>
      </c>
      <c r="H11361" s="38">
        <v>27970.400000000001</v>
      </c>
      <c r="I11361" s="38">
        <v>6069.57</v>
      </c>
      <c r="J11361" s="24" t="str">
        <f>RIGHT(F11361,2)&amp;"/"&amp;MID(F11361,5,2)&amp;"/"&amp;LEFT(F11361,4)</f>
        <v>10/09/2012</v>
      </c>
      <c r="K11361" s="39">
        <f ca="1">ROUND((TODAY()-J11361)/365.25,1)</f>
        <v>5</v>
      </c>
      <c r="L11361" s="26">
        <f>I11361/H11361</f>
        <v>0.21699975688585074</v>
      </c>
    </row>
    <row r="11362" spans="1:12" x14ac:dyDescent="0.2">
      <c r="A11362" s="37" t="s">
        <v>271</v>
      </c>
      <c r="B11362" s="37" t="s">
        <v>272</v>
      </c>
      <c r="C11362" s="37" t="s">
        <v>6183</v>
      </c>
      <c r="D11362" s="37" t="s">
        <v>370</v>
      </c>
      <c r="E11362" s="37" t="s">
        <v>9681</v>
      </c>
      <c r="F11362" s="37" t="s">
        <v>1125</v>
      </c>
      <c r="G11362" s="37">
        <v>120</v>
      </c>
      <c r="H11362" s="38">
        <v>8186</v>
      </c>
      <c r="I11362" s="38">
        <v>1776.36</v>
      </c>
      <c r="J11362" s="24" t="str">
        <f>RIGHT(F11362,2)&amp;"/"&amp;MID(F11362,5,2)&amp;"/"&amp;LEFT(F11362,4)</f>
        <v>19/09/2008</v>
      </c>
      <c r="K11362" s="39">
        <f ca="1">ROUND((TODAY()-J11362)/365.25,1)</f>
        <v>9</v>
      </c>
      <c r="L11362" s="26">
        <f>I11362/H11362</f>
        <v>0.21699975568042998</v>
      </c>
    </row>
    <row r="11363" spans="1:12" x14ac:dyDescent="0.2">
      <c r="A11363" s="37" t="s">
        <v>18</v>
      </c>
      <c r="B11363" s="37" t="s">
        <v>24</v>
      </c>
      <c r="C11363" s="37" t="s">
        <v>33</v>
      </c>
      <c r="D11363" s="40" t="s">
        <v>370</v>
      </c>
      <c r="E11363" s="37" t="s">
        <v>4201</v>
      </c>
      <c r="F11363" s="37" t="s">
        <v>4204</v>
      </c>
      <c r="G11363" s="37">
        <v>101</v>
      </c>
      <c r="H11363" s="38">
        <v>20257.349999999999</v>
      </c>
      <c r="I11363" s="38">
        <v>4395.84</v>
      </c>
      <c r="J11363" s="24" t="str">
        <f>RIGHT(F11363,2)&amp;"/"&amp;MID(F11363,5,2)&amp;"/"&amp;LEFT(F11363,4)</f>
        <v>20/04/2012</v>
      </c>
      <c r="K11363" s="39">
        <f ca="1">ROUND((TODAY()-J11363)/365.25,1)</f>
        <v>5.4</v>
      </c>
      <c r="L11363" s="26">
        <f>I11363/H11363</f>
        <v>0.21699975564424767</v>
      </c>
    </row>
    <row r="11364" spans="1:12" x14ac:dyDescent="0.2">
      <c r="A11364" s="37" t="s">
        <v>339</v>
      </c>
      <c r="B11364" s="37" t="s">
        <v>352</v>
      </c>
      <c r="C11364" s="37" t="s">
        <v>78</v>
      </c>
      <c r="D11364" s="40" t="s">
        <v>370</v>
      </c>
      <c r="E11364" s="37" t="s">
        <v>5584</v>
      </c>
      <c r="F11364" s="37" t="s">
        <v>6806</v>
      </c>
      <c r="G11364" s="37">
        <v>25</v>
      </c>
      <c r="H11364" s="38">
        <v>35646.400000000001</v>
      </c>
      <c r="I11364" s="38">
        <v>7735.26</v>
      </c>
      <c r="J11364" s="24" t="str">
        <f>RIGHT(F11364,2)&amp;"/"&amp;MID(F11364,5,2)&amp;"/"&amp;LEFT(F11364,4)</f>
        <v>14/04/2015</v>
      </c>
      <c r="K11364" s="39">
        <f ca="1">ROUND((TODAY()-J11364)/365.25,1)</f>
        <v>2.4</v>
      </c>
      <c r="L11364" s="26">
        <f>I11364/H11364</f>
        <v>0.21699975313075093</v>
      </c>
    </row>
    <row r="11365" spans="1:12" x14ac:dyDescent="0.2">
      <c r="A11365" s="37" t="s">
        <v>61</v>
      </c>
      <c r="B11365" s="37" t="s">
        <v>407</v>
      </c>
      <c r="C11365" s="37" t="s">
        <v>71</v>
      </c>
      <c r="D11365" s="37" t="s">
        <v>370</v>
      </c>
      <c r="E11365" s="37" t="s">
        <v>6858</v>
      </c>
      <c r="F11365" s="37" t="s">
        <v>1883</v>
      </c>
      <c r="G11365" s="37">
        <v>109</v>
      </c>
      <c r="H11365" s="38">
        <v>27388.05</v>
      </c>
      <c r="I11365" s="38">
        <v>5943.2</v>
      </c>
      <c r="J11365" s="24" t="str">
        <f>RIGHT(F11365,2)&amp;"/"&amp;MID(F11365,5,2)&amp;"/"&amp;LEFT(F11365,4)</f>
        <v>20/12/2012</v>
      </c>
      <c r="K11365" s="39">
        <f ca="1">ROUND((TODAY()-J11365)/365.25,1)</f>
        <v>4.8</v>
      </c>
      <c r="L11365" s="26">
        <f>I11365/H11365</f>
        <v>0.21699974989091958</v>
      </c>
    </row>
    <row r="11366" spans="1:12" x14ac:dyDescent="0.2">
      <c r="A11366" s="37" t="s">
        <v>61</v>
      </c>
      <c r="B11366" s="37" t="s">
        <v>407</v>
      </c>
      <c r="C11366" s="37" t="s">
        <v>80</v>
      </c>
      <c r="D11366" s="40" t="s">
        <v>370</v>
      </c>
      <c r="E11366" s="37" t="s">
        <v>2215</v>
      </c>
      <c r="F11366" s="37" t="s">
        <v>1084</v>
      </c>
      <c r="G11366" s="37">
        <v>167</v>
      </c>
      <c r="H11366" s="38">
        <v>25764.5</v>
      </c>
      <c r="I11366" s="38">
        <v>5590.89</v>
      </c>
      <c r="J11366" s="24" t="str">
        <f>RIGHT(F11366,2)&amp;"/"&amp;MID(F11366,5,2)&amp;"/"&amp;LEFT(F11366,4)</f>
        <v>16/05/2013</v>
      </c>
      <c r="K11366" s="39">
        <f ca="1">ROUND((TODAY()-J11366)/365.25,1)</f>
        <v>4.4000000000000004</v>
      </c>
      <c r="L11366" s="26">
        <f>I11366/H11366</f>
        <v>0.21699974771487901</v>
      </c>
    </row>
    <row r="11367" spans="1:12" x14ac:dyDescent="0.2">
      <c r="A11367" s="37" t="s">
        <v>123</v>
      </c>
      <c r="B11367" s="37" t="s">
        <v>129</v>
      </c>
      <c r="C11367" s="37" t="s">
        <v>73</v>
      </c>
      <c r="D11367" s="40" t="s">
        <v>370</v>
      </c>
      <c r="E11367" s="37" t="s">
        <v>8902</v>
      </c>
      <c r="F11367" s="37" t="s">
        <v>1411</v>
      </c>
      <c r="G11367" s="37">
        <v>107</v>
      </c>
      <c r="H11367" s="38">
        <v>18786.75</v>
      </c>
      <c r="I11367" s="38">
        <v>4076.72</v>
      </c>
      <c r="J11367" s="24" t="str">
        <f>RIGHT(F11367,2)&amp;"/"&amp;MID(F11367,5,2)&amp;"/"&amp;LEFT(F11367,4)</f>
        <v>08/07/2013</v>
      </c>
      <c r="K11367" s="39">
        <f ca="1">ROUND((TODAY()-J11367)/365.25,1)</f>
        <v>4.2</v>
      </c>
      <c r="L11367" s="26">
        <f>I11367/H11367</f>
        <v>0.2169997471622287</v>
      </c>
    </row>
    <row r="11368" spans="1:12" x14ac:dyDescent="0.2">
      <c r="A11368" s="37" t="s">
        <v>61</v>
      </c>
      <c r="B11368" s="37" t="s">
        <v>9780</v>
      </c>
      <c r="C11368" s="37" t="s">
        <v>33</v>
      </c>
      <c r="D11368" s="37" t="s">
        <v>370</v>
      </c>
      <c r="E11368" s="37" t="s">
        <v>9697</v>
      </c>
      <c r="F11368" s="37" t="s">
        <v>5006</v>
      </c>
      <c r="G11368" s="37">
        <v>147</v>
      </c>
      <c r="H11368" s="38">
        <v>23075.05</v>
      </c>
      <c r="I11368" s="38">
        <v>5007.28</v>
      </c>
      <c r="J11368" s="24" t="str">
        <f>RIGHT(F11368,2)&amp;"/"&amp;MID(F11368,5,2)&amp;"/"&amp;LEFT(F11368,4)</f>
        <v>18/12/2013</v>
      </c>
      <c r="K11368" s="39">
        <f ca="1">ROUND((TODAY()-J11368)/365.25,1)</f>
        <v>3.8</v>
      </c>
      <c r="L11368" s="26">
        <f>I11368/H11368</f>
        <v>0.21699974647942258</v>
      </c>
    </row>
    <row r="11369" spans="1:12" x14ac:dyDescent="0.2">
      <c r="A11369" s="37" t="s">
        <v>61</v>
      </c>
      <c r="B11369" s="37" t="s">
        <v>407</v>
      </c>
      <c r="C11369" s="37" t="s">
        <v>80</v>
      </c>
      <c r="D11369" s="40" t="s">
        <v>370</v>
      </c>
      <c r="E11369" s="37" t="s">
        <v>8870</v>
      </c>
      <c r="F11369" s="37" t="s">
        <v>4405</v>
      </c>
      <c r="G11369" s="37">
        <v>101</v>
      </c>
      <c r="H11369" s="38">
        <v>30763.4</v>
      </c>
      <c r="I11369" s="38">
        <v>6675.65</v>
      </c>
      <c r="J11369" s="24" t="str">
        <f>RIGHT(F11369,2)&amp;"/"&amp;MID(F11369,5,2)&amp;"/"&amp;LEFT(F11369,4)</f>
        <v>07/06/2013</v>
      </c>
      <c r="K11369" s="39">
        <f ca="1">ROUND((TODAY()-J11369)/365.25,1)</f>
        <v>4.3</v>
      </c>
      <c r="L11369" s="26">
        <f>I11369/H11369</f>
        <v>0.21699974645195264</v>
      </c>
    </row>
    <row r="11370" spans="1:12" x14ac:dyDescent="0.2">
      <c r="A11370" s="37" t="s">
        <v>169</v>
      </c>
      <c r="B11370" s="37" t="s">
        <v>221</v>
      </c>
      <c r="C11370" s="37" t="s">
        <v>188</v>
      </c>
      <c r="D11370" s="40" t="s">
        <v>370</v>
      </c>
      <c r="E11370" s="37" t="s">
        <v>4211</v>
      </c>
      <c r="F11370" s="37" t="s">
        <v>1663</v>
      </c>
      <c r="G11370" s="37">
        <v>38</v>
      </c>
      <c r="H11370" s="38">
        <v>32729.9</v>
      </c>
      <c r="I11370" s="38">
        <v>7102.38</v>
      </c>
      <c r="J11370" s="24" t="str">
        <f>RIGHT(F11370,2)&amp;"/"&amp;MID(F11370,5,2)&amp;"/"&amp;LEFT(F11370,4)</f>
        <v>13/11/2013</v>
      </c>
      <c r="K11370" s="39">
        <f ca="1">ROUND((TODAY()-J11370)/365.25,1)</f>
        <v>3.9</v>
      </c>
      <c r="L11370" s="26">
        <f>I11370/H11370</f>
        <v>0.21699974640924657</v>
      </c>
    </row>
    <row r="11371" spans="1:12" x14ac:dyDescent="0.2">
      <c r="A11371" s="37" t="s">
        <v>169</v>
      </c>
      <c r="B11371" s="37" t="s">
        <v>221</v>
      </c>
      <c r="C11371" s="37" t="s">
        <v>188</v>
      </c>
      <c r="D11371" s="37" t="s">
        <v>370</v>
      </c>
      <c r="E11371" s="37" t="s">
        <v>9696</v>
      </c>
      <c r="F11371" s="37" t="s">
        <v>1833</v>
      </c>
      <c r="G11371" s="37">
        <v>24</v>
      </c>
      <c r="H11371" s="38">
        <v>32705.200000000001</v>
      </c>
      <c r="I11371" s="38">
        <v>7097.02</v>
      </c>
      <c r="J11371" s="24" t="str">
        <f>RIGHT(F11371,2)&amp;"/"&amp;MID(F11371,5,2)&amp;"/"&amp;LEFT(F11371,4)</f>
        <v>28/10/2013</v>
      </c>
      <c r="K11371" s="39">
        <f ca="1">ROUND((TODAY()-J11371)/365.25,1)</f>
        <v>3.9</v>
      </c>
      <c r="L11371" s="26">
        <f>I11371/H11371</f>
        <v>0.21699974316010912</v>
      </c>
    </row>
    <row r="11372" spans="1:12" x14ac:dyDescent="0.2">
      <c r="A11372" s="37" t="s">
        <v>61</v>
      </c>
      <c r="B11372" s="37" t="s">
        <v>396</v>
      </c>
      <c r="C11372" s="37" t="s">
        <v>899</v>
      </c>
      <c r="D11372" s="40" t="s">
        <v>370</v>
      </c>
      <c r="E11372" s="37" t="s">
        <v>8899</v>
      </c>
      <c r="F11372" s="37" t="s">
        <v>1119</v>
      </c>
      <c r="G11372" s="37">
        <v>27</v>
      </c>
      <c r="H11372" s="38">
        <v>36270.550000000003</v>
      </c>
      <c r="I11372" s="38">
        <v>7870.7</v>
      </c>
      <c r="J11372" s="24" t="str">
        <f>RIGHT(F11372,2)&amp;"/"&amp;MID(F11372,5,2)&amp;"/"&amp;LEFT(F11372,4)</f>
        <v>27/11/2014</v>
      </c>
      <c r="K11372" s="39">
        <f ca="1">ROUND((TODAY()-J11372)/365.25,1)</f>
        <v>2.8</v>
      </c>
      <c r="L11372" s="26">
        <f>I11372/H11372</f>
        <v>0.21699974221510288</v>
      </c>
    </row>
    <row r="11373" spans="1:12" x14ac:dyDescent="0.2">
      <c r="A11373" s="37" t="s">
        <v>169</v>
      </c>
      <c r="B11373" s="37" t="s">
        <v>223</v>
      </c>
      <c r="C11373" s="37" t="s">
        <v>193</v>
      </c>
      <c r="D11373" s="40" t="s">
        <v>370</v>
      </c>
      <c r="E11373" s="37" t="s">
        <v>5566</v>
      </c>
      <c r="F11373" s="37" t="s">
        <v>885</v>
      </c>
      <c r="G11373" s="37">
        <v>159</v>
      </c>
      <c r="H11373" s="38">
        <v>23546.25</v>
      </c>
      <c r="I11373" s="38">
        <v>5109.53</v>
      </c>
      <c r="J11373" s="24" t="str">
        <f>RIGHT(F11373,2)&amp;"/"&amp;MID(F11373,5,2)&amp;"/"&amp;LEFT(F11373,4)</f>
        <v>20/12/2011</v>
      </c>
      <c r="K11373" s="39">
        <f ca="1">ROUND((TODAY()-J11373)/365.25,1)</f>
        <v>5.8</v>
      </c>
      <c r="L11373" s="26">
        <f>I11373/H11373</f>
        <v>0.21699973456495195</v>
      </c>
    </row>
    <row r="11374" spans="1:12" x14ac:dyDescent="0.2">
      <c r="A11374" s="37" t="s">
        <v>61</v>
      </c>
      <c r="B11374" s="37" t="s">
        <v>387</v>
      </c>
      <c r="C11374" s="37" t="s">
        <v>4322</v>
      </c>
      <c r="D11374" s="40" t="s">
        <v>370</v>
      </c>
      <c r="E11374" s="37" t="s">
        <v>4173</v>
      </c>
      <c r="F11374" s="37" t="s">
        <v>1664</v>
      </c>
      <c r="G11374" s="37">
        <v>24</v>
      </c>
      <c r="H11374" s="38">
        <v>21224.45</v>
      </c>
      <c r="I11374" s="38">
        <v>4605.7</v>
      </c>
      <c r="J11374" s="24" t="str">
        <f>RIGHT(F11374,2)&amp;"/"&amp;MID(F11374,5,2)&amp;"/"&amp;LEFT(F11374,4)</f>
        <v>27/11/2013</v>
      </c>
      <c r="K11374" s="39">
        <f ca="1">ROUND((TODAY()-J11374)/365.25,1)</f>
        <v>3.8</v>
      </c>
      <c r="L11374" s="26">
        <f>I11374/H11374</f>
        <v>0.21699973379757778</v>
      </c>
    </row>
    <row r="11375" spans="1:12" x14ac:dyDescent="0.2">
      <c r="A11375" s="37" t="s">
        <v>18</v>
      </c>
      <c r="B11375" s="37" t="s">
        <v>39</v>
      </c>
      <c r="C11375" s="37" t="s">
        <v>6928</v>
      </c>
      <c r="D11375" s="37" t="s">
        <v>370</v>
      </c>
      <c r="E11375" s="37" t="s">
        <v>9694</v>
      </c>
      <c r="F11375" s="37" t="s">
        <v>1007</v>
      </c>
      <c r="G11375" s="37">
        <v>157</v>
      </c>
      <c r="H11375" s="38">
        <v>25310.400000000001</v>
      </c>
      <c r="I11375" s="38">
        <v>5492.35</v>
      </c>
      <c r="J11375" s="24" t="str">
        <f>RIGHT(F11375,2)&amp;"/"&amp;MID(F11375,5,2)&amp;"/"&amp;LEFT(F11375,4)</f>
        <v>09/05/2012</v>
      </c>
      <c r="K11375" s="39">
        <f ca="1">ROUND((TODAY()-J11375)/365.25,1)</f>
        <v>5.4</v>
      </c>
      <c r="L11375" s="26">
        <f>I11375/H11375</f>
        <v>0.2169997313357355</v>
      </c>
    </row>
    <row r="11376" spans="1:12" x14ac:dyDescent="0.2">
      <c r="A11376" s="37" t="s">
        <v>169</v>
      </c>
      <c r="B11376" s="37" t="s">
        <v>221</v>
      </c>
      <c r="C11376" s="37" t="s">
        <v>188</v>
      </c>
      <c r="D11376" s="37" t="s">
        <v>370</v>
      </c>
      <c r="E11376" s="37" t="s">
        <v>7986</v>
      </c>
      <c r="F11376" s="37" t="s">
        <v>1664</v>
      </c>
      <c r="G11376" s="37">
        <v>33</v>
      </c>
      <c r="H11376" s="38">
        <v>32428.75</v>
      </c>
      <c r="I11376" s="38">
        <v>7037.03</v>
      </c>
      <c r="J11376" s="24" t="str">
        <f>RIGHT(F11376,2)&amp;"/"&amp;MID(F11376,5,2)&amp;"/"&amp;LEFT(F11376,4)</f>
        <v>27/11/2013</v>
      </c>
      <c r="K11376" s="39">
        <f ca="1">ROUND((TODAY()-J11376)/365.25,1)</f>
        <v>3.8</v>
      </c>
      <c r="L11376" s="26">
        <f>I11376/H11376</f>
        <v>0.21699973017769725</v>
      </c>
    </row>
    <row r="11377" spans="1:12" x14ac:dyDescent="0.2">
      <c r="A11377" s="37" t="s">
        <v>169</v>
      </c>
      <c r="B11377" s="37" t="s">
        <v>191</v>
      </c>
      <c r="C11377" s="37" t="s">
        <v>198</v>
      </c>
      <c r="D11377" s="40" t="s">
        <v>370</v>
      </c>
      <c r="E11377" s="37" t="s">
        <v>2205</v>
      </c>
      <c r="F11377" s="37" t="s">
        <v>452</v>
      </c>
      <c r="G11377" s="37">
        <v>169</v>
      </c>
      <c r="H11377" s="38">
        <v>19067.95</v>
      </c>
      <c r="I11377" s="38">
        <v>4137.74</v>
      </c>
      <c r="J11377" s="24" t="str">
        <f>RIGHT(F11377,2)&amp;"/"&amp;MID(F11377,5,2)&amp;"/"&amp;LEFT(F11377,4)</f>
        <v>14/11/2011</v>
      </c>
      <c r="K11377" s="39">
        <f ca="1">ROUND((TODAY()-J11377)/365.25,1)</f>
        <v>5.9</v>
      </c>
      <c r="L11377" s="26">
        <f>I11377/H11377</f>
        <v>0.21699972991328378</v>
      </c>
    </row>
    <row r="11378" spans="1:12" x14ac:dyDescent="0.2">
      <c r="A11378" s="37" t="s">
        <v>61</v>
      </c>
      <c r="B11378" s="37" t="s">
        <v>407</v>
      </c>
      <c r="C11378" s="37" t="s">
        <v>80</v>
      </c>
      <c r="D11378" s="37" t="s">
        <v>370</v>
      </c>
      <c r="E11378" s="37" t="s">
        <v>9706</v>
      </c>
      <c r="F11378" s="37" t="s">
        <v>1982</v>
      </c>
      <c r="G11378" s="37">
        <v>117</v>
      </c>
      <c r="H11378" s="38">
        <v>26541.599999999999</v>
      </c>
      <c r="I11378" s="38">
        <v>5759.52</v>
      </c>
      <c r="J11378" s="24" t="str">
        <f>RIGHT(F11378,2)&amp;"/"&amp;MID(F11378,5,2)&amp;"/"&amp;LEFT(F11378,4)</f>
        <v>26/10/2012</v>
      </c>
      <c r="K11378" s="39">
        <f ca="1">ROUND((TODAY()-J11378)/365.25,1)</f>
        <v>4.9000000000000004</v>
      </c>
      <c r="L11378" s="26">
        <f>I11378/H11378</f>
        <v>0.2169997287277331</v>
      </c>
    </row>
    <row r="11379" spans="1:12" x14ac:dyDescent="0.2">
      <c r="A11379" s="37" t="s">
        <v>61</v>
      </c>
      <c r="B11379" s="37" t="s">
        <v>407</v>
      </c>
      <c r="C11379" s="37" t="s">
        <v>80</v>
      </c>
      <c r="D11379" s="37" t="s">
        <v>370</v>
      </c>
      <c r="E11379" s="37" t="s">
        <v>7991</v>
      </c>
      <c r="F11379" s="37" t="s">
        <v>3296</v>
      </c>
      <c r="G11379" s="37">
        <v>67</v>
      </c>
      <c r="H11379" s="38">
        <v>32949.35</v>
      </c>
      <c r="I11379" s="38">
        <v>7150</v>
      </c>
      <c r="J11379" s="24" t="str">
        <f>RIGHT(F11379,2)&amp;"/"&amp;MID(F11379,5,2)&amp;"/"&amp;LEFT(F11379,4)</f>
        <v>22/01/2013</v>
      </c>
      <c r="K11379" s="39">
        <f ca="1">ROUND((TODAY()-J11379)/365.25,1)</f>
        <v>4.7</v>
      </c>
      <c r="L11379" s="26">
        <f>I11379/H11379</f>
        <v>0.2169997283709694</v>
      </c>
    </row>
    <row r="11380" spans="1:12" x14ac:dyDescent="0.2">
      <c r="A11380" s="37" t="s">
        <v>61</v>
      </c>
      <c r="B11380" s="37" t="s">
        <v>406</v>
      </c>
      <c r="C11380" s="37" t="s">
        <v>84</v>
      </c>
      <c r="D11380" s="40" t="s">
        <v>370</v>
      </c>
      <c r="E11380" s="37" t="s">
        <v>2207</v>
      </c>
      <c r="F11380" s="37" t="s">
        <v>1778</v>
      </c>
      <c r="G11380" s="37">
        <v>104</v>
      </c>
      <c r="H11380" s="38">
        <v>33469.949999999997</v>
      </c>
      <c r="I11380" s="38">
        <v>7262.97</v>
      </c>
      <c r="J11380" s="24" t="str">
        <f>RIGHT(F11380,2)&amp;"/"&amp;MID(F11380,5,2)&amp;"/"&amp;LEFT(F11380,4)</f>
        <v>11/07/2012</v>
      </c>
      <c r="K11380" s="39">
        <f ca="1">ROUND((TODAY()-J11380)/365.25,1)</f>
        <v>5.2</v>
      </c>
      <c r="L11380" s="26">
        <f>I11380/H11380</f>
        <v>0.21699972662044612</v>
      </c>
    </row>
    <row r="11381" spans="1:12" x14ac:dyDescent="0.2">
      <c r="A11381" s="37" t="s">
        <v>61</v>
      </c>
      <c r="B11381" s="37" t="s">
        <v>407</v>
      </c>
      <c r="C11381" s="37" t="s">
        <v>80</v>
      </c>
      <c r="D11381" s="40" t="s">
        <v>370</v>
      </c>
      <c r="E11381" s="37" t="s">
        <v>8889</v>
      </c>
      <c r="F11381" s="37" t="s">
        <v>747</v>
      </c>
      <c r="G11381" s="37">
        <v>34</v>
      </c>
      <c r="H11381" s="38">
        <v>32342.3</v>
      </c>
      <c r="I11381" s="38">
        <v>7018.27</v>
      </c>
      <c r="J11381" s="24" t="str">
        <f>RIGHT(F11381,2)&amp;"/"&amp;MID(F11381,5,2)&amp;"/"&amp;LEFT(F11381,4)</f>
        <v>19/12/2012</v>
      </c>
      <c r="K11381" s="39">
        <f ca="1">ROUND((TODAY()-J11381)/365.25,1)</f>
        <v>4.8</v>
      </c>
      <c r="L11381" s="26">
        <f>I11381/H11381</f>
        <v>0.21699971863472914</v>
      </c>
    </row>
    <row r="11382" spans="1:12" x14ac:dyDescent="0.2">
      <c r="A11382" s="37" t="s">
        <v>169</v>
      </c>
      <c r="B11382" s="37" t="s">
        <v>221</v>
      </c>
      <c r="C11382" s="37" t="s">
        <v>188</v>
      </c>
      <c r="D11382" s="40" t="s">
        <v>370</v>
      </c>
      <c r="E11382" s="37" t="s">
        <v>5607</v>
      </c>
      <c r="F11382" s="37" t="s">
        <v>1936</v>
      </c>
      <c r="G11382" s="37">
        <v>46</v>
      </c>
      <c r="H11382" s="38">
        <v>32685.25</v>
      </c>
      <c r="I11382" s="38">
        <v>7092.69</v>
      </c>
      <c r="J11382" s="24" t="str">
        <f>RIGHT(F11382,2)&amp;"/"&amp;MID(F11382,5,2)&amp;"/"&amp;LEFT(F11382,4)</f>
        <v>04/06/2013</v>
      </c>
      <c r="K11382" s="39">
        <f ca="1">ROUND((TODAY()-J11382)/365.25,1)</f>
        <v>4.3</v>
      </c>
      <c r="L11382" s="26">
        <f>I11382/H11382</f>
        <v>0.21699971699772833</v>
      </c>
    </row>
    <row r="11383" spans="1:12" x14ac:dyDescent="0.2">
      <c r="A11383" s="37" t="s">
        <v>169</v>
      </c>
      <c r="B11383" s="37" t="s">
        <v>191</v>
      </c>
      <c r="C11383" s="37" t="s">
        <v>198</v>
      </c>
      <c r="D11383" s="37" t="s">
        <v>370</v>
      </c>
      <c r="E11383" s="37" t="s">
        <v>6891</v>
      </c>
      <c r="F11383" s="37" t="s">
        <v>6371</v>
      </c>
      <c r="G11383" s="37">
        <v>182</v>
      </c>
      <c r="H11383" s="38">
        <v>19349.150000000001</v>
      </c>
      <c r="I11383" s="38">
        <v>4198.76</v>
      </c>
      <c r="J11383" s="24" t="str">
        <f>RIGHT(F11383,2)&amp;"/"&amp;MID(F11383,5,2)&amp;"/"&amp;LEFT(F11383,4)</f>
        <v>09/02/2012</v>
      </c>
      <c r="K11383" s="39">
        <f ca="1">ROUND((TODAY()-J11383)/365.25,1)</f>
        <v>5.6</v>
      </c>
      <c r="L11383" s="26">
        <f>I11383/H11383</f>
        <v>0.21699971316569461</v>
      </c>
    </row>
    <row r="11384" spans="1:12" x14ac:dyDescent="0.2">
      <c r="A11384" s="37" t="s">
        <v>339</v>
      </c>
      <c r="B11384" s="37" t="s">
        <v>352</v>
      </c>
      <c r="C11384" s="37" t="s">
        <v>78</v>
      </c>
      <c r="D11384" s="37" t="s">
        <v>370</v>
      </c>
      <c r="E11384" s="37" t="s">
        <v>9695</v>
      </c>
      <c r="F11384" s="37" t="s">
        <v>1748</v>
      </c>
      <c r="G11384" s="37">
        <v>127</v>
      </c>
      <c r="H11384" s="38">
        <v>21100.95</v>
      </c>
      <c r="I11384" s="38">
        <v>4578.8999999999996</v>
      </c>
      <c r="J11384" s="24" t="str">
        <f>RIGHT(F11384,2)&amp;"/"&amp;MID(F11384,5,2)&amp;"/"&amp;LEFT(F11384,4)</f>
        <v>20/03/2013</v>
      </c>
      <c r="K11384" s="39">
        <f ca="1">ROUND((TODAY()-J11384)/365.25,1)</f>
        <v>4.5</v>
      </c>
      <c r="L11384" s="26">
        <f>I11384/H11384</f>
        <v>0.21699970854392808</v>
      </c>
    </row>
    <row r="11385" spans="1:12" x14ac:dyDescent="0.2">
      <c r="A11385" s="37" t="s">
        <v>61</v>
      </c>
      <c r="B11385" s="37" t="s">
        <v>407</v>
      </c>
      <c r="C11385" s="37" t="s">
        <v>80</v>
      </c>
      <c r="D11385" s="40" t="s">
        <v>370</v>
      </c>
      <c r="E11385" s="37" t="s">
        <v>5614</v>
      </c>
      <c r="F11385" s="37" t="s">
        <v>747</v>
      </c>
      <c r="G11385" s="37">
        <v>123</v>
      </c>
      <c r="H11385" s="38">
        <v>26761.05</v>
      </c>
      <c r="I11385" s="38">
        <v>5807.14</v>
      </c>
      <c r="J11385" s="24" t="str">
        <f>RIGHT(F11385,2)&amp;"/"&amp;MID(F11385,5,2)&amp;"/"&amp;LEFT(F11385,4)</f>
        <v>19/12/2012</v>
      </c>
      <c r="K11385" s="39">
        <f ca="1">ROUND((TODAY()-J11385)/365.25,1)</f>
        <v>4.8</v>
      </c>
      <c r="L11385" s="26">
        <f>I11385/H11385</f>
        <v>0.21699970666322885</v>
      </c>
    </row>
    <row r="11386" spans="1:12" x14ac:dyDescent="0.2">
      <c r="A11386" s="37" t="s">
        <v>61</v>
      </c>
      <c r="B11386" s="37" t="s">
        <v>2712</v>
      </c>
      <c r="C11386" s="37" t="s">
        <v>2518</v>
      </c>
      <c r="D11386" s="37" t="s">
        <v>370</v>
      </c>
      <c r="E11386" s="37" t="s">
        <v>7999</v>
      </c>
      <c r="F11386" s="37" t="s">
        <v>1301</v>
      </c>
      <c r="G11386" s="37">
        <v>29</v>
      </c>
      <c r="H11386" s="38">
        <v>16482.05</v>
      </c>
      <c r="I11386" s="38">
        <v>3576.6</v>
      </c>
      <c r="J11386" s="24" t="str">
        <f>RIGHT(F11386,2)&amp;"/"&amp;MID(F11386,5,2)&amp;"/"&amp;LEFT(F11386,4)</f>
        <v>13/12/2012</v>
      </c>
      <c r="K11386" s="39">
        <f ca="1">ROUND((TODAY()-J11386)/365.25,1)</f>
        <v>4.8</v>
      </c>
      <c r="L11386" s="26">
        <f>I11386/H11386</f>
        <v>0.21699970574048738</v>
      </c>
    </row>
    <row r="11387" spans="1:12" x14ac:dyDescent="0.2">
      <c r="A11387" s="37" t="s">
        <v>18</v>
      </c>
      <c r="B11387" s="37" t="s">
        <v>24</v>
      </c>
      <c r="C11387" s="37" t="s">
        <v>33</v>
      </c>
      <c r="D11387" s="40" t="s">
        <v>370</v>
      </c>
      <c r="E11387" s="37" t="s">
        <v>2210</v>
      </c>
      <c r="F11387" s="37" t="s">
        <v>384</v>
      </c>
      <c r="G11387" s="37">
        <v>74</v>
      </c>
      <c r="H11387" s="38">
        <v>21964.5</v>
      </c>
      <c r="I11387" s="38">
        <v>4766.29</v>
      </c>
      <c r="J11387" s="24" t="str">
        <f>RIGHT(F11387,2)&amp;"/"&amp;MID(F11387,5,2)&amp;"/"&amp;LEFT(F11387,4)</f>
        <v>18/06/2012</v>
      </c>
      <c r="K11387" s="39">
        <f ca="1">ROUND((TODAY()-J11387)/365.25,1)</f>
        <v>5.3</v>
      </c>
      <c r="L11387" s="26">
        <f>I11387/H11387</f>
        <v>0.21699970406792779</v>
      </c>
    </row>
    <row r="11388" spans="1:12" x14ac:dyDescent="0.2">
      <c r="A11388" s="37" t="s">
        <v>61</v>
      </c>
      <c r="B11388" s="37" t="s">
        <v>406</v>
      </c>
      <c r="C11388" s="37" t="s">
        <v>84</v>
      </c>
      <c r="D11388" s="40" t="s">
        <v>370</v>
      </c>
      <c r="E11388" s="37" t="s">
        <v>8884</v>
      </c>
      <c r="F11388" s="37" t="s">
        <v>1554</v>
      </c>
      <c r="G11388" s="37">
        <v>143</v>
      </c>
      <c r="H11388" s="38">
        <v>28665.8</v>
      </c>
      <c r="I11388" s="38">
        <v>6220.47</v>
      </c>
      <c r="J11388" s="24" t="str">
        <f>RIGHT(F11388,2)&amp;"/"&amp;MID(F11388,5,2)&amp;"/"&amp;LEFT(F11388,4)</f>
        <v>30/11/2012</v>
      </c>
      <c r="K11388" s="39">
        <f ca="1">ROUND((TODAY()-J11388)/365.25,1)</f>
        <v>4.8</v>
      </c>
      <c r="L11388" s="26">
        <f>I11388/H11388</f>
        <v>0.21699969999092997</v>
      </c>
    </row>
    <row r="11389" spans="1:12" x14ac:dyDescent="0.2">
      <c r="A11389" s="37" t="s">
        <v>61</v>
      </c>
      <c r="B11389" s="37" t="s">
        <v>407</v>
      </c>
      <c r="C11389" s="37" t="s">
        <v>80</v>
      </c>
      <c r="D11389" s="40" t="s">
        <v>370</v>
      </c>
      <c r="E11389" s="37" t="s">
        <v>8877</v>
      </c>
      <c r="F11389" s="37" t="s">
        <v>1281</v>
      </c>
      <c r="G11389" s="37">
        <v>92</v>
      </c>
      <c r="H11389" s="38">
        <v>28641.1</v>
      </c>
      <c r="I11389" s="38">
        <v>6215.11</v>
      </c>
      <c r="J11389" s="24" t="str">
        <f>RIGHT(F11389,2)&amp;"/"&amp;MID(F11389,5,2)&amp;"/"&amp;LEFT(F11389,4)</f>
        <v>23/04/2012</v>
      </c>
      <c r="K11389" s="39">
        <f ca="1">ROUND((TODAY()-J11389)/365.25,1)</f>
        <v>5.4</v>
      </c>
      <c r="L11389" s="26">
        <f>I11389/H11389</f>
        <v>0.21699969624071702</v>
      </c>
    </row>
    <row r="11390" spans="1:12" x14ac:dyDescent="0.2">
      <c r="A11390" s="37" t="s">
        <v>61</v>
      </c>
      <c r="B11390" s="37" t="s">
        <v>407</v>
      </c>
      <c r="C11390" s="37" t="s">
        <v>80</v>
      </c>
      <c r="D11390" s="40" t="s">
        <v>370</v>
      </c>
      <c r="E11390" s="37" t="s">
        <v>2607</v>
      </c>
      <c r="F11390" s="37" t="s">
        <v>2834</v>
      </c>
      <c r="G11390" s="37">
        <v>209</v>
      </c>
      <c r="H11390" s="38">
        <v>22423.35</v>
      </c>
      <c r="I11390" s="38">
        <v>4865.8599999999997</v>
      </c>
      <c r="J11390" s="24" t="str">
        <f>RIGHT(F11390,2)&amp;"/"&amp;MID(F11390,5,2)&amp;"/"&amp;LEFT(F11390,4)</f>
        <v>08/01/2013</v>
      </c>
      <c r="K11390" s="39">
        <f ca="1">ROUND((TODAY()-J11390)/365.25,1)</f>
        <v>4.7</v>
      </c>
      <c r="L11390" s="26">
        <f>I11390/H11390</f>
        <v>0.21699969005523259</v>
      </c>
    </row>
    <row r="11391" spans="1:12" x14ac:dyDescent="0.2">
      <c r="A11391" s="37" t="s">
        <v>134</v>
      </c>
      <c r="B11391" s="37" t="s">
        <v>143</v>
      </c>
      <c r="C11391" s="37" t="s">
        <v>2105</v>
      </c>
      <c r="D11391" s="37" t="s">
        <v>370</v>
      </c>
      <c r="E11391" s="37" t="s">
        <v>9687</v>
      </c>
      <c r="F11391" s="37" t="s">
        <v>2056</v>
      </c>
      <c r="G11391" s="37">
        <v>85</v>
      </c>
      <c r="H11391" s="38">
        <v>8002.5</v>
      </c>
      <c r="I11391" s="38">
        <v>1736.54</v>
      </c>
      <c r="J11391" s="24" t="str">
        <f>RIGHT(F11391,2)&amp;"/"&amp;MID(F11391,5,2)&amp;"/"&amp;LEFT(F11391,4)</f>
        <v>20/11/2007</v>
      </c>
      <c r="K11391" s="39">
        <f ca="1">ROUND((TODAY()-J11391)/365.25,1)</f>
        <v>9.8000000000000007</v>
      </c>
      <c r="L11391" s="26">
        <f>I11391/H11391</f>
        <v>0.21699968759762575</v>
      </c>
    </row>
    <row r="11392" spans="1:12" x14ac:dyDescent="0.2">
      <c r="A11392" s="37" t="s">
        <v>61</v>
      </c>
      <c r="B11392" s="37" t="s">
        <v>396</v>
      </c>
      <c r="C11392" s="37" t="s">
        <v>76</v>
      </c>
      <c r="D11392" s="40" t="s">
        <v>370</v>
      </c>
      <c r="E11392" s="37" t="s">
        <v>2216</v>
      </c>
      <c r="F11392" s="37" t="s">
        <v>1690</v>
      </c>
      <c r="G11392" s="37">
        <v>167</v>
      </c>
      <c r="H11392" s="38">
        <v>26282.25</v>
      </c>
      <c r="I11392" s="38">
        <v>5703.24</v>
      </c>
      <c r="J11392" s="24" t="str">
        <f>RIGHT(F11392,2)&amp;"/"&amp;MID(F11392,5,2)&amp;"/"&amp;LEFT(F11392,4)</f>
        <v>06/05/2013</v>
      </c>
      <c r="K11392" s="39">
        <f ca="1">ROUND((TODAY()-J11392)/365.25,1)</f>
        <v>4.4000000000000004</v>
      </c>
      <c r="L11392" s="26">
        <f>I11392/H11392</f>
        <v>0.21699968609993436</v>
      </c>
    </row>
    <row r="11393" spans="1:12" x14ac:dyDescent="0.2">
      <c r="A11393" s="37" t="s">
        <v>18</v>
      </c>
      <c r="B11393" s="37" t="s">
        <v>24</v>
      </c>
      <c r="C11393" s="37" t="s">
        <v>79</v>
      </c>
      <c r="D11393" s="40" t="s">
        <v>370</v>
      </c>
      <c r="E11393" s="37" t="s">
        <v>4170</v>
      </c>
      <c r="F11393" s="37" t="s">
        <v>4205</v>
      </c>
      <c r="G11393" s="37">
        <v>98</v>
      </c>
      <c r="H11393" s="38">
        <v>22221</v>
      </c>
      <c r="I11393" s="38">
        <v>4821.95</v>
      </c>
      <c r="J11393" s="24" t="str">
        <f>RIGHT(F11393,2)&amp;"/"&amp;MID(F11393,5,2)&amp;"/"&amp;LEFT(F11393,4)</f>
        <v>21/08/2012</v>
      </c>
      <c r="K11393" s="39">
        <f ca="1">ROUND((TODAY()-J11393)/365.25,1)</f>
        <v>5.0999999999999996</v>
      </c>
      <c r="L11393" s="26">
        <f>I11393/H11393</f>
        <v>0.21699968498267405</v>
      </c>
    </row>
    <row r="11394" spans="1:12" x14ac:dyDescent="0.2">
      <c r="A11394" s="37" t="s">
        <v>61</v>
      </c>
      <c r="B11394" s="37" t="s">
        <v>407</v>
      </c>
      <c r="C11394" s="37" t="s">
        <v>80</v>
      </c>
      <c r="D11394" s="40" t="s">
        <v>370</v>
      </c>
      <c r="E11394" s="37" t="s">
        <v>2221</v>
      </c>
      <c r="F11394" s="37" t="s">
        <v>1554</v>
      </c>
      <c r="G11394" s="37">
        <v>122</v>
      </c>
      <c r="H11394" s="38">
        <v>27323.45</v>
      </c>
      <c r="I11394" s="38">
        <v>5929.18</v>
      </c>
      <c r="J11394" s="24" t="str">
        <f>RIGHT(F11394,2)&amp;"/"&amp;MID(F11394,5,2)&amp;"/"&amp;LEFT(F11394,4)</f>
        <v>30/11/2012</v>
      </c>
      <c r="K11394" s="39">
        <f ca="1">ROUND((TODAY()-J11394)/365.25,1)</f>
        <v>4.8</v>
      </c>
      <c r="L11394" s="26">
        <f>I11394/H11394</f>
        <v>0.21699968342211545</v>
      </c>
    </row>
    <row r="11395" spans="1:12" x14ac:dyDescent="0.2">
      <c r="A11395" s="37" t="s">
        <v>61</v>
      </c>
      <c r="B11395" s="37" t="s">
        <v>911</v>
      </c>
      <c r="C11395" s="37" t="s">
        <v>87</v>
      </c>
      <c r="D11395" s="37" t="s">
        <v>370</v>
      </c>
      <c r="E11395" s="37" t="s">
        <v>9692</v>
      </c>
      <c r="F11395" s="37" t="s">
        <v>750</v>
      </c>
      <c r="G11395" s="37">
        <v>120</v>
      </c>
      <c r="H11395" s="38">
        <v>25204</v>
      </c>
      <c r="I11395" s="38">
        <v>5469.26</v>
      </c>
      <c r="J11395" s="24" t="str">
        <f>RIGHT(F11395,2)&amp;"/"&amp;MID(F11395,5,2)&amp;"/"&amp;LEFT(F11395,4)</f>
        <v>29/04/2008</v>
      </c>
      <c r="K11395" s="39">
        <f ca="1">ROUND((TODAY()-J11395)/365.25,1)</f>
        <v>9.4</v>
      </c>
      <c r="L11395" s="26">
        <f>I11395/H11395</f>
        <v>0.21699968259006508</v>
      </c>
    </row>
    <row r="11396" spans="1:12" x14ac:dyDescent="0.2">
      <c r="A11396" s="37" t="s">
        <v>271</v>
      </c>
      <c r="B11396" s="37" t="s">
        <v>1148</v>
      </c>
      <c r="C11396" s="37" t="s">
        <v>3049</v>
      </c>
      <c r="D11396" s="37" t="s">
        <v>370</v>
      </c>
      <c r="E11396" s="37" t="s">
        <v>6895</v>
      </c>
      <c r="F11396" s="37" t="s">
        <v>5456</v>
      </c>
      <c r="G11396" s="37">
        <v>8</v>
      </c>
      <c r="H11396" s="38">
        <v>9419</v>
      </c>
      <c r="I11396" s="38">
        <v>2043.92</v>
      </c>
      <c r="J11396" s="24" t="str">
        <f>RIGHT(F11396,2)&amp;"/"&amp;MID(F11396,5,2)&amp;"/"&amp;LEFT(F11396,4)</f>
        <v>18/03/2014</v>
      </c>
      <c r="K11396" s="39">
        <f ca="1">ROUND((TODAY()-J11396)/365.25,1)</f>
        <v>3.5</v>
      </c>
      <c r="L11396" s="26">
        <f>I11396/H11396</f>
        <v>0.21699968149485085</v>
      </c>
    </row>
    <row r="11397" spans="1:12" x14ac:dyDescent="0.2">
      <c r="A11397" s="37" t="s">
        <v>169</v>
      </c>
      <c r="B11397" s="37" t="s">
        <v>184</v>
      </c>
      <c r="C11397" s="37" t="s">
        <v>188</v>
      </c>
      <c r="D11397" s="40" t="s">
        <v>370</v>
      </c>
      <c r="E11397" s="37" t="s">
        <v>2211</v>
      </c>
      <c r="F11397" s="37" t="s">
        <v>1270</v>
      </c>
      <c r="G11397" s="37">
        <v>93</v>
      </c>
      <c r="H11397" s="38">
        <v>22539.25</v>
      </c>
      <c r="I11397" s="38">
        <v>4891.01</v>
      </c>
      <c r="J11397" s="24" t="str">
        <f>RIGHT(F11397,2)&amp;"/"&amp;MID(F11397,5,2)&amp;"/"&amp;LEFT(F11397,4)</f>
        <v>29/05/2012</v>
      </c>
      <c r="K11397" s="39">
        <f ca="1">ROUND((TODAY()-J11397)/365.25,1)</f>
        <v>5.3</v>
      </c>
      <c r="L11397" s="26">
        <f>I11397/H11397</f>
        <v>0.21699967833889772</v>
      </c>
    </row>
    <row r="11398" spans="1:12" x14ac:dyDescent="0.2">
      <c r="A11398" s="37" t="s">
        <v>169</v>
      </c>
      <c r="B11398" s="37" t="s">
        <v>191</v>
      </c>
      <c r="C11398" s="37" t="s">
        <v>193</v>
      </c>
      <c r="D11398" s="40" t="s">
        <v>370</v>
      </c>
      <c r="E11398" s="37" t="s">
        <v>2210</v>
      </c>
      <c r="F11398" s="37" t="s">
        <v>1228</v>
      </c>
      <c r="G11398" s="37">
        <v>43</v>
      </c>
      <c r="H11398" s="38">
        <v>16370.9</v>
      </c>
      <c r="I11398" s="38">
        <v>3552.48</v>
      </c>
      <c r="J11398" s="24" t="str">
        <f>RIGHT(F11398,2)&amp;"/"&amp;MID(F11398,5,2)&amp;"/"&amp;LEFT(F11398,4)</f>
        <v>01/11/2007</v>
      </c>
      <c r="K11398" s="39">
        <f ca="1">ROUND((TODAY()-J11398)/365.25,1)</f>
        <v>9.9</v>
      </c>
      <c r="L11398" s="26">
        <f>I11398/H11398</f>
        <v>0.216999676254818</v>
      </c>
    </row>
    <row r="11399" spans="1:12" x14ac:dyDescent="0.2">
      <c r="A11399" s="37" t="s">
        <v>339</v>
      </c>
      <c r="B11399" s="37" t="s">
        <v>350</v>
      </c>
      <c r="C11399" s="37" t="s">
        <v>536</v>
      </c>
      <c r="D11399" s="37" t="s">
        <v>370</v>
      </c>
      <c r="E11399" s="37" t="s">
        <v>7980</v>
      </c>
      <c r="F11399" s="37" t="s">
        <v>2551</v>
      </c>
      <c r="G11399" s="37">
        <v>150</v>
      </c>
      <c r="H11399" s="38">
        <v>6146</v>
      </c>
      <c r="I11399" s="38">
        <v>1333.68</v>
      </c>
      <c r="J11399" s="24" t="str">
        <f>RIGHT(F11399,2)&amp;"/"&amp;MID(F11399,5,2)&amp;"/"&amp;LEFT(F11399,4)</f>
        <v>21/09/2006</v>
      </c>
      <c r="K11399" s="39">
        <f ca="1">ROUND((TODAY()-J11399)/365.25,1)</f>
        <v>11</v>
      </c>
      <c r="L11399" s="26">
        <f>I11399/H11399</f>
        <v>0.216999674585096</v>
      </c>
    </row>
    <row r="11400" spans="1:12" x14ac:dyDescent="0.2">
      <c r="A11400" s="37" t="s">
        <v>169</v>
      </c>
      <c r="B11400" s="37" t="s">
        <v>223</v>
      </c>
      <c r="C11400" s="37" t="s">
        <v>192</v>
      </c>
      <c r="D11400" s="37" t="s">
        <v>370</v>
      </c>
      <c r="E11400" s="37" t="s">
        <v>9709</v>
      </c>
      <c r="F11400" s="37" t="s">
        <v>7912</v>
      </c>
      <c r="G11400" s="37">
        <v>115</v>
      </c>
      <c r="H11400" s="38">
        <v>8599</v>
      </c>
      <c r="I11400" s="38">
        <v>1865.98</v>
      </c>
      <c r="J11400" s="24" t="str">
        <f>RIGHT(F11400,2)&amp;"/"&amp;MID(F11400,5,2)&amp;"/"&amp;LEFT(F11400,4)</f>
        <v>04/04/2003</v>
      </c>
      <c r="K11400" s="39">
        <f ca="1">ROUND((TODAY()-J11400)/365.25,1)</f>
        <v>14.5</v>
      </c>
      <c r="L11400" s="26">
        <f>I11400/H11400</f>
        <v>0.21699965112222352</v>
      </c>
    </row>
    <row r="11401" spans="1:12" x14ac:dyDescent="0.2">
      <c r="A11401" s="37" t="s">
        <v>339</v>
      </c>
      <c r="B11401" s="37" t="s">
        <v>352</v>
      </c>
      <c r="C11401" s="37" t="s">
        <v>67</v>
      </c>
      <c r="D11401" s="37" t="s">
        <v>370</v>
      </c>
      <c r="E11401" s="37" t="s">
        <v>9724</v>
      </c>
      <c r="F11401" s="37" t="s">
        <v>10050</v>
      </c>
      <c r="G11401" s="37">
        <v>48</v>
      </c>
      <c r="H11401" s="38">
        <v>24130.5</v>
      </c>
      <c r="I11401" s="38">
        <v>5236.3100000000004</v>
      </c>
      <c r="J11401" s="24" t="str">
        <f>RIGHT(F11401,2)&amp;"/"&amp;MID(F11401,5,2)&amp;"/"&amp;LEFT(F11401,4)</f>
        <v>11/06/2013</v>
      </c>
      <c r="K11401" s="39">
        <f ca="1">ROUND((TODAY()-J11401)/365.25,1)</f>
        <v>4.3</v>
      </c>
      <c r="L11401" s="26">
        <f>I11401/H11401</f>
        <v>0.21699964774869979</v>
      </c>
    </row>
    <row r="11402" spans="1:12" x14ac:dyDescent="0.2">
      <c r="A11402" s="37" t="s">
        <v>169</v>
      </c>
      <c r="B11402" s="37" t="s">
        <v>191</v>
      </c>
      <c r="C11402" s="37" t="s">
        <v>198</v>
      </c>
      <c r="D11402" s="40" t="s">
        <v>370</v>
      </c>
      <c r="E11402" s="37" t="s">
        <v>2541</v>
      </c>
      <c r="F11402" s="37" t="s">
        <v>702</v>
      </c>
      <c r="G11402" s="37">
        <v>137</v>
      </c>
      <c r="H11402" s="38">
        <v>21986.35</v>
      </c>
      <c r="I11402" s="38">
        <v>4771.03</v>
      </c>
      <c r="J11402" s="24" t="str">
        <f>RIGHT(F11402,2)&amp;"/"&amp;MID(F11402,5,2)&amp;"/"&amp;LEFT(F11402,4)</f>
        <v>12/01/2012</v>
      </c>
      <c r="K11402" s="39">
        <f ca="1">ROUND((TODAY()-J11402)/365.25,1)</f>
        <v>5.7</v>
      </c>
      <c r="L11402" s="26">
        <f>I11402/H11402</f>
        <v>0.21699963841201472</v>
      </c>
    </row>
    <row r="11403" spans="1:12" x14ac:dyDescent="0.2">
      <c r="A11403" s="37" t="s">
        <v>61</v>
      </c>
      <c r="B11403" s="37" t="s">
        <v>407</v>
      </c>
      <c r="C11403" s="37" t="s">
        <v>80</v>
      </c>
      <c r="D11403" s="40" t="s">
        <v>370</v>
      </c>
      <c r="E11403" s="37" t="s">
        <v>8873</v>
      </c>
      <c r="F11403" s="37" t="s">
        <v>1403</v>
      </c>
      <c r="G11403" s="37">
        <v>146</v>
      </c>
      <c r="H11403" s="38">
        <v>24601.7</v>
      </c>
      <c r="I11403" s="38">
        <v>5338.56</v>
      </c>
      <c r="J11403" s="24" t="str">
        <f>RIGHT(F11403,2)&amp;"/"&amp;MID(F11403,5,2)&amp;"/"&amp;LEFT(F11403,4)</f>
        <v>14/12/2012</v>
      </c>
      <c r="K11403" s="39">
        <f ca="1">ROUND((TODAY()-J11403)/365.25,1)</f>
        <v>4.8</v>
      </c>
      <c r="L11403" s="26">
        <f>I11403/H11403</f>
        <v>0.21699963823638205</v>
      </c>
    </row>
    <row r="11404" spans="1:12" x14ac:dyDescent="0.2">
      <c r="A11404" s="37" t="s">
        <v>271</v>
      </c>
      <c r="B11404" s="37" t="s">
        <v>277</v>
      </c>
      <c r="C11404" s="37" t="s">
        <v>3668</v>
      </c>
      <c r="D11404" s="37" t="s">
        <v>370</v>
      </c>
      <c r="E11404" s="37" t="s">
        <v>6864</v>
      </c>
      <c r="F11404" s="37" t="s">
        <v>2006</v>
      </c>
      <c r="G11404" s="37">
        <v>60</v>
      </c>
      <c r="H11404" s="38">
        <v>19358.650000000001</v>
      </c>
      <c r="I11404" s="38">
        <v>4200.82</v>
      </c>
      <c r="J11404" s="24" t="str">
        <f>RIGHT(F11404,2)&amp;"/"&amp;MID(F11404,5,2)&amp;"/"&amp;LEFT(F11404,4)</f>
        <v>28/01/2013</v>
      </c>
      <c r="K11404" s="39">
        <f ca="1">ROUND((TODAY()-J11404)/365.25,1)</f>
        <v>4.7</v>
      </c>
      <c r="L11404" s="26">
        <f>I11404/H11404</f>
        <v>0.21699963582171275</v>
      </c>
    </row>
    <row r="11405" spans="1:12" x14ac:dyDescent="0.2">
      <c r="A11405" s="37" t="s">
        <v>339</v>
      </c>
      <c r="B11405" s="37" t="s">
        <v>350</v>
      </c>
      <c r="C11405" s="37" t="s">
        <v>536</v>
      </c>
      <c r="D11405" s="40" t="s">
        <v>370</v>
      </c>
      <c r="E11405" s="37" t="s">
        <v>5616</v>
      </c>
      <c r="F11405" s="37" t="s">
        <v>2542</v>
      </c>
      <c r="G11405" s="37">
        <v>108</v>
      </c>
      <c r="H11405" s="38">
        <v>8219</v>
      </c>
      <c r="I11405" s="38">
        <v>1783.52</v>
      </c>
      <c r="J11405" s="24" t="str">
        <f>RIGHT(F11405,2)&amp;"/"&amp;MID(F11405,5,2)&amp;"/"&amp;LEFT(F11405,4)</f>
        <v>11/04/2007</v>
      </c>
      <c r="K11405" s="39">
        <f ca="1">ROUND((TODAY()-J11405)/365.25,1)</f>
        <v>10.5</v>
      </c>
      <c r="L11405" s="26">
        <f>I11405/H11405</f>
        <v>0.21699963499209149</v>
      </c>
    </row>
    <row r="11406" spans="1:12" x14ac:dyDescent="0.2">
      <c r="A11406" s="37" t="s">
        <v>61</v>
      </c>
      <c r="B11406" s="37" t="s">
        <v>407</v>
      </c>
      <c r="C11406" s="37" t="s">
        <v>80</v>
      </c>
      <c r="D11406" s="40" t="s">
        <v>370</v>
      </c>
      <c r="E11406" s="37" t="s">
        <v>2552</v>
      </c>
      <c r="F11406" s="37" t="s">
        <v>1548</v>
      </c>
      <c r="G11406" s="37">
        <v>165</v>
      </c>
      <c r="H11406" s="38">
        <v>24234.05</v>
      </c>
      <c r="I11406" s="38">
        <v>5258.78</v>
      </c>
      <c r="J11406" s="24" t="str">
        <f>RIGHT(F11406,2)&amp;"/"&amp;MID(F11406,5,2)&amp;"/"&amp;LEFT(F11406,4)</f>
        <v>02/05/2012</v>
      </c>
      <c r="K11406" s="39">
        <f ca="1">ROUND((TODAY()-J11406)/365.25,1)</f>
        <v>5.4</v>
      </c>
      <c r="L11406" s="26">
        <f>I11406/H11406</f>
        <v>0.21699963481135015</v>
      </c>
    </row>
    <row r="11407" spans="1:12" x14ac:dyDescent="0.2">
      <c r="A11407" s="37" t="s">
        <v>18</v>
      </c>
      <c r="B11407" s="37" t="s">
        <v>41</v>
      </c>
      <c r="C11407" s="37" t="s">
        <v>2589</v>
      </c>
      <c r="D11407" s="37" t="s">
        <v>370</v>
      </c>
      <c r="E11407" s="37" t="s">
        <v>9721</v>
      </c>
      <c r="F11407" s="37" t="s">
        <v>1104</v>
      </c>
      <c r="G11407" s="37">
        <v>178</v>
      </c>
      <c r="H11407" s="38">
        <v>18458.05</v>
      </c>
      <c r="I11407" s="38">
        <v>4005.39</v>
      </c>
      <c r="J11407" s="24" t="str">
        <f>RIGHT(F11407,2)&amp;"/"&amp;MID(F11407,5,2)&amp;"/"&amp;LEFT(F11407,4)</f>
        <v>28/09/2012</v>
      </c>
      <c r="K11407" s="39">
        <f ca="1">ROUND((TODAY()-J11407)/365.25,1)</f>
        <v>5</v>
      </c>
      <c r="L11407" s="26">
        <f>I11407/H11407</f>
        <v>0.21699962888820867</v>
      </c>
    </row>
    <row r="11408" spans="1:12" x14ac:dyDescent="0.2">
      <c r="A11408" s="37" t="s">
        <v>123</v>
      </c>
      <c r="B11408" s="37" t="s">
        <v>129</v>
      </c>
      <c r="C11408" s="37" t="s">
        <v>994</v>
      </c>
      <c r="D11408" s="40" t="s">
        <v>370</v>
      </c>
      <c r="E11408" s="37" t="s">
        <v>4166</v>
      </c>
      <c r="F11408" s="37" t="s">
        <v>4607</v>
      </c>
      <c r="G11408" s="37">
        <v>124</v>
      </c>
      <c r="H11408" s="38">
        <v>13465</v>
      </c>
      <c r="I11408" s="38">
        <v>2921.9</v>
      </c>
      <c r="J11408" s="24" t="str">
        <f>RIGHT(F11408,2)&amp;"/"&amp;MID(F11408,5,2)&amp;"/"&amp;LEFT(F11408,4)</f>
        <v>08/06/2012</v>
      </c>
      <c r="K11408" s="39">
        <f ca="1">ROUND((TODAY()-J11408)/365.25,1)</f>
        <v>5.3</v>
      </c>
      <c r="L11408" s="26">
        <f>I11408/H11408</f>
        <v>0.21699962866691422</v>
      </c>
    </row>
    <row r="11409" spans="1:12" x14ac:dyDescent="0.2">
      <c r="A11409" s="37" t="s">
        <v>61</v>
      </c>
      <c r="B11409" s="37" t="s">
        <v>396</v>
      </c>
      <c r="C11409" s="37" t="s">
        <v>730</v>
      </c>
      <c r="D11409" s="37" t="s">
        <v>370</v>
      </c>
      <c r="E11409" s="37" t="s">
        <v>7986</v>
      </c>
      <c r="F11409" s="37" t="s">
        <v>1496</v>
      </c>
      <c r="G11409" s="37">
        <v>84</v>
      </c>
      <c r="H11409" s="38">
        <v>24717.599999999999</v>
      </c>
      <c r="I11409" s="38">
        <v>5363.71</v>
      </c>
      <c r="J11409" s="24" t="str">
        <f>RIGHT(F11409,2)&amp;"/"&amp;MID(F11409,5,2)&amp;"/"&amp;LEFT(F11409,4)</f>
        <v>18/06/2013</v>
      </c>
      <c r="K11409" s="39">
        <f ca="1">ROUND((TODAY()-J11409)/365.25,1)</f>
        <v>4.3</v>
      </c>
      <c r="L11409" s="26">
        <f>I11409/H11409</f>
        <v>0.21699962779557888</v>
      </c>
    </row>
    <row r="11410" spans="1:12" x14ac:dyDescent="0.2">
      <c r="A11410" s="37" t="s">
        <v>61</v>
      </c>
      <c r="B11410" s="37" t="s">
        <v>387</v>
      </c>
      <c r="C11410" s="37" t="s">
        <v>1266</v>
      </c>
      <c r="D11410" s="40" t="s">
        <v>370</v>
      </c>
      <c r="E11410" s="37" t="s">
        <v>8877</v>
      </c>
      <c r="F11410" s="37" t="s">
        <v>2014</v>
      </c>
      <c r="G11410" s="37">
        <v>30</v>
      </c>
      <c r="H11410" s="38">
        <v>18801</v>
      </c>
      <c r="I11410" s="38">
        <v>4079.81</v>
      </c>
      <c r="J11410" s="24" t="str">
        <f>RIGHT(F11410,2)&amp;"/"&amp;MID(F11410,5,2)&amp;"/"&amp;LEFT(F11410,4)</f>
        <v>29/06/2012</v>
      </c>
      <c r="K11410" s="39">
        <f ca="1">ROUND((TODAY()-J11410)/365.25,1)</f>
        <v>5.2</v>
      </c>
      <c r="L11410" s="26">
        <f>I11410/H11410</f>
        <v>0.21699962767937875</v>
      </c>
    </row>
    <row r="11411" spans="1:12" x14ac:dyDescent="0.2">
      <c r="A11411" s="37" t="s">
        <v>169</v>
      </c>
      <c r="B11411" s="37" t="s">
        <v>184</v>
      </c>
      <c r="C11411" s="37" t="s">
        <v>188</v>
      </c>
      <c r="D11411" s="37" t="s">
        <v>370</v>
      </c>
      <c r="E11411" s="37" t="s">
        <v>6889</v>
      </c>
      <c r="F11411" s="37" t="s">
        <v>4497</v>
      </c>
      <c r="G11411" s="37">
        <v>40</v>
      </c>
      <c r="H11411" s="38">
        <v>17226.849999999999</v>
      </c>
      <c r="I11411" s="38">
        <v>3738.22</v>
      </c>
      <c r="J11411" s="24" t="str">
        <f>RIGHT(F11411,2)&amp;"/"&amp;MID(F11411,5,2)&amp;"/"&amp;LEFT(F11411,4)</f>
        <v>18/08/2008</v>
      </c>
      <c r="K11411" s="39">
        <f ca="1">ROUND((TODAY()-J11411)/365.25,1)</f>
        <v>9.1</v>
      </c>
      <c r="L11411" s="26">
        <f>I11411/H11411</f>
        <v>0.21699962558448005</v>
      </c>
    </row>
    <row r="11412" spans="1:12" x14ac:dyDescent="0.2">
      <c r="A11412" s="37" t="s">
        <v>134</v>
      </c>
      <c r="B11412" s="37" t="s">
        <v>143</v>
      </c>
      <c r="C11412" s="37" t="s">
        <v>2105</v>
      </c>
      <c r="D11412" s="37" t="s">
        <v>370</v>
      </c>
      <c r="E11412" s="37" t="s">
        <v>9686</v>
      </c>
      <c r="F11412" s="37" t="s">
        <v>3170</v>
      </c>
      <c r="G11412" s="37">
        <v>94</v>
      </c>
      <c r="H11412" s="38">
        <v>8009</v>
      </c>
      <c r="I11412" s="38">
        <v>1737.95</v>
      </c>
      <c r="J11412" s="24" t="str">
        <f>RIGHT(F11412,2)&amp;"/"&amp;MID(F11412,5,2)&amp;"/"&amp;LEFT(F11412,4)</f>
        <v>14/11/2007</v>
      </c>
      <c r="K11412" s="39">
        <f ca="1">ROUND((TODAY()-J11412)/365.25,1)</f>
        <v>9.9</v>
      </c>
      <c r="L11412" s="26">
        <f>I11412/H11412</f>
        <v>0.21699962542140094</v>
      </c>
    </row>
    <row r="11413" spans="1:12" x14ac:dyDescent="0.2">
      <c r="A11413" s="37" t="s">
        <v>316</v>
      </c>
      <c r="B11413" s="37" t="s">
        <v>1194</v>
      </c>
      <c r="C11413" s="37" t="s">
        <v>2481</v>
      </c>
      <c r="D11413" s="40" t="s">
        <v>370</v>
      </c>
      <c r="E11413" s="37" t="s">
        <v>2203</v>
      </c>
      <c r="F11413" s="37" t="s">
        <v>569</v>
      </c>
      <c r="G11413" s="37">
        <v>66</v>
      </c>
      <c r="H11413" s="38">
        <v>7929</v>
      </c>
      <c r="I11413" s="38">
        <v>1720.59</v>
      </c>
      <c r="J11413" s="24" t="str">
        <f>RIGHT(F11413,2)&amp;"/"&amp;MID(F11413,5,2)&amp;"/"&amp;LEFT(F11413,4)</f>
        <v>11/07/2007</v>
      </c>
      <c r="K11413" s="39">
        <f ca="1">ROUND((TODAY()-J11413)/365.25,1)</f>
        <v>10.199999999999999</v>
      </c>
      <c r="L11413" s="26">
        <f>I11413/H11413</f>
        <v>0.2169996216420734</v>
      </c>
    </row>
    <row r="11414" spans="1:12" x14ac:dyDescent="0.2">
      <c r="A11414" s="37" t="s">
        <v>169</v>
      </c>
      <c r="B11414" s="37" t="s">
        <v>191</v>
      </c>
      <c r="C11414" s="37" t="s">
        <v>193</v>
      </c>
      <c r="D11414" s="40" t="s">
        <v>370</v>
      </c>
      <c r="E11414" s="37" t="s">
        <v>5572</v>
      </c>
      <c r="F11414" s="37" t="s">
        <v>1087</v>
      </c>
      <c r="G11414" s="37">
        <v>150</v>
      </c>
      <c r="H11414" s="38">
        <v>13165</v>
      </c>
      <c r="I11414" s="38">
        <v>2856.8</v>
      </c>
      <c r="J11414" s="24" t="str">
        <f>RIGHT(F11414,2)&amp;"/"&amp;MID(F11414,5,2)&amp;"/"&amp;LEFT(F11414,4)</f>
        <v>03/05/2007</v>
      </c>
      <c r="K11414" s="39">
        <f ca="1">ROUND((TODAY()-J11414)/365.25,1)</f>
        <v>10.4</v>
      </c>
      <c r="L11414" s="26">
        <f>I11414/H11414</f>
        <v>0.21699962020508926</v>
      </c>
    </row>
    <row r="11415" spans="1:12" x14ac:dyDescent="0.2">
      <c r="A11415" s="37" t="s">
        <v>169</v>
      </c>
      <c r="B11415" s="37" t="s">
        <v>200</v>
      </c>
      <c r="C11415" s="37" t="s">
        <v>202</v>
      </c>
      <c r="D11415" s="40" t="s">
        <v>370</v>
      </c>
      <c r="E11415" s="37" t="s">
        <v>4142</v>
      </c>
      <c r="F11415" s="37" t="s">
        <v>885</v>
      </c>
      <c r="G11415" s="37">
        <v>149</v>
      </c>
      <c r="H11415" s="38">
        <v>20986.95</v>
      </c>
      <c r="I11415" s="38">
        <v>4554.16</v>
      </c>
      <c r="J11415" s="24" t="str">
        <f>RIGHT(F11415,2)&amp;"/"&amp;MID(F11415,5,2)&amp;"/"&amp;LEFT(F11415,4)</f>
        <v>20/12/2011</v>
      </c>
      <c r="K11415" s="39">
        <f ca="1">ROUND((TODAY()-J11415)/365.25,1)</f>
        <v>5.8</v>
      </c>
      <c r="L11415" s="26">
        <f>I11415/H11415</f>
        <v>0.21699961166343845</v>
      </c>
    </row>
    <row r="11416" spans="1:12" x14ac:dyDescent="0.2">
      <c r="A11416" s="37" t="s">
        <v>18</v>
      </c>
      <c r="B11416" s="37" t="s">
        <v>24</v>
      </c>
      <c r="C11416" s="37" t="s">
        <v>33</v>
      </c>
      <c r="D11416" s="40" t="s">
        <v>370</v>
      </c>
      <c r="E11416" s="37" t="s">
        <v>8879</v>
      </c>
      <c r="F11416" s="37" t="s">
        <v>3400</v>
      </c>
      <c r="G11416" s="37">
        <v>147</v>
      </c>
      <c r="H11416" s="38">
        <v>17495.7</v>
      </c>
      <c r="I11416" s="38">
        <v>3796.56</v>
      </c>
      <c r="J11416" s="24" t="str">
        <f>RIGHT(F11416,2)&amp;"/"&amp;MID(F11416,5,2)&amp;"/"&amp;LEFT(F11416,4)</f>
        <v>22/08/2012</v>
      </c>
      <c r="K11416" s="39">
        <f ca="1">ROUND((TODAY()-J11416)/365.25,1)</f>
        <v>5.0999999999999996</v>
      </c>
      <c r="L11416" s="26">
        <f>I11416/H11416</f>
        <v>0.21699960561738027</v>
      </c>
    </row>
    <row r="11417" spans="1:12" x14ac:dyDescent="0.2">
      <c r="A11417" s="37" t="s">
        <v>61</v>
      </c>
      <c r="B11417" s="37" t="s">
        <v>2712</v>
      </c>
      <c r="C11417" s="37" t="s">
        <v>2518</v>
      </c>
      <c r="D11417" s="37" t="s">
        <v>370</v>
      </c>
      <c r="E11417" s="37" t="s">
        <v>9697</v>
      </c>
      <c r="F11417" s="37" t="s">
        <v>1621</v>
      </c>
      <c r="G11417" s="37">
        <v>21</v>
      </c>
      <c r="H11417" s="38">
        <v>16748.05</v>
      </c>
      <c r="I11417" s="38">
        <v>3634.32</v>
      </c>
      <c r="J11417" s="24" t="str">
        <f>RIGHT(F11417,2)&amp;"/"&amp;MID(F11417,5,2)&amp;"/"&amp;LEFT(F11417,4)</f>
        <v>19/09/2012</v>
      </c>
      <c r="K11417" s="39">
        <f ca="1">ROUND((TODAY()-J11417)/365.25,1)</f>
        <v>5</v>
      </c>
      <c r="L11417" s="26">
        <f>I11417/H11417</f>
        <v>0.21699959099716087</v>
      </c>
    </row>
    <row r="11418" spans="1:12" x14ac:dyDescent="0.2">
      <c r="A11418" s="37" t="s">
        <v>61</v>
      </c>
      <c r="B11418" s="37" t="s">
        <v>2728</v>
      </c>
      <c r="C11418" s="37" t="s">
        <v>4326</v>
      </c>
      <c r="D11418" s="40" t="s">
        <v>370</v>
      </c>
      <c r="E11418" s="37" t="s">
        <v>4197</v>
      </c>
      <c r="F11418" s="37" t="s">
        <v>4327</v>
      </c>
      <c r="G11418" s="37">
        <v>121</v>
      </c>
      <c r="H11418" s="38">
        <v>4826</v>
      </c>
      <c r="I11418" s="38">
        <v>1047.24</v>
      </c>
      <c r="J11418" s="24" t="str">
        <f>RIGHT(F11418,2)&amp;"/"&amp;MID(F11418,5,2)&amp;"/"&amp;LEFT(F11418,4)</f>
        <v>08/06/2005</v>
      </c>
      <c r="K11418" s="39">
        <f ca="1">ROUND((TODAY()-J11418)/365.25,1)</f>
        <v>12.3</v>
      </c>
      <c r="L11418" s="26">
        <f>I11418/H11418</f>
        <v>0.21699958557811852</v>
      </c>
    </row>
    <row r="11419" spans="1:12" x14ac:dyDescent="0.2">
      <c r="A11419" s="37" t="s">
        <v>339</v>
      </c>
      <c r="B11419" s="37" t="s">
        <v>352</v>
      </c>
      <c r="C11419" s="37" t="s">
        <v>78</v>
      </c>
      <c r="D11419" s="37" t="s">
        <v>370</v>
      </c>
      <c r="E11419" s="37" t="s">
        <v>7946</v>
      </c>
      <c r="F11419" s="37" t="s">
        <v>7505</v>
      </c>
      <c r="G11419" s="37">
        <v>133</v>
      </c>
      <c r="H11419" s="38">
        <v>20863.45</v>
      </c>
      <c r="I11419" s="38">
        <v>4527.3599999999997</v>
      </c>
      <c r="J11419" s="24" t="str">
        <f>RIGHT(F11419,2)&amp;"/"&amp;MID(F11419,5,2)&amp;"/"&amp;LEFT(F11419,4)</f>
        <v>19/07/2013</v>
      </c>
      <c r="K11419" s="39">
        <f ca="1">ROUND((TODAY()-J11419)/365.25,1)</f>
        <v>4.2</v>
      </c>
      <c r="L11419" s="26">
        <f>I11419/H11419</f>
        <v>0.21699958539934669</v>
      </c>
    </row>
    <row r="11420" spans="1:12" x14ac:dyDescent="0.2">
      <c r="A11420" s="37" t="s">
        <v>61</v>
      </c>
      <c r="B11420" s="37" t="s">
        <v>2712</v>
      </c>
      <c r="C11420" s="37" t="s">
        <v>2518</v>
      </c>
      <c r="D11420" s="37" t="s">
        <v>370</v>
      </c>
      <c r="E11420" s="37" t="s">
        <v>7973</v>
      </c>
      <c r="F11420" s="37" t="s">
        <v>1410</v>
      </c>
      <c r="G11420" s="37">
        <v>32</v>
      </c>
      <c r="H11420" s="38">
        <v>16355.7</v>
      </c>
      <c r="I11420" s="38">
        <v>3549.18</v>
      </c>
      <c r="J11420" s="24" t="str">
        <f>RIGHT(F11420,2)&amp;"/"&amp;MID(F11420,5,2)&amp;"/"&amp;LEFT(F11420,4)</f>
        <v>27/09/2012</v>
      </c>
      <c r="K11420" s="39">
        <f ca="1">ROUND((TODAY()-J11420)/365.25,1)</f>
        <v>5</v>
      </c>
      <c r="L11420" s="26">
        <f>I11420/H11420</f>
        <v>0.21699957812872575</v>
      </c>
    </row>
    <row r="11421" spans="1:12" x14ac:dyDescent="0.2">
      <c r="A11421" s="37" t="s">
        <v>267</v>
      </c>
      <c r="B11421" s="37" t="s">
        <v>269</v>
      </c>
      <c r="C11421" s="37" t="s">
        <v>2149</v>
      </c>
      <c r="D11421" s="40" t="s">
        <v>370</v>
      </c>
      <c r="E11421" s="37" t="s">
        <v>2210</v>
      </c>
      <c r="F11421" s="37" t="s">
        <v>1957</v>
      </c>
      <c r="G11421" s="37">
        <v>94</v>
      </c>
      <c r="H11421" s="38">
        <v>14260.95</v>
      </c>
      <c r="I11421" s="38">
        <v>3094.62</v>
      </c>
      <c r="J11421" s="24" t="str">
        <f>RIGHT(F11421,2)&amp;"/"&amp;MID(F11421,5,2)&amp;"/"&amp;LEFT(F11421,4)</f>
        <v>21/05/2013</v>
      </c>
      <c r="K11421" s="39">
        <f ca="1">ROUND((TODAY()-J11421)/365.25,1)</f>
        <v>4.3</v>
      </c>
      <c r="L11421" s="26">
        <f>I11421/H11421</f>
        <v>0.21699956875243231</v>
      </c>
    </row>
    <row r="11422" spans="1:12" x14ac:dyDescent="0.2">
      <c r="A11422" s="37" t="s">
        <v>18</v>
      </c>
      <c r="B11422" s="37" t="s">
        <v>24</v>
      </c>
      <c r="C11422" s="37" t="s">
        <v>33</v>
      </c>
      <c r="D11422" s="40" t="s">
        <v>370</v>
      </c>
      <c r="E11422" s="37" t="s">
        <v>4170</v>
      </c>
      <c r="F11422" s="37" t="s">
        <v>964</v>
      </c>
      <c r="G11422" s="37">
        <v>130</v>
      </c>
      <c r="H11422" s="38">
        <v>18719.3</v>
      </c>
      <c r="I11422" s="38">
        <v>4062.08</v>
      </c>
      <c r="J11422" s="24" t="str">
        <f>RIGHT(F11422,2)&amp;"/"&amp;MID(F11422,5,2)&amp;"/"&amp;LEFT(F11422,4)</f>
        <v>14/08/2012</v>
      </c>
      <c r="K11422" s="39">
        <f ca="1">ROUND((TODAY()-J11422)/365.25,1)</f>
        <v>5.0999999999999996</v>
      </c>
      <c r="L11422" s="26">
        <f>I11422/H11422</f>
        <v>0.21699956729151199</v>
      </c>
    </row>
    <row r="11423" spans="1:12" x14ac:dyDescent="0.2">
      <c r="A11423" s="37" t="s">
        <v>169</v>
      </c>
      <c r="B11423" s="37" t="s">
        <v>184</v>
      </c>
      <c r="C11423" s="37" t="s">
        <v>188</v>
      </c>
      <c r="D11423" s="37" t="s">
        <v>370</v>
      </c>
      <c r="E11423" s="37" t="s">
        <v>9696</v>
      </c>
      <c r="F11423" s="37" t="s">
        <v>1340</v>
      </c>
      <c r="G11423" s="37">
        <v>180</v>
      </c>
      <c r="H11423" s="38">
        <v>13188</v>
      </c>
      <c r="I11423" s="38">
        <v>2861.79</v>
      </c>
      <c r="J11423" s="24" t="str">
        <f>RIGHT(F11423,2)&amp;"/"&amp;MID(F11423,5,2)&amp;"/"&amp;LEFT(F11423,4)</f>
        <v>02/06/2008</v>
      </c>
      <c r="K11423" s="39">
        <f ca="1">ROUND((TODAY()-J11423)/365.25,1)</f>
        <v>9.3000000000000007</v>
      </c>
      <c r="L11423" s="26">
        <f>I11423/H11423</f>
        <v>0.21699954504094632</v>
      </c>
    </row>
    <row r="11424" spans="1:12" x14ac:dyDescent="0.2">
      <c r="A11424" s="37" t="s">
        <v>123</v>
      </c>
      <c r="B11424" s="37" t="s">
        <v>9937</v>
      </c>
      <c r="C11424" s="37" t="s">
        <v>9938</v>
      </c>
      <c r="D11424" s="37" t="s">
        <v>370</v>
      </c>
      <c r="E11424" s="37" t="s">
        <v>9694</v>
      </c>
      <c r="F11424" s="37" t="s">
        <v>9939</v>
      </c>
      <c r="G11424" s="37">
        <v>121</v>
      </c>
      <c r="H11424" s="38">
        <v>1311.8</v>
      </c>
      <c r="I11424" s="38">
        <v>284.66000000000003</v>
      </c>
      <c r="J11424" s="24" t="str">
        <f>RIGHT(F11424,2)&amp;"/"&amp;MID(F11424,5,2)&amp;"/"&amp;LEFT(F11424,4)</f>
        <v>09/10/1992</v>
      </c>
      <c r="K11424" s="39">
        <f ca="1">ROUND((TODAY()-J11424)/365.25,1)</f>
        <v>25</v>
      </c>
      <c r="L11424" s="26">
        <f>I11424/H11424</f>
        <v>0.21699954261320326</v>
      </c>
    </row>
    <row r="11425" spans="1:12" x14ac:dyDescent="0.2">
      <c r="A11425" s="37" t="s">
        <v>339</v>
      </c>
      <c r="B11425" s="37" t="s">
        <v>350</v>
      </c>
      <c r="C11425" s="37" t="s">
        <v>536</v>
      </c>
      <c r="D11425" s="37" t="s">
        <v>370</v>
      </c>
      <c r="E11425" s="37" t="s">
        <v>9698</v>
      </c>
      <c r="F11425" s="37" t="s">
        <v>669</v>
      </c>
      <c r="G11425" s="37">
        <v>85</v>
      </c>
      <c r="H11425" s="38">
        <v>8562</v>
      </c>
      <c r="I11425" s="38">
        <v>1857.95</v>
      </c>
      <c r="J11425" s="24" t="str">
        <f>RIGHT(F11425,2)&amp;"/"&amp;MID(F11425,5,2)&amp;"/"&amp;LEFT(F11425,4)</f>
        <v>01/06/2007</v>
      </c>
      <c r="K11425" s="39">
        <f ca="1">ROUND((TODAY()-J11425)/365.25,1)</f>
        <v>10.3</v>
      </c>
      <c r="L11425" s="26">
        <f>I11425/H11425</f>
        <v>0.21699953281943471</v>
      </c>
    </row>
    <row r="11426" spans="1:12" x14ac:dyDescent="0.2">
      <c r="A11426" s="37" t="s">
        <v>169</v>
      </c>
      <c r="B11426" s="37" t="s">
        <v>191</v>
      </c>
      <c r="C11426" s="37" t="s">
        <v>193</v>
      </c>
      <c r="D11426" s="40" t="s">
        <v>370</v>
      </c>
      <c r="E11426" s="37" t="s">
        <v>2210</v>
      </c>
      <c r="F11426" s="37" t="s">
        <v>848</v>
      </c>
      <c r="G11426" s="37">
        <v>64</v>
      </c>
      <c r="H11426" s="38">
        <v>18215.8</v>
      </c>
      <c r="I11426" s="38">
        <v>3952.82</v>
      </c>
      <c r="J11426" s="24" t="str">
        <f>RIGHT(F11426,2)&amp;"/"&amp;MID(F11426,5,2)&amp;"/"&amp;LEFT(F11426,4)</f>
        <v>11/06/2008</v>
      </c>
      <c r="K11426" s="39">
        <f ca="1">ROUND((TODAY()-J11426)/365.25,1)</f>
        <v>9.3000000000000007</v>
      </c>
      <c r="L11426" s="26">
        <f>I11426/H11426</f>
        <v>0.21699952788238783</v>
      </c>
    </row>
    <row r="11427" spans="1:12" x14ac:dyDescent="0.2">
      <c r="A11427" s="37" t="s">
        <v>18</v>
      </c>
      <c r="B11427" s="37" t="s">
        <v>24</v>
      </c>
      <c r="C11427" s="37" t="s">
        <v>33</v>
      </c>
      <c r="D11427" s="40" t="s">
        <v>370</v>
      </c>
      <c r="E11427" s="37" t="s">
        <v>8870</v>
      </c>
      <c r="F11427" s="37" t="s">
        <v>1771</v>
      </c>
      <c r="G11427" s="37">
        <v>136</v>
      </c>
      <c r="H11427" s="38">
        <v>18025.8</v>
      </c>
      <c r="I11427" s="38">
        <v>3911.59</v>
      </c>
      <c r="J11427" s="24" t="str">
        <f>RIGHT(F11427,2)&amp;"/"&amp;MID(F11427,5,2)&amp;"/"&amp;LEFT(F11427,4)</f>
        <v>06/12/2012</v>
      </c>
      <c r="K11427" s="39">
        <f ca="1">ROUND((TODAY()-J11427)/365.25,1)</f>
        <v>4.8</v>
      </c>
      <c r="L11427" s="26">
        <f>I11427/H11427</f>
        <v>0.2169995229060569</v>
      </c>
    </row>
    <row r="11428" spans="1:12" x14ac:dyDescent="0.2">
      <c r="A11428" s="37" t="s">
        <v>267</v>
      </c>
      <c r="B11428" s="37" t="s">
        <v>269</v>
      </c>
      <c r="C11428" s="37" t="s">
        <v>8592</v>
      </c>
      <c r="D11428" s="40" t="s">
        <v>370</v>
      </c>
      <c r="E11428" s="37" t="s">
        <v>8889</v>
      </c>
      <c r="F11428" s="37" t="s">
        <v>4121</v>
      </c>
      <c r="G11428" s="37">
        <v>10</v>
      </c>
      <c r="H11428" s="38">
        <v>19170.55</v>
      </c>
      <c r="I11428" s="38">
        <v>4160</v>
      </c>
      <c r="J11428" s="24" t="str">
        <f>RIGHT(F11428,2)&amp;"/"&amp;MID(F11428,5,2)&amp;"/"&amp;LEFT(F11428,4)</f>
        <v>30/04/2015</v>
      </c>
      <c r="K11428" s="39">
        <f ca="1">ROUND((TODAY()-J11428)/365.25,1)</f>
        <v>2.4</v>
      </c>
      <c r="L11428" s="26">
        <f>I11428/H11428</f>
        <v>0.21699951227273084</v>
      </c>
    </row>
    <row r="11429" spans="1:12" x14ac:dyDescent="0.2">
      <c r="A11429" s="37" t="s">
        <v>18</v>
      </c>
      <c r="B11429" s="37" t="s">
        <v>24</v>
      </c>
      <c r="C11429" s="37" t="s">
        <v>33</v>
      </c>
      <c r="D11429" s="40" t="s">
        <v>370</v>
      </c>
      <c r="E11429" s="37" t="s">
        <v>2515</v>
      </c>
      <c r="F11429" s="37" t="s">
        <v>2562</v>
      </c>
      <c r="G11429" s="37">
        <v>163</v>
      </c>
      <c r="H11429" s="38">
        <v>17125.2</v>
      </c>
      <c r="I11429" s="38">
        <v>3716.16</v>
      </c>
      <c r="J11429" s="24" t="str">
        <f>RIGHT(F11429,2)&amp;"/"&amp;MID(F11429,5,2)&amp;"/"&amp;LEFT(F11429,4)</f>
        <v>26/06/2012</v>
      </c>
      <c r="K11429" s="39">
        <f ca="1">ROUND((TODAY()-J11429)/365.25,1)</f>
        <v>5.2</v>
      </c>
      <c r="L11429" s="26">
        <f>I11429/H11429</f>
        <v>0.21699950949477961</v>
      </c>
    </row>
    <row r="11430" spans="1:12" x14ac:dyDescent="0.2">
      <c r="A11430" s="37" t="s">
        <v>18</v>
      </c>
      <c r="B11430" s="37" t="s">
        <v>24</v>
      </c>
      <c r="C11430" s="37" t="s">
        <v>74</v>
      </c>
      <c r="D11430" s="40" t="s">
        <v>370</v>
      </c>
      <c r="E11430" s="37" t="s">
        <v>2525</v>
      </c>
      <c r="F11430" s="37" t="s">
        <v>1270</v>
      </c>
      <c r="G11430" s="37">
        <v>161</v>
      </c>
      <c r="H11430" s="38">
        <v>18141.7</v>
      </c>
      <c r="I11430" s="38">
        <v>3936.74</v>
      </c>
      <c r="J11430" s="24" t="str">
        <f>RIGHT(F11430,2)&amp;"/"&amp;MID(F11430,5,2)&amp;"/"&amp;LEFT(F11430,4)</f>
        <v>29/05/2012</v>
      </c>
      <c r="K11430" s="39">
        <f ca="1">ROUND((TODAY()-J11430)/365.25,1)</f>
        <v>5.3</v>
      </c>
      <c r="L11430" s="26">
        <f>I11430/H11430</f>
        <v>0.21699950941752977</v>
      </c>
    </row>
    <row r="11431" spans="1:12" x14ac:dyDescent="0.2">
      <c r="A11431" s="37" t="s">
        <v>18</v>
      </c>
      <c r="B11431" s="37" t="s">
        <v>24</v>
      </c>
      <c r="C11431" s="37" t="s">
        <v>33</v>
      </c>
      <c r="D11431" s="40" t="s">
        <v>370</v>
      </c>
      <c r="E11431" s="37" t="s">
        <v>5569</v>
      </c>
      <c r="F11431" s="37" t="s">
        <v>1048</v>
      </c>
      <c r="G11431" s="37">
        <v>120</v>
      </c>
      <c r="H11431" s="38">
        <v>19071.75</v>
      </c>
      <c r="I11431" s="38">
        <v>4138.5600000000004</v>
      </c>
      <c r="J11431" s="24" t="str">
        <f>RIGHT(F11431,2)&amp;"/"&amp;MID(F11431,5,2)&amp;"/"&amp;LEFT(F11431,4)</f>
        <v>28/11/2012</v>
      </c>
      <c r="K11431" s="39">
        <f ca="1">ROUND((TODAY()-J11431)/365.25,1)</f>
        <v>4.8</v>
      </c>
      <c r="L11431" s="26">
        <f>I11431/H11431</f>
        <v>0.21699948877266115</v>
      </c>
    </row>
    <row r="11432" spans="1:12" x14ac:dyDescent="0.2">
      <c r="A11432" s="37" t="s">
        <v>18</v>
      </c>
      <c r="B11432" s="37" t="s">
        <v>24</v>
      </c>
      <c r="C11432" s="37" t="s">
        <v>33</v>
      </c>
      <c r="D11432" s="37" t="s">
        <v>370</v>
      </c>
      <c r="E11432" s="37" t="s">
        <v>7973</v>
      </c>
      <c r="F11432" s="37" t="s">
        <v>898</v>
      </c>
      <c r="G11432" s="37">
        <v>139</v>
      </c>
      <c r="H11432" s="38">
        <v>19212.349999999999</v>
      </c>
      <c r="I11432" s="38">
        <v>4169.07</v>
      </c>
      <c r="J11432" s="24" t="str">
        <f>RIGHT(F11432,2)&amp;"/"&amp;MID(F11432,5,2)&amp;"/"&amp;LEFT(F11432,4)</f>
        <v>24/01/2013</v>
      </c>
      <c r="K11432" s="39">
        <f ca="1">ROUND((TODAY()-J11432)/365.25,1)</f>
        <v>4.7</v>
      </c>
      <c r="L11432" s="26">
        <f>I11432/H11432</f>
        <v>0.21699948210395917</v>
      </c>
    </row>
    <row r="11433" spans="1:12" x14ac:dyDescent="0.2">
      <c r="A11433" s="37" t="s">
        <v>169</v>
      </c>
      <c r="B11433" s="37" t="s">
        <v>191</v>
      </c>
      <c r="C11433" s="37" t="s">
        <v>193</v>
      </c>
      <c r="D11433" s="40" t="s">
        <v>370</v>
      </c>
      <c r="E11433" s="37" t="s">
        <v>8889</v>
      </c>
      <c r="F11433" s="37" t="s">
        <v>2630</v>
      </c>
      <c r="G11433" s="37">
        <v>127</v>
      </c>
      <c r="H11433" s="38">
        <v>13381</v>
      </c>
      <c r="I11433" s="38">
        <v>2903.67</v>
      </c>
      <c r="J11433" s="24" t="str">
        <f>RIGHT(F11433,2)&amp;"/"&amp;MID(F11433,5,2)&amp;"/"&amp;LEFT(F11433,4)</f>
        <v>04/05/2007</v>
      </c>
      <c r="K11433" s="39">
        <f ca="1">ROUND((TODAY()-J11433)/365.25,1)</f>
        <v>10.4</v>
      </c>
      <c r="L11433" s="26">
        <f>I11433/H11433</f>
        <v>0.21699947687018908</v>
      </c>
    </row>
    <row r="11434" spans="1:12" x14ac:dyDescent="0.2">
      <c r="A11434" s="37" t="s">
        <v>271</v>
      </c>
      <c r="B11434" s="37" t="s">
        <v>277</v>
      </c>
      <c r="C11434" s="37" t="s">
        <v>3668</v>
      </c>
      <c r="D11434" s="40" t="s">
        <v>370</v>
      </c>
      <c r="E11434" s="37" t="s">
        <v>2541</v>
      </c>
      <c r="F11434" s="37" t="s">
        <v>3428</v>
      </c>
      <c r="G11434" s="37">
        <v>76</v>
      </c>
      <c r="H11434" s="38">
        <v>16150.5</v>
      </c>
      <c r="I11434" s="38">
        <v>3504.65</v>
      </c>
      <c r="J11434" s="24" t="str">
        <f>RIGHT(F11434,2)&amp;"/"&amp;MID(F11434,5,2)&amp;"/"&amp;LEFT(F11434,4)</f>
        <v>13/08/2012</v>
      </c>
      <c r="K11434" s="39">
        <f ca="1">ROUND((TODAY()-J11434)/365.25,1)</f>
        <v>5.0999999999999996</v>
      </c>
      <c r="L11434" s="26">
        <f>I11434/H11434</f>
        <v>0.21699947370050462</v>
      </c>
    </row>
    <row r="11435" spans="1:12" x14ac:dyDescent="0.2">
      <c r="A11435" s="37" t="s">
        <v>169</v>
      </c>
      <c r="B11435" s="37" t="s">
        <v>223</v>
      </c>
      <c r="C11435" s="37" t="s">
        <v>193</v>
      </c>
      <c r="D11435" s="37" t="s">
        <v>370</v>
      </c>
      <c r="E11435" s="37" t="s">
        <v>6896</v>
      </c>
      <c r="F11435" s="37" t="s">
        <v>5730</v>
      </c>
      <c r="G11435" s="37">
        <v>163</v>
      </c>
      <c r="H11435" s="38">
        <v>11368</v>
      </c>
      <c r="I11435" s="38">
        <v>2466.85</v>
      </c>
      <c r="J11435" s="24" t="str">
        <f>RIGHT(F11435,2)&amp;"/"&amp;MID(F11435,5,2)&amp;"/"&amp;LEFT(F11435,4)</f>
        <v>29/12/2006</v>
      </c>
      <c r="K11435" s="39">
        <f ca="1">ROUND((TODAY()-J11435)/365.25,1)</f>
        <v>10.7</v>
      </c>
      <c r="L11435" s="26">
        <f>I11435/H11435</f>
        <v>0.21699947220267415</v>
      </c>
    </row>
    <row r="11436" spans="1:12" x14ac:dyDescent="0.2">
      <c r="A11436" s="37" t="s">
        <v>267</v>
      </c>
      <c r="B11436" s="37" t="s">
        <v>1143</v>
      </c>
      <c r="C11436" s="37" t="s">
        <v>3638</v>
      </c>
      <c r="D11436" s="40" t="s">
        <v>370</v>
      </c>
      <c r="E11436" s="37" t="s">
        <v>2521</v>
      </c>
      <c r="F11436" s="37" t="s">
        <v>3639</v>
      </c>
      <c r="G11436" s="37">
        <v>88</v>
      </c>
      <c r="H11436" s="38">
        <v>2078.3000000000002</v>
      </c>
      <c r="I11436" s="38">
        <v>450.99</v>
      </c>
      <c r="J11436" s="24" t="str">
        <f>RIGHT(F11436,2)&amp;"/"&amp;MID(F11436,5,2)&amp;"/"&amp;LEFT(F11436,4)</f>
        <v>12/02/2002</v>
      </c>
      <c r="K11436" s="39">
        <f ca="1">ROUND((TODAY()-J11436)/365.25,1)</f>
        <v>15.6</v>
      </c>
      <c r="L11436" s="26">
        <f>I11436/H11436</f>
        <v>0.21699947072126255</v>
      </c>
    </row>
    <row r="11437" spans="1:12" x14ac:dyDescent="0.2">
      <c r="A11437" s="37" t="s">
        <v>169</v>
      </c>
      <c r="B11437" s="37" t="s">
        <v>191</v>
      </c>
      <c r="C11437" s="37" t="s">
        <v>193</v>
      </c>
      <c r="D11437" s="37" t="s">
        <v>370</v>
      </c>
      <c r="E11437" s="37" t="s">
        <v>6856</v>
      </c>
      <c r="F11437" s="37" t="s">
        <v>7434</v>
      </c>
      <c r="G11437" s="37">
        <v>218</v>
      </c>
      <c r="H11437" s="38">
        <v>11208</v>
      </c>
      <c r="I11437" s="38">
        <v>2432.13</v>
      </c>
      <c r="J11437" s="24" t="str">
        <f>RIGHT(F11437,2)&amp;"/"&amp;MID(F11437,5,2)&amp;"/"&amp;LEFT(F11437,4)</f>
        <v>21/08/2007</v>
      </c>
      <c r="K11437" s="39">
        <f ca="1">ROUND((TODAY()-J11437)/365.25,1)</f>
        <v>10.1</v>
      </c>
      <c r="L11437" s="26">
        <f>I11437/H11437</f>
        <v>0.21699946466809422</v>
      </c>
    </row>
    <row r="11438" spans="1:12" x14ac:dyDescent="0.2">
      <c r="A11438" s="37" t="s">
        <v>169</v>
      </c>
      <c r="B11438" s="37" t="s">
        <v>223</v>
      </c>
      <c r="C11438" s="37" t="s">
        <v>192</v>
      </c>
      <c r="D11438" s="37" t="s">
        <v>370</v>
      </c>
      <c r="E11438" s="37" t="s">
        <v>6864</v>
      </c>
      <c r="F11438" s="37" t="s">
        <v>4879</v>
      </c>
      <c r="G11438" s="37">
        <v>56</v>
      </c>
      <c r="H11438" s="38">
        <v>11178</v>
      </c>
      <c r="I11438" s="38">
        <v>2425.62</v>
      </c>
      <c r="J11438" s="24" t="str">
        <f>RIGHT(F11438,2)&amp;"/"&amp;MID(F11438,5,2)&amp;"/"&amp;LEFT(F11438,4)</f>
        <v>02/06/2003</v>
      </c>
      <c r="K11438" s="39">
        <f ca="1">ROUND((TODAY()-J11438)/365.25,1)</f>
        <v>14.3</v>
      </c>
      <c r="L11438" s="26">
        <f>I11438/H11438</f>
        <v>0.21699946323134728</v>
      </c>
    </row>
    <row r="11439" spans="1:12" x14ac:dyDescent="0.2">
      <c r="A11439" s="37" t="s">
        <v>339</v>
      </c>
      <c r="B11439" s="37" t="s">
        <v>350</v>
      </c>
      <c r="C11439" s="37" t="s">
        <v>6794</v>
      </c>
      <c r="D11439" s="40" t="s">
        <v>370</v>
      </c>
      <c r="E11439" s="37" t="s">
        <v>5610</v>
      </c>
      <c r="F11439" s="37" t="s">
        <v>3170</v>
      </c>
      <c r="G11439" s="37">
        <v>141</v>
      </c>
      <c r="H11439" s="38">
        <v>7172</v>
      </c>
      <c r="I11439" s="38">
        <v>1556.32</v>
      </c>
      <c r="J11439" s="24" t="str">
        <f>RIGHT(F11439,2)&amp;"/"&amp;MID(F11439,5,2)&amp;"/"&amp;LEFT(F11439,4)</f>
        <v>14/11/2007</v>
      </c>
      <c r="K11439" s="39">
        <f ca="1">ROUND((TODAY()-J11439)/365.25,1)</f>
        <v>9.9</v>
      </c>
      <c r="L11439" s="26">
        <f>I11439/H11439</f>
        <v>0.21699944227551587</v>
      </c>
    </row>
    <row r="11440" spans="1:12" x14ac:dyDescent="0.2">
      <c r="A11440" s="37" t="s">
        <v>339</v>
      </c>
      <c r="B11440" s="37" t="s">
        <v>350</v>
      </c>
      <c r="C11440" s="37" t="s">
        <v>536</v>
      </c>
      <c r="D11440" s="37" t="s">
        <v>370</v>
      </c>
      <c r="E11440" s="37" t="s">
        <v>9695</v>
      </c>
      <c r="F11440" s="37" t="s">
        <v>3180</v>
      </c>
      <c r="G11440" s="37">
        <v>140</v>
      </c>
      <c r="H11440" s="38">
        <v>8945</v>
      </c>
      <c r="I11440" s="38">
        <v>1941.06</v>
      </c>
      <c r="J11440" s="24" t="str">
        <f>RIGHT(F11440,2)&amp;"/"&amp;MID(F11440,5,2)&amp;"/"&amp;LEFT(F11440,4)</f>
        <v>17/02/2009</v>
      </c>
      <c r="K11440" s="39">
        <f ca="1">ROUND((TODAY()-J11440)/365.25,1)</f>
        <v>8.6</v>
      </c>
      <c r="L11440" s="26">
        <f>I11440/H11440</f>
        <v>0.21699944102850754</v>
      </c>
    </row>
    <row r="11441" spans="1:12" x14ac:dyDescent="0.2">
      <c r="A11441" s="37" t="s">
        <v>123</v>
      </c>
      <c r="B11441" s="37" t="s">
        <v>129</v>
      </c>
      <c r="C11441" s="37" t="s">
        <v>73</v>
      </c>
      <c r="D11441" s="40" t="s">
        <v>370</v>
      </c>
      <c r="E11441" s="37" t="s">
        <v>4197</v>
      </c>
      <c r="F11441" s="37" t="s">
        <v>4609</v>
      </c>
      <c r="G11441" s="37">
        <v>155</v>
      </c>
      <c r="H11441" s="38">
        <v>14031.05</v>
      </c>
      <c r="I11441" s="38">
        <v>3044.73</v>
      </c>
      <c r="J11441" s="24" t="str">
        <f>RIGHT(F11441,2)&amp;"/"&amp;MID(F11441,5,2)&amp;"/"&amp;LEFT(F11441,4)</f>
        <v>17/10/2012</v>
      </c>
      <c r="K11441" s="39">
        <f ca="1">ROUND((TODAY()-J11441)/365.25,1)</f>
        <v>4.9000000000000004</v>
      </c>
      <c r="L11441" s="26">
        <f>I11441/H11441</f>
        <v>0.21699944052654649</v>
      </c>
    </row>
    <row r="11442" spans="1:12" x14ac:dyDescent="0.2">
      <c r="A11442" s="37" t="s">
        <v>169</v>
      </c>
      <c r="B11442" s="37" t="s">
        <v>191</v>
      </c>
      <c r="C11442" s="37" t="s">
        <v>193</v>
      </c>
      <c r="D11442" s="40" t="s">
        <v>370</v>
      </c>
      <c r="E11442" s="37" t="s">
        <v>2219</v>
      </c>
      <c r="F11442" s="37" t="s">
        <v>1309</v>
      </c>
      <c r="G11442" s="37">
        <v>186</v>
      </c>
      <c r="H11442" s="38">
        <v>12361</v>
      </c>
      <c r="I11442" s="38">
        <v>2682.33</v>
      </c>
      <c r="J11442" s="24" t="str">
        <f>RIGHT(F11442,2)&amp;"/"&amp;MID(F11442,5,2)&amp;"/"&amp;LEFT(F11442,4)</f>
        <v>17/08/2007</v>
      </c>
      <c r="K11442" s="39">
        <f ca="1">ROUND((TODAY()-J11442)/365.25,1)</f>
        <v>10.1</v>
      </c>
      <c r="L11442" s="26">
        <f>I11442/H11442</f>
        <v>0.21699943370277486</v>
      </c>
    </row>
    <row r="11443" spans="1:12" x14ac:dyDescent="0.2">
      <c r="A11443" s="37" t="s">
        <v>169</v>
      </c>
      <c r="B11443" s="37" t="s">
        <v>184</v>
      </c>
      <c r="C11443" s="37" t="s">
        <v>188</v>
      </c>
      <c r="D11443" s="40" t="s">
        <v>370</v>
      </c>
      <c r="E11443" s="37" t="s">
        <v>8892</v>
      </c>
      <c r="F11443" s="37" t="s">
        <v>1201</v>
      </c>
      <c r="G11443" s="37">
        <v>77</v>
      </c>
      <c r="H11443" s="38">
        <v>16002.3</v>
      </c>
      <c r="I11443" s="38">
        <v>3472.49</v>
      </c>
      <c r="J11443" s="24" t="str">
        <f>RIGHT(F11443,2)&amp;"/"&amp;MID(F11443,5,2)&amp;"/"&amp;LEFT(F11443,4)</f>
        <v>13/10/2008</v>
      </c>
      <c r="K11443" s="39">
        <f ca="1">ROUND((TODAY()-J11443)/365.25,1)</f>
        <v>8.9</v>
      </c>
      <c r="L11443" s="26">
        <f>I11443/H11443</f>
        <v>0.21699943133174607</v>
      </c>
    </row>
    <row r="11444" spans="1:12" x14ac:dyDescent="0.2">
      <c r="A11444" s="37" t="s">
        <v>61</v>
      </c>
      <c r="B11444" s="37" t="s">
        <v>2712</v>
      </c>
      <c r="C11444" s="37" t="s">
        <v>2518</v>
      </c>
      <c r="D11444" s="40" t="s">
        <v>370</v>
      </c>
      <c r="E11444" s="37" t="s">
        <v>8893</v>
      </c>
      <c r="F11444" s="37" t="s">
        <v>2068</v>
      </c>
      <c r="G11444" s="37">
        <v>16</v>
      </c>
      <c r="H11444" s="38">
        <v>16828.8</v>
      </c>
      <c r="I11444" s="38">
        <v>3651.84</v>
      </c>
      <c r="J11444" s="24" t="str">
        <f>RIGHT(F11444,2)&amp;"/"&amp;MID(F11444,5,2)&amp;"/"&amp;LEFT(F11444,4)</f>
        <v>04/12/2012</v>
      </c>
      <c r="K11444" s="39">
        <f ca="1">ROUND((TODAY()-J11444)/365.25,1)</f>
        <v>4.8</v>
      </c>
      <c r="L11444" s="26">
        <f>I11444/H11444</f>
        <v>0.21699942954934401</v>
      </c>
    </row>
    <row r="11445" spans="1:12" x14ac:dyDescent="0.2">
      <c r="A11445" s="37" t="s">
        <v>61</v>
      </c>
      <c r="B11445" s="37" t="s">
        <v>8117</v>
      </c>
      <c r="C11445" s="37" t="s">
        <v>8118</v>
      </c>
      <c r="D11445" s="37" t="s">
        <v>370</v>
      </c>
      <c r="E11445" s="37" t="s">
        <v>7948</v>
      </c>
      <c r="F11445" s="37" t="s">
        <v>8119</v>
      </c>
      <c r="G11445" s="37">
        <v>263</v>
      </c>
      <c r="H11445" s="38">
        <v>10308</v>
      </c>
      <c r="I11445" s="38">
        <v>2236.83</v>
      </c>
      <c r="J11445" s="24" t="str">
        <f>RIGHT(F11445,2)&amp;"/"&amp;MID(F11445,5,2)&amp;"/"&amp;LEFT(F11445,4)</f>
        <v>01/04/1999</v>
      </c>
      <c r="K11445" s="39">
        <f ca="1">ROUND((TODAY()-J11445)/365.25,1)</f>
        <v>18.5</v>
      </c>
      <c r="L11445" s="26">
        <f>I11445/H11445</f>
        <v>0.21699941792782304</v>
      </c>
    </row>
    <row r="11446" spans="1:12" x14ac:dyDescent="0.2">
      <c r="A11446" s="37" t="s">
        <v>18</v>
      </c>
      <c r="B11446" s="37" t="s">
        <v>19</v>
      </c>
      <c r="C11446" s="37" t="s">
        <v>296</v>
      </c>
      <c r="D11446" s="37" t="s">
        <v>370</v>
      </c>
      <c r="E11446" s="37" t="s">
        <v>9695</v>
      </c>
      <c r="F11446" s="37" t="s">
        <v>2831</v>
      </c>
      <c r="G11446" s="37">
        <v>132</v>
      </c>
      <c r="H11446" s="38">
        <v>14452.85</v>
      </c>
      <c r="I11446" s="38">
        <v>3136.26</v>
      </c>
      <c r="J11446" s="24" t="str">
        <f>RIGHT(F11446,2)&amp;"/"&amp;MID(F11446,5,2)&amp;"/"&amp;LEFT(F11446,4)</f>
        <v>20/06/2012</v>
      </c>
      <c r="K11446" s="39">
        <f ca="1">ROUND((TODAY()-J11446)/365.25,1)</f>
        <v>5.3</v>
      </c>
      <c r="L11446" s="26">
        <f>I11446/H11446</f>
        <v>0.21699941534022701</v>
      </c>
    </row>
    <row r="11447" spans="1:12" x14ac:dyDescent="0.2">
      <c r="A11447" s="37" t="s">
        <v>169</v>
      </c>
      <c r="B11447" s="37" t="s">
        <v>191</v>
      </c>
      <c r="C11447" s="37" t="s">
        <v>193</v>
      </c>
      <c r="D11447" s="40" t="s">
        <v>370</v>
      </c>
      <c r="E11447" s="37" t="s">
        <v>2214</v>
      </c>
      <c r="F11447" s="37" t="s">
        <v>960</v>
      </c>
      <c r="G11447" s="37">
        <v>103</v>
      </c>
      <c r="H11447" s="38">
        <v>16932.349999999999</v>
      </c>
      <c r="I11447" s="38">
        <v>3674.31</v>
      </c>
      <c r="J11447" s="24" t="str">
        <f>RIGHT(F11447,2)&amp;"/"&amp;MID(F11447,5,2)&amp;"/"&amp;LEFT(F11447,4)</f>
        <v>30/04/2008</v>
      </c>
      <c r="K11447" s="39">
        <f ca="1">ROUND((TODAY()-J11447)/365.25,1)</f>
        <v>9.4</v>
      </c>
      <c r="L11447" s="26">
        <f>I11447/H11447</f>
        <v>0.21699941236745049</v>
      </c>
    </row>
    <row r="11448" spans="1:12" x14ac:dyDescent="0.2">
      <c r="A11448" s="37" t="s">
        <v>169</v>
      </c>
      <c r="B11448" s="37" t="s">
        <v>223</v>
      </c>
      <c r="C11448" s="37" t="s">
        <v>192</v>
      </c>
      <c r="D11448" s="40" t="s">
        <v>370</v>
      </c>
      <c r="E11448" s="37" t="s">
        <v>5648</v>
      </c>
      <c r="F11448" s="37" t="s">
        <v>6290</v>
      </c>
      <c r="G11448" s="37">
        <v>171</v>
      </c>
      <c r="H11448" s="38">
        <v>7355</v>
      </c>
      <c r="I11448" s="38">
        <v>1596.03</v>
      </c>
      <c r="J11448" s="24" t="str">
        <f>RIGHT(F11448,2)&amp;"/"&amp;MID(F11448,5,2)&amp;"/"&amp;LEFT(F11448,4)</f>
        <v>18/06/2003</v>
      </c>
      <c r="K11448" s="39">
        <f ca="1">ROUND((TODAY()-J11448)/365.25,1)</f>
        <v>14.3</v>
      </c>
      <c r="L11448" s="26">
        <f>I11448/H11448</f>
        <v>0.21699932019034671</v>
      </c>
    </row>
    <row r="11449" spans="1:12" x14ac:dyDescent="0.2">
      <c r="A11449" s="37" t="s">
        <v>259</v>
      </c>
      <c r="B11449" s="37" t="s">
        <v>260</v>
      </c>
      <c r="C11449" s="37" t="s">
        <v>10163</v>
      </c>
      <c r="D11449" s="37" t="s">
        <v>370</v>
      </c>
      <c r="E11449" s="37" t="s">
        <v>9706</v>
      </c>
      <c r="F11449" s="37" t="s">
        <v>3521</v>
      </c>
      <c r="G11449" s="37">
        <v>150</v>
      </c>
      <c r="H11449" s="38">
        <v>13197</v>
      </c>
      <c r="I11449" s="38">
        <v>2863.74</v>
      </c>
      <c r="J11449" s="24" t="str">
        <f>RIGHT(F11449,2)&amp;"/"&amp;MID(F11449,5,2)&amp;"/"&amp;LEFT(F11449,4)</f>
        <v>23/07/2012</v>
      </c>
      <c r="K11449" s="39">
        <f ca="1">ROUND((TODAY()-J11449)/365.25,1)</f>
        <v>5.2</v>
      </c>
      <c r="L11449" s="26">
        <f>I11449/H11449</f>
        <v>0.21699931802682426</v>
      </c>
    </row>
    <row r="11450" spans="1:12" x14ac:dyDescent="0.2">
      <c r="A11450" s="37" t="s">
        <v>61</v>
      </c>
      <c r="B11450" s="37" t="s">
        <v>406</v>
      </c>
      <c r="C11450" s="37" t="s">
        <v>6995</v>
      </c>
      <c r="D11450" s="40" t="s">
        <v>370</v>
      </c>
      <c r="E11450" s="37" t="s">
        <v>8877</v>
      </c>
      <c r="F11450" s="37" t="s">
        <v>8627</v>
      </c>
      <c r="G11450" s="37">
        <v>193</v>
      </c>
      <c r="H11450" s="38">
        <v>5832</v>
      </c>
      <c r="I11450" s="38">
        <v>1265.54</v>
      </c>
      <c r="J11450" s="24" t="str">
        <f>RIGHT(F11450,2)&amp;"/"&amp;MID(F11450,5,2)&amp;"/"&amp;LEFT(F11450,4)</f>
        <v>04/06/2003</v>
      </c>
      <c r="K11450" s="39">
        <f ca="1">ROUND((TODAY()-J11450)/365.25,1)</f>
        <v>14.3</v>
      </c>
      <c r="L11450" s="26">
        <f>I11450/H11450</f>
        <v>0.21699931412894374</v>
      </c>
    </row>
    <row r="11451" spans="1:12" x14ac:dyDescent="0.2">
      <c r="A11451" s="37" t="s">
        <v>134</v>
      </c>
      <c r="B11451" s="37" t="s">
        <v>138</v>
      </c>
      <c r="C11451" s="37" t="s">
        <v>141</v>
      </c>
      <c r="D11451" s="40" t="s">
        <v>370</v>
      </c>
      <c r="E11451" s="37" t="s">
        <v>2607</v>
      </c>
      <c r="F11451" s="37" t="s">
        <v>3134</v>
      </c>
      <c r="G11451" s="37">
        <v>141</v>
      </c>
      <c r="H11451" s="38">
        <v>8718</v>
      </c>
      <c r="I11451" s="38">
        <v>1891.8</v>
      </c>
      <c r="J11451" s="24" t="str">
        <f>RIGHT(F11451,2)&amp;"/"&amp;MID(F11451,5,2)&amp;"/"&amp;LEFT(F11451,4)</f>
        <v>04/01/2006</v>
      </c>
      <c r="K11451" s="39">
        <f ca="1">ROUND((TODAY()-J11451)/365.25,1)</f>
        <v>11.7</v>
      </c>
      <c r="L11451" s="26">
        <f>I11451/H11451</f>
        <v>0.21699931176875428</v>
      </c>
    </row>
    <row r="11452" spans="1:12" x14ac:dyDescent="0.2">
      <c r="A11452" s="37" t="s">
        <v>290</v>
      </c>
      <c r="B11452" s="37" t="s">
        <v>295</v>
      </c>
      <c r="C11452" s="37" t="s">
        <v>598</v>
      </c>
      <c r="D11452" s="40" t="s">
        <v>370</v>
      </c>
      <c r="E11452" s="37" t="s">
        <v>2210</v>
      </c>
      <c r="F11452" s="37" t="s">
        <v>1420</v>
      </c>
      <c r="G11452" s="37">
        <v>220</v>
      </c>
      <c r="H11452" s="38">
        <v>7095</v>
      </c>
      <c r="I11452" s="38">
        <v>1539.61</v>
      </c>
      <c r="J11452" s="24" t="str">
        <f>RIGHT(F11452,2)&amp;"/"&amp;MID(F11452,5,2)&amp;"/"&amp;LEFT(F11452,4)</f>
        <v>03/09/2008</v>
      </c>
      <c r="K11452" s="39">
        <f ca="1">ROUND((TODAY()-J11452)/365.25,1)</f>
        <v>9.1</v>
      </c>
      <c r="L11452" s="26">
        <f>I11452/H11452</f>
        <v>0.21699929527836503</v>
      </c>
    </row>
    <row r="11453" spans="1:12" x14ac:dyDescent="0.2">
      <c r="A11453" s="37" t="s">
        <v>134</v>
      </c>
      <c r="B11453" s="37" t="s">
        <v>143</v>
      </c>
      <c r="C11453" s="37" t="s">
        <v>2105</v>
      </c>
      <c r="D11453" s="40" t="s">
        <v>370</v>
      </c>
      <c r="E11453" s="37" t="s">
        <v>8893</v>
      </c>
      <c r="F11453" s="37" t="s">
        <v>8012</v>
      </c>
      <c r="G11453" s="37">
        <v>75</v>
      </c>
      <c r="H11453" s="38">
        <v>11224</v>
      </c>
      <c r="I11453" s="38">
        <v>2435.6</v>
      </c>
      <c r="J11453" s="24" t="str">
        <f>RIGHT(F11453,2)&amp;"/"&amp;MID(F11453,5,2)&amp;"/"&amp;LEFT(F11453,4)</f>
        <v>15/01/2009</v>
      </c>
      <c r="K11453" s="39">
        <f ca="1">ROUND((TODAY()-J11453)/365.25,1)</f>
        <v>8.6999999999999993</v>
      </c>
      <c r="L11453" s="26">
        <f>I11453/H11453</f>
        <v>0.21699928724162509</v>
      </c>
    </row>
    <row r="11454" spans="1:12" x14ac:dyDescent="0.2">
      <c r="A11454" s="37" t="s">
        <v>61</v>
      </c>
      <c r="B11454" s="37" t="s">
        <v>406</v>
      </c>
      <c r="C11454" s="37" t="s">
        <v>6995</v>
      </c>
      <c r="D11454" s="37" t="s">
        <v>370</v>
      </c>
      <c r="E11454" s="37" t="s">
        <v>6858</v>
      </c>
      <c r="F11454" s="37" t="s">
        <v>2628</v>
      </c>
      <c r="G11454" s="37">
        <v>147</v>
      </c>
      <c r="H11454" s="38">
        <v>8368</v>
      </c>
      <c r="I11454" s="38">
        <v>1815.85</v>
      </c>
      <c r="J11454" s="24" t="str">
        <f>RIGHT(F11454,2)&amp;"/"&amp;MID(F11454,5,2)&amp;"/"&amp;LEFT(F11454,4)</f>
        <v>19/04/2005</v>
      </c>
      <c r="K11454" s="39">
        <f ca="1">ROUND((TODAY()-J11454)/365.25,1)</f>
        <v>12.4</v>
      </c>
      <c r="L11454" s="26">
        <f>I11454/H11454</f>
        <v>0.21699928298279159</v>
      </c>
    </row>
    <row r="11455" spans="1:12" x14ac:dyDescent="0.2">
      <c r="A11455" s="37" t="s">
        <v>169</v>
      </c>
      <c r="B11455" s="37" t="s">
        <v>223</v>
      </c>
      <c r="C11455" s="37" t="s">
        <v>193</v>
      </c>
      <c r="D11455" s="37" t="s">
        <v>370</v>
      </c>
      <c r="E11455" s="37" t="s">
        <v>7973</v>
      </c>
      <c r="F11455" s="37" t="s">
        <v>1789</v>
      </c>
      <c r="G11455" s="37">
        <v>107</v>
      </c>
      <c r="H11455" s="38">
        <v>12427</v>
      </c>
      <c r="I11455" s="38">
        <v>2696.65</v>
      </c>
      <c r="J11455" s="24" t="str">
        <f>RIGHT(F11455,2)&amp;"/"&amp;MID(F11455,5,2)&amp;"/"&amp;LEFT(F11455,4)</f>
        <v>01/08/2006</v>
      </c>
      <c r="K11455" s="39">
        <f ca="1">ROUND((TODAY()-J11455)/365.25,1)</f>
        <v>11.1</v>
      </c>
      <c r="L11455" s="26">
        <f>I11455/H11455</f>
        <v>0.21699927577049974</v>
      </c>
    </row>
    <row r="11456" spans="1:12" x14ac:dyDescent="0.2">
      <c r="A11456" s="37" t="s">
        <v>263</v>
      </c>
      <c r="B11456" s="37" t="s">
        <v>264</v>
      </c>
      <c r="C11456" s="37" t="s">
        <v>265</v>
      </c>
      <c r="D11456" s="37" t="s">
        <v>370</v>
      </c>
      <c r="E11456" s="37" t="s">
        <v>6868</v>
      </c>
      <c r="F11456" s="37" t="s">
        <v>5269</v>
      </c>
      <c r="G11456" s="37">
        <v>167</v>
      </c>
      <c r="H11456" s="38">
        <v>12247</v>
      </c>
      <c r="I11456" s="38">
        <v>2657.59</v>
      </c>
      <c r="J11456" s="24" t="str">
        <f>RIGHT(F11456,2)&amp;"/"&amp;MID(F11456,5,2)&amp;"/"&amp;LEFT(F11456,4)</f>
        <v>05/04/2007</v>
      </c>
      <c r="K11456" s="39">
        <f ca="1">ROUND((TODAY()-J11456)/365.25,1)</f>
        <v>10.5</v>
      </c>
      <c r="L11456" s="26">
        <f>I11456/H11456</f>
        <v>0.21699926512615336</v>
      </c>
    </row>
    <row r="11457" spans="1:12" x14ac:dyDescent="0.2">
      <c r="A11457" s="37" t="s">
        <v>271</v>
      </c>
      <c r="B11457" s="37" t="s">
        <v>1148</v>
      </c>
      <c r="C11457" s="37" t="s">
        <v>1195</v>
      </c>
      <c r="D11457" s="40" t="s">
        <v>370</v>
      </c>
      <c r="E11457" s="37" t="s">
        <v>2211</v>
      </c>
      <c r="F11457" s="37" t="s">
        <v>428</v>
      </c>
      <c r="G11457" s="37">
        <v>48</v>
      </c>
      <c r="H11457" s="38">
        <v>9251</v>
      </c>
      <c r="I11457" s="38">
        <v>2007.46</v>
      </c>
      <c r="J11457" s="24" t="str">
        <f>RIGHT(F11457,2)&amp;"/"&amp;MID(F11457,5,2)&amp;"/"&amp;LEFT(F11457,4)</f>
        <v>06/06/2013</v>
      </c>
      <c r="K11457" s="39">
        <f ca="1">ROUND((TODAY()-J11457)/365.25,1)</f>
        <v>4.3</v>
      </c>
      <c r="L11457" s="26">
        <f>I11457/H11457</f>
        <v>0.21699924332504594</v>
      </c>
    </row>
    <row r="11458" spans="1:12" x14ac:dyDescent="0.2">
      <c r="A11458" s="37" t="s">
        <v>316</v>
      </c>
      <c r="B11458" s="37" t="s">
        <v>322</v>
      </c>
      <c r="C11458" s="37" t="s">
        <v>10334</v>
      </c>
      <c r="D11458" s="37" t="s">
        <v>370</v>
      </c>
      <c r="E11458" s="37" t="s">
        <v>9697</v>
      </c>
      <c r="F11458" s="37" t="s">
        <v>8645</v>
      </c>
      <c r="G11458" s="37">
        <v>123</v>
      </c>
      <c r="H11458" s="38">
        <v>2826.6</v>
      </c>
      <c r="I11458" s="38">
        <v>613.37</v>
      </c>
      <c r="J11458" s="24" t="str">
        <f>RIGHT(F11458,2)&amp;"/"&amp;MID(F11458,5,2)&amp;"/"&amp;LEFT(F11458,4)</f>
        <v>01/01/2001</v>
      </c>
      <c r="K11458" s="39">
        <f ca="1">ROUND((TODAY()-J11458)/365.25,1)</f>
        <v>16.7</v>
      </c>
      <c r="L11458" s="26">
        <f>I11458/H11458</f>
        <v>0.2169992216797566</v>
      </c>
    </row>
    <row r="11459" spans="1:12" x14ac:dyDescent="0.2">
      <c r="A11459" s="37" t="s">
        <v>316</v>
      </c>
      <c r="B11459" s="37" t="s">
        <v>322</v>
      </c>
      <c r="C11459" s="37" t="s">
        <v>5390</v>
      </c>
      <c r="D11459" s="37" t="s">
        <v>370</v>
      </c>
      <c r="E11459" s="37" t="s">
        <v>6887</v>
      </c>
      <c r="F11459" s="37" t="s">
        <v>4825</v>
      </c>
      <c r="G11459" s="37">
        <v>51</v>
      </c>
      <c r="H11459" s="38">
        <v>11537</v>
      </c>
      <c r="I11459" s="38">
        <v>2503.52</v>
      </c>
      <c r="J11459" s="24" t="str">
        <f>RIGHT(F11459,2)&amp;"/"&amp;MID(F11459,5,2)&amp;"/"&amp;LEFT(F11459,4)</f>
        <v>08/01/2010</v>
      </c>
      <c r="K11459" s="39">
        <f ca="1">ROUND((TODAY()-J11459)/365.25,1)</f>
        <v>7.7</v>
      </c>
      <c r="L11459" s="26">
        <f>I11459/H11459</f>
        <v>0.21699921990118748</v>
      </c>
    </row>
    <row r="11460" spans="1:12" x14ac:dyDescent="0.2">
      <c r="A11460" s="37" t="s">
        <v>169</v>
      </c>
      <c r="B11460" s="37" t="s">
        <v>191</v>
      </c>
      <c r="C11460" s="37" t="s">
        <v>700</v>
      </c>
      <c r="D11460" s="37" t="s">
        <v>370</v>
      </c>
      <c r="E11460" s="37" t="s">
        <v>9696</v>
      </c>
      <c r="F11460" s="37" t="s">
        <v>7572</v>
      </c>
      <c r="G11460" s="37">
        <v>187</v>
      </c>
      <c r="H11460" s="38">
        <v>3132.5</v>
      </c>
      <c r="I11460" s="38">
        <v>679.75</v>
      </c>
      <c r="J11460" s="24" t="str">
        <f>RIGHT(F11460,2)&amp;"/"&amp;MID(F11460,5,2)&amp;"/"&amp;LEFT(F11460,4)</f>
        <v>03/07/2001</v>
      </c>
      <c r="K11460" s="39">
        <f ca="1">ROUND((TODAY()-J11460)/365.25,1)</f>
        <v>16.2</v>
      </c>
      <c r="L11460" s="26">
        <f>I11460/H11460</f>
        <v>0.21699920191540303</v>
      </c>
    </row>
    <row r="11461" spans="1:12" x14ac:dyDescent="0.2">
      <c r="A11461" s="37" t="s">
        <v>339</v>
      </c>
      <c r="B11461" s="37" t="s">
        <v>350</v>
      </c>
      <c r="C11461" s="37" t="s">
        <v>536</v>
      </c>
      <c r="D11461" s="37" t="s">
        <v>370</v>
      </c>
      <c r="E11461" s="37" t="s">
        <v>9694</v>
      </c>
      <c r="F11461" s="37" t="s">
        <v>3180</v>
      </c>
      <c r="G11461" s="37">
        <v>115</v>
      </c>
      <c r="H11461" s="38">
        <v>9954</v>
      </c>
      <c r="I11461" s="38">
        <v>2160.0100000000002</v>
      </c>
      <c r="J11461" s="24" t="str">
        <f>RIGHT(F11461,2)&amp;"/"&amp;MID(F11461,5,2)&amp;"/"&amp;LEFT(F11461,4)</f>
        <v>17/02/2009</v>
      </c>
      <c r="K11461" s="39">
        <f ca="1">ROUND((TODAY()-J11461)/365.25,1)</f>
        <v>8.6</v>
      </c>
      <c r="L11461" s="26">
        <f>I11461/H11461</f>
        <v>0.2169991963029938</v>
      </c>
    </row>
    <row r="11462" spans="1:12" x14ac:dyDescent="0.2">
      <c r="A11462" s="37" t="s">
        <v>61</v>
      </c>
      <c r="B11462" s="37" t="s">
        <v>2728</v>
      </c>
      <c r="C11462" s="37" t="s">
        <v>4326</v>
      </c>
      <c r="D11462" s="40" t="s">
        <v>370</v>
      </c>
      <c r="E11462" s="37" t="s">
        <v>5610</v>
      </c>
      <c r="F11462" s="37" t="s">
        <v>4975</v>
      </c>
      <c r="G11462" s="37">
        <v>198</v>
      </c>
      <c r="H11462" s="38">
        <v>3187.8</v>
      </c>
      <c r="I11462" s="38">
        <v>691.75</v>
      </c>
      <c r="J11462" s="24" t="str">
        <f>RIGHT(F11462,2)&amp;"/"&amp;MID(F11462,5,2)&amp;"/"&amp;LEFT(F11462,4)</f>
        <v>03/09/2003</v>
      </c>
      <c r="K11462" s="39">
        <f ca="1">ROUND((TODAY()-J11462)/365.25,1)</f>
        <v>14.1</v>
      </c>
      <c r="L11462" s="26">
        <f>I11462/H11462</f>
        <v>0.21699918439048874</v>
      </c>
    </row>
    <row r="11463" spans="1:12" x14ac:dyDescent="0.2">
      <c r="A11463" s="37" t="s">
        <v>169</v>
      </c>
      <c r="B11463" s="37" t="s">
        <v>3563</v>
      </c>
      <c r="C11463" s="37" t="s">
        <v>7474</v>
      </c>
      <c r="D11463" s="37" t="s">
        <v>370</v>
      </c>
      <c r="E11463" s="37" t="s">
        <v>9706</v>
      </c>
      <c r="F11463" s="37" t="s">
        <v>8520</v>
      </c>
      <c r="G11463" s="37">
        <v>173</v>
      </c>
      <c r="H11463" s="38">
        <v>6055</v>
      </c>
      <c r="I11463" s="38">
        <v>1313.93</v>
      </c>
      <c r="J11463" s="24" t="str">
        <f>RIGHT(F11463,2)&amp;"/"&amp;MID(F11463,5,2)&amp;"/"&amp;LEFT(F11463,4)</f>
        <v>21/05/2001</v>
      </c>
      <c r="K11463" s="39">
        <f ca="1">ROUND((TODAY()-J11463)/365.25,1)</f>
        <v>16.3</v>
      </c>
      <c r="L11463" s="26">
        <f>I11463/H11463</f>
        <v>0.21699917423616846</v>
      </c>
    </row>
    <row r="11464" spans="1:12" x14ac:dyDescent="0.2">
      <c r="A11464" s="37" t="s">
        <v>169</v>
      </c>
      <c r="B11464" s="37" t="s">
        <v>223</v>
      </c>
      <c r="C11464" s="37" t="s">
        <v>7506</v>
      </c>
      <c r="D11464" s="40" t="s">
        <v>370</v>
      </c>
      <c r="E11464" s="37" t="s">
        <v>8884</v>
      </c>
      <c r="F11464" s="37" t="s">
        <v>6625</v>
      </c>
      <c r="G11464" s="37">
        <v>215</v>
      </c>
      <c r="H11464" s="38">
        <v>5855</v>
      </c>
      <c r="I11464" s="38">
        <v>1270.53</v>
      </c>
      <c r="J11464" s="24" t="str">
        <f>RIGHT(F11464,2)&amp;"/"&amp;MID(F11464,5,2)&amp;"/"&amp;LEFT(F11464,4)</f>
        <v>31/07/2002</v>
      </c>
      <c r="K11464" s="39">
        <f ca="1">ROUND((TODAY()-J11464)/365.25,1)</f>
        <v>15.1</v>
      </c>
      <c r="L11464" s="26">
        <f>I11464/H11464</f>
        <v>0.216999146029035</v>
      </c>
    </row>
    <row r="11465" spans="1:12" x14ac:dyDescent="0.2">
      <c r="A11465" s="37" t="s">
        <v>339</v>
      </c>
      <c r="B11465" s="37" t="s">
        <v>350</v>
      </c>
      <c r="C11465" s="37" t="s">
        <v>536</v>
      </c>
      <c r="D11465" s="40" t="s">
        <v>370</v>
      </c>
      <c r="E11465" s="37" t="s">
        <v>8881</v>
      </c>
      <c r="F11465" s="37" t="s">
        <v>4347</v>
      </c>
      <c r="G11465" s="37">
        <v>116</v>
      </c>
      <c r="H11465" s="38">
        <v>9194</v>
      </c>
      <c r="I11465" s="38">
        <v>1995.09</v>
      </c>
      <c r="J11465" s="24" t="str">
        <f>RIGHT(F11465,2)&amp;"/"&amp;MID(F11465,5,2)&amp;"/"&amp;LEFT(F11465,4)</f>
        <v>11/01/2008</v>
      </c>
      <c r="K11465" s="39">
        <f ca="1">ROUND((TODAY()-J11465)/365.25,1)</f>
        <v>9.6999999999999993</v>
      </c>
      <c r="L11465" s="26">
        <f>I11465/H11465</f>
        <v>0.21699912986730477</v>
      </c>
    </row>
    <row r="11466" spans="1:12" x14ac:dyDescent="0.2">
      <c r="A11466" s="37" t="s">
        <v>339</v>
      </c>
      <c r="B11466" s="37" t="s">
        <v>350</v>
      </c>
      <c r="C11466" s="37" t="s">
        <v>536</v>
      </c>
      <c r="D11466" s="37" t="s">
        <v>370</v>
      </c>
      <c r="E11466" s="37" t="s">
        <v>7946</v>
      </c>
      <c r="F11466" s="37" t="s">
        <v>2968</v>
      </c>
      <c r="G11466" s="37">
        <v>93</v>
      </c>
      <c r="H11466" s="38">
        <v>10027</v>
      </c>
      <c r="I11466" s="38">
        <v>2175.85</v>
      </c>
      <c r="J11466" s="24" t="str">
        <f>RIGHT(F11466,2)&amp;"/"&amp;MID(F11466,5,2)&amp;"/"&amp;LEFT(F11466,4)</f>
        <v>06/11/2008</v>
      </c>
      <c r="K11466" s="39">
        <f ca="1">ROUND((TODAY()-J11466)/365.25,1)</f>
        <v>8.9</v>
      </c>
      <c r="L11466" s="26">
        <f>I11466/H11466</f>
        <v>0.21699910242345666</v>
      </c>
    </row>
    <row r="11467" spans="1:12" x14ac:dyDescent="0.2">
      <c r="A11467" s="37" t="s">
        <v>339</v>
      </c>
      <c r="B11467" s="37" t="s">
        <v>350</v>
      </c>
      <c r="C11467" s="37" t="s">
        <v>536</v>
      </c>
      <c r="D11467" s="40" t="s">
        <v>23</v>
      </c>
      <c r="E11467" s="37" t="s">
        <v>2538</v>
      </c>
      <c r="F11467" s="37" t="s">
        <v>824</v>
      </c>
      <c r="G11467" s="37">
        <v>124</v>
      </c>
      <c r="H11467" s="38">
        <v>8789.76</v>
      </c>
      <c r="I11467" s="38">
        <v>1907.37</v>
      </c>
      <c r="J11467" s="24" t="str">
        <f>RIGHT(F11467,2)&amp;"/"&amp;MID(F11467,5,2)&amp;"/"&amp;LEFT(F11467,4)</f>
        <v>30/10/2008</v>
      </c>
      <c r="K11467" s="39">
        <f ca="1">ROUND((TODAY()-J11467)/365.25,1)</f>
        <v>8.9</v>
      </c>
      <c r="L11467" s="26">
        <f>I11467/H11467</f>
        <v>0.21699909895150718</v>
      </c>
    </row>
    <row r="11468" spans="1:12" x14ac:dyDescent="0.2">
      <c r="A11468" s="37" t="s">
        <v>339</v>
      </c>
      <c r="B11468" s="37" t="s">
        <v>350</v>
      </c>
      <c r="C11468" s="37" t="s">
        <v>536</v>
      </c>
      <c r="D11468" s="40" t="s">
        <v>370</v>
      </c>
      <c r="E11468" s="37" t="s">
        <v>2203</v>
      </c>
      <c r="F11468" s="37" t="s">
        <v>1606</v>
      </c>
      <c r="G11468" s="37">
        <v>117</v>
      </c>
      <c r="H11468" s="38">
        <v>9417</v>
      </c>
      <c r="I11468" s="38">
        <v>2043.48</v>
      </c>
      <c r="J11468" s="24" t="str">
        <f>RIGHT(F11468,2)&amp;"/"&amp;MID(F11468,5,2)&amp;"/"&amp;LEFT(F11468,4)</f>
        <v>09/01/2008</v>
      </c>
      <c r="K11468" s="39">
        <f ca="1">ROUND((TODAY()-J11468)/365.25,1)</f>
        <v>9.6999999999999993</v>
      </c>
      <c r="L11468" s="26">
        <f>I11468/H11468</f>
        <v>0.21699904428161834</v>
      </c>
    </row>
    <row r="11469" spans="1:12" x14ac:dyDescent="0.2">
      <c r="A11469" s="37" t="s">
        <v>169</v>
      </c>
      <c r="B11469" s="37" t="s">
        <v>223</v>
      </c>
      <c r="C11469" s="37" t="s">
        <v>192</v>
      </c>
      <c r="D11469" s="37" t="s">
        <v>370</v>
      </c>
      <c r="E11469" s="37" t="s">
        <v>6856</v>
      </c>
      <c r="F11469" s="37" t="s">
        <v>7508</v>
      </c>
      <c r="G11469" s="37">
        <v>189</v>
      </c>
      <c r="H11469" s="38">
        <v>6208</v>
      </c>
      <c r="I11469" s="38">
        <v>1347.13</v>
      </c>
      <c r="J11469" s="24" t="str">
        <f>RIGHT(F11469,2)&amp;"/"&amp;MID(F11469,5,2)&amp;"/"&amp;LEFT(F11469,4)</f>
        <v>15/09/2002</v>
      </c>
      <c r="K11469" s="39">
        <f ca="1">ROUND((TODAY()-J11469)/365.25,1)</f>
        <v>15</v>
      </c>
      <c r="L11469" s="26">
        <f>I11469/H11469</f>
        <v>0.21699903350515465</v>
      </c>
    </row>
    <row r="11470" spans="1:12" x14ac:dyDescent="0.2">
      <c r="A11470" s="37" t="s">
        <v>267</v>
      </c>
      <c r="B11470" s="37" t="s">
        <v>7633</v>
      </c>
      <c r="C11470" s="37" t="s">
        <v>7634</v>
      </c>
      <c r="D11470" s="37" t="s">
        <v>370</v>
      </c>
      <c r="E11470" s="37" t="s">
        <v>6882</v>
      </c>
      <c r="F11470" s="37" t="s">
        <v>7635</v>
      </c>
      <c r="G11470" s="37">
        <v>84</v>
      </c>
      <c r="H11470" s="38">
        <v>6088</v>
      </c>
      <c r="I11470" s="38">
        <v>1321.09</v>
      </c>
      <c r="J11470" s="24" t="str">
        <f>RIGHT(F11470,2)&amp;"/"&amp;MID(F11470,5,2)&amp;"/"&amp;LEFT(F11470,4)</f>
        <v>31/03/1997</v>
      </c>
      <c r="K11470" s="39">
        <f ca="1">ROUND((TODAY()-J11470)/365.25,1)</f>
        <v>20.5</v>
      </c>
      <c r="L11470" s="26">
        <f>I11470/H11470</f>
        <v>0.21699901445466491</v>
      </c>
    </row>
    <row r="11471" spans="1:12" x14ac:dyDescent="0.2">
      <c r="A11471" s="37" t="s">
        <v>123</v>
      </c>
      <c r="B11471" s="37" t="s">
        <v>129</v>
      </c>
      <c r="C11471" s="37" t="s">
        <v>73</v>
      </c>
      <c r="D11471" s="40" t="s">
        <v>370</v>
      </c>
      <c r="E11471" s="37" t="s">
        <v>2211</v>
      </c>
      <c r="F11471" s="37" t="s">
        <v>2140</v>
      </c>
      <c r="G11471" s="37">
        <v>231</v>
      </c>
      <c r="H11471" s="38">
        <v>8597</v>
      </c>
      <c r="I11471" s="38">
        <v>1865.54</v>
      </c>
      <c r="J11471" s="24" t="str">
        <f>RIGHT(F11471,2)&amp;"/"&amp;MID(F11471,5,2)&amp;"/"&amp;LEFT(F11471,4)</f>
        <v>24/09/2012</v>
      </c>
      <c r="K11471" s="39">
        <f ca="1">ROUND((TODAY()-J11471)/365.25,1)</f>
        <v>5</v>
      </c>
      <c r="L11471" s="26">
        <f>I11471/H11471</f>
        <v>0.21699895312318251</v>
      </c>
    </row>
    <row r="11472" spans="1:12" x14ac:dyDescent="0.2">
      <c r="A11472" s="37" t="s">
        <v>169</v>
      </c>
      <c r="B11472" s="37" t="s">
        <v>223</v>
      </c>
      <c r="C11472" s="37" t="s">
        <v>192</v>
      </c>
      <c r="D11472" s="40" t="s">
        <v>370</v>
      </c>
      <c r="E11472" s="37" t="s">
        <v>2519</v>
      </c>
      <c r="F11472" s="37" t="s">
        <v>3408</v>
      </c>
      <c r="G11472" s="37">
        <v>302</v>
      </c>
      <c r="H11472" s="38">
        <v>5708</v>
      </c>
      <c r="I11472" s="38">
        <v>1238.6300000000001</v>
      </c>
      <c r="J11472" s="24" t="str">
        <f>RIGHT(F11472,2)&amp;"/"&amp;MID(F11472,5,2)&amp;"/"&amp;LEFT(F11472,4)</f>
        <v>25/03/2003</v>
      </c>
      <c r="K11472" s="39">
        <f ca="1">ROUND((TODAY()-J11472)/365.25,1)</f>
        <v>14.5</v>
      </c>
      <c r="L11472" s="26">
        <f>I11472/H11472</f>
        <v>0.21699894884372811</v>
      </c>
    </row>
    <row r="11473" spans="1:12" x14ac:dyDescent="0.2">
      <c r="A11473" s="37" t="s">
        <v>169</v>
      </c>
      <c r="B11473" s="37" t="s">
        <v>191</v>
      </c>
      <c r="C11473" s="37" t="s">
        <v>700</v>
      </c>
      <c r="D11473" s="40" t="s">
        <v>370</v>
      </c>
      <c r="E11473" s="37" t="s">
        <v>2221</v>
      </c>
      <c r="F11473" s="37" t="s">
        <v>1384</v>
      </c>
      <c r="G11473" s="37">
        <v>207</v>
      </c>
      <c r="H11473" s="38">
        <v>5478</v>
      </c>
      <c r="I11473" s="38">
        <v>1188.72</v>
      </c>
      <c r="J11473" s="24" t="str">
        <f>RIGHT(F11473,2)&amp;"/"&amp;MID(F11473,5,2)&amp;"/"&amp;LEFT(F11473,4)</f>
        <v>08/04/2003</v>
      </c>
      <c r="K11473" s="39">
        <f ca="1">ROUND((TODAY()-J11473)/365.25,1)</f>
        <v>14.5</v>
      </c>
      <c r="L11473" s="26">
        <f>I11473/H11473</f>
        <v>0.21699890470974809</v>
      </c>
    </row>
    <row r="11474" spans="1:12" x14ac:dyDescent="0.2">
      <c r="A11474" s="37" t="s">
        <v>169</v>
      </c>
      <c r="B11474" s="37" t="s">
        <v>223</v>
      </c>
      <c r="C11474" s="37" t="s">
        <v>192</v>
      </c>
      <c r="D11474" s="40" t="s">
        <v>370</v>
      </c>
      <c r="E11474" s="37" t="s">
        <v>8866</v>
      </c>
      <c r="F11474" s="37" t="s">
        <v>5529</v>
      </c>
      <c r="G11474" s="37">
        <v>305</v>
      </c>
      <c r="H11474" s="38">
        <v>6834</v>
      </c>
      <c r="I11474" s="38">
        <v>1482.97</v>
      </c>
      <c r="J11474" s="24" t="str">
        <f>RIGHT(F11474,2)&amp;"/"&amp;MID(F11474,5,2)&amp;"/"&amp;LEFT(F11474,4)</f>
        <v>16/03/2005</v>
      </c>
      <c r="K11474" s="39">
        <f ca="1">ROUND((TODAY()-J11474)/365.25,1)</f>
        <v>12.5</v>
      </c>
      <c r="L11474" s="26">
        <f>I11474/H11474</f>
        <v>0.21699882938249926</v>
      </c>
    </row>
    <row r="11475" spans="1:12" x14ac:dyDescent="0.2">
      <c r="A11475" s="37" t="s">
        <v>117</v>
      </c>
      <c r="B11475" s="37" t="s">
        <v>980</v>
      </c>
      <c r="C11475" s="37" t="s">
        <v>2134</v>
      </c>
      <c r="D11475" s="40" t="s">
        <v>370</v>
      </c>
      <c r="E11475" s="37" t="s">
        <v>2210</v>
      </c>
      <c r="F11475" s="37" t="s">
        <v>1676</v>
      </c>
      <c r="G11475" s="37">
        <v>59</v>
      </c>
      <c r="H11475" s="38">
        <v>6957</v>
      </c>
      <c r="I11475" s="38">
        <v>1509.66</v>
      </c>
      <c r="J11475" s="24" t="str">
        <f>RIGHT(F11475,2)&amp;"/"&amp;MID(F11475,5,2)&amp;"/"&amp;LEFT(F11475,4)</f>
        <v>12/07/2007</v>
      </c>
      <c r="K11475" s="39">
        <f ca="1">ROUND((TODAY()-J11475)/365.25,1)</f>
        <v>10.199999999999999</v>
      </c>
      <c r="L11475" s="26">
        <f>I11475/H11475</f>
        <v>0.21699870633893922</v>
      </c>
    </row>
    <row r="11476" spans="1:12" x14ac:dyDescent="0.2">
      <c r="A11476" s="37" t="s">
        <v>169</v>
      </c>
      <c r="B11476" s="37" t="s">
        <v>191</v>
      </c>
      <c r="C11476" s="37" t="s">
        <v>10047</v>
      </c>
      <c r="D11476" s="37" t="s">
        <v>370</v>
      </c>
      <c r="E11476" s="37" t="s">
        <v>9694</v>
      </c>
      <c r="F11476" s="37" t="s">
        <v>7968</v>
      </c>
      <c r="G11476" s="37">
        <v>63</v>
      </c>
      <c r="H11476" s="38">
        <v>6074</v>
      </c>
      <c r="I11476" s="38">
        <v>1318.05</v>
      </c>
      <c r="J11476" s="24" t="str">
        <f>RIGHT(F11476,2)&amp;"/"&amp;MID(F11476,5,2)&amp;"/"&amp;LEFT(F11476,4)</f>
        <v>03/09/2002</v>
      </c>
      <c r="K11476" s="39">
        <f ca="1">ROUND((TODAY()-J11476)/365.25,1)</f>
        <v>15.1</v>
      </c>
      <c r="L11476" s="26">
        <f>I11476/H11476</f>
        <v>0.21699868291076721</v>
      </c>
    </row>
    <row r="11477" spans="1:12" x14ac:dyDescent="0.2">
      <c r="A11477" s="37" t="s">
        <v>267</v>
      </c>
      <c r="B11477" s="37" t="s">
        <v>8598</v>
      </c>
      <c r="C11477" s="37" t="s">
        <v>8599</v>
      </c>
      <c r="D11477" s="37" t="s">
        <v>370</v>
      </c>
      <c r="E11477" s="37" t="s">
        <v>7979</v>
      </c>
      <c r="F11477" s="37" t="s">
        <v>8600</v>
      </c>
      <c r="G11477" s="37">
        <v>163</v>
      </c>
      <c r="H11477" s="38">
        <v>5251</v>
      </c>
      <c r="I11477" s="38">
        <v>1139.46</v>
      </c>
      <c r="J11477" s="24" t="str">
        <f>RIGHT(F11477,2)&amp;"/"&amp;MID(F11477,5,2)&amp;"/"&amp;LEFT(F11477,4)</f>
        <v>01/08/1995</v>
      </c>
      <c r="K11477" s="39">
        <f ca="1">ROUND((TODAY()-J11477)/365.25,1)</f>
        <v>22.1</v>
      </c>
      <c r="L11477" s="26">
        <f>I11477/H11477</f>
        <v>0.21699866692058656</v>
      </c>
    </row>
    <row r="11478" spans="1:12" x14ac:dyDescent="0.2">
      <c r="A11478" s="37" t="s">
        <v>169</v>
      </c>
      <c r="B11478" s="37" t="s">
        <v>191</v>
      </c>
      <c r="C11478" s="37" t="s">
        <v>700</v>
      </c>
      <c r="D11478" s="37" t="s">
        <v>370</v>
      </c>
      <c r="E11478" s="37" t="s">
        <v>9692</v>
      </c>
      <c r="F11478" s="37" t="s">
        <v>5642</v>
      </c>
      <c r="G11478" s="37">
        <v>151</v>
      </c>
      <c r="H11478" s="38">
        <v>3295.6</v>
      </c>
      <c r="I11478" s="38">
        <v>715.14</v>
      </c>
      <c r="J11478" s="24" t="str">
        <f>RIGHT(F11478,2)&amp;"/"&amp;MID(F11478,5,2)&amp;"/"&amp;LEFT(F11478,4)</f>
        <v>14/09/2001</v>
      </c>
      <c r="K11478" s="39">
        <f ca="1">ROUND((TODAY()-J11478)/365.25,1)</f>
        <v>16</v>
      </c>
      <c r="L11478" s="26">
        <f>I11478/H11478</f>
        <v>0.21699842213860907</v>
      </c>
    </row>
    <row r="11479" spans="1:12" x14ac:dyDescent="0.2">
      <c r="A11479" s="37" t="s">
        <v>283</v>
      </c>
      <c r="B11479" s="37" t="s">
        <v>10230</v>
      </c>
      <c r="C11479" s="37" t="s">
        <v>10231</v>
      </c>
      <c r="D11479" s="37" t="s">
        <v>370</v>
      </c>
      <c r="E11479" s="37" t="s">
        <v>9695</v>
      </c>
      <c r="F11479" s="37" t="s">
        <v>7439</v>
      </c>
      <c r="G11479" s="37">
        <v>51</v>
      </c>
      <c r="H11479" s="38">
        <v>4984</v>
      </c>
      <c r="I11479" s="38">
        <v>1081.52</v>
      </c>
      <c r="J11479" s="24" t="str">
        <f>RIGHT(F11479,2)&amp;"/"&amp;MID(F11479,5,2)&amp;"/"&amp;LEFT(F11479,4)</f>
        <v>22/04/2011</v>
      </c>
      <c r="K11479" s="39">
        <f ca="1">ROUND((TODAY()-J11479)/365.25,1)</f>
        <v>6.4</v>
      </c>
      <c r="L11479" s="26">
        <f>I11479/H11479</f>
        <v>0.2169983948635634</v>
      </c>
    </row>
    <row r="11480" spans="1:12" x14ac:dyDescent="0.2">
      <c r="A11480" s="37" t="s">
        <v>169</v>
      </c>
      <c r="B11480" s="37" t="s">
        <v>191</v>
      </c>
      <c r="C11480" s="37" t="s">
        <v>700</v>
      </c>
      <c r="D11480" s="40" t="s">
        <v>370</v>
      </c>
      <c r="E11480" s="37" t="s">
        <v>8866</v>
      </c>
      <c r="F11480" s="37" t="s">
        <v>2023</v>
      </c>
      <c r="G11480" s="37">
        <v>126</v>
      </c>
      <c r="H11480" s="38">
        <v>4964</v>
      </c>
      <c r="I11480" s="38">
        <v>1077.18</v>
      </c>
      <c r="J11480" s="24" t="str">
        <f>RIGHT(F11480,2)&amp;"/"&amp;MID(F11480,5,2)&amp;"/"&amp;LEFT(F11480,4)</f>
        <v>01/07/2002</v>
      </c>
      <c r="K11480" s="39">
        <f ca="1">ROUND((TODAY()-J11480)/365.25,1)</f>
        <v>15.2</v>
      </c>
      <c r="L11480" s="26">
        <f>I11480/H11480</f>
        <v>0.21699838839645449</v>
      </c>
    </row>
    <row r="11481" spans="1:12" x14ac:dyDescent="0.2">
      <c r="A11481" s="37" t="s">
        <v>304</v>
      </c>
      <c r="B11481" s="37" t="s">
        <v>7780</v>
      </c>
      <c r="C11481" s="37" t="s">
        <v>7781</v>
      </c>
      <c r="D11481" s="37" t="s">
        <v>370</v>
      </c>
      <c r="E11481" s="37" t="s">
        <v>6896</v>
      </c>
      <c r="F11481" s="37" t="s">
        <v>7632</v>
      </c>
      <c r="G11481" s="37">
        <v>126</v>
      </c>
      <c r="H11481" s="38">
        <v>3571</v>
      </c>
      <c r="I11481" s="38">
        <v>774.9</v>
      </c>
      <c r="J11481" s="24" t="str">
        <f>RIGHT(F11481,2)&amp;"/"&amp;MID(F11481,5,2)&amp;"/"&amp;LEFT(F11481,4)</f>
        <v>28/02/1999</v>
      </c>
      <c r="K11481" s="39">
        <f ca="1">ROUND((TODAY()-J11481)/365.25,1)</f>
        <v>18.600000000000001</v>
      </c>
      <c r="L11481" s="26">
        <f>I11481/H11481</f>
        <v>0.21699803976477178</v>
      </c>
    </row>
    <row r="11482" spans="1:12" x14ac:dyDescent="0.2">
      <c r="A11482" s="37" t="s">
        <v>285</v>
      </c>
      <c r="B11482" s="37" t="s">
        <v>467</v>
      </c>
      <c r="C11482" s="37" t="s">
        <v>7738</v>
      </c>
      <c r="D11482" s="37" t="s">
        <v>370</v>
      </c>
      <c r="E11482" s="37" t="s">
        <v>6887</v>
      </c>
      <c r="F11482" s="37" t="s">
        <v>7739</v>
      </c>
      <c r="G11482" s="37">
        <v>180</v>
      </c>
      <c r="H11482" s="38">
        <v>2968</v>
      </c>
      <c r="I11482" s="38">
        <v>644.04999999999995</v>
      </c>
      <c r="J11482" s="24" t="str">
        <f>RIGHT(F11482,2)&amp;"/"&amp;MID(F11482,5,2)&amp;"/"&amp;LEFT(F11482,4)</f>
        <v>11/11/2003</v>
      </c>
      <c r="K11482" s="39">
        <f ca="1">ROUND((TODAY()-J11482)/365.25,1)</f>
        <v>13.9</v>
      </c>
      <c r="L11482" s="26">
        <f>I11482/H11482</f>
        <v>0.21699797843665766</v>
      </c>
    </row>
    <row r="11483" spans="1:12" x14ac:dyDescent="0.2">
      <c r="A11483" s="37" t="s">
        <v>339</v>
      </c>
      <c r="B11483" s="37" t="s">
        <v>354</v>
      </c>
      <c r="C11483" s="37" t="s">
        <v>357</v>
      </c>
      <c r="D11483" s="40" t="s">
        <v>370</v>
      </c>
      <c r="E11483" s="37" t="s">
        <v>5607</v>
      </c>
      <c r="F11483" s="37" t="s">
        <v>3775</v>
      </c>
      <c r="G11483" s="37">
        <v>395</v>
      </c>
      <c r="H11483" s="38">
        <v>2580.9</v>
      </c>
      <c r="I11483" s="38">
        <v>560.04999999999995</v>
      </c>
      <c r="J11483" s="24" t="str">
        <f>RIGHT(F11483,2)&amp;"/"&amp;MID(F11483,5,2)&amp;"/"&amp;LEFT(F11483,4)</f>
        <v>14/01/2003</v>
      </c>
      <c r="K11483" s="39">
        <f ca="1">ROUND((TODAY()-J11483)/365.25,1)</f>
        <v>14.7</v>
      </c>
      <c r="L11483" s="26">
        <f>I11483/H11483</f>
        <v>0.21699794645278775</v>
      </c>
    </row>
    <row r="11484" spans="1:12" x14ac:dyDescent="0.2">
      <c r="A11484" s="37" t="s">
        <v>169</v>
      </c>
      <c r="B11484" s="37" t="s">
        <v>191</v>
      </c>
      <c r="C11484" s="37" t="s">
        <v>188</v>
      </c>
      <c r="D11484" s="40" t="s">
        <v>370</v>
      </c>
      <c r="E11484" s="37" t="s">
        <v>4142</v>
      </c>
      <c r="F11484" s="37" t="s">
        <v>1518</v>
      </c>
      <c r="G11484" s="37">
        <v>267</v>
      </c>
      <c r="H11484" s="38">
        <v>3063.9</v>
      </c>
      <c r="I11484" s="38">
        <v>664.86</v>
      </c>
      <c r="J11484" s="24" t="str">
        <f>RIGHT(F11484,2)&amp;"/"&amp;MID(F11484,5,2)&amp;"/"&amp;LEFT(F11484,4)</f>
        <v>01/10/2001</v>
      </c>
      <c r="K11484" s="39">
        <f ca="1">ROUND((TODAY()-J11484)/365.25,1)</f>
        <v>16</v>
      </c>
      <c r="L11484" s="26">
        <f>I11484/H11484</f>
        <v>0.21699794379712131</v>
      </c>
    </row>
    <row r="11485" spans="1:12" x14ac:dyDescent="0.2">
      <c r="A11485" s="37" t="s">
        <v>169</v>
      </c>
      <c r="B11485" s="37" t="s">
        <v>221</v>
      </c>
      <c r="C11485" s="37" t="s">
        <v>3403</v>
      </c>
      <c r="D11485" s="40" t="s">
        <v>370</v>
      </c>
      <c r="E11485" s="37" t="s">
        <v>2538</v>
      </c>
      <c r="F11485" s="37" t="s">
        <v>3404</v>
      </c>
      <c r="G11485" s="37">
        <v>167</v>
      </c>
      <c r="H11485" s="38">
        <v>2868.6</v>
      </c>
      <c r="I11485" s="38">
        <v>622.48</v>
      </c>
      <c r="J11485" s="24" t="str">
        <f>RIGHT(F11485,2)&amp;"/"&amp;MID(F11485,5,2)&amp;"/"&amp;LEFT(F11485,4)</f>
        <v>20/07/2001</v>
      </c>
      <c r="K11485" s="39">
        <f ca="1">ROUND((TODAY()-J11485)/365.25,1)</f>
        <v>16.2</v>
      </c>
      <c r="L11485" s="26">
        <f>I11485/H11485</f>
        <v>0.21699783866694555</v>
      </c>
    </row>
    <row r="11486" spans="1:12" x14ac:dyDescent="0.2">
      <c r="A11486" s="37" t="s">
        <v>339</v>
      </c>
      <c r="B11486" s="37" t="s">
        <v>350</v>
      </c>
      <c r="C11486" s="37" t="s">
        <v>536</v>
      </c>
      <c r="D11486" s="40" t="s">
        <v>370</v>
      </c>
      <c r="E11486" s="37" t="s">
        <v>2526</v>
      </c>
      <c r="F11486" s="37" t="s">
        <v>4052</v>
      </c>
      <c r="G11486" s="37">
        <v>283</v>
      </c>
      <c r="H11486" s="38">
        <v>3957</v>
      </c>
      <c r="I11486" s="38">
        <v>858.66</v>
      </c>
      <c r="J11486" s="24" t="str">
        <f>RIGHT(F11486,2)&amp;"/"&amp;MID(F11486,5,2)&amp;"/"&amp;LEFT(F11486,4)</f>
        <v>14/08/2006</v>
      </c>
      <c r="K11486" s="39">
        <f ca="1">ROUND((TODAY()-J11486)/365.25,1)</f>
        <v>11.1</v>
      </c>
      <c r="L11486" s="26">
        <f>I11486/H11486</f>
        <v>0.21699772554965882</v>
      </c>
    </row>
    <row r="11487" spans="1:12" x14ac:dyDescent="0.2">
      <c r="A11487" s="37" t="s">
        <v>10156</v>
      </c>
      <c r="B11487" s="37" t="s">
        <v>3332</v>
      </c>
      <c r="C11487" s="37" t="s">
        <v>700</v>
      </c>
      <c r="D11487" s="37" t="s">
        <v>370</v>
      </c>
      <c r="E11487" s="37" t="s">
        <v>9696</v>
      </c>
      <c r="F11487" s="37" t="s">
        <v>10157</v>
      </c>
      <c r="G11487" s="37">
        <v>75</v>
      </c>
      <c r="H11487" s="38">
        <v>3857</v>
      </c>
      <c r="I11487" s="38">
        <v>836.96</v>
      </c>
      <c r="J11487" s="24" t="str">
        <f>RIGHT(F11487,2)&amp;"/"&amp;MID(F11487,5,2)&amp;"/"&amp;LEFT(F11487,4)</f>
        <v>27/02/2001</v>
      </c>
      <c r="K11487" s="39">
        <f ca="1">ROUND((TODAY()-J11487)/365.25,1)</f>
        <v>16.600000000000001</v>
      </c>
      <c r="L11487" s="26">
        <f>I11487/H11487</f>
        <v>0.21699766658024372</v>
      </c>
    </row>
    <row r="11488" spans="1:12" x14ac:dyDescent="0.2">
      <c r="A11488" s="37" t="s">
        <v>278</v>
      </c>
      <c r="B11488" s="37" t="s">
        <v>1795</v>
      </c>
      <c r="C11488" s="37" t="s">
        <v>5190</v>
      </c>
      <c r="D11488" s="40" t="s">
        <v>370</v>
      </c>
      <c r="E11488" s="37" t="s">
        <v>4142</v>
      </c>
      <c r="F11488" s="37" t="s">
        <v>5191</v>
      </c>
      <c r="G11488" s="37">
        <v>241</v>
      </c>
      <c r="H11488" s="38">
        <v>3248.7</v>
      </c>
      <c r="I11488" s="38">
        <v>704.96</v>
      </c>
      <c r="J11488" s="24" t="str">
        <f>RIGHT(F11488,2)&amp;"/"&amp;MID(F11488,5,2)&amp;"/"&amp;LEFT(F11488,4)</f>
        <v>28/04/2004</v>
      </c>
      <c r="K11488" s="39">
        <f ca="1">ROUND((TODAY()-J11488)/365.25,1)</f>
        <v>13.4</v>
      </c>
      <c r="L11488" s="26">
        <f>I11488/H11488</f>
        <v>0.21699756825807248</v>
      </c>
    </row>
    <row r="11489" spans="1:12" x14ac:dyDescent="0.2">
      <c r="A11489" s="37" t="s">
        <v>316</v>
      </c>
      <c r="B11489" s="37" t="s">
        <v>322</v>
      </c>
      <c r="C11489" s="37" t="s">
        <v>3677</v>
      </c>
      <c r="D11489" s="40" t="s">
        <v>370</v>
      </c>
      <c r="E11489" s="37" t="s">
        <v>8892</v>
      </c>
      <c r="F11489" s="37" t="s">
        <v>9572</v>
      </c>
      <c r="G11489" s="37">
        <v>201</v>
      </c>
      <c r="H11489" s="38">
        <v>967.4</v>
      </c>
      <c r="I11489" s="38">
        <v>209.92</v>
      </c>
      <c r="J11489" s="24" t="str">
        <f>RIGHT(F11489,2)&amp;"/"&amp;MID(F11489,5,2)&amp;"/"&amp;LEFT(F11489,4)</f>
        <v>23/04/1999</v>
      </c>
      <c r="K11489" s="39">
        <f ca="1">ROUND((TODAY()-J11489)/365.25,1)</f>
        <v>18.399999999999999</v>
      </c>
      <c r="L11489" s="26">
        <f>I11489/H11489</f>
        <v>0.21699400454827372</v>
      </c>
    </row>
    <row r="11490" spans="1:12" x14ac:dyDescent="0.2">
      <c r="A11490" s="37" t="s">
        <v>134</v>
      </c>
      <c r="B11490" s="37" t="s">
        <v>136</v>
      </c>
      <c r="C11490" s="37" t="s">
        <v>9148</v>
      </c>
      <c r="D11490" s="40" t="s">
        <v>370</v>
      </c>
      <c r="E11490" s="37" t="s">
        <v>8879</v>
      </c>
      <c r="F11490" s="37" t="s">
        <v>9149</v>
      </c>
      <c r="G11490" s="37">
        <v>105</v>
      </c>
      <c r="H11490" s="38">
        <v>569.1</v>
      </c>
      <c r="I11490" s="38">
        <v>123.49</v>
      </c>
      <c r="J11490" s="24" t="str">
        <f>RIGHT(F11490,2)&amp;"/"&amp;MID(F11490,5,2)&amp;"/"&amp;LEFT(F11490,4)</f>
        <v>26/02/1993</v>
      </c>
      <c r="K11490" s="39">
        <f ca="1">ROUND((TODAY()-J11490)/365.25,1)</f>
        <v>24.6</v>
      </c>
      <c r="L11490" s="26">
        <f>I11490/H11490</f>
        <v>0.21699174134598487</v>
      </c>
    </row>
    <row r="11491" spans="1:12" x14ac:dyDescent="0.2">
      <c r="A11491" s="37" t="s">
        <v>169</v>
      </c>
      <c r="B11491" s="37" t="s">
        <v>2081</v>
      </c>
      <c r="C11491" s="37" t="s">
        <v>8359</v>
      </c>
      <c r="D11491" s="37" t="s">
        <v>370</v>
      </c>
      <c r="E11491" s="37" t="s">
        <v>7946</v>
      </c>
      <c r="F11491" s="37" t="s">
        <v>8360</v>
      </c>
      <c r="G11491" s="37"/>
      <c r="H11491" s="38">
        <v>1077</v>
      </c>
      <c r="I11491" s="38">
        <v>233.7</v>
      </c>
      <c r="J11491" s="24" t="str">
        <f>RIGHT(F11491,2)&amp;"/"&amp;MID(F11491,5,2)&amp;"/"&amp;LEFT(F11491,4)</f>
        <v>22/12/1987</v>
      </c>
      <c r="K11491" s="39">
        <f ca="1">ROUND((TODAY()-J11491)/365.25,1)</f>
        <v>29.8</v>
      </c>
      <c r="L11491" s="26">
        <f>I11491/H11491</f>
        <v>0.21699164345403898</v>
      </c>
    </row>
    <row r="11492" spans="1:12" x14ac:dyDescent="0.2">
      <c r="A11492" s="37" t="s">
        <v>123</v>
      </c>
      <c r="B11492" s="37" t="s">
        <v>132</v>
      </c>
      <c r="C11492" s="37" t="s">
        <v>9125</v>
      </c>
      <c r="D11492" s="40" t="s">
        <v>370</v>
      </c>
      <c r="E11492" s="37" t="s">
        <v>8892</v>
      </c>
      <c r="F11492" s="37" t="s">
        <v>7094</v>
      </c>
      <c r="G11492" s="37"/>
      <c r="H11492" s="38">
        <v>169</v>
      </c>
      <c r="I11492" s="38">
        <v>36.67</v>
      </c>
      <c r="J11492" s="24" t="str">
        <f>RIGHT(F11492,2)&amp;"/"&amp;MID(F11492,5,2)&amp;"/"&amp;LEFT(F11492,4)</f>
        <v>01/01/1967</v>
      </c>
      <c r="K11492" s="39">
        <f ca="1">ROUND((TODAY()-J11492)/365.25,1)</f>
        <v>50.7</v>
      </c>
      <c r="L11492" s="26">
        <f>I11492/H11492</f>
        <v>0.21698224852071007</v>
      </c>
    </row>
    <row r="11493" spans="1:12" x14ac:dyDescent="0.2">
      <c r="A11493" s="37" t="s">
        <v>61</v>
      </c>
      <c r="B11493" s="37" t="s">
        <v>411</v>
      </c>
      <c r="C11493" s="37" t="s">
        <v>2785</v>
      </c>
      <c r="D11493" s="37" t="s">
        <v>370</v>
      </c>
      <c r="E11493" s="37" t="s">
        <v>9699</v>
      </c>
      <c r="F11493" s="37" t="s">
        <v>1238</v>
      </c>
      <c r="G11493" s="37">
        <v>215</v>
      </c>
      <c r="H11493" s="38">
        <v>12920</v>
      </c>
      <c r="I11493" s="38">
        <v>2790.72</v>
      </c>
      <c r="J11493" s="24" t="str">
        <f>RIGHT(F11493,2)&amp;"/"&amp;MID(F11493,5,2)&amp;"/"&amp;LEFT(F11493,4)</f>
        <v>23/10/2008</v>
      </c>
      <c r="K11493" s="39">
        <f ca="1">ROUND((TODAY()-J11493)/365.25,1)</f>
        <v>8.9</v>
      </c>
      <c r="L11493" s="26">
        <f>I11493/H11493</f>
        <v>0.216</v>
      </c>
    </row>
    <row r="11494" spans="1:12" x14ac:dyDescent="0.2">
      <c r="A11494" s="37" t="s">
        <v>169</v>
      </c>
      <c r="B11494" s="37" t="s">
        <v>184</v>
      </c>
      <c r="C11494" s="37" t="s">
        <v>190</v>
      </c>
      <c r="D11494" s="37" t="s">
        <v>370</v>
      </c>
      <c r="E11494" s="37" t="s">
        <v>9701</v>
      </c>
      <c r="F11494" s="37" t="s">
        <v>2633</v>
      </c>
      <c r="G11494" s="37">
        <v>216</v>
      </c>
      <c r="H11494" s="38">
        <v>12155</v>
      </c>
      <c r="I11494" s="38">
        <v>2625.48</v>
      </c>
      <c r="J11494" s="24" t="str">
        <f>RIGHT(F11494,2)&amp;"/"&amp;MID(F11494,5,2)&amp;"/"&amp;LEFT(F11494,4)</f>
        <v>30/05/2008</v>
      </c>
      <c r="K11494" s="39">
        <f ca="1">ROUND((TODAY()-J11494)/365.25,1)</f>
        <v>9.3000000000000007</v>
      </c>
      <c r="L11494" s="26">
        <f>I11494/H11494</f>
        <v>0.216</v>
      </c>
    </row>
    <row r="11495" spans="1:12" x14ac:dyDescent="0.2">
      <c r="A11495" s="37" t="s">
        <v>316</v>
      </c>
      <c r="B11495" s="37" t="s">
        <v>325</v>
      </c>
      <c r="C11495" s="37" t="s">
        <v>318</v>
      </c>
      <c r="D11495" s="37" t="s">
        <v>370</v>
      </c>
      <c r="E11495" s="37" t="s">
        <v>7983</v>
      </c>
      <c r="F11495" s="37" t="s">
        <v>7468</v>
      </c>
      <c r="G11495" s="37">
        <v>171</v>
      </c>
      <c r="H11495" s="38">
        <v>2905</v>
      </c>
      <c r="I11495" s="38">
        <v>627.48</v>
      </c>
      <c r="J11495" s="24" t="str">
        <f>RIGHT(F11495,2)&amp;"/"&amp;MID(F11495,5,2)&amp;"/"&amp;LEFT(F11495,4)</f>
        <v>25/09/2003</v>
      </c>
      <c r="K11495" s="39">
        <f ca="1">ROUND((TODAY()-J11495)/365.25,1)</f>
        <v>14</v>
      </c>
      <c r="L11495" s="26">
        <f>I11495/H11495</f>
        <v>0.216</v>
      </c>
    </row>
    <row r="11496" spans="1:12" x14ac:dyDescent="0.2">
      <c r="A11496" s="37" t="s">
        <v>290</v>
      </c>
      <c r="B11496" s="37" t="s">
        <v>293</v>
      </c>
      <c r="C11496" s="37" t="s">
        <v>4162</v>
      </c>
      <c r="D11496" s="37" t="s">
        <v>370</v>
      </c>
      <c r="E11496" s="37" t="s">
        <v>6878</v>
      </c>
      <c r="F11496" s="37" t="s">
        <v>6443</v>
      </c>
      <c r="G11496" s="37">
        <v>189</v>
      </c>
      <c r="H11496" s="38">
        <v>4905</v>
      </c>
      <c r="I11496" s="38">
        <v>1059.48</v>
      </c>
      <c r="J11496" s="24" t="str">
        <f>RIGHT(F11496,2)&amp;"/"&amp;MID(F11496,5,2)&amp;"/"&amp;LEFT(F11496,4)</f>
        <v>16/01/2008</v>
      </c>
      <c r="K11496" s="39">
        <f ca="1">ROUND((TODAY()-J11496)/365.25,1)</f>
        <v>9.6999999999999993</v>
      </c>
      <c r="L11496" s="26">
        <f>I11496/H11496</f>
        <v>0.216</v>
      </c>
    </row>
    <row r="11497" spans="1:12" x14ac:dyDescent="0.2">
      <c r="A11497" s="37" t="s">
        <v>290</v>
      </c>
      <c r="B11497" s="37" t="s">
        <v>293</v>
      </c>
      <c r="C11497" s="37" t="s">
        <v>4162</v>
      </c>
      <c r="D11497" s="37" t="s">
        <v>370</v>
      </c>
      <c r="E11497" s="37" t="s">
        <v>6904</v>
      </c>
      <c r="F11497" s="37" t="s">
        <v>1340</v>
      </c>
      <c r="G11497" s="37">
        <v>146</v>
      </c>
      <c r="H11497" s="38">
        <v>6035</v>
      </c>
      <c r="I11497" s="38">
        <v>1303.56</v>
      </c>
      <c r="J11497" s="24" t="str">
        <f>RIGHT(F11497,2)&amp;"/"&amp;MID(F11497,5,2)&amp;"/"&amp;LEFT(F11497,4)</f>
        <v>02/06/2008</v>
      </c>
      <c r="K11497" s="39">
        <f ca="1">ROUND((TODAY()-J11497)/365.25,1)</f>
        <v>9.3000000000000007</v>
      </c>
      <c r="L11497" s="26">
        <f>I11497/H11497</f>
        <v>0.216</v>
      </c>
    </row>
    <row r="11498" spans="1:12" x14ac:dyDescent="0.2">
      <c r="A11498" s="37" t="s">
        <v>169</v>
      </c>
      <c r="B11498" s="37" t="s">
        <v>184</v>
      </c>
      <c r="C11498" s="37" t="s">
        <v>190</v>
      </c>
      <c r="D11498" s="40" t="s">
        <v>370</v>
      </c>
      <c r="E11498" s="37" t="s">
        <v>5624</v>
      </c>
      <c r="F11498" s="37" t="s">
        <v>1289</v>
      </c>
      <c r="G11498" s="37">
        <v>123</v>
      </c>
      <c r="H11498" s="38">
        <v>15257.5</v>
      </c>
      <c r="I11498" s="38">
        <v>3295.62</v>
      </c>
      <c r="J11498" s="24" t="str">
        <f>RIGHT(F11498,2)&amp;"/"&amp;MID(F11498,5,2)&amp;"/"&amp;LEFT(F11498,4)</f>
        <v>31/03/2008</v>
      </c>
      <c r="K11498" s="39">
        <f ca="1">ROUND((TODAY()-J11498)/365.25,1)</f>
        <v>9.5</v>
      </c>
      <c r="L11498" s="26">
        <f>I11498/H11498</f>
        <v>0.216</v>
      </c>
    </row>
    <row r="11499" spans="1:12" x14ac:dyDescent="0.2">
      <c r="A11499" s="37" t="s">
        <v>169</v>
      </c>
      <c r="B11499" s="37" t="s">
        <v>184</v>
      </c>
      <c r="C11499" s="37" t="s">
        <v>190</v>
      </c>
      <c r="D11499" s="40" t="s">
        <v>370</v>
      </c>
      <c r="E11499" s="37" t="s">
        <v>5614</v>
      </c>
      <c r="F11499" s="37" t="s">
        <v>5555</v>
      </c>
      <c r="G11499" s="37">
        <v>198</v>
      </c>
      <c r="H11499" s="38">
        <v>12965</v>
      </c>
      <c r="I11499" s="38">
        <v>2800.44</v>
      </c>
      <c r="J11499" s="24" t="str">
        <f>RIGHT(F11499,2)&amp;"/"&amp;MID(F11499,5,2)&amp;"/"&amp;LEFT(F11499,4)</f>
        <v>10/10/2008</v>
      </c>
      <c r="K11499" s="39">
        <f ca="1">ROUND((TODAY()-J11499)/365.25,1)</f>
        <v>9</v>
      </c>
      <c r="L11499" s="26">
        <f>I11499/H11499</f>
        <v>0.216</v>
      </c>
    </row>
    <row r="11500" spans="1:12" x14ac:dyDescent="0.2">
      <c r="A11500" s="37" t="s">
        <v>339</v>
      </c>
      <c r="B11500" s="37" t="s">
        <v>354</v>
      </c>
      <c r="C11500" s="37" t="s">
        <v>73</v>
      </c>
      <c r="D11500" s="40" t="s">
        <v>370</v>
      </c>
      <c r="E11500" s="37" t="s">
        <v>2726</v>
      </c>
      <c r="F11500" s="37" t="s">
        <v>613</v>
      </c>
      <c r="G11500" s="37">
        <v>182</v>
      </c>
      <c r="H11500" s="38">
        <v>16682.5</v>
      </c>
      <c r="I11500" s="38">
        <v>3603.42</v>
      </c>
      <c r="J11500" s="24" t="str">
        <f>RIGHT(F11500,2)&amp;"/"&amp;MID(F11500,5,2)&amp;"/"&amp;LEFT(F11500,4)</f>
        <v>01/12/2011</v>
      </c>
      <c r="K11500" s="39">
        <f ca="1">ROUND((TODAY()-J11500)/365.25,1)</f>
        <v>5.8</v>
      </c>
      <c r="L11500" s="26">
        <f>I11500/H11500</f>
        <v>0.216</v>
      </c>
    </row>
    <row r="11501" spans="1:12" x14ac:dyDescent="0.2">
      <c r="A11501" s="37" t="s">
        <v>61</v>
      </c>
      <c r="B11501" s="37" t="s">
        <v>407</v>
      </c>
      <c r="C11501" s="37" t="s">
        <v>71</v>
      </c>
      <c r="D11501" s="40" t="s">
        <v>370</v>
      </c>
      <c r="E11501" s="37" t="s">
        <v>4173</v>
      </c>
      <c r="F11501" s="37" t="s">
        <v>3475</v>
      </c>
      <c r="G11501" s="37">
        <v>68</v>
      </c>
      <c r="H11501" s="38">
        <v>27490.65</v>
      </c>
      <c r="I11501" s="38">
        <v>5937.98</v>
      </c>
      <c r="J11501" s="24" t="str">
        <f>RIGHT(F11501,2)&amp;"/"&amp;MID(F11501,5,2)&amp;"/"&amp;LEFT(F11501,4)</f>
        <v>17/02/2011</v>
      </c>
      <c r="K11501" s="39">
        <f ca="1">ROUND((TODAY()-J11501)/365.25,1)</f>
        <v>6.6</v>
      </c>
      <c r="L11501" s="26">
        <f>I11501/H11501</f>
        <v>0.21599998544959828</v>
      </c>
    </row>
    <row r="11502" spans="1:12" x14ac:dyDescent="0.2">
      <c r="A11502" s="37" t="s">
        <v>61</v>
      </c>
      <c r="B11502" s="37" t="s">
        <v>407</v>
      </c>
      <c r="C11502" s="37" t="s">
        <v>71</v>
      </c>
      <c r="D11502" s="40" t="s">
        <v>370</v>
      </c>
      <c r="E11502" s="37" t="s">
        <v>4142</v>
      </c>
      <c r="F11502" s="37" t="s">
        <v>451</v>
      </c>
      <c r="G11502" s="37">
        <v>152</v>
      </c>
      <c r="H11502" s="38">
        <v>22479.4</v>
      </c>
      <c r="I11502" s="38">
        <v>4855.55</v>
      </c>
      <c r="J11502" s="24" t="str">
        <f>RIGHT(F11502,2)&amp;"/"&amp;MID(F11502,5,2)&amp;"/"&amp;LEFT(F11502,4)</f>
        <v>24/11/2011</v>
      </c>
      <c r="K11502" s="39">
        <f ca="1">ROUND((TODAY()-J11502)/365.25,1)</f>
        <v>5.8</v>
      </c>
      <c r="L11502" s="26">
        <f>I11502/H11502</f>
        <v>0.21599998220593075</v>
      </c>
    </row>
    <row r="11503" spans="1:12" x14ac:dyDescent="0.2">
      <c r="A11503" s="37" t="s">
        <v>61</v>
      </c>
      <c r="B11503" s="37" t="s">
        <v>407</v>
      </c>
      <c r="C11503" s="37" t="s">
        <v>71</v>
      </c>
      <c r="D11503" s="40" t="s">
        <v>370</v>
      </c>
      <c r="E11503" s="37" t="s">
        <v>2541</v>
      </c>
      <c r="F11503" s="37" t="s">
        <v>2820</v>
      </c>
      <c r="G11503" s="37">
        <v>179</v>
      </c>
      <c r="H11503" s="38">
        <v>20983.15</v>
      </c>
      <c r="I11503" s="38">
        <v>4532.3599999999997</v>
      </c>
      <c r="J11503" s="24" t="str">
        <f>RIGHT(F11503,2)&amp;"/"&amp;MID(F11503,5,2)&amp;"/"&amp;LEFT(F11503,4)</f>
        <v>24/06/2011</v>
      </c>
      <c r="K11503" s="39">
        <f ca="1">ROUND((TODAY()-J11503)/365.25,1)</f>
        <v>6.3</v>
      </c>
      <c r="L11503" s="26">
        <f>I11503/H11503</f>
        <v>0.2159999809370852</v>
      </c>
    </row>
    <row r="11504" spans="1:12" x14ac:dyDescent="0.2">
      <c r="A11504" s="37" t="s">
        <v>61</v>
      </c>
      <c r="B11504" s="37" t="s">
        <v>401</v>
      </c>
      <c r="C11504" s="37" t="s">
        <v>2779</v>
      </c>
      <c r="D11504" s="40" t="s">
        <v>370</v>
      </c>
      <c r="E11504" s="37" t="s">
        <v>2526</v>
      </c>
      <c r="F11504" s="37" t="s">
        <v>2780</v>
      </c>
      <c r="G11504" s="37">
        <v>207</v>
      </c>
      <c r="H11504" s="38">
        <v>20318.150000000001</v>
      </c>
      <c r="I11504" s="38">
        <v>4388.72</v>
      </c>
      <c r="J11504" s="24" t="str">
        <f>RIGHT(F11504,2)&amp;"/"&amp;MID(F11504,5,2)&amp;"/"&amp;LEFT(F11504,4)</f>
        <v>21/07/2008</v>
      </c>
      <c r="K11504" s="39">
        <f ca="1">ROUND((TODAY()-J11504)/365.25,1)</f>
        <v>9.1999999999999993</v>
      </c>
      <c r="L11504" s="26">
        <f>I11504/H11504</f>
        <v>0.21599998031316828</v>
      </c>
    </row>
    <row r="11505" spans="1:12" x14ac:dyDescent="0.2">
      <c r="A11505" s="37" t="s">
        <v>339</v>
      </c>
      <c r="B11505" s="37" t="s">
        <v>354</v>
      </c>
      <c r="C11505" s="37" t="s">
        <v>73</v>
      </c>
      <c r="D11505" s="40" t="s">
        <v>370</v>
      </c>
      <c r="E11505" s="37" t="s">
        <v>4201</v>
      </c>
      <c r="F11505" s="37" t="s">
        <v>710</v>
      </c>
      <c r="G11505" s="37">
        <v>209</v>
      </c>
      <c r="H11505" s="38">
        <v>15021.9</v>
      </c>
      <c r="I11505" s="38">
        <v>3244.73</v>
      </c>
      <c r="J11505" s="24" t="str">
        <f>RIGHT(F11505,2)&amp;"/"&amp;MID(F11505,5,2)&amp;"/"&amp;LEFT(F11505,4)</f>
        <v>23/09/2011</v>
      </c>
      <c r="K11505" s="39">
        <f ca="1">ROUND((TODAY()-J11505)/365.25,1)</f>
        <v>6</v>
      </c>
      <c r="L11505" s="26">
        <f>I11505/H11505</f>
        <v>0.21599997337220991</v>
      </c>
    </row>
    <row r="11506" spans="1:12" x14ac:dyDescent="0.2">
      <c r="A11506" s="37" t="s">
        <v>339</v>
      </c>
      <c r="B11506" s="37" t="s">
        <v>354</v>
      </c>
      <c r="C11506" s="37" t="s">
        <v>73</v>
      </c>
      <c r="D11506" s="37" t="s">
        <v>370</v>
      </c>
      <c r="E11506" s="37" t="s">
        <v>9707</v>
      </c>
      <c r="F11506" s="37" t="s">
        <v>689</v>
      </c>
      <c r="G11506" s="37">
        <v>209</v>
      </c>
      <c r="H11506" s="38">
        <v>14691.3</v>
      </c>
      <c r="I11506" s="38">
        <v>3173.32</v>
      </c>
      <c r="J11506" s="24" t="str">
        <f>RIGHT(F11506,2)&amp;"/"&amp;MID(F11506,5,2)&amp;"/"&amp;LEFT(F11506,4)</f>
        <v>06/12/2011</v>
      </c>
      <c r="K11506" s="39">
        <f ca="1">ROUND((TODAY()-J11506)/365.25,1)</f>
        <v>5.8</v>
      </c>
      <c r="L11506" s="26">
        <f>I11506/H11506</f>
        <v>0.21599994554600344</v>
      </c>
    </row>
    <row r="11507" spans="1:12" x14ac:dyDescent="0.2">
      <c r="A11507" s="37" t="s">
        <v>18</v>
      </c>
      <c r="B11507" s="37" t="s">
        <v>24</v>
      </c>
      <c r="C11507" s="37" t="s">
        <v>847</v>
      </c>
      <c r="D11507" s="37" t="s">
        <v>370</v>
      </c>
      <c r="E11507" s="37" t="s">
        <v>6903</v>
      </c>
      <c r="F11507" s="37" t="s">
        <v>1125</v>
      </c>
      <c r="G11507" s="37">
        <v>166</v>
      </c>
      <c r="H11507" s="38">
        <v>17068.2</v>
      </c>
      <c r="I11507" s="38">
        <v>3686.73</v>
      </c>
      <c r="J11507" s="24" t="str">
        <f>RIGHT(F11507,2)&amp;"/"&amp;MID(F11507,5,2)&amp;"/"&amp;LEFT(F11507,4)</f>
        <v>19/09/2008</v>
      </c>
      <c r="K11507" s="39">
        <f ca="1">ROUND((TODAY()-J11507)/365.25,1)</f>
        <v>9</v>
      </c>
      <c r="L11507" s="26">
        <f>I11507/H11507</f>
        <v>0.21599992969381657</v>
      </c>
    </row>
    <row r="11508" spans="1:12" x14ac:dyDescent="0.2">
      <c r="A11508" s="37" t="s">
        <v>61</v>
      </c>
      <c r="B11508" s="37" t="s">
        <v>407</v>
      </c>
      <c r="C11508" s="37" t="s">
        <v>71</v>
      </c>
      <c r="D11508" s="37" t="s">
        <v>370</v>
      </c>
      <c r="E11508" s="37" t="s">
        <v>7965</v>
      </c>
      <c r="F11508" s="37" t="s">
        <v>375</v>
      </c>
      <c r="G11508" s="37">
        <v>45</v>
      </c>
      <c r="H11508" s="38">
        <v>26385.8</v>
      </c>
      <c r="I11508" s="38">
        <v>5699.33</v>
      </c>
      <c r="J11508" s="24" t="str">
        <f>RIGHT(F11508,2)&amp;"/"&amp;MID(F11508,5,2)&amp;"/"&amp;LEFT(F11508,4)</f>
        <v>28/10/2010</v>
      </c>
      <c r="K11508" s="39">
        <f ca="1">ROUND((TODAY()-J11508)/365.25,1)</f>
        <v>6.9</v>
      </c>
      <c r="L11508" s="26">
        <f>I11508/H11508</f>
        <v>0.2159998938823155</v>
      </c>
    </row>
    <row r="11509" spans="1:12" x14ac:dyDescent="0.2">
      <c r="A11509" s="37" t="s">
        <v>339</v>
      </c>
      <c r="B11509" s="37" t="s">
        <v>354</v>
      </c>
      <c r="C11509" s="37" t="s">
        <v>73</v>
      </c>
      <c r="D11509" s="37" t="s">
        <v>370</v>
      </c>
      <c r="E11509" s="37" t="s">
        <v>9687</v>
      </c>
      <c r="F11509" s="37" t="s">
        <v>2865</v>
      </c>
      <c r="G11509" s="37">
        <v>94</v>
      </c>
      <c r="H11509" s="38">
        <v>21063.9</v>
      </c>
      <c r="I11509" s="38">
        <v>4549.8</v>
      </c>
      <c r="J11509" s="24" t="str">
        <f>RIGHT(F11509,2)&amp;"/"&amp;MID(F11509,5,2)&amp;"/"&amp;LEFT(F11509,4)</f>
        <v>30/11/2011</v>
      </c>
      <c r="K11509" s="39">
        <f ca="1">ROUND((TODAY()-J11509)/365.25,1)</f>
        <v>5.8</v>
      </c>
      <c r="L11509" s="26">
        <f>I11509/H11509</f>
        <v>0.21599988606098586</v>
      </c>
    </row>
    <row r="11510" spans="1:12" x14ac:dyDescent="0.2">
      <c r="A11510" s="37" t="s">
        <v>169</v>
      </c>
      <c r="B11510" s="37" t="s">
        <v>184</v>
      </c>
      <c r="C11510" s="37" t="s">
        <v>190</v>
      </c>
      <c r="D11510" s="37" t="s">
        <v>370</v>
      </c>
      <c r="E11510" s="37" t="s">
        <v>6889</v>
      </c>
      <c r="F11510" s="37" t="s">
        <v>3274</v>
      </c>
      <c r="G11510" s="37">
        <v>176</v>
      </c>
      <c r="H11510" s="38">
        <v>13626.35</v>
      </c>
      <c r="I11510" s="38">
        <v>2943.29</v>
      </c>
      <c r="J11510" s="24" t="str">
        <f>RIGHT(F11510,2)&amp;"/"&amp;MID(F11510,5,2)&amp;"/"&amp;LEFT(F11510,4)</f>
        <v>15/10/2008</v>
      </c>
      <c r="K11510" s="39">
        <f ca="1">ROUND((TODAY()-J11510)/365.25,1)</f>
        <v>8.9</v>
      </c>
      <c r="L11510" s="26">
        <f>I11510/H11510</f>
        <v>0.21599988258044156</v>
      </c>
    </row>
    <row r="11511" spans="1:12" x14ac:dyDescent="0.2">
      <c r="A11511" s="37" t="s">
        <v>169</v>
      </c>
      <c r="B11511" s="37" t="s">
        <v>184</v>
      </c>
      <c r="C11511" s="37" t="s">
        <v>190</v>
      </c>
      <c r="D11511" s="40" t="s">
        <v>370</v>
      </c>
      <c r="E11511" s="37" t="s">
        <v>8889</v>
      </c>
      <c r="F11511" s="37" t="s">
        <v>4848</v>
      </c>
      <c r="G11511" s="37">
        <v>163</v>
      </c>
      <c r="H11511" s="38">
        <v>13723.25</v>
      </c>
      <c r="I11511" s="38">
        <v>2964.22</v>
      </c>
      <c r="J11511" s="24" t="str">
        <f>RIGHT(F11511,2)&amp;"/"&amp;MID(F11511,5,2)&amp;"/"&amp;LEFT(F11511,4)</f>
        <v>29/02/2008</v>
      </c>
      <c r="K11511" s="39">
        <f ca="1">ROUND((TODAY()-J11511)/365.25,1)</f>
        <v>9.6</v>
      </c>
      <c r="L11511" s="26">
        <f>I11511/H11511</f>
        <v>0.21599985426192775</v>
      </c>
    </row>
    <row r="11512" spans="1:12" x14ac:dyDescent="0.2">
      <c r="A11512" s="37" t="s">
        <v>61</v>
      </c>
      <c r="B11512" s="37" t="s">
        <v>411</v>
      </c>
      <c r="C11512" s="37" t="s">
        <v>2785</v>
      </c>
      <c r="D11512" s="37" t="s">
        <v>370</v>
      </c>
      <c r="E11512" s="37" t="s">
        <v>9705</v>
      </c>
      <c r="F11512" s="37" t="s">
        <v>1873</v>
      </c>
      <c r="G11512" s="37">
        <v>199</v>
      </c>
      <c r="H11512" s="38">
        <v>13247</v>
      </c>
      <c r="I11512" s="38">
        <v>2861.35</v>
      </c>
      <c r="J11512" s="24" t="str">
        <f>RIGHT(F11512,2)&amp;"/"&amp;MID(F11512,5,2)&amp;"/"&amp;LEFT(F11512,4)</f>
        <v>17/07/2008</v>
      </c>
      <c r="K11512" s="39">
        <f ca="1">ROUND((TODAY()-J11512)/365.25,1)</f>
        <v>9.1999999999999993</v>
      </c>
      <c r="L11512" s="26">
        <f>I11512/H11512</f>
        <v>0.21599984902242017</v>
      </c>
    </row>
    <row r="11513" spans="1:12" x14ac:dyDescent="0.2">
      <c r="A11513" s="37" t="s">
        <v>61</v>
      </c>
      <c r="B11513" s="37" t="s">
        <v>401</v>
      </c>
      <c r="C11513" s="37" t="s">
        <v>83</v>
      </c>
      <c r="D11513" s="40" t="s">
        <v>370</v>
      </c>
      <c r="E11513" s="37" t="s">
        <v>5598</v>
      </c>
      <c r="F11513" s="37" t="s">
        <v>859</v>
      </c>
      <c r="G11513" s="37">
        <v>130</v>
      </c>
      <c r="H11513" s="38">
        <v>13162</v>
      </c>
      <c r="I11513" s="38">
        <v>2842.99</v>
      </c>
      <c r="J11513" s="24" t="str">
        <f>RIGHT(F11513,2)&amp;"/"&amp;MID(F11513,5,2)&amp;"/"&amp;LEFT(F11513,4)</f>
        <v>02/04/2007</v>
      </c>
      <c r="K11513" s="39">
        <f ca="1">ROUND((TODAY()-J11513)/365.25,1)</f>
        <v>10.5</v>
      </c>
      <c r="L11513" s="26">
        <f>I11513/H11513</f>
        <v>0.21599984804740918</v>
      </c>
    </row>
    <row r="11514" spans="1:12" x14ac:dyDescent="0.2">
      <c r="A11514" s="37" t="s">
        <v>169</v>
      </c>
      <c r="B11514" s="37" t="s">
        <v>184</v>
      </c>
      <c r="C11514" s="37" t="s">
        <v>190</v>
      </c>
      <c r="D11514" s="37" t="s">
        <v>370</v>
      </c>
      <c r="E11514" s="37" t="s">
        <v>7967</v>
      </c>
      <c r="F11514" s="37" t="s">
        <v>1047</v>
      </c>
      <c r="G11514" s="37">
        <v>200</v>
      </c>
      <c r="H11514" s="38">
        <v>12802</v>
      </c>
      <c r="I11514" s="38">
        <v>2765.23</v>
      </c>
      <c r="J11514" s="24" t="str">
        <f>RIGHT(F11514,2)&amp;"/"&amp;MID(F11514,5,2)&amp;"/"&amp;LEFT(F11514,4)</f>
        <v>24/04/2008</v>
      </c>
      <c r="K11514" s="39">
        <f ca="1">ROUND((TODAY()-J11514)/365.25,1)</f>
        <v>9.4</v>
      </c>
      <c r="L11514" s="26">
        <f>I11514/H11514</f>
        <v>0.21599984377441026</v>
      </c>
    </row>
    <row r="11515" spans="1:12" x14ac:dyDescent="0.2">
      <c r="A11515" s="37" t="s">
        <v>61</v>
      </c>
      <c r="B11515" s="37" t="s">
        <v>411</v>
      </c>
      <c r="C11515" s="37" t="s">
        <v>2785</v>
      </c>
      <c r="D11515" s="37" t="s">
        <v>370</v>
      </c>
      <c r="E11515" s="37" t="s">
        <v>9696</v>
      </c>
      <c r="F11515" s="37" t="s">
        <v>2631</v>
      </c>
      <c r="G11515" s="37">
        <v>169</v>
      </c>
      <c r="H11515" s="38">
        <v>12327</v>
      </c>
      <c r="I11515" s="38">
        <v>2662.63</v>
      </c>
      <c r="J11515" s="24" t="str">
        <f>RIGHT(F11515,2)&amp;"/"&amp;MID(F11515,5,2)&amp;"/"&amp;LEFT(F11515,4)</f>
        <v>10/08/2007</v>
      </c>
      <c r="K11515" s="39">
        <f ca="1">ROUND((TODAY()-J11515)/365.25,1)</f>
        <v>10.1</v>
      </c>
      <c r="L11515" s="26">
        <f>I11515/H11515</f>
        <v>0.21599983775452261</v>
      </c>
    </row>
    <row r="11516" spans="1:12" x14ac:dyDescent="0.2">
      <c r="A11516" s="37" t="s">
        <v>169</v>
      </c>
      <c r="B11516" s="37" t="s">
        <v>184</v>
      </c>
      <c r="C11516" s="37" t="s">
        <v>190</v>
      </c>
      <c r="D11516" s="37" t="s">
        <v>370</v>
      </c>
      <c r="E11516" s="37" t="s">
        <v>6882</v>
      </c>
      <c r="F11516" s="37" t="s">
        <v>3131</v>
      </c>
      <c r="G11516" s="37">
        <v>221</v>
      </c>
      <c r="H11516" s="38">
        <v>12267</v>
      </c>
      <c r="I11516" s="38">
        <v>2649.67</v>
      </c>
      <c r="J11516" s="24" t="str">
        <f>RIGHT(F11516,2)&amp;"/"&amp;MID(F11516,5,2)&amp;"/"&amp;LEFT(F11516,4)</f>
        <v>13/03/2008</v>
      </c>
      <c r="K11516" s="39">
        <f ca="1">ROUND((TODAY()-J11516)/365.25,1)</f>
        <v>9.5</v>
      </c>
      <c r="L11516" s="26">
        <f>I11516/H11516</f>
        <v>0.21599983696095215</v>
      </c>
    </row>
    <row r="11517" spans="1:12" x14ac:dyDescent="0.2">
      <c r="A11517" s="37" t="s">
        <v>61</v>
      </c>
      <c r="B11517" s="37" t="s">
        <v>411</v>
      </c>
      <c r="C11517" s="37" t="s">
        <v>2785</v>
      </c>
      <c r="D11517" s="40" t="s">
        <v>370</v>
      </c>
      <c r="E11517" s="37" t="s">
        <v>5616</v>
      </c>
      <c r="F11517" s="37" t="s">
        <v>5797</v>
      </c>
      <c r="G11517" s="37">
        <v>223</v>
      </c>
      <c r="H11517" s="38">
        <v>11137</v>
      </c>
      <c r="I11517" s="38">
        <v>2405.59</v>
      </c>
      <c r="J11517" s="24" t="str">
        <f>RIGHT(F11517,2)&amp;"/"&amp;MID(F11517,5,2)&amp;"/"&amp;LEFT(F11517,4)</f>
        <v>13/11/2007</v>
      </c>
      <c r="K11517" s="39">
        <f ca="1">ROUND((TODAY()-J11517)/365.25,1)</f>
        <v>9.9</v>
      </c>
      <c r="L11517" s="26">
        <f>I11517/H11517</f>
        <v>0.21599982041842508</v>
      </c>
    </row>
    <row r="11518" spans="1:12" x14ac:dyDescent="0.2">
      <c r="A11518" s="37" t="s">
        <v>61</v>
      </c>
      <c r="B11518" s="37" t="s">
        <v>411</v>
      </c>
      <c r="C11518" s="37" t="s">
        <v>2785</v>
      </c>
      <c r="D11518" s="40" t="s">
        <v>370</v>
      </c>
      <c r="E11518" s="37" t="s">
        <v>8892</v>
      </c>
      <c r="F11518" s="37" t="s">
        <v>457</v>
      </c>
      <c r="G11518" s="37">
        <v>221</v>
      </c>
      <c r="H11518" s="38">
        <v>10937</v>
      </c>
      <c r="I11518" s="38">
        <v>2362.39</v>
      </c>
      <c r="J11518" s="24" t="str">
        <f>RIGHT(F11518,2)&amp;"/"&amp;MID(F11518,5,2)&amp;"/"&amp;LEFT(F11518,4)</f>
        <v>26/11/2007</v>
      </c>
      <c r="K11518" s="39">
        <f ca="1">ROUND((TODAY()-J11518)/365.25,1)</f>
        <v>9.8000000000000007</v>
      </c>
      <c r="L11518" s="26">
        <f>I11518/H11518</f>
        <v>0.21599981713449756</v>
      </c>
    </row>
    <row r="11519" spans="1:12" x14ac:dyDescent="0.2">
      <c r="A11519" s="37" t="s">
        <v>61</v>
      </c>
      <c r="B11519" s="37" t="s">
        <v>413</v>
      </c>
      <c r="C11519" s="37" t="s">
        <v>93</v>
      </c>
      <c r="D11519" s="37" t="s">
        <v>370</v>
      </c>
      <c r="E11519" s="37" t="s">
        <v>9709</v>
      </c>
      <c r="F11519" s="37" t="s">
        <v>4491</v>
      </c>
      <c r="G11519" s="37">
        <v>126</v>
      </c>
      <c r="H11519" s="38">
        <v>17481.45</v>
      </c>
      <c r="I11519" s="38">
        <v>3775.99</v>
      </c>
      <c r="J11519" s="24" t="str">
        <f>RIGHT(F11519,2)&amp;"/"&amp;MID(F11519,5,2)&amp;"/"&amp;LEFT(F11519,4)</f>
        <v>07/11/2007</v>
      </c>
      <c r="K11519" s="39">
        <f ca="1">ROUND((TODAY()-J11519)/365.25,1)</f>
        <v>9.9</v>
      </c>
      <c r="L11519" s="26">
        <f>I11519/H11519</f>
        <v>0.21599981694882286</v>
      </c>
    </row>
    <row r="11520" spans="1:12" x14ac:dyDescent="0.2">
      <c r="A11520" s="37" t="s">
        <v>61</v>
      </c>
      <c r="B11520" s="37" t="s">
        <v>411</v>
      </c>
      <c r="C11520" s="37" t="s">
        <v>2785</v>
      </c>
      <c r="D11520" s="40" t="s">
        <v>370</v>
      </c>
      <c r="E11520" s="37" t="s">
        <v>5569</v>
      </c>
      <c r="F11520" s="37" t="s">
        <v>887</v>
      </c>
      <c r="G11520" s="37">
        <v>172</v>
      </c>
      <c r="H11520" s="38">
        <v>14700.8</v>
      </c>
      <c r="I11520" s="38">
        <v>3175.37</v>
      </c>
      <c r="J11520" s="24" t="str">
        <f>RIGHT(F11520,2)&amp;"/"&amp;MID(F11520,5,2)&amp;"/"&amp;LEFT(F11520,4)</f>
        <v>20/10/2008</v>
      </c>
      <c r="K11520" s="39">
        <f ca="1">ROUND((TODAY()-J11520)/365.25,1)</f>
        <v>8.9</v>
      </c>
      <c r="L11520" s="26">
        <f>I11520/H11520</f>
        <v>0.21599980953417502</v>
      </c>
    </row>
    <row r="11521" spans="1:12" x14ac:dyDescent="0.2">
      <c r="A11521" s="37" t="s">
        <v>61</v>
      </c>
      <c r="B11521" s="37" t="s">
        <v>401</v>
      </c>
      <c r="C11521" s="37" t="s">
        <v>83</v>
      </c>
      <c r="D11521" s="40" t="s">
        <v>370</v>
      </c>
      <c r="E11521" s="37" t="s">
        <v>2205</v>
      </c>
      <c r="F11521" s="37" t="s">
        <v>1353</v>
      </c>
      <c r="G11521" s="37">
        <v>219</v>
      </c>
      <c r="H11521" s="38">
        <v>10487</v>
      </c>
      <c r="I11521" s="38">
        <v>2265.19</v>
      </c>
      <c r="J11521" s="24" t="str">
        <f>RIGHT(F11521,2)&amp;"/"&amp;MID(F11521,5,2)&amp;"/"&amp;LEFT(F11521,4)</f>
        <v>30/03/2007</v>
      </c>
      <c r="K11521" s="39">
        <f ca="1">ROUND((TODAY()-J11521)/365.25,1)</f>
        <v>10.5</v>
      </c>
      <c r="L11521" s="26">
        <f>I11521/H11521</f>
        <v>0.21599980928768953</v>
      </c>
    </row>
    <row r="11522" spans="1:12" x14ac:dyDescent="0.2">
      <c r="A11522" s="37" t="s">
        <v>169</v>
      </c>
      <c r="B11522" s="37" t="s">
        <v>191</v>
      </c>
      <c r="C11522" s="37" t="s">
        <v>195</v>
      </c>
      <c r="D11522" s="40" t="s">
        <v>370</v>
      </c>
      <c r="E11522" s="37" t="s">
        <v>2210</v>
      </c>
      <c r="F11522" s="37" t="s">
        <v>1744</v>
      </c>
      <c r="G11522" s="37">
        <v>120</v>
      </c>
      <c r="H11522" s="38">
        <v>18934</v>
      </c>
      <c r="I11522" s="38">
        <v>4089.74</v>
      </c>
      <c r="J11522" s="24" t="str">
        <f>RIGHT(F11522,2)&amp;"/"&amp;MID(F11522,5,2)&amp;"/"&amp;LEFT(F11522,4)</f>
        <v>26/05/2010</v>
      </c>
      <c r="K11522" s="39">
        <f ca="1">ROUND((TODAY()-J11522)/365.25,1)</f>
        <v>7.3</v>
      </c>
      <c r="L11522" s="26">
        <f>I11522/H11522</f>
        <v>0.21599978873983308</v>
      </c>
    </row>
    <row r="11523" spans="1:12" x14ac:dyDescent="0.2">
      <c r="A11523" s="37" t="s">
        <v>169</v>
      </c>
      <c r="B11523" s="37" t="s">
        <v>191</v>
      </c>
      <c r="C11523" s="37" t="s">
        <v>195</v>
      </c>
      <c r="D11523" s="40" t="s">
        <v>370</v>
      </c>
      <c r="E11523" s="37" t="s">
        <v>4214</v>
      </c>
      <c r="F11523" s="37" t="s">
        <v>4844</v>
      </c>
      <c r="G11523" s="37">
        <v>101</v>
      </c>
      <c r="H11523" s="38">
        <v>20004.650000000001</v>
      </c>
      <c r="I11523" s="38">
        <v>4321</v>
      </c>
      <c r="J11523" s="24" t="str">
        <f>RIGHT(F11523,2)&amp;"/"&amp;MID(F11523,5,2)&amp;"/"&amp;LEFT(F11523,4)</f>
        <v>09/08/2010</v>
      </c>
      <c r="K11523" s="39">
        <f ca="1">ROUND((TODAY()-J11523)/365.25,1)</f>
        <v>7.1</v>
      </c>
      <c r="L11523" s="26">
        <f>I11523/H11523</f>
        <v>0.2159997800511381</v>
      </c>
    </row>
    <row r="11524" spans="1:12" x14ac:dyDescent="0.2">
      <c r="A11524" s="37" t="s">
        <v>18</v>
      </c>
      <c r="B11524" s="37" t="s">
        <v>19</v>
      </c>
      <c r="C11524" s="37" t="s">
        <v>4155</v>
      </c>
      <c r="D11524" s="37" t="s">
        <v>370</v>
      </c>
      <c r="E11524" s="37" t="s">
        <v>9692</v>
      </c>
      <c r="F11524" s="37" t="s">
        <v>5649</v>
      </c>
      <c r="G11524" s="37">
        <v>218</v>
      </c>
      <c r="H11524" s="38">
        <v>8327</v>
      </c>
      <c r="I11524" s="38">
        <v>1798.63</v>
      </c>
      <c r="J11524" s="24" t="str">
        <f>RIGHT(F11524,2)&amp;"/"&amp;MID(F11524,5,2)&amp;"/"&amp;LEFT(F11524,4)</f>
        <v>17/12/2008</v>
      </c>
      <c r="K11524" s="39">
        <f ca="1">ROUND((TODAY()-J11524)/365.25,1)</f>
        <v>8.8000000000000007</v>
      </c>
      <c r="L11524" s="26">
        <f>I11524/H11524</f>
        <v>0.21599975981746128</v>
      </c>
    </row>
    <row r="11525" spans="1:12" x14ac:dyDescent="0.2">
      <c r="A11525" s="37" t="s">
        <v>61</v>
      </c>
      <c r="B11525" s="37" t="s">
        <v>407</v>
      </c>
      <c r="C11525" s="37" t="s">
        <v>71</v>
      </c>
      <c r="D11525" s="40" t="s">
        <v>370</v>
      </c>
      <c r="E11525" s="37" t="s">
        <v>2515</v>
      </c>
      <c r="F11525" s="37" t="s">
        <v>2821</v>
      </c>
      <c r="G11525" s="37">
        <v>87</v>
      </c>
      <c r="H11525" s="38">
        <v>26592.9</v>
      </c>
      <c r="I11525" s="38">
        <v>5744.06</v>
      </c>
      <c r="J11525" s="24" t="str">
        <f>RIGHT(F11525,2)&amp;"/"&amp;MID(F11525,5,2)&amp;"/"&amp;LEFT(F11525,4)</f>
        <v>09/09/2011</v>
      </c>
      <c r="K11525" s="39">
        <f ca="1">ROUND((TODAY()-J11525)/365.25,1)</f>
        <v>6</v>
      </c>
      <c r="L11525" s="26">
        <f>I11525/H11525</f>
        <v>0.21599975933425838</v>
      </c>
    </row>
    <row r="11526" spans="1:12" x14ac:dyDescent="0.2">
      <c r="A11526" s="37" t="s">
        <v>61</v>
      </c>
      <c r="B11526" s="37" t="s">
        <v>401</v>
      </c>
      <c r="C11526" s="37" t="s">
        <v>9775</v>
      </c>
      <c r="D11526" s="37" t="s">
        <v>370</v>
      </c>
      <c r="E11526" s="37" t="s">
        <v>9687</v>
      </c>
      <c r="F11526" s="37" t="s">
        <v>6839</v>
      </c>
      <c r="G11526" s="37">
        <v>173</v>
      </c>
      <c r="H11526" s="38">
        <v>22504.1</v>
      </c>
      <c r="I11526" s="38">
        <v>4860.88</v>
      </c>
      <c r="J11526" s="24" t="str">
        <f>RIGHT(F11526,2)&amp;"/"&amp;MID(F11526,5,2)&amp;"/"&amp;LEFT(F11526,4)</f>
        <v>23/01/2008</v>
      </c>
      <c r="K11526" s="39">
        <f ca="1">ROUND((TODAY()-J11526)/365.25,1)</f>
        <v>9.6999999999999993</v>
      </c>
      <c r="L11526" s="26">
        <f>I11526/H11526</f>
        <v>0.21599975115645595</v>
      </c>
    </row>
    <row r="11527" spans="1:12" x14ac:dyDescent="0.2">
      <c r="A11527" s="37" t="s">
        <v>61</v>
      </c>
      <c r="B11527" s="37" t="s">
        <v>411</v>
      </c>
      <c r="C11527" s="37" t="s">
        <v>2785</v>
      </c>
      <c r="D11527" s="40" t="s">
        <v>370</v>
      </c>
      <c r="E11527" s="37" t="s">
        <v>8902</v>
      </c>
      <c r="F11527" s="37" t="s">
        <v>1606</v>
      </c>
      <c r="G11527" s="37">
        <v>137</v>
      </c>
      <c r="H11527" s="38">
        <v>15609</v>
      </c>
      <c r="I11527" s="38">
        <v>3371.54</v>
      </c>
      <c r="J11527" s="24" t="str">
        <f>RIGHT(F11527,2)&amp;"/"&amp;MID(F11527,5,2)&amp;"/"&amp;LEFT(F11527,4)</f>
        <v>09/01/2008</v>
      </c>
      <c r="K11527" s="39">
        <f ca="1">ROUND((TODAY()-J11527)/365.25,1)</f>
        <v>9.6999999999999993</v>
      </c>
      <c r="L11527" s="26">
        <f>I11527/H11527</f>
        <v>0.21599974373758729</v>
      </c>
    </row>
    <row r="11528" spans="1:12" x14ac:dyDescent="0.2">
      <c r="A11528" s="37" t="s">
        <v>61</v>
      </c>
      <c r="B11528" s="37" t="s">
        <v>407</v>
      </c>
      <c r="C11528" s="37" t="s">
        <v>71</v>
      </c>
      <c r="D11528" s="37" t="s">
        <v>370</v>
      </c>
      <c r="E11528" s="37" t="s">
        <v>7972</v>
      </c>
      <c r="F11528" s="37" t="s">
        <v>1319</v>
      </c>
      <c r="G11528" s="37">
        <v>96</v>
      </c>
      <c r="H11528" s="38">
        <v>23194.75</v>
      </c>
      <c r="I11528" s="38">
        <v>5010.0600000000004</v>
      </c>
      <c r="J11528" s="24" t="str">
        <f>RIGHT(F11528,2)&amp;"/"&amp;MID(F11528,5,2)&amp;"/"&amp;LEFT(F11528,4)</f>
        <v>16/12/2010</v>
      </c>
      <c r="K11528" s="39">
        <f ca="1">ROUND((TODAY()-J11528)/365.25,1)</f>
        <v>6.8</v>
      </c>
      <c r="L11528" s="26">
        <f>I11528/H11528</f>
        <v>0.21599974132077304</v>
      </c>
    </row>
    <row r="11529" spans="1:12" x14ac:dyDescent="0.2">
      <c r="A11529" s="37" t="s">
        <v>339</v>
      </c>
      <c r="B11529" s="37" t="s">
        <v>344</v>
      </c>
      <c r="C11529" s="37" t="s">
        <v>8828</v>
      </c>
      <c r="D11529" s="37" t="s">
        <v>370</v>
      </c>
      <c r="E11529" s="37" t="s">
        <v>7975</v>
      </c>
      <c r="F11529" s="37" t="s">
        <v>2847</v>
      </c>
      <c r="G11529" s="37">
        <v>144</v>
      </c>
      <c r="H11529" s="38">
        <v>7397</v>
      </c>
      <c r="I11529" s="38">
        <v>1597.75</v>
      </c>
      <c r="J11529" s="24" t="str">
        <f>RIGHT(F11529,2)&amp;"/"&amp;MID(F11529,5,2)&amp;"/"&amp;LEFT(F11529,4)</f>
        <v>17/11/2006</v>
      </c>
      <c r="K11529" s="39">
        <f ca="1">ROUND((TODAY()-J11529)/365.25,1)</f>
        <v>10.9</v>
      </c>
      <c r="L11529" s="26">
        <f>I11529/H11529</f>
        <v>0.21599972962011627</v>
      </c>
    </row>
    <row r="11530" spans="1:12" x14ac:dyDescent="0.2">
      <c r="A11530" s="37" t="s">
        <v>316</v>
      </c>
      <c r="B11530" s="37" t="s">
        <v>322</v>
      </c>
      <c r="C11530" s="37" t="s">
        <v>4162</v>
      </c>
      <c r="D11530" s="37" t="s">
        <v>370</v>
      </c>
      <c r="E11530" s="37" t="s">
        <v>9706</v>
      </c>
      <c r="F11530" s="37" t="s">
        <v>1681</v>
      </c>
      <c r="G11530" s="37">
        <v>96</v>
      </c>
      <c r="H11530" s="38">
        <v>7157</v>
      </c>
      <c r="I11530" s="38">
        <v>1545.91</v>
      </c>
      <c r="J11530" s="24" t="str">
        <f>RIGHT(F11530,2)&amp;"/"&amp;MID(F11530,5,2)&amp;"/"&amp;LEFT(F11530,4)</f>
        <v>28/01/2008</v>
      </c>
      <c r="K11530" s="39">
        <f ca="1">ROUND((TODAY()-J11530)/365.25,1)</f>
        <v>9.6999999999999993</v>
      </c>
      <c r="L11530" s="26">
        <f>I11530/H11530</f>
        <v>0.21599972055330446</v>
      </c>
    </row>
    <row r="11531" spans="1:12" x14ac:dyDescent="0.2">
      <c r="A11531" s="37" t="s">
        <v>61</v>
      </c>
      <c r="B11531" s="37" t="s">
        <v>407</v>
      </c>
      <c r="C11531" s="37" t="s">
        <v>71</v>
      </c>
      <c r="D11531" s="37" t="s">
        <v>370</v>
      </c>
      <c r="E11531" s="37" t="s">
        <v>9724</v>
      </c>
      <c r="F11531" s="37" t="s">
        <v>436</v>
      </c>
      <c r="G11531" s="37">
        <v>130</v>
      </c>
      <c r="H11531" s="38">
        <v>21152.25</v>
      </c>
      <c r="I11531" s="38">
        <v>4568.88</v>
      </c>
      <c r="J11531" s="24" t="str">
        <f>RIGHT(F11531,2)&amp;"/"&amp;MID(F11531,5,2)&amp;"/"&amp;LEFT(F11531,4)</f>
        <v>01/09/2011</v>
      </c>
      <c r="K11531" s="39">
        <f ca="1">ROUND((TODAY()-J11531)/365.25,1)</f>
        <v>6.1</v>
      </c>
      <c r="L11531" s="26">
        <f>I11531/H11531</f>
        <v>0.21599971634223311</v>
      </c>
    </row>
    <row r="11532" spans="1:12" x14ac:dyDescent="0.2">
      <c r="A11532" s="37" t="s">
        <v>169</v>
      </c>
      <c r="B11532" s="37" t="s">
        <v>184</v>
      </c>
      <c r="C11532" s="37" t="s">
        <v>190</v>
      </c>
      <c r="D11532" s="40" t="s">
        <v>370</v>
      </c>
      <c r="E11532" s="37" t="s">
        <v>5590</v>
      </c>
      <c r="F11532" s="37" t="s">
        <v>913</v>
      </c>
      <c r="G11532" s="37">
        <v>187</v>
      </c>
      <c r="H11532" s="38">
        <v>13299</v>
      </c>
      <c r="I11532" s="38">
        <v>2872.58</v>
      </c>
      <c r="J11532" s="24" t="str">
        <f>RIGHT(F11532,2)&amp;"/"&amp;MID(F11532,5,2)&amp;"/"&amp;LEFT(F11532,4)</f>
        <v>21/02/2008</v>
      </c>
      <c r="K11532" s="39">
        <f ca="1">ROUND((TODAY()-J11532)/365.25,1)</f>
        <v>9.6</v>
      </c>
      <c r="L11532" s="26">
        <f>I11532/H11532</f>
        <v>0.21599969922550566</v>
      </c>
    </row>
    <row r="11533" spans="1:12" x14ac:dyDescent="0.2">
      <c r="A11533" s="37" t="s">
        <v>61</v>
      </c>
      <c r="B11533" s="37" t="s">
        <v>407</v>
      </c>
      <c r="C11533" s="37" t="s">
        <v>71</v>
      </c>
      <c r="D11533" s="40" t="s">
        <v>370</v>
      </c>
      <c r="E11533" s="37" t="s">
        <v>2534</v>
      </c>
      <c r="F11533" s="37" t="s">
        <v>2819</v>
      </c>
      <c r="G11533" s="37">
        <v>135</v>
      </c>
      <c r="H11533" s="38">
        <v>23604.2</v>
      </c>
      <c r="I11533" s="38">
        <v>5098.5</v>
      </c>
      <c r="J11533" s="24" t="str">
        <f>RIGHT(F11533,2)&amp;"/"&amp;MID(F11533,5,2)&amp;"/"&amp;LEFT(F11533,4)</f>
        <v>27/04/2011</v>
      </c>
      <c r="K11533" s="39">
        <f ca="1">ROUND((TODAY()-J11533)/365.25,1)</f>
        <v>6.4</v>
      </c>
      <c r="L11533" s="26">
        <f>I11533/H11533</f>
        <v>0.2159996949695393</v>
      </c>
    </row>
    <row r="11534" spans="1:12" x14ac:dyDescent="0.2">
      <c r="A11534" s="37" t="s">
        <v>18</v>
      </c>
      <c r="B11534" s="37" t="s">
        <v>24</v>
      </c>
      <c r="C11534" s="37" t="s">
        <v>847</v>
      </c>
      <c r="D11534" s="40" t="s">
        <v>370</v>
      </c>
      <c r="E11534" s="37" t="s">
        <v>2210</v>
      </c>
      <c r="F11534" s="37" t="s">
        <v>1116</v>
      </c>
      <c r="G11534" s="37">
        <v>121</v>
      </c>
      <c r="H11534" s="38">
        <v>19418.5</v>
      </c>
      <c r="I11534" s="38">
        <v>4194.3900000000003</v>
      </c>
      <c r="J11534" s="24" t="str">
        <f>RIGHT(F11534,2)&amp;"/"&amp;MID(F11534,5,2)&amp;"/"&amp;LEFT(F11534,4)</f>
        <v>07/11/2008</v>
      </c>
      <c r="K11534" s="39">
        <f ca="1">ROUND((TODAY()-J11534)/365.25,1)</f>
        <v>8.9</v>
      </c>
      <c r="L11534" s="26">
        <f>I11534/H11534</f>
        <v>0.2159996910162989</v>
      </c>
    </row>
    <row r="11535" spans="1:12" x14ac:dyDescent="0.2">
      <c r="A11535" s="37" t="s">
        <v>18</v>
      </c>
      <c r="B11535" s="37" t="s">
        <v>41</v>
      </c>
      <c r="C11535" s="37" t="s">
        <v>89</v>
      </c>
      <c r="D11535" s="40" t="s">
        <v>370</v>
      </c>
      <c r="E11535" s="37" t="s">
        <v>2212</v>
      </c>
      <c r="F11535" s="37" t="s">
        <v>928</v>
      </c>
      <c r="G11535" s="37">
        <v>147</v>
      </c>
      <c r="H11535" s="38">
        <v>21916.05</v>
      </c>
      <c r="I11535" s="38">
        <v>4733.8599999999997</v>
      </c>
      <c r="J11535" s="24" t="str">
        <f>RIGHT(F11535,2)&amp;"/"&amp;MID(F11535,5,2)&amp;"/"&amp;LEFT(F11535,4)</f>
        <v>24/05/2011</v>
      </c>
      <c r="K11535" s="39">
        <f ca="1">ROUND((TODAY()-J11535)/365.25,1)</f>
        <v>6.3</v>
      </c>
      <c r="L11535" s="26">
        <f>I11535/H11535</f>
        <v>0.21599968972511013</v>
      </c>
    </row>
    <row r="11536" spans="1:12" x14ac:dyDescent="0.2">
      <c r="A11536" s="37" t="s">
        <v>169</v>
      </c>
      <c r="B11536" s="37" t="s">
        <v>221</v>
      </c>
      <c r="C11536" s="37" t="s">
        <v>187</v>
      </c>
      <c r="D11536" s="37" t="s">
        <v>370</v>
      </c>
      <c r="E11536" s="37" t="s">
        <v>7967</v>
      </c>
      <c r="F11536" s="37" t="s">
        <v>3486</v>
      </c>
      <c r="G11536" s="37">
        <v>55</v>
      </c>
      <c r="H11536" s="38">
        <v>23176.7</v>
      </c>
      <c r="I11536" s="38">
        <v>5006.16</v>
      </c>
      <c r="J11536" s="24" t="str">
        <f>RIGHT(F11536,2)&amp;"/"&amp;MID(F11536,5,2)&amp;"/"&amp;LEFT(F11536,4)</f>
        <v>10/12/2010</v>
      </c>
      <c r="K11536" s="39">
        <f ca="1">ROUND((TODAY()-J11536)/365.25,1)</f>
        <v>6.8</v>
      </c>
      <c r="L11536" s="26">
        <f>I11536/H11536</f>
        <v>0.21599968934317654</v>
      </c>
    </row>
    <row r="11537" spans="1:12" x14ac:dyDescent="0.2">
      <c r="A11537" s="37" t="s">
        <v>61</v>
      </c>
      <c r="B11537" s="37" t="s">
        <v>411</v>
      </c>
      <c r="C11537" s="37" t="s">
        <v>2785</v>
      </c>
      <c r="D11537" s="40" t="s">
        <v>370</v>
      </c>
      <c r="E11537" s="37" t="s">
        <v>2538</v>
      </c>
      <c r="F11537" s="37" t="s">
        <v>1992</v>
      </c>
      <c r="G11537" s="37">
        <v>173</v>
      </c>
      <c r="H11537" s="38">
        <v>12844</v>
      </c>
      <c r="I11537" s="38">
        <v>2774.3</v>
      </c>
      <c r="J11537" s="24" t="str">
        <f>RIGHT(F11537,2)&amp;"/"&amp;MID(F11537,5,2)&amp;"/"&amp;LEFT(F11537,4)</f>
        <v>31/05/2007</v>
      </c>
      <c r="K11537" s="39">
        <f ca="1">ROUND((TODAY()-J11537)/365.25,1)</f>
        <v>10.3</v>
      </c>
      <c r="L11537" s="26">
        <f>I11537/H11537</f>
        <v>0.21599968857053878</v>
      </c>
    </row>
    <row r="11538" spans="1:12" x14ac:dyDescent="0.2">
      <c r="A11538" s="37" t="s">
        <v>316</v>
      </c>
      <c r="B11538" s="37" t="s">
        <v>3925</v>
      </c>
      <c r="C11538" s="37" t="s">
        <v>7837</v>
      </c>
      <c r="D11538" s="37" t="s">
        <v>370</v>
      </c>
      <c r="E11538" s="37" t="s">
        <v>6874</v>
      </c>
      <c r="F11538" s="37" t="s">
        <v>586</v>
      </c>
      <c r="G11538" s="37">
        <v>50</v>
      </c>
      <c r="H11538" s="38">
        <v>12694</v>
      </c>
      <c r="I11538" s="38">
        <v>2741.9</v>
      </c>
      <c r="J11538" s="24" t="str">
        <f>RIGHT(F11538,2)&amp;"/"&amp;MID(F11538,5,2)&amp;"/"&amp;LEFT(F11538,4)</f>
        <v>03/01/2012</v>
      </c>
      <c r="K11538" s="39">
        <f ca="1">ROUND((TODAY()-J11538)/365.25,1)</f>
        <v>5.7</v>
      </c>
      <c r="L11538" s="26">
        <f>I11538/H11538</f>
        <v>0.21599968489049945</v>
      </c>
    </row>
    <row r="11539" spans="1:12" x14ac:dyDescent="0.2">
      <c r="A11539" s="37" t="s">
        <v>339</v>
      </c>
      <c r="B11539" s="37" t="s">
        <v>350</v>
      </c>
      <c r="C11539" s="37" t="s">
        <v>351</v>
      </c>
      <c r="D11539" s="37" t="s">
        <v>370</v>
      </c>
      <c r="E11539" s="37" t="s">
        <v>6867</v>
      </c>
      <c r="F11539" s="37" t="s">
        <v>2875</v>
      </c>
      <c r="G11539" s="37">
        <v>91</v>
      </c>
      <c r="H11539" s="38">
        <v>14757.8</v>
      </c>
      <c r="I11539" s="38">
        <v>3187.68</v>
      </c>
      <c r="J11539" s="24" t="str">
        <f>RIGHT(F11539,2)&amp;"/"&amp;MID(F11539,5,2)&amp;"/"&amp;LEFT(F11539,4)</f>
        <v>12/03/2012</v>
      </c>
      <c r="K11539" s="39">
        <f ca="1">ROUND((TODAY()-J11539)/365.25,1)</f>
        <v>5.5</v>
      </c>
      <c r="L11539" s="26">
        <f>I11539/H11539</f>
        <v>0.2159996747482687</v>
      </c>
    </row>
    <row r="11540" spans="1:12" x14ac:dyDescent="0.2">
      <c r="A11540" s="37" t="s">
        <v>61</v>
      </c>
      <c r="B11540" s="37" t="s">
        <v>407</v>
      </c>
      <c r="C11540" s="37" t="s">
        <v>71</v>
      </c>
      <c r="D11540" s="40" t="s">
        <v>370</v>
      </c>
      <c r="E11540" s="37" t="s">
        <v>5617</v>
      </c>
      <c r="F11540" s="37" t="s">
        <v>3213</v>
      </c>
      <c r="G11540" s="37">
        <v>127</v>
      </c>
      <c r="H11540" s="38">
        <v>22107.95</v>
      </c>
      <c r="I11540" s="38">
        <v>4775.3100000000004</v>
      </c>
      <c r="J11540" s="24" t="str">
        <f>RIGHT(F11540,2)&amp;"/"&amp;MID(F11540,5,2)&amp;"/"&amp;LEFT(F11540,4)</f>
        <v>20/08/2010</v>
      </c>
      <c r="K11540" s="39">
        <f ca="1">ROUND((TODAY()-J11540)/365.25,1)</f>
        <v>7.1</v>
      </c>
      <c r="L11540" s="26">
        <f>I11540/H11540</f>
        <v>0.21599967432529929</v>
      </c>
    </row>
    <row r="11541" spans="1:12" x14ac:dyDescent="0.2">
      <c r="A11541" s="37" t="s">
        <v>123</v>
      </c>
      <c r="B11541" s="37" t="s">
        <v>133</v>
      </c>
      <c r="C11541" s="37" t="s">
        <v>1343</v>
      </c>
      <c r="D11541" s="37" t="s">
        <v>370</v>
      </c>
      <c r="E11541" s="37" t="s">
        <v>6868</v>
      </c>
      <c r="F11541" s="37" t="s">
        <v>2969</v>
      </c>
      <c r="G11541" s="37">
        <v>170</v>
      </c>
      <c r="H11541" s="38">
        <v>12064</v>
      </c>
      <c r="I11541" s="38">
        <v>2605.8200000000002</v>
      </c>
      <c r="J11541" s="24" t="str">
        <f>RIGHT(F11541,2)&amp;"/"&amp;MID(F11541,5,2)&amp;"/"&amp;LEFT(F11541,4)</f>
        <v>11/12/2008</v>
      </c>
      <c r="K11541" s="39">
        <f ca="1">ROUND((TODAY()-J11541)/365.25,1)</f>
        <v>8.8000000000000007</v>
      </c>
      <c r="L11541" s="26">
        <f>I11541/H11541</f>
        <v>0.21599966843501328</v>
      </c>
    </row>
    <row r="11542" spans="1:12" x14ac:dyDescent="0.2">
      <c r="A11542" s="37" t="s">
        <v>169</v>
      </c>
      <c r="B11542" s="37" t="s">
        <v>184</v>
      </c>
      <c r="C11542" s="37" t="s">
        <v>190</v>
      </c>
      <c r="D11542" s="40" t="s">
        <v>370</v>
      </c>
      <c r="E11542" s="37" t="s">
        <v>4154</v>
      </c>
      <c r="F11542" s="37" t="s">
        <v>1820</v>
      </c>
      <c r="G11542" s="37">
        <v>230</v>
      </c>
      <c r="H11542" s="38">
        <v>11864</v>
      </c>
      <c r="I11542" s="38">
        <v>2562.62</v>
      </c>
      <c r="J11542" s="24" t="str">
        <f>RIGHT(F11542,2)&amp;"/"&amp;MID(F11542,5,2)&amp;"/"&amp;LEFT(F11542,4)</f>
        <v>04/09/2008</v>
      </c>
      <c r="K11542" s="39">
        <f ca="1">ROUND((TODAY()-J11542)/365.25,1)</f>
        <v>9.1</v>
      </c>
      <c r="L11542" s="26">
        <f>I11542/H11542</f>
        <v>0.21599966284558328</v>
      </c>
    </row>
    <row r="11543" spans="1:12" x14ac:dyDescent="0.2">
      <c r="A11543" s="37" t="s">
        <v>169</v>
      </c>
      <c r="B11543" s="37" t="s">
        <v>184</v>
      </c>
      <c r="C11543" s="37" t="s">
        <v>190</v>
      </c>
      <c r="D11543" s="40" t="s">
        <v>370</v>
      </c>
      <c r="E11543" s="37" t="s">
        <v>8892</v>
      </c>
      <c r="F11543" s="37" t="s">
        <v>4848</v>
      </c>
      <c r="G11543" s="37">
        <v>235</v>
      </c>
      <c r="H11543" s="38">
        <v>11589</v>
      </c>
      <c r="I11543" s="38">
        <v>2503.2199999999998</v>
      </c>
      <c r="J11543" s="24" t="str">
        <f>RIGHT(F11543,2)&amp;"/"&amp;MID(F11543,5,2)&amp;"/"&amp;LEFT(F11543,4)</f>
        <v>29/02/2008</v>
      </c>
      <c r="K11543" s="39">
        <f ca="1">ROUND((TODAY()-J11543)/365.25,1)</f>
        <v>9.6</v>
      </c>
      <c r="L11543" s="26">
        <f>I11543/H11543</f>
        <v>0.21599965484511172</v>
      </c>
    </row>
    <row r="11544" spans="1:12" x14ac:dyDescent="0.2">
      <c r="A11544" s="37" t="s">
        <v>61</v>
      </c>
      <c r="B11544" s="37" t="s">
        <v>407</v>
      </c>
      <c r="C11544" s="37" t="s">
        <v>71</v>
      </c>
      <c r="D11544" s="40" t="s">
        <v>370</v>
      </c>
      <c r="E11544" s="37" t="s">
        <v>5617</v>
      </c>
      <c r="F11544" s="37" t="s">
        <v>989</v>
      </c>
      <c r="G11544" s="37">
        <v>111</v>
      </c>
      <c r="H11544" s="38">
        <v>22943</v>
      </c>
      <c r="I11544" s="38">
        <v>4955.68</v>
      </c>
      <c r="J11544" s="24" t="str">
        <f>RIGHT(F11544,2)&amp;"/"&amp;MID(F11544,5,2)&amp;"/"&amp;LEFT(F11544,4)</f>
        <v>15/11/2010</v>
      </c>
      <c r="K11544" s="39">
        <f ca="1">ROUND((TODAY()-J11544)/365.25,1)</f>
        <v>6.9</v>
      </c>
      <c r="L11544" s="26">
        <f>I11544/H11544</f>
        <v>0.2159996513097677</v>
      </c>
    </row>
    <row r="11545" spans="1:12" x14ac:dyDescent="0.2">
      <c r="A11545" s="37" t="s">
        <v>169</v>
      </c>
      <c r="B11545" s="37" t="s">
        <v>179</v>
      </c>
      <c r="C11545" s="37" t="s">
        <v>212</v>
      </c>
      <c r="D11545" s="40" t="s">
        <v>370</v>
      </c>
      <c r="E11545" s="37" t="s">
        <v>8881</v>
      </c>
      <c r="F11545" s="37" t="s">
        <v>6240</v>
      </c>
      <c r="G11545" s="37">
        <v>90</v>
      </c>
      <c r="H11545" s="38">
        <v>17162.25</v>
      </c>
      <c r="I11545" s="38">
        <v>3707.04</v>
      </c>
      <c r="J11545" s="24" t="str">
        <f>RIGHT(F11545,2)&amp;"/"&amp;MID(F11545,5,2)&amp;"/"&amp;LEFT(F11545,4)</f>
        <v>27/02/2009</v>
      </c>
      <c r="K11545" s="39">
        <f ca="1">ROUND((TODAY()-J11545)/365.25,1)</f>
        <v>8.6</v>
      </c>
      <c r="L11545" s="26">
        <f>I11545/H11545</f>
        <v>0.2159996503954901</v>
      </c>
    </row>
    <row r="11546" spans="1:12" x14ac:dyDescent="0.2">
      <c r="A11546" s="37" t="s">
        <v>169</v>
      </c>
      <c r="B11546" s="37" t="s">
        <v>184</v>
      </c>
      <c r="C11546" s="37" t="s">
        <v>190</v>
      </c>
      <c r="D11546" s="40" t="s">
        <v>370</v>
      </c>
      <c r="E11546" s="37" t="s">
        <v>8887</v>
      </c>
      <c r="F11546" s="37" t="s">
        <v>3464</v>
      </c>
      <c r="G11546" s="37">
        <v>260</v>
      </c>
      <c r="H11546" s="38">
        <v>10844</v>
      </c>
      <c r="I11546" s="38">
        <v>2342.3000000000002</v>
      </c>
      <c r="J11546" s="24" t="str">
        <f>RIGHT(F11546,2)&amp;"/"&amp;MID(F11546,5,2)&amp;"/"&amp;LEFT(F11546,4)</f>
        <v>18/09/2008</v>
      </c>
      <c r="K11546" s="39">
        <f ca="1">ROUND((TODAY()-J11546)/365.25,1)</f>
        <v>9</v>
      </c>
      <c r="L11546" s="26">
        <f>I11546/H11546</f>
        <v>0.21599963113242349</v>
      </c>
    </row>
    <row r="11547" spans="1:12" x14ac:dyDescent="0.2">
      <c r="A11547" s="37" t="s">
        <v>169</v>
      </c>
      <c r="B11547" s="37" t="s">
        <v>184</v>
      </c>
      <c r="C11547" s="37" t="s">
        <v>190</v>
      </c>
      <c r="D11547" s="40" t="s">
        <v>370</v>
      </c>
      <c r="E11547" s="37" t="s">
        <v>8866</v>
      </c>
      <c r="F11547" s="37" t="s">
        <v>8392</v>
      </c>
      <c r="G11547" s="37">
        <v>266</v>
      </c>
      <c r="H11547" s="38">
        <v>10749</v>
      </c>
      <c r="I11547" s="38">
        <v>2321.7800000000002</v>
      </c>
      <c r="J11547" s="24" t="str">
        <f>RIGHT(F11547,2)&amp;"/"&amp;MID(F11547,5,2)&amp;"/"&amp;LEFT(F11547,4)</f>
        <v>07/04/2008</v>
      </c>
      <c r="K11547" s="39">
        <f ca="1">ROUND((TODAY()-J11547)/365.25,1)</f>
        <v>9.5</v>
      </c>
      <c r="L11547" s="26">
        <f>I11547/H11547</f>
        <v>0.21599962787236024</v>
      </c>
    </row>
    <row r="11548" spans="1:12" x14ac:dyDescent="0.2">
      <c r="A11548" s="37" t="s">
        <v>61</v>
      </c>
      <c r="B11548" s="37" t="s">
        <v>407</v>
      </c>
      <c r="C11548" s="37" t="s">
        <v>71</v>
      </c>
      <c r="D11548" s="40" t="s">
        <v>370</v>
      </c>
      <c r="E11548" s="37" t="s">
        <v>2529</v>
      </c>
      <c r="F11548" s="37" t="s">
        <v>2818</v>
      </c>
      <c r="G11548" s="37">
        <v>107</v>
      </c>
      <c r="H11548" s="38">
        <v>23330.6</v>
      </c>
      <c r="I11548" s="38">
        <v>5039.3999999999996</v>
      </c>
      <c r="J11548" s="24" t="str">
        <f>RIGHT(F11548,2)&amp;"/"&amp;MID(F11548,5,2)&amp;"/"&amp;LEFT(F11548,4)</f>
        <v>09/12/2010</v>
      </c>
      <c r="K11548" s="39">
        <f ca="1">ROUND((TODAY()-J11548)/365.25,1)</f>
        <v>6.8</v>
      </c>
      <c r="L11548" s="26">
        <f>I11548/H11548</f>
        <v>0.21599958852322701</v>
      </c>
    </row>
    <row r="11549" spans="1:12" x14ac:dyDescent="0.2">
      <c r="A11549" s="37" t="s">
        <v>61</v>
      </c>
      <c r="B11549" s="37" t="s">
        <v>411</v>
      </c>
      <c r="C11549" s="37" t="s">
        <v>2785</v>
      </c>
      <c r="D11549" s="37" t="s">
        <v>370</v>
      </c>
      <c r="E11549" s="37" t="s">
        <v>7951</v>
      </c>
      <c r="F11549" s="37" t="s">
        <v>4464</v>
      </c>
      <c r="G11549" s="37">
        <v>112</v>
      </c>
      <c r="H11549" s="38">
        <v>16647.349999999999</v>
      </c>
      <c r="I11549" s="38">
        <v>3595.82</v>
      </c>
      <c r="J11549" s="24" t="str">
        <f>RIGHT(F11549,2)&amp;"/"&amp;MID(F11549,5,2)&amp;"/"&amp;LEFT(F11549,4)</f>
        <v>30/09/2008</v>
      </c>
      <c r="K11549" s="39">
        <f ca="1">ROUND((TODAY()-J11549)/365.25,1)</f>
        <v>9</v>
      </c>
      <c r="L11549" s="26">
        <f>I11549/H11549</f>
        <v>0.21599954347088279</v>
      </c>
    </row>
    <row r="11550" spans="1:12" x14ac:dyDescent="0.2">
      <c r="A11550" s="37" t="s">
        <v>169</v>
      </c>
      <c r="B11550" s="37" t="s">
        <v>184</v>
      </c>
      <c r="C11550" s="37" t="s">
        <v>4832</v>
      </c>
      <c r="D11550" s="40" t="s">
        <v>370</v>
      </c>
      <c r="E11550" s="37" t="s">
        <v>4166</v>
      </c>
      <c r="F11550" s="37" t="s">
        <v>1192</v>
      </c>
      <c r="G11550" s="37">
        <v>148</v>
      </c>
      <c r="H11550" s="38">
        <v>13096</v>
      </c>
      <c r="I11550" s="38">
        <v>2828.73</v>
      </c>
      <c r="J11550" s="24" t="str">
        <f>RIGHT(F11550,2)&amp;"/"&amp;MID(F11550,5,2)&amp;"/"&amp;LEFT(F11550,4)</f>
        <v>29/11/2007</v>
      </c>
      <c r="K11550" s="39">
        <f ca="1">ROUND((TODAY()-J11550)/365.25,1)</f>
        <v>9.8000000000000007</v>
      </c>
      <c r="L11550" s="26">
        <f>I11550/H11550</f>
        <v>0.21599954184483813</v>
      </c>
    </row>
    <row r="11551" spans="1:12" x14ac:dyDescent="0.2">
      <c r="A11551" s="37" t="s">
        <v>169</v>
      </c>
      <c r="B11551" s="37" t="s">
        <v>184</v>
      </c>
      <c r="C11551" s="37" t="s">
        <v>190</v>
      </c>
      <c r="D11551" s="40" t="s">
        <v>370</v>
      </c>
      <c r="E11551" s="37" t="s">
        <v>5592</v>
      </c>
      <c r="F11551" s="37" t="s">
        <v>875</v>
      </c>
      <c r="G11551" s="37">
        <v>194</v>
      </c>
      <c r="H11551" s="38">
        <v>13086</v>
      </c>
      <c r="I11551" s="38">
        <v>2826.57</v>
      </c>
      <c r="J11551" s="24" t="str">
        <f>RIGHT(F11551,2)&amp;"/"&amp;MID(F11551,5,2)&amp;"/"&amp;LEFT(F11551,4)</f>
        <v>30/12/2008</v>
      </c>
      <c r="K11551" s="39">
        <f ca="1">ROUND((TODAY()-J11551)/365.25,1)</f>
        <v>8.6999999999999993</v>
      </c>
      <c r="L11551" s="26">
        <f>I11551/H11551</f>
        <v>0.21599954149472719</v>
      </c>
    </row>
    <row r="11552" spans="1:12" x14ac:dyDescent="0.2">
      <c r="A11552" s="37" t="s">
        <v>61</v>
      </c>
      <c r="B11552" s="37" t="s">
        <v>411</v>
      </c>
      <c r="C11552" s="37" t="s">
        <v>2785</v>
      </c>
      <c r="D11552" s="40" t="s">
        <v>370</v>
      </c>
      <c r="E11552" s="37" t="s">
        <v>8893</v>
      </c>
      <c r="F11552" s="37" t="s">
        <v>1566</v>
      </c>
      <c r="G11552" s="37">
        <v>164</v>
      </c>
      <c r="H11552" s="38">
        <v>12471</v>
      </c>
      <c r="I11552" s="38">
        <v>2693.73</v>
      </c>
      <c r="J11552" s="24" t="str">
        <f>RIGHT(F11552,2)&amp;"/"&amp;MID(F11552,5,2)&amp;"/"&amp;LEFT(F11552,4)</f>
        <v>13/12/2007</v>
      </c>
      <c r="K11552" s="39">
        <f ca="1">ROUND((TODAY()-J11552)/365.25,1)</f>
        <v>9.8000000000000007</v>
      </c>
      <c r="L11552" s="26">
        <f>I11552/H11552</f>
        <v>0.21599951888381044</v>
      </c>
    </row>
    <row r="11553" spans="1:12" x14ac:dyDescent="0.2">
      <c r="A11553" s="37" t="s">
        <v>123</v>
      </c>
      <c r="B11553" s="37" t="s">
        <v>133</v>
      </c>
      <c r="C11553" s="37" t="s">
        <v>1343</v>
      </c>
      <c r="D11553" s="40" t="s">
        <v>370</v>
      </c>
      <c r="E11553" s="37" t="s">
        <v>8879</v>
      </c>
      <c r="F11553" s="37" t="s">
        <v>6707</v>
      </c>
      <c r="G11553" s="37">
        <v>119</v>
      </c>
      <c r="H11553" s="38">
        <v>15602.35</v>
      </c>
      <c r="I11553" s="38">
        <v>3370.1</v>
      </c>
      <c r="J11553" s="24" t="str">
        <f>RIGHT(F11553,2)&amp;"/"&amp;MID(F11553,5,2)&amp;"/"&amp;LEFT(F11553,4)</f>
        <v>19/03/2009</v>
      </c>
      <c r="K11553" s="39">
        <f ca="1">ROUND((TODAY()-J11553)/365.25,1)</f>
        <v>8.5</v>
      </c>
      <c r="L11553" s="26">
        <f>I11553/H11553</f>
        <v>0.21599951289389097</v>
      </c>
    </row>
    <row r="11554" spans="1:12" x14ac:dyDescent="0.2">
      <c r="A11554" s="37" t="s">
        <v>169</v>
      </c>
      <c r="B11554" s="37" t="s">
        <v>184</v>
      </c>
      <c r="C11554" s="37" t="s">
        <v>189</v>
      </c>
      <c r="D11554" s="37" t="s">
        <v>370</v>
      </c>
      <c r="E11554" s="37" t="s">
        <v>7965</v>
      </c>
      <c r="F11554" s="37" t="s">
        <v>6166</v>
      </c>
      <c r="G11554" s="37">
        <v>168</v>
      </c>
      <c r="H11554" s="38">
        <v>15496.98</v>
      </c>
      <c r="I11554" s="38">
        <v>3347.34</v>
      </c>
      <c r="J11554" s="24" t="str">
        <f>RIGHT(F11554,2)&amp;"/"&amp;MID(F11554,5,2)&amp;"/"&amp;LEFT(F11554,4)</f>
        <v>15/04/2010</v>
      </c>
      <c r="K11554" s="39">
        <f ca="1">ROUND((TODAY()-J11554)/365.25,1)</f>
        <v>7.4</v>
      </c>
      <c r="L11554" s="26">
        <f>I11554/H11554</f>
        <v>0.2159995044195708</v>
      </c>
    </row>
    <row r="11555" spans="1:12" x14ac:dyDescent="0.2">
      <c r="A11555" s="37" t="s">
        <v>61</v>
      </c>
      <c r="B11555" s="37" t="s">
        <v>411</v>
      </c>
      <c r="C11555" s="37" t="s">
        <v>2785</v>
      </c>
      <c r="D11555" s="40" t="s">
        <v>370</v>
      </c>
      <c r="E11555" s="37" t="s">
        <v>2594</v>
      </c>
      <c r="F11555" s="37" t="s">
        <v>2056</v>
      </c>
      <c r="G11555" s="37">
        <v>195</v>
      </c>
      <c r="H11555" s="38">
        <v>11961</v>
      </c>
      <c r="I11555" s="38">
        <v>2583.5700000000002</v>
      </c>
      <c r="J11555" s="24" t="str">
        <f>RIGHT(F11555,2)&amp;"/"&amp;MID(F11555,5,2)&amp;"/"&amp;LEFT(F11555,4)</f>
        <v>20/11/2007</v>
      </c>
      <c r="K11555" s="39">
        <f ca="1">ROUND((TODAY()-J11555)/365.25,1)</f>
        <v>9.8000000000000007</v>
      </c>
      <c r="L11555" s="26">
        <f>I11555/H11555</f>
        <v>0.21599949836970153</v>
      </c>
    </row>
    <row r="11556" spans="1:12" x14ac:dyDescent="0.2">
      <c r="A11556" s="37" t="s">
        <v>61</v>
      </c>
      <c r="B11556" s="37" t="s">
        <v>401</v>
      </c>
      <c r="C11556" s="37" t="s">
        <v>83</v>
      </c>
      <c r="D11556" s="37" t="s">
        <v>370</v>
      </c>
      <c r="E11556" s="37" t="s">
        <v>7983</v>
      </c>
      <c r="F11556" s="37" t="s">
        <v>8061</v>
      </c>
      <c r="G11556" s="37">
        <v>178</v>
      </c>
      <c r="H11556" s="38">
        <v>11621</v>
      </c>
      <c r="I11556" s="38">
        <v>2510.13</v>
      </c>
      <c r="J11556" s="24" t="str">
        <f>RIGHT(F11556,2)&amp;"/"&amp;MID(F11556,5,2)&amp;"/"&amp;LEFT(F11556,4)</f>
        <v>05/06/2007</v>
      </c>
      <c r="K11556" s="39">
        <f ca="1">ROUND((TODAY()-J11556)/365.25,1)</f>
        <v>10.3</v>
      </c>
      <c r="L11556" s="26">
        <f>I11556/H11556</f>
        <v>0.21599948369331384</v>
      </c>
    </row>
    <row r="11557" spans="1:12" x14ac:dyDescent="0.2">
      <c r="A11557" s="37" t="s">
        <v>339</v>
      </c>
      <c r="B11557" s="37" t="s">
        <v>344</v>
      </c>
      <c r="C11557" s="37" t="s">
        <v>1208</v>
      </c>
      <c r="D11557" s="40" t="s">
        <v>370</v>
      </c>
      <c r="E11557" s="37" t="s">
        <v>4142</v>
      </c>
      <c r="F11557" s="37" t="s">
        <v>5487</v>
      </c>
      <c r="G11557" s="37">
        <v>100</v>
      </c>
      <c r="H11557" s="38">
        <v>7639</v>
      </c>
      <c r="I11557" s="38">
        <v>1650.02</v>
      </c>
      <c r="J11557" s="24" t="str">
        <f>RIGHT(F11557,2)&amp;"/"&amp;MID(F11557,5,2)&amp;"/"&amp;LEFT(F11557,4)</f>
        <v>10/01/2006</v>
      </c>
      <c r="K11557" s="39">
        <f ca="1">ROUND((TODAY()-J11557)/365.25,1)</f>
        <v>11.7</v>
      </c>
      <c r="L11557" s="26">
        <f>I11557/H11557</f>
        <v>0.21599947637125277</v>
      </c>
    </row>
    <row r="11558" spans="1:12" x14ac:dyDescent="0.2">
      <c r="A11558" s="37" t="s">
        <v>298</v>
      </c>
      <c r="B11558" s="37" t="s">
        <v>301</v>
      </c>
      <c r="C11558" s="37" t="s">
        <v>2462</v>
      </c>
      <c r="D11558" s="40" t="s">
        <v>370</v>
      </c>
      <c r="E11558" s="37" t="s">
        <v>2216</v>
      </c>
      <c r="F11558" s="37" t="s">
        <v>1601</v>
      </c>
      <c r="G11558" s="37">
        <v>93</v>
      </c>
      <c r="H11558" s="38">
        <v>7594</v>
      </c>
      <c r="I11558" s="38">
        <v>1640.3</v>
      </c>
      <c r="J11558" s="24" t="str">
        <f>RIGHT(F11558,2)&amp;"/"&amp;MID(F11558,5,2)&amp;"/"&amp;LEFT(F11558,4)</f>
        <v>24/10/2008</v>
      </c>
      <c r="K11558" s="39">
        <f ca="1">ROUND((TODAY()-J11558)/365.25,1)</f>
        <v>8.9</v>
      </c>
      <c r="L11558" s="26">
        <f>I11558/H11558</f>
        <v>0.21599947326836977</v>
      </c>
    </row>
    <row r="11559" spans="1:12" x14ac:dyDescent="0.2">
      <c r="A11559" s="37" t="s">
        <v>61</v>
      </c>
      <c r="B11559" s="37" t="s">
        <v>411</v>
      </c>
      <c r="C11559" s="37" t="s">
        <v>2785</v>
      </c>
      <c r="D11559" s="40" t="s">
        <v>370</v>
      </c>
      <c r="E11559" s="37" t="s">
        <v>4170</v>
      </c>
      <c r="F11559" s="37" t="s">
        <v>892</v>
      </c>
      <c r="G11559" s="37">
        <v>141</v>
      </c>
      <c r="H11559" s="38">
        <v>13581.7</v>
      </c>
      <c r="I11559" s="38">
        <v>2933.64</v>
      </c>
      <c r="J11559" s="24" t="str">
        <f>RIGHT(F11559,2)&amp;"/"&amp;MID(F11559,5,2)&amp;"/"&amp;LEFT(F11559,4)</f>
        <v>24/10/2007</v>
      </c>
      <c r="K11559" s="39">
        <f ca="1">ROUND((TODAY()-J11559)/365.25,1)</f>
        <v>9.9</v>
      </c>
      <c r="L11559" s="26">
        <f>I11559/H11559</f>
        <v>0.21599946987490518</v>
      </c>
    </row>
    <row r="11560" spans="1:12" x14ac:dyDescent="0.2">
      <c r="A11560" s="37" t="s">
        <v>61</v>
      </c>
      <c r="B11560" s="37" t="s">
        <v>413</v>
      </c>
      <c r="C11560" s="37" t="s">
        <v>93</v>
      </c>
      <c r="D11560" s="40" t="s">
        <v>370</v>
      </c>
      <c r="E11560" s="37" t="s">
        <v>8870</v>
      </c>
      <c r="F11560" s="37" t="s">
        <v>4308</v>
      </c>
      <c r="G11560" s="37">
        <v>146</v>
      </c>
      <c r="H11560" s="38">
        <v>16749.95</v>
      </c>
      <c r="I11560" s="38">
        <v>3617.98</v>
      </c>
      <c r="J11560" s="24" t="str">
        <f>RIGHT(F11560,2)&amp;"/"&amp;MID(F11560,5,2)&amp;"/"&amp;LEFT(F11560,4)</f>
        <v>20/03/2008</v>
      </c>
      <c r="K11560" s="39">
        <f ca="1">ROUND((TODAY()-J11560)/365.25,1)</f>
        <v>9.5</v>
      </c>
      <c r="L11560" s="26">
        <f>I11560/H11560</f>
        <v>0.21599945074462909</v>
      </c>
    </row>
    <row r="11561" spans="1:12" x14ac:dyDescent="0.2">
      <c r="A11561" s="37" t="s">
        <v>169</v>
      </c>
      <c r="B11561" s="37" t="s">
        <v>184</v>
      </c>
      <c r="C11561" s="37" t="s">
        <v>190</v>
      </c>
      <c r="D11561" s="40" t="s">
        <v>370</v>
      </c>
      <c r="E11561" s="37" t="s">
        <v>2220</v>
      </c>
      <c r="F11561" s="37" t="s">
        <v>1906</v>
      </c>
      <c r="G11561" s="37">
        <v>213</v>
      </c>
      <c r="H11561" s="38">
        <v>12763</v>
      </c>
      <c r="I11561" s="38">
        <v>2756.8</v>
      </c>
      <c r="J11561" s="24" t="str">
        <f>RIGHT(F11561,2)&amp;"/"&amp;MID(F11561,5,2)&amp;"/"&amp;LEFT(F11561,4)</f>
        <v>11/04/2008</v>
      </c>
      <c r="K11561" s="39">
        <f ca="1">ROUND((TODAY()-J11561)/365.25,1)</f>
        <v>9.5</v>
      </c>
      <c r="L11561" s="26">
        <f>I11561/H11561</f>
        <v>0.21599937318812193</v>
      </c>
    </row>
    <row r="11562" spans="1:12" x14ac:dyDescent="0.2">
      <c r="A11562" s="37" t="s">
        <v>61</v>
      </c>
      <c r="B11562" s="37" t="s">
        <v>411</v>
      </c>
      <c r="C11562" s="37" t="s">
        <v>2785</v>
      </c>
      <c r="D11562" s="37" t="s">
        <v>370</v>
      </c>
      <c r="E11562" s="37" t="s">
        <v>6896</v>
      </c>
      <c r="F11562" s="37" t="s">
        <v>7020</v>
      </c>
      <c r="G11562" s="37">
        <v>170</v>
      </c>
      <c r="H11562" s="38">
        <v>12688</v>
      </c>
      <c r="I11562" s="38">
        <v>2740.6</v>
      </c>
      <c r="J11562" s="24" t="str">
        <f>RIGHT(F11562,2)&amp;"/"&amp;MID(F11562,5,2)&amp;"/"&amp;LEFT(F11562,4)</f>
        <v>06/04/2007</v>
      </c>
      <c r="K11562" s="39">
        <f ca="1">ROUND((TODAY()-J11562)/365.25,1)</f>
        <v>10.5</v>
      </c>
      <c r="L11562" s="26">
        <f>I11562/H11562</f>
        <v>0.21599936948297604</v>
      </c>
    </row>
    <row r="11563" spans="1:12" x14ac:dyDescent="0.2">
      <c r="A11563" s="37" t="s">
        <v>61</v>
      </c>
      <c r="B11563" s="37" t="s">
        <v>411</v>
      </c>
      <c r="C11563" s="37" t="s">
        <v>2785</v>
      </c>
      <c r="D11563" s="40" t="s">
        <v>370</v>
      </c>
      <c r="E11563" s="37" t="s">
        <v>5638</v>
      </c>
      <c r="F11563" s="37" t="s">
        <v>3272</v>
      </c>
      <c r="G11563" s="37">
        <v>131</v>
      </c>
      <c r="H11563" s="38">
        <v>13874.3</v>
      </c>
      <c r="I11563" s="38">
        <v>2996.84</v>
      </c>
      <c r="J11563" s="24" t="str">
        <f>RIGHT(F11563,2)&amp;"/"&amp;MID(F11563,5,2)&amp;"/"&amp;LEFT(F11563,4)</f>
        <v>06/12/2007</v>
      </c>
      <c r="K11563" s="39">
        <f ca="1">ROUND((TODAY()-J11563)/365.25,1)</f>
        <v>9.8000000000000007</v>
      </c>
      <c r="L11563" s="26">
        <f>I11563/H11563</f>
        <v>0.21599936573376677</v>
      </c>
    </row>
    <row r="11564" spans="1:12" x14ac:dyDescent="0.2">
      <c r="A11564" s="37" t="s">
        <v>61</v>
      </c>
      <c r="B11564" s="37" t="s">
        <v>411</v>
      </c>
      <c r="C11564" s="37" t="s">
        <v>2785</v>
      </c>
      <c r="D11564" s="40" t="s">
        <v>370</v>
      </c>
      <c r="E11564" s="37" t="s">
        <v>2517</v>
      </c>
      <c r="F11564" s="37" t="s">
        <v>889</v>
      </c>
      <c r="G11564" s="37">
        <v>239</v>
      </c>
      <c r="H11564" s="38">
        <v>12508</v>
      </c>
      <c r="I11564" s="38">
        <v>2701.72</v>
      </c>
      <c r="J11564" s="24" t="str">
        <f>RIGHT(F11564,2)&amp;"/"&amp;MID(F11564,5,2)&amp;"/"&amp;LEFT(F11564,4)</f>
        <v>01/02/2008</v>
      </c>
      <c r="K11564" s="39">
        <f ca="1">ROUND((TODAY()-J11564)/365.25,1)</f>
        <v>9.6</v>
      </c>
      <c r="L11564" s="26">
        <f>I11564/H11564</f>
        <v>0.21599936040933801</v>
      </c>
    </row>
    <row r="11565" spans="1:12" x14ac:dyDescent="0.2">
      <c r="A11565" s="37" t="s">
        <v>61</v>
      </c>
      <c r="B11565" s="37" t="s">
        <v>392</v>
      </c>
      <c r="C11565" s="37" t="s">
        <v>3679</v>
      </c>
      <c r="D11565" s="37" t="s">
        <v>370</v>
      </c>
      <c r="E11565" s="37" t="s">
        <v>7972</v>
      </c>
      <c r="F11565" s="37" t="s">
        <v>2560</v>
      </c>
      <c r="G11565" s="37">
        <v>138</v>
      </c>
      <c r="H11565" s="38">
        <v>8291</v>
      </c>
      <c r="I11565" s="38">
        <v>1790.85</v>
      </c>
      <c r="J11565" s="24" t="str">
        <f>RIGHT(F11565,2)&amp;"/"&amp;MID(F11565,5,2)&amp;"/"&amp;LEFT(F11565,4)</f>
        <v>15/11/2006</v>
      </c>
      <c r="K11565" s="39">
        <f ca="1">ROUND((TODAY()-J11565)/365.25,1)</f>
        <v>10.9</v>
      </c>
      <c r="L11565" s="26">
        <f>I11565/H11565</f>
        <v>0.21599927632372451</v>
      </c>
    </row>
    <row r="11566" spans="1:12" x14ac:dyDescent="0.2">
      <c r="A11566" s="37" t="s">
        <v>339</v>
      </c>
      <c r="B11566" s="37" t="s">
        <v>344</v>
      </c>
      <c r="C11566" s="37" t="s">
        <v>9649</v>
      </c>
      <c r="D11566" s="40" t="s">
        <v>370</v>
      </c>
      <c r="E11566" s="37" t="s">
        <v>8899</v>
      </c>
      <c r="F11566" s="37" t="s">
        <v>4510</v>
      </c>
      <c r="G11566" s="37">
        <v>80</v>
      </c>
      <c r="H11566" s="38">
        <v>10498</v>
      </c>
      <c r="I11566" s="38">
        <v>2267.56</v>
      </c>
      <c r="J11566" s="24" t="str">
        <f>RIGHT(F11566,2)&amp;"/"&amp;MID(F11566,5,2)&amp;"/"&amp;LEFT(F11566,4)</f>
        <v>05/02/2007</v>
      </c>
      <c r="K11566" s="39">
        <f ca="1">ROUND((TODAY()-J11566)/365.25,1)</f>
        <v>10.6</v>
      </c>
      <c r="L11566" s="26">
        <f>I11566/H11566</f>
        <v>0.21599923795008572</v>
      </c>
    </row>
    <row r="11567" spans="1:12" x14ac:dyDescent="0.2">
      <c r="A11567" s="37" t="s">
        <v>61</v>
      </c>
      <c r="B11567" s="37" t="s">
        <v>411</v>
      </c>
      <c r="C11567" s="37" t="s">
        <v>2785</v>
      </c>
      <c r="D11567" s="40" t="s">
        <v>370</v>
      </c>
      <c r="E11567" s="37" t="s">
        <v>2531</v>
      </c>
      <c r="F11567" s="37" t="s">
        <v>2848</v>
      </c>
      <c r="G11567" s="37">
        <v>300</v>
      </c>
      <c r="H11567" s="38">
        <v>10188</v>
      </c>
      <c r="I11567" s="38">
        <v>2200.6</v>
      </c>
      <c r="J11567" s="24" t="str">
        <f>RIGHT(F11567,2)&amp;"/"&amp;MID(F11567,5,2)&amp;"/"&amp;LEFT(F11567,4)</f>
        <v>04/08/2008</v>
      </c>
      <c r="K11567" s="39">
        <f ca="1">ROUND((TODAY()-J11567)/365.25,1)</f>
        <v>9.1</v>
      </c>
      <c r="L11567" s="26">
        <f>I11567/H11567</f>
        <v>0.21599921476246564</v>
      </c>
    </row>
    <row r="11568" spans="1:12" x14ac:dyDescent="0.2">
      <c r="A11568" s="37" t="s">
        <v>169</v>
      </c>
      <c r="B11568" s="37" t="s">
        <v>184</v>
      </c>
      <c r="C11568" s="37" t="s">
        <v>190</v>
      </c>
      <c r="D11568" s="40" t="s">
        <v>370</v>
      </c>
      <c r="E11568" s="37" t="s">
        <v>2212</v>
      </c>
      <c r="F11568" s="37" t="s">
        <v>1202</v>
      </c>
      <c r="G11568" s="37">
        <v>298</v>
      </c>
      <c r="H11568" s="38">
        <v>10113</v>
      </c>
      <c r="I11568" s="38">
        <v>2184.4</v>
      </c>
      <c r="J11568" s="24" t="str">
        <f>RIGHT(F11568,2)&amp;"/"&amp;MID(F11568,5,2)&amp;"/"&amp;LEFT(F11568,4)</f>
        <v>14/10/2008</v>
      </c>
      <c r="K11568" s="39">
        <f ca="1">ROUND((TODAY()-J11568)/365.25,1)</f>
        <v>8.9</v>
      </c>
      <c r="L11568" s="26">
        <f>I11568/H11568</f>
        <v>0.21599920893898944</v>
      </c>
    </row>
    <row r="11569" spans="1:12" x14ac:dyDescent="0.2">
      <c r="A11569" s="37" t="s">
        <v>61</v>
      </c>
      <c r="B11569" s="37" t="s">
        <v>401</v>
      </c>
      <c r="C11569" s="37" t="s">
        <v>83</v>
      </c>
      <c r="D11569" s="40" t="s">
        <v>370</v>
      </c>
      <c r="E11569" s="37" t="s">
        <v>5596</v>
      </c>
      <c r="F11569" s="37" t="s">
        <v>4441</v>
      </c>
      <c r="G11569" s="37">
        <v>229</v>
      </c>
      <c r="H11569" s="38">
        <v>10088</v>
      </c>
      <c r="I11569" s="38">
        <v>2179</v>
      </c>
      <c r="J11569" s="24" t="str">
        <f>RIGHT(F11569,2)&amp;"/"&amp;MID(F11569,5,2)&amp;"/"&amp;LEFT(F11569,4)</f>
        <v>01/02/2007</v>
      </c>
      <c r="K11569" s="39">
        <f ca="1">ROUND((TODAY()-J11569)/365.25,1)</f>
        <v>10.6</v>
      </c>
      <c r="L11569" s="26">
        <f>I11569/H11569</f>
        <v>0.21599920697858843</v>
      </c>
    </row>
    <row r="11570" spans="1:12" x14ac:dyDescent="0.2">
      <c r="A11570" s="37" t="s">
        <v>61</v>
      </c>
      <c r="B11570" s="37" t="s">
        <v>392</v>
      </c>
      <c r="C11570" s="37" t="s">
        <v>3679</v>
      </c>
      <c r="D11570" s="40" t="s">
        <v>370</v>
      </c>
      <c r="E11570" s="37" t="s">
        <v>8881</v>
      </c>
      <c r="F11570" s="37" t="s">
        <v>7033</v>
      </c>
      <c r="G11570" s="37">
        <v>214</v>
      </c>
      <c r="H11570" s="38">
        <v>6121</v>
      </c>
      <c r="I11570" s="38">
        <v>1322.13</v>
      </c>
      <c r="J11570" s="24" t="str">
        <f>RIGHT(F11570,2)&amp;"/"&amp;MID(F11570,5,2)&amp;"/"&amp;LEFT(F11570,4)</f>
        <v>08/02/2005</v>
      </c>
      <c r="K11570" s="39">
        <f ca="1">ROUND((TODAY()-J11570)/365.25,1)</f>
        <v>12.6</v>
      </c>
      <c r="L11570" s="26">
        <f>I11570/H11570</f>
        <v>0.21599901976801178</v>
      </c>
    </row>
    <row r="11571" spans="1:12" x14ac:dyDescent="0.2">
      <c r="A11571" s="37" t="s">
        <v>61</v>
      </c>
      <c r="B11571" s="37" t="s">
        <v>401</v>
      </c>
      <c r="C11571" s="37" t="s">
        <v>83</v>
      </c>
      <c r="D11571" s="37" t="s">
        <v>370</v>
      </c>
      <c r="E11571" s="37" t="s">
        <v>7991</v>
      </c>
      <c r="F11571" s="37" t="s">
        <v>4732</v>
      </c>
      <c r="G11571" s="37">
        <v>292</v>
      </c>
      <c r="H11571" s="38">
        <v>8088</v>
      </c>
      <c r="I11571" s="38">
        <v>1747</v>
      </c>
      <c r="J11571" s="24" t="str">
        <f>RIGHT(F11571,2)&amp;"/"&amp;MID(F11571,5,2)&amp;"/"&amp;LEFT(F11571,4)</f>
        <v>28/08/2007</v>
      </c>
      <c r="K11571" s="39">
        <f ca="1">ROUND((TODAY()-J11571)/365.25,1)</f>
        <v>10.1</v>
      </c>
      <c r="L11571" s="26">
        <f>I11571/H11571</f>
        <v>0.21599901088031651</v>
      </c>
    </row>
    <row r="11572" spans="1:12" x14ac:dyDescent="0.2">
      <c r="A11572" s="37" t="s">
        <v>316</v>
      </c>
      <c r="B11572" s="37" t="s">
        <v>325</v>
      </c>
      <c r="C11572" s="37" t="s">
        <v>5602</v>
      </c>
      <c r="D11572" s="37" t="s">
        <v>370</v>
      </c>
      <c r="E11572" s="37" t="s">
        <v>9687</v>
      </c>
      <c r="F11572" s="37" t="s">
        <v>3167</v>
      </c>
      <c r="G11572" s="37">
        <v>186</v>
      </c>
      <c r="H11572" s="38">
        <v>3669</v>
      </c>
      <c r="I11572" s="38">
        <v>792.5</v>
      </c>
      <c r="J11572" s="24" t="str">
        <f>RIGHT(F11572,2)&amp;"/"&amp;MID(F11572,5,2)&amp;"/"&amp;LEFT(F11572,4)</f>
        <v>01/07/2003</v>
      </c>
      <c r="K11572" s="39">
        <f ca="1">ROUND((TODAY()-J11572)/365.25,1)</f>
        <v>14.2</v>
      </c>
      <c r="L11572" s="26">
        <f>I11572/H11572</f>
        <v>0.21599890978468247</v>
      </c>
    </row>
    <row r="11573" spans="1:12" x14ac:dyDescent="0.2">
      <c r="A11573" s="37" t="s">
        <v>316</v>
      </c>
      <c r="B11573" s="37" t="s">
        <v>322</v>
      </c>
      <c r="C11573" s="37" t="s">
        <v>4162</v>
      </c>
      <c r="D11573" s="40" t="s">
        <v>370</v>
      </c>
      <c r="E11573" s="37" t="s">
        <v>5566</v>
      </c>
      <c r="F11573" s="37" t="s">
        <v>6701</v>
      </c>
      <c r="G11573" s="37">
        <v>117</v>
      </c>
      <c r="H11573" s="38">
        <v>5878</v>
      </c>
      <c r="I11573" s="38">
        <v>1269.6400000000001</v>
      </c>
      <c r="J11573" s="24" t="str">
        <f>RIGHT(F11573,2)&amp;"/"&amp;MID(F11573,5,2)&amp;"/"&amp;LEFT(F11573,4)</f>
        <v>24/12/2007</v>
      </c>
      <c r="K11573" s="39">
        <f ca="1">ROUND((TODAY()-J11573)/365.25,1)</f>
        <v>9.6999999999999993</v>
      </c>
      <c r="L11573" s="26">
        <f>I11573/H11573</f>
        <v>0.21599863899285474</v>
      </c>
    </row>
    <row r="11574" spans="1:12" x14ac:dyDescent="0.2">
      <c r="A11574" s="37" t="s">
        <v>316</v>
      </c>
      <c r="B11574" s="37" t="s">
        <v>330</v>
      </c>
      <c r="C11574" s="37" t="s">
        <v>9606</v>
      </c>
      <c r="D11574" s="40" t="s">
        <v>370</v>
      </c>
      <c r="E11574" s="37" t="s">
        <v>8877</v>
      </c>
      <c r="F11574" s="37" t="s">
        <v>3518</v>
      </c>
      <c r="G11574" s="37">
        <v>84</v>
      </c>
      <c r="H11574" s="38">
        <v>5198</v>
      </c>
      <c r="I11574" s="38">
        <v>1122.76</v>
      </c>
      <c r="J11574" s="24" t="str">
        <f>RIGHT(F11574,2)&amp;"/"&amp;MID(F11574,5,2)&amp;"/"&amp;LEFT(F11574,4)</f>
        <v>05/07/2007</v>
      </c>
      <c r="K11574" s="39">
        <f ca="1">ROUND((TODAY()-J11574)/365.25,1)</f>
        <v>10.199999999999999</v>
      </c>
      <c r="L11574" s="26">
        <f>I11574/H11574</f>
        <v>0.2159984609465179</v>
      </c>
    </row>
    <row r="11575" spans="1:12" x14ac:dyDescent="0.2">
      <c r="A11575" s="37" t="s">
        <v>166</v>
      </c>
      <c r="B11575" s="37" t="s">
        <v>446</v>
      </c>
      <c r="C11575" s="37" t="s">
        <v>43</v>
      </c>
      <c r="D11575" s="40" t="s">
        <v>370</v>
      </c>
      <c r="E11575" s="37" t="s">
        <v>2209</v>
      </c>
      <c r="F11575" s="37" t="s">
        <v>1050</v>
      </c>
      <c r="G11575" s="37">
        <v>195</v>
      </c>
      <c r="H11575" s="38">
        <v>2394</v>
      </c>
      <c r="I11575" s="38">
        <v>517.1</v>
      </c>
      <c r="J11575" s="24" t="str">
        <f>RIGHT(F11575,2)&amp;"/"&amp;MID(F11575,5,2)&amp;"/"&amp;LEFT(F11575,4)</f>
        <v>27/11/2003</v>
      </c>
      <c r="K11575" s="39">
        <f ca="1">ROUND((TODAY()-J11575)/365.25,1)</f>
        <v>13.8</v>
      </c>
      <c r="L11575" s="26">
        <f>I11575/H11575</f>
        <v>0.21599832915622391</v>
      </c>
    </row>
    <row r="11576" spans="1:12" x14ac:dyDescent="0.2">
      <c r="A11576" s="37" t="s">
        <v>166</v>
      </c>
      <c r="B11576" s="37" t="s">
        <v>446</v>
      </c>
      <c r="C11576" s="37" t="s">
        <v>43</v>
      </c>
      <c r="D11576" s="37" t="s">
        <v>370</v>
      </c>
      <c r="E11576" s="37" t="s">
        <v>9679</v>
      </c>
      <c r="F11576" s="37" t="s">
        <v>5529</v>
      </c>
      <c r="G11576" s="37">
        <v>134</v>
      </c>
      <c r="H11576" s="38">
        <v>3541</v>
      </c>
      <c r="I11576" s="38">
        <v>764.85</v>
      </c>
      <c r="J11576" s="24" t="str">
        <f>RIGHT(F11576,2)&amp;"/"&amp;MID(F11576,5,2)&amp;"/"&amp;LEFT(F11576,4)</f>
        <v>16/03/2005</v>
      </c>
      <c r="K11576" s="39">
        <f ca="1">ROUND((TODAY()-J11576)/365.25,1)</f>
        <v>12.5</v>
      </c>
      <c r="L11576" s="26">
        <f>I11576/H11576</f>
        <v>0.21599830556340019</v>
      </c>
    </row>
    <row r="11577" spans="1:12" x14ac:dyDescent="0.2">
      <c r="A11577" s="37" t="s">
        <v>304</v>
      </c>
      <c r="B11577" s="37" t="s">
        <v>306</v>
      </c>
      <c r="C11577" s="37" t="s">
        <v>7784</v>
      </c>
      <c r="D11577" s="37" t="s">
        <v>370</v>
      </c>
      <c r="E11577" s="37" t="s">
        <v>9711</v>
      </c>
      <c r="F11577" s="37" t="s">
        <v>7668</v>
      </c>
      <c r="G11577" s="37">
        <v>226</v>
      </c>
      <c r="H11577" s="38">
        <v>2996.7</v>
      </c>
      <c r="I11577" s="38">
        <v>647.28</v>
      </c>
      <c r="J11577" s="24" t="str">
        <f>RIGHT(F11577,2)&amp;"/"&amp;MID(F11577,5,2)&amp;"/"&amp;LEFT(F11577,4)</f>
        <v>25/04/2002</v>
      </c>
      <c r="K11577" s="39">
        <f ca="1">ROUND((TODAY()-J11577)/365.25,1)</f>
        <v>15.4</v>
      </c>
      <c r="L11577" s="26">
        <f>I11577/H11577</f>
        <v>0.21599759735709281</v>
      </c>
    </row>
    <row r="11578" spans="1:12" x14ac:dyDescent="0.2">
      <c r="A11578" s="37" t="s">
        <v>339</v>
      </c>
      <c r="B11578" s="37" t="s">
        <v>354</v>
      </c>
      <c r="C11578" s="37" t="s">
        <v>5540</v>
      </c>
      <c r="D11578" s="40" t="s">
        <v>370</v>
      </c>
      <c r="E11578" s="37" t="s">
        <v>4180</v>
      </c>
      <c r="F11578" s="37" t="s">
        <v>5541</v>
      </c>
      <c r="G11578" s="37">
        <v>252</v>
      </c>
      <c r="H11578" s="38">
        <v>1472.1</v>
      </c>
      <c r="I11578" s="38">
        <v>317.97000000000003</v>
      </c>
      <c r="J11578" s="24" t="str">
        <f>RIGHT(F11578,2)&amp;"/"&amp;MID(F11578,5,2)&amp;"/"&amp;LEFT(F11578,4)</f>
        <v>10/07/2000</v>
      </c>
      <c r="K11578" s="39">
        <f ca="1">ROUND((TODAY()-J11578)/365.25,1)</f>
        <v>17.2</v>
      </c>
      <c r="L11578" s="26">
        <f>I11578/H11578</f>
        <v>0.21599755451395969</v>
      </c>
    </row>
    <row r="11579" spans="1:12" x14ac:dyDescent="0.2">
      <c r="A11579" s="37" t="s">
        <v>484</v>
      </c>
      <c r="B11579" s="37" t="s">
        <v>5565</v>
      </c>
      <c r="C11579" s="37" t="s">
        <v>370</v>
      </c>
      <c r="D11579" s="40" t="s">
        <v>370</v>
      </c>
      <c r="E11579" s="37" t="s">
        <v>5566</v>
      </c>
      <c r="F11579" s="37" t="s">
        <v>1631</v>
      </c>
      <c r="G11579" s="37">
        <v>185</v>
      </c>
      <c r="H11579" s="38">
        <v>3434.9</v>
      </c>
      <c r="I11579" s="38">
        <v>741.93</v>
      </c>
      <c r="J11579" s="24" t="str">
        <f>RIGHT(F11579,2)&amp;"/"&amp;MID(F11579,5,2)&amp;"/"&amp;LEFT(F11579,4)</f>
        <v>22/07/2004</v>
      </c>
      <c r="K11579" s="39">
        <f ca="1">ROUND((TODAY()-J11579)/365.25,1)</f>
        <v>13.2</v>
      </c>
      <c r="L11579" s="26">
        <f>I11579/H11579</f>
        <v>0.21599755451395963</v>
      </c>
    </row>
    <row r="11580" spans="1:12" x14ac:dyDescent="0.2">
      <c r="A11580" s="37" t="s">
        <v>304</v>
      </c>
      <c r="B11580" s="37" t="s">
        <v>306</v>
      </c>
      <c r="C11580" s="37" t="s">
        <v>7784</v>
      </c>
      <c r="D11580" s="37" t="s">
        <v>370</v>
      </c>
      <c r="E11580" s="37" t="s">
        <v>7951</v>
      </c>
      <c r="F11580" s="37" t="s">
        <v>4858</v>
      </c>
      <c r="G11580" s="37">
        <v>102</v>
      </c>
      <c r="H11580" s="38">
        <v>2256.1</v>
      </c>
      <c r="I11580" s="38">
        <v>487.31</v>
      </c>
      <c r="J11580" s="24" t="str">
        <f>RIGHT(F11580,2)&amp;"/"&amp;MID(F11580,5,2)&amp;"/"&amp;LEFT(F11580,4)</f>
        <v>25/05/2001</v>
      </c>
      <c r="K11580" s="39">
        <f ca="1">ROUND((TODAY()-J11580)/365.25,1)</f>
        <v>16.3</v>
      </c>
      <c r="L11580" s="26">
        <f>I11580/H11580</f>
        <v>0.21599663135499314</v>
      </c>
    </row>
    <row r="11581" spans="1:12" x14ac:dyDescent="0.2">
      <c r="A11581" s="37" t="s">
        <v>484</v>
      </c>
      <c r="B11581" s="37" t="s">
        <v>5575</v>
      </c>
      <c r="C11581" s="37" t="s">
        <v>1274</v>
      </c>
      <c r="D11581" s="37" t="s">
        <v>370</v>
      </c>
      <c r="E11581" s="37" t="s">
        <v>6868</v>
      </c>
      <c r="F11581" s="37" t="s">
        <v>6869</v>
      </c>
      <c r="G11581" s="37">
        <v>202</v>
      </c>
      <c r="H11581" s="38">
        <v>2438.1</v>
      </c>
      <c r="I11581" s="38">
        <v>526.62</v>
      </c>
      <c r="J11581" s="24" t="str">
        <f>RIGHT(F11581,2)&amp;"/"&amp;MID(F11581,5,2)&amp;"/"&amp;LEFT(F11581,4)</f>
        <v>04/10/1996</v>
      </c>
      <c r="K11581" s="39">
        <f ca="1">ROUND((TODAY()-J11581)/365.25,1)</f>
        <v>21</v>
      </c>
      <c r="L11581" s="26">
        <f>I11581/H11581</f>
        <v>0.21599606250769043</v>
      </c>
    </row>
    <row r="11582" spans="1:12" x14ac:dyDescent="0.2">
      <c r="A11582" s="37" t="s">
        <v>339</v>
      </c>
      <c r="B11582" s="37" t="s">
        <v>354</v>
      </c>
      <c r="C11582" s="37" t="s">
        <v>1227</v>
      </c>
      <c r="D11582" s="40" t="s">
        <v>370</v>
      </c>
      <c r="E11582" s="37" t="s">
        <v>2213</v>
      </c>
      <c r="F11582" s="37" t="s">
        <v>2512</v>
      </c>
      <c r="G11582" s="37">
        <v>350</v>
      </c>
      <c r="H11582" s="38">
        <v>1134.7</v>
      </c>
      <c r="I11582" s="38">
        <v>245.09</v>
      </c>
      <c r="J11582" s="24" t="str">
        <f>RIGHT(F11582,2)&amp;"/"&amp;MID(F11582,5,2)&amp;"/"&amp;LEFT(F11582,4)</f>
        <v>22/07/1999</v>
      </c>
      <c r="K11582" s="39">
        <f ca="1">ROUND((TODAY()-J11582)/365.25,1)</f>
        <v>18.2</v>
      </c>
      <c r="L11582" s="26">
        <f>I11582/H11582</f>
        <v>0.2159954172909139</v>
      </c>
    </row>
    <row r="11583" spans="1:12" x14ac:dyDescent="0.2">
      <c r="A11583" s="37" t="s">
        <v>18</v>
      </c>
      <c r="B11583" s="37" t="s">
        <v>19</v>
      </c>
      <c r="C11583" s="37" t="s">
        <v>7964</v>
      </c>
      <c r="D11583" s="37" t="s">
        <v>370</v>
      </c>
      <c r="E11583" s="37" t="s">
        <v>7965</v>
      </c>
      <c r="F11583" s="37" t="s">
        <v>7966</v>
      </c>
      <c r="G11583" s="37">
        <v>155</v>
      </c>
      <c r="H11583" s="38">
        <v>1638</v>
      </c>
      <c r="I11583" s="38">
        <v>353.8</v>
      </c>
      <c r="J11583" s="24" t="str">
        <f>RIGHT(F11583,2)&amp;"/"&amp;MID(F11583,5,2)&amp;"/"&amp;LEFT(F11583,4)</f>
        <v>25/11/1998</v>
      </c>
      <c r="K11583" s="39">
        <f ca="1">ROUND((TODAY()-J11583)/365.25,1)</f>
        <v>18.8</v>
      </c>
      <c r="L11583" s="26">
        <f>I11583/H11583</f>
        <v>0.215995115995116</v>
      </c>
    </row>
    <row r="11584" spans="1:12" x14ac:dyDescent="0.2">
      <c r="A11584" s="37" t="s">
        <v>116</v>
      </c>
      <c r="B11584" s="37" t="s">
        <v>4542</v>
      </c>
      <c r="C11584" s="37" t="s">
        <v>987</v>
      </c>
      <c r="D11584" s="37" t="s">
        <v>370</v>
      </c>
      <c r="E11584" s="37" t="s">
        <v>7983</v>
      </c>
      <c r="F11584" s="37" t="s">
        <v>464</v>
      </c>
      <c r="G11584" s="37"/>
      <c r="H11584" s="38">
        <v>724</v>
      </c>
      <c r="I11584" s="38">
        <v>156.38</v>
      </c>
      <c r="J11584" s="24" t="str">
        <f>RIGHT(F11584,2)&amp;"/"&amp;MID(F11584,5,2)&amp;"/"&amp;LEFT(F11584,4)</f>
        <v>31/12/1973</v>
      </c>
      <c r="K11584" s="39">
        <f ca="1">ROUND((TODAY()-J11584)/365.25,1)</f>
        <v>43.7</v>
      </c>
      <c r="L11584" s="26">
        <f>I11584/H11584</f>
        <v>0.21599447513812153</v>
      </c>
    </row>
    <row r="11585" spans="1:12" x14ac:dyDescent="0.2">
      <c r="A11585" s="37" t="s">
        <v>61</v>
      </c>
      <c r="B11585" s="37" t="s">
        <v>8042</v>
      </c>
      <c r="C11585" s="37" t="s">
        <v>8043</v>
      </c>
      <c r="D11585" s="37" t="s">
        <v>370</v>
      </c>
      <c r="E11585" s="37" t="s">
        <v>7948</v>
      </c>
      <c r="F11585" s="37" t="s">
        <v>8044</v>
      </c>
      <c r="G11585" s="37">
        <v>234</v>
      </c>
      <c r="H11585" s="38">
        <v>1143.0999999999999</v>
      </c>
      <c r="I11585" s="38">
        <v>246.9</v>
      </c>
      <c r="J11585" s="24" t="str">
        <f>RIGHT(F11585,2)&amp;"/"&amp;MID(F11585,5,2)&amp;"/"&amp;LEFT(F11585,4)</f>
        <v>01/02/1999</v>
      </c>
      <c r="K11585" s="39">
        <f ca="1">ROUND((TODAY()-J11585)/365.25,1)</f>
        <v>18.600000000000001</v>
      </c>
      <c r="L11585" s="26">
        <f>I11585/H11585</f>
        <v>0.21599160178462079</v>
      </c>
    </row>
    <row r="11586" spans="1:12" x14ac:dyDescent="0.2">
      <c r="A11586" s="37" t="s">
        <v>169</v>
      </c>
      <c r="B11586" s="37" t="s">
        <v>191</v>
      </c>
      <c r="C11586" s="37" t="s">
        <v>198</v>
      </c>
      <c r="D11586" s="37" t="s">
        <v>370</v>
      </c>
      <c r="E11586" s="37" t="s">
        <v>7990</v>
      </c>
      <c r="F11586" s="37" t="s">
        <v>1092</v>
      </c>
      <c r="G11586" s="37">
        <v>77</v>
      </c>
      <c r="H11586" s="38">
        <v>24320.880000000001</v>
      </c>
      <c r="I11586" s="38">
        <v>5228.99</v>
      </c>
      <c r="J11586" s="24" t="str">
        <f>RIGHT(F11586,2)&amp;"/"&amp;MID(F11586,5,2)&amp;"/"&amp;LEFT(F11586,4)</f>
        <v>17/02/2012</v>
      </c>
      <c r="K11586" s="39">
        <f ca="1">ROUND((TODAY()-J11586)/365.25,1)</f>
        <v>5.6</v>
      </c>
      <c r="L11586" s="26">
        <f>I11586/H11586</f>
        <v>0.21500003289354661</v>
      </c>
    </row>
    <row r="11587" spans="1:12" x14ac:dyDescent="0.2">
      <c r="A11587" s="37" t="s">
        <v>18</v>
      </c>
      <c r="B11587" s="37" t="s">
        <v>24</v>
      </c>
      <c r="C11587" s="37" t="s">
        <v>3802</v>
      </c>
      <c r="D11587" s="40" t="s">
        <v>370</v>
      </c>
      <c r="E11587" s="37" t="s">
        <v>8879</v>
      </c>
      <c r="F11587" s="37" t="s">
        <v>8885</v>
      </c>
      <c r="G11587" s="37">
        <v>149</v>
      </c>
      <c r="H11587" s="38">
        <v>12326</v>
      </c>
      <c r="I11587" s="38">
        <v>2650.09</v>
      </c>
      <c r="J11587" s="24" t="str">
        <f>RIGHT(F11587,2)&amp;"/"&amp;MID(F11587,5,2)&amp;"/"&amp;LEFT(F11587,4)</f>
        <v>10/07/2008</v>
      </c>
      <c r="K11587" s="39">
        <f ca="1">ROUND((TODAY()-J11587)/365.25,1)</f>
        <v>9.1999999999999993</v>
      </c>
      <c r="L11587" s="26">
        <f>I11587/H11587</f>
        <v>0.21500000000000002</v>
      </c>
    </row>
    <row r="11588" spans="1:12" x14ac:dyDescent="0.2">
      <c r="A11588" s="37" t="s">
        <v>123</v>
      </c>
      <c r="B11588" s="37" t="s">
        <v>124</v>
      </c>
      <c r="C11588" s="37" t="s">
        <v>545</v>
      </c>
      <c r="D11588" s="37" t="s">
        <v>370</v>
      </c>
      <c r="E11588" s="37" t="s">
        <v>7975</v>
      </c>
      <c r="F11588" s="37" t="s">
        <v>5803</v>
      </c>
      <c r="G11588" s="37">
        <v>156</v>
      </c>
      <c r="H11588" s="38">
        <v>5502</v>
      </c>
      <c r="I11588" s="38">
        <v>1182.93</v>
      </c>
      <c r="J11588" s="24" t="str">
        <f>RIGHT(F11588,2)&amp;"/"&amp;MID(F11588,5,2)&amp;"/"&amp;LEFT(F11588,4)</f>
        <v>08/08/2011</v>
      </c>
      <c r="K11588" s="39">
        <f ca="1">ROUND((TODAY()-J11588)/365.25,1)</f>
        <v>6.1</v>
      </c>
      <c r="L11588" s="26">
        <f>I11588/H11588</f>
        <v>0.21500000000000002</v>
      </c>
    </row>
    <row r="11589" spans="1:12" x14ac:dyDescent="0.2">
      <c r="A11589" s="37" t="s">
        <v>169</v>
      </c>
      <c r="B11589" s="37" t="s">
        <v>178</v>
      </c>
      <c r="C11589" s="37" t="s">
        <v>174</v>
      </c>
      <c r="D11589" s="37" t="s">
        <v>370</v>
      </c>
      <c r="E11589" s="37" t="s">
        <v>6878</v>
      </c>
      <c r="F11589" s="37" t="s">
        <v>1126</v>
      </c>
      <c r="G11589" s="37">
        <v>181</v>
      </c>
      <c r="H11589" s="38">
        <v>6782</v>
      </c>
      <c r="I11589" s="38">
        <v>1458.13</v>
      </c>
      <c r="J11589" s="24" t="str">
        <f>RIGHT(F11589,2)&amp;"/"&amp;MID(F11589,5,2)&amp;"/"&amp;LEFT(F11589,4)</f>
        <v>24/04/2006</v>
      </c>
      <c r="K11589" s="39">
        <f ca="1">ROUND((TODAY()-J11589)/365.25,1)</f>
        <v>11.4</v>
      </c>
      <c r="L11589" s="26">
        <f>I11589/H11589</f>
        <v>0.21500000000000002</v>
      </c>
    </row>
    <row r="11590" spans="1:12" x14ac:dyDescent="0.2">
      <c r="A11590" s="37" t="s">
        <v>259</v>
      </c>
      <c r="B11590" s="37" t="s">
        <v>260</v>
      </c>
      <c r="C11590" s="37" t="s">
        <v>6436</v>
      </c>
      <c r="D11590" s="37" t="s">
        <v>370</v>
      </c>
      <c r="E11590" s="37" t="s">
        <v>6888</v>
      </c>
      <c r="F11590" s="37" t="s">
        <v>1563</v>
      </c>
      <c r="G11590" s="37">
        <v>115</v>
      </c>
      <c r="H11590" s="38">
        <v>10498</v>
      </c>
      <c r="I11590" s="38">
        <v>2257.0700000000002</v>
      </c>
      <c r="J11590" s="24" t="str">
        <f>RIGHT(F11590,2)&amp;"/"&amp;MID(F11590,5,2)&amp;"/"&amp;LEFT(F11590,4)</f>
        <v>06/07/2006</v>
      </c>
      <c r="K11590" s="39">
        <f ca="1">ROUND((TODAY()-J11590)/365.25,1)</f>
        <v>11.2</v>
      </c>
      <c r="L11590" s="26">
        <f>I11590/H11590</f>
        <v>0.21500000000000002</v>
      </c>
    </row>
    <row r="11591" spans="1:12" x14ac:dyDescent="0.2">
      <c r="A11591" s="37" t="s">
        <v>316</v>
      </c>
      <c r="B11591" s="37" t="s">
        <v>322</v>
      </c>
      <c r="C11591" s="37" t="s">
        <v>2518</v>
      </c>
      <c r="D11591" s="40" t="s">
        <v>370</v>
      </c>
      <c r="E11591" s="37" t="s">
        <v>2526</v>
      </c>
      <c r="F11591" s="37" t="s">
        <v>3944</v>
      </c>
      <c r="G11591" s="37">
        <v>59</v>
      </c>
      <c r="H11591" s="38">
        <v>5110</v>
      </c>
      <c r="I11591" s="38">
        <v>1098.6500000000001</v>
      </c>
      <c r="J11591" s="24" t="str">
        <f>RIGHT(F11591,2)&amp;"/"&amp;MID(F11591,5,2)&amp;"/"&amp;LEFT(F11591,4)</f>
        <v>10/06/2004</v>
      </c>
      <c r="K11591" s="39">
        <f ca="1">ROUND((TODAY()-J11591)/365.25,1)</f>
        <v>13.3</v>
      </c>
      <c r="L11591" s="26">
        <f>I11591/H11591</f>
        <v>0.21500000000000002</v>
      </c>
    </row>
    <row r="11592" spans="1:12" x14ac:dyDescent="0.2">
      <c r="A11592" s="37" t="s">
        <v>316</v>
      </c>
      <c r="B11592" s="37" t="s">
        <v>1504</v>
      </c>
      <c r="C11592" s="37" t="s">
        <v>3956</v>
      </c>
      <c r="D11592" s="40" t="s">
        <v>370</v>
      </c>
      <c r="E11592" s="37" t="s">
        <v>2594</v>
      </c>
      <c r="F11592" s="37" t="s">
        <v>2113</v>
      </c>
      <c r="G11592" s="37">
        <v>139</v>
      </c>
      <c r="H11592" s="38">
        <v>4846</v>
      </c>
      <c r="I11592" s="38">
        <v>1041.8900000000001</v>
      </c>
      <c r="J11592" s="24" t="str">
        <f>RIGHT(F11592,2)&amp;"/"&amp;MID(F11592,5,2)&amp;"/"&amp;LEFT(F11592,4)</f>
        <v>14/04/2005</v>
      </c>
      <c r="K11592" s="39">
        <f ca="1">ROUND((TODAY()-J11592)/365.25,1)</f>
        <v>12.4</v>
      </c>
      <c r="L11592" s="26">
        <f>I11592/H11592</f>
        <v>0.21500000000000002</v>
      </c>
    </row>
    <row r="11593" spans="1:12" x14ac:dyDescent="0.2">
      <c r="A11593" s="37" t="s">
        <v>271</v>
      </c>
      <c r="B11593" s="37" t="s">
        <v>273</v>
      </c>
      <c r="C11593" s="37" t="s">
        <v>1165</v>
      </c>
      <c r="D11593" s="40" t="s">
        <v>370</v>
      </c>
      <c r="E11593" s="37" t="s">
        <v>2211</v>
      </c>
      <c r="F11593" s="37" t="s">
        <v>554</v>
      </c>
      <c r="G11593" s="37">
        <v>128</v>
      </c>
      <c r="H11593" s="38">
        <v>10842</v>
      </c>
      <c r="I11593" s="38">
        <v>2331.0300000000002</v>
      </c>
      <c r="J11593" s="24" t="str">
        <f>RIGHT(F11593,2)&amp;"/"&amp;MID(F11593,5,2)&amp;"/"&amp;LEFT(F11593,4)</f>
        <v>21/12/2009</v>
      </c>
      <c r="K11593" s="39">
        <f ca="1">ROUND((TODAY()-J11593)/365.25,1)</f>
        <v>7.8</v>
      </c>
      <c r="L11593" s="26">
        <f>I11593/H11593</f>
        <v>0.21500000000000002</v>
      </c>
    </row>
    <row r="11594" spans="1:12" x14ac:dyDescent="0.2">
      <c r="A11594" s="37" t="s">
        <v>169</v>
      </c>
      <c r="B11594" s="37" t="s">
        <v>178</v>
      </c>
      <c r="C11594" s="37" t="s">
        <v>174</v>
      </c>
      <c r="D11594" s="37" t="s">
        <v>370</v>
      </c>
      <c r="E11594" s="37" t="s">
        <v>9707</v>
      </c>
      <c r="F11594" s="37" t="s">
        <v>1696</v>
      </c>
      <c r="G11594" s="37">
        <v>70</v>
      </c>
      <c r="H11594" s="38">
        <v>9312</v>
      </c>
      <c r="I11594" s="38">
        <v>2002.08</v>
      </c>
      <c r="J11594" s="24" t="str">
        <f>RIGHT(F11594,2)&amp;"/"&amp;MID(F11594,5,2)&amp;"/"&amp;LEFT(F11594,4)</f>
        <v>11/07/2006</v>
      </c>
      <c r="K11594" s="39">
        <f ca="1">ROUND((TODAY()-J11594)/365.25,1)</f>
        <v>11.2</v>
      </c>
      <c r="L11594" s="26">
        <f>I11594/H11594</f>
        <v>0.215</v>
      </c>
    </row>
    <row r="11595" spans="1:12" x14ac:dyDescent="0.2">
      <c r="A11595" s="37" t="s">
        <v>169</v>
      </c>
      <c r="B11595" s="37" t="s">
        <v>184</v>
      </c>
      <c r="C11595" s="37" t="s">
        <v>190</v>
      </c>
      <c r="D11595" s="37" t="s">
        <v>370</v>
      </c>
      <c r="E11595" s="37" t="s">
        <v>9679</v>
      </c>
      <c r="F11595" s="37" t="s">
        <v>2760</v>
      </c>
      <c r="G11595" s="37">
        <v>223</v>
      </c>
      <c r="H11595" s="38">
        <v>11894</v>
      </c>
      <c r="I11595" s="38">
        <v>2557.21</v>
      </c>
      <c r="J11595" s="24" t="str">
        <f>RIGHT(F11595,2)&amp;"/"&amp;MID(F11595,5,2)&amp;"/"&amp;LEFT(F11595,4)</f>
        <v>28/10/2008</v>
      </c>
      <c r="K11595" s="39">
        <f ca="1">ROUND((TODAY()-J11595)/365.25,1)</f>
        <v>8.9</v>
      </c>
      <c r="L11595" s="26">
        <f>I11595/H11595</f>
        <v>0.215</v>
      </c>
    </row>
    <row r="11596" spans="1:12" x14ac:dyDescent="0.2">
      <c r="A11596" s="37" t="s">
        <v>61</v>
      </c>
      <c r="B11596" s="37" t="s">
        <v>393</v>
      </c>
      <c r="C11596" s="37" t="s">
        <v>5717</v>
      </c>
      <c r="D11596" s="40" t="s">
        <v>370</v>
      </c>
      <c r="E11596" s="37" t="s">
        <v>8902</v>
      </c>
      <c r="F11596" s="37" t="s">
        <v>3595</v>
      </c>
      <c r="G11596" s="37">
        <v>86</v>
      </c>
      <c r="H11596" s="38">
        <v>8810</v>
      </c>
      <c r="I11596" s="38">
        <v>1894.15</v>
      </c>
      <c r="J11596" s="24" t="str">
        <f>RIGHT(F11596,2)&amp;"/"&amp;MID(F11596,5,2)&amp;"/"&amp;LEFT(F11596,4)</f>
        <v>23/02/2006</v>
      </c>
      <c r="K11596" s="39">
        <f ca="1">ROUND((TODAY()-J11596)/365.25,1)</f>
        <v>11.6</v>
      </c>
      <c r="L11596" s="26">
        <f>I11596/H11596</f>
        <v>0.215</v>
      </c>
    </row>
    <row r="11597" spans="1:12" x14ac:dyDescent="0.2">
      <c r="A11597" s="37" t="s">
        <v>169</v>
      </c>
      <c r="B11597" s="37" t="s">
        <v>5069</v>
      </c>
      <c r="C11597" s="37" t="s">
        <v>5068</v>
      </c>
      <c r="D11597" s="40" t="s">
        <v>370</v>
      </c>
      <c r="E11597" s="37" t="s">
        <v>8879</v>
      </c>
      <c r="F11597" s="37" t="s">
        <v>3982</v>
      </c>
      <c r="G11597" s="37">
        <v>113</v>
      </c>
      <c r="H11597" s="38">
        <v>7164</v>
      </c>
      <c r="I11597" s="38">
        <v>1540.26</v>
      </c>
      <c r="J11597" s="24" t="str">
        <f>RIGHT(F11597,2)&amp;"/"&amp;MID(F11597,5,2)&amp;"/"&amp;LEFT(F11597,4)</f>
        <v>28/06/2001</v>
      </c>
      <c r="K11597" s="39">
        <f ca="1">ROUND((TODAY()-J11597)/365.25,1)</f>
        <v>16.2</v>
      </c>
      <c r="L11597" s="26">
        <f>I11597/H11597</f>
        <v>0.215</v>
      </c>
    </row>
    <row r="11598" spans="1:12" x14ac:dyDescent="0.2">
      <c r="A11598" s="37" t="s">
        <v>304</v>
      </c>
      <c r="B11598" s="37" t="s">
        <v>305</v>
      </c>
      <c r="C11598" s="37" t="s">
        <v>3913</v>
      </c>
      <c r="D11598" s="40" t="s">
        <v>370</v>
      </c>
      <c r="E11598" s="37" t="s">
        <v>8873</v>
      </c>
      <c r="F11598" s="37" t="s">
        <v>610</v>
      </c>
      <c r="G11598" s="37">
        <v>146</v>
      </c>
      <c r="H11598" s="38">
        <v>7620</v>
      </c>
      <c r="I11598" s="38">
        <v>1638.3</v>
      </c>
      <c r="J11598" s="24" t="str">
        <f>RIGHT(F11598,2)&amp;"/"&amp;MID(F11598,5,2)&amp;"/"&amp;LEFT(F11598,4)</f>
        <v>14/09/2009</v>
      </c>
      <c r="K11598" s="39">
        <f ca="1">ROUND((TODAY()-J11598)/365.25,1)</f>
        <v>8</v>
      </c>
      <c r="L11598" s="26">
        <f>I11598/H11598</f>
        <v>0.215</v>
      </c>
    </row>
    <row r="11599" spans="1:12" x14ac:dyDescent="0.2">
      <c r="A11599" s="37" t="s">
        <v>169</v>
      </c>
      <c r="B11599" s="37" t="s">
        <v>184</v>
      </c>
      <c r="C11599" s="37" t="s">
        <v>190</v>
      </c>
      <c r="D11599" s="37" t="s">
        <v>370</v>
      </c>
      <c r="E11599" s="37" t="s">
        <v>7991</v>
      </c>
      <c r="F11599" s="37" t="s">
        <v>1601</v>
      </c>
      <c r="G11599" s="37">
        <v>252</v>
      </c>
      <c r="H11599" s="38">
        <v>11246</v>
      </c>
      <c r="I11599" s="38">
        <v>2417.89</v>
      </c>
      <c r="J11599" s="24" t="str">
        <f>RIGHT(F11599,2)&amp;"/"&amp;MID(F11599,5,2)&amp;"/"&amp;LEFT(F11599,4)</f>
        <v>24/10/2008</v>
      </c>
      <c r="K11599" s="39">
        <f ca="1">ROUND((TODAY()-J11599)/365.25,1)</f>
        <v>8.9</v>
      </c>
      <c r="L11599" s="26">
        <f>I11599/H11599</f>
        <v>0.215</v>
      </c>
    </row>
    <row r="11600" spans="1:12" x14ac:dyDescent="0.2">
      <c r="A11600" s="37" t="s">
        <v>316</v>
      </c>
      <c r="B11600" s="37" t="s">
        <v>1808</v>
      </c>
      <c r="C11600" s="37" t="s">
        <v>2049</v>
      </c>
      <c r="D11600" s="37" t="s">
        <v>370</v>
      </c>
      <c r="E11600" s="37" t="s">
        <v>7960</v>
      </c>
      <c r="F11600" s="37" t="s">
        <v>6954</v>
      </c>
      <c r="G11600" s="37">
        <v>28</v>
      </c>
      <c r="H11600" s="38">
        <v>39760</v>
      </c>
      <c r="I11600" s="38">
        <v>8548.4</v>
      </c>
      <c r="J11600" s="24" t="str">
        <f>RIGHT(F11600,2)&amp;"/"&amp;MID(F11600,5,2)&amp;"/"&amp;LEFT(F11600,4)</f>
        <v>27/07/2015</v>
      </c>
      <c r="K11600" s="39">
        <f ca="1">ROUND((TODAY()-J11600)/365.25,1)</f>
        <v>2.2000000000000002</v>
      </c>
      <c r="L11600" s="26">
        <f>I11600/H11600</f>
        <v>0.215</v>
      </c>
    </row>
    <row r="11601" spans="1:12" x14ac:dyDescent="0.2">
      <c r="A11601" s="37" t="s">
        <v>169</v>
      </c>
      <c r="B11601" s="37" t="s">
        <v>191</v>
      </c>
      <c r="C11601" s="37" t="s">
        <v>198</v>
      </c>
      <c r="D11601" s="37" t="s">
        <v>370</v>
      </c>
      <c r="E11601" s="37" t="s">
        <v>6856</v>
      </c>
      <c r="F11601" s="37" t="s">
        <v>5862</v>
      </c>
      <c r="G11601" s="37">
        <v>164</v>
      </c>
      <c r="H11601" s="38">
        <v>18782</v>
      </c>
      <c r="I11601" s="38">
        <v>4038.13</v>
      </c>
      <c r="J11601" s="24" t="str">
        <f>RIGHT(F11601,2)&amp;"/"&amp;MID(F11601,5,2)&amp;"/"&amp;LEFT(F11601,4)</f>
        <v>27/07/2011</v>
      </c>
      <c r="K11601" s="39">
        <f ca="1">ROUND((TODAY()-J11601)/365.25,1)</f>
        <v>6.2</v>
      </c>
      <c r="L11601" s="26">
        <f>I11601/H11601</f>
        <v>0.215</v>
      </c>
    </row>
    <row r="11602" spans="1:12" x14ac:dyDescent="0.2">
      <c r="A11602" s="37" t="s">
        <v>484</v>
      </c>
      <c r="B11602" s="37" t="s">
        <v>5567</v>
      </c>
      <c r="C11602" s="37" t="s">
        <v>5568</v>
      </c>
      <c r="D11602" s="40" t="s">
        <v>370</v>
      </c>
      <c r="E11602" s="37" t="s">
        <v>5569</v>
      </c>
      <c r="F11602" s="37" t="s">
        <v>1354</v>
      </c>
      <c r="G11602" s="37">
        <v>92</v>
      </c>
      <c r="H11602" s="38">
        <v>4384</v>
      </c>
      <c r="I11602" s="38">
        <v>942.56</v>
      </c>
      <c r="J11602" s="24" t="str">
        <f>RIGHT(F11602,2)&amp;"/"&amp;MID(F11602,5,2)&amp;"/"&amp;LEFT(F11602,4)</f>
        <v>20/07/2006</v>
      </c>
      <c r="K11602" s="39">
        <f ca="1">ROUND((TODAY()-J11602)/365.25,1)</f>
        <v>11.2</v>
      </c>
      <c r="L11602" s="26">
        <f>I11602/H11602</f>
        <v>0.215</v>
      </c>
    </row>
    <row r="11603" spans="1:12" x14ac:dyDescent="0.2">
      <c r="A11603" s="37" t="s">
        <v>259</v>
      </c>
      <c r="B11603" s="37" t="s">
        <v>260</v>
      </c>
      <c r="C11603" s="37" t="s">
        <v>6436</v>
      </c>
      <c r="D11603" s="40" t="s">
        <v>370</v>
      </c>
      <c r="E11603" s="37" t="s">
        <v>5584</v>
      </c>
      <c r="F11603" s="37" t="s">
        <v>4746</v>
      </c>
      <c r="G11603" s="37">
        <v>138</v>
      </c>
      <c r="H11603" s="38">
        <v>7454</v>
      </c>
      <c r="I11603" s="38">
        <v>1602.61</v>
      </c>
      <c r="J11603" s="24" t="str">
        <f>RIGHT(F11603,2)&amp;"/"&amp;MID(F11603,5,2)&amp;"/"&amp;LEFT(F11603,4)</f>
        <v>26/11/2004</v>
      </c>
      <c r="K11603" s="39">
        <f ca="1">ROUND((TODAY()-J11603)/365.25,1)</f>
        <v>12.8</v>
      </c>
      <c r="L11603" s="26">
        <f>I11603/H11603</f>
        <v>0.215</v>
      </c>
    </row>
    <row r="11604" spans="1:12" x14ac:dyDescent="0.2">
      <c r="A11604" s="37" t="s">
        <v>169</v>
      </c>
      <c r="B11604" s="37" t="s">
        <v>178</v>
      </c>
      <c r="C11604" s="37" t="s">
        <v>174</v>
      </c>
      <c r="D11604" s="40" t="s">
        <v>370</v>
      </c>
      <c r="E11604" s="37" t="s">
        <v>4150</v>
      </c>
      <c r="F11604" s="37" t="s">
        <v>4178</v>
      </c>
      <c r="G11604" s="37">
        <v>109</v>
      </c>
      <c r="H11604" s="38">
        <v>7874</v>
      </c>
      <c r="I11604" s="38">
        <v>1692.91</v>
      </c>
      <c r="J11604" s="24" t="str">
        <f>RIGHT(F11604,2)&amp;"/"&amp;MID(F11604,5,2)&amp;"/"&amp;LEFT(F11604,4)</f>
        <v>28/09/2005</v>
      </c>
      <c r="K11604" s="39">
        <f ca="1">ROUND((TODAY()-J11604)/365.25,1)</f>
        <v>12</v>
      </c>
      <c r="L11604" s="26">
        <f>I11604/H11604</f>
        <v>0.215</v>
      </c>
    </row>
    <row r="11605" spans="1:12" x14ac:dyDescent="0.2">
      <c r="A11605" s="37" t="s">
        <v>169</v>
      </c>
      <c r="B11605" s="37" t="s">
        <v>191</v>
      </c>
      <c r="C11605" s="37" t="s">
        <v>198</v>
      </c>
      <c r="D11605" s="40" t="s">
        <v>370</v>
      </c>
      <c r="E11605" s="37" t="s">
        <v>4211</v>
      </c>
      <c r="F11605" s="37" t="s">
        <v>2763</v>
      </c>
      <c r="G11605" s="37">
        <v>128</v>
      </c>
      <c r="H11605" s="38">
        <v>20644</v>
      </c>
      <c r="I11605" s="38">
        <v>4438.46</v>
      </c>
      <c r="J11605" s="24" t="str">
        <f>RIGHT(F11605,2)&amp;"/"&amp;MID(F11605,5,2)&amp;"/"&amp;LEFT(F11605,4)</f>
        <v>24/08/2011</v>
      </c>
      <c r="K11605" s="39">
        <f ca="1">ROUND((TODAY()-J11605)/365.25,1)</f>
        <v>6.1</v>
      </c>
      <c r="L11605" s="26">
        <f>I11605/H11605</f>
        <v>0.215</v>
      </c>
    </row>
    <row r="11606" spans="1:12" x14ac:dyDescent="0.2">
      <c r="A11606" s="37" t="s">
        <v>316</v>
      </c>
      <c r="B11606" s="37" t="s">
        <v>322</v>
      </c>
      <c r="C11606" s="37" t="s">
        <v>130</v>
      </c>
      <c r="D11606" s="40" t="s">
        <v>370</v>
      </c>
      <c r="E11606" s="37" t="s">
        <v>2553</v>
      </c>
      <c r="F11606" s="37" t="s">
        <v>1037</v>
      </c>
      <c r="G11606" s="37">
        <v>111</v>
      </c>
      <c r="H11606" s="38">
        <v>13434</v>
      </c>
      <c r="I11606" s="38">
        <v>2888.31</v>
      </c>
      <c r="J11606" s="24" t="str">
        <f>RIGHT(F11606,2)&amp;"/"&amp;MID(F11606,5,2)&amp;"/"&amp;LEFT(F11606,4)</f>
        <v>28/08/2012</v>
      </c>
      <c r="K11606" s="39">
        <f ca="1">ROUND((TODAY()-J11606)/365.25,1)</f>
        <v>5.0999999999999996</v>
      </c>
      <c r="L11606" s="26">
        <f>I11606/H11606</f>
        <v>0.215</v>
      </c>
    </row>
    <row r="11607" spans="1:12" x14ac:dyDescent="0.2">
      <c r="A11607" s="37" t="s">
        <v>169</v>
      </c>
      <c r="B11607" s="37" t="s">
        <v>172</v>
      </c>
      <c r="C11607" s="37" t="s">
        <v>177</v>
      </c>
      <c r="D11607" s="40" t="s">
        <v>370</v>
      </c>
      <c r="E11607" s="37" t="s">
        <v>2205</v>
      </c>
      <c r="F11607" s="37" t="s">
        <v>1976</v>
      </c>
      <c r="G11607" s="37">
        <v>62</v>
      </c>
      <c r="H11607" s="38">
        <v>12934</v>
      </c>
      <c r="I11607" s="38">
        <v>2780.81</v>
      </c>
      <c r="J11607" s="24" t="str">
        <f>RIGHT(F11607,2)&amp;"/"&amp;MID(F11607,5,2)&amp;"/"&amp;LEFT(F11607,4)</f>
        <v>17/05/2010</v>
      </c>
      <c r="K11607" s="39">
        <f ca="1">ROUND((TODAY()-J11607)/365.25,1)</f>
        <v>7.4</v>
      </c>
      <c r="L11607" s="26">
        <f>I11607/H11607</f>
        <v>0.215</v>
      </c>
    </row>
    <row r="11608" spans="1:12" x14ac:dyDescent="0.2">
      <c r="A11608" s="37" t="s">
        <v>169</v>
      </c>
      <c r="B11608" s="37" t="s">
        <v>191</v>
      </c>
      <c r="C11608" s="37" t="s">
        <v>198</v>
      </c>
      <c r="D11608" s="40" t="s">
        <v>370</v>
      </c>
      <c r="E11608" s="37" t="s">
        <v>2215</v>
      </c>
      <c r="F11608" s="37" t="s">
        <v>776</v>
      </c>
      <c r="G11608" s="37">
        <v>135</v>
      </c>
      <c r="H11608" s="38">
        <v>22088</v>
      </c>
      <c r="I11608" s="38">
        <v>4748.92</v>
      </c>
      <c r="J11608" s="24" t="str">
        <f>RIGHT(F11608,2)&amp;"/"&amp;MID(F11608,5,2)&amp;"/"&amp;LEFT(F11608,4)</f>
        <v>06/03/2012</v>
      </c>
      <c r="K11608" s="39">
        <f ca="1">ROUND((TODAY()-J11608)/365.25,1)</f>
        <v>5.5</v>
      </c>
      <c r="L11608" s="26">
        <f>I11608/H11608</f>
        <v>0.215</v>
      </c>
    </row>
    <row r="11609" spans="1:12" x14ac:dyDescent="0.2">
      <c r="A11609" s="37" t="s">
        <v>304</v>
      </c>
      <c r="B11609" s="37" t="s">
        <v>312</v>
      </c>
      <c r="C11609" s="37" t="s">
        <v>1146</v>
      </c>
      <c r="D11609" s="40" t="s">
        <v>370</v>
      </c>
      <c r="E11609" s="37" t="s">
        <v>2211</v>
      </c>
      <c r="F11609" s="37" t="s">
        <v>1992</v>
      </c>
      <c r="G11609" s="37">
        <v>129</v>
      </c>
      <c r="H11609" s="38">
        <v>12784</v>
      </c>
      <c r="I11609" s="38">
        <v>2748.56</v>
      </c>
      <c r="J11609" s="24" t="str">
        <f>RIGHT(F11609,2)&amp;"/"&amp;MID(F11609,5,2)&amp;"/"&amp;LEFT(F11609,4)</f>
        <v>31/05/2007</v>
      </c>
      <c r="K11609" s="39">
        <f ca="1">ROUND((TODAY()-J11609)/365.25,1)</f>
        <v>10.3</v>
      </c>
      <c r="L11609" s="26">
        <f>I11609/H11609</f>
        <v>0.215</v>
      </c>
    </row>
    <row r="11610" spans="1:12" x14ac:dyDescent="0.2">
      <c r="A11610" s="37" t="s">
        <v>169</v>
      </c>
      <c r="B11610" s="37" t="s">
        <v>191</v>
      </c>
      <c r="C11610" s="37" t="s">
        <v>198</v>
      </c>
      <c r="D11610" s="37" t="s">
        <v>370</v>
      </c>
      <c r="E11610" s="37" t="s">
        <v>9689</v>
      </c>
      <c r="F11610" s="37" t="s">
        <v>3649</v>
      </c>
      <c r="G11610" s="37">
        <v>94</v>
      </c>
      <c r="H11610" s="38">
        <v>23722</v>
      </c>
      <c r="I11610" s="38">
        <v>5100.2299999999996</v>
      </c>
      <c r="J11610" s="24" t="str">
        <f>RIGHT(F11610,2)&amp;"/"&amp;MID(F11610,5,2)&amp;"/"&amp;LEFT(F11610,4)</f>
        <v>02/03/2012</v>
      </c>
      <c r="K11610" s="39">
        <f ca="1">ROUND((TODAY()-J11610)/365.25,1)</f>
        <v>5.6</v>
      </c>
      <c r="L11610" s="26">
        <f>I11610/H11610</f>
        <v>0.21499999999999997</v>
      </c>
    </row>
    <row r="11611" spans="1:12" x14ac:dyDescent="0.2">
      <c r="A11611" s="37" t="s">
        <v>18</v>
      </c>
      <c r="B11611" s="37" t="s">
        <v>41</v>
      </c>
      <c r="C11611" s="37" t="s">
        <v>232</v>
      </c>
      <c r="D11611" s="40" t="s">
        <v>370</v>
      </c>
      <c r="E11611" s="37" t="s">
        <v>5610</v>
      </c>
      <c r="F11611" s="37" t="s">
        <v>3286</v>
      </c>
      <c r="G11611" s="37">
        <v>125</v>
      </c>
      <c r="H11611" s="38">
        <v>23221.35</v>
      </c>
      <c r="I11611" s="38">
        <v>4992.59</v>
      </c>
      <c r="J11611" s="24" t="str">
        <f>RIGHT(F11611,2)&amp;"/"&amp;MID(F11611,5,2)&amp;"/"&amp;LEFT(F11611,4)</f>
        <v>13/12/2011</v>
      </c>
      <c r="K11611" s="39">
        <f ca="1">ROUND((TODAY()-J11611)/365.25,1)</f>
        <v>5.8</v>
      </c>
      <c r="L11611" s="26">
        <f>I11611/H11611</f>
        <v>0.21499998923404542</v>
      </c>
    </row>
    <row r="11612" spans="1:12" x14ac:dyDescent="0.2">
      <c r="A11612" s="37" t="s">
        <v>169</v>
      </c>
      <c r="B11612" s="37" t="s">
        <v>200</v>
      </c>
      <c r="C11612" s="37" t="s">
        <v>202</v>
      </c>
      <c r="D11612" s="37" t="s">
        <v>370</v>
      </c>
      <c r="E11612" s="37" t="s">
        <v>9693</v>
      </c>
      <c r="F11612" s="37" t="s">
        <v>451</v>
      </c>
      <c r="G11612" s="37">
        <v>100</v>
      </c>
      <c r="H11612" s="38">
        <v>22537.35</v>
      </c>
      <c r="I11612" s="38">
        <v>4845.53</v>
      </c>
      <c r="J11612" s="24" t="str">
        <f>RIGHT(F11612,2)&amp;"/"&amp;MID(F11612,5,2)&amp;"/"&amp;LEFT(F11612,4)</f>
        <v>24/11/2011</v>
      </c>
      <c r="K11612" s="39">
        <f ca="1">ROUND((TODAY()-J11612)/365.25,1)</f>
        <v>5.8</v>
      </c>
      <c r="L11612" s="26">
        <f>I11612/H11612</f>
        <v>0.21499998890730276</v>
      </c>
    </row>
    <row r="11613" spans="1:12" x14ac:dyDescent="0.2">
      <c r="A11613" s="37" t="s">
        <v>169</v>
      </c>
      <c r="B11613" s="37" t="s">
        <v>191</v>
      </c>
      <c r="C11613" s="37" t="s">
        <v>198</v>
      </c>
      <c r="D11613" s="40" t="s">
        <v>370</v>
      </c>
      <c r="E11613" s="37" t="s">
        <v>2205</v>
      </c>
      <c r="F11613" s="37" t="s">
        <v>603</v>
      </c>
      <c r="G11613" s="37">
        <v>141</v>
      </c>
      <c r="H11613" s="38">
        <v>20409.349999999999</v>
      </c>
      <c r="I11613" s="38">
        <v>4388.01</v>
      </c>
      <c r="J11613" s="24" t="str">
        <f>RIGHT(F11613,2)&amp;"/"&amp;MID(F11613,5,2)&amp;"/"&amp;LEFT(F11613,4)</f>
        <v>04/11/2011</v>
      </c>
      <c r="K11613" s="39">
        <f ca="1">ROUND((TODAY()-J11613)/365.25,1)</f>
        <v>5.9</v>
      </c>
      <c r="L11613" s="26">
        <f>I11613/H11613</f>
        <v>0.21499998775071233</v>
      </c>
    </row>
    <row r="11614" spans="1:12" x14ac:dyDescent="0.2">
      <c r="A11614" s="37" t="s">
        <v>169</v>
      </c>
      <c r="B11614" s="37" t="s">
        <v>184</v>
      </c>
      <c r="C11614" s="37" t="s">
        <v>3291</v>
      </c>
      <c r="D11614" s="40" t="s">
        <v>370</v>
      </c>
      <c r="E11614" s="37" t="s">
        <v>2531</v>
      </c>
      <c r="F11614" s="37" t="s">
        <v>3270</v>
      </c>
      <c r="G11614" s="37">
        <v>21</v>
      </c>
      <c r="H11614" s="38">
        <v>37958.699999999997</v>
      </c>
      <c r="I11614" s="38">
        <v>8161.12</v>
      </c>
      <c r="J11614" s="24" t="str">
        <f>RIGHT(F11614,2)&amp;"/"&amp;MID(F11614,5,2)&amp;"/"&amp;LEFT(F11614,4)</f>
        <v>01/12/2014</v>
      </c>
      <c r="K11614" s="39">
        <f ca="1">ROUND((TODAY()-J11614)/365.25,1)</f>
        <v>2.8</v>
      </c>
      <c r="L11614" s="26">
        <f>I11614/H11614</f>
        <v>0.21499998682778917</v>
      </c>
    </row>
    <row r="11615" spans="1:12" x14ac:dyDescent="0.2">
      <c r="A11615" s="37" t="s">
        <v>169</v>
      </c>
      <c r="B11615" s="37" t="s">
        <v>191</v>
      </c>
      <c r="C11615" s="37" t="s">
        <v>198</v>
      </c>
      <c r="D11615" s="37" t="s">
        <v>370</v>
      </c>
      <c r="E11615" s="37" t="s">
        <v>6858</v>
      </c>
      <c r="F11615" s="37" t="s">
        <v>776</v>
      </c>
      <c r="G11615" s="37">
        <v>113</v>
      </c>
      <c r="H11615" s="38">
        <v>22948.7</v>
      </c>
      <c r="I11615" s="38">
        <v>4933.97</v>
      </c>
      <c r="J11615" s="24" t="str">
        <f>RIGHT(F11615,2)&amp;"/"&amp;MID(F11615,5,2)&amp;"/"&amp;LEFT(F11615,4)</f>
        <v>06/03/2012</v>
      </c>
      <c r="K11615" s="39">
        <f ca="1">ROUND((TODAY()-J11615)/365.25,1)</f>
        <v>5.5</v>
      </c>
      <c r="L11615" s="26">
        <f>I11615/H11615</f>
        <v>0.21499997821227346</v>
      </c>
    </row>
    <row r="11616" spans="1:12" x14ac:dyDescent="0.2">
      <c r="A11616" s="37" t="s">
        <v>169</v>
      </c>
      <c r="B11616" s="37" t="s">
        <v>200</v>
      </c>
      <c r="C11616" s="37" t="s">
        <v>3462</v>
      </c>
      <c r="D11616" s="37" t="s">
        <v>370</v>
      </c>
      <c r="E11616" s="37" t="s">
        <v>9681</v>
      </c>
      <c r="F11616" s="37" t="s">
        <v>1051</v>
      </c>
      <c r="G11616" s="37">
        <v>143</v>
      </c>
      <c r="H11616" s="38">
        <v>22378.7</v>
      </c>
      <c r="I11616" s="38">
        <v>4811.42</v>
      </c>
      <c r="J11616" s="24" t="str">
        <f>RIGHT(F11616,2)&amp;"/"&amp;MID(F11616,5,2)&amp;"/"&amp;LEFT(F11616,4)</f>
        <v>28/02/2012</v>
      </c>
      <c r="K11616" s="39">
        <f ca="1">ROUND((TODAY()-J11616)/365.25,1)</f>
        <v>5.6</v>
      </c>
      <c r="L11616" s="26">
        <f>I11616/H11616</f>
        <v>0.21499997765732592</v>
      </c>
    </row>
    <row r="11617" spans="1:12" x14ac:dyDescent="0.2">
      <c r="A11617" s="37" t="s">
        <v>169</v>
      </c>
      <c r="B11617" s="37" t="s">
        <v>191</v>
      </c>
      <c r="C11617" s="37" t="s">
        <v>198</v>
      </c>
      <c r="D11617" s="37" t="s">
        <v>370</v>
      </c>
      <c r="E11617" s="37" t="s">
        <v>7997</v>
      </c>
      <c r="F11617" s="37" t="s">
        <v>701</v>
      </c>
      <c r="G11617" s="37">
        <v>113</v>
      </c>
      <c r="H11617" s="38">
        <v>20896.7</v>
      </c>
      <c r="I11617" s="38">
        <v>4492.79</v>
      </c>
      <c r="J11617" s="24" t="str">
        <f>RIGHT(F11617,2)&amp;"/"&amp;MID(F11617,5,2)&amp;"/"&amp;LEFT(F11617,4)</f>
        <v>28/10/2011</v>
      </c>
      <c r="K11617" s="39">
        <f ca="1">ROUND((TODAY()-J11617)/365.25,1)</f>
        <v>5.9</v>
      </c>
      <c r="L11617" s="26">
        <f>I11617/H11617</f>
        <v>0.21499997607277704</v>
      </c>
    </row>
    <row r="11618" spans="1:12" x14ac:dyDescent="0.2">
      <c r="A11618" s="37" t="s">
        <v>169</v>
      </c>
      <c r="B11618" s="37" t="s">
        <v>191</v>
      </c>
      <c r="C11618" s="37" t="s">
        <v>198</v>
      </c>
      <c r="D11618" s="37" t="s">
        <v>370</v>
      </c>
      <c r="E11618" s="37" t="s">
        <v>7973</v>
      </c>
      <c r="F11618" s="37" t="s">
        <v>689</v>
      </c>
      <c r="G11618" s="37">
        <v>113</v>
      </c>
      <c r="H11618" s="38">
        <v>20896.7</v>
      </c>
      <c r="I11618" s="38">
        <v>4492.79</v>
      </c>
      <c r="J11618" s="24" t="str">
        <f>RIGHT(F11618,2)&amp;"/"&amp;MID(F11618,5,2)&amp;"/"&amp;LEFT(F11618,4)</f>
        <v>06/12/2011</v>
      </c>
      <c r="K11618" s="39">
        <f ca="1">ROUND((TODAY()-J11618)/365.25,1)</f>
        <v>5.8</v>
      </c>
      <c r="L11618" s="26">
        <f>I11618/H11618</f>
        <v>0.21499997607277704</v>
      </c>
    </row>
    <row r="11619" spans="1:12" x14ac:dyDescent="0.2">
      <c r="A11619" s="37" t="s">
        <v>169</v>
      </c>
      <c r="B11619" s="37" t="s">
        <v>191</v>
      </c>
      <c r="C11619" s="37" t="s">
        <v>198</v>
      </c>
      <c r="D11619" s="40" t="s">
        <v>370</v>
      </c>
      <c r="E11619" s="37" t="s">
        <v>8882</v>
      </c>
      <c r="F11619" s="37" t="s">
        <v>2827</v>
      </c>
      <c r="G11619" s="37">
        <v>157</v>
      </c>
      <c r="H11619" s="38">
        <v>18844.7</v>
      </c>
      <c r="I11619" s="38">
        <v>4051.61</v>
      </c>
      <c r="J11619" s="24" t="str">
        <f>RIGHT(F11619,2)&amp;"/"&amp;MID(F11619,5,2)&amp;"/"&amp;LEFT(F11619,4)</f>
        <v>31/05/2011</v>
      </c>
      <c r="K11619" s="39">
        <f ca="1">ROUND((TODAY()-J11619)/365.25,1)</f>
        <v>6.3</v>
      </c>
      <c r="L11619" s="26">
        <f>I11619/H11619</f>
        <v>0.21499997346734095</v>
      </c>
    </row>
    <row r="11620" spans="1:12" x14ac:dyDescent="0.2">
      <c r="A11620" s="37" t="s">
        <v>169</v>
      </c>
      <c r="B11620" s="37" t="s">
        <v>191</v>
      </c>
      <c r="C11620" s="37" t="s">
        <v>198</v>
      </c>
      <c r="D11620" s="37" t="s">
        <v>370</v>
      </c>
      <c r="E11620" s="37" t="s">
        <v>9689</v>
      </c>
      <c r="F11620" s="37" t="s">
        <v>871</v>
      </c>
      <c r="G11620" s="37">
        <v>181</v>
      </c>
      <c r="H11620" s="38">
        <v>17666.7</v>
      </c>
      <c r="I11620" s="38">
        <v>3798.34</v>
      </c>
      <c r="J11620" s="24" t="str">
        <f>RIGHT(F11620,2)&amp;"/"&amp;MID(F11620,5,2)&amp;"/"&amp;LEFT(F11620,4)</f>
        <v>12/09/2011</v>
      </c>
      <c r="K11620" s="39">
        <f ca="1">ROUND((TODAY()-J11620)/365.25,1)</f>
        <v>6</v>
      </c>
      <c r="L11620" s="26">
        <f>I11620/H11620</f>
        <v>0.21499997169816662</v>
      </c>
    </row>
    <row r="11621" spans="1:12" x14ac:dyDescent="0.2">
      <c r="A11621" s="37" t="s">
        <v>169</v>
      </c>
      <c r="B11621" s="37" t="s">
        <v>191</v>
      </c>
      <c r="C11621" s="37" t="s">
        <v>198</v>
      </c>
      <c r="D11621" s="40" t="s">
        <v>370</v>
      </c>
      <c r="E11621" s="37" t="s">
        <v>4203</v>
      </c>
      <c r="F11621" s="37" t="s">
        <v>885</v>
      </c>
      <c r="G11621" s="37">
        <v>170</v>
      </c>
      <c r="H11621" s="38">
        <v>18610.05</v>
      </c>
      <c r="I11621" s="38">
        <v>4001.16</v>
      </c>
      <c r="J11621" s="24" t="str">
        <f>RIGHT(F11621,2)&amp;"/"&amp;MID(F11621,5,2)&amp;"/"&amp;LEFT(F11621,4)</f>
        <v>20/12/2011</v>
      </c>
      <c r="K11621" s="39">
        <f ca="1">ROUND((TODAY()-J11621)/365.25,1)</f>
        <v>5.8</v>
      </c>
      <c r="L11621" s="26">
        <f>I11621/H11621</f>
        <v>0.2149999596991948</v>
      </c>
    </row>
    <row r="11622" spans="1:12" x14ac:dyDescent="0.2">
      <c r="A11622" s="37" t="s">
        <v>169</v>
      </c>
      <c r="B11622" s="37" t="s">
        <v>223</v>
      </c>
      <c r="C11622" s="37" t="s">
        <v>193</v>
      </c>
      <c r="D11622" s="40" t="s">
        <v>370</v>
      </c>
      <c r="E11622" s="37" t="s">
        <v>4156</v>
      </c>
      <c r="F11622" s="37" t="s">
        <v>4924</v>
      </c>
      <c r="G11622" s="37">
        <v>27</v>
      </c>
      <c r="H11622" s="38">
        <v>36526.1</v>
      </c>
      <c r="I11622" s="38">
        <v>7853.11</v>
      </c>
      <c r="J11622" s="24" t="str">
        <f>RIGHT(F11622,2)&amp;"/"&amp;MID(F11622,5,2)&amp;"/"&amp;LEFT(F11622,4)</f>
        <v>11/04/2013</v>
      </c>
      <c r="K11622" s="39">
        <f ca="1">ROUND((TODAY()-J11622)/365.25,1)</f>
        <v>4.5</v>
      </c>
      <c r="L11622" s="26">
        <f>I11622/H11622</f>
        <v>0.21499995893347496</v>
      </c>
    </row>
    <row r="11623" spans="1:12" x14ac:dyDescent="0.2">
      <c r="A11623" s="37" t="s">
        <v>123</v>
      </c>
      <c r="B11623" s="37" t="s">
        <v>129</v>
      </c>
      <c r="C11623" s="37" t="s">
        <v>9111</v>
      </c>
      <c r="D11623" s="40" t="s">
        <v>370</v>
      </c>
      <c r="E11623" s="37" t="s">
        <v>8888</v>
      </c>
      <c r="F11623" s="37" t="s">
        <v>3068</v>
      </c>
      <c r="G11623" s="37">
        <v>28</v>
      </c>
      <c r="H11623" s="38">
        <v>35690.1</v>
      </c>
      <c r="I11623" s="38">
        <v>7673.37</v>
      </c>
      <c r="J11623" s="24" t="str">
        <f>RIGHT(F11623,2)&amp;"/"&amp;MID(F11623,5,2)&amp;"/"&amp;LEFT(F11623,4)</f>
        <v>09/03/2015</v>
      </c>
      <c r="K11623" s="39">
        <f ca="1">ROUND((TODAY()-J11623)/365.25,1)</f>
        <v>2.5</v>
      </c>
      <c r="L11623" s="26">
        <f>I11623/H11623</f>
        <v>0.21499995797153834</v>
      </c>
    </row>
    <row r="11624" spans="1:12" x14ac:dyDescent="0.2">
      <c r="A11624" s="37" t="s">
        <v>169</v>
      </c>
      <c r="B11624" s="37" t="s">
        <v>223</v>
      </c>
      <c r="C11624" s="37" t="s">
        <v>9322</v>
      </c>
      <c r="D11624" s="40" t="s">
        <v>370</v>
      </c>
      <c r="E11624" s="37" t="s">
        <v>8879</v>
      </c>
      <c r="F11624" s="37" t="s">
        <v>1814</v>
      </c>
      <c r="G11624" s="37">
        <v>118</v>
      </c>
      <c r="H11624" s="38">
        <v>28704.75</v>
      </c>
      <c r="I11624" s="38">
        <v>6171.52</v>
      </c>
      <c r="J11624" s="24" t="str">
        <f>RIGHT(F11624,2)&amp;"/"&amp;MID(F11624,5,2)&amp;"/"&amp;LEFT(F11624,4)</f>
        <v>12/12/2012</v>
      </c>
      <c r="K11624" s="39">
        <f ca="1">ROUND((TODAY()-J11624)/365.25,1)</f>
        <v>4.8</v>
      </c>
      <c r="L11624" s="26">
        <f>I11624/H11624</f>
        <v>0.21499995645320027</v>
      </c>
    </row>
    <row r="11625" spans="1:12" x14ac:dyDescent="0.2">
      <c r="A11625" s="37" t="s">
        <v>169</v>
      </c>
      <c r="B11625" s="37" t="s">
        <v>191</v>
      </c>
      <c r="C11625" s="37" t="s">
        <v>198</v>
      </c>
      <c r="D11625" s="40" t="s">
        <v>370</v>
      </c>
      <c r="E11625" s="37" t="s">
        <v>2213</v>
      </c>
      <c r="F11625" s="37" t="s">
        <v>762</v>
      </c>
      <c r="G11625" s="37">
        <v>138</v>
      </c>
      <c r="H11625" s="38">
        <v>20313.400000000001</v>
      </c>
      <c r="I11625" s="38">
        <v>4367.38</v>
      </c>
      <c r="J11625" s="24" t="str">
        <f>RIGHT(F11625,2)&amp;"/"&amp;MID(F11625,5,2)&amp;"/"&amp;LEFT(F11625,4)</f>
        <v>04/10/2011</v>
      </c>
      <c r="K11625" s="39">
        <f ca="1">ROUND((TODAY()-J11625)/365.25,1)</f>
        <v>6</v>
      </c>
      <c r="L11625" s="26">
        <f>I11625/H11625</f>
        <v>0.21499995077141196</v>
      </c>
    </row>
    <row r="11626" spans="1:12" x14ac:dyDescent="0.2">
      <c r="A11626" s="37" t="s">
        <v>169</v>
      </c>
      <c r="B11626" s="37" t="s">
        <v>200</v>
      </c>
      <c r="C11626" s="37" t="s">
        <v>202</v>
      </c>
      <c r="D11626" s="40" t="s">
        <v>370</v>
      </c>
      <c r="E11626" s="37" t="s">
        <v>5598</v>
      </c>
      <c r="F11626" s="37" t="s">
        <v>494</v>
      </c>
      <c r="G11626" s="37">
        <v>111</v>
      </c>
      <c r="H11626" s="38">
        <v>22814.75</v>
      </c>
      <c r="I11626" s="38">
        <v>4905.17</v>
      </c>
      <c r="J11626" s="24" t="str">
        <f>RIGHT(F11626,2)&amp;"/"&amp;MID(F11626,5,2)&amp;"/"&amp;LEFT(F11626,4)</f>
        <v>12/10/2011</v>
      </c>
      <c r="K11626" s="39">
        <f ca="1">ROUND((TODAY()-J11626)/365.25,1)</f>
        <v>5.9</v>
      </c>
      <c r="L11626" s="26">
        <f>I11626/H11626</f>
        <v>0.21499994521088331</v>
      </c>
    </row>
    <row r="11627" spans="1:12" x14ac:dyDescent="0.2">
      <c r="A11627" s="37" t="s">
        <v>169</v>
      </c>
      <c r="B11627" s="37" t="s">
        <v>191</v>
      </c>
      <c r="C11627" s="37" t="s">
        <v>198</v>
      </c>
      <c r="D11627" s="40" t="s">
        <v>370</v>
      </c>
      <c r="E11627" s="37" t="s">
        <v>8877</v>
      </c>
      <c r="F11627" s="37" t="s">
        <v>1665</v>
      </c>
      <c r="G11627" s="37">
        <v>102</v>
      </c>
      <c r="H11627" s="38">
        <v>21522.75</v>
      </c>
      <c r="I11627" s="38">
        <v>4627.3900000000003</v>
      </c>
      <c r="J11627" s="24" t="str">
        <f>RIGHT(F11627,2)&amp;"/"&amp;MID(F11627,5,2)&amp;"/"&amp;LEFT(F11627,4)</f>
        <v>10/11/2011</v>
      </c>
      <c r="K11627" s="39">
        <f ca="1">ROUND((TODAY()-J11627)/365.25,1)</f>
        <v>5.9</v>
      </c>
      <c r="L11627" s="26">
        <f>I11627/H11627</f>
        <v>0.21499994192191985</v>
      </c>
    </row>
    <row r="11628" spans="1:12" x14ac:dyDescent="0.2">
      <c r="A11628" s="37" t="s">
        <v>259</v>
      </c>
      <c r="B11628" s="37" t="s">
        <v>261</v>
      </c>
      <c r="C11628" s="37" t="s">
        <v>10166</v>
      </c>
      <c r="D11628" s="37" t="s">
        <v>370</v>
      </c>
      <c r="E11628" s="37" t="s">
        <v>9711</v>
      </c>
      <c r="F11628" s="37" t="s">
        <v>535</v>
      </c>
      <c r="G11628" s="37">
        <v>89</v>
      </c>
      <c r="H11628" s="38">
        <v>14803.4</v>
      </c>
      <c r="I11628" s="38">
        <v>3182.73</v>
      </c>
      <c r="J11628" s="24" t="str">
        <f>RIGHT(F11628,2)&amp;"/"&amp;MID(F11628,5,2)&amp;"/"&amp;LEFT(F11628,4)</f>
        <v>04/07/2011</v>
      </c>
      <c r="K11628" s="39">
        <f ca="1">ROUND((TODAY()-J11628)/365.25,1)</f>
        <v>6.2</v>
      </c>
      <c r="L11628" s="26">
        <f>I11628/H11628</f>
        <v>0.21499993244795115</v>
      </c>
    </row>
    <row r="11629" spans="1:12" x14ac:dyDescent="0.2">
      <c r="A11629" s="37" t="s">
        <v>169</v>
      </c>
      <c r="B11629" s="37" t="s">
        <v>223</v>
      </c>
      <c r="C11629" s="37" t="s">
        <v>193</v>
      </c>
      <c r="D11629" s="40" t="s">
        <v>370</v>
      </c>
      <c r="E11629" s="37" t="s">
        <v>4168</v>
      </c>
      <c r="F11629" s="37" t="s">
        <v>4925</v>
      </c>
      <c r="G11629" s="37">
        <v>66</v>
      </c>
      <c r="H11629" s="38">
        <v>33238.15</v>
      </c>
      <c r="I11629" s="38">
        <v>7146.2</v>
      </c>
      <c r="J11629" s="24" t="str">
        <f>RIGHT(F11629,2)&amp;"/"&amp;MID(F11629,5,2)&amp;"/"&amp;LEFT(F11629,4)</f>
        <v>13/05/2013</v>
      </c>
      <c r="K11629" s="39">
        <f ca="1">ROUND((TODAY()-J11629)/365.25,1)</f>
        <v>4.4000000000000004</v>
      </c>
      <c r="L11629" s="26">
        <f>I11629/H11629</f>
        <v>0.21499993230670178</v>
      </c>
    </row>
    <row r="11630" spans="1:12" x14ac:dyDescent="0.2">
      <c r="A11630" s="37" t="s">
        <v>169</v>
      </c>
      <c r="B11630" s="37" t="s">
        <v>191</v>
      </c>
      <c r="C11630" s="37" t="s">
        <v>198</v>
      </c>
      <c r="D11630" s="37" t="s">
        <v>370</v>
      </c>
      <c r="E11630" s="37" t="s">
        <v>7979</v>
      </c>
      <c r="F11630" s="37" t="s">
        <v>2844</v>
      </c>
      <c r="G11630" s="37">
        <v>149</v>
      </c>
      <c r="H11630" s="38">
        <v>21136.1</v>
      </c>
      <c r="I11630" s="38">
        <v>4544.26</v>
      </c>
      <c r="J11630" s="24" t="str">
        <f>RIGHT(F11630,2)&amp;"/"&amp;MID(F11630,5,2)&amp;"/"&amp;LEFT(F11630,4)</f>
        <v>02/02/2012</v>
      </c>
      <c r="K11630" s="39">
        <f ca="1">ROUND((TODAY()-J11630)/365.25,1)</f>
        <v>5.6</v>
      </c>
      <c r="L11630" s="26">
        <f>I11630/H11630</f>
        <v>0.21499992903137288</v>
      </c>
    </row>
    <row r="11631" spans="1:12" x14ac:dyDescent="0.2">
      <c r="A11631" s="37" t="s">
        <v>169</v>
      </c>
      <c r="B11631" s="37" t="s">
        <v>200</v>
      </c>
      <c r="C11631" s="37" t="s">
        <v>202</v>
      </c>
      <c r="D11631" s="40" t="s">
        <v>370</v>
      </c>
      <c r="E11631" s="37" t="s">
        <v>4168</v>
      </c>
      <c r="F11631" s="37" t="s">
        <v>1758</v>
      </c>
      <c r="G11631" s="37">
        <v>165</v>
      </c>
      <c r="H11631" s="38">
        <v>21775.45</v>
      </c>
      <c r="I11631" s="38">
        <v>4681.72</v>
      </c>
      <c r="J11631" s="24" t="str">
        <f>RIGHT(F11631,2)&amp;"/"&amp;MID(F11631,5,2)&amp;"/"&amp;LEFT(F11631,4)</f>
        <v>20/01/2012</v>
      </c>
      <c r="K11631" s="39">
        <f ca="1">ROUND((TODAY()-J11631)/365.25,1)</f>
        <v>5.7</v>
      </c>
      <c r="L11631" s="26">
        <f>I11631/H11631</f>
        <v>0.21499991963426704</v>
      </c>
    </row>
    <row r="11632" spans="1:12" x14ac:dyDescent="0.2">
      <c r="A11632" s="37" t="s">
        <v>169</v>
      </c>
      <c r="B11632" s="37" t="s">
        <v>191</v>
      </c>
      <c r="C11632" s="37" t="s">
        <v>198</v>
      </c>
      <c r="D11632" s="37" t="s">
        <v>370</v>
      </c>
      <c r="E11632" s="37" t="s">
        <v>6858</v>
      </c>
      <c r="F11632" s="37" t="s">
        <v>641</v>
      </c>
      <c r="G11632" s="37">
        <v>149</v>
      </c>
      <c r="H11632" s="38">
        <v>19989.45</v>
      </c>
      <c r="I11632" s="38">
        <v>4297.7299999999996</v>
      </c>
      <c r="J11632" s="24" t="str">
        <f>RIGHT(F11632,2)&amp;"/"&amp;MID(F11632,5,2)&amp;"/"&amp;LEFT(F11632,4)</f>
        <v>17/11/2011</v>
      </c>
      <c r="K11632" s="39">
        <f ca="1">ROUND((TODAY()-J11632)/365.25,1)</f>
        <v>5.9</v>
      </c>
      <c r="L11632" s="26">
        <f>I11632/H11632</f>
        <v>0.21499991245381936</v>
      </c>
    </row>
    <row r="11633" spans="1:12" x14ac:dyDescent="0.2">
      <c r="A11633" s="37" t="s">
        <v>169</v>
      </c>
      <c r="B11633" s="37" t="s">
        <v>191</v>
      </c>
      <c r="C11633" s="37" t="s">
        <v>198</v>
      </c>
      <c r="D11633" s="40" t="s">
        <v>370</v>
      </c>
      <c r="E11633" s="37" t="s">
        <v>4161</v>
      </c>
      <c r="F11633" s="37" t="s">
        <v>885</v>
      </c>
      <c r="G11633" s="37">
        <v>168</v>
      </c>
      <c r="H11633" s="38">
        <v>18697.45</v>
      </c>
      <c r="I11633" s="38">
        <v>4019.95</v>
      </c>
      <c r="J11633" s="24" t="str">
        <f>RIGHT(F11633,2)&amp;"/"&amp;MID(F11633,5,2)&amp;"/"&amp;LEFT(F11633,4)</f>
        <v>20/12/2011</v>
      </c>
      <c r="K11633" s="39">
        <f ca="1">ROUND((TODAY()-J11633)/365.25,1)</f>
        <v>5.8</v>
      </c>
      <c r="L11633" s="26">
        <f>I11633/H11633</f>
        <v>0.21499990640434924</v>
      </c>
    </row>
    <row r="11634" spans="1:12" x14ac:dyDescent="0.2">
      <c r="A11634" s="37" t="s">
        <v>169</v>
      </c>
      <c r="B11634" s="37" t="s">
        <v>191</v>
      </c>
      <c r="C11634" s="37" t="s">
        <v>198</v>
      </c>
      <c r="D11634" s="37" t="s">
        <v>370</v>
      </c>
      <c r="E11634" s="37" t="s">
        <v>9679</v>
      </c>
      <c r="F11634" s="37" t="s">
        <v>6035</v>
      </c>
      <c r="G11634" s="37">
        <v>159</v>
      </c>
      <c r="H11634" s="38">
        <v>18621.45</v>
      </c>
      <c r="I11634" s="38">
        <v>4003.61</v>
      </c>
      <c r="J11634" s="24" t="str">
        <f>RIGHT(F11634,2)&amp;"/"&amp;MID(F11634,5,2)&amp;"/"&amp;LEFT(F11634,4)</f>
        <v>08/07/2011</v>
      </c>
      <c r="K11634" s="39">
        <f ca="1">ROUND((TODAY()-J11634)/365.25,1)</f>
        <v>6.2</v>
      </c>
      <c r="L11634" s="26">
        <f>I11634/H11634</f>
        <v>0.21499990602235594</v>
      </c>
    </row>
    <row r="11635" spans="1:12" x14ac:dyDescent="0.2">
      <c r="A11635" s="37" t="s">
        <v>18</v>
      </c>
      <c r="B11635" s="37" t="s">
        <v>41</v>
      </c>
      <c r="C11635" s="37" t="s">
        <v>232</v>
      </c>
      <c r="D11635" s="40" t="s">
        <v>370</v>
      </c>
      <c r="E11635" s="37" t="s">
        <v>5619</v>
      </c>
      <c r="F11635" s="37" t="s">
        <v>3426</v>
      </c>
      <c r="G11635" s="37">
        <v>120</v>
      </c>
      <c r="H11635" s="38">
        <v>23814.15</v>
      </c>
      <c r="I11635" s="38">
        <v>5120.04</v>
      </c>
      <c r="J11635" s="24" t="str">
        <f>RIGHT(F11635,2)&amp;"/"&amp;MID(F11635,5,2)&amp;"/"&amp;LEFT(F11635,4)</f>
        <v>07/12/2011</v>
      </c>
      <c r="K11635" s="39">
        <f ca="1">ROUND((TODAY()-J11635)/365.25,1)</f>
        <v>5.8</v>
      </c>
      <c r="L11635" s="26">
        <f>I11635/H11635</f>
        <v>0.21499990551835776</v>
      </c>
    </row>
    <row r="11636" spans="1:12" x14ac:dyDescent="0.2">
      <c r="A11636" s="37" t="s">
        <v>169</v>
      </c>
      <c r="B11636" s="37" t="s">
        <v>191</v>
      </c>
      <c r="C11636" s="37" t="s">
        <v>198</v>
      </c>
      <c r="D11636" s="37" t="s">
        <v>370</v>
      </c>
      <c r="E11636" s="37" t="s">
        <v>9690</v>
      </c>
      <c r="F11636" s="37" t="s">
        <v>2863</v>
      </c>
      <c r="G11636" s="37">
        <v>132</v>
      </c>
      <c r="H11636" s="38">
        <v>19792.8</v>
      </c>
      <c r="I11636" s="38">
        <v>4255.45</v>
      </c>
      <c r="J11636" s="24" t="str">
        <f>RIGHT(F11636,2)&amp;"/"&amp;MID(F11636,5,2)&amp;"/"&amp;LEFT(F11636,4)</f>
        <v>03/08/2011</v>
      </c>
      <c r="K11636" s="39">
        <f ca="1">ROUND((TODAY()-J11636)/365.25,1)</f>
        <v>6.1</v>
      </c>
      <c r="L11636" s="26">
        <f>I11636/H11636</f>
        <v>0.21499989895315469</v>
      </c>
    </row>
    <row r="11637" spans="1:12" x14ac:dyDescent="0.2">
      <c r="A11637" s="37" t="s">
        <v>169</v>
      </c>
      <c r="B11637" s="37" t="s">
        <v>221</v>
      </c>
      <c r="C11637" s="37" t="s">
        <v>188</v>
      </c>
      <c r="D11637" s="40" t="s">
        <v>370</v>
      </c>
      <c r="E11637" s="37" t="s">
        <v>5617</v>
      </c>
      <c r="F11637" s="37" t="s">
        <v>1669</v>
      </c>
      <c r="G11637" s="37">
        <v>29</v>
      </c>
      <c r="H11637" s="38">
        <v>36998.25</v>
      </c>
      <c r="I11637" s="38">
        <v>7954.62</v>
      </c>
      <c r="J11637" s="24" t="str">
        <f>RIGHT(F11637,2)&amp;"/"&amp;MID(F11637,5,2)&amp;"/"&amp;LEFT(F11637,4)</f>
        <v>05/11/2014</v>
      </c>
      <c r="K11637" s="39">
        <f ca="1">ROUND((TODAY()-J11637)/365.25,1)</f>
        <v>2.9</v>
      </c>
      <c r="L11637" s="26">
        <f>I11637/H11637</f>
        <v>0.21499989864385477</v>
      </c>
    </row>
    <row r="11638" spans="1:12" x14ac:dyDescent="0.2">
      <c r="A11638" s="37" t="s">
        <v>169</v>
      </c>
      <c r="B11638" s="37" t="s">
        <v>191</v>
      </c>
      <c r="C11638" s="37" t="s">
        <v>198</v>
      </c>
      <c r="D11638" s="40" t="s">
        <v>370</v>
      </c>
      <c r="E11638" s="37" t="s">
        <v>8877</v>
      </c>
      <c r="F11638" s="37" t="s">
        <v>3323</v>
      </c>
      <c r="G11638" s="37">
        <v>82</v>
      </c>
      <c r="H11638" s="38">
        <v>22591.5</v>
      </c>
      <c r="I11638" s="38">
        <v>4857.17</v>
      </c>
      <c r="J11638" s="24" t="str">
        <f>RIGHT(F11638,2)&amp;"/"&amp;MID(F11638,5,2)&amp;"/"&amp;LEFT(F11638,4)</f>
        <v>23/11/2011</v>
      </c>
      <c r="K11638" s="39">
        <f ca="1">ROUND((TODAY()-J11638)/365.25,1)</f>
        <v>5.8</v>
      </c>
      <c r="L11638" s="26">
        <f>I11638/H11638</f>
        <v>0.21499988933891065</v>
      </c>
    </row>
    <row r="11639" spans="1:12" x14ac:dyDescent="0.2">
      <c r="A11639" s="37" t="s">
        <v>169</v>
      </c>
      <c r="B11639" s="37" t="s">
        <v>191</v>
      </c>
      <c r="C11639" s="37" t="s">
        <v>198</v>
      </c>
      <c r="D11639" s="40" t="s">
        <v>370</v>
      </c>
      <c r="E11639" s="37" t="s">
        <v>2523</v>
      </c>
      <c r="F11639" s="37" t="s">
        <v>3320</v>
      </c>
      <c r="G11639" s="37">
        <v>146</v>
      </c>
      <c r="H11639" s="38">
        <v>20128.150000000001</v>
      </c>
      <c r="I11639" s="38">
        <v>4327.55</v>
      </c>
      <c r="J11639" s="24" t="str">
        <f>RIGHT(F11639,2)&amp;"/"&amp;MID(F11639,5,2)&amp;"/"&amp;LEFT(F11639,4)</f>
        <v>13/04/2011</v>
      </c>
      <c r="K11639" s="39">
        <f ca="1">ROUND((TODAY()-J11639)/365.25,1)</f>
        <v>6.4</v>
      </c>
      <c r="L11639" s="26">
        <f>I11639/H11639</f>
        <v>0.21499988821625435</v>
      </c>
    </row>
    <row r="11640" spans="1:12" x14ac:dyDescent="0.2">
      <c r="A11640" s="37" t="s">
        <v>169</v>
      </c>
      <c r="B11640" s="37" t="s">
        <v>191</v>
      </c>
      <c r="C11640" s="37" t="s">
        <v>198</v>
      </c>
      <c r="D11640" s="37" t="s">
        <v>370</v>
      </c>
      <c r="E11640" s="37" t="s">
        <v>6868</v>
      </c>
      <c r="F11640" s="37" t="s">
        <v>776</v>
      </c>
      <c r="G11640" s="37">
        <v>84</v>
      </c>
      <c r="H11640" s="38">
        <v>24218.85</v>
      </c>
      <c r="I11640" s="38">
        <v>5207.05</v>
      </c>
      <c r="J11640" s="24" t="str">
        <f>RIGHT(F11640,2)&amp;"/"&amp;MID(F11640,5,2)&amp;"/"&amp;LEFT(F11640,4)</f>
        <v>06/03/2012</v>
      </c>
      <c r="K11640" s="39">
        <f ca="1">ROUND((TODAY()-J11640)/365.25,1)</f>
        <v>5.5</v>
      </c>
      <c r="L11640" s="26">
        <f>I11640/H11640</f>
        <v>0.21499988645208176</v>
      </c>
    </row>
    <row r="11641" spans="1:12" x14ac:dyDescent="0.2">
      <c r="A11641" s="37" t="s">
        <v>169</v>
      </c>
      <c r="B11641" s="37" t="s">
        <v>191</v>
      </c>
      <c r="C11641" s="37" t="s">
        <v>198</v>
      </c>
      <c r="D11641" s="40" t="s">
        <v>370</v>
      </c>
      <c r="E11641" s="37" t="s">
        <v>2515</v>
      </c>
      <c r="F11641" s="37" t="s">
        <v>600</v>
      </c>
      <c r="G11641" s="37">
        <v>114</v>
      </c>
      <c r="H11641" s="38">
        <v>23382.85</v>
      </c>
      <c r="I11641" s="38">
        <v>5027.3100000000004</v>
      </c>
      <c r="J11641" s="24" t="str">
        <f>RIGHT(F11641,2)&amp;"/"&amp;MID(F11641,5,2)&amp;"/"&amp;LEFT(F11641,4)</f>
        <v>01/03/2012</v>
      </c>
      <c r="K11641" s="39">
        <f ca="1">ROUND((TODAY()-J11641)/365.25,1)</f>
        <v>5.6</v>
      </c>
      <c r="L11641" s="26">
        <f>I11641/H11641</f>
        <v>0.21499988239243722</v>
      </c>
    </row>
    <row r="11642" spans="1:12" x14ac:dyDescent="0.2">
      <c r="A11642" s="37" t="s">
        <v>169</v>
      </c>
      <c r="B11642" s="37" t="s">
        <v>191</v>
      </c>
      <c r="C11642" s="37" t="s">
        <v>198</v>
      </c>
      <c r="D11642" s="37" t="s">
        <v>370</v>
      </c>
      <c r="E11642" s="37" t="s">
        <v>9721</v>
      </c>
      <c r="F11642" s="37" t="s">
        <v>436</v>
      </c>
      <c r="G11642" s="37">
        <v>166</v>
      </c>
      <c r="H11642" s="38">
        <v>18570.150000000001</v>
      </c>
      <c r="I11642" s="38">
        <v>3992.58</v>
      </c>
      <c r="J11642" s="24" t="str">
        <f>RIGHT(F11642,2)&amp;"/"&amp;MID(F11642,5,2)&amp;"/"&amp;LEFT(F11642,4)</f>
        <v>01/09/2011</v>
      </c>
      <c r="K11642" s="39">
        <f ca="1">ROUND((TODAY()-J11642)/365.25,1)</f>
        <v>6.1</v>
      </c>
      <c r="L11642" s="26">
        <f>I11642/H11642</f>
        <v>0.21499987883781227</v>
      </c>
    </row>
    <row r="11643" spans="1:12" x14ac:dyDescent="0.2">
      <c r="A11643" s="37" t="s">
        <v>169</v>
      </c>
      <c r="B11643" s="37" t="s">
        <v>172</v>
      </c>
      <c r="C11643" s="37" t="s">
        <v>547</v>
      </c>
      <c r="D11643" s="40" t="s">
        <v>370</v>
      </c>
      <c r="E11643" s="37" t="s">
        <v>2523</v>
      </c>
      <c r="F11643" s="37" t="s">
        <v>1949</v>
      </c>
      <c r="G11643" s="37">
        <v>12</v>
      </c>
      <c r="H11643" s="38">
        <v>22546.85</v>
      </c>
      <c r="I11643" s="38">
        <v>4847.57</v>
      </c>
      <c r="J11643" s="24" t="str">
        <f>RIGHT(F11643,2)&amp;"/"&amp;MID(F11643,5,2)&amp;"/"&amp;LEFT(F11643,4)</f>
        <v>22/05/2014</v>
      </c>
      <c r="K11643" s="39">
        <f ca="1">ROUND((TODAY()-J11643)/365.25,1)</f>
        <v>3.3</v>
      </c>
      <c r="L11643" s="26">
        <f>I11643/H11643</f>
        <v>0.21499987803174278</v>
      </c>
    </row>
    <row r="11644" spans="1:12" x14ac:dyDescent="0.2">
      <c r="A11644" s="37" t="s">
        <v>169</v>
      </c>
      <c r="B11644" s="37" t="s">
        <v>191</v>
      </c>
      <c r="C11644" s="37" t="s">
        <v>198</v>
      </c>
      <c r="D11644" s="40" t="s">
        <v>370</v>
      </c>
      <c r="E11644" s="37" t="s">
        <v>8884</v>
      </c>
      <c r="F11644" s="37" t="s">
        <v>7445</v>
      </c>
      <c r="G11644" s="37">
        <v>179</v>
      </c>
      <c r="H11644" s="38">
        <v>18000.150000000001</v>
      </c>
      <c r="I11644" s="38">
        <v>3870.03</v>
      </c>
      <c r="J11644" s="24" t="str">
        <f>RIGHT(F11644,2)&amp;"/"&amp;MID(F11644,5,2)&amp;"/"&amp;LEFT(F11644,4)</f>
        <v>02/09/2011</v>
      </c>
      <c r="K11644" s="39">
        <f ca="1">ROUND((TODAY()-J11644)/365.25,1)</f>
        <v>6.1</v>
      </c>
      <c r="L11644" s="26">
        <f>I11644/H11644</f>
        <v>0.21499987500104165</v>
      </c>
    </row>
    <row r="11645" spans="1:12" x14ac:dyDescent="0.2">
      <c r="A11645" s="37" t="s">
        <v>61</v>
      </c>
      <c r="B11645" s="37" t="s">
        <v>100</v>
      </c>
      <c r="C11645" s="37" t="s">
        <v>950</v>
      </c>
      <c r="D11645" s="40" t="s">
        <v>370</v>
      </c>
      <c r="E11645" s="37" t="s">
        <v>8894</v>
      </c>
      <c r="F11645" s="37" t="s">
        <v>885</v>
      </c>
      <c r="G11645" s="37">
        <v>67</v>
      </c>
      <c r="H11645" s="38">
        <v>21900.85</v>
      </c>
      <c r="I11645" s="38">
        <v>4708.68</v>
      </c>
      <c r="J11645" s="24" t="str">
        <f>RIGHT(F11645,2)&amp;"/"&amp;MID(F11645,5,2)&amp;"/"&amp;LEFT(F11645,4)</f>
        <v>20/12/2011</v>
      </c>
      <c r="K11645" s="39">
        <f ca="1">ROUND((TODAY()-J11645)/365.25,1)</f>
        <v>5.8</v>
      </c>
      <c r="L11645" s="26">
        <f>I11645/H11645</f>
        <v>0.21499987443409732</v>
      </c>
    </row>
    <row r="11646" spans="1:12" x14ac:dyDescent="0.2">
      <c r="A11646" s="37" t="s">
        <v>169</v>
      </c>
      <c r="B11646" s="37" t="s">
        <v>191</v>
      </c>
      <c r="C11646" s="37" t="s">
        <v>198</v>
      </c>
      <c r="D11646" s="40" t="s">
        <v>370</v>
      </c>
      <c r="E11646" s="37" t="s">
        <v>2210</v>
      </c>
      <c r="F11646" s="37" t="s">
        <v>638</v>
      </c>
      <c r="G11646" s="37">
        <v>149</v>
      </c>
      <c r="H11646" s="38">
        <v>19817.5</v>
      </c>
      <c r="I11646" s="38">
        <v>4260.76</v>
      </c>
      <c r="J11646" s="24" t="str">
        <f>RIGHT(F11646,2)&amp;"/"&amp;MID(F11646,5,2)&amp;"/"&amp;LEFT(F11646,4)</f>
        <v>01/08/2011</v>
      </c>
      <c r="K11646" s="39">
        <f ca="1">ROUND((TODAY()-J11646)/365.25,1)</f>
        <v>6.1</v>
      </c>
      <c r="L11646" s="26">
        <f>I11646/H11646</f>
        <v>0.21499987384887095</v>
      </c>
    </row>
    <row r="11647" spans="1:12" x14ac:dyDescent="0.2">
      <c r="A11647" s="37" t="s">
        <v>169</v>
      </c>
      <c r="B11647" s="37" t="s">
        <v>191</v>
      </c>
      <c r="C11647" s="37" t="s">
        <v>198</v>
      </c>
      <c r="D11647" s="40" t="s">
        <v>370</v>
      </c>
      <c r="E11647" s="37" t="s">
        <v>4180</v>
      </c>
      <c r="F11647" s="37" t="s">
        <v>3119</v>
      </c>
      <c r="G11647" s="37">
        <v>109</v>
      </c>
      <c r="H11647" s="38">
        <v>21254.85</v>
      </c>
      <c r="I11647" s="38">
        <v>4569.79</v>
      </c>
      <c r="J11647" s="24" t="str">
        <f>RIGHT(F11647,2)&amp;"/"&amp;MID(F11647,5,2)&amp;"/"&amp;LEFT(F11647,4)</f>
        <v>18/10/2011</v>
      </c>
      <c r="K11647" s="39">
        <f ca="1">ROUND((TODAY()-J11647)/365.25,1)</f>
        <v>5.9</v>
      </c>
      <c r="L11647" s="26">
        <f>I11647/H11647</f>
        <v>0.2149998706177649</v>
      </c>
    </row>
    <row r="11648" spans="1:12" x14ac:dyDescent="0.2">
      <c r="A11648" s="37" t="s">
        <v>169</v>
      </c>
      <c r="B11648" s="37" t="s">
        <v>191</v>
      </c>
      <c r="C11648" s="37" t="s">
        <v>198</v>
      </c>
      <c r="D11648" s="37" t="s">
        <v>370</v>
      </c>
      <c r="E11648" s="37" t="s">
        <v>6903</v>
      </c>
      <c r="F11648" s="37" t="s">
        <v>776</v>
      </c>
      <c r="G11648" s="37">
        <v>143</v>
      </c>
      <c r="H11648" s="38">
        <v>21438.2</v>
      </c>
      <c r="I11648" s="38">
        <v>4609.21</v>
      </c>
      <c r="J11648" s="24" t="str">
        <f>RIGHT(F11648,2)&amp;"/"&amp;MID(F11648,5,2)&amp;"/"&amp;LEFT(F11648,4)</f>
        <v>06/03/2012</v>
      </c>
      <c r="K11648" s="39">
        <f ca="1">ROUND((TODAY()-J11648)/365.25,1)</f>
        <v>5.5</v>
      </c>
      <c r="L11648" s="26">
        <f>I11648/H11648</f>
        <v>0.21499986006287841</v>
      </c>
    </row>
    <row r="11649" spans="1:12" x14ac:dyDescent="0.2">
      <c r="A11649" s="37" t="s">
        <v>169</v>
      </c>
      <c r="B11649" s="37" t="s">
        <v>191</v>
      </c>
      <c r="C11649" s="37" t="s">
        <v>198</v>
      </c>
      <c r="D11649" s="37" t="s">
        <v>370</v>
      </c>
      <c r="E11649" s="37" t="s">
        <v>7946</v>
      </c>
      <c r="F11649" s="37" t="s">
        <v>1053</v>
      </c>
      <c r="G11649" s="37">
        <v>193</v>
      </c>
      <c r="H11649" s="38">
        <v>17385.5</v>
      </c>
      <c r="I11649" s="38">
        <v>3737.88</v>
      </c>
      <c r="J11649" s="24" t="str">
        <f>RIGHT(F11649,2)&amp;"/"&amp;MID(F11649,5,2)&amp;"/"&amp;LEFT(F11649,4)</f>
        <v>28/09/2011</v>
      </c>
      <c r="K11649" s="39">
        <f ca="1">ROUND((TODAY()-J11649)/365.25,1)</f>
        <v>6</v>
      </c>
      <c r="L11649" s="26">
        <f>I11649/H11649</f>
        <v>0.21499985620200743</v>
      </c>
    </row>
    <row r="11650" spans="1:12" x14ac:dyDescent="0.2">
      <c r="A11650" s="37" t="s">
        <v>169</v>
      </c>
      <c r="B11650" s="37" t="s">
        <v>191</v>
      </c>
      <c r="C11650" s="37" t="s">
        <v>1088</v>
      </c>
      <c r="D11650" s="40" t="s">
        <v>370</v>
      </c>
      <c r="E11650" s="37" t="s">
        <v>2214</v>
      </c>
      <c r="F11650" s="37" t="s">
        <v>1349</v>
      </c>
      <c r="G11650" s="37">
        <v>93</v>
      </c>
      <c r="H11650" s="38">
        <v>22571.55</v>
      </c>
      <c r="I11650" s="38">
        <v>4852.88</v>
      </c>
      <c r="J11650" s="24" t="str">
        <f>RIGHT(F11650,2)&amp;"/"&amp;MID(F11650,5,2)&amp;"/"&amp;LEFT(F11650,4)</f>
        <v>27/05/2011</v>
      </c>
      <c r="K11650" s="39">
        <f ca="1">ROUND((TODAY()-J11650)/365.25,1)</f>
        <v>6.3</v>
      </c>
      <c r="L11650" s="26">
        <f>I11650/H11650</f>
        <v>0.21499985601343286</v>
      </c>
    </row>
    <row r="11651" spans="1:12" x14ac:dyDescent="0.2">
      <c r="A11651" s="37" t="s">
        <v>169</v>
      </c>
      <c r="B11651" s="37" t="s">
        <v>200</v>
      </c>
      <c r="C11651" s="37" t="s">
        <v>202</v>
      </c>
      <c r="D11651" s="37" t="s">
        <v>370</v>
      </c>
      <c r="E11651" s="37" t="s">
        <v>9721</v>
      </c>
      <c r="F11651" s="37" t="s">
        <v>1055</v>
      </c>
      <c r="G11651" s="37">
        <v>175</v>
      </c>
      <c r="H11651" s="38">
        <v>19082.2</v>
      </c>
      <c r="I11651" s="38">
        <v>4102.67</v>
      </c>
      <c r="J11651" s="24" t="str">
        <f>RIGHT(F11651,2)&amp;"/"&amp;MID(F11651,5,2)&amp;"/"&amp;LEFT(F11651,4)</f>
        <v>29/09/2011</v>
      </c>
      <c r="K11651" s="39">
        <f ca="1">ROUND((TODAY()-J11651)/365.25,1)</f>
        <v>6</v>
      </c>
      <c r="L11651" s="26">
        <f>I11651/H11651</f>
        <v>0.21499984278542306</v>
      </c>
    </row>
    <row r="11652" spans="1:12" x14ac:dyDescent="0.2">
      <c r="A11652" s="37" t="s">
        <v>61</v>
      </c>
      <c r="B11652" s="37" t="s">
        <v>406</v>
      </c>
      <c r="C11652" s="37" t="s">
        <v>239</v>
      </c>
      <c r="D11652" s="40" t="s">
        <v>370</v>
      </c>
      <c r="E11652" s="37" t="s">
        <v>8887</v>
      </c>
      <c r="F11652" s="37" t="s">
        <v>4630</v>
      </c>
      <c r="G11652" s="37">
        <v>111</v>
      </c>
      <c r="H11652" s="38">
        <v>20443.55</v>
      </c>
      <c r="I11652" s="38">
        <v>4395.3599999999997</v>
      </c>
      <c r="J11652" s="24" t="str">
        <f>RIGHT(F11652,2)&amp;"/"&amp;MID(F11652,5,2)&amp;"/"&amp;LEFT(F11652,4)</f>
        <v>25/06/2008</v>
      </c>
      <c r="K11652" s="39">
        <f ca="1">ROUND((TODAY()-J11652)/365.25,1)</f>
        <v>9.1999999999999993</v>
      </c>
      <c r="L11652" s="26">
        <f>I11652/H11652</f>
        <v>0.21499984102565356</v>
      </c>
    </row>
    <row r="11653" spans="1:12" x14ac:dyDescent="0.2">
      <c r="A11653" s="37" t="s">
        <v>61</v>
      </c>
      <c r="B11653" s="37" t="s">
        <v>100</v>
      </c>
      <c r="C11653" s="37" t="s">
        <v>9821</v>
      </c>
      <c r="D11653" s="37" t="s">
        <v>370</v>
      </c>
      <c r="E11653" s="37" t="s">
        <v>9699</v>
      </c>
      <c r="F11653" s="37" t="s">
        <v>7420</v>
      </c>
      <c r="G11653" s="37">
        <v>64</v>
      </c>
      <c r="H11653" s="38">
        <v>21728.9</v>
      </c>
      <c r="I11653" s="38">
        <v>4671.71</v>
      </c>
      <c r="J11653" s="24" t="str">
        <f>RIGHT(F11653,2)&amp;"/"&amp;MID(F11653,5,2)&amp;"/"&amp;LEFT(F11653,4)</f>
        <v>29/04/2013</v>
      </c>
      <c r="K11653" s="39">
        <f ca="1">ROUND((TODAY()-J11653)/365.25,1)</f>
        <v>4.4000000000000004</v>
      </c>
      <c r="L11653" s="26">
        <f>I11653/H11653</f>
        <v>0.21499983892419772</v>
      </c>
    </row>
    <row r="11654" spans="1:12" x14ac:dyDescent="0.2">
      <c r="A11654" s="37" t="s">
        <v>169</v>
      </c>
      <c r="B11654" s="37" t="s">
        <v>221</v>
      </c>
      <c r="C11654" s="37" t="s">
        <v>190</v>
      </c>
      <c r="D11654" s="40" t="s">
        <v>370</v>
      </c>
      <c r="E11654" s="37" t="s">
        <v>2219</v>
      </c>
      <c r="F11654" s="37" t="s">
        <v>2173</v>
      </c>
      <c r="G11654" s="37">
        <v>25</v>
      </c>
      <c r="H11654" s="38">
        <v>41592.449999999997</v>
      </c>
      <c r="I11654" s="38">
        <v>8942.3700000000008</v>
      </c>
      <c r="J11654" s="24" t="str">
        <f>RIGHT(F11654,2)&amp;"/"&amp;MID(F11654,5,2)&amp;"/"&amp;LEFT(F11654,4)</f>
        <v>14/10/2014</v>
      </c>
      <c r="K11654" s="39">
        <f ca="1">ROUND((TODAY()-J11654)/365.25,1)</f>
        <v>2.9</v>
      </c>
      <c r="L11654" s="26">
        <f>I11654/H11654</f>
        <v>0.21499983771093076</v>
      </c>
    </row>
    <row r="11655" spans="1:12" x14ac:dyDescent="0.2">
      <c r="A11655" s="37" t="s">
        <v>169</v>
      </c>
      <c r="B11655" s="37" t="s">
        <v>191</v>
      </c>
      <c r="C11655" s="37" t="s">
        <v>198</v>
      </c>
      <c r="D11655" s="40" t="s">
        <v>370</v>
      </c>
      <c r="E11655" s="37" t="s">
        <v>8889</v>
      </c>
      <c r="F11655" s="37" t="s">
        <v>2921</v>
      </c>
      <c r="G11655" s="37">
        <v>144</v>
      </c>
      <c r="H11655" s="38">
        <v>19417.55</v>
      </c>
      <c r="I11655" s="38">
        <v>4174.7700000000004</v>
      </c>
      <c r="J11655" s="24" t="str">
        <f>RIGHT(F11655,2)&amp;"/"&amp;MID(F11655,5,2)&amp;"/"&amp;LEFT(F11655,4)</f>
        <v>04/04/2011</v>
      </c>
      <c r="K11655" s="39">
        <f ca="1">ROUND((TODAY()-J11655)/365.25,1)</f>
        <v>6.5</v>
      </c>
      <c r="L11655" s="26">
        <f>I11655/H11655</f>
        <v>0.21499983262564024</v>
      </c>
    </row>
    <row r="11656" spans="1:12" x14ac:dyDescent="0.2">
      <c r="A11656" s="37" t="s">
        <v>169</v>
      </c>
      <c r="B11656" s="37" t="s">
        <v>191</v>
      </c>
      <c r="C11656" s="37" t="s">
        <v>198</v>
      </c>
      <c r="D11656" s="37" t="s">
        <v>370</v>
      </c>
      <c r="E11656" s="37" t="s">
        <v>9721</v>
      </c>
      <c r="F11656" s="37" t="s">
        <v>600</v>
      </c>
      <c r="G11656" s="37">
        <v>166</v>
      </c>
      <c r="H11656" s="38">
        <v>19714.900000000001</v>
      </c>
      <c r="I11656" s="38">
        <v>4238.7</v>
      </c>
      <c r="J11656" s="24" t="str">
        <f>RIGHT(F11656,2)&amp;"/"&amp;MID(F11656,5,2)&amp;"/"&amp;LEFT(F11656,4)</f>
        <v>01/03/2012</v>
      </c>
      <c r="K11656" s="39">
        <f ca="1">ROUND((TODAY()-J11656)/365.25,1)</f>
        <v>5.6</v>
      </c>
      <c r="L11656" s="26">
        <f>I11656/H11656</f>
        <v>0.21499982246929986</v>
      </c>
    </row>
    <row r="11657" spans="1:12" x14ac:dyDescent="0.2">
      <c r="A11657" s="37" t="s">
        <v>169</v>
      </c>
      <c r="B11657" s="37" t="s">
        <v>191</v>
      </c>
      <c r="C11657" s="37" t="s">
        <v>198</v>
      </c>
      <c r="D11657" s="40" t="s">
        <v>370</v>
      </c>
      <c r="E11657" s="37" t="s">
        <v>4163</v>
      </c>
      <c r="F11657" s="37" t="s">
        <v>794</v>
      </c>
      <c r="G11657" s="37">
        <v>121</v>
      </c>
      <c r="H11657" s="38">
        <v>20734.25</v>
      </c>
      <c r="I11657" s="38">
        <v>4457.8599999999997</v>
      </c>
      <c r="J11657" s="24" t="str">
        <f>RIGHT(F11657,2)&amp;"/"&amp;MID(F11657,5,2)&amp;"/"&amp;LEFT(F11657,4)</f>
        <v>21/12/2011</v>
      </c>
      <c r="K11657" s="39">
        <f ca="1">ROUND((TODAY()-J11657)/365.25,1)</f>
        <v>5.8</v>
      </c>
      <c r="L11657" s="26">
        <f>I11657/H11657</f>
        <v>0.21499981913982902</v>
      </c>
    </row>
    <row r="11658" spans="1:12" x14ac:dyDescent="0.2">
      <c r="A11658" s="37" t="s">
        <v>169</v>
      </c>
      <c r="B11658" s="37" t="s">
        <v>191</v>
      </c>
      <c r="C11658" s="37" t="s">
        <v>198</v>
      </c>
      <c r="D11658" s="40" t="s">
        <v>370</v>
      </c>
      <c r="E11658" s="37" t="s">
        <v>8879</v>
      </c>
      <c r="F11658" s="37" t="s">
        <v>1730</v>
      </c>
      <c r="G11658" s="37">
        <v>152</v>
      </c>
      <c r="H11658" s="38">
        <v>20696.25</v>
      </c>
      <c r="I11658" s="38">
        <v>4449.6899999999996</v>
      </c>
      <c r="J11658" s="24" t="str">
        <f>RIGHT(F11658,2)&amp;"/"&amp;MID(F11658,5,2)&amp;"/"&amp;LEFT(F11658,4)</f>
        <v>16/01/2012</v>
      </c>
      <c r="K11658" s="39">
        <f ca="1">ROUND((TODAY()-J11658)/365.25,1)</f>
        <v>5.7</v>
      </c>
      <c r="L11658" s="26">
        <f>I11658/H11658</f>
        <v>0.21499981880775501</v>
      </c>
    </row>
    <row r="11659" spans="1:12" x14ac:dyDescent="0.2">
      <c r="A11659" s="37" t="s">
        <v>169</v>
      </c>
      <c r="B11659" s="37" t="s">
        <v>191</v>
      </c>
      <c r="C11659" s="37" t="s">
        <v>198</v>
      </c>
      <c r="D11659" s="37" t="s">
        <v>370</v>
      </c>
      <c r="E11659" s="37" t="s">
        <v>6888</v>
      </c>
      <c r="F11659" s="37" t="s">
        <v>1280</v>
      </c>
      <c r="G11659" s="37">
        <v>139</v>
      </c>
      <c r="H11659" s="38">
        <v>21639.599999999999</v>
      </c>
      <c r="I11659" s="38">
        <v>4652.51</v>
      </c>
      <c r="J11659" s="24" t="str">
        <f>RIGHT(F11659,2)&amp;"/"&amp;MID(F11659,5,2)&amp;"/"&amp;LEFT(F11659,4)</f>
        <v>15/03/2012</v>
      </c>
      <c r="K11659" s="39">
        <f ca="1">ROUND((TODAY()-J11659)/365.25,1)</f>
        <v>5.5</v>
      </c>
      <c r="L11659" s="26">
        <f>I11659/H11659</f>
        <v>0.21499981515369973</v>
      </c>
    </row>
    <row r="11660" spans="1:12" x14ac:dyDescent="0.2">
      <c r="A11660" s="37" t="s">
        <v>169</v>
      </c>
      <c r="B11660" s="37" t="s">
        <v>191</v>
      </c>
      <c r="C11660" s="37" t="s">
        <v>198</v>
      </c>
      <c r="D11660" s="40" t="s">
        <v>370</v>
      </c>
      <c r="E11660" s="37" t="s">
        <v>2553</v>
      </c>
      <c r="F11660" s="37" t="s">
        <v>3321</v>
      </c>
      <c r="G11660" s="37">
        <v>165</v>
      </c>
      <c r="H11660" s="38">
        <v>19252.25</v>
      </c>
      <c r="I11660" s="38">
        <v>4139.2299999999996</v>
      </c>
      <c r="J11660" s="24" t="str">
        <f>RIGHT(F11660,2)&amp;"/"&amp;MID(F11660,5,2)&amp;"/"&amp;LEFT(F11660,4)</f>
        <v>14/06/2011</v>
      </c>
      <c r="K11660" s="39">
        <f ca="1">ROUND((TODAY()-J11660)/365.25,1)</f>
        <v>6.3</v>
      </c>
      <c r="L11660" s="26">
        <f>I11660/H11660</f>
        <v>0.21499980521757195</v>
      </c>
    </row>
    <row r="11661" spans="1:12" x14ac:dyDescent="0.2">
      <c r="A11661" s="37" t="s">
        <v>169</v>
      </c>
      <c r="B11661" s="37" t="s">
        <v>191</v>
      </c>
      <c r="C11661" s="37" t="s">
        <v>198</v>
      </c>
      <c r="D11661" s="40" t="s">
        <v>370</v>
      </c>
      <c r="E11661" s="37" t="s">
        <v>2215</v>
      </c>
      <c r="F11661" s="37" t="s">
        <v>433</v>
      </c>
      <c r="G11661" s="37">
        <v>197</v>
      </c>
      <c r="H11661" s="38">
        <v>17776.900000000001</v>
      </c>
      <c r="I11661" s="38">
        <v>3822.03</v>
      </c>
      <c r="J11661" s="24" t="str">
        <f>RIGHT(F11661,2)&amp;"/"&amp;MID(F11661,5,2)&amp;"/"&amp;LEFT(F11661,4)</f>
        <v>27/09/2011</v>
      </c>
      <c r="K11661" s="39">
        <f ca="1">ROUND((TODAY()-J11661)/365.25,1)</f>
        <v>6</v>
      </c>
      <c r="L11661" s="26">
        <f>I11661/H11661</f>
        <v>0.2149998031152788</v>
      </c>
    </row>
    <row r="11662" spans="1:12" x14ac:dyDescent="0.2">
      <c r="A11662" s="37" t="s">
        <v>169</v>
      </c>
      <c r="B11662" s="37" t="s">
        <v>191</v>
      </c>
      <c r="C11662" s="37" t="s">
        <v>198</v>
      </c>
      <c r="D11662" s="40" t="s">
        <v>370</v>
      </c>
      <c r="E11662" s="37" t="s">
        <v>8900</v>
      </c>
      <c r="F11662" s="37" t="s">
        <v>435</v>
      </c>
      <c r="G11662" s="37">
        <v>165</v>
      </c>
      <c r="H11662" s="38">
        <v>18492.25</v>
      </c>
      <c r="I11662" s="38">
        <v>3975.83</v>
      </c>
      <c r="J11662" s="24" t="str">
        <f>RIGHT(F11662,2)&amp;"/"&amp;MID(F11662,5,2)&amp;"/"&amp;LEFT(F11662,4)</f>
        <v>11/05/2011</v>
      </c>
      <c r="K11662" s="39">
        <f ca="1">ROUND((TODAY()-J11662)/365.25,1)</f>
        <v>6.4</v>
      </c>
      <c r="L11662" s="26">
        <f>I11662/H11662</f>
        <v>0.21499979721234572</v>
      </c>
    </row>
    <row r="11663" spans="1:12" x14ac:dyDescent="0.2">
      <c r="A11663" s="37" t="s">
        <v>169</v>
      </c>
      <c r="B11663" s="37" t="s">
        <v>191</v>
      </c>
      <c r="C11663" s="37" t="s">
        <v>198</v>
      </c>
      <c r="D11663" s="40" t="s">
        <v>370</v>
      </c>
      <c r="E11663" s="37" t="s">
        <v>8866</v>
      </c>
      <c r="F11663" s="37" t="s">
        <v>890</v>
      </c>
      <c r="G11663" s="37">
        <v>88</v>
      </c>
      <c r="H11663" s="38">
        <v>23855</v>
      </c>
      <c r="I11663" s="38">
        <v>5128.82</v>
      </c>
      <c r="J11663" s="24" t="str">
        <f>RIGHT(F11663,2)&amp;"/"&amp;MID(F11663,5,2)&amp;"/"&amp;LEFT(F11663,4)</f>
        <v>19/03/2012</v>
      </c>
      <c r="K11663" s="39">
        <f ca="1">ROUND((TODAY()-J11663)/365.25,1)</f>
        <v>5.5</v>
      </c>
      <c r="L11663" s="26">
        <f>I11663/H11663</f>
        <v>0.21499979040033534</v>
      </c>
    </row>
    <row r="11664" spans="1:12" x14ac:dyDescent="0.2">
      <c r="A11664" s="37" t="s">
        <v>169</v>
      </c>
      <c r="B11664" s="37" t="s">
        <v>223</v>
      </c>
      <c r="C11664" s="37" t="s">
        <v>193</v>
      </c>
      <c r="D11664" s="40" t="s">
        <v>370</v>
      </c>
      <c r="E11664" s="37" t="s">
        <v>2217</v>
      </c>
      <c r="F11664" s="37" t="s">
        <v>855</v>
      </c>
      <c r="G11664" s="37">
        <v>43</v>
      </c>
      <c r="H11664" s="38">
        <v>35530.5</v>
      </c>
      <c r="I11664" s="38">
        <v>7639.05</v>
      </c>
      <c r="J11664" s="24" t="str">
        <f>RIGHT(F11664,2)&amp;"/"&amp;MID(F11664,5,2)&amp;"/"&amp;LEFT(F11664,4)</f>
        <v>17/05/2013</v>
      </c>
      <c r="K11664" s="39">
        <f ca="1">ROUND((TODAY()-J11664)/365.25,1)</f>
        <v>4.4000000000000004</v>
      </c>
      <c r="L11664" s="26">
        <f>I11664/H11664</f>
        <v>0.21499978891375016</v>
      </c>
    </row>
    <row r="11665" spans="1:12" x14ac:dyDescent="0.2">
      <c r="A11665" s="37" t="s">
        <v>169</v>
      </c>
      <c r="B11665" s="37" t="s">
        <v>191</v>
      </c>
      <c r="C11665" s="37" t="s">
        <v>198</v>
      </c>
      <c r="D11665" s="40" t="s">
        <v>370</v>
      </c>
      <c r="E11665" s="37" t="s">
        <v>8863</v>
      </c>
      <c r="F11665" s="37" t="s">
        <v>7013</v>
      </c>
      <c r="G11665" s="37">
        <v>161</v>
      </c>
      <c r="H11665" s="38">
        <v>18789.599999999999</v>
      </c>
      <c r="I11665" s="38">
        <v>4039.76</v>
      </c>
      <c r="J11665" s="24" t="str">
        <f>RIGHT(F11665,2)&amp;"/"&amp;MID(F11665,5,2)&amp;"/"&amp;LEFT(F11665,4)</f>
        <v>23/03/2011</v>
      </c>
      <c r="K11665" s="39">
        <f ca="1">ROUND((TODAY()-J11665)/365.25,1)</f>
        <v>6.5</v>
      </c>
      <c r="L11665" s="26">
        <f>I11665/H11665</f>
        <v>0.21499978711627712</v>
      </c>
    </row>
    <row r="11666" spans="1:12" x14ac:dyDescent="0.2">
      <c r="A11666" s="37" t="s">
        <v>169</v>
      </c>
      <c r="B11666" s="37" t="s">
        <v>191</v>
      </c>
      <c r="C11666" s="37" t="s">
        <v>198</v>
      </c>
      <c r="D11666" s="37" t="s">
        <v>370</v>
      </c>
      <c r="E11666" s="37" t="s">
        <v>7986</v>
      </c>
      <c r="F11666" s="37" t="s">
        <v>3143</v>
      </c>
      <c r="G11666" s="37">
        <v>147</v>
      </c>
      <c r="H11666" s="38">
        <v>20942.3</v>
      </c>
      <c r="I11666" s="38">
        <v>4502.59</v>
      </c>
      <c r="J11666" s="24" t="str">
        <f>RIGHT(F11666,2)&amp;"/"&amp;MID(F11666,5,2)&amp;"/"&amp;LEFT(F11666,4)</f>
        <v>01/02/2012</v>
      </c>
      <c r="K11666" s="39">
        <f ca="1">ROUND((TODAY()-J11666)/365.25,1)</f>
        <v>5.6</v>
      </c>
      <c r="L11666" s="26">
        <f>I11666/H11666</f>
        <v>0.21499978512388804</v>
      </c>
    </row>
    <row r="11667" spans="1:12" x14ac:dyDescent="0.2">
      <c r="A11667" s="37" t="s">
        <v>169</v>
      </c>
      <c r="B11667" s="37" t="s">
        <v>200</v>
      </c>
      <c r="C11667" s="37" t="s">
        <v>202</v>
      </c>
      <c r="D11667" s="40" t="s">
        <v>370</v>
      </c>
      <c r="E11667" s="37" t="s">
        <v>2567</v>
      </c>
      <c r="F11667" s="37" t="s">
        <v>3076</v>
      </c>
      <c r="G11667" s="37">
        <v>110</v>
      </c>
      <c r="H11667" s="38">
        <v>23247</v>
      </c>
      <c r="I11667" s="38">
        <v>4998.1000000000004</v>
      </c>
      <c r="J11667" s="24" t="str">
        <f>RIGHT(F11667,2)&amp;"/"&amp;MID(F11667,5,2)&amp;"/"&amp;LEFT(F11667,4)</f>
        <v>28/04/2011</v>
      </c>
      <c r="K11667" s="39">
        <f ca="1">ROUND((TODAY()-J11667)/365.25,1)</f>
        <v>6.4</v>
      </c>
      <c r="L11667" s="26">
        <f>I11667/H11667</f>
        <v>0.21499978491848412</v>
      </c>
    </row>
    <row r="11668" spans="1:12" x14ac:dyDescent="0.2">
      <c r="A11668" s="37" t="s">
        <v>18</v>
      </c>
      <c r="B11668" s="37" t="s">
        <v>41</v>
      </c>
      <c r="C11668" s="37" t="s">
        <v>232</v>
      </c>
      <c r="D11668" s="40" t="s">
        <v>370</v>
      </c>
      <c r="E11668" s="37" t="s">
        <v>2515</v>
      </c>
      <c r="F11668" s="37" t="s">
        <v>381</v>
      </c>
      <c r="G11668" s="37">
        <v>119</v>
      </c>
      <c r="H11668" s="38">
        <v>24228.35</v>
      </c>
      <c r="I11668" s="38">
        <v>5209.09</v>
      </c>
      <c r="J11668" s="24" t="str">
        <f>RIGHT(F11668,2)&amp;"/"&amp;MID(F11668,5,2)&amp;"/"&amp;LEFT(F11668,4)</f>
        <v>31/10/2011</v>
      </c>
      <c r="K11668" s="39">
        <f ca="1">ROUND((TODAY()-J11668)/365.25,1)</f>
        <v>5.9</v>
      </c>
      <c r="L11668" s="26">
        <f>I11668/H11668</f>
        <v>0.21499978331169892</v>
      </c>
    </row>
    <row r="11669" spans="1:12" x14ac:dyDescent="0.2">
      <c r="A11669" s="37" t="s">
        <v>169</v>
      </c>
      <c r="B11669" s="37" t="s">
        <v>172</v>
      </c>
      <c r="C11669" s="37" t="s">
        <v>547</v>
      </c>
      <c r="D11669" s="40" t="s">
        <v>370</v>
      </c>
      <c r="E11669" s="37" t="s">
        <v>4214</v>
      </c>
      <c r="F11669" s="37" t="s">
        <v>4777</v>
      </c>
      <c r="G11669" s="37">
        <v>17</v>
      </c>
      <c r="H11669" s="38">
        <v>20752.3</v>
      </c>
      <c r="I11669" s="38">
        <v>4461.74</v>
      </c>
      <c r="J11669" s="24" t="str">
        <f>RIGHT(F11669,2)&amp;"/"&amp;MID(F11669,5,2)&amp;"/"&amp;LEFT(F11669,4)</f>
        <v>09/09/2013</v>
      </c>
      <c r="K11669" s="39">
        <f ca="1">ROUND((TODAY()-J11669)/365.25,1)</f>
        <v>4</v>
      </c>
      <c r="L11669" s="26">
        <f>I11669/H11669</f>
        <v>0.21499978315656579</v>
      </c>
    </row>
    <row r="11670" spans="1:12" x14ac:dyDescent="0.2">
      <c r="A11670" s="37" t="s">
        <v>169</v>
      </c>
      <c r="B11670" s="37" t="s">
        <v>184</v>
      </c>
      <c r="C11670" s="37" t="s">
        <v>190</v>
      </c>
      <c r="D11670" s="40" t="s">
        <v>370</v>
      </c>
      <c r="E11670" s="37" t="s">
        <v>5590</v>
      </c>
      <c r="F11670" s="37" t="s">
        <v>3498</v>
      </c>
      <c r="G11670" s="37">
        <v>176</v>
      </c>
      <c r="H11670" s="38">
        <v>14781.55</v>
      </c>
      <c r="I11670" s="38">
        <v>3178.03</v>
      </c>
      <c r="J11670" s="24" t="str">
        <f>RIGHT(F11670,2)&amp;"/"&amp;MID(F11670,5,2)&amp;"/"&amp;LEFT(F11670,4)</f>
        <v>14/01/2009</v>
      </c>
      <c r="K11670" s="39">
        <f ca="1">ROUND((TODAY()-J11670)/365.25,1)</f>
        <v>8.6999999999999993</v>
      </c>
      <c r="L11670" s="26">
        <f>I11670/H11670</f>
        <v>0.21499978013131238</v>
      </c>
    </row>
    <row r="11671" spans="1:12" x14ac:dyDescent="0.2">
      <c r="A11671" s="37" t="s">
        <v>169</v>
      </c>
      <c r="B11671" s="37" t="s">
        <v>6200</v>
      </c>
      <c r="C11671" s="37" t="s">
        <v>6201</v>
      </c>
      <c r="D11671" s="40" t="s">
        <v>370</v>
      </c>
      <c r="E11671" s="37" t="s">
        <v>5616</v>
      </c>
      <c r="F11671" s="37" t="s">
        <v>4060</v>
      </c>
      <c r="G11671" s="37">
        <v>11</v>
      </c>
      <c r="H11671" s="38">
        <v>23658.35</v>
      </c>
      <c r="I11671" s="38">
        <v>5086.54</v>
      </c>
      <c r="J11671" s="24" t="str">
        <f>RIGHT(F11671,2)&amp;"/"&amp;MID(F11671,5,2)&amp;"/"&amp;LEFT(F11671,4)</f>
        <v>20/02/2014</v>
      </c>
      <c r="K11671" s="39">
        <f ca="1">ROUND((TODAY()-J11671)/365.25,1)</f>
        <v>3.6</v>
      </c>
      <c r="L11671" s="26">
        <f>I11671/H11671</f>
        <v>0.21499977809103341</v>
      </c>
    </row>
    <row r="11672" spans="1:12" x14ac:dyDescent="0.2">
      <c r="A11672" s="37" t="s">
        <v>169</v>
      </c>
      <c r="B11672" s="37" t="s">
        <v>191</v>
      </c>
      <c r="C11672" s="37" t="s">
        <v>198</v>
      </c>
      <c r="D11672" s="40" t="s">
        <v>370</v>
      </c>
      <c r="E11672" s="37" t="s">
        <v>2210</v>
      </c>
      <c r="F11672" s="37" t="s">
        <v>527</v>
      </c>
      <c r="G11672" s="37">
        <v>177</v>
      </c>
      <c r="H11672" s="38">
        <v>18554.95</v>
      </c>
      <c r="I11672" s="38">
        <v>3989.31</v>
      </c>
      <c r="J11672" s="24" t="str">
        <f>RIGHT(F11672,2)&amp;"/"&amp;MID(F11672,5,2)&amp;"/"&amp;LEFT(F11672,4)</f>
        <v>22/06/2011</v>
      </c>
      <c r="K11672" s="39">
        <f ca="1">ROUND((TODAY()-J11672)/365.25,1)</f>
        <v>6.3</v>
      </c>
      <c r="L11672" s="26">
        <f>I11672/H11672</f>
        <v>0.21499977095060885</v>
      </c>
    </row>
    <row r="11673" spans="1:12" x14ac:dyDescent="0.2">
      <c r="A11673" s="37" t="s">
        <v>169</v>
      </c>
      <c r="B11673" s="37" t="s">
        <v>221</v>
      </c>
      <c r="C11673" s="37" t="s">
        <v>188</v>
      </c>
      <c r="D11673" s="40" t="s">
        <v>370</v>
      </c>
      <c r="E11673" s="37" t="s">
        <v>4152</v>
      </c>
      <c r="F11673" s="37" t="s">
        <v>4915</v>
      </c>
      <c r="G11673" s="37">
        <v>9</v>
      </c>
      <c r="H11673" s="38">
        <v>37625.25</v>
      </c>
      <c r="I11673" s="38">
        <v>8089.42</v>
      </c>
      <c r="J11673" s="24" t="str">
        <f>RIGHT(F11673,2)&amp;"/"&amp;MID(F11673,5,2)&amp;"/"&amp;LEFT(F11673,4)</f>
        <v>04/12/2014</v>
      </c>
      <c r="K11673" s="39">
        <f ca="1">ROUND((TODAY()-J11673)/365.25,1)</f>
        <v>2.8</v>
      </c>
      <c r="L11673" s="26">
        <f>I11673/H11673</f>
        <v>0.21499976744340568</v>
      </c>
    </row>
    <row r="11674" spans="1:12" x14ac:dyDescent="0.2">
      <c r="A11674" s="37" t="s">
        <v>169</v>
      </c>
      <c r="B11674" s="37" t="s">
        <v>200</v>
      </c>
      <c r="C11674" s="37" t="s">
        <v>202</v>
      </c>
      <c r="D11674" s="37" t="s">
        <v>370</v>
      </c>
      <c r="E11674" s="37" t="s">
        <v>6874</v>
      </c>
      <c r="F11674" s="37" t="s">
        <v>1064</v>
      </c>
      <c r="G11674" s="37">
        <v>135</v>
      </c>
      <c r="H11674" s="38">
        <v>21385</v>
      </c>
      <c r="I11674" s="38">
        <v>4597.7700000000004</v>
      </c>
      <c r="J11674" s="24" t="str">
        <f>RIGHT(F11674,2)&amp;"/"&amp;MID(F11674,5,2)&amp;"/"&amp;LEFT(F11674,4)</f>
        <v>13/10/2011</v>
      </c>
      <c r="K11674" s="39">
        <f ca="1">ROUND((TODAY()-J11674)/365.25,1)</f>
        <v>5.9</v>
      </c>
      <c r="L11674" s="26">
        <f>I11674/H11674</f>
        <v>0.21499976619125558</v>
      </c>
    </row>
    <row r="11675" spans="1:12" x14ac:dyDescent="0.2">
      <c r="A11675" s="37" t="s">
        <v>169</v>
      </c>
      <c r="B11675" s="37" t="s">
        <v>221</v>
      </c>
      <c r="C11675" s="37" t="s">
        <v>188</v>
      </c>
      <c r="D11675" s="40" t="s">
        <v>370</v>
      </c>
      <c r="E11675" s="37" t="s">
        <v>4163</v>
      </c>
      <c r="F11675" s="37" t="s">
        <v>555</v>
      </c>
      <c r="G11675" s="37">
        <v>30</v>
      </c>
      <c r="H11675" s="38">
        <v>28057.8</v>
      </c>
      <c r="I11675" s="38">
        <v>6032.42</v>
      </c>
      <c r="J11675" s="24" t="str">
        <f>RIGHT(F11675,2)&amp;"/"&amp;MID(F11675,5,2)&amp;"/"&amp;LEFT(F11675,4)</f>
        <v>01/11/2011</v>
      </c>
      <c r="K11675" s="39">
        <f ca="1">ROUND((TODAY()-J11675)/365.25,1)</f>
        <v>5.9</v>
      </c>
      <c r="L11675" s="26">
        <f>I11675/H11675</f>
        <v>0.2149997505150083</v>
      </c>
    </row>
    <row r="11676" spans="1:12" x14ac:dyDescent="0.2">
      <c r="A11676" s="37" t="s">
        <v>18</v>
      </c>
      <c r="B11676" s="37" t="s">
        <v>41</v>
      </c>
      <c r="C11676" s="37" t="s">
        <v>232</v>
      </c>
      <c r="D11676" s="40" t="s">
        <v>370</v>
      </c>
      <c r="E11676" s="37" t="s">
        <v>4188</v>
      </c>
      <c r="F11676" s="37" t="s">
        <v>453</v>
      </c>
      <c r="G11676" s="37">
        <v>187</v>
      </c>
      <c r="H11676" s="38">
        <v>20922.349999999999</v>
      </c>
      <c r="I11676" s="38">
        <v>4498.3</v>
      </c>
      <c r="J11676" s="24" t="str">
        <f>RIGHT(F11676,2)&amp;"/"&amp;MID(F11676,5,2)&amp;"/"&amp;LEFT(F11676,4)</f>
        <v>08/02/2012</v>
      </c>
      <c r="K11676" s="39">
        <f ca="1">ROUND((TODAY()-J11676)/365.25,1)</f>
        <v>5.6</v>
      </c>
      <c r="L11676" s="26">
        <f>I11676/H11676</f>
        <v>0.21499974907216449</v>
      </c>
    </row>
    <row r="11677" spans="1:12" x14ac:dyDescent="0.2">
      <c r="A11677" s="37" t="s">
        <v>169</v>
      </c>
      <c r="B11677" s="37" t="s">
        <v>191</v>
      </c>
      <c r="C11677" s="37" t="s">
        <v>198</v>
      </c>
      <c r="D11677" s="37" t="s">
        <v>370</v>
      </c>
      <c r="E11677" s="37" t="s">
        <v>7956</v>
      </c>
      <c r="F11677" s="37" t="s">
        <v>2583</v>
      </c>
      <c r="G11677" s="37">
        <v>158</v>
      </c>
      <c r="H11677" s="38">
        <v>18921.650000000001</v>
      </c>
      <c r="I11677" s="38">
        <v>4068.15</v>
      </c>
      <c r="J11677" s="24" t="str">
        <f>RIGHT(F11677,2)&amp;"/"&amp;MID(F11677,5,2)&amp;"/"&amp;LEFT(F11677,4)</f>
        <v>20/09/2011</v>
      </c>
      <c r="K11677" s="39">
        <f ca="1">ROUND((TODAY()-J11677)/365.25,1)</f>
        <v>6</v>
      </c>
      <c r="L11677" s="26">
        <f>I11677/H11677</f>
        <v>0.21499974896481014</v>
      </c>
    </row>
    <row r="11678" spans="1:12" x14ac:dyDescent="0.2">
      <c r="A11678" s="37" t="s">
        <v>169</v>
      </c>
      <c r="B11678" s="37" t="s">
        <v>191</v>
      </c>
      <c r="C11678" s="37" t="s">
        <v>198</v>
      </c>
      <c r="D11678" s="37" t="s">
        <v>370</v>
      </c>
      <c r="E11678" s="37" t="s">
        <v>7972</v>
      </c>
      <c r="F11678" s="37" t="s">
        <v>701</v>
      </c>
      <c r="G11678" s="37">
        <v>158</v>
      </c>
      <c r="H11678" s="38">
        <v>18921.650000000001</v>
      </c>
      <c r="I11678" s="38">
        <v>4068.15</v>
      </c>
      <c r="J11678" s="24" t="str">
        <f>RIGHT(F11678,2)&amp;"/"&amp;MID(F11678,5,2)&amp;"/"&amp;LEFT(F11678,4)</f>
        <v>28/10/2011</v>
      </c>
      <c r="K11678" s="39">
        <f ca="1">ROUND((TODAY()-J11678)/365.25,1)</f>
        <v>5.9</v>
      </c>
      <c r="L11678" s="26">
        <f>I11678/H11678</f>
        <v>0.21499974896481014</v>
      </c>
    </row>
    <row r="11679" spans="1:12" x14ac:dyDescent="0.2">
      <c r="A11679" s="37" t="s">
        <v>169</v>
      </c>
      <c r="B11679" s="37" t="s">
        <v>191</v>
      </c>
      <c r="C11679" s="37" t="s">
        <v>198</v>
      </c>
      <c r="D11679" s="40" t="s">
        <v>370</v>
      </c>
      <c r="E11679" s="37" t="s">
        <v>8882</v>
      </c>
      <c r="F11679" s="37" t="s">
        <v>4748</v>
      </c>
      <c r="G11679" s="37">
        <v>181</v>
      </c>
      <c r="H11679" s="38">
        <v>17788.3</v>
      </c>
      <c r="I11679" s="38">
        <v>3824.48</v>
      </c>
      <c r="J11679" s="24" t="str">
        <f>RIGHT(F11679,2)&amp;"/"&amp;MID(F11679,5,2)&amp;"/"&amp;LEFT(F11679,4)</f>
        <v>08/04/2011</v>
      </c>
      <c r="K11679" s="39">
        <f ca="1">ROUND((TODAY()-J11679)/365.25,1)</f>
        <v>6.5</v>
      </c>
      <c r="L11679" s="26">
        <f>I11679/H11679</f>
        <v>0.21499974702472974</v>
      </c>
    </row>
    <row r="11680" spans="1:12" x14ac:dyDescent="0.2">
      <c r="A11680" s="37" t="s">
        <v>169</v>
      </c>
      <c r="B11680" s="37" t="s">
        <v>191</v>
      </c>
      <c r="C11680" s="37" t="s">
        <v>198</v>
      </c>
      <c r="D11680" s="40" t="s">
        <v>370</v>
      </c>
      <c r="E11680" s="37" t="s">
        <v>8877</v>
      </c>
      <c r="F11680" s="37" t="s">
        <v>4931</v>
      </c>
      <c r="G11680" s="37">
        <v>115</v>
      </c>
      <c r="H11680" s="38">
        <v>20694.349999999999</v>
      </c>
      <c r="I11680" s="38">
        <v>4449.28</v>
      </c>
      <c r="J11680" s="24" t="str">
        <f>RIGHT(F11680,2)&amp;"/"&amp;MID(F11680,5,2)&amp;"/"&amp;LEFT(F11680,4)</f>
        <v>09/05/2011</v>
      </c>
      <c r="K11680" s="39">
        <f ca="1">ROUND((TODAY()-J11680)/365.25,1)</f>
        <v>6.4</v>
      </c>
      <c r="L11680" s="26">
        <f>I11680/H11680</f>
        <v>0.21499974630756705</v>
      </c>
    </row>
    <row r="11681" spans="1:12" x14ac:dyDescent="0.2">
      <c r="A11681" s="37" t="s">
        <v>169</v>
      </c>
      <c r="B11681" s="37" t="s">
        <v>200</v>
      </c>
      <c r="C11681" s="37" t="s">
        <v>202</v>
      </c>
      <c r="D11681" s="37" t="s">
        <v>370</v>
      </c>
      <c r="E11681" s="37" t="s">
        <v>7972</v>
      </c>
      <c r="F11681" s="37" t="s">
        <v>885</v>
      </c>
      <c r="G11681" s="37">
        <v>147</v>
      </c>
      <c r="H11681" s="38">
        <v>20694.349999999999</v>
      </c>
      <c r="I11681" s="38">
        <v>4449.28</v>
      </c>
      <c r="J11681" s="24" t="str">
        <f>RIGHT(F11681,2)&amp;"/"&amp;MID(F11681,5,2)&amp;"/"&amp;LEFT(F11681,4)</f>
        <v>20/12/2011</v>
      </c>
      <c r="K11681" s="39">
        <f ca="1">ROUND((TODAY()-J11681)/365.25,1)</f>
        <v>5.8</v>
      </c>
      <c r="L11681" s="26">
        <f>I11681/H11681</f>
        <v>0.21499974630756705</v>
      </c>
    </row>
    <row r="11682" spans="1:12" x14ac:dyDescent="0.2">
      <c r="A11682" s="37" t="s">
        <v>169</v>
      </c>
      <c r="B11682" s="37" t="s">
        <v>191</v>
      </c>
      <c r="C11682" s="37" t="s">
        <v>198</v>
      </c>
      <c r="D11682" s="40" t="s">
        <v>370</v>
      </c>
      <c r="E11682" s="37" t="s">
        <v>8887</v>
      </c>
      <c r="F11682" s="37" t="s">
        <v>1173</v>
      </c>
      <c r="G11682" s="37">
        <v>205</v>
      </c>
      <c r="H11682" s="38">
        <v>16730.95</v>
      </c>
      <c r="I11682" s="38">
        <v>3597.15</v>
      </c>
      <c r="J11682" s="24" t="str">
        <f>RIGHT(F11682,2)&amp;"/"&amp;MID(F11682,5,2)&amp;"/"&amp;LEFT(F11682,4)</f>
        <v>16/05/2011</v>
      </c>
      <c r="K11682" s="39">
        <f ca="1">ROUND((TODAY()-J11682)/365.25,1)</f>
        <v>6.4</v>
      </c>
      <c r="L11682" s="26">
        <f>I11682/H11682</f>
        <v>0.21499974597975607</v>
      </c>
    </row>
    <row r="11683" spans="1:12" x14ac:dyDescent="0.2">
      <c r="A11683" s="37" t="s">
        <v>169</v>
      </c>
      <c r="B11683" s="37" t="s">
        <v>191</v>
      </c>
      <c r="C11683" s="37" t="s">
        <v>198</v>
      </c>
      <c r="D11683" s="40" t="s">
        <v>370</v>
      </c>
      <c r="E11683" s="37" t="s">
        <v>8887</v>
      </c>
      <c r="F11683" s="37" t="s">
        <v>2880</v>
      </c>
      <c r="G11683" s="37">
        <v>136</v>
      </c>
      <c r="H11683" s="38">
        <v>21485.7</v>
      </c>
      <c r="I11683" s="38">
        <v>4619.42</v>
      </c>
      <c r="J11683" s="24" t="str">
        <f>RIGHT(F11683,2)&amp;"/"&amp;MID(F11683,5,2)&amp;"/"&amp;LEFT(F11683,4)</f>
        <v>13/02/2012</v>
      </c>
      <c r="K11683" s="39">
        <f ca="1">ROUND((TODAY()-J11683)/365.25,1)</f>
        <v>5.6</v>
      </c>
      <c r="L11683" s="26">
        <f>I11683/H11683</f>
        <v>0.21499974401578725</v>
      </c>
    </row>
    <row r="11684" spans="1:12" x14ac:dyDescent="0.2">
      <c r="A11684" s="37" t="s">
        <v>169</v>
      </c>
      <c r="B11684" s="37" t="s">
        <v>191</v>
      </c>
      <c r="C11684" s="37" t="s">
        <v>198</v>
      </c>
      <c r="D11684" s="40" t="s">
        <v>370</v>
      </c>
      <c r="E11684" s="37" t="s">
        <v>8899</v>
      </c>
      <c r="F11684" s="37" t="s">
        <v>621</v>
      </c>
      <c r="G11684" s="37">
        <v>182</v>
      </c>
      <c r="H11684" s="38">
        <v>17743.650000000001</v>
      </c>
      <c r="I11684" s="38">
        <v>3814.88</v>
      </c>
      <c r="J11684" s="24" t="str">
        <f>RIGHT(F11684,2)&amp;"/"&amp;MID(F11684,5,2)&amp;"/"&amp;LEFT(F11684,4)</f>
        <v>16/06/2011</v>
      </c>
      <c r="K11684" s="39">
        <f ca="1">ROUND((TODAY()-J11684)/365.25,1)</f>
        <v>6.3</v>
      </c>
      <c r="L11684" s="26">
        <f>I11684/H11684</f>
        <v>0.21499973229859695</v>
      </c>
    </row>
    <row r="11685" spans="1:12" x14ac:dyDescent="0.2">
      <c r="A11685" s="37" t="s">
        <v>169</v>
      </c>
      <c r="B11685" s="37" t="s">
        <v>191</v>
      </c>
      <c r="C11685" s="37" t="s">
        <v>198</v>
      </c>
      <c r="D11685" s="37" t="s">
        <v>370</v>
      </c>
      <c r="E11685" s="37" t="s">
        <v>6874</v>
      </c>
      <c r="F11685" s="37" t="s">
        <v>890</v>
      </c>
      <c r="G11685" s="37">
        <v>86</v>
      </c>
      <c r="H11685" s="38">
        <v>24119.1</v>
      </c>
      <c r="I11685" s="38">
        <v>5185.6000000000004</v>
      </c>
      <c r="J11685" s="24" t="str">
        <f>RIGHT(F11685,2)&amp;"/"&amp;MID(F11685,5,2)&amp;"/"&amp;LEFT(F11685,4)</f>
        <v>19/03/2012</v>
      </c>
      <c r="K11685" s="39">
        <f ca="1">ROUND((TODAY()-J11685)/365.25,1)</f>
        <v>5.5</v>
      </c>
      <c r="L11685" s="26">
        <f>I11685/H11685</f>
        <v>0.21499973050404039</v>
      </c>
    </row>
    <row r="11686" spans="1:12" x14ac:dyDescent="0.2">
      <c r="A11686" s="37" t="s">
        <v>169</v>
      </c>
      <c r="B11686" s="37" t="s">
        <v>191</v>
      </c>
      <c r="C11686" s="37" t="s">
        <v>198</v>
      </c>
      <c r="D11686" s="40" t="s">
        <v>370</v>
      </c>
      <c r="E11686" s="37" t="s">
        <v>4188</v>
      </c>
      <c r="F11686" s="37" t="s">
        <v>3976</v>
      </c>
      <c r="G11686" s="37">
        <v>177</v>
      </c>
      <c r="H11686" s="38">
        <v>18307</v>
      </c>
      <c r="I11686" s="38">
        <v>3936</v>
      </c>
      <c r="J11686" s="24" t="str">
        <f>RIGHT(F11686,2)&amp;"/"&amp;MID(F11686,5,2)&amp;"/"&amp;LEFT(F11686,4)</f>
        <v>09/12/2011</v>
      </c>
      <c r="K11686" s="39">
        <f ca="1">ROUND((TODAY()-J11686)/365.25,1)</f>
        <v>5.8</v>
      </c>
      <c r="L11686" s="26">
        <f>I11686/H11686</f>
        <v>0.21499972688042826</v>
      </c>
    </row>
    <row r="11687" spans="1:12" x14ac:dyDescent="0.2">
      <c r="A11687" s="37" t="s">
        <v>169</v>
      </c>
      <c r="B11687" s="37" t="s">
        <v>191</v>
      </c>
      <c r="C11687" s="37" t="s">
        <v>198</v>
      </c>
      <c r="D11687" s="37" t="s">
        <v>370</v>
      </c>
      <c r="E11687" s="37" t="s">
        <v>6868</v>
      </c>
      <c r="F11687" s="37" t="s">
        <v>4603</v>
      </c>
      <c r="G11687" s="37">
        <v>104</v>
      </c>
      <c r="H11687" s="38">
        <v>21434.400000000001</v>
      </c>
      <c r="I11687" s="38">
        <v>4608.3900000000003</v>
      </c>
      <c r="J11687" s="24" t="str">
        <f>RIGHT(F11687,2)&amp;"/"&amp;MID(F11687,5,2)&amp;"/"&amp;LEFT(F11687,4)</f>
        <v>22/09/2011</v>
      </c>
      <c r="K11687" s="39">
        <f ca="1">ROUND((TODAY()-J11687)/365.25,1)</f>
        <v>6</v>
      </c>
      <c r="L11687" s="26">
        <f>I11687/H11687</f>
        <v>0.21499972007613929</v>
      </c>
    </row>
    <row r="11688" spans="1:12" x14ac:dyDescent="0.2">
      <c r="A11688" s="37" t="s">
        <v>169</v>
      </c>
      <c r="B11688" s="37" t="s">
        <v>191</v>
      </c>
      <c r="C11688" s="37" t="s">
        <v>198</v>
      </c>
      <c r="D11688" s="37" t="s">
        <v>370</v>
      </c>
      <c r="E11688" s="37" t="s">
        <v>9689</v>
      </c>
      <c r="F11688" s="37" t="s">
        <v>2748</v>
      </c>
      <c r="G11688" s="37">
        <v>82</v>
      </c>
      <c r="H11688" s="38">
        <v>22257.1</v>
      </c>
      <c r="I11688" s="38">
        <v>4785.2700000000004</v>
      </c>
      <c r="J11688" s="24" t="str">
        <f>RIGHT(F11688,2)&amp;"/"&amp;MID(F11688,5,2)&amp;"/"&amp;LEFT(F11688,4)</f>
        <v>18/05/2011</v>
      </c>
      <c r="K11688" s="39">
        <f ca="1">ROUND((TODAY()-J11688)/365.25,1)</f>
        <v>6.4</v>
      </c>
      <c r="L11688" s="26">
        <f>I11688/H11688</f>
        <v>0.21499970795835938</v>
      </c>
    </row>
    <row r="11689" spans="1:12" x14ac:dyDescent="0.2">
      <c r="A11689" s="37" t="s">
        <v>169</v>
      </c>
      <c r="B11689" s="37" t="s">
        <v>200</v>
      </c>
      <c r="C11689" s="37" t="s">
        <v>202</v>
      </c>
      <c r="D11689" s="40" t="s">
        <v>370</v>
      </c>
      <c r="E11689" s="37" t="s">
        <v>2217</v>
      </c>
      <c r="F11689" s="37" t="s">
        <v>436</v>
      </c>
      <c r="G11689" s="37">
        <v>108</v>
      </c>
      <c r="H11689" s="38">
        <v>23345.8</v>
      </c>
      <c r="I11689" s="38">
        <v>5019.34</v>
      </c>
      <c r="J11689" s="24" t="str">
        <f>RIGHT(F11689,2)&amp;"/"&amp;MID(F11689,5,2)&amp;"/"&amp;LEFT(F11689,4)</f>
        <v>01/09/2011</v>
      </c>
      <c r="K11689" s="39">
        <f ca="1">ROUND((TODAY()-J11689)/365.25,1)</f>
        <v>6.1</v>
      </c>
      <c r="L11689" s="26">
        <f>I11689/H11689</f>
        <v>0.21499970016020015</v>
      </c>
    </row>
    <row r="11690" spans="1:12" x14ac:dyDescent="0.2">
      <c r="A11690" s="37" t="s">
        <v>61</v>
      </c>
      <c r="B11690" s="37" t="s">
        <v>100</v>
      </c>
      <c r="C11690" s="37" t="s">
        <v>101</v>
      </c>
      <c r="D11690" s="40" t="s">
        <v>370</v>
      </c>
      <c r="E11690" s="37" t="s">
        <v>2212</v>
      </c>
      <c r="F11690" s="37" t="s">
        <v>560</v>
      </c>
      <c r="G11690" s="37">
        <v>65</v>
      </c>
      <c r="H11690" s="38">
        <v>18933.05</v>
      </c>
      <c r="I11690" s="38">
        <v>4070.6</v>
      </c>
      <c r="J11690" s="24" t="str">
        <f>RIGHT(F11690,2)&amp;"/"&amp;MID(F11690,5,2)&amp;"/"&amp;LEFT(F11690,4)</f>
        <v>15/07/2010</v>
      </c>
      <c r="K11690" s="39">
        <f ca="1">ROUND((TODAY()-J11690)/365.25,1)</f>
        <v>7.2</v>
      </c>
      <c r="L11690" s="26">
        <f>I11690/H11690</f>
        <v>0.21499969629827206</v>
      </c>
    </row>
    <row r="11691" spans="1:12" x14ac:dyDescent="0.2">
      <c r="A11691" s="37" t="s">
        <v>169</v>
      </c>
      <c r="B11691" s="37" t="s">
        <v>200</v>
      </c>
      <c r="C11691" s="37" t="s">
        <v>202</v>
      </c>
      <c r="D11691" s="40" t="s">
        <v>370</v>
      </c>
      <c r="E11691" s="37" t="s">
        <v>2211</v>
      </c>
      <c r="F11691" s="37" t="s">
        <v>662</v>
      </c>
      <c r="G11691" s="37">
        <v>131</v>
      </c>
      <c r="H11691" s="38">
        <v>22174.45</v>
      </c>
      <c r="I11691" s="38">
        <v>4767.5</v>
      </c>
      <c r="J11691" s="24" t="str">
        <f>RIGHT(F11691,2)&amp;"/"&amp;MID(F11691,5,2)&amp;"/"&amp;LEFT(F11691,4)</f>
        <v>05/05/2011</v>
      </c>
      <c r="K11691" s="39">
        <f ca="1">ROUND((TODAY()-J11691)/365.25,1)</f>
        <v>6.4</v>
      </c>
      <c r="L11691" s="26">
        <f>I11691/H11691</f>
        <v>0.21499969559560664</v>
      </c>
    </row>
    <row r="11692" spans="1:12" x14ac:dyDescent="0.2">
      <c r="A11692" s="37" t="s">
        <v>169</v>
      </c>
      <c r="B11692" s="37" t="s">
        <v>191</v>
      </c>
      <c r="C11692" s="37" t="s">
        <v>198</v>
      </c>
      <c r="D11692" s="37" t="s">
        <v>370</v>
      </c>
      <c r="E11692" s="37" t="s">
        <v>9709</v>
      </c>
      <c r="F11692" s="37" t="s">
        <v>7013</v>
      </c>
      <c r="G11692" s="37">
        <v>65</v>
      </c>
      <c r="H11692" s="38">
        <v>22699.8</v>
      </c>
      <c r="I11692" s="38">
        <v>4880.45</v>
      </c>
      <c r="J11692" s="24" t="str">
        <f>RIGHT(F11692,2)&amp;"/"&amp;MID(F11692,5,2)&amp;"/"&amp;LEFT(F11692,4)</f>
        <v>23/03/2011</v>
      </c>
      <c r="K11692" s="39">
        <f ca="1">ROUND((TODAY()-J11692)/365.25,1)</f>
        <v>6.5</v>
      </c>
      <c r="L11692" s="26">
        <f>I11692/H11692</f>
        <v>0.214999691627239</v>
      </c>
    </row>
    <row r="11693" spans="1:12" x14ac:dyDescent="0.2">
      <c r="A11693" s="37" t="s">
        <v>169</v>
      </c>
      <c r="B11693" s="37" t="s">
        <v>191</v>
      </c>
      <c r="C11693" s="37" t="s">
        <v>198</v>
      </c>
      <c r="D11693" s="40" t="s">
        <v>370</v>
      </c>
      <c r="E11693" s="37" t="s">
        <v>2534</v>
      </c>
      <c r="F11693" s="37" t="s">
        <v>634</v>
      </c>
      <c r="G11693" s="37">
        <v>163</v>
      </c>
      <c r="H11693" s="38">
        <v>19344.400000000001</v>
      </c>
      <c r="I11693" s="38">
        <v>4159.04</v>
      </c>
      <c r="J11693" s="24" t="str">
        <f>RIGHT(F11693,2)&amp;"/"&amp;MID(F11693,5,2)&amp;"/"&amp;LEFT(F11693,4)</f>
        <v>12/08/2011</v>
      </c>
      <c r="K11693" s="39">
        <f ca="1">ROUND((TODAY()-J11693)/365.25,1)</f>
        <v>6.1</v>
      </c>
      <c r="L11693" s="26">
        <f>I11693/H11693</f>
        <v>0.21499968983271642</v>
      </c>
    </row>
    <row r="11694" spans="1:12" x14ac:dyDescent="0.2">
      <c r="A11694" s="37" t="s">
        <v>169</v>
      </c>
      <c r="B11694" s="37" t="s">
        <v>191</v>
      </c>
      <c r="C11694" s="37" t="s">
        <v>198</v>
      </c>
      <c r="D11694" s="37" t="s">
        <v>370</v>
      </c>
      <c r="E11694" s="37" t="s">
        <v>9686</v>
      </c>
      <c r="F11694" s="37" t="s">
        <v>1733</v>
      </c>
      <c r="G11694" s="37">
        <v>149</v>
      </c>
      <c r="H11694" s="38">
        <v>20547.099999999999</v>
      </c>
      <c r="I11694" s="38">
        <v>4417.62</v>
      </c>
      <c r="J11694" s="24" t="str">
        <f>RIGHT(F11694,2)&amp;"/"&amp;MID(F11694,5,2)&amp;"/"&amp;LEFT(F11694,4)</f>
        <v>27/03/2012</v>
      </c>
      <c r="K11694" s="39">
        <f ca="1">ROUND((TODAY()-J11694)/365.25,1)</f>
        <v>5.5</v>
      </c>
      <c r="L11694" s="26">
        <f>I11694/H11694</f>
        <v>0.21499968365365429</v>
      </c>
    </row>
    <row r="11695" spans="1:12" x14ac:dyDescent="0.2">
      <c r="A11695" s="37" t="s">
        <v>169</v>
      </c>
      <c r="B11695" s="37" t="s">
        <v>191</v>
      </c>
      <c r="C11695" s="37" t="s">
        <v>198</v>
      </c>
      <c r="D11695" s="37" t="s">
        <v>370</v>
      </c>
      <c r="E11695" s="37" t="s">
        <v>9693</v>
      </c>
      <c r="F11695" s="37" t="s">
        <v>2679</v>
      </c>
      <c r="G11695" s="37">
        <v>99</v>
      </c>
      <c r="H11695" s="38">
        <v>21224.45</v>
      </c>
      <c r="I11695" s="38">
        <v>4563.25</v>
      </c>
      <c r="J11695" s="24" t="str">
        <f>RIGHT(F11695,2)&amp;"/"&amp;MID(F11695,5,2)&amp;"/"&amp;LEFT(F11695,4)</f>
        <v>09/06/2011</v>
      </c>
      <c r="K11695" s="39">
        <f ca="1">ROUND((TODAY()-J11695)/365.25,1)</f>
        <v>6.3</v>
      </c>
      <c r="L11695" s="26">
        <f>I11695/H11695</f>
        <v>0.21499968197055752</v>
      </c>
    </row>
    <row r="11696" spans="1:12" x14ac:dyDescent="0.2">
      <c r="A11696" s="37" t="s">
        <v>169</v>
      </c>
      <c r="B11696" s="37" t="s">
        <v>191</v>
      </c>
      <c r="C11696" s="37" t="s">
        <v>198</v>
      </c>
      <c r="D11696" s="40" t="s">
        <v>370</v>
      </c>
      <c r="E11696" s="37" t="s">
        <v>5566</v>
      </c>
      <c r="F11696" s="37" t="s">
        <v>619</v>
      </c>
      <c r="G11696" s="37">
        <v>171</v>
      </c>
      <c r="H11696" s="38">
        <v>18698.400000000001</v>
      </c>
      <c r="I11696" s="38">
        <v>4020.15</v>
      </c>
      <c r="J11696" s="24" t="str">
        <f>RIGHT(F11696,2)&amp;"/"&amp;MID(F11696,5,2)&amp;"/"&amp;LEFT(F11696,4)</f>
        <v>25/08/2011</v>
      </c>
      <c r="K11696" s="39">
        <f ca="1">ROUND((TODAY()-J11696)/365.25,1)</f>
        <v>6.1</v>
      </c>
      <c r="L11696" s="26">
        <f>I11696/H11696</f>
        <v>0.21499967911692977</v>
      </c>
    </row>
    <row r="11697" spans="1:12" x14ac:dyDescent="0.2">
      <c r="A11697" s="37" t="s">
        <v>169</v>
      </c>
      <c r="B11697" s="37" t="s">
        <v>191</v>
      </c>
      <c r="C11697" s="37" t="s">
        <v>195</v>
      </c>
      <c r="D11697" s="40" t="s">
        <v>370</v>
      </c>
      <c r="E11697" s="37" t="s">
        <v>4142</v>
      </c>
      <c r="F11697" s="37" t="s">
        <v>1203</v>
      </c>
      <c r="G11697" s="37">
        <v>154</v>
      </c>
      <c r="H11697" s="38">
        <v>20243.099999999999</v>
      </c>
      <c r="I11697" s="38">
        <v>4352.26</v>
      </c>
      <c r="J11697" s="24" t="str">
        <f>RIGHT(F11697,2)&amp;"/"&amp;MID(F11697,5,2)&amp;"/"&amp;LEFT(F11697,4)</f>
        <v>01/11/2012</v>
      </c>
      <c r="K11697" s="39">
        <f ca="1">ROUND((TODAY()-J11697)/365.25,1)</f>
        <v>4.9000000000000004</v>
      </c>
      <c r="L11697" s="26">
        <f>I11697/H11697</f>
        <v>0.21499967890293487</v>
      </c>
    </row>
    <row r="11698" spans="1:12" x14ac:dyDescent="0.2">
      <c r="A11698" s="37" t="s">
        <v>169</v>
      </c>
      <c r="B11698" s="37" t="s">
        <v>191</v>
      </c>
      <c r="C11698" s="37" t="s">
        <v>198</v>
      </c>
      <c r="D11698" s="40" t="s">
        <v>370</v>
      </c>
      <c r="E11698" s="37" t="s">
        <v>8877</v>
      </c>
      <c r="F11698" s="37" t="s">
        <v>557</v>
      </c>
      <c r="G11698" s="37">
        <v>109</v>
      </c>
      <c r="H11698" s="38">
        <v>20958.45</v>
      </c>
      <c r="I11698" s="38">
        <v>4506.0600000000004</v>
      </c>
      <c r="J11698" s="24" t="str">
        <f>RIGHT(F11698,2)&amp;"/"&amp;MID(F11698,5,2)&amp;"/"&amp;LEFT(F11698,4)</f>
        <v>19/05/2011</v>
      </c>
      <c r="K11698" s="39">
        <f ca="1">ROUND((TODAY()-J11698)/365.25,1)</f>
        <v>6.3</v>
      </c>
      <c r="L11698" s="26">
        <f>I11698/H11698</f>
        <v>0.21499967793419839</v>
      </c>
    </row>
    <row r="11699" spans="1:12" x14ac:dyDescent="0.2">
      <c r="A11699" s="37" t="s">
        <v>267</v>
      </c>
      <c r="B11699" s="37" t="s">
        <v>269</v>
      </c>
      <c r="C11699" s="37" t="s">
        <v>8592</v>
      </c>
      <c r="D11699" s="37" t="s">
        <v>370</v>
      </c>
      <c r="E11699" s="37" t="s">
        <v>7983</v>
      </c>
      <c r="F11699" s="37" t="s">
        <v>1430</v>
      </c>
      <c r="G11699" s="37">
        <v>24</v>
      </c>
      <c r="H11699" s="38">
        <v>17039.7</v>
      </c>
      <c r="I11699" s="38">
        <v>3663.53</v>
      </c>
      <c r="J11699" s="24" t="str">
        <f>RIGHT(F11699,2)&amp;"/"&amp;MID(F11699,5,2)&amp;"/"&amp;LEFT(F11699,4)</f>
        <v>06/02/2014</v>
      </c>
      <c r="K11699" s="39">
        <f ca="1">ROUND((TODAY()-J11699)/365.25,1)</f>
        <v>3.6</v>
      </c>
      <c r="L11699" s="26">
        <f>I11699/H11699</f>
        <v>0.21499967722436428</v>
      </c>
    </row>
    <row r="11700" spans="1:12" x14ac:dyDescent="0.2">
      <c r="A11700" s="37" t="s">
        <v>169</v>
      </c>
      <c r="B11700" s="37" t="s">
        <v>191</v>
      </c>
      <c r="C11700" s="37" t="s">
        <v>198</v>
      </c>
      <c r="D11700" s="40" t="s">
        <v>370</v>
      </c>
      <c r="E11700" s="37" t="s">
        <v>8877</v>
      </c>
      <c r="F11700" s="37" t="s">
        <v>600</v>
      </c>
      <c r="G11700" s="37">
        <v>62</v>
      </c>
      <c r="H11700" s="38">
        <v>25516.55</v>
      </c>
      <c r="I11700" s="38">
        <v>5486.05</v>
      </c>
      <c r="J11700" s="24" t="str">
        <f>RIGHT(F11700,2)&amp;"/"&amp;MID(F11700,5,2)&amp;"/"&amp;LEFT(F11700,4)</f>
        <v>01/03/2012</v>
      </c>
      <c r="K11700" s="39">
        <f ca="1">ROUND((TODAY()-J11700)/365.25,1)</f>
        <v>5.6</v>
      </c>
      <c r="L11700" s="26">
        <f>I11700/H11700</f>
        <v>0.21499967668042899</v>
      </c>
    </row>
    <row r="11701" spans="1:12" x14ac:dyDescent="0.2">
      <c r="A11701" s="37" t="s">
        <v>169</v>
      </c>
      <c r="B11701" s="37" t="s">
        <v>191</v>
      </c>
      <c r="C11701" s="37" t="s">
        <v>198</v>
      </c>
      <c r="D11701" s="37" t="s">
        <v>370</v>
      </c>
      <c r="E11701" s="37" t="s">
        <v>6874</v>
      </c>
      <c r="F11701" s="37" t="s">
        <v>3520</v>
      </c>
      <c r="G11701" s="37">
        <v>130</v>
      </c>
      <c r="H11701" s="38">
        <v>21933.15</v>
      </c>
      <c r="I11701" s="38">
        <v>4715.62</v>
      </c>
      <c r="J11701" s="24" t="str">
        <f>RIGHT(F11701,2)&amp;"/"&amp;MID(F11701,5,2)&amp;"/"&amp;LEFT(F11701,4)</f>
        <v>09/01/2012</v>
      </c>
      <c r="K11701" s="39">
        <f ca="1">ROUND((TODAY()-J11701)/365.25,1)</f>
        <v>5.7</v>
      </c>
      <c r="L11701" s="26">
        <f>I11701/H11701</f>
        <v>0.21499966945012455</v>
      </c>
    </row>
    <row r="11702" spans="1:12" x14ac:dyDescent="0.2">
      <c r="A11702" s="37" t="s">
        <v>169</v>
      </c>
      <c r="B11702" s="37" t="s">
        <v>191</v>
      </c>
      <c r="C11702" s="37" t="s">
        <v>198</v>
      </c>
      <c r="D11702" s="37" t="s">
        <v>370</v>
      </c>
      <c r="E11702" s="37" t="s">
        <v>7973</v>
      </c>
      <c r="F11702" s="37" t="s">
        <v>492</v>
      </c>
      <c r="G11702" s="37">
        <v>159</v>
      </c>
      <c r="H11702" s="38">
        <v>20350.45</v>
      </c>
      <c r="I11702" s="38">
        <v>4375.34</v>
      </c>
      <c r="J11702" s="24" t="str">
        <f>RIGHT(F11702,2)&amp;"/"&amp;MID(F11702,5,2)&amp;"/"&amp;LEFT(F11702,4)</f>
        <v>04/01/2012</v>
      </c>
      <c r="K11702" s="39">
        <f ca="1">ROUND((TODAY()-J11702)/365.25,1)</f>
        <v>5.7</v>
      </c>
      <c r="L11702" s="26">
        <f>I11702/H11702</f>
        <v>0.21499966831200293</v>
      </c>
    </row>
    <row r="11703" spans="1:12" x14ac:dyDescent="0.2">
      <c r="A11703" s="37" t="s">
        <v>169</v>
      </c>
      <c r="B11703" s="37" t="s">
        <v>191</v>
      </c>
      <c r="C11703" s="37" t="s">
        <v>1088</v>
      </c>
      <c r="D11703" s="40" t="s">
        <v>370</v>
      </c>
      <c r="E11703" s="37" t="s">
        <v>8879</v>
      </c>
      <c r="F11703" s="37" t="s">
        <v>776</v>
      </c>
      <c r="G11703" s="37">
        <v>85</v>
      </c>
      <c r="H11703" s="38">
        <v>24003.200000000001</v>
      </c>
      <c r="I11703" s="38">
        <v>5160.68</v>
      </c>
      <c r="J11703" s="24" t="str">
        <f>RIGHT(F11703,2)&amp;"/"&amp;MID(F11703,5,2)&amp;"/"&amp;LEFT(F11703,4)</f>
        <v>06/03/2012</v>
      </c>
      <c r="K11703" s="39">
        <f ca="1">ROUND((TODAY()-J11703)/365.25,1)</f>
        <v>5.5</v>
      </c>
      <c r="L11703" s="26">
        <f>I11703/H11703</f>
        <v>0.21499966671110518</v>
      </c>
    </row>
    <row r="11704" spans="1:12" x14ac:dyDescent="0.2">
      <c r="A11704" s="37" t="s">
        <v>169</v>
      </c>
      <c r="B11704" s="37" t="s">
        <v>191</v>
      </c>
      <c r="C11704" s="37" t="s">
        <v>198</v>
      </c>
      <c r="D11704" s="40" t="s">
        <v>370</v>
      </c>
      <c r="E11704" s="37" t="s">
        <v>4211</v>
      </c>
      <c r="F11704" s="37" t="s">
        <v>916</v>
      </c>
      <c r="G11704" s="37">
        <v>172</v>
      </c>
      <c r="H11704" s="38">
        <v>18653.75</v>
      </c>
      <c r="I11704" s="38">
        <v>4010.55</v>
      </c>
      <c r="J11704" s="24" t="str">
        <f>RIGHT(F11704,2)&amp;"/"&amp;MID(F11704,5,2)&amp;"/"&amp;LEFT(F11704,4)</f>
        <v>26/10/2011</v>
      </c>
      <c r="K11704" s="39">
        <f ca="1">ROUND((TODAY()-J11704)/365.25,1)</f>
        <v>5.9</v>
      </c>
      <c r="L11704" s="26">
        <f>I11704/H11704</f>
        <v>0.21499966494672654</v>
      </c>
    </row>
    <row r="11705" spans="1:12" x14ac:dyDescent="0.2">
      <c r="A11705" s="37" t="s">
        <v>169</v>
      </c>
      <c r="B11705" s="37" t="s">
        <v>191</v>
      </c>
      <c r="C11705" s="37" t="s">
        <v>198</v>
      </c>
      <c r="D11705" s="37" t="s">
        <v>370</v>
      </c>
      <c r="E11705" s="37" t="s">
        <v>7979</v>
      </c>
      <c r="F11705" s="37" t="s">
        <v>890</v>
      </c>
      <c r="G11705" s="37">
        <v>77</v>
      </c>
      <c r="H11705" s="38">
        <v>24566.55</v>
      </c>
      <c r="I11705" s="38">
        <v>5281.8</v>
      </c>
      <c r="J11705" s="24" t="str">
        <f>RIGHT(F11705,2)&amp;"/"&amp;MID(F11705,5,2)&amp;"/"&amp;LEFT(F11705,4)</f>
        <v>19/03/2012</v>
      </c>
      <c r="K11705" s="39">
        <f ca="1">ROUND((TODAY()-J11705)/365.25,1)</f>
        <v>5.5</v>
      </c>
      <c r="L11705" s="26">
        <f>I11705/H11705</f>
        <v>0.21499966417750968</v>
      </c>
    </row>
    <row r="11706" spans="1:12" x14ac:dyDescent="0.2">
      <c r="A11706" s="37" t="s">
        <v>169</v>
      </c>
      <c r="B11706" s="37" t="s">
        <v>191</v>
      </c>
      <c r="C11706" s="37" t="s">
        <v>198</v>
      </c>
      <c r="D11706" s="40" t="s">
        <v>370</v>
      </c>
      <c r="E11706" s="37" t="s">
        <v>2526</v>
      </c>
      <c r="F11706" s="37" t="s">
        <v>784</v>
      </c>
      <c r="G11706" s="37">
        <v>156</v>
      </c>
      <c r="H11706" s="38">
        <v>19217.099999999999</v>
      </c>
      <c r="I11706" s="38">
        <v>4131.67</v>
      </c>
      <c r="J11706" s="24" t="str">
        <f>RIGHT(F11706,2)&amp;"/"&amp;MID(F11706,5,2)&amp;"/"&amp;LEFT(F11706,4)</f>
        <v>07/09/2011</v>
      </c>
      <c r="K11706" s="39">
        <f ca="1">ROUND((TODAY()-J11706)/365.25,1)</f>
        <v>6</v>
      </c>
      <c r="L11706" s="26">
        <f>I11706/H11706</f>
        <v>0.21499966175957874</v>
      </c>
    </row>
    <row r="11707" spans="1:12" x14ac:dyDescent="0.2">
      <c r="A11707" s="37" t="s">
        <v>169</v>
      </c>
      <c r="B11707" s="37" t="s">
        <v>191</v>
      </c>
      <c r="C11707" s="37" t="s">
        <v>198</v>
      </c>
      <c r="D11707" s="40" t="s">
        <v>370</v>
      </c>
      <c r="E11707" s="37" t="s">
        <v>8881</v>
      </c>
      <c r="F11707" s="37" t="s">
        <v>2902</v>
      </c>
      <c r="G11707" s="37">
        <v>152</v>
      </c>
      <c r="H11707" s="38">
        <v>19065.099999999999</v>
      </c>
      <c r="I11707" s="38">
        <v>4098.99</v>
      </c>
      <c r="J11707" s="24" t="str">
        <f>RIGHT(F11707,2)&amp;"/"&amp;MID(F11707,5,2)&amp;"/"&amp;LEFT(F11707,4)</f>
        <v>19/12/2011</v>
      </c>
      <c r="K11707" s="39">
        <f ca="1">ROUND((TODAY()-J11707)/365.25,1)</f>
        <v>5.8</v>
      </c>
      <c r="L11707" s="26">
        <f>I11707/H11707</f>
        <v>0.21499965906289503</v>
      </c>
    </row>
    <row r="11708" spans="1:12" x14ac:dyDescent="0.2">
      <c r="A11708" s="37" t="s">
        <v>169</v>
      </c>
      <c r="B11708" s="37" t="s">
        <v>191</v>
      </c>
      <c r="C11708" s="37" t="s">
        <v>198</v>
      </c>
      <c r="D11708" s="40" t="s">
        <v>370</v>
      </c>
      <c r="E11708" s="37" t="s">
        <v>4154</v>
      </c>
      <c r="F11708" s="37" t="s">
        <v>451</v>
      </c>
      <c r="G11708" s="37">
        <v>143</v>
      </c>
      <c r="H11708" s="38">
        <v>19780.45</v>
      </c>
      <c r="I11708" s="38">
        <v>4252.79</v>
      </c>
      <c r="J11708" s="24" t="str">
        <f>RIGHT(F11708,2)&amp;"/"&amp;MID(F11708,5,2)&amp;"/"&amp;LEFT(F11708,4)</f>
        <v>24/11/2011</v>
      </c>
      <c r="K11708" s="39">
        <f ca="1">ROUND((TODAY()-J11708)/365.25,1)</f>
        <v>5.8</v>
      </c>
      <c r="L11708" s="26">
        <f>I11708/H11708</f>
        <v>0.21499965875397173</v>
      </c>
    </row>
    <row r="11709" spans="1:12" x14ac:dyDescent="0.2">
      <c r="A11709" s="37" t="s">
        <v>169</v>
      </c>
      <c r="B11709" s="37" t="s">
        <v>191</v>
      </c>
      <c r="C11709" s="37" t="s">
        <v>198</v>
      </c>
      <c r="D11709" s="37" t="s">
        <v>370</v>
      </c>
      <c r="E11709" s="37" t="s">
        <v>6856</v>
      </c>
      <c r="F11709" s="37" t="s">
        <v>7440</v>
      </c>
      <c r="G11709" s="37">
        <v>144</v>
      </c>
      <c r="H11709" s="38">
        <v>19666.45</v>
      </c>
      <c r="I11709" s="38">
        <v>4228.28</v>
      </c>
      <c r="J11709" s="24" t="str">
        <f>RIGHT(F11709,2)&amp;"/"&amp;MID(F11709,5,2)&amp;"/"&amp;LEFT(F11709,4)</f>
        <v>20/05/2011</v>
      </c>
      <c r="K11709" s="39">
        <f ca="1">ROUND((TODAY()-J11709)/365.25,1)</f>
        <v>6.3</v>
      </c>
      <c r="L11709" s="26">
        <f>I11709/H11709</f>
        <v>0.21499965677587971</v>
      </c>
    </row>
    <row r="11710" spans="1:12" x14ac:dyDescent="0.2">
      <c r="A11710" s="37" t="s">
        <v>169</v>
      </c>
      <c r="B11710" s="37" t="s">
        <v>191</v>
      </c>
      <c r="C11710" s="37" t="s">
        <v>198</v>
      </c>
      <c r="D11710" s="37" t="s">
        <v>370</v>
      </c>
      <c r="E11710" s="37" t="s">
        <v>6896</v>
      </c>
      <c r="F11710" s="37" t="s">
        <v>2591</v>
      </c>
      <c r="G11710" s="37">
        <v>103</v>
      </c>
      <c r="H11710" s="38">
        <v>21774.5</v>
      </c>
      <c r="I11710" s="38">
        <v>4681.51</v>
      </c>
      <c r="J11710" s="24" t="str">
        <f>RIGHT(F11710,2)&amp;"/"&amp;MID(F11710,5,2)&amp;"/"&amp;LEFT(F11710,4)</f>
        <v>14/10/2011</v>
      </c>
      <c r="K11710" s="39">
        <f ca="1">ROUND((TODAY()-J11710)/365.25,1)</f>
        <v>5.9</v>
      </c>
      <c r="L11710" s="26">
        <f>I11710/H11710</f>
        <v>0.21499965556040324</v>
      </c>
    </row>
    <row r="11711" spans="1:12" x14ac:dyDescent="0.2">
      <c r="A11711" s="37" t="s">
        <v>169</v>
      </c>
      <c r="B11711" s="37" t="s">
        <v>191</v>
      </c>
      <c r="C11711" s="37" t="s">
        <v>198</v>
      </c>
      <c r="D11711" s="40" t="s">
        <v>370</v>
      </c>
      <c r="E11711" s="37" t="s">
        <v>5589</v>
      </c>
      <c r="F11711" s="37" t="s">
        <v>1626</v>
      </c>
      <c r="G11711" s="37">
        <v>138</v>
      </c>
      <c r="H11711" s="38">
        <v>20191.8</v>
      </c>
      <c r="I11711" s="38">
        <v>4341.2299999999996</v>
      </c>
      <c r="J11711" s="24" t="str">
        <f>RIGHT(F11711,2)&amp;"/"&amp;MID(F11711,5,2)&amp;"/"&amp;LEFT(F11711,4)</f>
        <v>19/04/2011</v>
      </c>
      <c r="K11711" s="39">
        <f ca="1">ROUND((TODAY()-J11711)/365.25,1)</f>
        <v>6.4</v>
      </c>
      <c r="L11711" s="26">
        <f>I11711/H11711</f>
        <v>0.2149996533246169</v>
      </c>
    </row>
    <row r="11712" spans="1:12" x14ac:dyDescent="0.2">
      <c r="A11712" s="37" t="s">
        <v>169</v>
      </c>
      <c r="B11712" s="37" t="s">
        <v>191</v>
      </c>
      <c r="C11712" s="37" t="s">
        <v>198</v>
      </c>
      <c r="D11712" s="40" t="s">
        <v>370</v>
      </c>
      <c r="E11712" s="37" t="s">
        <v>2566</v>
      </c>
      <c r="F11712" s="37" t="s">
        <v>3299</v>
      </c>
      <c r="G11712" s="37">
        <v>153</v>
      </c>
      <c r="H11712" s="38">
        <v>19805.150000000001</v>
      </c>
      <c r="I11712" s="38">
        <v>4258.1000000000004</v>
      </c>
      <c r="J11712" s="24" t="str">
        <f>RIGHT(F11712,2)&amp;"/"&amp;MID(F11712,5,2)&amp;"/"&amp;LEFT(F11712,4)</f>
        <v>07/07/2011</v>
      </c>
      <c r="K11712" s="39">
        <f ca="1">ROUND((TODAY()-J11712)/365.25,1)</f>
        <v>6.2</v>
      </c>
      <c r="L11712" s="26">
        <f>I11712/H11712</f>
        <v>0.21499963393359808</v>
      </c>
    </row>
    <row r="11713" spans="1:12" x14ac:dyDescent="0.2">
      <c r="A11713" s="37" t="s">
        <v>169</v>
      </c>
      <c r="B11713" s="37" t="s">
        <v>191</v>
      </c>
      <c r="C11713" s="37" t="s">
        <v>198</v>
      </c>
      <c r="D11713" s="37" t="s">
        <v>370</v>
      </c>
      <c r="E11713" s="37" t="s">
        <v>7972</v>
      </c>
      <c r="F11713" s="37" t="s">
        <v>4474</v>
      </c>
      <c r="G11713" s="37">
        <v>107</v>
      </c>
      <c r="H11713" s="38">
        <v>21159.85</v>
      </c>
      <c r="I11713" s="38">
        <v>4549.3599999999997</v>
      </c>
      <c r="J11713" s="24" t="str">
        <f>RIGHT(F11713,2)&amp;"/"&amp;MID(F11713,5,2)&amp;"/"&amp;LEFT(F11713,4)</f>
        <v>17/06/2011</v>
      </c>
      <c r="K11713" s="39">
        <f ca="1">ROUND((TODAY()-J11713)/365.25,1)</f>
        <v>6.3</v>
      </c>
      <c r="L11713" s="26">
        <f>I11713/H11713</f>
        <v>0.21499963374031481</v>
      </c>
    </row>
    <row r="11714" spans="1:12" x14ac:dyDescent="0.2">
      <c r="A11714" s="37" t="s">
        <v>169</v>
      </c>
      <c r="B11714" s="37" t="s">
        <v>191</v>
      </c>
      <c r="C11714" s="37" t="s">
        <v>198</v>
      </c>
      <c r="D11714" s="40" t="s">
        <v>370</v>
      </c>
      <c r="E11714" s="37" t="s">
        <v>5582</v>
      </c>
      <c r="F11714" s="37" t="s">
        <v>963</v>
      </c>
      <c r="G11714" s="37">
        <v>145</v>
      </c>
      <c r="H11714" s="38">
        <v>19767.150000000001</v>
      </c>
      <c r="I11714" s="38">
        <v>4249.93</v>
      </c>
      <c r="J11714" s="24" t="str">
        <f>RIGHT(F11714,2)&amp;"/"&amp;MID(F11714,5,2)&amp;"/"&amp;LEFT(F11714,4)</f>
        <v>14/12/2011</v>
      </c>
      <c r="K11714" s="39">
        <f ca="1">ROUND((TODAY()-J11714)/365.25,1)</f>
        <v>5.8</v>
      </c>
      <c r="L11714" s="26">
        <f>I11714/H11714</f>
        <v>0.21499963322987886</v>
      </c>
    </row>
    <row r="11715" spans="1:12" x14ac:dyDescent="0.2">
      <c r="A11715" s="37" t="s">
        <v>169</v>
      </c>
      <c r="B11715" s="37" t="s">
        <v>191</v>
      </c>
      <c r="C11715" s="37" t="s">
        <v>198</v>
      </c>
      <c r="D11715" s="40" t="s">
        <v>370</v>
      </c>
      <c r="E11715" s="37" t="s">
        <v>5569</v>
      </c>
      <c r="F11715" s="37" t="s">
        <v>2591</v>
      </c>
      <c r="G11715" s="37">
        <v>109</v>
      </c>
      <c r="H11715" s="38">
        <v>21381.200000000001</v>
      </c>
      <c r="I11715" s="38">
        <v>4596.95</v>
      </c>
      <c r="J11715" s="24" t="str">
        <f>RIGHT(F11715,2)&amp;"/"&amp;MID(F11715,5,2)&amp;"/"&amp;LEFT(F11715,4)</f>
        <v>14/10/2011</v>
      </c>
      <c r="K11715" s="39">
        <f ca="1">ROUND((TODAY()-J11715)/365.25,1)</f>
        <v>5.9</v>
      </c>
      <c r="L11715" s="26">
        <f>I11715/H11715</f>
        <v>0.21499962583952256</v>
      </c>
    </row>
    <row r="11716" spans="1:12" x14ac:dyDescent="0.2">
      <c r="A11716" s="37" t="s">
        <v>169</v>
      </c>
      <c r="B11716" s="37" t="s">
        <v>191</v>
      </c>
      <c r="C11716" s="37" t="s">
        <v>198</v>
      </c>
      <c r="D11716" s="40" t="s">
        <v>370</v>
      </c>
      <c r="E11716" s="37" t="s">
        <v>5572</v>
      </c>
      <c r="F11716" s="37" t="s">
        <v>613</v>
      </c>
      <c r="G11716" s="37">
        <v>156</v>
      </c>
      <c r="H11716" s="38">
        <v>19273.150000000001</v>
      </c>
      <c r="I11716" s="38">
        <v>4143.72</v>
      </c>
      <c r="J11716" s="24" t="str">
        <f>RIGHT(F11716,2)&amp;"/"&amp;MID(F11716,5,2)&amp;"/"&amp;LEFT(F11716,4)</f>
        <v>01/12/2011</v>
      </c>
      <c r="K11716" s="39">
        <f ca="1">ROUND((TODAY()-J11716)/365.25,1)</f>
        <v>5.8</v>
      </c>
      <c r="L11716" s="26">
        <f>I11716/H11716</f>
        <v>0.21499962382900564</v>
      </c>
    </row>
    <row r="11717" spans="1:12" x14ac:dyDescent="0.2">
      <c r="A11717" s="37" t="s">
        <v>169</v>
      </c>
      <c r="B11717" s="37" t="s">
        <v>191</v>
      </c>
      <c r="C11717" s="37" t="s">
        <v>198</v>
      </c>
      <c r="D11717" s="40" t="s">
        <v>370</v>
      </c>
      <c r="E11717" s="37" t="s">
        <v>5584</v>
      </c>
      <c r="F11717" s="37" t="s">
        <v>776</v>
      </c>
      <c r="G11717" s="37">
        <v>121</v>
      </c>
      <c r="H11717" s="38">
        <v>22545.9</v>
      </c>
      <c r="I11717" s="38">
        <v>4847.3599999999997</v>
      </c>
      <c r="J11717" s="24" t="str">
        <f>RIGHT(F11717,2)&amp;"/"&amp;MID(F11717,5,2)&amp;"/"&amp;LEFT(F11717,4)</f>
        <v>06/03/2012</v>
      </c>
      <c r="K11717" s="39">
        <f ca="1">ROUND((TODAY()-J11717)/365.25,1)</f>
        <v>5.5</v>
      </c>
      <c r="L11717" s="26">
        <f>I11717/H11717</f>
        <v>0.21499962299131989</v>
      </c>
    </row>
    <row r="11718" spans="1:12" x14ac:dyDescent="0.2">
      <c r="A11718" s="37" t="s">
        <v>169</v>
      </c>
      <c r="B11718" s="37" t="s">
        <v>191</v>
      </c>
      <c r="C11718" s="37" t="s">
        <v>198</v>
      </c>
      <c r="D11718" s="40" t="s">
        <v>370</v>
      </c>
      <c r="E11718" s="37" t="s">
        <v>8902</v>
      </c>
      <c r="F11718" s="37" t="s">
        <v>449</v>
      </c>
      <c r="G11718" s="37">
        <v>126</v>
      </c>
      <c r="H11718" s="38">
        <v>20209.849999999999</v>
      </c>
      <c r="I11718" s="38">
        <v>4345.1099999999997</v>
      </c>
      <c r="J11718" s="24" t="str">
        <f>RIGHT(F11718,2)&amp;"/"&amp;MID(F11718,5,2)&amp;"/"&amp;LEFT(F11718,4)</f>
        <v>15/04/2011</v>
      </c>
      <c r="K11718" s="39">
        <f ca="1">ROUND((TODAY()-J11718)/365.25,1)</f>
        <v>6.4</v>
      </c>
      <c r="L11718" s="26">
        <f>I11718/H11718</f>
        <v>0.21499961652362584</v>
      </c>
    </row>
    <row r="11719" spans="1:12" x14ac:dyDescent="0.2">
      <c r="A11719" s="37" t="s">
        <v>169</v>
      </c>
      <c r="B11719" s="37" t="s">
        <v>191</v>
      </c>
      <c r="C11719" s="37" t="s">
        <v>198</v>
      </c>
      <c r="D11719" s="37" t="s">
        <v>370</v>
      </c>
      <c r="E11719" s="37" t="s">
        <v>6888</v>
      </c>
      <c r="F11719" s="37" t="s">
        <v>2865</v>
      </c>
      <c r="G11719" s="37">
        <v>110</v>
      </c>
      <c r="H11719" s="38">
        <v>21336.55</v>
      </c>
      <c r="I11719" s="38">
        <v>4587.3500000000004</v>
      </c>
      <c r="J11719" s="24" t="str">
        <f>RIGHT(F11719,2)&amp;"/"&amp;MID(F11719,5,2)&amp;"/"&amp;LEFT(F11719,4)</f>
        <v>30/11/2011</v>
      </c>
      <c r="K11719" s="39">
        <f ca="1">ROUND((TODAY()-J11719)/365.25,1)</f>
        <v>5.8</v>
      </c>
      <c r="L11719" s="26">
        <f>I11719/H11719</f>
        <v>0.21499961333955117</v>
      </c>
    </row>
    <row r="11720" spans="1:12" x14ac:dyDescent="0.2">
      <c r="A11720" s="37" t="s">
        <v>169</v>
      </c>
      <c r="B11720" s="37" t="s">
        <v>191</v>
      </c>
      <c r="C11720" s="37" t="s">
        <v>198</v>
      </c>
      <c r="D11720" s="40" t="s">
        <v>370</v>
      </c>
      <c r="E11720" s="37" t="s">
        <v>4197</v>
      </c>
      <c r="F11720" s="37" t="s">
        <v>1000</v>
      </c>
      <c r="G11720" s="37">
        <v>108</v>
      </c>
      <c r="H11720" s="38">
        <v>21298.55</v>
      </c>
      <c r="I11720" s="38">
        <v>4579.18</v>
      </c>
      <c r="J11720" s="24" t="str">
        <f>RIGHT(F11720,2)&amp;"/"&amp;MID(F11720,5,2)&amp;"/"&amp;LEFT(F11720,4)</f>
        <v>28/11/2011</v>
      </c>
      <c r="K11720" s="39">
        <f ca="1">ROUND((TODAY()-J11720)/365.25,1)</f>
        <v>5.8</v>
      </c>
      <c r="L11720" s="26">
        <f>I11720/H11720</f>
        <v>0.21499961264968745</v>
      </c>
    </row>
    <row r="11721" spans="1:12" x14ac:dyDescent="0.2">
      <c r="A11721" s="37" t="s">
        <v>169</v>
      </c>
      <c r="B11721" s="37" t="s">
        <v>191</v>
      </c>
      <c r="C11721" s="37" t="s">
        <v>198</v>
      </c>
      <c r="D11721" s="40" t="s">
        <v>370</v>
      </c>
      <c r="E11721" s="37" t="s">
        <v>2515</v>
      </c>
      <c r="F11721" s="37" t="s">
        <v>756</v>
      </c>
      <c r="G11721" s="37">
        <v>150</v>
      </c>
      <c r="H11721" s="38">
        <v>19943.849999999999</v>
      </c>
      <c r="I11721" s="38">
        <v>4287.92</v>
      </c>
      <c r="J11721" s="24" t="str">
        <f>RIGHT(F11721,2)&amp;"/"&amp;MID(F11721,5,2)&amp;"/"&amp;LEFT(F11721,4)</f>
        <v>21/11/2011</v>
      </c>
      <c r="K11721" s="39">
        <f ca="1">ROUND((TODAY()-J11721)/365.25,1)</f>
        <v>5.8</v>
      </c>
      <c r="L11721" s="26">
        <f>I11721/H11721</f>
        <v>0.21499961140903087</v>
      </c>
    </row>
    <row r="11722" spans="1:12" x14ac:dyDescent="0.2">
      <c r="A11722" s="37" t="s">
        <v>169</v>
      </c>
      <c r="B11722" s="37" t="s">
        <v>200</v>
      </c>
      <c r="C11722" s="37" t="s">
        <v>202</v>
      </c>
      <c r="D11722" s="37" t="s">
        <v>370</v>
      </c>
      <c r="E11722" s="37" t="s">
        <v>9699</v>
      </c>
      <c r="F11722" s="37" t="s">
        <v>4061</v>
      </c>
      <c r="G11722" s="37">
        <v>171</v>
      </c>
      <c r="H11722" s="38">
        <v>19266.5</v>
      </c>
      <c r="I11722" s="38">
        <v>4142.29</v>
      </c>
      <c r="J11722" s="24" t="str">
        <f>RIGHT(F11722,2)&amp;"/"&amp;MID(F11722,5,2)&amp;"/"&amp;LEFT(F11722,4)</f>
        <v>22/03/2011</v>
      </c>
      <c r="K11722" s="39">
        <f ca="1">ROUND((TODAY()-J11722)/365.25,1)</f>
        <v>6.5</v>
      </c>
      <c r="L11722" s="26">
        <f>I11722/H11722</f>
        <v>0.21499961072327614</v>
      </c>
    </row>
    <row r="11723" spans="1:12" x14ac:dyDescent="0.2">
      <c r="A11723" s="37" t="s">
        <v>169</v>
      </c>
      <c r="B11723" s="37" t="s">
        <v>200</v>
      </c>
      <c r="C11723" s="37" t="s">
        <v>202</v>
      </c>
      <c r="D11723" s="40" t="s">
        <v>370</v>
      </c>
      <c r="E11723" s="37" t="s">
        <v>2210</v>
      </c>
      <c r="F11723" s="37" t="s">
        <v>821</v>
      </c>
      <c r="G11723" s="37">
        <v>171</v>
      </c>
      <c r="H11723" s="38">
        <v>21785.9</v>
      </c>
      <c r="I11723" s="38">
        <v>4683.96</v>
      </c>
      <c r="J11723" s="24" t="str">
        <f>RIGHT(F11723,2)&amp;"/"&amp;MID(F11723,5,2)&amp;"/"&amp;LEFT(F11723,4)</f>
        <v>13/01/2012</v>
      </c>
      <c r="K11723" s="39">
        <f ca="1">ROUND((TODAY()-J11723)/365.25,1)</f>
        <v>5.7</v>
      </c>
      <c r="L11723" s="26">
        <f>I11723/H11723</f>
        <v>0.21499960983939151</v>
      </c>
    </row>
    <row r="11724" spans="1:12" x14ac:dyDescent="0.2">
      <c r="A11724" s="37" t="s">
        <v>61</v>
      </c>
      <c r="B11724" s="37" t="s">
        <v>407</v>
      </c>
      <c r="C11724" s="37" t="s">
        <v>80</v>
      </c>
      <c r="D11724" s="40" t="s">
        <v>370</v>
      </c>
      <c r="E11724" s="37" t="s">
        <v>2607</v>
      </c>
      <c r="F11724" s="37" t="s">
        <v>633</v>
      </c>
      <c r="G11724" s="37">
        <v>146</v>
      </c>
      <c r="H11724" s="38">
        <v>23551.95</v>
      </c>
      <c r="I11724" s="38">
        <v>5063.66</v>
      </c>
      <c r="J11724" s="24" t="str">
        <f>RIGHT(F11724,2)&amp;"/"&amp;MID(F11724,5,2)&amp;"/"&amp;LEFT(F11724,4)</f>
        <v>21/09/2011</v>
      </c>
      <c r="K11724" s="39">
        <f ca="1">ROUND((TODAY()-J11724)/365.25,1)</f>
        <v>6</v>
      </c>
      <c r="L11724" s="26">
        <f>I11724/H11724</f>
        <v>0.21499960725120423</v>
      </c>
    </row>
    <row r="11725" spans="1:12" x14ac:dyDescent="0.2">
      <c r="A11725" s="37" t="s">
        <v>169</v>
      </c>
      <c r="B11725" s="37" t="s">
        <v>191</v>
      </c>
      <c r="C11725" s="37" t="s">
        <v>198</v>
      </c>
      <c r="D11725" s="40" t="s">
        <v>370</v>
      </c>
      <c r="E11725" s="37" t="s">
        <v>5648</v>
      </c>
      <c r="F11725" s="37" t="s">
        <v>451</v>
      </c>
      <c r="G11725" s="37">
        <v>121</v>
      </c>
      <c r="H11725" s="38">
        <v>20842.55</v>
      </c>
      <c r="I11725" s="38">
        <v>4481.1400000000003</v>
      </c>
      <c r="J11725" s="24" t="str">
        <f>RIGHT(F11725,2)&amp;"/"&amp;MID(F11725,5,2)&amp;"/"&amp;LEFT(F11725,4)</f>
        <v>24/11/2011</v>
      </c>
      <c r="K11725" s="39">
        <f ca="1">ROUND((TODAY()-J11725)/365.25,1)</f>
        <v>5.8</v>
      </c>
      <c r="L11725" s="26">
        <f>I11725/H11725</f>
        <v>0.21499960417511296</v>
      </c>
    </row>
    <row r="11726" spans="1:12" x14ac:dyDescent="0.2">
      <c r="A11726" s="37" t="s">
        <v>169</v>
      </c>
      <c r="B11726" s="37" t="s">
        <v>184</v>
      </c>
      <c r="C11726" s="37" t="s">
        <v>190</v>
      </c>
      <c r="D11726" s="37" t="s">
        <v>370</v>
      </c>
      <c r="E11726" s="37" t="s">
        <v>7965</v>
      </c>
      <c r="F11726" s="37" t="s">
        <v>6812</v>
      </c>
      <c r="G11726" s="37">
        <v>155</v>
      </c>
      <c r="H11726" s="38">
        <v>19411.849999999999</v>
      </c>
      <c r="I11726" s="38">
        <v>4173.54</v>
      </c>
      <c r="J11726" s="24" t="str">
        <f>RIGHT(F11726,2)&amp;"/"&amp;MID(F11726,5,2)&amp;"/"&amp;LEFT(F11726,4)</f>
        <v>31/01/2012</v>
      </c>
      <c r="K11726" s="39">
        <f ca="1">ROUND((TODAY()-J11726)/365.25,1)</f>
        <v>5.6</v>
      </c>
      <c r="L11726" s="26">
        <f>I11726/H11726</f>
        <v>0.21499960075933</v>
      </c>
    </row>
    <row r="11727" spans="1:12" x14ac:dyDescent="0.2">
      <c r="A11727" s="37" t="s">
        <v>169</v>
      </c>
      <c r="B11727" s="37" t="s">
        <v>191</v>
      </c>
      <c r="C11727" s="37" t="s">
        <v>198</v>
      </c>
      <c r="D11727" s="37" t="s">
        <v>370</v>
      </c>
      <c r="E11727" s="37" t="s">
        <v>7956</v>
      </c>
      <c r="F11727" s="37" t="s">
        <v>2624</v>
      </c>
      <c r="G11727" s="37">
        <v>164</v>
      </c>
      <c r="H11727" s="38">
        <v>18658.5</v>
      </c>
      <c r="I11727" s="38">
        <v>4011.57</v>
      </c>
      <c r="J11727" s="24" t="str">
        <f>RIGHT(F11727,2)&amp;"/"&amp;MID(F11727,5,2)&amp;"/"&amp;LEFT(F11727,4)</f>
        <v>15/12/2011</v>
      </c>
      <c r="K11727" s="39">
        <f ca="1">ROUND((TODAY()-J11727)/365.25,1)</f>
        <v>5.8</v>
      </c>
      <c r="L11727" s="26">
        <f>I11727/H11727</f>
        <v>0.21499959803842753</v>
      </c>
    </row>
    <row r="11728" spans="1:12" x14ac:dyDescent="0.2">
      <c r="A11728" s="37" t="s">
        <v>169</v>
      </c>
      <c r="B11728" s="37" t="s">
        <v>221</v>
      </c>
      <c r="C11728" s="37" t="s">
        <v>188</v>
      </c>
      <c r="D11728" s="37" t="s">
        <v>370</v>
      </c>
      <c r="E11728" s="37" t="s">
        <v>9724</v>
      </c>
      <c r="F11728" s="37" t="s">
        <v>3426</v>
      </c>
      <c r="G11728" s="37">
        <v>135</v>
      </c>
      <c r="H11728" s="38">
        <v>22380.6</v>
      </c>
      <c r="I11728" s="38">
        <v>4811.82</v>
      </c>
      <c r="J11728" s="24" t="str">
        <f>RIGHT(F11728,2)&amp;"/"&amp;MID(F11728,5,2)&amp;"/"&amp;LEFT(F11728,4)</f>
        <v>07/12/2011</v>
      </c>
      <c r="K11728" s="39">
        <f ca="1">ROUND((TODAY()-J11728)/365.25,1)</f>
        <v>5.8</v>
      </c>
      <c r="L11728" s="26">
        <f>I11728/H11728</f>
        <v>0.21499959786600895</v>
      </c>
    </row>
    <row r="11729" spans="1:12" x14ac:dyDescent="0.2">
      <c r="A11729" s="37" t="s">
        <v>169</v>
      </c>
      <c r="B11729" s="37" t="s">
        <v>191</v>
      </c>
      <c r="C11729" s="37" t="s">
        <v>198</v>
      </c>
      <c r="D11729" s="40" t="s">
        <v>370</v>
      </c>
      <c r="E11729" s="37" t="s">
        <v>5610</v>
      </c>
      <c r="F11729" s="37" t="s">
        <v>2624</v>
      </c>
      <c r="G11729" s="37">
        <v>158</v>
      </c>
      <c r="H11729" s="38">
        <v>19183.849999999999</v>
      </c>
      <c r="I11729" s="38">
        <v>4124.5200000000004</v>
      </c>
      <c r="J11729" s="24" t="str">
        <f>RIGHT(F11729,2)&amp;"/"&amp;MID(F11729,5,2)&amp;"/"&amp;LEFT(F11729,4)</f>
        <v>15/12/2011</v>
      </c>
      <c r="K11729" s="39">
        <f ca="1">ROUND((TODAY()-J11729)/365.25,1)</f>
        <v>5.8</v>
      </c>
      <c r="L11729" s="26">
        <f>I11729/H11729</f>
        <v>0.21499959601435586</v>
      </c>
    </row>
    <row r="11730" spans="1:12" x14ac:dyDescent="0.2">
      <c r="A11730" s="37" t="s">
        <v>169</v>
      </c>
      <c r="B11730" s="37" t="s">
        <v>191</v>
      </c>
      <c r="C11730" s="37" t="s">
        <v>198</v>
      </c>
      <c r="D11730" s="40" t="s">
        <v>370</v>
      </c>
      <c r="E11730" s="37" t="s">
        <v>2519</v>
      </c>
      <c r="F11730" s="37" t="s">
        <v>3323</v>
      </c>
      <c r="G11730" s="37">
        <v>129</v>
      </c>
      <c r="H11730" s="38">
        <v>20911.900000000001</v>
      </c>
      <c r="I11730" s="38">
        <v>4496.05</v>
      </c>
      <c r="J11730" s="24" t="str">
        <f>RIGHT(F11730,2)&amp;"/"&amp;MID(F11730,5,2)&amp;"/"&amp;LEFT(F11730,4)</f>
        <v>23/11/2011</v>
      </c>
      <c r="K11730" s="39">
        <f ca="1">ROUND((TODAY()-J11730)/365.25,1)</f>
        <v>5.8</v>
      </c>
      <c r="L11730" s="26">
        <f>I11730/H11730</f>
        <v>0.21499959353286885</v>
      </c>
    </row>
    <row r="11731" spans="1:12" x14ac:dyDescent="0.2">
      <c r="A11731" s="37" t="s">
        <v>169</v>
      </c>
      <c r="B11731" s="37" t="s">
        <v>191</v>
      </c>
      <c r="C11731" s="37" t="s">
        <v>198</v>
      </c>
      <c r="D11731" s="40" t="s">
        <v>370</v>
      </c>
      <c r="E11731" s="37" t="s">
        <v>8900</v>
      </c>
      <c r="F11731" s="37" t="s">
        <v>3301</v>
      </c>
      <c r="G11731" s="37">
        <v>169</v>
      </c>
      <c r="H11731" s="38">
        <v>18316.5</v>
      </c>
      <c r="I11731" s="38">
        <v>3938.04</v>
      </c>
      <c r="J11731" s="24" t="str">
        <f>RIGHT(F11731,2)&amp;"/"&amp;MID(F11731,5,2)&amp;"/"&amp;LEFT(F11731,4)</f>
        <v>16/11/2011</v>
      </c>
      <c r="K11731" s="39">
        <f ca="1">ROUND((TODAY()-J11731)/365.25,1)</f>
        <v>5.9</v>
      </c>
      <c r="L11731" s="26">
        <f>I11731/H11731</f>
        <v>0.21499959053312587</v>
      </c>
    </row>
    <row r="11732" spans="1:12" x14ac:dyDescent="0.2">
      <c r="A11732" s="37" t="s">
        <v>169</v>
      </c>
      <c r="B11732" s="37" t="s">
        <v>191</v>
      </c>
      <c r="C11732" s="37" t="s">
        <v>198</v>
      </c>
      <c r="D11732" s="40" t="s">
        <v>370</v>
      </c>
      <c r="E11732" s="37" t="s">
        <v>2213</v>
      </c>
      <c r="F11732" s="37" t="s">
        <v>710</v>
      </c>
      <c r="G11732" s="37">
        <v>143</v>
      </c>
      <c r="H11732" s="38">
        <v>20265.900000000001</v>
      </c>
      <c r="I11732" s="38">
        <v>4357.16</v>
      </c>
      <c r="J11732" s="24" t="str">
        <f>RIGHT(F11732,2)&amp;"/"&amp;MID(F11732,5,2)&amp;"/"&amp;LEFT(F11732,4)</f>
        <v>23/09/2011</v>
      </c>
      <c r="K11732" s="39">
        <f ca="1">ROUND((TODAY()-J11732)/365.25,1)</f>
        <v>6</v>
      </c>
      <c r="L11732" s="26">
        <f>I11732/H11732</f>
        <v>0.21499958057623889</v>
      </c>
    </row>
    <row r="11733" spans="1:12" x14ac:dyDescent="0.2">
      <c r="A11733" s="37" t="s">
        <v>169</v>
      </c>
      <c r="B11733" s="37" t="s">
        <v>200</v>
      </c>
      <c r="C11733" s="37" t="s">
        <v>202</v>
      </c>
      <c r="D11733" s="40" t="s">
        <v>370</v>
      </c>
      <c r="E11733" s="37" t="s">
        <v>8882</v>
      </c>
      <c r="F11733" s="37" t="s">
        <v>2621</v>
      </c>
      <c r="G11733" s="37">
        <v>157</v>
      </c>
      <c r="H11733" s="38">
        <v>20227.900000000001</v>
      </c>
      <c r="I11733" s="38">
        <v>4348.99</v>
      </c>
      <c r="J11733" s="24" t="str">
        <f>RIGHT(F11733,2)&amp;"/"&amp;MID(F11733,5,2)&amp;"/"&amp;LEFT(F11733,4)</f>
        <v>24/10/2011</v>
      </c>
      <c r="K11733" s="39">
        <f ca="1">ROUND((TODAY()-J11733)/365.25,1)</f>
        <v>5.9</v>
      </c>
      <c r="L11733" s="26">
        <f>I11733/H11733</f>
        <v>0.21499957978831216</v>
      </c>
    </row>
    <row r="11734" spans="1:12" x14ac:dyDescent="0.2">
      <c r="A11734" s="37" t="s">
        <v>169</v>
      </c>
      <c r="B11734" s="37" t="s">
        <v>191</v>
      </c>
      <c r="C11734" s="37" t="s">
        <v>198</v>
      </c>
      <c r="D11734" s="40" t="s">
        <v>370</v>
      </c>
      <c r="E11734" s="37" t="s">
        <v>2519</v>
      </c>
      <c r="F11734" s="37" t="s">
        <v>559</v>
      </c>
      <c r="G11734" s="37">
        <v>161</v>
      </c>
      <c r="H11734" s="38">
        <v>19436.55</v>
      </c>
      <c r="I11734" s="38">
        <v>4178.8500000000004</v>
      </c>
      <c r="J11734" s="24" t="str">
        <f>RIGHT(F11734,2)&amp;"/"&amp;MID(F11734,5,2)&amp;"/"&amp;LEFT(F11734,4)</f>
        <v>20/10/2011</v>
      </c>
      <c r="K11734" s="39">
        <f ca="1">ROUND((TODAY()-J11734)/365.25,1)</f>
        <v>5.9</v>
      </c>
      <c r="L11734" s="26">
        <f>I11734/H11734</f>
        <v>0.21499957554195578</v>
      </c>
    </row>
    <row r="11735" spans="1:12" x14ac:dyDescent="0.2">
      <c r="A11735" s="37" t="s">
        <v>169</v>
      </c>
      <c r="B11735" s="37" t="s">
        <v>191</v>
      </c>
      <c r="C11735" s="37" t="s">
        <v>198</v>
      </c>
      <c r="D11735" s="40" t="s">
        <v>370</v>
      </c>
      <c r="E11735" s="37" t="s">
        <v>8893</v>
      </c>
      <c r="F11735" s="37" t="s">
        <v>3076</v>
      </c>
      <c r="G11735" s="37">
        <v>77</v>
      </c>
      <c r="H11735" s="38">
        <v>22367.3</v>
      </c>
      <c r="I11735" s="38">
        <v>4808.96</v>
      </c>
      <c r="J11735" s="24" t="str">
        <f>RIGHT(F11735,2)&amp;"/"&amp;MID(F11735,5,2)&amp;"/"&amp;LEFT(F11735,4)</f>
        <v>28/04/2011</v>
      </c>
      <c r="K11735" s="39">
        <f ca="1">ROUND((TODAY()-J11735)/365.25,1)</f>
        <v>6.4</v>
      </c>
      <c r="L11735" s="26">
        <f>I11735/H11735</f>
        <v>0.21499957527283134</v>
      </c>
    </row>
    <row r="11736" spans="1:12" x14ac:dyDescent="0.2">
      <c r="A11736" s="37" t="s">
        <v>169</v>
      </c>
      <c r="B11736" s="37" t="s">
        <v>184</v>
      </c>
      <c r="C11736" s="37" t="s">
        <v>190</v>
      </c>
      <c r="D11736" s="37" t="s">
        <v>370</v>
      </c>
      <c r="E11736" s="37" t="s">
        <v>9701</v>
      </c>
      <c r="F11736" s="37" t="s">
        <v>4513</v>
      </c>
      <c r="G11736" s="37">
        <v>259</v>
      </c>
      <c r="H11736" s="38">
        <v>11739</v>
      </c>
      <c r="I11736" s="38">
        <v>2523.88</v>
      </c>
      <c r="J11736" s="24" t="str">
        <f>RIGHT(F11736,2)&amp;"/"&amp;MID(F11736,5,2)&amp;"/"&amp;LEFT(F11736,4)</f>
        <v>12/01/2009</v>
      </c>
      <c r="K11736" s="39">
        <f ca="1">ROUND((TODAY()-J11736)/365.25,1)</f>
        <v>8.6999999999999993</v>
      </c>
      <c r="L11736" s="26">
        <f>I11736/H11736</f>
        <v>0.21499957406934153</v>
      </c>
    </row>
    <row r="11737" spans="1:12" x14ac:dyDescent="0.2">
      <c r="A11737" s="37" t="s">
        <v>169</v>
      </c>
      <c r="B11737" s="37" t="s">
        <v>191</v>
      </c>
      <c r="C11737" s="37" t="s">
        <v>198</v>
      </c>
      <c r="D11737" s="40" t="s">
        <v>370</v>
      </c>
      <c r="E11737" s="37" t="s">
        <v>2210</v>
      </c>
      <c r="F11737" s="37" t="s">
        <v>557</v>
      </c>
      <c r="G11737" s="37">
        <v>110</v>
      </c>
      <c r="H11737" s="38">
        <v>21575.95</v>
      </c>
      <c r="I11737" s="38">
        <v>4638.82</v>
      </c>
      <c r="J11737" s="24" t="str">
        <f>RIGHT(F11737,2)&amp;"/"&amp;MID(F11737,5,2)&amp;"/"&amp;LEFT(F11737,4)</f>
        <v>19/05/2011</v>
      </c>
      <c r="K11737" s="39">
        <f ca="1">ROUND((TODAY()-J11737)/365.25,1)</f>
        <v>6.3</v>
      </c>
      <c r="L11737" s="26">
        <f>I11737/H11737</f>
        <v>0.21499957128191341</v>
      </c>
    </row>
    <row r="11738" spans="1:12" x14ac:dyDescent="0.2">
      <c r="A11738" s="37" t="s">
        <v>316</v>
      </c>
      <c r="B11738" s="37" t="s">
        <v>322</v>
      </c>
      <c r="C11738" s="37" t="s">
        <v>130</v>
      </c>
      <c r="D11738" s="37" t="s">
        <v>370</v>
      </c>
      <c r="E11738" s="37" t="s">
        <v>7983</v>
      </c>
      <c r="F11738" s="37" t="s">
        <v>4071</v>
      </c>
      <c r="G11738" s="37">
        <v>148</v>
      </c>
      <c r="H11738" s="38">
        <v>11623</v>
      </c>
      <c r="I11738" s="38">
        <v>2498.94</v>
      </c>
      <c r="J11738" s="24" t="str">
        <f>RIGHT(F11738,2)&amp;"/"&amp;MID(F11738,5,2)&amp;"/"&amp;LEFT(F11738,4)</f>
        <v>03/12/2012</v>
      </c>
      <c r="K11738" s="39">
        <f ca="1">ROUND((TODAY()-J11738)/365.25,1)</f>
        <v>4.8</v>
      </c>
      <c r="L11738" s="26">
        <f>I11738/H11738</f>
        <v>0.21499956981846341</v>
      </c>
    </row>
    <row r="11739" spans="1:12" x14ac:dyDescent="0.2">
      <c r="A11739" s="37" t="s">
        <v>169</v>
      </c>
      <c r="B11739" s="37" t="s">
        <v>200</v>
      </c>
      <c r="C11739" s="37" t="s">
        <v>217</v>
      </c>
      <c r="D11739" s="40" t="s">
        <v>370</v>
      </c>
      <c r="E11739" s="37" t="s">
        <v>8881</v>
      </c>
      <c r="F11739" s="37" t="s">
        <v>3089</v>
      </c>
      <c r="G11739" s="37">
        <v>162</v>
      </c>
      <c r="H11739" s="38">
        <v>19657.900000000001</v>
      </c>
      <c r="I11739" s="38">
        <v>4226.4399999999996</v>
      </c>
      <c r="J11739" s="24" t="str">
        <f>RIGHT(F11739,2)&amp;"/"&amp;MID(F11739,5,2)&amp;"/"&amp;LEFT(F11739,4)</f>
        <v>16/09/2011</v>
      </c>
      <c r="K11739" s="39">
        <f ca="1">ROUND((TODAY()-J11739)/365.25,1)</f>
        <v>6</v>
      </c>
      <c r="L11739" s="26">
        <f>I11739/H11739</f>
        <v>0.21499956760386407</v>
      </c>
    </row>
    <row r="11740" spans="1:12" x14ac:dyDescent="0.2">
      <c r="A11740" s="37" t="s">
        <v>169</v>
      </c>
      <c r="B11740" s="37" t="s">
        <v>172</v>
      </c>
      <c r="C11740" s="37" t="s">
        <v>547</v>
      </c>
      <c r="D11740" s="37" t="s">
        <v>370</v>
      </c>
      <c r="E11740" s="37" t="s">
        <v>6862</v>
      </c>
      <c r="F11740" s="37" t="s">
        <v>5495</v>
      </c>
      <c r="G11740" s="37">
        <v>32</v>
      </c>
      <c r="H11740" s="38">
        <v>19619.900000000001</v>
      </c>
      <c r="I11740" s="38">
        <v>4218.2700000000004</v>
      </c>
      <c r="J11740" s="24" t="str">
        <f>RIGHT(F11740,2)&amp;"/"&amp;MID(F11740,5,2)&amp;"/"&amp;LEFT(F11740,4)</f>
        <v>06/03/2013</v>
      </c>
      <c r="K11740" s="39">
        <f ca="1">ROUND((TODAY()-J11740)/365.25,1)</f>
        <v>4.5999999999999996</v>
      </c>
      <c r="L11740" s="26">
        <f>I11740/H11740</f>
        <v>0.21499956676639534</v>
      </c>
    </row>
    <row r="11741" spans="1:12" x14ac:dyDescent="0.2">
      <c r="A11741" s="37" t="s">
        <v>271</v>
      </c>
      <c r="B11741" s="37" t="s">
        <v>272</v>
      </c>
      <c r="C11741" s="37" t="s">
        <v>2424</v>
      </c>
      <c r="D11741" s="40" t="s">
        <v>370</v>
      </c>
      <c r="E11741" s="37" t="s">
        <v>4176</v>
      </c>
      <c r="F11741" s="37" t="s">
        <v>1925</v>
      </c>
      <c r="G11741" s="37">
        <v>125</v>
      </c>
      <c r="H11741" s="38">
        <v>11503</v>
      </c>
      <c r="I11741" s="38">
        <v>2473.14</v>
      </c>
      <c r="J11741" s="24" t="str">
        <f>RIGHT(F11741,2)&amp;"/"&amp;MID(F11741,5,2)&amp;"/"&amp;LEFT(F11741,4)</f>
        <v>04/10/2012</v>
      </c>
      <c r="K11741" s="39">
        <f ca="1">ROUND((TODAY()-J11741)/365.25,1)</f>
        <v>5</v>
      </c>
      <c r="L11741" s="26">
        <f>I11741/H11741</f>
        <v>0.21499956533078327</v>
      </c>
    </row>
    <row r="11742" spans="1:12" x14ac:dyDescent="0.2">
      <c r="A11742" s="37" t="s">
        <v>123</v>
      </c>
      <c r="B11742" s="37" t="s">
        <v>124</v>
      </c>
      <c r="C11742" s="37" t="s">
        <v>723</v>
      </c>
      <c r="D11742" s="40" t="s">
        <v>370</v>
      </c>
      <c r="E11742" s="37" t="s">
        <v>2224</v>
      </c>
      <c r="F11742" s="37" t="s">
        <v>2009</v>
      </c>
      <c r="G11742" s="37">
        <v>17</v>
      </c>
      <c r="H11742" s="38">
        <v>14833.8</v>
      </c>
      <c r="I11742" s="38">
        <v>3189.26</v>
      </c>
      <c r="J11742" s="24" t="str">
        <f>RIGHT(F11742,2)&amp;"/"&amp;MID(F11742,5,2)&amp;"/"&amp;LEFT(F11742,4)</f>
        <v>11/02/2012</v>
      </c>
      <c r="K11742" s="39">
        <f ca="1">ROUND((TODAY()-J11742)/365.25,1)</f>
        <v>5.6</v>
      </c>
      <c r="L11742" s="26">
        <f>I11742/H11742</f>
        <v>0.2149995281047338</v>
      </c>
    </row>
    <row r="11743" spans="1:12" x14ac:dyDescent="0.2">
      <c r="A11743" s="37" t="s">
        <v>169</v>
      </c>
      <c r="B11743" s="37" t="s">
        <v>191</v>
      </c>
      <c r="C11743" s="37" t="s">
        <v>198</v>
      </c>
      <c r="D11743" s="37" t="s">
        <v>370</v>
      </c>
      <c r="E11743" s="37" t="s">
        <v>7975</v>
      </c>
      <c r="F11743" s="37" t="s">
        <v>2624</v>
      </c>
      <c r="G11743" s="37">
        <v>146</v>
      </c>
      <c r="H11743" s="38">
        <v>19447.95</v>
      </c>
      <c r="I11743" s="38">
        <v>4181.3</v>
      </c>
      <c r="J11743" s="24" t="str">
        <f>RIGHT(F11743,2)&amp;"/"&amp;MID(F11743,5,2)&amp;"/"&amp;LEFT(F11743,4)</f>
        <v>15/12/2011</v>
      </c>
      <c r="K11743" s="39">
        <f ca="1">ROUND((TODAY()-J11743)/365.25,1)</f>
        <v>5.8</v>
      </c>
      <c r="L11743" s="26">
        <f>I11743/H11743</f>
        <v>0.21499952437146333</v>
      </c>
    </row>
    <row r="11744" spans="1:12" x14ac:dyDescent="0.2">
      <c r="A11744" s="37" t="s">
        <v>169</v>
      </c>
      <c r="B11744" s="37" t="s">
        <v>178</v>
      </c>
      <c r="C11744" s="37" t="s">
        <v>174</v>
      </c>
      <c r="D11744" s="40" t="s">
        <v>370</v>
      </c>
      <c r="E11744" s="37" t="s">
        <v>2216</v>
      </c>
      <c r="F11744" s="37" t="s">
        <v>1317</v>
      </c>
      <c r="G11744" s="37">
        <v>142</v>
      </c>
      <c r="H11744" s="38">
        <v>10411</v>
      </c>
      <c r="I11744" s="38">
        <v>2238.36</v>
      </c>
      <c r="J11744" s="24" t="str">
        <f>RIGHT(F11744,2)&amp;"/"&amp;MID(F11744,5,2)&amp;"/"&amp;LEFT(F11744,4)</f>
        <v>10/04/2008</v>
      </c>
      <c r="K11744" s="39">
        <f ca="1">ROUND((TODAY()-J11744)/365.25,1)</f>
        <v>9.5</v>
      </c>
      <c r="L11744" s="26">
        <f>I11744/H11744</f>
        <v>0.21499951973873788</v>
      </c>
    </row>
    <row r="11745" spans="1:12" x14ac:dyDescent="0.2">
      <c r="A11745" s="37" t="s">
        <v>169</v>
      </c>
      <c r="B11745" s="37" t="s">
        <v>191</v>
      </c>
      <c r="C11745" s="37" t="s">
        <v>198</v>
      </c>
      <c r="D11745" s="37" t="s">
        <v>370</v>
      </c>
      <c r="E11745" s="37" t="s">
        <v>9675</v>
      </c>
      <c r="F11745" s="37" t="s">
        <v>1387</v>
      </c>
      <c r="G11745" s="37">
        <v>135</v>
      </c>
      <c r="H11745" s="38">
        <v>19662.650000000001</v>
      </c>
      <c r="I11745" s="38">
        <v>4227.46</v>
      </c>
      <c r="J11745" s="24" t="str">
        <f>RIGHT(F11745,2)&amp;"/"&amp;MID(F11745,5,2)&amp;"/"&amp;LEFT(F11745,4)</f>
        <v>01/07/2011</v>
      </c>
      <c r="K11745" s="39">
        <f ca="1">ROUND((TODAY()-J11745)/365.25,1)</f>
        <v>6.2</v>
      </c>
      <c r="L11745" s="26">
        <f>I11745/H11745</f>
        <v>0.21499950413601421</v>
      </c>
    </row>
    <row r="11746" spans="1:12" x14ac:dyDescent="0.2">
      <c r="A11746" s="37" t="s">
        <v>169</v>
      </c>
      <c r="B11746" s="37" t="s">
        <v>178</v>
      </c>
      <c r="C11746" s="37" t="s">
        <v>174</v>
      </c>
      <c r="D11746" s="40" t="s">
        <v>370</v>
      </c>
      <c r="E11746" s="37" t="s">
        <v>2210</v>
      </c>
      <c r="F11746" s="37" t="s">
        <v>1898</v>
      </c>
      <c r="G11746" s="37">
        <v>66</v>
      </c>
      <c r="H11746" s="38">
        <v>9953</v>
      </c>
      <c r="I11746" s="38">
        <v>2139.89</v>
      </c>
      <c r="J11746" s="24" t="str">
        <f>RIGHT(F11746,2)&amp;"/"&amp;MID(F11746,5,2)&amp;"/"&amp;LEFT(F11746,4)</f>
        <v>05/05/2006</v>
      </c>
      <c r="K11746" s="39">
        <f ca="1">ROUND((TODAY()-J11746)/365.25,1)</f>
        <v>11.4</v>
      </c>
      <c r="L11746" s="26">
        <f>I11746/H11746</f>
        <v>0.21499949763890283</v>
      </c>
    </row>
    <row r="11747" spans="1:12" x14ac:dyDescent="0.2">
      <c r="A11747" s="37" t="s">
        <v>316</v>
      </c>
      <c r="B11747" s="37" t="s">
        <v>330</v>
      </c>
      <c r="C11747" s="37" t="s">
        <v>3049</v>
      </c>
      <c r="D11747" s="37" t="s">
        <v>370</v>
      </c>
      <c r="E11747" s="37" t="s">
        <v>9709</v>
      </c>
      <c r="F11747" s="37" t="s">
        <v>1389</v>
      </c>
      <c r="G11747" s="37">
        <v>17</v>
      </c>
      <c r="H11747" s="38">
        <v>9807</v>
      </c>
      <c r="I11747" s="38">
        <v>2108.5</v>
      </c>
      <c r="J11747" s="24" t="str">
        <f>RIGHT(F11747,2)&amp;"/"&amp;MID(F11747,5,2)&amp;"/"&amp;LEFT(F11747,4)</f>
        <v>31/05/2012</v>
      </c>
      <c r="K11747" s="39">
        <f ca="1">ROUND((TODAY()-J11747)/365.25,1)</f>
        <v>5.3</v>
      </c>
      <c r="L11747" s="26">
        <f>I11747/H11747</f>
        <v>0.21499949016008973</v>
      </c>
    </row>
    <row r="11748" spans="1:12" x14ac:dyDescent="0.2">
      <c r="A11748" s="37" t="s">
        <v>123</v>
      </c>
      <c r="B11748" s="37" t="s">
        <v>124</v>
      </c>
      <c r="C11748" s="37" t="s">
        <v>545</v>
      </c>
      <c r="D11748" s="40" t="s">
        <v>370</v>
      </c>
      <c r="E11748" s="37" t="s">
        <v>2210</v>
      </c>
      <c r="F11748" s="37" t="s">
        <v>414</v>
      </c>
      <c r="G11748" s="37">
        <v>67</v>
      </c>
      <c r="H11748" s="38">
        <v>9547</v>
      </c>
      <c r="I11748" s="38">
        <v>2052.6</v>
      </c>
      <c r="J11748" s="24" t="str">
        <f>RIGHT(F11748,2)&amp;"/"&amp;MID(F11748,5,2)&amp;"/"&amp;LEFT(F11748,4)</f>
        <v>26/09/2011</v>
      </c>
      <c r="K11748" s="39">
        <f ca="1">ROUND((TODAY()-J11748)/365.25,1)</f>
        <v>6</v>
      </c>
      <c r="L11748" s="26">
        <f>I11748/H11748</f>
        <v>0.21499947627526972</v>
      </c>
    </row>
    <row r="11749" spans="1:12" x14ac:dyDescent="0.2">
      <c r="A11749" s="37" t="s">
        <v>259</v>
      </c>
      <c r="B11749" s="37" t="s">
        <v>260</v>
      </c>
      <c r="C11749" s="37" t="s">
        <v>3590</v>
      </c>
      <c r="D11749" s="40" t="s">
        <v>370</v>
      </c>
      <c r="E11749" s="37" t="s">
        <v>2521</v>
      </c>
      <c r="F11749" s="37" t="s">
        <v>3591</v>
      </c>
      <c r="G11749" s="37">
        <v>53</v>
      </c>
      <c r="H11749" s="38">
        <v>9495</v>
      </c>
      <c r="I11749" s="38">
        <v>2041.42</v>
      </c>
      <c r="J11749" s="24" t="str">
        <f>RIGHT(F11749,2)&amp;"/"&amp;MID(F11749,5,2)&amp;"/"&amp;LEFT(F11749,4)</f>
        <v>02/12/2004</v>
      </c>
      <c r="K11749" s="39">
        <f ca="1">ROUND((TODAY()-J11749)/365.25,1)</f>
        <v>12.8</v>
      </c>
      <c r="L11749" s="26">
        <f>I11749/H11749</f>
        <v>0.21499947340705636</v>
      </c>
    </row>
    <row r="11750" spans="1:12" x14ac:dyDescent="0.2">
      <c r="A11750" s="37" t="s">
        <v>259</v>
      </c>
      <c r="B11750" s="37" t="s">
        <v>260</v>
      </c>
      <c r="C11750" s="37" t="s">
        <v>317</v>
      </c>
      <c r="D11750" s="40" t="s">
        <v>370</v>
      </c>
      <c r="E11750" s="37" t="s">
        <v>8881</v>
      </c>
      <c r="F11750" s="37" t="s">
        <v>3194</v>
      </c>
      <c r="G11750" s="37">
        <v>108</v>
      </c>
      <c r="H11750" s="38">
        <v>9465</v>
      </c>
      <c r="I11750" s="38">
        <v>2034.97</v>
      </c>
      <c r="J11750" s="24" t="str">
        <f>RIGHT(F11750,2)&amp;"/"&amp;MID(F11750,5,2)&amp;"/"&amp;LEFT(F11750,4)</f>
        <v>23/09/2005</v>
      </c>
      <c r="K11750" s="39">
        <f ca="1">ROUND((TODAY()-J11750)/365.25,1)</f>
        <v>12</v>
      </c>
      <c r="L11750" s="26">
        <f>I11750/H11750</f>
        <v>0.21499947173798203</v>
      </c>
    </row>
    <row r="11751" spans="1:12" x14ac:dyDescent="0.2">
      <c r="A11751" s="37" t="s">
        <v>169</v>
      </c>
      <c r="B11751" s="37" t="s">
        <v>178</v>
      </c>
      <c r="C11751" s="37" t="s">
        <v>174</v>
      </c>
      <c r="D11751" s="37" t="s">
        <v>370</v>
      </c>
      <c r="E11751" s="37" t="s">
        <v>6891</v>
      </c>
      <c r="F11751" s="37" t="s">
        <v>1451</v>
      </c>
      <c r="G11751" s="37">
        <v>77</v>
      </c>
      <c r="H11751" s="38">
        <v>8517</v>
      </c>
      <c r="I11751" s="38">
        <v>1831.15</v>
      </c>
      <c r="J11751" s="24" t="str">
        <f>RIGHT(F11751,2)&amp;"/"&amp;MID(F11751,5,2)&amp;"/"&amp;LEFT(F11751,4)</f>
        <v>27/09/2005</v>
      </c>
      <c r="K11751" s="39">
        <f ca="1">ROUND((TODAY()-J11751)/365.25,1)</f>
        <v>12</v>
      </c>
      <c r="L11751" s="26">
        <f>I11751/H11751</f>
        <v>0.21499941293882824</v>
      </c>
    </row>
    <row r="11752" spans="1:12" x14ac:dyDescent="0.2">
      <c r="A11752" s="37" t="s">
        <v>169</v>
      </c>
      <c r="B11752" s="37" t="s">
        <v>221</v>
      </c>
      <c r="C11752" s="37" t="s">
        <v>4918</v>
      </c>
      <c r="D11752" s="40" t="s">
        <v>370</v>
      </c>
      <c r="E11752" s="37" t="s">
        <v>4168</v>
      </c>
      <c r="F11752" s="37" t="s">
        <v>4919</v>
      </c>
      <c r="G11752" s="37">
        <v>100</v>
      </c>
      <c r="H11752" s="38">
        <v>8175</v>
      </c>
      <c r="I11752" s="38">
        <v>1757.62</v>
      </c>
      <c r="J11752" s="24" t="str">
        <f>RIGHT(F11752,2)&amp;"/"&amp;MID(F11752,5,2)&amp;"/"&amp;LEFT(F11752,4)</f>
        <v>24/10/2003</v>
      </c>
      <c r="K11752" s="39">
        <f ca="1">ROUND((TODAY()-J11752)/365.25,1)</f>
        <v>13.9</v>
      </c>
      <c r="L11752" s="26">
        <f>I11752/H11752</f>
        <v>0.21499938837920488</v>
      </c>
    </row>
    <row r="11753" spans="1:12" x14ac:dyDescent="0.2">
      <c r="A11753" s="37" t="s">
        <v>61</v>
      </c>
      <c r="B11753" s="37" t="s">
        <v>393</v>
      </c>
      <c r="C11753" s="37" t="s">
        <v>5717</v>
      </c>
      <c r="D11753" s="40" t="s">
        <v>370</v>
      </c>
      <c r="E11753" s="37" t="s">
        <v>5614</v>
      </c>
      <c r="F11753" s="37" t="s">
        <v>1257</v>
      </c>
      <c r="G11753" s="37">
        <v>160</v>
      </c>
      <c r="H11753" s="38">
        <v>7893</v>
      </c>
      <c r="I11753" s="38">
        <v>1696.99</v>
      </c>
      <c r="J11753" s="24" t="str">
        <f>RIGHT(F11753,2)&amp;"/"&amp;MID(F11753,5,2)&amp;"/"&amp;LEFT(F11753,4)</f>
        <v>14/05/2007</v>
      </c>
      <c r="K11753" s="39">
        <f ca="1">ROUND((TODAY()-J11753)/365.25,1)</f>
        <v>10.4</v>
      </c>
      <c r="L11753" s="26">
        <f>I11753/H11753</f>
        <v>0.21499936652730267</v>
      </c>
    </row>
    <row r="11754" spans="1:12" x14ac:dyDescent="0.2">
      <c r="A11754" s="37" t="s">
        <v>169</v>
      </c>
      <c r="B11754" s="37" t="s">
        <v>184</v>
      </c>
      <c r="C11754" s="37" t="s">
        <v>190</v>
      </c>
      <c r="D11754" s="40" t="s">
        <v>23</v>
      </c>
      <c r="E11754" s="37" t="s">
        <v>8886</v>
      </c>
      <c r="F11754" s="37" t="s">
        <v>5729</v>
      </c>
      <c r="G11754" s="37">
        <v>348</v>
      </c>
      <c r="H11754" s="38">
        <v>7916.35</v>
      </c>
      <c r="I11754" s="38">
        <v>1702.01</v>
      </c>
      <c r="J11754" s="24" t="str">
        <f>RIGHT(F11754,2)&amp;"/"&amp;MID(F11754,5,2)&amp;"/"&amp;LEFT(F11754,4)</f>
        <v>22/02/2008</v>
      </c>
      <c r="K11754" s="39">
        <f ca="1">ROUND((TODAY()-J11754)/365.25,1)</f>
        <v>9.6</v>
      </c>
      <c r="L11754" s="26">
        <f>I11754/H11754</f>
        <v>0.21499933681557787</v>
      </c>
    </row>
    <row r="11755" spans="1:12" x14ac:dyDescent="0.2">
      <c r="A11755" s="37" t="s">
        <v>169</v>
      </c>
      <c r="B11755" s="37" t="s">
        <v>178</v>
      </c>
      <c r="C11755" s="37" t="s">
        <v>174</v>
      </c>
      <c r="D11755" s="40" t="s">
        <v>370</v>
      </c>
      <c r="E11755" s="37" t="s">
        <v>8873</v>
      </c>
      <c r="F11755" s="37" t="s">
        <v>8252</v>
      </c>
      <c r="G11755" s="37">
        <v>144</v>
      </c>
      <c r="H11755" s="38">
        <v>7461</v>
      </c>
      <c r="I11755" s="38">
        <v>1604.11</v>
      </c>
      <c r="J11755" s="24" t="str">
        <f>RIGHT(F11755,2)&amp;"/"&amp;MID(F11755,5,2)&amp;"/"&amp;LEFT(F11755,4)</f>
        <v>07/12/2006</v>
      </c>
      <c r="K11755" s="39">
        <f ca="1">ROUND((TODAY()-J11755)/365.25,1)</f>
        <v>10.8</v>
      </c>
      <c r="L11755" s="26">
        <f>I11755/H11755</f>
        <v>0.21499932984854575</v>
      </c>
    </row>
    <row r="11756" spans="1:12" x14ac:dyDescent="0.2">
      <c r="A11756" s="37" t="s">
        <v>169</v>
      </c>
      <c r="B11756" s="37" t="s">
        <v>256</v>
      </c>
      <c r="C11756" s="37" t="s">
        <v>5477</v>
      </c>
      <c r="D11756" s="40" t="s">
        <v>370</v>
      </c>
      <c r="E11756" s="37" t="s">
        <v>5648</v>
      </c>
      <c r="F11756" s="37" t="s">
        <v>3779</v>
      </c>
      <c r="G11756" s="37">
        <v>100</v>
      </c>
      <c r="H11756" s="38">
        <v>6757</v>
      </c>
      <c r="I11756" s="38">
        <v>1452.75</v>
      </c>
      <c r="J11756" s="24" t="str">
        <f>RIGHT(F11756,2)&amp;"/"&amp;MID(F11756,5,2)&amp;"/"&amp;LEFT(F11756,4)</f>
        <v>09/08/2000</v>
      </c>
      <c r="K11756" s="39">
        <f ca="1">ROUND((TODAY()-J11756)/365.25,1)</f>
        <v>17.100000000000001</v>
      </c>
      <c r="L11756" s="26">
        <f>I11756/H11756</f>
        <v>0.21499926002663905</v>
      </c>
    </row>
    <row r="11757" spans="1:12" x14ac:dyDescent="0.2">
      <c r="A11757" s="37" t="s">
        <v>61</v>
      </c>
      <c r="B11757" s="37" t="s">
        <v>393</v>
      </c>
      <c r="C11757" s="37" t="s">
        <v>5717</v>
      </c>
      <c r="D11757" s="37" t="s">
        <v>370</v>
      </c>
      <c r="E11757" s="37" t="s">
        <v>6868</v>
      </c>
      <c r="F11757" s="37" t="s">
        <v>6963</v>
      </c>
      <c r="G11757" s="37">
        <v>182</v>
      </c>
      <c r="H11757" s="38">
        <v>6691</v>
      </c>
      <c r="I11757" s="38">
        <v>1438.56</v>
      </c>
      <c r="J11757" s="24" t="str">
        <f>RIGHT(F11757,2)&amp;"/"&amp;MID(F11757,5,2)&amp;"/"&amp;LEFT(F11757,4)</f>
        <v>23/08/2006</v>
      </c>
      <c r="K11757" s="39">
        <f ca="1">ROUND((TODAY()-J11757)/365.25,1)</f>
        <v>11.1</v>
      </c>
      <c r="L11757" s="26">
        <f>I11757/H11757</f>
        <v>0.21499925272754444</v>
      </c>
    </row>
    <row r="11758" spans="1:12" x14ac:dyDescent="0.2">
      <c r="A11758" s="37" t="s">
        <v>169</v>
      </c>
      <c r="B11758" s="37" t="s">
        <v>256</v>
      </c>
      <c r="C11758" s="37" t="s">
        <v>5064</v>
      </c>
      <c r="D11758" s="40" t="s">
        <v>370</v>
      </c>
      <c r="E11758" s="37" t="s">
        <v>4184</v>
      </c>
      <c r="F11758" s="37" t="s">
        <v>5065</v>
      </c>
      <c r="G11758" s="37">
        <v>170</v>
      </c>
      <c r="H11758" s="38">
        <v>5879</v>
      </c>
      <c r="I11758" s="38">
        <v>1263.98</v>
      </c>
      <c r="J11758" s="24" t="str">
        <f>RIGHT(F11758,2)&amp;"/"&amp;MID(F11758,5,2)&amp;"/"&amp;LEFT(F11758,4)</f>
        <v>30/03/2000</v>
      </c>
      <c r="K11758" s="39">
        <f ca="1">ROUND((TODAY()-J11758)/365.25,1)</f>
        <v>17.5</v>
      </c>
      <c r="L11758" s="26">
        <f>I11758/H11758</f>
        <v>0.21499914951522367</v>
      </c>
    </row>
    <row r="11759" spans="1:12" x14ac:dyDescent="0.2">
      <c r="A11759" s="37" t="s">
        <v>316</v>
      </c>
      <c r="B11759" s="37" t="s">
        <v>322</v>
      </c>
      <c r="C11759" s="37" t="s">
        <v>2518</v>
      </c>
      <c r="D11759" s="37" t="s">
        <v>370</v>
      </c>
      <c r="E11759" s="37" t="s">
        <v>7946</v>
      </c>
      <c r="F11759" s="37" t="s">
        <v>2598</v>
      </c>
      <c r="G11759" s="37">
        <v>53</v>
      </c>
      <c r="H11759" s="38">
        <v>5043</v>
      </c>
      <c r="I11759" s="38">
        <v>1084.24</v>
      </c>
      <c r="J11759" s="24" t="str">
        <f>RIGHT(F11759,2)&amp;"/"&amp;MID(F11759,5,2)&amp;"/"&amp;LEFT(F11759,4)</f>
        <v>11/05/2004</v>
      </c>
      <c r="K11759" s="39">
        <f ca="1">ROUND((TODAY()-J11759)/365.25,1)</f>
        <v>13.4</v>
      </c>
      <c r="L11759" s="26">
        <f>I11759/H11759</f>
        <v>0.21499900852667064</v>
      </c>
    </row>
    <row r="11760" spans="1:12" x14ac:dyDescent="0.2">
      <c r="A11760" s="37" t="s">
        <v>290</v>
      </c>
      <c r="B11760" s="37" t="s">
        <v>293</v>
      </c>
      <c r="C11760" s="37" t="s">
        <v>4162</v>
      </c>
      <c r="D11760" s="40" t="s">
        <v>370</v>
      </c>
      <c r="E11760" s="37" t="s">
        <v>4152</v>
      </c>
      <c r="F11760" s="37" t="s">
        <v>2161</v>
      </c>
      <c r="G11760" s="37">
        <v>137</v>
      </c>
      <c r="H11760" s="38">
        <v>4921</v>
      </c>
      <c r="I11760" s="38">
        <v>1058.01</v>
      </c>
      <c r="J11760" s="24" t="str">
        <f>RIGHT(F11760,2)&amp;"/"&amp;MID(F11760,5,2)&amp;"/"&amp;LEFT(F11760,4)</f>
        <v>15/02/2006</v>
      </c>
      <c r="K11760" s="39">
        <f ca="1">ROUND((TODAY()-J11760)/365.25,1)</f>
        <v>11.6</v>
      </c>
      <c r="L11760" s="26">
        <f>I11760/H11760</f>
        <v>0.21499898394635236</v>
      </c>
    </row>
    <row r="11761" spans="1:12" x14ac:dyDescent="0.2">
      <c r="A11761" s="37" t="s">
        <v>290</v>
      </c>
      <c r="B11761" s="37" t="s">
        <v>293</v>
      </c>
      <c r="C11761" s="37" t="s">
        <v>4162</v>
      </c>
      <c r="D11761" s="40" t="s">
        <v>370</v>
      </c>
      <c r="E11761" s="37" t="s">
        <v>4159</v>
      </c>
      <c r="F11761" s="37" t="s">
        <v>5202</v>
      </c>
      <c r="G11761" s="37">
        <v>134</v>
      </c>
      <c r="H11761" s="38">
        <v>4427</v>
      </c>
      <c r="I11761" s="38">
        <v>951.8</v>
      </c>
      <c r="J11761" s="24" t="str">
        <f>RIGHT(F11761,2)&amp;"/"&amp;MID(F11761,5,2)&amp;"/"&amp;LEFT(F11761,4)</f>
        <v>20/09/2005</v>
      </c>
      <c r="K11761" s="39">
        <f ca="1">ROUND((TODAY()-J11761)/365.25,1)</f>
        <v>12</v>
      </c>
      <c r="L11761" s="26">
        <f>I11761/H11761</f>
        <v>0.21499887056697536</v>
      </c>
    </row>
    <row r="11762" spans="1:12" x14ac:dyDescent="0.2">
      <c r="A11762" s="37" t="s">
        <v>271</v>
      </c>
      <c r="B11762" s="37" t="s">
        <v>277</v>
      </c>
      <c r="C11762" s="37" t="s">
        <v>5177</v>
      </c>
      <c r="D11762" s="37" t="s">
        <v>370</v>
      </c>
      <c r="E11762" s="37" t="s">
        <v>9689</v>
      </c>
      <c r="F11762" s="37" t="s">
        <v>1468</v>
      </c>
      <c r="G11762" s="37">
        <v>82</v>
      </c>
      <c r="H11762" s="38">
        <v>4213</v>
      </c>
      <c r="I11762" s="38">
        <v>905.79</v>
      </c>
      <c r="J11762" s="24" t="str">
        <f>RIGHT(F11762,2)&amp;"/"&amp;MID(F11762,5,2)&amp;"/"&amp;LEFT(F11762,4)</f>
        <v>14/11/2006</v>
      </c>
      <c r="K11762" s="39">
        <f ca="1">ROUND((TODAY()-J11762)/365.25,1)</f>
        <v>10.9</v>
      </c>
      <c r="L11762" s="26">
        <f>I11762/H11762</f>
        <v>0.21499881319724662</v>
      </c>
    </row>
    <row r="11763" spans="1:12" x14ac:dyDescent="0.2">
      <c r="A11763" s="37" t="s">
        <v>61</v>
      </c>
      <c r="B11763" s="37" t="s">
        <v>393</v>
      </c>
      <c r="C11763" s="37" t="s">
        <v>8941</v>
      </c>
      <c r="D11763" s="40" t="s">
        <v>370</v>
      </c>
      <c r="E11763" s="37" t="s">
        <v>8873</v>
      </c>
      <c r="F11763" s="37" t="s">
        <v>8942</v>
      </c>
      <c r="G11763" s="37">
        <v>185</v>
      </c>
      <c r="H11763" s="38">
        <v>1234.0999999999999</v>
      </c>
      <c r="I11763" s="38">
        <v>265.33</v>
      </c>
      <c r="J11763" s="24" t="str">
        <f>RIGHT(F11763,2)&amp;"/"&amp;MID(F11763,5,2)&amp;"/"&amp;LEFT(F11763,4)</f>
        <v>17/07/1991</v>
      </c>
      <c r="K11763" s="39">
        <f ca="1">ROUND((TODAY()-J11763)/365.25,1)</f>
        <v>26.2</v>
      </c>
      <c r="L11763" s="26">
        <f>I11763/H11763</f>
        <v>0.2149987845393404</v>
      </c>
    </row>
    <row r="11764" spans="1:12" x14ac:dyDescent="0.2">
      <c r="A11764" s="37" t="s">
        <v>271</v>
      </c>
      <c r="B11764" s="37" t="s">
        <v>277</v>
      </c>
      <c r="C11764" s="37" t="s">
        <v>5177</v>
      </c>
      <c r="D11764" s="40" t="s">
        <v>370</v>
      </c>
      <c r="E11764" s="37" t="s">
        <v>4168</v>
      </c>
      <c r="F11764" s="37" t="s">
        <v>4189</v>
      </c>
      <c r="G11764" s="37">
        <v>132</v>
      </c>
      <c r="H11764" s="38">
        <v>3905</v>
      </c>
      <c r="I11764" s="38">
        <v>839.57</v>
      </c>
      <c r="J11764" s="24" t="str">
        <f>RIGHT(F11764,2)&amp;"/"&amp;MID(F11764,5,2)&amp;"/"&amp;LEFT(F11764,4)</f>
        <v>19/04/2006</v>
      </c>
      <c r="K11764" s="39">
        <f ca="1">ROUND((TODAY()-J11764)/365.25,1)</f>
        <v>11.4</v>
      </c>
      <c r="L11764" s="26">
        <f>I11764/H11764</f>
        <v>0.21499871959026889</v>
      </c>
    </row>
    <row r="11765" spans="1:12" x14ac:dyDescent="0.2">
      <c r="A11765" s="37" t="s">
        <v>61</v>
      </c>
      <c r="B11765" s="37" t="s">
        <v>393</v>
      </c>
      <c r="C11765" s="37" t="s">
        <v>65</v>
      </c>
      <c r="D11765" s="37" t="s">
        <v>370</v>
      </c>
      <c r="E11765" s="37" t="s">
        <v>6868</v>
      </c>
      <c r="F11765" s="37" t="s">
        <v>6962</v>
      </c>
      <c r="G11765" s="37">
        <v>165</v>
      </c>
      <c r="H11765" s="38">
        <v>3423</v>
      </c>
      <c r="I11765" s="38">
        <v>735.94</v>
      </c>
      <c r="J11765" s="24" t="str">
        <f>RIGHT(F11765,2)&amp;"/"&amp;MID(F11765,5,2)&amp;"/"&amp;LEFT(F11765,4)</f>
        <v>05/12/2002</v>
      </c>
      <c r="K11765" s="39">
        <f ca="1">ROUND((TODAY()-J11765)/365.25,1)</f>
        <v>14.8</v>
      </c>
      <c r="L11765" s="26">
        <f>I11765/H11765</f>
        <v>0.21499853929301785</v>
      </c>
    </row>
    <row r="11766" spans="1:12" x14ac:dyDescent="0.2">
      <c r="A11766" s="37" t="s">
        <v>271</v>
      </c>
      <c r="B11766" s="37" t="s">
        <v>277</v>
      </c>
      <c r="C11766" s="37" t="s">
        <v>5178</v>
      </c>
      <c r="D11766" s="40" t="s">
        <v>370</v>
      </c>
      <c r="E11766" s="37" t="s">
        <v>4142</v>
      </c>
      <c r="F11766" s="37" t="s">
        <v>438</v>
      </c>
      <c r="G11766" s="37">
        <v>160</v>
      </c>
      <c r="H11766" s="38">
        <v>3143</v>
      </c>
      <c r="I11766" s="38">
        <v>675.74</v>
      </c>
      <c r="J11766" s="24" t="str">
        <f>RIGHT(F11766,2)&amp;"/"&amp;MID(F11766,5,2)&amp;"/"&amp;LEFT(F11766,4)</f>
        <v>31/12/2005</v>
      </c>
      <c r="K11766" s="39">
        <f ca="1">ROUND((TODAY()-J11766)/365.25,1)</f>
        <v>11.7</v>
      </c>
      <c r="L11766" s="26">
        <f>I11766/H11766</f>
        <v>0.21499840916321986</v>
      </c>
    </row>
    <row r="11767" spans="1:12" x14ac:dyDescent="0.2">
      <c r="A11767" s="37" t="s">
        <v>283</v>
      </c>
      <c r="B11767" s="37" t="s">
        <v>284</v>
      </c>
      <c r="C11767" s="37" t="s">
        <v>7726</v>
      </c>
      <c r="D11767" s="37" t="s">
        <v>370</v>
      </c>
      <c r="E11767" s="37" t="s">
        <v>6856</v>
      </c>
      <c r="F11767" s="37" t="s">
        <v>7727</v>
      </c>
      <c r="G11767" s="37">
        <v>131</v>
      </c>
      <c r="H11767" s="38">
        <v>2471</v>
      </c>
      <c r="I11767" s="38">
        <v>531.26</v>
      </c>
      <c r="J11767" s="24" t="str">
        <f>RIGHT(F11767,2)&amp;"/"&amp;MID(F11767,5,2)&amp;"/"&amp;LEFT(F11767,4)</f>
        <v>20/04/2001</v>
      </c>
      <c r="K11767" s="39">
        <f ca="1">ROUND((TODAY()-J11767)/365.25,1)</f>
        <v>16.399999999999999</v>
      </c>
      <c r="L11767" s="26">
        <f>I11767/H11767</f>
        <v>0.21499797652772157</v>
      </c>
    </row>
    <row r="11768" spans="1:12" x14ac:dyDescent="0.2">
      <c r="A11768" s="37" t="s">
        <v>61</v>
      </c>
      <c r="B11768" s="37" t="s">
        <v>393</v>
      </c>
      <c r="C11768" s="37" t="s">
        <v>64</v>
      </c>
      <c r="D11768" s="40" t="s">
        <v>370</v>
      </c>
      <c r="E11768" s="37" t="s">
        <v>8899</v>
      </c>
      <c r="F11768" s="37" t="s">
        <v>1661</v>
      </c>
      <c r="G11768" s="37">
        <v>209</v>
      </c>
      <c r="H11768" s="38">
        <v>3103.8</v>
      </c>
      <c r="I11768" s="38">
        <v>667.31</v>
      </c>
      <c r="J11768" s="24" t="str">
        <f>RIGHT(F11768,2)&amp;"/"&amp;MID(F11768,5,2)&amp;"/"&amp;LEFT(F11768,4)</f>
        <v>30/11/2001</v>
      </c>
      <c r="K11768" s="39">
        <f ca="1">ROUND((TODAY()-J11768)/365.25,1)</f>
        <v>15.8</v>
      </c>
      <c r="L11768" s="26">
        <f>I11768/H11768</f>
        <v>0.21499774470004507</v>
      </c>
    </row>
    <row r="11769" spans="1:12" x14ac:dyDescent="0.2">
      <c r="A11769" s="37" t="s">
        <v>169</v>
      </c>
      <c r="B11769" s="37" t="s">
        <v>231</v>
      </c>
      <c r="C11769" s="37" t="s">
        <v>4961</v>
      </c>
      <c r="D11769" s="40" t="s">
        <v>370</v>
      </c>
      <c r="E11769" s="37" t="s">
        <v>4180</v>
      </c>
      <c r="F11769" s="37" t="s">
        <v>4962</v>
      </c>
      <c r="G11769" s="37">
        <v>212</v>
      </c>
      <c r="H11769" s="38">
        <v>3062.5</v>
      </c>
      <c r="I11769" s="38">
        <v>658.43</v>
      </c>
      <c r="J11769" s="24" t="str">
        <f>RIGHT(F11769,2)&amp;"/"&amp;MID(F11769,5,2)&amp;"/"&amp;LEFT(F11769,4)</f>
        <v>21/07/1994</v>
      </c>
      <c r="K11769" s="39">
        <f ca="1">ROUND((TODAY()-J11769)/365.25,1)</f>
        <v>23.2</v>
      </c>
      <c r="L11769" s="26">
        <f>I11769/H11769</f>
        <v>0.21499755102040816</v>
      </c>
    </row>
    <row r="11770" spans="1:12" x14ac:dyDescent="0.2">
      <c r="A11770" s="37" t="s">
        <v>119</v>
      </c>
      <c r="B11770" s="37" t="s">
        <v>3021</v>
      </c>
      <c r="C11770" s="37" t="s">
        <v>9068</v>
      </c>
      <c r="D11770" s="40" t="s">
        <v>370</v>
      </c>
      <c r="E11770" s="37" t="s">
        <v>8900</v>
      </c>
      <c r="F11770" s="37" t="s">
        <v>4462</v>
      </c>
      <c r="G11770" s="37">
        <v>138</v>
      </c>
      <c r="H11770" s="38">
        <v>2811.2</v>
      </c>
      <c r="I11770" s="38">
        <v>604.4</v>
      </c>
      <c r="J11770" s="24" t="str">
        <f>RIGHT(F11770,2)&amp;"/"&amp;MID(F11770,5,2)&amp;"/"&amp;LEFT(F11770,4)</f>
        <v>21/01/2008</v>
      </c>
      <c r="K11770" s="39">
        <f ca="1">ROUND((TODAY()-J11770)/365.25,1)</f>
        <v>9.6999999999999993</v>
      </c>
      <c r="L11770" s="26">
        <f>I11770/H11770</f>
        <v>0.21499715424018215</v>
      </c>
    </row>
    <row r="11771" spans="1:12" x14ac:dyDescent="0.2">
      <c r="A11771" s="37" t="s">
        <v>61</v>
      </c>
      <c r="B11771" s="37" t="s">
        <v>396</v>
      </c>
      <c r="C11771" s="37" t="s">
        <v>43</v>
      </c>
      <c r="D11771" s="37" t="s">
        <v>370</v>
      </c>
      <c r="E11771" s="37" t="s">
        <v>6856</v>
      </c>
      <c r="F11771" s="37" t="s">
        <v>4329</v>
      </c>
      <c r="G11771" s="37">
        <v>273</v>
      </c>
      <c r="H11771" s="38">
        <v>1955.1</v>
      </c>
      <c r="I11771" s="38">
        <v>420.34</v>
      </c>
      <c r="J11771" s="24" t="str">
        <f>RIGHT(F11771,2)&amp;"/"&amp;MID(F11771,5,2)&amp;"/"&amp;LEFT(F11771,4)</f>
        <v>07/04/2000</v>
      </c>
      <c r="K11771" s="39">
        <f ca="1">ROUND((TODAY()-J11771)/365.25,1)</f>
        <v>17.5</v>
      </c>
      <c r="L11771" s="26">
        <f>I11771/H11771</f>
        <v>0.21499667536187406</v>
      </c>
    </row>
    <row r="11772" spans="1:12" x14ac:dyDescent="0.2">
      <c r="A11772" s="37" t="s">
        <v>316</v>
      </c>
      <c r="B11772" s="37" t="s">
        <v>322</v>
      </c>
      <c r="C11772" s="37" t="s">
        <v>5401</v>
      </c>
      <c r="D11772" s="40" t="s">
        <v>370</v>
      </c>
      <c r="E11772" s="37" t="s">
        <v>4156</v>
      </c>
      <c r="F11772" s="37" t="s">
        <v>5402</v>
      </c>
      <c r="G11772" s="37">
        <v>108</v>
      </c>
      <c r="H11772" s="38">
        <v>2335.1999999999998</v>
      </c>
      <c r="I11772" s="38">
        <v>502.06</v>
      </c>
      <c r="J11772" s="24" t="str">
        <f>RIGHT(F11772,2)&amp;"/"&amp;MID(F11772,5,2)&amp;"/"&amp;LEFT(F11772,4)</f>
        <v>08/04/1994</v>
      </c>
      <c r="K11772" s="39">
        <f ca="1">ROUND((TODAY()-J11772)/365.25,1)</f>
        <v>23.5</v>
      </c>
      <c r="L11772" s="26">
        <f>I11772/H11772</f>
        <v>0.21499657416923607</v>
      </c>
    </row>
    <row r="11773" spans="1:12" x14ac:dyDescent="0.2">
      <c r="A11773" s="37" t="s">
        <v>283</v>
      </c>
      <c r="B11773" s="37" t="s">
        <v>284</v>
      </c>
      <c r="C11773" s="37" t="s">
        <v>9511</v>
      </c>
      <c r="D11773" s="40" t="s">
        <v>370</v>
      </c>
      <c r="E11773" s="37" t="s">
        <v>8889</v>
      </c>
      <c r="F11773" s="37" t="s">
        <v>9512</v>
      </c>
      <c r="G11773" s="37">
        <v>128</v>
      </c>
      <c r="H11773" s="38">
        <v>465.5</v>
      </c>
      <c r="I11773" s="38">
        <v>100.08</v>
      </c>
      <c r="J11773" s="24" t="str">
        <f>RIGHT(F11773,2)&amp;"/"&amp;MID(F11773,5,2)&amp;"/"&amp;LEFT(F11773,4)</f>
        <v>22/04/1998</v>
      </c>
      <c r="K11773" s="39">
        <f ca="1">ROUND((TODAY()-J11773)/365.25,1)</f>
        <v>19.399999999999999</v>
      </c>
      <c r="L11773" s="26">
        <f>I11773/H11773</f>
        <v>0.21499462943071965</v>
      </c>
    </row>
    <row r="11774" spans="1:12" x14ac:dyDescent="0.2">
      <c r="A11774" s="37" t="s">
        <v>123</v>
      </c>
      <c r="B11774" s="37" t="s">
        <v>3115</v>
      </c>
      <c r="C11774" s="37" t="s">
        <v>3116</v>
      </c>
      <c r="D11774" s="40" t="s">
        <v>370</v>
      </c>
      <c r="E11774" s="37" t="s">
        <v>2592</v>
      </c>
      <c r="F11774" s="37" t="s">
        <v>3117</v>
      </c>
      <c r="G11774" s="37">
        <v>128</v>
      </c>
      <c r="H11774" s="38">
        <v>578.9</v>
      </c>
      <c r="I11774" s="38">
        <v>124.46</v>
      </c>
      <c r="J11774" s="24" t="str">
        <f>RIGHT(F11774,2)&amp;"/"&amp;MID(F11774,5,2)&amp;"/"&amp;LEFT(F11774,4)</f>
        <v>02/06/1995</v>
      </c>
      <c r="K11774" s="39">
        <f ca="1">ROUND((TODAY()-J11774)/365.25,1)</f>
        <v>22.3</v>
      </c>
      <c r="L11774" s="26">
        <f>I11774/H11774</f>
        <v>0.21499395405078597</v>
      </c>
    </row>
    <row r="11775" spans="1:12" x14ac:dyDescent="0.2">
      <c r="A11775" s="37" t="s">
        <v>123</v>
      </c>
      <c r="B11775" s="37" t="s">
        <v>9142</v>
      </c>
      <c r="C11775" s="37" t="s">
        <v>9143</v>
      </c>
      <c r="D11775" s="40" t="s">
        <v>370</v>
      </c>
      <c r="E11775" s="37" t="s">
        <v>8870</v>
      </c>
      <c r="F11775" s="37" t="s">
        <v>9144</v>
      </c>
      <c r="G11775" s="37"/>
      <c r="H11775" s="38">
        <v>613</v>
      </c>
      <c r="I11775" s="38">
        <v>131.79</v>
      </c>
      <c r="J11775" s="24" t="str">
        <f>RIGHT(F11775,2)&amp;"/"&amp;MID(F11775,5,2)&amp;"/"&amp;LEFT(F11775,4)</f>
        <v>14/09/1987</v>
      </c>
      <c r="K11775" s="39">
        <f ca="1">ROUND((TODAY()-J11775)/365.25,1)</f>
        <v>30</v>
      </c>
      <c r="L11775" s="26">
        <f>I11775/H11775</f>
        <v>0.21499184339314845</v>
      </c>
    </row>
    <row r="11776" spans="1:12" x14ac:dyDescent="0.2">
      <c r="A11776" s="37" t="s">
        <v>316</v>
      </c>
      <c r="B11776" s="37" t="s">
        <v>337</v>
      </c>
      <c r="C11776" s="37" t="s">
        <v>6756</v>
      </c>
      <c r="D11776" s="37" t="s">
        <v>370</v>
      </c>
      <c r="E11776" s="37" t="s">
        <v>9694</v>
      </c>
      <c r="F11776" s="37" t="s">
        <v>4344</v>
      </c>
      <c r="G11776" s="37">
        <v>189</v>
      </c>
      <c r="H11776" s="38">
        <v>6545</v>
      </c>
      <c r="I11776" s="38">
        <v>1400.63</v>
      </c>
      <c r="J11776" s="24" t="str">
        <f>RIGHT(F11776,2)&amp;"/"&amp;MID(F11776,5,2)&amp;"/"&amp;LEFT(F11776,4)</f>
        <v>21/03/2007</v>
      </c>
      <c r="K11776" s="39">
        <f ca="1">ROUND((TODAY()-J11776)/365.25,1)</f>
        <v>10.5</v>
      </c>
      <c r="L11776" s="26">
        <f>I11776/H11776</f>
        <v>0.21400000000000002</v>
      </c>
    </row>
    <row r="11777" spans="1:12" x14ac:dyDescent="0.2">
      <c r="A11777" s="37" t="s">
        <v>339</v>
      </c>
      <c r="B11777" s="37" t="s">
        <v>354</v>
      </c>
      <c r="C11777" s="37" t="s">
        <v>357</v>
      </c>
      <c r="D11777" s="40" t="s">
        <v>370</v>
      </c>
      <c r="E11777" s="37" t="s">
        <v>8891</v>
      </c>
      <c r="F11777" s="37" t="s">
        <v>6851</v>
      </c>
      <c r="G11777" s="37">
        <v>202</v>
      </c>
      <c r="H11777" s="38">
        <v>7170</v>
      </c>
      <c r="I11777" s="38">
        <v>1534.38</v>
      </c>
      <c r="J11777" s="24" t="str">
        <f>RIGHT(F11777,2)&amp;"/"&amp;MID(F11777,5,2)&amp;"/"&amp;LEFT(F11777,4)</f>
        <v>13/11/2006</v>
      </c>
      <c r="K11777" s="39">
        <f ca="1">ROUND((TODAY()-J11777)/365.25,1)</f>
        <v>10.9</v>
      </c>
      <c r="L11777" s="26">
        <f>I11777/H11777</f>
        <v>0.21400000000000002</v>
      </c>
    </row>
    <row r="11778" spans="1:12" x14ac:dyDescent="0.2">
      <c r="A11778" s="37" t="s">
        <v>304</v>
      </c>
      <c r="B11778" s="37" t="s">
        <v>1188</v>
      </c>
      <c r="C11778" s="37" t="s">
        <v>5328</v>
      </c>
      <c r="D11778" s="37" t="s">
        <v>370</v>
      </c>
      <c r="E11778" s="37" t="s">
        <v>7956</v>
      </c>
      <c r="F11778" s="37" t="s">
        <v>8120</v>
      </c>
      <c r="G11778" s="37">
        <v>143</v>
      </c>
      <c r="H11778" s="38">
        <v>5190</v>
      </c>
      <c r="I11778" s="38">
        <v>1110.6600000000001</v>
      </c>
      <c r="J11778" s="24" t="str">
        <f>RIGHT(F11778,2)&amp;"/"&amp;MID(F11778,5,2)&amp;"/"&amp;LEFT(F11778,4)</f>
        <v>04/03/2004</v>
      </c>
      <c r="K11778" s="39">
        <f ca="1">ROUND((TODAY()-J11778)/365.25,1)</f>
        <v>13.6</v>
      </c>
      <c r="L11778" s="26">
        <f>I11778/H11778</f>
        <v>0.21400000000000002</v>
      </c>
    </row>
    <row r="11779" spans="1:12" x14ac:dyDescent="0.2">
      <c r="A11779" s="37" t="s">
        <v>169</v>
      </c>
      <c r="B11779" s="37" t="s">
        <v>223</v>
      </c>
      <c r="C11779" s="37" t="s">
        <v>198</v>
      </c>
      <c r="D11779" s="37" t="s">
        <v>370</v>
      </c>
      <c r="E11779" s="37" t="s">
        <v>9697</v>
      </c>
      <c r="F11779" s="37" t="s">
        <v>840</v>
      </c>
      <c r="G11779" s="37">
        <v>31</v>
      </c>
      <c r="H11779" s="38">
        <v>51015</v>
      </c>
      <c r="I11779" s="38">
        <v>10917.21</v>
      </c>
      <c r="J11779" s="24" t="str">
        <f>RIGHT(F11779,2)&amp;"/"&amp;MID(F11779,5,2)&amp;"/"&amp;LEFT(F11779,4)</f>
        <v>25/02/2015</v>
      </c>
      <c r="K11779" s="39">
        <f ca="1">ROUND((TODAY()-J11779)/365.25,1)</f>
        <v>2.6</v>
      </c>
      <c r="L11779" s="26">
        <f>I11779/H11779</f>
        <v>0.214</v>
      </c>
    </row>
    <row r="11780" spans="1:12" x14ac:dyDescent="0.2">
      <c r="A11780" s="37" t="s">
        <v>144</v>
      </c>
      <c r="B11780" s="37" t="s">
        <v>145</v>
      </c>
      <c r="C11780" s="37" t="s">
        <v>8304</v>
      </c>
      <c r="D11780" s="37" t="s">
        <v>370</v>
      </c>
      <c r="E11780" s="37" t="s">
        <v>7951</v>
      </c>
      <c r="F11780" s="37" t="s">
        <v>1051</v>
      </c>
      <c r="G11780" s="37">
        <v>41</v>
      </c>
      <c r="H11780" s="38">
        <v>10080</v>
      </c>
      <c r="I11780" s="38">
        <v>2157.12</v>
      </c>
      <c r="J11780" s="24" t="str">
        <f>RIGHT(F11780,2)&amp;"/"&amp;MID(F11780,5,2)&amp;"/"&amp;LEFT(F11780,4)</f>
        <v>28/02/2012</v>
      </c>
      <c r="K11780" s="39">
        <f ca="1">ROUND((TODAY()-J11780)/365.25,1)</f>
        <v>5.6</v>
      </c>
      <c r="L11780" s="26">
        <f>I11780/H11780</f>
        <v>0.214</v>
      </c>
    </row>
    <row r="11781" spans="1:12" x14ac:dyDescent="0.2">
      <c r="A11781" s="37" t="s">
        <v>169</v>
      </c>
      <c r="B11781" s="37" t="s">
        <v>179</v>
      </c>
      <c r="C11781" s="37" t="s">
        <v>212</v>
      </c>
      <c r="D11781" s="37" t="s">
        <v>370</v>
      </c>
      <c r="E11781" s="37" t="s">
        <v>7974</v>
      </c>
      <c r="F11781" s="37" t="s">
        <v>3387</v>
      </c>
      <c r="G11781" s="37">
        <v>13</v>
      </c>
      <c r="H11781" s="38">
        <v>32500</v>
      </c>
      <c r="I11781" s="38">
        <v>6955</v>
      </c>
      <c r="J11781" s="24" t="str">
        <f>RIGHT(F11781,2)&amp;"/"&amp;MID(F11781,5,2)&amp;"/"&amp;LEFT(F11781,4)</f>
        <v>08/09/2014</v>
      </c>
      <c r="K11781" s="39">
        <f ca="1">ROUND((TODAY()-J11781)/365.25,1)</f>
        <v>3</v>
      </c>
      <c r="L11781" s="26">
        <f>I11781/H11781</f>
        <v>0.214</v>
      </c>
    </row>
    <row r="11782" spans="1:12" x14ac:dyDescent="0.2">
      <c r="A11782" s="37" t="s">
        <v>339</v>
      </c>
      <c r="B11782" s="37" t="s">
        <v>340</v>
      </c>
      <c r="C11782" s="37" t="s">
        <v>7895</v>
      </c>
      <c r="D11782" s="37" t="s">
        <v>370</v>
      </c>
      <c r="E11782" s="37" t="s">
        <v>6864</v>
      </c>
      <c r="F11782" s="37" t="s">
        <v>7417</v>
      </c>
      <c r="G11782" s="37">
        <v>92</v>
      </c>
      <c r="H11782" s="38">
        <v>8590</v>
      </c>
      <c r="I11782" s="38">
        <v>1838.26</v>
      </c>
      <c r="J11782" s="24" t="str">
        <f>RIGHT(F11782,2)&amp;"/"&amp;MID(F11782,5,2)&amp;"/"&amp;LEFT(F11782,4)</f>
        <v>11/02/2008</v>
      </c>
      <c r="K11782" s="39">
        <f ca="1">ROUND((TODAY()-J11782)/365.25,1)</f>
        <v>9.6</v>
      </c>
      <c r="L11782" s="26">
        <f>I11782/H11782</f>
        <v>0.214</v>
      </c>
    </row>
    <row r="11783" spans="1:12" x14ac:dyDescent="0.2">
      <c r="A11783" s="37" t="s">
        <v>339</v>
      </c>
      <c r="B11783" s="37" t="s">
        <v>350</v>
      </c>
      <c r="C11783" s="37" t="s">
        <v>536</v>
      </c>
      <c r="D11783" s="40" t="s">
        <v>370</v>
      </c>
      <c r="E11783" s="37" t="s">
        <v>4188</v>
      </c>
      <c r="F11783" s="37" t="s">
        <v>5502</v>
      </c>
      <c r="G11783" s="37">
        <v>220</v>
      </c>
      <c r="H11783" s="38">
        <v>3885</v>
      </c>
      <c r="I11783" s="38">
        <v>831.39</v>
      </c>
      <c r="J11783" s="24" t="str">
        <f>RIGHT(F11783,2)&amp;"/"&amp;MID(F11783,5,2)&amp;"/"&amp;LEFT(F11783,4)</f>
        <v>30/12/2005</v>
      </c>
      <c r="K11783" s="39">
        <f ca="1">ROUND((TODAY()-J11783)/365.25,1)</f>
        <v>11.7</v>
      </c>
      <c r="L11783" s="26">
        <f>I11783/H11783</f>
        <v>0.214</v>
      </c>
    </row>
    <row r="11784" spans="1:12" x14ac:dyDescent="0.2">
      <c r="A11784" s="37" t="s">
        <v>169</v>
      </c>
      <c r="B11784" s="37" t="s">
        <v>1880</v>
      </c>
      <c r="C11784" s="37" t="s">
        <v>217</v>
      </c>
      <c r="D11784" s="40" t="s">
        <v>370</v>
      </c>
      <c r="E11784" s="37" t="s">
        <v>8893</v>
      </c>
      <c r="F11784" s="37" t="s">
        <v>4403</v>
      </c>
      <c r="G11784" s="37">
        <v>91</v>
      </c>
      <c r="H11784" s="38">
        <v>38577.15</v>
      </c>
      <c r="I11784" s="38">
        <v>8255.51</v>
      </c>
      <c r="J11784" s="24" t="str">
        <f>RIGHT(F11784,2)&amp;"/"&amp;MID(F11784,5,2)&amp;"/"&amp;LEFT(F11784,4)</f>
        <v>11/08/2011</v>
      </c>
      <c r="K11784" s="39">
        <f ca="1">ROUND((TODAY()-J11784)/365.25,1)</f>
        <v>6.1</v>
      </c>
      <c r="L11784" s="26">
        <f>I11784/H11784</f>
        <v>0.21399999740779191</v>
      </c>
    </row>
    <row r="11785" spans="1:12" x14ac:dyDescent="0.2">
      <c r="A11785" s="37" t="s">
        <v>166</v>
      </c>
      <c r="B11785" s="37" t="s">
        <v>446</v>
      </c>
      <c r="C11785" s="37" t="s">
        <v>9992</v>
      </c>
      <c r="D11785" s="37" t="s">
        <v>370</v>
      </c>
      <c r="E11785" s="37" t="s">
        <v>9711</v>
      </c>
      <c r="F11785" s="37" t="s">
        <v>1196</v>
      </c>
      <c r="G11785" s="37">
        <v>34</v>
      </c>
      <c r="H11785" s="38">
        <v>25372.15</v>
      </c>
      <c r="I11785" s="38">
        <v>5429.64</v>
      </c>
      <c r="J11785" s="24" t="str">
        <f>RIGHT(F11785,2)&amp;"/"&amp;MID(F11785,5,2)&amp;"/"&amp;LEFT(F11785,4)</f>
        <v>01/04/2014</v>
      </c>
      <c r="K11785" s="39">
        <f ca="1">ROUND((TODAY()-J11785)/365.25,1)</f>
        <v>3.5</v>
      </c>
      <c r="L11785" s="26">
        <f>I11785/H11785</f>
        <v>0.21399999605867062</v>
      </c>
    </row>
    <row r="11786" spans="1:12" x14ac:dyDescent="0.2">
      <c r="A11786" s="37" t="s">
        <v>61</v>
      </c>
      <c r="B11786" s="37" t="s">
        <v>393</v>
      </c>
      <c r="C11786" s="37" t="s">
        <v>2736</v>
      </c>
      <c r="D11786" s="40" t="s">
        <v>370</v>
      </c>
      <c r="E11786" s="37" t="s">
        <v>5572</v>
      </c>
      <c r="F11786" s="37" t="s">
        <v>4863</v>
      </c>
      <c r="G11786" s="37">
        <v>13</v>
      </c>
      <c r="H11786" s="38">
        <v>32203.599999999999</v>
      </c>
      <c r="I11786" s="38">
        <v>6891.57</v>
      </c>
      <c r="J11786" s="24" t="str">
        <f>RIGHT(F11786,2)&amp;"/"&amp;MID(F11786,5,2)&amp;"/"&amp;LEFT(F11786,4)</f>
        <v>11/02/2015</v>
      </c>
      <c r="K11786" s="39">
        <f ca="1">ROUND((TODAY()-J11786)/365.25,1)</f>
        <v>2.6</v>
      </c>
      <c r="L11786" s="26">
        <f>I11786/H11786</f>
        <v>0.21399998757902844</v>
      </c>
    </row>
    <row r="11787" spans="1:12" x14ac:dyDescent="0.2">
      <c r="A11787" s="37" t="s">
        <v>169</v>
      </c>
      <c r="B11787" s="37" t="s">
        <v>184</v>
      </c>
      <c r="C11787" s="37" t="s">
        <v>189</v>
      </c>
      <c r="D11787" s="37" t="s">
        <v>370</v>
      </c>
      <c r="E11787" s="37" t="s">
        <v>6914</v>
      </c>
      <c r="F11787" s="37" t="s">
        <v>2014</v>
      </c>
      <c r="G11787" s="37">
        <v>134</v>
      </c>
      <c r="H11787" s="38">
        <v>19663.599999999999</v>
      </c>
      <c r="I11787" s="38">
        <v>4208.01</v>
      </c>
      <c r="J11787" s="24" t="str">
        <f>RIGHT(F11787,2)&amp;"/"&amp;MID(F11787,5,2)&amp;"/"&amp;LEFT(F11787,4)</f>
        <v>29/06/2012</v>
      </c>
      <c r="K11787" s="39">
        <f ca="1">ROUND((TODAY()-J11787)/365.25,1)</f>
        <v>5.2</v>
      </c>
      <c r="L11787" s="26">
        <f>I11787/H11787</f>
        <v>0.21399997965784498</v>
      </c>
    </row>
    <row r="11788" spans="1:12" x14ac:dyDescent="0.2">
      <c r="A11788" s="37" t="s">
        <v>169</v>
      </c>
      <c r="B11788" s="37" t="s">
        <v>179</v>
      </c>
      <c r="C11788" s="37" t="s">
        <v>212</v>
      </c>
      <c r="D11788" s="40" t="s">
        <v>370</v>
      </c>
      <c r="E11788" s="37" t="s">
        <v>8892</v>
      </c>
      <c r="F11788" s="37" t="s">
        <v>2198</v>
      </c>
      <c r="G11788" s="37">
        <v>8</v>
      </c>
      <c r="H11788" s="38">
        <v>32477.200000000001</v>
      </c>
      <c r="I11788" s="38">
        <v>6950.12</v>
      </c>
      <c r="J11788" s="24" t="str">
        <f>RIGHT(F11788,2)&amp;"/"&amp;MID(F11788,5,2)&amp;"/"&amp;LEFT(F11788,4)</f>
        <v>28/11/2014</v>
      </c>
      <c r="K11788" s="39">
        <f ca="1">ROUND((TODAY()-J11788)/365.25,1)</f>
        <v>2.8</v>
      </c>
      <c r="L11788" s="26">
        <f>I11788/H11788</f>
        <v>0.21399997536733462</v>
      </c>
    </row>
    <row r="11789" spans="1:12" x14ac:dyDescent="0.2">
      <c r="A11789" s="37" t="s">
        <v>169</v>
      </c>
      <c r="B11789" s="37" t="s">
        <v>179</v>
      </c>
      <c r="C11789" s="37" t="s">
        <v>212</v>
      </c>
      <c r="D11789" s="40" t="s">
        <v>370</v>
      </c>
      <c r="E11789" s="37" t="s">
        <v>5616</v>
      </c>
      <c r="F11789" s="37" t="s">
        <v>5780</v>
      </c>
      <c r="G11789" s="37">
        <v>17</v>
      </c>
      <c r="H11789" s="38">
        <v>32376.5</v>
      </c>
      <c r="I11789" s="38">
        <v>6928.57</v>
      </c>
      <c r="J11789" s="24" t="str">
        <f>RIGHT(F11789,2)&amp;"/"&amp;MID(F11789,5,2)&amp;"/"&amp;LEFT(F11789,4)</f>
        <v>28/03/2014</v>
      </c>
      <c r="K11789" s="39">
        <f ca="1">ROUND((TODAY()-J11789)/365.25,1)</f>
        <v>3.5</v>
      </c>
      <c r="L11789" s="26">
        <f>I11789/H11789</f>
        <v>0.21399996911340013</v>
      </c>
    </row>
    <row r="11790" spans="1:12" x14ac:dyDescent="0.2">
      <c r="A11790" s="37" t="s">
        <v>18</v>
      </c>
      <c r="B11790" s="37" t="s">
        <v>39</v>
      </c>
      <c r="C11790" s="37" t="s">
        <v>4324</v>
      </c>
      <c r="D11790" s="40" t="s">
        <v>370</v>
      </c>
      <c r="E11790" s="37" t="s">
        <v>8902</v>
      </c>
      <c r="F11790" s="37" t="s">
        <v>1084</v>
      </c>
      <c r="G11790" s="37">
        <v>98</v>
      </c>
      <c r="H11790" s="38">
        <v>28864.35</v>
      </c>
      <c r="I11790" s="38">
        <v>6176.97</v>
      </c>
      <c r="J11790" s="24" t="str">
        <f>RIGHT(F11790,2)&amp;"/"&amp;MID(F11790,5,2)&amp;"/"&amp;LEFT(F11790,4)</f>
        <v>16/05/2013</v>
      </c>
      <c r="K11790" s="39">
        <f ca="1">ROUND((TODAY()-J11790)/365.25,1)</f>
        <v>4.4000000000000004</v>
      </c>
      <c r="L11790" s="26">
        <f>I11790/H11790</f>
        <v>0.21399996881966857</v>
      </c>
    </row>
    <row r="11791" spans="1:12" x14ac:dyDescent="0.2">
      <c r="A11791" s="37" t="s">
        <v>169</v>
      </c>
      <c r="B11791" s="37" t="s">
        <v>179</v>
      </c>
      <c r="C11791" s="37" t="s">
        <v>212</v>
      </c>
      <c r="D11791" s="40" t="s">
        <v>370</v>
      </c>
      <c r="E11791" s="37" t="s">
        <v>2519</v>
      </c>
      <c r="F11791" s="37" t="s">
        <v>3269</v>
      </c>
      <c r="G11791" s="37">
        <v>32</v>
      </c>
      <c r="H11791" s="38">
        <v>32462.95</v>
      </c>
      <c r="I11791" s="38">
        <v>6947.07</v>
      </c>
      <c r="J11791" s="24" t="str">
        <f>RIGHT(F11791,2)&amp;"/"&amp;MID(F11791,5,2)&amp;"/"&amp;LEFT(F11791,4)</f>
        <v>07/05/2014</v>
      </c>
      <c r="K11791" s="39">
        <f ca="1">ROUND((TODAY()-J11791)/365.25,1)</f>
        <v>3.4</v>
      </c>
      <c r="L11791" s="26">
        <f>I11791/H11791</f>
        <v>0.21399995995434795</v>
      </c>
    </row>
    <row r="11792" spans="1:12" x14ac:dyDescent="0.2">
      <c r="A11792" s="37" t="s">
        <v>61</v>
      </c>
      <c r="B11792" s="37" t="s">
        <v>407</v>
      </c>
      <c r="C11792" s="37" t="s">
        <v>75</v>
      </c>
      <c r="D11792" s="40" t="s">
        <v>370</v>
      </c>
      <c r="E11792" s="37" t="s">
        <v>4163</v>
      </c>
      <c r="F11792" s="37" t="s">
        <v>1743</v>
      </c>
      <c r="G11792" s="37">
        <v>154</v>
      </c>
      <c r="H11792" s="38">
        <v>22398.65</v>
      </c>
      <c r="I11792" s="38">
        <v>4793.3100000000004</v>
      </c>
      <c r="J11792" s="24" t="str">
        <f>RIGHT(F11792,2)&amp;"/"&amp;MID(F11792,5,2)&amp;"/"&amp;LEFT(F11792,4)</f>
        <v>23/02/2011</v>
      </c>
      <c r="K11792" s="39">
        <f ca="1">ROUND((TODAY()-J11792)/365.25,1)</f>
        <v>6.6</v>
      </c>
      <c r="L11792" s="26">
        <f>I11792/H11792</f>
        <v>0.21399995088989737</v>
      </c>
    </row>
    <row r="11793" spans="1:12" x14ac:dyDescent="0.2">
      <c r="A11793" s="37" t="s">
        <v>169</v>
      </c>
      <c r="B11793" s="37" t="s">
        <v>1880</v>
      </c>
      <c r="C11793" s="37" t="s">
        <v>2088</v>
      </c>
      <c r="D11793" s="37" t="s">
        <v>370</v>
      </c>
      <c r="E11793" s="37" t="s">
        <v>7970</v>
      </c>
      <c r="F11793" s="37" t="s">
        <v>959</v>
      </c>
      <c r="G11793" s="37">
        <v>43</v>
      </c>
      <c r="H11793" s="38">
        <v>45259.45</v>
      </c>
      <c r="I11793" s="38">
        <v>9685.52</v>
      </c>
      <c r="J11793" s="24" t="str">
        <f>RIGHT(F11793,2)&amp;"/"&amp;MID(F11793,5,2)&amp;"/"&amp;LEFT(F11793,4)</f>
        <v>28/03/2012</v>
      </c>
      <c r="K11793" s="39">
        <f ca="1">ROUND((TODAY()-J11793)/365.25,1)</f>
        <v>5.5</v>
      </c>
      <c r="L11793" s="26">
        <f>I11793/H11793</f>
        <v>0.21399994918188359</v>
      </c>
    </row>
    <row r="11794" spans="1:12" x14ac:dyDescent="0.2">
      <c r="A11794" s="37" t="s">
        <v>61</v>
      </c>
      <c r="B11794" s="37" t="s">
        <v>407</v>
      </c>
      <c r="C11794" s="37" t="s">
        <v>71</v>
      </c>
      <c r="D11794" s="37" t="s">
        <v>370</v>
      </c>
      <c r="E11794" s="37" t="s">
        <v>6858</v>
      </c>
      <c r="F11794" s="37" t="s">
        <v>1653</v>
      </c>
      <c r="G11794" s="37">
        <v>86</v>
      </c>
      <c r="H11794" s="38">
        <v>28360.85</v>
      </c>
      <c r="I11794" s="38">
        <v>6069.22</v>
      </c>
      <c r="J11794" s="24" t="str">
        <f>RIGHT(F11794,2)&amp;"/"&amp;MID(F11794,5,2)&amp;"/"&amp;LEFT(F11794,4)</f>
        <v>02/11/2012</v>
      </c>
      <c r="K11794" s="39">
        <f ca="1">ROUND((TODAY()-J11794)/365.25,1)</f>
        <v>4.9000000000000004</v>
      </c>
      <c r="L11794" s="26">
        <f>I11794/H11794</f>
        <v>0.21399993300623926</v>
      </c>
    </row>
    <row r="11795" spans="1:12" x14ac:dyDescent="0.2">
      <c r="A11795" s="37" t="s">
        <v>169</v>
      </c>
      <c r="B11795" s="37" t="s">
        <v>221</v>
      </c>
      <c r="C11795" s="37" t="s">
        <v>188</v>
      </c>
      <c r="D11795" s="37" t="s">
        <v>370</v>
      </c>
      <c r="E11795" s="37" t="s">
        <v>9706</v>
      </c>
      <c r="F11795" s="37" t="s">
        <v>4060</v>
      </c>
      <c r="G11795" s="37">
        <v>9</v>
      </c>
      <c r="H11795" s="38">
        <v>36793.050000000003</v>
      </c>
      <c r="I11795" s="38">
        <v>7873.71</v>
      </c>
      <c r="J11795" s="24" t="str">
        <f>RIGHT(F11795,2)&amp;"/"&amp;MID(F11795,5,2)&amp;"/"&amp;LEFT(F11795,4)</f>
        <v>20/02/2014</v>
      </c>
      <c r="K11795" s="39">
        <f ca="1">ROUND((TODAY()-J11795)/365.25,1)</f>
        <v>3.6</v>
      </c>
      <c r="L11795" s="26">
        <f>I11795/H11795</f>
        <v>0.21399992661657566</v>
      </c>
    </row>
    <row r="11796" spans="1:12" x14ac:dyDescent="0.2">
      <c r="A11796" s="37" t="s">
        <v>18</v>
      </c>
      <c r="B11796" s="37" t="s">
        <v>41</v>
      </c>
      <c r="C11796" s="37" t="s">
        <v>78</v>
      </c>
      <c r="D11796" s="40" t="s">
        <v>370</v>
      </c>
      <c r="E11796" s="37" t="s">
        <v>2211</v>
      </c>
      <c r="F11796" s="37" t="s">
        <v>702</v>
      </c>
      <c r="G11796" s="37">
        <v>65</v>
      </c>
      <c r="H11796" s="38">
        <v>29616.04</v>
      </c>
      <c r="I11796" s="38">
        <v>6337.83</v>
      </c>
      <c r="J11796" s="24" t="str">
        <f>RIGHT(F11796,2)&amp;"/"&amp;MID(F11796,5,2)&amp;"/"&amp;LEFT(F11796,4)</f>
        <v>12/01/2012</v>
      </c>
      <c r="K11796" s="39">
        <f ca="1">ROUND((TODAY()-J11796)/365.25,1)</f>
        <v>5.7</v>
      </c>
      <c r="L11796" s="26">
        <f>I11796/H11796</f>
        <v>0.21399991356035444</v>
      </c>
    </row>
    <row r="11797" spans="1:12" x14ac:dyDescent="0.2">
      <c r="A11797" s="37" t="s">
        <v>18</v>
      </c>
      <c r="B11797" s="37" t="s">
        <v>24</v>
      </c>
      <c r="C11797" s="37" t="s">
        <v>606</v>
      </c>
      <c r="D11797" s="40" t="s">
        <v>23</v>
      </c>
      <c r="E11797" s="37" t="s">
        <v>2214</v>
      </c>
      <c r="F11797" s="37" t="s">
        <v>2000</v>
      </c>
      <c r="G11797" s="37">
        <v>75</v>
      </c>
      <c r="H11797" s="38">
        <v>24105.01</v>
      </c>
      <c r="I11797" s="38">
        <v>5158.47</v>
      </c>
      <c r="J11797" s="24" t="str">
        <f>RIGHT(F11797,2)&amp;"/"&amp;MID(F11797,5,2)&amp;"/"&amp;LEFT(F11797,4)</f>
        <v>05/09/2012</v>
      </c>
      <c r="K11797" s="39">
        <f ca="1">ROUND((TODAY()-J11797)/365.25,1)</f>
        <v>5</v>
      </c>
      <c r="L11797" s="26">
        <f>I11797/H11797</f>
        <v>0.21399991122177509</v>
      </c>
    </row>
    <row r="11798" spans="1:12" x14ac:dyDescent="0.2">
      <c r="A11798" s="37" t="s">
        <v>169</v>
      </c>
      <c r="B11798" s="37" t="s">
        <v>221</v>
      </c>
      <c r="C11798" s="37" t="s">
        <v>188</v>
      </c>
      <c r="D11798" s="40" t="s">
        <v>370</v>
      </c>
      <c r="E11798" s="37" t="s">
        <v>8888</v>
      </c>
      <c r="F11798" s="37" t="s">
        <v>2743</v>
      </c>
      <c r="G11798" s="37">
        <v>250</v>
      </c>
      <c r="H11798" s="38">
        <v>21235.85</v>
      </c>
      <c r="I11798" s="38">
        <v>4544.47</v>
      </c>
      <c r="J11798" s="24" t="str">
        <f>RIGHT(F11798,2)&amp;"/"&amp;MID(F11798,5,2)&amp;"/"&amp;LEFT(F11798,4)</f>
        <v>29/07/2013</v>
      </c>
      <c r="K11798" s="39">
        <f ca="1">ROUND((TODAY()-J11798)/365.25,1)</f>
        <v>4.2</v>
      </c>
      <c r="L11798" s="26">
        <f>I11798/H11798</f>
        <v>0.21399991052865794</v>
      </c>
    </row>
    <row r="11799" spans="1:12" x14ac:dyDescent="0.2">
      <c r="A11799" s="37" t="s">
        <v>169</v>
      </c>
      <c r="B11799" s="37" t="s">
        <v>184</v>
      </c>
      <c r="C11799" s="37" t="s">
        <v>188</v>
      </c>
      <c r="D11799" s="37" t="s">
        <v>370</v>
      </c>
      <c r="E11799" s="37" t="s">
        <v>9692</v>
      </c>
      <c r="F11799" s="37" t="s">
        <v>3976</v>
      </c>
      <c r="G11799" s="37">
        <v>106</v>
      </c>
      <c r="H11799" s="38">
        <v>19718.7</v>
      </c>
      <c r="I11799" s="38">
        <v>4219.8</v>
      </c>
      <c r="J11799" s="24" t="str">
        <f>RIGHT(F11799,2)&amp;"/"&amp;MID(F11799,5,2)&amp;"/"&amp;LEFT(F11799,4)</f>
        <v>09/12/2011</v>
      </c>
      <c r="K11799" s="39">
        <f ca="1">ROUND((TODAY()-J11799)/365.25,1)</f>
        <v>5.8</v>
      </c>
      <c r="L11799" s="26">
        <f>I11799/H11799</f>
        <v>0.21399990871609184</v>
      </c>
    </row>
    <row r="11800" spans="1:12" x14ac:dyDescent="0.2">
      <c r="A11800" s="37" t="s">
        <v>61</v>
      </c>
      <c r="B11800" s="37" t="s">
        <v>406</v>
      </c>
      <c r="C11800" s="37" t="s">
        <v>5767</v>
      </c>
      <c r="D11800" s="37" t="s">
        <v>370</v>
      </c>
      <c r="E11800" s="37" t="s">
        <v>6896</v>
      </c>
      <c r="F11800" s="37" t="s">
        <v>4441</v>
      </c>
      <c r="G11800" s="37">
        <v>182</v>
      </c>
      <c r="H11800" s="38">
        <v>14980.1</v>
      </c>
      <c r="I11800" s="38">
        <v>3205.74</v>
      </c>
      <c r="J11800" s="24" t="str">
        <f>RIGHT(F11800,2)&amp;"/"&amp;MID(F11800,5,2)&amp;"/"&amp;LEFT(F11800,4)</f>
        <v>01/02/2007</v>
      </c>
      <c r="K11800" s="39">
        <f ca="1">ROUND((TODAY()-J11800)/365.25,1)</f>
        <v>10.6</v>
      </c>
      <c r="L11800" s="26">
        <f>I11800/H11800</f>
        <v>0.21399990654267995</v>
      </c>
    </row>
    <row r="11801" spans="1:12" x14ac:dyDescent="0.2">
      <c r="A11801" s="37" t="s">
        <v>339</v>
      </c>
      <c r="B11801" s="37" t="s">
        <v>366</v>
      </c>
      <c r="C11801" s="37" t="s">
        <v>4115</v>
      </c>
      <c r="D11801" s="37" t="s">
        <v>370</v>
      </c>
      <c r="E11801" s="37" t="s">
        <v>9724</v>
      </c>
      <c r="F11801" s="37" t="s">
        <v>4319</v>
      </c>
      <c r="G11801" s="37">
        <v>125</v>
      </c>
      <c r="H11801" s="38">
        <v>30327.35</v>
      </c>
      <c r="I11801" s="38">
        <v>6490.05</v>
      </c>
      <c r="J11801" s="24" t="str">
        <f>RIGHT(F11801,2)&amp;"/"&amp;MID(F11801,5,2)&amp;"/"&amp;LEFT(F11801,4)</f>
        <v>23/08/2013</v>
      </c>
      <c r="K11801" s="39">
        <f ca="1">ROUND((TODAY()-J11801)/365.25,1)</f>
        <v>4.0999999999999996</v>
      </c>
      <c r="L11801" s="26">
        <f>I11801/H11801</f>
        <v>0.21399990437674246</v>
      </c>
    </row>
    <row r="11802" spans="1:12" x14ac:dyDescent="0.2">
      <c r="A11802" s="37" t="s">
        <v>169</v>
      </c>
      <c r="B11802" s="37" t="s">
        <v>179</v>
      </c>
      <c r="C11802" s="37" t="s">
        <v>212</v>
      </c>
      <c r="D11802" s="37" t="s">
        <v>370</v>
      </c>
      <c r="E11802" s="37" t="s">
        <v>6864</v>
      </c>
      <c r="F11802" s="37" t="s">
        <v>2198</v>
      </c>
      <c r="G11802" s="37">
        <v>22</v>
      </c>
      <c r="H11802" s="38">
        <v>32221.65</v>
      </c>
      <c r="I11802" s="38">
        <v>6895.43</v>
      </c>
      <c r="J11802" s="24" t="str">
        <f>RIGHT(F11802,2)&amp;"/"&amp;MID(F11802,5,2)&amp;"/"&amp;LEFT(F11802,4)</f>
        <v>28/11/2014</v>
      </c>
      <c r="K11802" s="39">
        <f ca="1">ROUND((TODAY()-J11802)/365.25,1)</f>
        <v>2.8</v>
      </c>
      <c r="L11802" s="26">
        <f>I11802/H11802</f>
        <v>0.21399990379139491</v>
      </c>
    </row>
    <row r="11803" spans="1:12" x14ac:dyDescent="0.2">
      <c r="A11803" s="37" t="s">
        <v>169</v>
      </c>
      <c r="B11803" s="37" t="s">
        <v>9284</v>
      </c>
      <c r="C11803" s="37" t="s">
        <v>212</v>
      </c>
      <c r="D11803" s="40" t="s">
        <v>370</v>
      </c>
      <c r="E11803" s="37" t="s">
        <v>8863</v>
      </c>
      <c r="F11803" s="37" t="s">
        <v>811</v>
      </c>
      <c r="G11803" s="37">
        <v>20</v>
      </c>
      <c r="H11803" s="38">
        <v>35725.25</v>
      </c>
      <c r="I11803" s="38">
        <v>7645.2</v>
      </c>
      <c r="J11803" s="24" t="str">
        <f>RIGHT(F11803,2)&amp;"/"&amp;MID(F11803,5,2)&amp;"/"&amp;LEFT(F11803,4)</f>
        <v>29/01/2015</v>
      </c>
      <c r="K11803" s="39">
        <f ca="1">ROUND((TODAY()-J11803)/365.25,1)</f>
        <v>2.7</v>
      </c>
      <c r="L11803" s="26">
        <f>I11803/H11803</f>
        <v>0.21399990203007677</v>
      </c>
    </row>
    <row r="11804" spans="1:12" x14ac:dyDescent="0.2">
      <c r="A11804" s="37" t="s">
        <v>169</v>
      </c>
      <c r="B11804" s="37" t="s">
        <v>184</v>
      </c>
      <c r="C11804" s="37" t="s">
        <v>188</v>
      </c>
      <c r="D11804" s="37" t="s">
        <v>370</v>
      </c>
      <c r="E11804" s="37" t="s">
        <v>6891</v>
      </c>
      <c r="F11804" s="37" t="s">
        <v>1055</v>
      </c>
      <c r="G11804" s="37">
        <v>52</v>
      </c>
      <c r="H11804" s="38">
        <v>22082.3</v>
      </c>
      <c r="I11804" s="38">
        <v>4725.6099999999997</v>
      </c>
      <c r="J11804" s="24" t="str">
        <f>RIGHT(F11804,2)&amp;"/"&amp;MID(F11804,5,2)&amp;"/"&amp;LEFT(F11804,4)</f>
        <v>29/09/2011</v>
      </c>
      <c r="K11804" s="39">
        <f ca="1">ROUND((TODAY()-J11804)/365.25,1)</f>
        <v>6</v>
      </c>
      <c r="L11804" s="26">
        <f>I11804/H11804</f>
        <v>0.21399990037269667</v>
      </c>
    </row>
    <row r="11805" spans="1:12" x14ac:dyDescent="0.2">
      <c r="A11805" s="37" t="s">
        <v>61</v>
      </c>
      <c r="B11805" s="37" t="s">
        <v>4393</v>
      </c>
      <c r="C11805" s="37" t="s">
        <v>1293</v>
      </c>
      <c r="D11805" s="37" t="s">
        <v>370</v>
      </c>
      <c r="E11805" s="37" t="s">
        <v>6908</v>
      </c>
      <c r="F11805" s="37" t="s">
        <v>6927</v>
      </c>
      <c r="G11805" s="37">
        <v>39</v>
      </c>
      <c r="H11805" s="38">
        <v>48490.400000000001</v>
      </c>
      <c r="I11805" s="38">
        <v>10376.94</v>
      </c>
      <c r="J11805" s="24" t="str">
        <f>RIGHT(F11805,2)&amp;"/"&amp;MID(F11805,5,2)&amp;"/"&amp;LEFT(F11805,4)</f>
        <v>25/07/2014</v>
      </c>
      <c r="K11805" s="39">
        <f ca="1">ROUND((TODAY()-J11805)/365.25,1)</f>
        <v>3.2</v>
      </c>
      <c r="L11805" s="26">
        <f>I11805/H11805</f>
        <v>0.21399988451322324</v>
      </c>
    </row>
    <row r="11806" spans="1:12" x14ac:dyDescent="0.2">
      <c r="A11806" s="37" t="s">
        <v>169</v>
      </c>
      <c r="B11806" s="37" t="s">
        <v>221</v>
      </c>
      <c r="C11806" s="37" t="s">
        <v>188</v>
      </c>
      <c r="D11806" s="37" t="s">
        <v>370</v>
      </c>
      <c r="E11806" s="37" t="s">
        <v>7948</v>
      </c>
      <c r="F11806" s="37" t="s">
        <v>2737</v>
      </c>
      <c r="G11806" s="37">
        <v>27</v>
      </c>
      <c r="H11806" s="38">
        <v>36263.9</v>
      </c>
      <c r="I11806" s="38">
        <v>7760.47</v>
      </c>
      <c r="J11806" s="24" t="str">
        <f>RIGHT(F11806,2)&amp;"/"&amp;MID(F11806,5,2)&amp;"/"&amp;LEFT(F11806,4)</f>
        <v>27/02/2014</v>
      </c>
      <c r="K11806" s="39">
        <f ca="1">ROUND((TODAY()-J11806)/365.25,1)</f>
        <v>3.6</v>
      </c>
      <c r="L11806" s="26">
        <f>I11806/H11806</f>
        <v>0.21399987315208788</v>
      </c>
    </row>
    <row r="11807" spans="1:12" x14ac:dyDescent="0.2">
      <c r="A11807" s="37" t="s">
        <v>169</v>
      </c>
      <c r="B11807" s="37" t="s">
        <v>172</v>
      </c>
      <c r="C11807" s="37" t="s">
        <v>501</v>
      </c>
      <c r="D11807" s="40" t="s">
        <v>370</v>
      </c>
      <c r="E11807" s="37" t="s">
        <v>2534</v>
      </c>
      <c r="F11807" s="37" t="s">
        <v>1554</v>
      </c>
      <c r="G11807" s="37">
        <v>62</v>
      </c>
      <c r="H11807" s="38">
        <v>17038.75</v>
      </c>
      <c r="I11807" s="38">
        <v>3646.29</v>
      </c>
      <c r="J11807" s="24" t="str">
        <f>RIGHT(F11807,2)&amp;"/"&amp;MID(F11807,5,2)&amp;"/"&amp;LEFT(F11807,4)</f>
        <v>30/11/2012</v>
      </c>
      <c r="K11807" s="39">
        <f ca="1">ROUND((TODAY()-J11807)/365.25,1)</f>
        <v>4.8</v>
      </c>
      <c r="L11807" s="26">
        <f>I11807/H11807</f>
        <v>0.21399985327562174</v>
      </c>
    </row>
    <row r="11808" spans="1:12" x14ac:dyDescent="0.2">
      <c r="A11808" s="37" t="s">
        <v>61</v>
      </c>
      <c r="B11808" s="37" t="s">
        <v>401</v>
      </c>
      <c r="C11808" s="37" t="s">
        <v>731</v>
      </c>
      <c r="D11808" s="37" t="s">
        <v>370</v>
      </c>
      <c r="E11808" s="37" t="s">
        <v>7990</v>
      </c>
      <c r="F11808" s="37" t="s">
        <v>4398</v>
      </c>
      <c r="G11808" s="37">
        <v>101</v>
      </c>
      <c r="H11808" s="38">
        <v>32645.35</v>
      </c>
      <c r="I11808" s="38">
        <v>6986.1</v>
      </c>
      <c r="J11808" s="24" t="str">
        <f>RIGHT(F11808,2)&amp;"/"&amp;MID(F11808,5,2)&amp;"/"&amp;LEFT(F11808,4)</f>
        <v>08/05/2014</v>
      </c>
      <c r="K11808" s="39">
        <f ca="1">ROUND((TODAY()-J11808)/365.25,1)</f>
        <v>3.4</v>
      </c>
      <c r="L11808" s="26">
        <f>I11808/H11808</f>
        <v>0.21399984990205345</v>
      </c>
    </row>
    <row r="11809" spans="1:12" x14ac:dyDescent="0.2">
      <c r="A11809" s="37" t="s">
        <v>61</v>
      </c>
      <c r="B11809" s="37" t="s">
        <v>407</v>
      </c>
      <c r="C11809" s="37" t="s">
        <v>75</v>
      </c>
      <c r="D11809" s="37" t="s">
        <v>370</v>
      </c>
      <c r="E11809" s="37" t="s">
        <v>6888</v>
      </c>
      <c r="F11809" s="37" t="s">
        <v>2829</v>
      </c>
      <c r="G11809" s="37">
        <v>123</v>
      </c>
      <c r="H11809" s="38">
        <v>24031.7</v>
      </c>
      <c r="I11809" s="38">
        <v>5142.78</v>
      </c>
      <c r="J11809" s="24" t="str">
        <f>RIGHT(F11809,2)&amp;"/"&amp;MID(F11809,5,2)&amp;"/"&amp;LEFT(F11809,4)</f>
        <v>19/07/2011</v>
      </c>
      <c r="K11809" s="39">
        <f ca="1">ROUND((TODAY()-J11809)/365.25,1)</f>
        <v>6.2</v>
      </c>
      <c r="L11809" s="26">
        <f>I11809/H11809</f>
        <v>0.21399984187552273</v>
      </c>
    </row>
    <row r="11810" spans="1:12" x14ac:dyDescent="0.2">
      <c r="A11810" s="37" t="s">
        <v>169</v>
      </c>
      <c r="B11810" s="37" t="s">
        <v>9327</v>
      </c>
      <c r="C11810" s="37" t="s">
        <v>198</v>
      </c>
      <c r="D11810" s="40" t="s">
        <v>370</v>
      </c>
      <c r="E11810" s="37" t="s">
        <v>8866</v>
      </c>
      <c r="F11810" s="37" t="s">
        <v>4066</v>
      </c>
      <c r="G11810" s="37">
        <v>25</v>
      </c>
      <c r="H11810" s="38">
        <v>48137</v>
      </c>
      <c r="I11810" s="38">
        <v>10301.31</v>
      </c>
      <c r="J11810" s="24" t="str">
        <f>RIGHT(F11810,2)&amp;"/"&amp;MID(F11810,5,2)&amp;"/"&amp;LEFT(F11810,4)</f>
        <v>20/03/2015</v>
      </c>
      <c r="K11810" s="39">
        <f ca="1">ROUND((TODAY()-J11810)/365.25,1)</f>
        <v>2.5</v>
      </c>
      <c r="L11810" s="26">
        <f>I11810/H11810</f>
        <v>0.21399983380767393</v>
      </c>
    </row>
    <row r="11811" spans="1:12" x14ac:dyDescent="0.2">
      <c r="A11811" s="37" t="s">
        <v>169</v>
      </c>
      <c r="B11811" s="37" t="s">
        <v>179</v>
      </c>
      <c r="C11811" s="37" t="s">
        <v>212</v>
      </c>
      <c r="D11811" s="40" t="s">
        <v>370</v>
      </c>
      <c r="E11811" s="37" t="s">
        <v>5638</v>
      </c>
      <c r="F11811" s="37" t="s">
        <v>6218</v>
      </c>
      <c r="G11811" s="37">
        <v>10</v>
      </c>
      <c r="H11811" s="38">
        <v>31018.95</v>
      </c>
      <c r="I11811" s="38">
        <v>6638.05</v>
      </c>
      <c r="J11811" s="24" t="str">
        <f>RIGHT(F11811,2)&amp;"/"&amp;MID(F11811,5,2)&amp;"/"&amp;LEFT(F11811,4)</f>
        <v>12/08/2014</v>
      </c>
      <c r="K11811" s="39">
        <f ca="1">ROUND((TODAY()-J11811)/365.25,1)</f>
        <v>3.1</v>
      </c>
      <c r="L11811" s="26">
        <f>I11811/H11811</f>
        <v>0.21399982913670515</v>
      </c>
    </row>
    <row r="11812" spans="1:12" x14ac:dyDescent="0.2">
      <c r="A11812" s="37" t="s">
        <v>61</v>
      </c>
      <c r="B11812" s="37" t="s">
        <v>406</v>
      </c>
      <c r="C11812" s="37" t="s">
        <v>9776</v>
      </c>
      <c r="D11812" s="37" t="s">
        <v>370</v>
      </c>
      <c r="E11812" s="37" t="s">
        <v>9698</v>
      </c>
      <c r="F11812" s="37" t="s">
        <v>6952</v>
      </c>
      <c r="G11812" s="37">
        <v>137</v>
      </c>
      <c r="H11812" s="38">
        <v>11658</v>
      </c>
      <c r="I11812" s="38">
        <v>2494.81</v>
      </c>
      <c r="J11812" s="24" t="str">
        <f>RIGHT(F11812,2)&amp;"/"&amp;MID(F11812,5,2)&amp;"/"&amp;LEFT(F11812,4)</f>
        <v>02/12/2005</v>
      </c>
      <c r="K11812" s="39">
        <f ca="1">ROUND((TODAY()-J11812)/365.25,1)</f>
        <v>11.8</v>
      </c>
      <c r="L11812" s="26">
        <f>I11812/H11812</f>
        <v>0.21399982844398696</v>
      </c>
    </row>
    <row r="11813" spans="1:12" x14ac:dyDescent="0.2">
      <c r="A11813" s="37" t="s">
        <v>18</v>
      </c>
      <c r="B11813" s="37" t="s">
        <v>41</v>
      </c>
      <c r="C11813" s="37" t="s">
        <v>79</v>
      </c>
      <c r="D11813" s="40" t="s">
        <v>370</v>
      </c>
      <c r="E11813" s="37" t="s">
        <v>2538</v>
      </c>
      <c r="F11813" s="37" t="s">
        <v>1092</v>
      </c>
      <c r="G11813" s="37">
        <v>130</v>
      </c>
      <c r="H11813" s="38">
        <v>25062.45</v>
      </c>
      <c r="I11813" s="38">
        <v>5363.36</v>
      </c>
      <c r="J11813" s="24" t="str">
        <f>RIGHT(F11813,2)&amp;"/"&amp;MID(F11813,5,2)&amp;"/"&amp;LEFT(F11813,4)</f>
        <v>17/02/2012</v>
      </c>
      <c r="K11813" s="39">
        <f ca="1">ROUND((TODAY()-J11813)/365.25,1)</f>
        <v>5.6</v>
      </c>
      <c r="L11813" s="26">
        <f>I11813/H11813</f>
        <v>0.21399982842858536</v>
      </c>
    </row>
    <row r="11814" spans="1:12" x14ac:dyDescent="0.2">
      <c r="A11814" s="37" t="s">
        <v>169</v>
      </c>
      <c r="B11814" s="37" t="s">
        <v>221</v>
      </c>
      <c r="C11814" s="37" t="s">
        <v>188</v>
      </c>
      <c r="D11814" s="40" t="s">
        <v>370</v>
      </c>
      <c r="E11814" s="37" t="s">
        <v>5648</v>
      </c>
      <c r="F11814" s="37" t="s">
        <v>5721</v>
      </c>
      <c r="G11814" s="37">
        <v>87</v>
      </c>
      <c r="H11814" s="38">
        <v>29976.799999999999</v>
      </c>
      <c r="I11814" s="38">
        <v>6415.03</v>
      </c>
      <c r="J11814" s="24" t="str">
        <f>RIGHT(F11814,2)&amp;"/"&amp;MID(F11814,5,2)&amp;"/"&amp;LEFT(F11814,4)</f>
        <v>08/04/2013</v>
      </c>
      <c r="K11814" s="39">
        <f ca="1">ROUND((TODAY()-J11814)/365.25,1)</f>
        <v>4.5</v>
      </c>
      <c r="L11814" s="26">
        <f>I11814/H11814</f>
        <v>0.21399982653251848</v>
      </c>
    </row>
    <row r="11815" spans="1:12" x14ac:dyDescent="0.2">
      <c r="A11815" s="37" t="s">
        <v>61</v>
      </c>
      <c r="B11815" s="37" t="s">
        <v>2807</v>
      </c>
      <c r="C11815" s="37" t="s">
        <v>5773</v>
      </c>
      <c r="D11815" s="40" t="s">
        <v>370</v>
      </c>
      <c r="E11815" s="37" t="s">
        <v>5624</v>
      </c>
      <c r="F11815" s="37" t="s">
        <v>1838</v>
      </c>
      <c r="G11815" s="37">
        <v>43</v>
      </c>
      <c r="H11815" s="38">
        <v>52944.95</v>
      </c>
      <c r="I11815" s="38">
        <v>11330.21</v>
      </c>
      <c r="J11815" s="24" t="str">
        <f>RIGHT(F11815,2)&amp;"/"&amp;MID(F11815,5,2)&amp;"/"&amp;LEFT(F11815,4)</f>
        <v>28/05/2014</v>
      </c>
      <c r="K11815" s="39">
        <f ca="1">ROUND((TODAY()-J11815)/365.25,1)</f>
        <v>3.3</v>
      </c>
      <c r="L11815" s="26">
        <f>I11815/H11815</f>
        <v>0.21399982434585357</v>
      </c>
    </row>
    <row r="11816" spans="1:12" x14ac:dyDescent="0.2">
      <c r="A11816" s="37" t="s">
        <v>61</v>
      </c>
      <c r="B11816" s="37" t="s">
        <v>407</v>
      </c>
      <c r="C11816" s="37" t="s">
        <v>75</v>
      </c>
      <c r="D11816" s="37" t="s">
        <v>370</v>
      </c>
      <c r="E11816" s="37" t="s">
        <v>6914</v>
      </c>
      <c r="F11816" s="37" t="s">
        <v>6035</v>
      </c>
      <c r="G11816" s="37">
        <v>168</v>
      </c>
      <c r="H11816" s="38">
        <v>21178.85</v>
      </c>
      <c r="I11816" s="38">
        <v>4532.2700000000004</v>
      </c>
      <c r="J11816" s="24" t="str">
        <f>RIGHT(F11816,2)&amp;"/"&amp;MID(F11816,5,2)&amp;"/"&amp;LEFT(F11816,4)</f>
        <v>08/07/2011</v>
      </c>
      <c r="K11816" s="39">
        <f ca="1">ROUND((TODAY()-J11816)/365.25,1)</f>
        <v>6.2</v>
      </c>
      <c r="L11816" s="26">
        <f>I11816/H11816</f>
        <v>0.21399981585402422</v>
      </c>
    </row>
    <row r="11817" spans="1:12" x14ac:dyDescent="0.2">
      <c r="A11817" s="37" t="s">
        <v>169</v>
      </c>
      <c r="B11817" s="37" t="s">
        <v>179</v>
      </c>
      <c r="C11817" s="37" t="s">
        <v>212</v>
      </c>
      <c r="D11817" s="40" t="s">
        <v>370</v>
      </c>
      <c r="E11817" s="37" t="s">
        <v>8882</v>
      </c>
      <c r="F11817" s="37" t="s">
        <v>3950</v>
      </c>
      <c r="G11817" s="37">
        <v>15</v>
      </c>
      <c r="H11817" s="38">
        <v>32139</v>
      </c>
      <c r="I11817" s="38">
        <v>6877.74</v>
      </c>
      <c r="J11817" s="24" t="str">
        <f>RIGHT(F11817,2)&amp;"/"&amp;MID(F11817,5,2)&amp;"/"&amp;LEFT(F11817,4)</f>
        <v>23/04/2014</v>
      </c>
      <c r="K11817" s="39">
        <f ca="1">ROUND((TODAY()-J11817)/365.25,1)</f>
        <v>3.4</v>
      </c>
      <c r="L11817" s="26">
        <f>I11817/H11817</f>
        <v>0.21399981331093063</v>
      </c>
    </row>
    <row r="11818" spans="1:12" x14ac:dyDescent="0.2">
      <c r="A11818" s="37" t="s">
        <v>169</v>
      </c>
      <c r="B11818" s="37" t="s">
        <v>179</v>
      </c>
      <c r="C11818" s="37" t="s">
        <v>212</v>
      </c>
      <c r="D11818" s="40" t="s">
        <v>370</v>
      </c>
      <c r="E11818" s="37" t="s">
        <v>2219</v>
      </c>
      <c r="F11818" s="37" t="s">
        <v>590</v>
      </c>
      <c r="G11818" s="37">
        <v>41</v>
      </c>
      <c r="H11818" s="38">
        <v>29398.25</v>
      </c>
      <c r="I11818" s="38">
        <v>6291.22</v>
      </c>
      <c r="J11818" s="24" t="str">
        <f>RIGHT(F11818,2)&amp;"/"&amp;MID(F11818,5,2)&amp;"/"&amp;LEFT(F11818,4)</f>
        <v>25/03/2014</v>
      </c>
      <c r="K11818" s="39">
        <f ca="1">ROUND((TODAY()-J11818)/365.25,1)</f>
        <v>3.5</v>
      </c>
      <c r="L11818" s="26">
        <f>I11818/H11818</f>
        <v>0.213999812914034</v>
      </c>
    </row>
    <row r="11819" spans="1:12" x14ac:dyDescent="0.2">
      <c r="A11819" s="37" t="s">
        <v>169</v>
      </c>
      <c r="B11819" s="37" t="s">
        <v>221</v>
      </c>
      <c r="C11819" s="37" t="s">
        <v>188</v>
      </c>
      <c r="D11819" s="40" t="s">
        <v>370</v>
      </c>
      <c r="E11819" s="37" t="s">
        <v>8899</v>
      </c>
      <c r="F11819" s="37" t="s">
        <v>628</v>
      </c>
      <c r="G11819" s="37">
        <v>248</v>
      </c>
      <c r="H11819" s="38">
        <v>21271</v>
      </c>
      <c r="I11819" s="38">
        <v>4551.99</v>
      </c>
      <c r="J11819" s="24" t="str">
        <f>RIGHT(F11819,2)&amp;"/"&amp;MID(F11819,5,2)&amp;"/"&amp;LEFT(F11819,4)</f>
        <v>08/05/2013</v>
      </c>
      <c r="K11819" s="39">
        <f ca="1">ROUND((TODAY()-J11819)/365.25,1)</f>
        <v>4.4000000000000004</v>
      </c>
      <c r="L11819" s="26">
        <f>I11819/H11819</f>
        <v>0.21399981195054299</v>
      </c>
    </row>
    <row r="11820" spans="1:12" x14ac:dyDescent="0.2">
      <c r="A11820" s="37" t="s">
        <v>61</v>
      </c>
      <c r="B11820" s="37" t="s">
        <v>393</v>
      </c>
      <c r="C11820" s="37" t="s">
        <v>2742</v>
      </c>
      <c r="D11820" s="40" t="s">
        <v>370</v>
      </c>
      <c r="E11820" s="37" t="s">
        <v>2592</v>
      </c>
      <c r="F11820" s="37" t="s">
        <v>2743</v>
      </c>
      <c r="G11820" s="37">
        <v>203</v>
      </c>
      <c r="H11820" s="38">
        <v>24760.35</v>
      </c>
      <c r="I11820" s="38">
        <v>5298.71</v>
      </c>
      <c r="J11820" s="24" t="str">
        <f>RIGHT(F11820,2)&amp;"/"&amp;MID(F11820,5,2)&amp;"/"&amp;LEFT(F11820,4)</f>
        <v>29/07/2013</v>
      </c>
      <c r="K11820" s="39">
        <f ca="1">ROUND((TODAY()-J11820)/365.25,1)</f>
        <v>4.2</v>
      </c>
      <c r="L11820" s="26">
        <f>I11820/H11820</f>
        <v>0.21399980210295899</v>
      </c>
    </row>
    <row r="11821" spans="1:12" x14ac:dyDescent="0.2">
      <c r="A11821" s="37" t="s">
        <v>169</v>
      </c>
      <c r="B11821" s="37" t="s">
        <v>173</v>
      </c>
      <c r="C11821" s="37" t="s">
        <v>1366</v>
      </c>
      <c r="D11821" s="40" t="s">
        <v>370</v>
      </c>
      <c r="E11821" s="37" t="s">
        <v>8891</v>
      </c>
      <c r="F11821" s="37" t="s">
        <v>2068</v>
      </c>
      <c r="G11821" s="37">
        <v>44</v>
      </c>
      <c r="H11821" s="38">
        <v>20787.45</v>
      </c>
      <c r="I11821" s="38">
        <v>4448.51</v>
      </c>
      <c r="J11821" s="24" t="str">
        <f>RIGHT(F11821,2)&amp;"/"&amp;MID(F11821,5,2)&amp;"/"&amp;LEFT(F11821,4)</f>
        <v>04/12/2012</v>
      </c>
      <c r="K11821" s="39">
        <f ca="1">ROUND((TODAY()-J11821)/365.25,1)</f>
        <v>4.8</v>
      </c>
      <c r="L11821" s="26">
        <f>I11821/H11821</f>
        <v>0.21399979314442127</v>
      </c>
    </row>
    <row r="11822" spans="1:12" x14ac:dyDescent="0.2">
      <c r="A11822" s="37" t="s">
        <v>316</v>
      </c>
      <c r="B11822" s="37" t="s">
        <v>325</v>
      </c>
      <c r="C11822" s="37" t="s">
        <v>296</v>
      </c>
      <c r="D11822" s="40" t="s">
        <v>370</v>
      </c>
      <c r="E11822" s="37" t="s">
        <v>8866</v>
      </c>
      <c r="F11822" s="37" t="s">
        <v>5803</v>
      </c>
      <c r="G11822" s="37">
        <v>50</v>
      </c>
      <c r="H11822" s="38">
        <v>18518.849999999999</v>
      </c>
      <c r="I11822" s="38">
        <v>3963.03</v>
      </c>
      <c r="J11822" s="24" t="str">
        <f>RIGHT(F11822,2)&amp;"/"&amp;MID(F11822,5,2)&amp;"/"&amp;LEFT(F11822,4)</f>
        <v>08/08/2011</v>
      </c>
      <c r="K11822" s="39">
        <f ca="1">ROUND((TODAY()-J11822)/365.25,1)</f>
        <v>6.1</v>
      </c>
      <c r="L11822" s="26">
        <f>I11822/H11822</f>
        <v>0.21399978940376971</v>
      </c>
    </row>
    <row r="11823" spans="1:12" x14ac:dyDescent="0.2">
      <c r="A11823" s="37" t="s">
        <v>18</v>
      </c>
      <c r="B11823" s="37" t="s">
        <v>41</v>
      </c>
      <c r="C11823" s="37" t="s">
        <v>79</v>
      </c>
      <c r="D11823" s="37" t="s">
        <v>370</v>
      </c>
      <c r="E11823" s="37" t="s">
        <v>9707</v>
      </c>
      <c r="F11823" s="37" t="s">
        <v>582</v>
      </c>
      <c r="G11823" s="37">
        <v>154</v>
      </c>
      <c r="H11823" s="38">
        <v>21728.9</v>
      </c>
      <c r="I11823" s="38">
        <v>4649.9799999999996</v>
      </c>
      <c r="J11823" s="24" t="str">
        <f>RIGHT(F11823,2)&amp;"/"&amp;MID(F11823,5,2)&amp;"/"&amp;LEFT(F11823,4)</f>
        <v>27/02/2012</v>
      </c>
      <c r="K11823" s="39">
        <f ca="1">ROUND((TODAY()-J11823)/365.25,1)</f>
        <v>5.6</v>
      </c>
      <c r="L11823" s="26">
        <f>I11823/H11823</f>
        <v>0.21399978830037411</v>
      </c>
    </row>
    <row r="11824" spans="1:12" x14ac:dyDescent="0.2">
      <c r="A11824" s="37" t="s">
        <v>169</v>
      </c>
      <c r="B11824" s="37" t="s">
        <v>184</v>
      </c>
      <c r="C11824" s="37" t="s">
        <v>189</v>
      </c>
      <c r="D11824" s="40" t="s">
        <v>370</v>
      </c>
      <c r="E11824" s="37" t="s">
        <v>2567</v>
      </c>
      <c r="F11824" s="37" t="s">
        <v>3296</v>
      </c>
      <c r="G11824" s="37">
        <v>128</v>
      </c>
      <c r="H11824" s="38">
        <v>21913.200000000001</v>
      </c>
      <c r="I11824" s="38">
        <v>4689.42</v>
      </c>
      <c r="J11824" s="24" t="str">
        <f>RIGHT(F11824,2)&amp;"/"&amp;MID(F11824,5,2)&amp;"/"&amp;LEFT(F11824,4)</f>
        <v>22/01/2013</v>
      </c>
      <c r="K11824" s="39">
        <f ca="1">ROUND((TODAY()-J11824)/365.25,1)</f>
        <v>4.7</v>
      </c>
      <c r="L11824" s="26">
        <f>I11824/H11824</f>
        <v>0.21399978095394556</v>
      </c>
    </row>
    <row r="11825" spans="1:12" x14ac:dyDescent="0.2">
      <c r="A11825" s="37" t="s">
        <v>339</v>
      </c>
      <c r="B11825" s="37" t="s">
        <v>354</v>
      </c>
      <c r="C11825" s="37" t="s">
        <v>357</v>
      </c>
      <c r="D11825" s="37" t="s">
        <v>370</v>
      </c>
      <c r="E11825" s="37" t="s">
        <v>9698</v>
      </c>
      <c r="F11825" s="37" t="s">
        <v>4999</v>
      </c>
      <c r="G11825" s="37">
        <v>166</v>
      </c>
      <c r="H11825" s="38">
        <v>9043</v>
      </c>
      <c r="I11825" s="38">
        <v>1935.2</v>
      </c>
      <c r="J11825" s="24" t="str">
        <f>RIGHT(F11825,2)&amp;"/"&amp;MID(F11825,5,2)&amp;"/"&amp;LEFT(F11825,4)</f>
        <v>19/04/2007</v>
      </c>
      <c r="K11825" s="39">
        <f ca="1">ROUND((TODAY()-J11825)/365.25,1)</f>
        <v>10.4</v>
      </c>
      <c r="L11825" s="26">
        <f>I11825/H11825</f>
        <v>0.21399977883445759</v>
      </c>
    </row>
    <row r="11826" spans="1:12" x14ac:dyDescent="0.2">
      <c r="A11826" s="37" t="s">
        <v>316</v>
      </c>
      <c r="B11826" s="37" t="s">
        <v>337</v>
      </c>
      <c r="C11826" s="37" t="s">
        <v>6756</v>
      </c>
      <c r="D11826" s="40" t="s">
        <v>370</v>
      </c>
      <c r="E11826" s="37" t="s">
        <v>5603</v>
      </c>
      <c r="F11826" s="37" t="s">
        <v>4298</v>
      </c>
      <c r="G11826" s="37">
        <v>176</v>
      </c>
      <c r="H11826" s="38">
        <v>8973</v>
      </c>
      <c r="I11826" s="38">
        <v>1920.22</v>
      </c>
      <c r="J11826" s="24" t="str">
        <f>RIGHT(F11826,2)&amp;"/"&amp;MID(F11826,5,2)&amp;"/"&amp;LEFT(F11826,4)</f>
        <v>09/02/2007</v>
      </c>
      <c r="K11826" s="39">
        <f ca="1">ROUND((TODAY()-J11826)/365.25,1)</f>
        <v>10.6</v>
      </c>
      <c r="L11826" s="26">
        <f>I11826/H11826</f>
        <v>0.21399977710910509</v>
      </c>
    </row>
    <row r="11827" spans="1:12" x14ac:dyDescent="0.2">
      <c r="A11827" s="37" t="s">
        <v>169</v>
      </c>
      <c r="B11827" s="37" t="s">
        <v>184</v>
      </c>
      <c r="C11827" s="37" t="s">
        <v>189</v>
      </c>
      <c r="D11827" s="40" t="s">
        <v>370</v>
      </c>
      <c r="E11827" s="37" t="s">
        <v>2215</v>
      </c>
      <c r="F11827" s="37" t="s">
        <v>1389</v>
      </c>
      <c r="G11827" s="37">
        <v>169</v>
      </c>
      <c r="H11827" s="38">
        <v>18133.150000000001</v>
      </c>
      <c r="I11827" s="38">
        <v>3880.49</v>
      </c>
      <c r="J11827" s="24" t="str">
        <f>RIGHT(F11827,2)&amp;"/"&amp;MID(F11827,5,2)&amp;"/"&amp;LEFT(F11827,4)</f>
        <v>31/05/2012</v>
      </c>
      <c r="K11827" s="39">
        <f ca="1">ROUND((TODAY()-J11827)/365.25,1)</f>
        <v>5.3</v>
      </c>
      <c r="L11827" s="26">
        <f>I11827/H11827</f>
        <v>0.21399977389477282</v>
      </c>
    </row>
    <row r="11828" spans="1:12" x14ac:dyDescent="0.2">
      <c r="A11828" s="37" t="s">
        <v>169</v>
      </c>
      <c r="B11828" s="37" t="s">
        <v>179</v>
      </c>
      <c r="C11828" s="37" t="s">
        <v>1042</v>
      </c>
      <c r="D11828" s="37" t="s">
        <v>370</v>
      </c>
      <c r="E11828" s="37" t="s">
        <v>6864</v>
      </c>
      <c r="F11828" s="37" t="s">
        <v>797</v>
      </c>
      <c r="G11828" s="37">
        <v>156</v>
      </c>
      <c r="H11828" s="38">
        <v>18225.3</v>
      </c>
      <c r="I11828" s="38">
        <v>3900.21</v>
      </c>
      <c r="J11828" s="24" t="str">
        <f>RIGHT(F11828,2)&amp;"/"&amp;MID(F11828,5,2)&amp;"/"&amp;LEFT(F11828,4)</f>
        <v>30/05/2012</v>
      </c>
      <c r="K11828" s="39">
        <f ca="1">ROUND((TODAY()-J11828)/365.25,1)</f>
        <v>5.3</v>
      </c>
      <c r="L11828" s="26">
        <f>I11828/H11828</f>
        <v>0.21399976955111852</v>
      </c>
    </row>
    <row r="11829" spans="1:12" x14ac:dyDescent="0.2">
      <c r="A11829" s="37" t="s">
        <v>18</v>
      </c>
      <c r="B11829" s="37" t="s">
        <v>41</v>
      </c>
      <c r="C11829" s="37" t="s">
        <v>79</v>
      </c>
      <c r="D11829" s="40" t="s">
        <v>370</v>
      </c>
      <c r="E11829" s="37" t="s">
        <v>2210</v>
      </c>
      <c r="F11829" s="37" t="s">
        <v>602</v>
      </c>
      <c r="G11829" s="37">
        <v>179</v>
      </c>
      <c r="H11829" s="38">
        <v>19166.75</v>
      </c>
      <c r="I11829" s="38">
        <v>4101.68</v>
      </c>
      <c r="J11829" s="24" t="str">
        <f>RIGHT(F11829,2)&amp;"/"&amp;MID(F11829,5,2)&amp;"/"&amp;LEFT(F11829,4)</f>
        <v>29/11/2011</v>
      </c>
      <c r="K11829" s="39">
        <f ca="1">ROUND((TODAY()-J11829)/365.25,1)</f>
        <v>5.8</v>
      </c>
      <c r="L11829" s="26">
        <f>I11829/H11829</f>
        <v>0.2139997652184121</v>
      </c>
    </row>
    <row r="11830" spans="1:12" x14ac:dyDescent="0.2">
      <c r="A11830" s="37" t="s">
        <v>169</v>
      </c>
      <c r="B11830" s="37" t="s">
        <v>179</v>
      </c>
      <c r="C11830" s="37" t="s">
        <v>212</v>
      </c>
      <c r="D11830" s="40" t="s">
        <v>370</v>
      </c>
      <c r="E11830" s="37" t="s">
        <v>5582</v>
      </c>
      <c r="F11830" s="37" t="s">
        <v>6217</v>
      </c>
      <c r="G11830" s="37">
        <v>11</v>
      </c>
      <c r="H11830" s="38">
        <v>32562.7</v>
      </c>
      <c r="I11830" s="38">
        <v>6968.41</v>
      </c>
      <c r="J11830" s="24" t="str">
        <f>RIGHT(F11830,2)&amp;"/"&amp;MID(F11830,5,2)&amp;"/"&amp;LEFT(F11830,4)</f>
        <v>08/08/2014</v>
      </c>
      <c r="K11830" s="39">
        <f ca="1">ROUND((TODAY()-J11830)/365.25,1)</f>
        <v>3.1</v>
      </c>
      <c r="L11830" s="26">
        <f>I11830/H11830</f>
        <v>0.21399976046212382</v>
      </c>
    </row>
    <row r="11831" spans="1:12" x14ac:dyDescent="0.2">
      <c r="A11831" s="37" t="s">
        <v>169</v>
      </c>
      <c r="B11831" s="37" t="s">
        <v>179</v>
      </c>
      <c r="C11831" s="37" t="s">
        <v>212</v>
      </c>
      <c r="D11831" s="40" t="s">
        <v>370</v>
      </c>
      <c r="E11831" s="37" t="s">
        <v>5582</v>
      </c>
      <c r="F11831" s="37" t="s">
        <v>6216</v>
      </c>
      <c r="G11831" s="37">
        <v>48</v>
      </c>
      <c r="H11831" s="38">
        <v>31523.4</v>
      </c>
      <c r="I11831" s="38">
        <v>6746</v>
      </c>
      <c r="J11831" s="24" t="str">
        <f>RIGHT(F11831,2)&amp;"/"&amp;MID(F11831,5,2)&amp;"/"&amp;LEFT(F11831,4)</f>
        <v>02/04/2014</v>
      </c>
      <c r="K11831" s="39">
        <f ca="1">ROUND((TODAY()-J11831)/365.25,1)</f>
        <v>3.5</v>
      </c>
      <c r="L11831" s="26">
        <f>I11831/H11831</f>
        <v>0.21399975890925471</v>
      </c>
    </row>
    <row r="11832" spans="1:12" x14ac:dyDescent="0.2">
      <c r="A11832" s="37" t="s">
        <v>169</v>
      </c>
      <c r="B11832" s="37" t="s">
        <v>184</v>
      </c>
      <c r="C11832" s="37" t="s">
        <v>189</v>
      </c>
      <c r="D11832" s="40" t="s">
        <v>370</v>
      </c>
      <c r="E11832" s="37" t="s">
        <v>2519</v>
      </c>
      <c r="F11832" s="37" t="s">
        <v>3297</v>
      </c>
      <c r="G11832" s="37">
        <v>139</v>
      </c>
      <c r="H11832" s="38">
        <v>21331.8</v>
      </c>
      <c r="I11832" s="38">
        <v>4565</v>
      </c>
      <c r="J11832" s="24" t="str">
        <f>RIGHT(F11832,2)&amp;"/"&amp;MID(F11832,5,2)&amp;"/"&amp;LEFT(F11832,4)</f>
        <v>19/06/2013</v>
      </c>
      <c r="K11832" s="39">
        <f ca="1">ROUND((TODAY()-J11832)/365.25,1)</f>
        <v>4.3</v>
      </c>
      <c r="L11832" s="26">
        <f>I11832/H11832</f>
        <v>0.21399975623247922</v>
      </c>
    </row>
    <row r="11833" spans="1:12" x14ac:dyDescent="0.2">
      <c r="A11833" s="37" t="s">
        <v>169</v>
      </c>
      <c r="B11833" s="37" t="s">
        <v>179</v>
      </c>
      <c r="C11833" s="37" t="s">
        <v>212</v>
      </c>
      <c r="D11833" s="40" t="s">
        <v>370</v>
      </c>
      <c r="E11833" s="37" t="s">
        <v>4142</v>
      </c>
      <c r="F11833" s="37" t="s">
        <v>1738</v>
      </c>
      <c r="G11833" s="37">
        <v>6</v>
      </c>
      <c r="H11833" s="38">
        <v>36800.65</v>
      </c>
      <c r="I11833" s="38">
        <v>7875.33</v>
      </c>
      <c r="J11833" s="24" t="str">
        <f>RIGHT(F11833,2)&amp;"/"&amp;MID(F11833,5,2)&amp;"/"&amp;LEFT(F11833,4)</f>
        <v>06/10/2014</v>
      </c>
      <c r="K11833" s="39">
        <f ca="1">ROUND((TODAY()-J11833)/365.25,1)</f>
        <v>3</v>
      </c>
      <c r="L11833" s="26">
        <f>I11833/H11833</f>
        <v>0.21399975272175897</v>
      </c>
    </row>
    <row r="11834" spans="1:12" x14ac:dyDescent="0.2">
      <c r="A11834" s="37" t="s">
        <v>169</v>
      </c>
      <c r="B11834" s="37" t="s">
        <v>221</v>
      </c>
      <c r="C11834" s="37" t="s">
        <v>188</v>
      </c>
      <c r="D11834" s="40" t="s">
        <v>370</v>
      </c>
      <c r="E11834" s="37" t="s">
        <v>2521</v>
      </c>
      <c r="F11834" s="37" t="s">
        <v>1085</v>
      </c>
      <c r="G11834" s="37">
        <v>23</v>
      </c>
      <c r="H11834" s="38">
        <v>34624.199999999997</v>
      </c>
      <c r="I11834" s="38">
        <v>7409.57</v>
      </c>
      <c r="J11834" s="24" t="str">
        <f>RIGHT(F11834,2)&amp;"/"&amp;MID(F11834,5,2)&amp;"/"&amp;LEFT(F11834,4)</f>
        <v>24/04/2013</v>
      </c>
      <c r="K11834" s="39">
        <f ca="1">ROUND((TODAY()-J11834)/365.25,1)</f>
        <v>4.4000000000000004</v>
      </c>
      <c r="L11834" s="26">
        <f>I11834/H11834</f>
        <v>0.21399974584250323</v>
      </c>
    </row>
    <row r="11835" spans="1:12" x14ac:dyDescent="0.2">
      <c r="A11835" s="37" t="s">
        <v>169</v>
      </c>
      <c r="B11835" s="37" t="s">
        <v>172</v>
      </c>
      <c r="C11835" s="37" t="s">
        <v>547</v>
      </c>
      <c r="D11835" s="40" t="s">
        <v>370</v>
      </c>
      <c r="E11835" s="37" t="s">
        <v>8894</v>
      </c>
      <c r="F11835" s="37" t="s">
        <v>840</v>
      </c>
      <c r="G11835" s="37">
        <v>22</v>
      </c>
      <c r="H11835" s="38">
        <v>24150.45</v>
      </c>
      <c r="I11835" s="38">
        <v>5168.1899999999996</v>
      </c>
      <c r="J11835" s="24" t="str">
        <f>RIGHT(F11835,2)&amp;"/"&amp;MID(F11835,5,2)&amp;"/"&amp;LEFT(F11835,4)</f>
        <v>25/02/2015</v>
      </c>
      <c r="K11835" s="39">
        <f ca="1">ROUND((TODAY()-J11835)/365.25,1)</f>
        <v>2.6</v>
      </c>
      <c r="L11835" s="26">
        <f>I11835/H11835</f>
        <v>0.2139997391352956</v>
      </c>
    </row>
    <row r="11836" spans="1:12" x14ac:dyDescent="0.2">
      <c r="A11836" s="37" t="s">
        <v>267</v>
      </c>
      <c r="B11836" s="37" t="s">
        <v>7636</v>
      </c>
      <c r="C11836" s="37" t="s">
        <v>7637</v>
      </c>
      <c r="D11836" s="37" t="s">
        <v>370</v>
      </c>
      <c r="E11836" s="37" t="s">
        <v>6895</v>
      </c>
      <c r="F11836" s="37" t="s">
        <v>7638</v>
      </c>
      <c r="G11836" s="37">
        <v>141</v>
      </c>
      <c r="H11836" s="38">
        <v>7593</v>
      </c>
      <c r="I11836" s="38">
        <v>1624.9</v>
      </c>
      <c r="J11836" s="24" t="str">
        <f>RIGHT(F11836,2)&amp;"/"&amp;MID(F11836,5,2)&amp;"/"&amp;LEFT(F11836,4)</f>
        <v>10/07/1998</v>
      </c>
      <c r="K11836" s="39">
        <f ca="1">ROUND((TODAY()-J11836)/365.25,1)</f>
        <v>19.2</v>
      </c>
      <c r="L11836" s="26">
        <f>I11836/H11836</f>
        <v>0.21399973659949956</v>
      </c>
    </row>
    <row r="11837" spans="1:12" x14ac:dyDescent="0.2">
      <c r="A11837" s="37" t="s">
        <v>61</v>
      </c>
      <c r="B11837" s="37" t="s">
        <v>407</v>
      </c>
      <c r="C11837" s="37" t="s">
        <v>75</v>
      </c>
      <c r="D11837" s="40" t="s">
        <v>370</v>
      </c>
      <c r="E11837" s="37" t="s">
        <v>4201</v>
      </c>
      <c r="F11837" s="37" t="s">
        <v>2818</v>
      </c>
      <c r="G11837" s="37">
        <v>152</v>
      </c>
      <c r="H11837" s="38">
        <v>20931.849999999999</v>
      </c>
      <c r="I11837" s="38">
        <v>4479.41</v>
      </c>
      <c r="J11837" s="24" t="str">
        <f>RIGHT(F11837,2)&amp;"/"&amp;MID(F11837,5,2)&amp;"/"&amp;LEFT(F11837,4)</f>
        <v>09/12/2010</v>
      </c>
      <c r="K11837" s="39">
        <f ca="1">ROUND((TODAY()-J11837)/365.25,1)</f>
        <v>6.8</v>
      </c>
      <c r="L11837" s="26">
        <f>I11837/H11837</f>
        <v>0.21399971813289317</v>
      </c>
    </row>
    <row r="11838" spans="1:12" x14ac:dyDescent="0.2">
      <c r="A11838" s="37" t="s">
        <v>61</v>
      </c>
      <c r="B11838" s="37" t="s">
        <v>604</v>
      </c>
      <c r="C11838" s="37" t="s">
        <v>2243</v>
      </c>
      <c r="D11838" s="40" t="s">
        <v>370</v>
      </c>
      <c r="E11838" s="37" t="s">
        <v>2217</v>
      </c>
      <c r="F11838" s="37" t="s">
        <v>558</v>
      </c>
      <c r="G11838" s="37">
        <v>116</v>
      </c>
      <c r="H11838" s="38">
        <v>18386.8</v>
      </c>
      <c r="I11838" s="38">
        <v>3934.77</v>
      </c>
      <c r="J11838" s="24" t="str">
        <f>RIGHT(F11838,2)&amp;"/"&amp;MID(F11838,5,2)&amp;"/"&amp;LEFT(F11838,4)</f>
        <v>03/06/2011</v>
      </c>
      <c r="K11838" s="39">
        <f ca="1">ROUND((TODAY()-J11838)/365.25,1)</f>
        <v>6.3</v>
      </c>
      <c r="L11838" s="26">
        <f>I11838/H11838</f>
        <v>0.21399971718841779</v>
      </c>
    </row>
    <row r="11839" spans="1:12" x14ac:dyDescent="0.2">
      <c r="A11839" s="37" t="s">
        <v>169</v>
      </c>
      <c r="B11839" s="37" t="s">
        <v>179</v>
      </c>
      <c r="C11839" s="37" t="s">
        <v>1042</v>
      </c>
      <c r="D11839" s="37" t="s">
        <v>370</v>
      </c>
      <c r="E11839" s="37" t="s">
        <v>6901</v>
      </c>
      <c r="F11839" s="37" t="s">
        <v>550</v>
      </c>
      <c r="G11839" s="37">
        <v>146</v>
      </c>
      <c r="H11839" s="38">
        <v>18668.95</v>
      </c>
      <c r="I11839" s="38">
        <v>3995.15</v>
      </c>
      <c r="J11839" s="24" t="str">
        <f>RIGHT(F11839,2)&amp;"/"&amp;MID(F11839,5,2)&amp;"/"&amp;LEFT(F11839,4)</f>
        <v>15/05/2012</v>
      </c>
      <c r="K11839" s="39">
        <f ca="1">ROUND((TODAY()-J11839)/365.25,1)</f>
        <v>5.4</v>
      </c>
      <c r="L11839" s="26">
        <f>I11839/H11839</f>
        <v>0.21399971610615487</v>
      </c>
    </row>
    <row r="11840" spans="1:12" x14ac:dyDescent="0.2">
      <c r="A11840" s="37" t="s">
        <v>339</v>
      </c>
      <c r="B11840" s="37" t="s">
        <v>350</v>
      </c>
      <c r="C11840" s="37" t="s">
        <v>536</v>
      </c>
      <c r="D11840" s="40" t="s">
        <v>370</v>
      </c>
      <c r="E11840" s="37" t="s">
        <v>5577</v>
      </c>
      <c r="F11840" s="37" t="s">
        <v>2632</v>
      </c>
      <c r="G11840" s="37">
        <v>146</v>
      </c>
      <c r="H11840" s="38">
        <v>7023</v>
      </c>
      <c r="I11840" s="38">
        <v>1502.92</v>
      </c>
      <c r="J11840" s="24" t="str">
        <f>RIGHT(F11840,2)&amp;"/"&amp;MID(F11840,5,2)&amp;"/"&amp;LEFT(F11840,4)</f>
        <v>25/10/2007</v>
      </c>
      <c r="K11840" s="39">
        <f ca="1">ROUND((TODAY()-J11840)/365.25,1)</f>
        <v>9.9</v>
      </c>
      <c r="L11840" s="26">
        <f>I11840/H11840</f>
        <v>0.21399971522141537</v>
      </c>
    </row>
    <row r="11841" spans="1:12" x14ac:dyDescent="0.2">
      <c r="A11841" s="37" t="s">
        <v>61</v>
      </c>
      <c r="B11841" s="37" t="s">
        <v>406</v>
      </c>
      <c r="C11841" s="37" t="s">
        <v>5767</v>
      </c>
      <c r="D11841" s="40" t="s">
        <v>370</v>
      </c>
      <c r="E11841" s="37" t="s">
        <v>5584</v>
      </c>
      <c r="F11841" s="37" t="s">
        <v>4344</v>
      </c>
      <c r="G11841" s="37">
        <v>146</v>
      </c>
      <c r="H11841" s="38">
        <v>16311.05</v>
      </c>
      <c r="I11841" s="38">
        <v>3490.56</v>
      </c>
      <c r="J11841" s="24" t="str">
        <f>RIGHT(F11841,2)&amp;"/"&amp;MID(F11841,5,2)&amp;"/"&amp;LEFT(F11841,4)</f>
        <v>21/03/2007</v>
      </c>
      <c r="K11841" s="39">
        <f ca="1">ROUND((TODAY()-J11841)/365.25,1)</f>
        <v>10.5</v>
      </c>
      <c r="L11841" s="26">
        <f>I11841/H11841</f>
        <v>0.21399971185178146</v>
      </c>
    </row>
    <row r="11842" spans="1:12" x14ac:dyDescent="0.2">
      <c r="A11842" s="37" t="s">
        <v>169</v>
      </c>
      <c r="B11842" s="37" t="s">
        <v>179</v>
      </c>
      <c r="C11842" s="37" t="s">
        <v>212</v>
      </c>
      <c r="D11842" s="40" t="s">
        <v>370</v>
      </c>
      <c r="E11842" s="37" t="s">
        <v>4170</v>
      </c>
      <c r="F11842" s="37" t="s">
        <v>4801</v>
      </c>
      <c r="G11842" s="37">
        <v>38</v>
      </c>
      <c r="H11842" s="38">
        <v>32131.4</v>
      </c>
      <c r="I11842" s="38">
        <v>6876.11</v>
      </c>
      <c r="J11842" s="24" t="str">
        <f>RIGHT(F11842,2)&amp;"/"&amp;MID(F11842,5,2)&amp;"/"&amp;LEFT(F11842,4)</f>
        <v>03/12/2014</v>
      </c>
      <c r="K11842" s="39">
        <f ca="1">ROUND((TODAY()-J11842)/365.25,1)</f>
        <v>2.8</v>
      </c>
      <c r="L11842" s="26">
        <f>I11842/H11842</f>
        <v>0.21399970122683729</v>
      </c>
    </row>
    <row r="11843" spans="1:12" x14ac:dyDescent="0.2">
      <c r="A11843" s="37" t="s">
        <v>316</v>
      </c>
      <c r="B11843" s="37" t="s">
        <v>325</v>
      </c>
      <c r="C11843" s="37" t="s">
        <v>296</v>
      </c>
      <c r="D11843" s="40" t="s">
        <v>370</v>
      </c>
      <c r="E11843" s="37" t="s">
        <v>2553</v>
      </c>
      <c r="F11843" s="37" t="s">
        <v>495</v>
      </c>
      <c r="G11843" s="37">
        <v>94</v>
      </c>
      <c r="H11843" s="38">
        <v>16210.35</v>
      </c>
      <c r="I11843" s="38">
        <v>3469.01</v>
      </c>
      <c r="J11843" s="24" t="str">
        <f>RIGHT(F11843,2)&amp;"/"&amp;MID(F11843,5,2)&amp;"/"&amp;LEFT(F11843,4)</f>
        <v>20/06/2011</v>
      </c>
      <c r="K11843" s="39">
        <f ca="1">ROUND((TODAY()-J11843)/365.25,1)</f>
        <v>6.3</v>
      </c>
      <c r="L11843" s="26">
        <f>I11843/H11843</f>
        <v>0.213999697723985</v>
      </c>
    </row>
    <row r="11844" spans="1:12" x14ac:dyDescent="0.2">
      <c r="A11844" s="37" t="s">
        <v>169</v>
      </c>
      <c r="B11844" s="37" t="s">
        <v>184</v>
      </c>
      <c r="C11844" s="37" t="s">
        <v>188</v>
      </c>
      <c r="D11844" s="40" t="s">
        <v>370</v>
      </c>
      <c r="E11844" s="37" t="s">
        <v>8892</v>
      </c>
      <c r="F11844" s="37" t="s">
        <v>6242</v>
      </c>
      <c r="G11844" s="37">
        <v>123</v>
      </c>
      <c r="H11844" s="38">
        <v>20448.3</v>
      </c>
      <c r="I11844" s="38">
        <v>4375.93</v>
      </c>
      <c r="J11844" s="24" t="str">
        <f>RIGHT(F11844,2)&amp;"/"&amp;MID(F11844,5,2)&amp;"/"&amp;LEFT(F11844,4)</f>
        <v>06/02/2012</v>
      </c>
      <c r="K11844" s="39">
        <f ca="1">ROUND((TODAY()-J11844)/365.25,1)</f>
        <v>5.6</v>
      </c>
      <c r="L11844" s="26">
        <f>I11844/H11844</f>
        <v>0.21399969679631073</v>
      </c>
    </row>
    <row r="11845" spans="1:12" x14ac:dyDescent="0.2">
      <c r="A11845" s="37" t="s">
        <v>18</v>
      </c>
      <c r="B11845" s="37" t="s">
        <v>41</v>
      </c>
      <c r="C11845" s="37" t="s">
        <v>79</v>
      </c>
      <c r="D11845" s="40" t="s">
        <v>370</v>
      </c>
      <c r="E11845" s="37" t="s">
        <v>2210</v>
      </c>
      <c r="F11845" s="37" t="s">
        <v>1181</v>
      </c>
      <c r="G11845" s="37">
        <v>70</v>
      </c>
      <c r="H11845" s="38">
        <v>29678.5</v>
      </c>
      <c r="I11845" s="38">
        <v>6351.19</v>
      </c>
      <c r="J11845" s="24" t="str">
        <f>RIGHT(F11845,2)&amp;"/"&amp;MID(F11845,5,2)&amp;"/"&amp;LEFT(F11845,4)</f>
        <v>14/03/2012</v>
      </c>
      <c r="K11845" s="39">
        <f ca="1">ROUND((TODAY()-J11845)/365.25,1)</f>
        <v>5.5</v>
      </c>
      <c r="L11845" s="26">
        <f>I11845/H11845</f>
        <v>0.21399969675017266</v>
      </c>
    </row>
    <row r="11846" spans="1:12" x14ac:dyDescent="0.2">
      <c r="A11846" s="37" t="s">
        <v>339</v>
      </c>
      <c r="B11846" s="37" t="s">
        <v>350</v>
      </c>
      <c r="C11846" s="37" t="s">
        <v>536</v>
      </c>
      <c r="D11846" s="37" t="s">
        <v>370</v>
      </c>
      <c r="E11846" s="37" t="s">
        <v>7965</v>
      </c>
      <c r="F11846" s="37" t="s">
        <v>4189</v>
      </c>
      <c r="G11846" s="37">
        <v>134</v>
      </c>
      <c r="H11846" s="38">
        <v>6553</v>
      </c>
      <c r="I11846" s="38">
        <v>1402.34</v>
      </c>
      <c r="J11846" s="24" t="str">
        <f>RIGHT(F11846,2)&amp;"/"&amp;MID(F11846,5,2)&amp;"/"&amp;LEFT(F11846,4)</f>
        <v>19/04/2006</v>
      </c>
      <c r="K11846" s="39">
        <f ca="1">ROUND((TODAY()-J11846)/365.25,1)</f>
        <v>11.4</v>
      </c>
      <c r="L11846" s="26">
        <f>I11846/H11846</f>
        <v>0.21399969479627651</v>
      </c>
    </row>
    <row r="11847" spans="1:12" x14ac:dyDescent="0.2">
      <c r="A11847" s="37" t="s">
        <v>18</v>
      </c>
      <c r="B11847" s="37" t="s">
        <v>24</v>
      </c>
      <c r="C11847" s="37" t="s">
        <v>606</v>
      </c>
      <c r="D11847" s="40" t="s">
        <v>370</v>
      </c>
      <c r="E11847" s="37" t="s">
        <v>2538</v>
      </c>
      <c r="F11847" s="37" t="s">
        <v>882</v>
      </c>
      <c r="G11847" s="37">
        <v>27</v>
      </c>
      <c r="H11847" s="38">
        <v>25437.7</v>
      </c>
      <c r="I11847" s="38">
        <v>5443.66</v>
      </c>
      <c r="J11847" s="24" t="str">
        <f>RIGHT(F11847,2)&amp;"/"&amp;MID(F11847,5,2)&amp;"/"&amp;LEFT(F11847,4)</f>
        <v>15/11/2012</v>
      </c>
      <c r="K11847" s="39">
        <f ca="1">ROUND((TODAY()-J11847)/365.25,1)</f>
        <v>4.9000000000000004</v>
      </c>
      <c r="L11847" s="26">
        <f>I11847/H11847</f>
        <v>0.21399969336850422</v>
      </c>
    </row>
    <row r="11848" spans="1:12" x14ac:dyDescent="0.2">
      <c r="A11848" s="37" t="s">
        <v>18</v>
      </c>
      <c r="B11848" s="37" t="s">
        <v>41</v>
      </c>
      <c r="C11848" s="37" t="s">
        <v>79</v>
      </c>
      <c r="D11848" s="40" t="s">
        <v>370</v>
      </c>
      <c r="E11848" s="37" t="s">
        <v>2553</v>
      </c>
      <c r="F11848" s="37" t="s">
        <v>2591</v>
      </c>
      <c r="G11848" s="37">
        <v>114</v>
      </c>
      <c r="H11848" s="38">
        <v>22420.5</v>
      </c>
      <c r="I11848" s="38">
        <v>4797.9799999999996</v>
      </c>
      <c r="J11848" s="24" t="str">
        <f>RIGHT(F11848,2)&amp;"/"&amp;MID(F11848,5,2)&amp;"/"&amp;LEFT(F11848,4)</f>
        <v>14/10/2011</v>
      </c>
      <c r="K11848" s="39">
        <f ca="1">ROUND((TODAY()-J11848)/365.25,1)</f>
        <v>5.9</v>
      </c>
      <c r="L11848" s="26">
        <f>I11848/H11848</f>
        <v>0.21399968778573178</v>
      </c>
    </row>
    <row r="11849" spans="1:12" x14ac:dyDescent="0.2">
      <c r="A11849" s="37" t="s">
        <v>169</v>
      </c>
      <c r="B11849" s="37" t="s">
        <v>172</v>
      </c>
      <c r="C11849" s="37" t="s">
        <v>547</v>
      </c>
      <c r="D11849" s="37" t="s">
        <v>370</v>
      </c>
      <c r="E11849" s="37" t="s">
        <v>6862</v>
      </c>
      <c r="F11849" s="37" t="s">
        <v>4780</v>
      </c>
      <c r="G11849" s="37">
        <v>17</v>
      </c>
      <c r="H11849" s="38">
        <v>24208.400000000001</v>
      </c>
      <c r="I11849" s="38">
        <v>5180.59</v>
      </c>
      <c r="J11849" s="24" t="str">
        <f>RIGHT(F11849,2)&amp;"/"&amp;MID(F11849,5,2)&amp;"/"&amp;LEFT(F11849,4)</f>
        <v>26/02/2015</v>
      </c>
      <c r="K11849" s="39">
        <f ca="1">ROUND((TODAY()-J11849)/365.25,1)</f>
        <v>2.6</v>
      </c>
      <c r="L11849" s="26">
        <f>I11849/H11849</f>
        <v>0.21399968605938433</v>
      </c>
    </row>
    <row r="11850" spans="1:12" x14ac:dyDescent="0.2">
      <c r="A11850" s="37" t="s">
        <v>316</v>
      </c>
      <c r="B11850" s="37" t="s">
        <v>325</v>
      </c>
      <c r="C11850" s="37" t="s">
        <v>296</v>
      </c>
      <c r="D11850" s="37" t="s">
        <v>370</v>
      </c>
      <c r="E11850" s="37" t="s">
        <v>9687</v>
      </c>
      <c r="F11850" s="37" t="s">
        <v>1561</v>
      </c>
      <c r="G11850" s="37">
        <v>184</v>
      </c>
      <c r="H11850" s="38">
        <v>12371</v>
      </c>
      <c r="I11850" s="38">
        <v>2647.39</v>
      </c>
      <c r="J11850" s="24" t="str">
        <f>RIGHT(F11850,2)&amp;"/"&amp;MID(F11850,5,2)&amp;"/"&amp;LEFT(F11850,4)</f>
        <v>16/03/2012</v>
      </c>
      <c r="K11850" s="39">
        <f ca="1">ROUND((TODAY()-J11850)/365.25,1)</f>
        <v>5.5</v>
      </c>
      <c r="L11850" s="26">
        <f>I11850/H11850</f>
        <v>0.21399967666316383</v>
      </c>
    </row>
    <row r="11851" spans="1:12" x14ac:dyDescent="0.2">
      <c r="A11851" s="37" t="s">
        <v>18</v>
      </c>
      <c r="B11851" s="37" t="s">
        <v>41</v>
      </c>
      <c r="C11851" s="37" t="s">
        <v>79</v>
      </c>
      <c r="D11851" s="40" t="s">
        <v>370</v>
      </c>
      <c r="E11851" s="37" t="s">
        <v>5566</v>
      </c>
      <c r="F11851" s="37" t="s">
        <v>3323</v>
      </c>
      <c r="G11851" s="37">
        <v>144</v>
      </c>
      <c r="H11851" s="38">
        <v>21188.35</v>
      </c>
      <c r="I11851" s="38">
        <v>4534.3</v>
      </c>
      <c r="J11851" s="24" t="str">
        <f>RIGHT(F11851,2)&amp;"/"&amp;MID(F11851,5,2)&amp;"/"&amp;LEFT(F11851,4)</f>
        <v>23/11/2011</v>
      </c>
      <c r="K11851" s="39">
        <f ca="1">ROUND((TODAY()-J11851)/365.25,1)</f>
        <v>5.8</v>
      </c>
      <c r="L11851" s="26">
        <f>I11851/H11851</f>
        <v>0.21399967434934766</v>
      </c>
    </row>
    <row r="11852" spans="1:12" x14ac:dyDescent="0.2">
      <c r="A11852" s="37" t="s">
        <v>169</v>
      </c>
      <c r="B11852" s="37" t="s">
        <v>184</v>
      </c>
      <c r="C11852" s="37" t="s">
        <v>188</v>
      </c>
      <c r="D11852" s="40" t="s">
        <v>370</v>
      </c>
      <c r="E11852" s="37" t="s">
        <v>2210</v>
      </c>
      <c r="F11852" s="37" t="s">
        <v>756</v>
      </c>
      <c r="G11852" s="37">
        <v>127</v>
      </c>
      <c r="H11852" s="38">
        <v>21467.65</v>
      </c>
      <c r="I11852" s="38">
        <v>4594.07</v>
      </c>
      <c r="J11852" s="24" t="str">
        <f>RIGHT(F11852,2)&amp;"/"&amp;MID(F11852,5,2)&amp;"/"&amp;LEFT(F11852,4)</f>
        <v>21/11/2011</v>
      </c>
      <c r="K11852" s="39">
        <f ca="1">ROUND((TODAY()-J11852)/365.25,1)</f>
        <v>5.8</v>
      </c>
      <c r="L11852" s="26">
        <f>I11852/H11852</f>
        <v>0.21399966926980826</v>
      </c>
    </row>
    <row r="11853" spans="1:12" x14ac:dyDescent="0.2">
      <c r="A11853" s="37" t="s">
        <v>61</v>
      </c>
      <c r="B11853" s="37" t="s">
        <v>604</v>
      </c>
      <c r="C11853" s="37" t="s">
        <v>8935</v>
      </c>
      <c r="D11853" s="37" t="s">
        <v>370</v>
      </c>
      <c r="E11853" s="37" t="s">
        <v>9705</v>
      </c>
      <c r="F11853" s="37" t="s">
        <v>687</v>
      </c>
      <c r="G11853" s="37">
        <v>140</v>
      </c>
      <c r="H11853" s="38">
        <v>15818.95</v>
      </c>
      <c r="I11853" s="38">
        <v>3385.25</v>
      </c>
      <c r="J11853" s="24" t="str">
        <f>RIGHT(F11853,2)&amp;"/"&amp;MID(F11853,5,2)&amp;"/"&amp;LEFT(F11853,4)</f>
        <v>19/11/2010</v>
      </c>
      <c r="K11853" s="39">
        <f ca="1">ROUND((TODAY()-J11853)/365.25,1)</f>
        <v>6.8</v>
      </c>
      <c r="L11853" s="26">
        <f>I11853/H11853</f>
        <v>0.21399966495879941</v>
      </c>
    </row>
    <row r="11854" spans="1:12" x14ac:dyDescent="0.2">
      <c r="A11854" s="37" t="s">
        <v>61</v>
      </c>
      <c r="B11854" s="37" t="s">
        <v>410</v>
      </c>
      <c r="C11854" s="37" t="s">
        <v>8982</v>
      </c>
      <c r="D11854" s="40" t="s">
        <v>370</v>
      </c>
      <c r="E11854" s="37" t="s">
        <v>8882</v>
      </c>
      <c r="F11854" s="37" t="s">
        <v>767</v>
      </c>
      <c r="G11854" s="37">
        <v>159</v>
      </c>
      <c r="H11854" s="38">
        <v>11691</v>
      </c>
      <c r="I11854" s="38">
        <v>2501.87</v>
      </c>
      <c r="J11854" s="24" t="str">
        <f>RIGHT(F11854,2)&amp;"/"&amp;MID(F11854,5,2)&amp;"/"&amp;LEFT(F11854,4)</f>
        <v>26/09/2007</v>
      </c>
      <c r="K11854" s="39">
        <f ca="1">ROUND((TODAY()-J11854)/365.25,1)</f>
        <v>10</v>
      </c>
      <c r="L11854" s="26">
        <f>I11854/H11854</f>
        <v>0.21399965785647079</v>
      </c>
    </row>
    <row r="11855" spans="1:12" x14ac:dyDescent="0.2">
      <c r="A11855" s="37" t="s">
        <v>18</v>
      </c>
      <c r="B11855" s="37" t="s">
        <v>19</v>
      </c>
      <c r="C11855" s="37" t="s">
        <v>672</v>
      </c>
      <c r="D11855" s="40" t="s">
        <v>370</v>
      </c>
      <c r="E11855" s="37" t="s">
        <v>2525</v>
      </c>
      <c r="F11855" s="37" t="s">
        <v>792</v>
      </c>
      <c r="G11855" s="37">
        <v>100</v>
      </c>
      <c r="H11855" s="38">
        <v>18634.75</v>
      </c>
      <c r="I11855" s="38">
        <v>3987.83</v>
      </c>
      <c r="J11855" s="24" t="str">
        <f>RIGHT(F11855,2)&amp;"/"&amp;MID(F11855,5,2)&amp;"/"&amp;LEFT(F11855,4)</f>
        <v>23/02/2012</v>
      </c>
      <c r="K11855" s="39">
        <f ca="1">ROUND((TODAY()-J11855)/365.25,1)</f>
        <v>5.6</v>
      </c>
      <c r="L11855" s="26">
        <f>I11855/H11855</f>
        <v>0.2139996511893103</v>
      </c>
    </row>
    <row r="11856" spans="1:12" x14ac:dyDescent="0.2">
      <c r="A11856" s="37" t="s">
        <v>61</v>
      </c>
      <c r="B11856" s="37" t="s">
        <v>2712</v>
      </c>
      <c r="C11856" s="37" t="s">
        <v>2518</v>
      </c>
      <c r="D11856" s="40" t="s">
        <v>370</v>
      </c>
      <c r="E11856" s="37" t="s">
        <v>2571</v>
      </c>
      <c r="F11856" s="37" t="s">
        <v>1838</v>
      </c>
      <c r="G11856" s="37">
        <v>45</v>
      </c>
      <c r="H11856" s="38">
        <v>17595.45</v>
      </c>
      <c r="I11856" s="38">
        <v>3765.42</v>
      </c>
      <c r="J11856" s="24" t="str">
        <f>RIGHT(F11856,2)&amp;"/"&amp;MID(F11856,5,2)&amp;"/"&amp;LEFT(F11856,4)</f>
        <v>28/05/2014</v>
      </c>
      <c r="K11856" s="39">
        <f ca="1">ROUND((TODAY()-J11856)/365.25,1)</f>
        <v>3.3</v>
      </c>
      <c r="L11856" s="26">
        <f>I11856/H11856</f>
        <v>0.21399964195289123</v>
      </c>
    </row>
    <row r="11857" spans="1:12" x14ac:dyDescent="0.2">
      <c r="A11857" s="37" t="s">
        <v>1591</v>
      </c>
      <c r="B11857" s="37" t="s">
        <v>4568</v>
      </c>
      <c r="C11857" s="37" t="s">
        <v>7189</v>
      </c>
      <c r="D11857" s="40" t="s">
        <v>370</v>
      </c>
      <c r="E11857" s="37" t="s">
        <v>8877</v>
      </c>
      <c r="F11857" s="37" t="s">
        <v>965</v>
      </c>
      <c r="G11857" s="37">
        <v>79</v>
      </c>
      <c r="H11857" s="38">
        <v>11081</v>
      </c>
      <c r="I11857" s="38">
        <v>2371.33</v>
      </c>
      <c r="J11857" s="24" t="str">
        <f>RIGHT(F11857,2)&amp;"/"&amp;MID(F11857,5,2)&amp;"/"&amp;LEFT(F11857,4)</f>
        <v>28/06/2011</v>
      </c>
      <c r="K11857" s="39">
        <f ca="1">ROUND((TODAY()-J11857)/365.25,1)</f>
        <v>6.2</v>
      </c>
      <c r="L11857" s="26">
        <f>I11857/H11857</f>
        <v>0.21399963902174893</v>
      </c>
    </row>
    <row r="11858" spans="1:12" x14ac:dyDescent="0.2">
      <c r="A11858" s="37" t="s">
        <v>169</v>
      </c>
      <c r="B11858" s="37" t="s">
        <v>184</v>
      </c>
      <c r="C11858" s="37" t="s">
        <v>188</v>
      </c>
      <c r="D11858" s="37" t="s">
        <v>370</v>
      </c>
      <c r="E11858" s="37" t="s">
        <v>9709</v>
      </c>
      <c r="F11858" s="37" t="s">
        <v>862</v>
      </c>
      <c r="G11858" s="37">
        <v>81</v>
      </c>
      <c r="H11858" s="38">
        <v>20503.400000000001</v>
      </c>
      <c r="I11858" s="38">
        <v>4387.72</v>
      </c>
      <c r="J11858" s="24" t="str">
        <f>RIGHT(F11858,2)&amp;"/"&amp;MID(F11858,5,2)&amp;"/"&amp;LEFT(F11858,4)</f>
        <v>30/05/2011</v>
      </c>
      <c r="K11858" s="39">
        <f ca="1">ROUND((TODAY()-J11858)/365.25,1)</f>
        <v>6.3</v>
      </c>
      <c r="L11858" s="26">
        <f>I11858/H11858</f>
        <v>0.21399962932976968</v>
      </c>
    </row>
    <row r="11859" spans="1:12" x14ac:dyDescent="0.2">
      <c r="A11859" s="37" t="s">
        <v>169</v>
      </c>
      <c r="B11859" s="37" t="s">
        <v>184</v>
      </c>
      <c r="C11859" s="37" t="s">
        <v>189</v>
      </c>
      <c r="D11859" s="40" t="s">
        <v>370</v>
      </c>
      <c r="E11859" s="37" t="s">
        <v>5607</v>
      </c>
      <c r="F11859" s="37" t="s">
        <v>6226</v>
      </c>
      <c r="G11859" s="37">
        <v>128</v>
      </c>
      <c r="H11859" s="38">
        <v>21614.9</v>
      </c>
      <c r="I11859" s="38">
        <v>4625.58</v>
      </c>
      <c r="J11859" s="24" t="str">
        <f>RIGHT(F11859,2)&amp;"/"&amp;MID(F11859,5,2)&amp;"/"&amp;LEFT(F11859,4)</f>
        <v>28/02/2013</v>
      </c>
      <c r="K11859" s="39">
        <f ca="1">ROUND((TODAY()-J11859)/365.25,1)</f>
        <v>4.5999999999999996</v>
      </c>
      <c r="L11859" s="26">
        <f>I11859/H11859</f>
        <v>0.213999602126311</v>
      </c>
    </row>
    <row r="11860" spans="1:12" x14ac:dyDescent="0.2">
      <c r="A11860" s="37" t="s">
        <v>166</v>
      </c>
      <c r="B11860" s="37" t="s">
        <v>6180</v>
      </c>
      <c r="C11860" s="37" t="s">
        <v>8356</v>
      </c>
      <c r="D11860" s="37" t="s">
        <v>370</v>
      </c>
      <c r="E11860" s="37" t="s">
        <v>7986</v>
      </c>
      <c r="F11860" s="37" t="s">
        <v>3438</v>
      </c>
      <c r="G11860" s="37">
        <v>23</v>
      </c>
      <c r="H11860" s="38">
        <v>15971.9</v>
      </c>
      <c r="I11860" s="38">
        <v>3417.98</v>
      </c>
      <c r="J11860" s="24" t="str">
        <f>RIGHT(F11860,2)&amp;"/"&amp;MID(F11860,5,2)&amp;"/"&amp;LEFT(F11860,4)</f>
        <v>07/05/2008</v>
      </c>
      <c r="K11860" s="39">
        <f ca="1">ROUND((TODAY()-J11860)/365.25,1)</f>
        <v>9.4</v>
      </c>
      <c r="L11860" s="26">
        <f>I11860/H11860</f>
        <v>0.21399958677427233</v>
      </c>
    </row>
    <row r="11861" spans="1:12" x14ac:dyDescent="0.2">
      <c r="A11861" s="37" t="s">
        <v>169</v>
      </c>
      <c r="B11861" s="37" t="s">
        <v>172</v>
      </c>
      <c r="C11861" s="37" t="s">
        <v>501</v>
      </c>
      <c r="D11861" s="37" t="s">
        <v>370</v>
      </c>
      <c r="E11861" s="37" t="s">
        <v>7948</v>
      </c>
      <c r="F11861" s="37" t="s">
        <v>2124</v>
      </c>
      <c r="G11861" s="37">
        <v>22</v>
      </c>
      <c r="H11861" s="38">
        <v>21042.05</v>
      </c>
      <c r="I11861" s="38">
        <v>4502.99</v>
      </c>
      <c r="J11861" s="24" t="str">
        <f>RIGHT(F11861,2)&amp;"/"&amp;MID(F11861,5,2)&amp;"/"&amp;LEFT(F11861,4)</f>
        <v>14/02/2013</v>
      </c>
      <c r="K11861" s="39">
        <f ca="1">ROUND((TODAY()-J11861)/365.25,1)</f>
        <v>4.5999999999999996</v>
      </c>
      <c r="L11861" s="26">
        <f>I11861/H11861</f>
        <v>0.21399958654218576</v>
      </c>
    </row>
    <row r="11862" spans="1:12" x14ac:dyDescent="0.2">
      <c r="A11862" s="37" t="s">
        <v>169</v>
      </c>
      <c r="B11862" s="37" t="s">
        <v>184</v>
      </c>
      <c r="C11862" s="37" t="s">
        <v>189</v>
      </c>
      <c r="D11862" s="37" t="s">
        <v>370</v>
      </c>
      <c r="E11862" s="37" t="s">
        <v>6864</v>
      </c>
      <c r="F11862" s="37" t="s">
        <v>7427</v>
      </c>
      <c r="G11862" s="37">
        <v>106</v>
      </c>
      <c r="H11862" s="38">
        <v>22625.7</v>
      </c>
      <c r="I11862" s="38">
        <v>4841.8900000000003</v>
      </c>
      <c r="J11862" s="24" t="str">
        <f>RIGHT(F11862,2)&amp;"/"&amp;MID(F11862,5,2)&amp;"/"&amp;LEFT(F11862,4)</f>
        <v>17/12/2013</v>
      </c>
      <c r="K11862" s="39">
        <f ca="1">ROUND((TODAY()-J11862)/365.25,1)</f>
        <v>3.8</v>
      </c>
      <c r="L11862" s="26">
        <f>I11862/H11862</f>
        <v>0.21399956686422963</v>
      </c>
    </row>
    <row r="11863" spans="1:12" x14ac:dyDescent="0.2">
      <c r="A11863" s="37" t="s">
        <v>339</v>
      </c>
      <c r="B11863" s="37" t="s">
        <v>354</v>
      </c>
      <c r="C11863" s="37" t="s">
        <v>357</v>
      </c>
      <c r="D11863" s="40" t="s">
        <v>23</v>
      </c>
      <c r="E11863" s="37" t="s">
        <v>4166</v>
      </c>
      <c r="F11863" s="37" t="s">
        <v>1843</v>
      </c>
      <c r="G11863" s="37">
        <v>196</v>
      </c>
      <c r="H11863" s="38">
        <v>7373.52</v>
      </c>
      <c r="I11863" s="38">
        <v>1577.93</v>
      </c>
      <c r="J11863" s="24" t="str">
        <f>RIGHT(F11863,2)&amp;"/"&amp;MID(F11863,5,2)&amp;"/"&amp;LEFT(F11863,4)</f>
        <v>15/12/2006</v>
      </c>
      <c r="K11863" s="39">
        <f ca="1">ROUND((TODAY()-J11863)/365.25,1)</f>
        <v>10.8</v>
      </c>
      <c r="L11863" s="26">
        <f>I11863/H11863</f>
        <v>0.21399955516496869</v>
      </c>
    </row>
    <row r="11864" spans="1:12" x14ac:dyDescent="0.2">
      <c r="A11864" s="37" t="s">
        <v>18</v>
      </c>
      <c r="B11864" s="37" t="s">
        <v>41</v>
      </c>
      <c r="C11864" s="37" t="s">
        <v>79</v>
      </c>
      <c r="D11864" s="40" t="s">
        <v>370</v>
      </c>
      <c r="E11864" s="37" t="s">
        <v>8873</v>
      </c>
      <c r="F11864" s="37" t="s">
        <v>3323</v>
      </c>
      <c r="G11864" s="37">
        <v>131</v>
      </c>
      <c r="H11864" s="38">
        <v>21770.7</v>
      </c>
      <c r="I11864" s="38">
        <v>4658.92</v>
      </c>
      <c r="J11864" s="24" t="str">
        <f>RIGHT(F11864,2)&amp;"/"&amp;MID(F11864,5,2)&amp;"/"&amp;LEFT(F11864,4)</f>
        <v>23/11/2011</v>
      </c>
      <c r="K11864" s="39">
        <f ca="1">ROUND((TODAY()-J11864)/365.25,1)</f>
        <v>5.8</v>
      </c>
      <c r="L11864" s="26">
        <f>I11864/H11864</f>
        <v>0.21399954985370245</v>
      </c>
    </row>
    <row r="11865" spans="1:12" x14ac:dyDescent="0.2">
      <c r="A11865" s="37" t="s">
        <v>169</v>
      </c>
      <c r="B11865" s="37" t="s">
        <v>173</v>
      </c>
      <c r="C11865" s="37" t="s">
        <v>1366</v>
      </c>
      <c r="D11865" s="37" t="s">
        <v>370</v>
      </c>
      <c r="E11865" s="37" t="s">
        <v>9689</v>
      </c>
      <c r="F11865" s="37" t="s">
        <v>4049</v>
      </c>
      <c r="G11865" s="37">
        <v>55</v>
      </c>
      <c r="H11865" s="38">
        <v>20060.7</v>
      </c>
      <c r="I11865" s="38">
        <v>4292.9799999999996</v>
      </c>
      <c r="J11865" s="24" t="str">
        <f>RIGHT(F11865,2)&amp;"/"&amp;MID(F11865,5,2)&amp;"/"&amp;LEFT(F11865,4)</f>
        <v>09/11/2012</v>
      </c>
      <c r="K11865" s="39">
        <f ca="1">ROUND((TODAY()-J11865)/365.25,1)</f>
        <v>4.9000000000000004</v>
      </c>
      <c r="L11865" s="26">
        <f>I11865/H11865</f>
        <v>0.21399951148265012</v>
      </c>
    </row>
    <row r="11866" spans="1:12" x14ac:dyDescent="0.2">
      <c r="A11866" s="37" t="s">
        <v>166</v>
      </c>
      <c r="B11866" s="37" t="s">
        <v>446</v>
      </c>
      <c r="C11866" s="37" t="s">
        <v>4750</v>
      </c>
      <c r="D11866" s="40" t="s">
        <v>370</v>
      </c>
      <c r="E11866" s="37" t="s">
        <v>4201</v>
      </c>
      <c r="F11866" s="37" t="s">
        <v>555</v>
      </c>
      <c r="G11866" s="37">
        <v>123</v>
      </c>
      <c r="H11866" s="38">
        <v>12179</v>
      </c>
      <c r="I11866" s="38">
        <v>2606.3000000000002</v>
      </c>
      <c r="J11866" s="24" t="str">
        <f>RIGHT(F11866,2)&amp;"/"&amp;MID(F11866,5,2)&amp;"/"&amp;LEFT(F11866,4)</f>
        <v>01/11/2011</v>
      </c>
      <c r="K11866" s="39">
        <f ca="1">ROUND((TODAY()-J11866)/365.25,1)</f>
        <v>5.9</v>
      </c>
      <c r="L11866" s="26">
        <f>I11866/H11866</f>
        <v>0.21399950734871501</v>
      </c>
    </row>
    <row r="11867" spans="1:12" x14ac:dyDescent="0.2">
      <c r="A11867" s="37" t="s">
        <v>169</v>
      </c>
      <c r="B11867" s="37" t="s">
        <v>184</v>
      </c>
      <c r="C11867" s="37" t="s">
        <v>189</v>
      </c>
      <c r="D11867" s="40" t="s">
        <v>370</v>
      </c>
      <c r="E11867" s="37" t="s">
        <v>2219</v>
      </c>
      <c r="F11867" s="37" t="s">
        <v>1190</v>
      </c>
      <c r="G11867" s="37">
        <v>151</v>
      </c>
      <c r="H11867" s="38">
        <v>19401.400000000001</v>
      </c>
      <c r="I11867" s="38">
        <v>4151.8900000000003</v>
      </c>
      <c r="J11867" s="24" t="str">
        <f>RIGHT(F11867,2)&amp;"/"&amp;MID(F11867,5,2)&amp;"/"&amp;LEFT(F11867,4)</f>
        <v>04/07/2012</v>
      </c>
      <c r="K11867" s="39">
        <f ca="1">ROUND((TODAY()-J11867)/365.25,1)</f>
        <v>5.2</v>
      </c>
      <c r="L11867" s="26">
        <f>I11867/H11867</f>
        <v>0.21399950519034708</v>
      </c>
    </row>
    <row r="11868" spans="1:12" x14ac:dyDescent="0.2">
      <c r="A11868" s="37" t="s">
        <v>339</v>
      </c>
      <c r="B11868" s="37" t="s">
        <v>354</v>
      </c>
      <c r="C11868" s="37" t="s">
        <v>357</v>
      </c>
      <c r="D11868" s="40" t="s">
        <v>370</v>
      </c>
      <c r="E11868" s="37" t="s">
        <v>2521</v>
      </c>
      <c r="F11868" s="37" t="s">
        <v>3514</v>
      </c>
      <c r="G11868" s="37">
        <v>173</v>
      </c>
      <c r="H11868" s="38">
        <v>8011</v>
      </c>
      <c r="I11868" s="38">
        <v>1714.35</v>
      </c>
      <c r="J11868" s="24" t="str">
        <f>RIGHT(F11868,2)&amp;"/"&amp;MID(F11868,5,2)&amp;"/"&amp;LEFT(F11868,4)</f>
        <v>17/02/2006</v>
      </c>
      <c r="K11868" s="39">
        <f ca="1">ROUND((TODAY()-J11868)/365.25,1)</f>
        <v>11.6</v>
      </c>
      <c r="L11868" s="26">
        <f>I11868/H11868</f>
        <v>0.21399950068655599</v>
      </c>
    </row>
    <row r="11869" spans="1:12" x14ac:dyDescent="0.2">
      <c r="A11869" s="37" t="s">
        <v>169</v>
      </c>
      <c r="B11869" s="37" t="s">
        <v>172</v>
      </c>
      <c r="C11869" s="37" t="s">
        <v>501</v>
      </c>
      <c r="D11869" s="40" t="s">
        <v>370</v>
      </c>
      <c r="E11869" s="37" t="s">
        <v>5638</v>
      </c>
      <c r="F11869" s="37" t="s">
        <v>4071</v>
      </c>
      <c r="G11869" s="37">
        <v>32</v>
      </c>
      <c r="H11869" s="38">
        <v>18727.849999999999</v>
      </c>
      <c r="I11869" s="38">
        <v>4007.75</v>
      </c>
      <c r="J11869" s="24" t="str">
        <f>RIGHT(F11869,2)&amp;"/"&amp;MID(F11869,5,2)&amp;"/"&amp;LEFT(F11869,4)</f>
        <v>03/12/2012</v>
      </c>
      <c r="K11869" s="39">
        <f ca="1">ROUND((TODAY()-J11869)/365.25,1)</f>
        <v>4.8</v>
      </c>
      <c r="L11869" s="26">
        <f>I11869/H11869</f>
        <v>0.21399947137551831</v>
      </c>
    </row>
    <row r="11870" spans="1:12" x14ac:dyDescent="0.2">
      <c r="A11870" s="37" t="s">
        <v>267</v>
      </c>
      <c r="B11870" s="37" t="s">
        <v>269</v>
      </c>
      <c r="C11870" s="37" t="s">
        <v>7629</v>
      </c>
      <c r="D11870" s="37" t="s">
        <v>370</v>
      </c>
      <c r="E11870" s="37" t="s">
        <v>6889</v>
      </c>
      <c r="F11870" s="37" t="s">
        <v>7630</v>
      </c>
      <c r="G11870" s="37">
        <v>91</v>
      </c>
      <c r="H11870" s="38">
        <v>11329</v>
      </c>
      <c r="I11870" s="38">
        <v>2424.4</v>
      </c>
      <c r="J11870" s="24" t="str">
        <f>RIGHT(F11870,2)&amp;"/"&amp;MID(F11870,5,2)&amp;"/"&amp;LEFT(F11870,4)</f>
        <v>26/07/2010</v>
      </c>
      <c r="K11870" s="39">
        <f ca="1">ROUND((TODAY()-J11870)/365.25,1)</f>
        <v>7.2</v>
      </c>
      <c r="L11870" s="26">
        <f>I11870/H11870</f>
        <v>0.21399947038573572</v>
      </c>
    </row>
    <row r="11871" spans="1:12" x14ac:dyDescent="0.2">
      <c r="A11871" s="37" t="s">
        <v>169</v>
      </c>
      <c r="B11871" s="37" t="s">
        <v>223</v>
      </c>
      <c r="C11871" s="37" t="s">
        <v>193</v>
      </c>
      <c r="D11871" s="40" t="s">
        <v>370</v>
      </c>
      <c r="E11871" s="37" t="s">
        <v>8891</v>
      </c>
      <c r="F11871" s="37" t="s">
        <v>5561</v>
      </c>
      <c r="G11871" s="37">
        <v>148</v>
      </c>
      <c r="H11871" s="38">
        <v>15353.45</v>
      </c>
      <c r="I11871" s="38">
        <v>3285.63</v>
      </c>
      <c r="J11871" s="24" t="str">
        <f>RIGHT(F11871,2)&amp;"/"&amp;MID(F11871,5,2)&amp;"/"&amp;LEFT(F11871,4)</f>
        <v>06/05/2008</v>
      </c>
      <c r="K11871" s="39">
        <f ca="1">ROUND((TODAY()-J11871)/365.25,1)</f>
        <v>9.4</v>
      </c>
      <c r="L11871" s="26">
        <f>I11871/H11871</f>
        <v>0.21399945940488946</v>
      </c>
    </row>
    <row r="11872" spans="1:12" x14ac:dyDescent="0.2">
      <c r="A11872" s="37" t="s">
        <v>285</v>
      </c>
      <c r="B11872" s="37" t="s">
        <v>469</v>
      </c>
      <c r="C11872" s="37" t="s">
        <v>1798</v>
      </c>
      <c r="D11872" s="40" t="s">
        <v>370</v>
      </c>
      <c r="E11872" s="37" t="s">
        <v>4214</v>
      </c>
      <c r="F11872" s="37" t="s">
        <v>779</v>
      </c>
      <c r="G11872" s="37">
        <v>290</v>
      </c>
      <c r="H11872" s="38">
        <v>3283.7</v>
      </c>
      <c r="I11872" s="38">
        <v>702.71</v>
      </c>
      <c r="J11872" s="24" t="str">
        <f>RIGHT(F11872,2)&amp;"/"&amp;MID(F11872,5,2)&amp;"/"&amp;LEFT(F11872,4)</f>
        <v>13/01/2006</v>
      </c>
      <c r="K11872" s="39">
        <f ca="1">ROUND((TODAY()-J11872)/365.25,1)</f>
        <v>11.7</v>
      </c>
      <c r="L11872" s="26">
        <f>I11872/H11872</f>
        <v>0.21399945183786584</v>
      </c>
    </row>
    <row r="11873" spans="1:12" x14ac:dyDescent="0.2">
      <c r="A11873" s="37" t="s">
        <v>18</v>
      </c>
      <c r="B11873" s="37" t="s">
        <v>41</v>
      </c>
      <c r="C11873" s="37" t="s">
        <v>2750</v>
      </c>
      <c r="D11873" s="37" t="s">
        <v>370</v>
      </c>
      <c r="E11873" s="37" t="s">
        <v>7990</v>
      </c>
      <c r="F11873" s="37" t="s">
        <v>2612</v>
      </c>
      <c r="G11873" s="37">
        <v>118</v>
      </c>
      <c r="H11873" s="38">
        <v>13447</v>
      </c>
      <c r="I11873" s="38">
        <v>2877.65</v>
      </c>
      <c r="J11873" s="24" t="str">
        <f>RIGHT(F11873,2)&amp;"/"&amp;MID(F11873,5,2)&amp;"/"&amp;LEFT(F11873,4)</f>
        <v>12/11/2008</v>
      </c>
      <c r="K11873" s="39">
        <f ca="1">ROUND((TODAY()-J11873)/365.25,1)</f>
        <v>8.9</v>
      </c>
      <c r="L11873" s="26">
        <f>I11873/H11873</f>
        <v>0.21399940507176324</v>
      </c>
    </row>
    <row r="11874" spans="1:12" x14ac:dyDescent="0.2">
      <c r="A11874" s="37" t="s">
        <v>339</v>
      </c>
      <c r="B11874" s="37" t="s">
        <v>354</v>
      </c>
      <c r="C11874" s="37" t="s">
        <v>357</v>
      </c>
      <c r="D11874" s="37" t="s">
        <v>370</v>
      </c>
      <c r="E11874" s="37" t="s">
        <v>7972</v>
      </c>
      <c r="F11874" s="37" t="s">
        <v>3846</v>
      </c>
      <c r="G11874" s="37">
        <v>236</v>
      </c>
      <c r="H11874" s="38">
        <v>6456</v>
      </c>
      <c r="I11874" s="38">
        <v>1381.58</v>
      </c>
      <c r="J11874" s="24" t="str">
        <f>RIGHT(F11874,2)&amp;"/"&amp;MID(F11874,5,2)&amp;"/"&amp;LEFT(F11874,4)</f>
        <v>16/03/2006</v>
      </c>
      <c r="K11874" s="39">
        <f ca="1">ROUND((TODAY()-J11874)/365.25,1)</f>
        <v>11.5</v>
      </c>
      <c r="L11874" s="26">
        <f>I11874/H11874</f>
        <v>0.2139993804213135</v>
      </c>
    </row>
    <row r="11875" spans="1:12" x14ac:dyDescent="0.2">
      <c r="A11875" s="37" t="s">
        <v>339</v>
      </c>
      <c r="B11875" s="37" t="s">
        <v>354</v>
      </c>
      <c r="C11875" s="37" t="s">
        <v>357</v>
      </c>
      <c r="D11875" s="40" t="s">
        <v>370</v>
      </c>
      <c r="E11875" s="37" t="s">
        <v>4214</v>
      </c>
      <c r="F11875" s="37" t="s">
        <v>2098</v>
      </c>
      <c r="G11875" s="37">
        <v>391</v>
      </c>
      <c r="H11875" s="38">
        <v>3143</v>
      </c>
      <c r="I11875" s="38">
        <v>672.6</v>
      </c>
      <c r="J11875" s="24" t="str">
        <f>RIGHT(F11875,2)&amp;"/"&amp;MID(F11875,5,2)&amp;"/"&amp;LEFT(F11875,4)</f>
        <v>26/08/2005</v>
      </c>
      <c r="K11875" s="39">
        <f ca="1">ROUND((TODAY()-J11875)/365.25,1)</f>
        <v>12.1</v>
      </c>
      <c r="L11875" s="26">
        <f>I11875/H11875</f>
        <v>0.21399936366528796</v>
      </c>
    </row>
    <row r="11876" spans="1:12" x14ac:dyDescent="0.2">
      <c r="A11876" s="37" t="s">
        <v>339</v>
      </c>
      <c r="B11876" s="37" t="s">
        <v>354</v>
      </c>
      <c r="C11876" s="37" t="s">
        <v>357</v>
      </c>
      <c r="D11876" s="37" t="s">
        <v>370</v>
      </c>
      <c r="E11876" s="37" t="s">
        <v>9686</v>
      </c>
      <c r="F11876" s="37" t="s">
        <v>759</v>
      </c>
      <c r="G11876" s="37">
        <v>154</v>
      </c>
      <c r="H11876" s="38">
        <v>9344</v>
      </c>
      <c r="I11876" s="38">
        <v>1999.61</v>
      </c>
      <c r="J11876" s="24" t="str">
        <f>RIGHT(F11876,2)&amp;"/"&amp;MID(F11876,5,2)&amp;"/"&amp;LEFT(F11876,4)</f>
        <v>16/05/2007</v>
      </c>
      <c r="K11876" s="39">
        <f ca="1">ROUND((TODAY()-J11876)/365.25,1)</f>
        <v>10.4</v>
      </c>
      <c r="L11876" s="26">
        <f>I11876/H11876</f>
        <v>0.21399935787671232</v>
      </c>
    </row>
    <row r="11877" spans="1:12" x14ac:dyDescent="0.2">
      <c r="A11877" s="37" t="s">
        <v>339</v>
      </c>
      <c r="B11877" s="37" t="s">
        <v>344</v>
      </c>
      <c r="C11877" s="37" t="s">
        <v>7911</v>
      </c>
      <c r="D11877" s="37" t="s">
        <v>370</v>
      </c>
      <c r="E11877" s="37" t="s">
        <v>7999</v>
      </c>
      <c r="F11877" s="37" t="s">
        <v>7269</v>
      </c>
      <c r="G11877" s="37">
        <v>93</v>
      </c>
      <c r="H11877" s="38">
        <v>9219</v>
      </c>
      <c r="I11877" s="38">
        <v>1972.86</v>
      </c>
      <c r="J11877" s="24" t="str">
        <f>RIGHT(F11877,2)&amp;"/"&amp;MID(F11877,5,2)&amp;"/"&amp;LEFT(F11877,4)</f>
        <v>17/10/2006</v>
      </c>
      <c r="K11877" s="39">
        <f ca="1">ROUND((TODAY()-J11877)/365.25,1)</f>
        <v>10.9</v>
      </c>
      <c r="L11877" s="26">
        <f>I11877/H11877</f>
        <v>0.21399934917019198</v>
      </c>
    </row>
    <row r="11878" spans="1:12" x14ac:dyDescent="0.2">
      <c r="A11878" s="37" t="s">
        <v>259</v>
      </c>
      <c r="B11878" s="37" t="s">
        <v>1136</v>
      </c>
      <c r="C11878" s="37" t="s">
        <v>7601</v>
      </c>
      <c r="D11878" s="37" t="s">
        <v>370</v>
      </c>
      <c r="E11878" s="37" t="s">
        <v>6904</v>
      </c>
      <c r="F11878" s="37" t="s">
        <v>1301</v>
      </c>
      <c r="G11878" s="37">
        <v>18</v>
      </c>
      <c r="H11878" s="38">
        <v>11742</v>
      </c>
      <c r="I11878" s="38">
        <v>2512.7800000000002</v>
      </c>
      <c r="J11878" s="24" t="str">
        <f>RIGHT(F11878,2)&amp;"/"&amp;MID(F11878,5,2)&amp;"/"&amp;LEFT(F11878,4)</f>
        <v>13/12/2012</v>
      </c>
      <c r="K11878" s="39">
        <f ca="1">ROUND((TODAY()-J11878)/365.25,1)</f>
        <v>4.8</v>
      </c>
      <c r="L11878" s="26">
        <f>I11878/H11878</f>
        <v>0.2139993186850622</v>
      </c>
    </row>
    <row r="11879" spans="1:12" x14ac:dyDescent="0.2">
      <c r="A11879" s="37" t="s">
        <v>61</v>
      </c>
      <c r="B11879" s="37" t="s">
        <v>406</v>
      </c>
      <c r="C11879" s="37" t="s">
        <v>5767</v>
      </c>
      <c r="D11879" s="40" t="s">
        <v>370</v>
      </c>
      <c r="E11879" s="37" t="s">
        <v>5589</v>
      </c>
      <c r="F11879" s="37" t="s">
        <v>1474</v>
      </c>
      <c r="G11879" s="37">
        <v>196</v>
      </c>
      <c r="H11879" s="38">
        <v>14452.85</v>
      </c>
      <c r="I11879" s="38">
        <v>3092.9</v>
      </c>
      <c r="J11879" s="24" t="str">
        <f>RIGHT(F11879,2)&amp;"/"&amp;MID(F11879,5,2)&amp;"/"&amp;LEFT(F11879,4)</f>
        <v>29/03/2007</v>
      </c>
      <c r="K11879" s="39">
        <f ca="1">ROUND((TODAY()-J11879)/365.25,1)</f>
        <v>10.5</v>
      </c>
      <c r="L11879" s="26">
        <f>I11879/H11879</f>
        <v>0.21399931501399377</v>
      </c>
    </row>
    <row r="11880" spans="1:12" x14ac:dyDescent="0.2">
      <c r="A11880" s="37" t="s">
        <v>316</v>
      </c>
      <c r="B11880" s="37" t="s">
        <v>325</v>
      </c>
      <c r="C11880" s="37" t="s">
        <v>296</v>
      </c>
      <c r="D11880" s="37" t="s">
        <v>370</v>
      </c>
      <c r="E11880" s="37" t="s">
        <v>6889</v>
      </c>
      <c r="F11880" s="37" t="s">
        <v>1063</v>
      </c>
      <c r="G11880" s="37">
        <v>186</v>
      </c>
      <c r="H11880" s="38">
        <v>11627</v>
      </c>
      <c r="I11880" s="38">
        <v>2488.17</v>
      </c>
      <c r="J11880" s="24" t="str">
        <f>RIGHT(F11880,2)&amp;"/"&amp;MID(F11880,5,2)&amp;"/"&amp;LEFT(F11880,4)</f>
        <v>02/11/2011</v>
      </c>
      <c r="K11880" s="39">
        <f ca="1">ROUND((TODAY()-J11880)/365.25,1)</f>
        <v>5.9</v>
      </c>
      <c r="L11880" s="26">
        <f>I11880/H11880</f>
        <v>0.21399931194633182</v>
      </c>
    </row>
    <row r="11881" spans="1:12" x14ac:dyDescent="0.2">
      <c r="A11881" s="37" t="s">
        <v>316</v>
      </c>
      <c r="B11881" s="37" t="s">
        <v>325</v>
      </c>
      <c r="C11881" s="37" t="s">
        <v>296</v>
      </c>
      <c r="D11881" s="37" t="s">
        <v>370</v>
      </c>
      <c r="E11881" s="37" t="s">
        <v>6867</v>
      </c>
      <c r="F11881" s="37" t="s">
        <v>414</v>
      </c>
      <c r="G11881" s="37">
        <v>191</v>
      </c>
      <c r="H11881" s="38">
        <v>11467</v>
      </c>
      <c r="I11881" s="38">
        <v>2453.9299999999998</v>
      </c>
      <c r="J11881" s="24" t="str">
        <f>RIGHT(F11881,2)&amp;"/"&amp;MID(F11881,5,2)&amp;"/"&amp;LEFT(F11881,4)</f>
        <v>26/09/2011</v>
      </c>
      <c r="K11881" s="39">
        <f ca="1">ROUND((TODAY()-J11881)/365.25,1)</f>
        <v>6</v>
      </c>
      <c r="L11881" s="26">
        <f>I11881/H11881</f>
        <v>0.21399930234586204</v>
      </c>
    </row>
    <row r="11882" spans="1:12" x14ac:dyDescent="0.2">
      <c r="A11882" s="37" t="s">
        <v>166</v>
      </c>
      <c r="B11882" s="37" t="s">
        <v>7374</v>
      </c>
      <c r="C11882" s="37" t="s">
        <v>8356</v>
      </c>
      <c r="D11882" s="37" t="s">
        <v>370</v>
      </c>
      <c r="E11882" s="37" t="s">
        <v>7960</v>
      </c>
      <c r="F11882" s="37" t="s">
        <v>1276</v>
      </c>
      <c r="G11882" s="37">
        <v>122</v>
      </c>
      <c r="H11882" s="38">
        <v>10652</v>
      </c>
      <c r="I11882" s="38">
        <v>2279.52</v>
      </c>
      <c r="J11882" s="24" t="str">
        <f>RIGHT(F11882,2)&amp;"/"&amp;MID(F11882,5,2)&amp;"/"&amp;LEFT(F11882,4)</f>
        <v>28/11/2006</v>
      </c>
      <c r="K11882" s="39">
        <f ca="1">ROUND((TODAY()-J11882)/365.25,1)</f>
        <v>10.8</v>
      </c>
      <c r="L11882" s="26">
        <f>I11882/H11882</f>
        <v>0.21399924896733008</v>
      </c>
    </row>
    <row r="11883" spans="1:12" x14ac:dyDescent="0.2">
      <c r="A11883" s="37" t="s">
        <v>316</v>
      </c>
      <c r="B11883" s="37" t="s">
        <v>1504</v>
      </c>
      <c r="C11883" s="37" t="s">
        <v>8793</v>
      </c>
      <c r="D11883" s="37" t="s">
        <v>370</v>
      </c>
      <c r="E11883" s="37" t="s">
        <v>7979</v>
      </c>
      <c r="F11883" s="37" t="s">
        <v>4400</v>
      </c>
      <c r="G11883" s="37">
        <v>183</v>
      </c>
      <c r="H11883" s="38">
        <v>5301</v>
      </c>
      <c r="I11883" s="38">
        <v>1134.4100000000001</v>
      </c>
      <c r="J11883" s="24" t="str">
        <f>RIGHT(F11883,2)&amp;"/"&amp;MID(F11883,5,2)&amp;"/"&amp;LEFT(F11883,4)</f>
        <v>02/03/2007</v>
      </c>
      <c r="K11883" s="39">
        <f ca="1">ROUND((TODAY()-J11883)/365.25,1)</f>
        <v>10.6</v>
      </c>
      <c r="L11883" s="26">
        <f>I11883/H11883</f>
        <v>0.21399924542539145</v>
      </c>
    </row>
    <row r="11884" spans="1:12" x14ac:dyDescent="0.2">
      <c r="A11884" s="37" t="s">
        <v>339</v>
      </c>
      <c r="B11884" s="37" t="s">
        <v>354</v>
      </c>
      <c r="C11884" s="37" t="s">
        <v>357</v>
      </c>
      <c r="D11884" s="37" t="s">
        <v>370</v>
      </c>
      <c r="E11884" s="37" t="s">
        <v>6903</v>
      </c>
      <c r="F11884" s="37" t="s">
        <v>5453</v>
      </c>
      <c r="G11884" s="37">
        <v>257</v>
      </c>
      <c r="H11884" s="38">
        <v>7024</v>
      </c>
      <c r="I11884" s="38">
        <v>1503.13</v>
      </c>
      <c r="J11884" s="24" t="str">
        <f>RIGHT(F11884,2)&amp;"/"&amp;MID(F11884,5,2)&amp;"/"&amp;LEFT(F11884,4)</f>
        <v>26/01/2007</v>
      </c>
      <c r="K11884" s="39">
        <f ca="1">ROUND((TODAY()-J11884)/365.25,1)</f>
        <v>10.7</v>
      </c>
      <c r="L11884" s="26">
        <f>I11884/H11884</f>
        <v>0.213999145785877</v>
      </c>
    </row>
    <row r="11885" spans="1:12" x14ac:dyDescent="0.2">
      <c r="A11885" s="37" t="s">
        <v>316</v>
      </c>
      <c r="B11885" s="37" t="s">
        <v>325</v>
      </c>
      <c r="C11885" s="37" t="s">
        <v>296</v>
      </c>
      <c r="D11885" s="40" t="s">
        <v>370</v>
      </c>
      <c r="E11885" s="37" t="s">
        <v>4197</v>
      </c>
      <c r="F11885" s="37" t="s">
        <v>2762</v>
      </c>
      <c r="G11885" s="37">
        <v>143</v>
      </c>
      <c r="H11885" s="38">
        <v>9352</v>
      </c>
      <c r="I11885" s="38">
        <v>2001.32</v>
      </c>
      <c r="J11885" s="24" t="str">
        <f>RIGHT(F11885,2)&amp;"/"&amp;MID(F11885,5,2)&amp;"/"&amp;LEFT(F11885,4)</f>
        <v>03/07/2008</v>
      </c>
      <c r="K11885" s="39">
        <f ca="1">ROUND((TODAY()-J11885)/365.25,1)</f>
        <v>9.1999999999999993</v>
      </c>
      <c r="L11885" s="26">
        <f>I11885/H11885</f>
        <v>0.21399914456800684</v>
      </c>
    </row>
    <row r="11886" spans="1:12" x14ac:dyDescent="0.2">
      <c r="A11886" s="37" t="s">
        <v>134</v>
      </c>
      <c r="B11886" s="37" t="s">
        <v>135</v>
      </c>
      <c r="C11886" s="37" t="s">
        <v>3126</v>
      </c>
      <c r="D11886" s="37" t="s">
        <v>370</v>
      </c>
      <c r="E11886" s="37" t="s">
        <v>9686</v>
      </c>
      <c r="F11886" s="37" t="s">
        <v>5852</v>
      </c>
      <c r="G11886" s="37">
        <v>151</v>
      </c>
      <c r="H11886" s="38">
        <v>8292</v>
      </c>
      <c r="I11886" s="38">
        <v>1774.48</v>
      </c>
      <c r="J11886" s="24" t="str">
        <f>RIGHT(F11886,2)&amp;"/"&amp;MID(F11886,5,2)&amp;"/"&amp;LEFT(F11886,4)</f>
        <v>05/08/2008</v>
      </c>
      <c r="K11886" s="39">
        <f ca="1">ROUND((TODAY()-J11886)/365.25,1)</f>
        <v>9.1</v>
      </c>
      <c r="L11886" s="26">
        <f>I11886/H11886</f>
        <v>0.21399903521466473</v>
      </c>
    </row>
    <row r="11887" spans="1:12" x14ac:dyDescent="0.2">
      <c r="A11887" s="37" t="s">
        <v>339</v>
      </c>
      <c r="B11887" s="37" t="s">
        <v>354</v>
      </c>
      <c r="C11887" s="37" t="s">
        <v>357</v>
      </c>
      <c r="D11887" s="40" t="s">
        <v>370</v>
      </c>
      <c r="E11887" s="37" t="s">
        <v>5577</v>
      </c>
      <c r="F11887" s="37" t="s">
        <v>6829</v>
      </c>
      <c r="G11887" s="37">
        <v>257</v>
      </c>
      <c r="H11887" s="38">
        <v>6159</v>
      </c>
      <c r="I11887" s="38">
        <v>1318.02</v>
      </c>
      <c r="J11887" s="24" t="str">
        <f>RIGHT(F11887,2)&amp;"/"&amp;MID(F11887,5,2)&amp;"/"&amp;LEFT(F11887,4)</f>
        <v>18/04/2006</v>
      </c>
      <c r="K11887" s="39">
        <f ca="1">ROUND((TODAY()-J11887)/365.25,1)</f>
        <v>11.4</v>
      </c>
      <c r="L11887" s="26">
        <f>I11887/H11887</f>
        <v>0.21399902581587921</v>
      </c>
    </row>
    <row r="11888" spans="1:12" x14ac:dyDescent="0.2">
      <c r="A11888" s="37" t="s">
        <v>339</v>
      </c>
      <c r="B11888" s="37" t="s">
        <v>354</v>
      </c>
      <c r="C11888" s="37" t="s">
        <v>357</v>
      </c>
      <c r="D11888" s="40" t="s">
        <v>370</v>
      </c>
      <c r="E11888" s="37" t="s">
        <v>2534</v>
      </c>
      <c r="F11888" s="37" t="s">
        <v>3363</v>
      </c>
      <c r="G11888" s="37">
        <v>181</v>
      </c>
      <c r="H11888" s="38">
        <v>7842</v>
      </c>
      <c r="I11888" s="38">
        <v>1678.18</v>
      </c>
      <c r="J11888" s="24" t="str">
        <f>RIGHT(F11888,2)&amp;"/"&amp;MID(F11888,5,2)&amp;"/"&amp;LEFT(F11888,4)</f>
        <v>01/12/2006</v>
      </c>
      <c r="K11888" s="39">
        <f ca="1">ROUND((TODAY()-J11888)/365.25,1)</f>
        <v>10.8</v>
      </c>
      <c r="L11888" s="26">
        <f>I11888/H11888</f>
        <v>0.21399897985207855</v>
      </c>
    </row>
    <row r="11889" spans="1:12" x14ac:dyDescent="0.2">
      <c r="A11889" s="37" t="s">
        <v>339</v>
      </c>
      <c r="B11889" s="37" t="s">
        <v>340</v>
      </c>
      <c r="C11889" s="37" t="s">
        <v>7895</v>
      </c>
      <c r="D11889" s="37" t="s">
        <v>370</v>
      </c>
      <c r="E11889" s="37" t="s">
        <v>7973</v>
      </c>
      <c r="F11889" s="37" t="s">
        <v>3808</v>
      </c>
      <c r="G11889" s="37">
        <v>116</v>
      </c>
      <c r="H11889" s="38">
        <v>7832</v>
      </c>
      <c r="I11889" s="38">
        <v>1676.04</v>
      </c>
      <c r="J11889" s="24" t="str">
        <f>RIGHT(F11889,2)&amp;"/"&amp;MID(F11889,5,2)&amp;"/"&amp;LEFT(F11889,4)</f>
        <v>14/03/2008</v>
      </c>
      <c r="K11889" s="39">
        <f ca="1">ROUND((TODAY()-J11889)/365.25,1)</f>
        <v>9.5</v>
      </c>
      <c r="L11889" s="26">
        <f>I11889/H11889</f>
        <v>0.21399897854954034</v>
      </c>
    </row>
    <row r="11890" spans="1:12" x14ac:dyDescent="0.2">
      <c r="A11890" s="37" t="s">
        <v>339</v>
      </c>
      <c r="B11890" s="37" t="s">
        <v>354</v>
      </c>
      <c r="C11890" s="37" t="s">
        <v>357</v>
      </c>
      <c r="D11890" s="37" t="s">
        <v>370</v>
      </c>
      <c r="E11890" s="37" t="s">
        <v>7999</v>
      </c>
      <c r="F11890" s="37" t="s">
        <v>4341</v>
      </c>
      <c r="G11890" s="37">
        <v>272</v>
      </c>
      <c r="H11890" s="38">
        <v>5699</v>
      </c>
      <c r="I11890" s="38">
        <v>1219.58</v>
      </c>
      <c r="J11890" s="24" t="str">
        <f>RIGHT(F11890,2)&amp;"/"&amp;MID(F11890,5,2)&amp;"/"&amp;LEFT(F11890,4)</f>
        <v>22/09/2006</v>
      </c>
      <c r="K11890" s="39">
        <f ca="1">ROUND((TODAY()-J11890)/365.25,1)</f>
        <v>11</v>
      </c>
      <c r="L11890" s="26">
        <f>I11890/H11890</f>
        <v>0.21399894718371643</v>
      </c>
    </row>
    <row r="11891" spans="1:12" x14ac:dyDescent="0.2">
      <c r="A11891" s="37" t="s">
        <v>278</v>
      </c>
      <c r="B11891" s="37" t="s">
        <v>6511</v>
      </c>
      <c r="C11891" s="37" t="s">
        <v>7662</v>
      </c>
      <c r="D11891" s="37" t="s">
        <v>370</v>
      </c>
      <c r="E11891" s="37" t="s">
        <v>6868</v>
      </c>
      <c r="F11891" s="37" t="s">
        <v>7454</v>
      </c>
      <c r="G11891" s="37">
        <v>185</v>
      </c>
      <c r="H11891" s="38">
        <v>2403.8000000000002</v>
      </c>
      <c r="I11891" s="38">
        <v>514.41</v>
      </c>
      <c r="J11891" s="24" t="str">
        <f>RIGHT(F11891,2)&amp;"/"&amp;MID(F11891,5,2)&amp;"/"&amp;LEFT(F11891,4)</f>
        <v>14/02/2007</v>
      </c>
      <c r="K11891" s="39">
        <f ca="1">ROUND((TODAY()-J11891)/365.25,1)</f>
        <v>10.6</v>
      </c>
      <c r="L11891" s="26">
        <f>I11891/H11891</f>
        <v>0.21399866877444043</v>
      </c>
    </row>
    <row r="11892" spans="1:12" x14ac:dyDescent="0.2">
      <c r="A11892" s="37" t="s">
        <v>339</v>
      </c>
      <c r="B11892" s="37" t="s">
        <v>354</v>
      </c>
      <c r="C11892" s="37" t="s">
        <v>357</v>
      </c>
      <c r="D11892" s="37" t="s">
        <v>370</v>
      </c>
      <c r="E11892" s="37" t="s">
        <v>9697</v>
      </c>
      <c r="F11892" s="37" t="s">
        <v>4342</v>
      </c>
      <c r="G11892" s="37">
        <v>272</v>
      </c>
      <c r="H11892" s="38">
        <v>5647</v>
      </c>
      <c r="I11892" s="38">
        <v>1208.45</v>
      </c>
      <c r="J11892" s="24" t="str">
        <f>RIGHT(F11892,2)&amp;"/"&amp;MID(F11892,5,2)&amp;"/"&amp;LEFT(F11892,4)</f>
        <v>09/10/2006</v>
      </c>
      <c r="K11892" s="39">
        <f ca="1">ROUND((TODAY()-J11892)/365.25,1)</f>
        <v>11</v>
      </c>
      <c r="L11892" s="26">
        <f>I11892/H11892</f>
        <v>0.21399858331857624</v>
      </c>
    </row>
    <row r="11893" spans="1:12" x14ac:dyDescent="0.2">
      <c r="A11893" s="37" t="s">
        <v>278</v>
      </c>
      <c r="B11893" s="37" t="s">
        <v>6511</v>
      </c>
      <c r="C11893" s="37" t="s">
        <v>7663</v>
      </c>
      <c r="D11893" s="37" t="s">
        <v>370</v>
      </c>
      <c r="E11893" s="37" t="s">
        <v>6867</v>
      </c>
      <c r="F11893" s="37" t="s">
        <v>7454</v>
      </c>
      <c r="G11893" s="37">
        <v>246</v>
      </c>
      <c r="H11893" s="38">
        <v>1635.9</v>
      </c>
      <c r="I11893" s="38">
        <v>350.08</v>
      </c>
      <c r="J11893" s="24" t="str">
        <f>RIGHT(F11893,2)&amp;"/"&amp;MID(F11893,5,2)&amp;"/"&amp;LEFT(F11893,4)</f>
        <v>14/02/2007</v>
      </c>
      <c r="K11893" s="39">
        <f ca="1">ROUND((TODAY()-J11893)/365.25,1)</f>
        <v>10.6</v>
      </c>
      <c r="L11893" s="26">
        <f>I11893/H11893</f>
        <v>0.2139984106607983</v>
      </c>
    </row>
    <row r="11894" spans="1:12" x14ac:dyDescent="0.2">
      <c r="A11894" s="37" t="s">
        <v>304</v>
      </c>
      <c r="B11894" s="37" t="s">
        <v>308</v>
      </c>
      <c r="C11894" s="37" t="s">
        <v>1673</v>
      </c>
      <c r="D11894" s="37" t="s">
        <v>370</v>
      </c>
      <c r="E11894" s="37" t="s">
        <v>6903</v>
      </c>
      <c r="F11894" s="37" t="s">
        <v>5074</v>
      </c>
      <c r="G11894" s="37">
        <v>197</v>
      </c>
      <c r="H11894" s="38">
        <v>1494.5</v>
      </c>
      <c r="I11894" s="38">
        <v>319.82</v>
      </c>
      <c r="J11894" s="24" t="str">
        <f>RIGHT(F11894,2)&amp;"/"&amp;MID(F11894,5,2)&amp;"/"&amp;LEFT(F11894,4)</f>
        <v>25/02/1999</v>
      </c>
      <c r="K11894" s="39">
        <f ca="1">ROUND((TODAY()-J11894)/365.25,1)</f>
        <v>18.600000000000001</v>
      </c>
      <c r="L11894" s="26">
        <f>I11894/H11894</f>
        <v>0.21399799263967881</v>
      </c>
    </row>
    <row r="11895" spans="1:12" x14ac:dyDescent="0.2">
      <c r="A11895" s="37" t="s">
        <v>278</v>
      </c>
      <c r="B11895" s="37" t="s">
        <v>6511</v>
      </c>
      <c r="C11895" s="37" t="s">
        <v>10206</v>
      </c>
      <c r="D11895" s="37" t="s">
        <v>370</v>
      </c>
      <c r="E11895" s="37" t="s">
        <v>9706</v>
      </c>
      <c r="F11895" s="37" t="s">
        <v>1823</v>
      </c>
      <c r="G11895" s="37">
        <v>76</v>
      </c>
      <c r="H11895" s="38">
        <v>2048.9</v>
      </c>
      <c r="I11895" s="38">
        <v>438.46</v>
      </c>
      <c r="J11895" s="24" t="str">
        <f>RIGHT(F11895,2)&amp;"/"&amp;MID(F11895,5,2)&amp;"/"&amp;LEFT(F11895,4)</f>
        <v>15/10/2003</v>
      </c>
      <c r="K11895" s="39">
        <f ca="1">ROUND((TODAY()-J11895)/365.25,1)</f>
        <v>13.9</v>
      </c>
      <c r="L11895" s="26">
        <f>I11895/H11895</f>
        <v>0.21399775489286932</v>
      </c>
    </row>
    <row r="11896" spans="1:12" x14ac:dyDescent="0.2">
      <c r="A11896" s="37" t="s">
        <v>278</v>
      </c>
      <c r="B11896" s="37" t="s">
        <v>6511</v>
      </c>
      <c r="C11896" s="37" t="s">
        <v>7663</v>
      </c>
      <c r="D11896" s="37" t="s">
        <v>370</v>
      </c>
      <c r="E11896" s="37" t="s">
        <v>6891</v>
      </c>
      <c r="F11896" s="37" t="s">
        <v>7454</v>
      </c>
      <c r="G11896" s="37">
        <v>165</v>
      </c>
      <c r="H11896" s="38">
        <v>2669.1</v>
      </c>
      <c r="I11896" s="38">
        <v>571.17999999999995</v>
      </c>
      <c r="J11896" s="24" t="str">
        <f>RIGHT(F11896,2)&amp;"/"&amp;MID(F11896,5,2)&amp;"/"&amp;LEFT(F11896,4)</f>
        <v>14/02/2007</v>
      </c>
      <c r="K11896" s="39">
        <f ca="1">ROUND((TODAY()-J11896)/365.25,1)</f>
        <v>10.6</v>
      </c>
      <c r="L11896" s="26">
        <f>I11896/H11896</f>
        <v>0.21399722752987899</v>
      </c>
    </row>
    <row r="11897" spans="1:12" x14ac:dyDescent="0.2">
      <c r="A11897" s="37" t="s">
        <v>304</v>
      </c>
      <c r="B11897" s="37" t="s">
        <v>308</v>
      </c>
      <c r="C11897" s="37" t="s">
        <v>1673</v>
      </c>
      <c r="D11897" s="40" t="s">
        <v>370</v>
      </c>
      <c r="E11897" s="37" t="s">
        <v>2214</v>
      </c>
      <c r="F11897" s="37" t="s">
        <v>2471</v>
      </c>
      <c r="G11897" s="37">
        <v>65</v>
      </c>
      <c r="H11897" s="38">
        <v>2044</v>
      </c>
      <c r="I11897" s="38">
        <v>437.41</v>
      </c>
      <c r="J11897" s="24" t="str">
        <f>RIGHT(F11897,2)&amp;"/"&amp;MID(F11897,5,2)&amp;"/"&amp;LEFT(F11897,4)</f>
        <v>22/08/2000</v>
      </c>
      <c r="K11897" s="39">
        <f ca="1">ROUND((TODAY()-J11897)/365.25,1)</f>
        <v>17.100000000000001</v>
      </c>
      <c r="L11897" s="26">
        <f>I11897/H11897</f>
        <v>0.21399706457925638</v>
      </c>
    </row>
    <row r="11898" spans="1:12" x14ac:dyDescent="0.2">
      <c r="A11898" s="37" t="s">
        <v>169</v>
      </c>
      <c r="B11898" s="37" t="s">
        <v>3575</v>
      </c>
      <c r="C11898" s="37" t="s">
        <v>7589</v>
      </c>
      <c r="D11898" s="37" t="s">
        <v>370</v>
      </c>
      <c r="E11898" s="37" t="s">
        <v>6874</v>
      </c>
      <c r="F11898" s="37" t="s">
        <v>589</v>
      </c>
      <c r="G11898" s="37">
        <v>210</v>
      </c>
      <c r="H11898" s="38">
        <v>2523.5</v>
      </c>
      <c r="I11898" s="38">
        <v>540.02</v>
      </c>
      <c r="J11898" s="24" t="str">
        <f>RIGHT(F11898,2)&amp;"/"&amp;MID(F11898,5,2)&amp;"/"&amp;LEFT(F11898,4)</f>
        <v>08/01/2003</v>
      </c>
      <c r="K11898" s="39">
        <f ca="1">ROUND((TODAY()-J11898)/365.25,1)</f>
        <v>14.7</v>
      </c>
      <c r="L11898" s="26">
        <f>I11898/H11898</f>
        <v>0.21399643352486625</v>
      </c>
    </row>
    <row r="11899" spans="1:12" x14ac:dyDescent="0.2">
      <c r="A11899" s="37" t="s">
        <v>169</v>
      </c>
      <c r="B11899" s="37" t="s">
        <v>231</v>
      </c>
      <c r="C11899" s="37" t="s">
        <v>4963</v>
      </c>
      <c r="D11899" s="40" t="s">
        <v>370</v>
      </c>
      <c r="E11899" s="37" t="s">
        <v>4184</v>
      </c>
      <c r="F11899" s="37" t="s">
        <v>4964</v>
      </c>
      <c r="G11899" s="37">
        <v>239</v>
      </c>
      <c r="H11899" s="38">
        <v>1933.4</v>
      </c>
      <c r="I11899" s="38">
        <v>413.74</v>
      </c>
      <c r="J11899" s="24" t="str">
        <f>RIGHT(F11899,2)&amp;"/"&amp;MID(F11899,5,2)&amp;"/"&amp;LEFT(F11899,4)</f>
        <v>26/08/1993</v>
      </c>
      <c r="K11899" s="39">
        <f ca="1">ROUND((TODAY()-J11899)/365.25,1)</f>
        <v>24.1</v>
      </c>
      <c r="L11899" s="26">
        <f>I11899/H11899</f>
        <v>0.21399606910106547</v>
      </c>
    </row>
    <row r="11900" spans="1:12" x14ac:dyDescent="0.2">
      <c r="A11900" s="37" t="s">
        <v>290</v>
      </c>
      <c r="B11900" s="37" t="s">
        <v>293</v>
      </c>
      <c r="C11900" s="37" t="s">
        <v>4162</v>
      </c>
      <c r="D11900" s="40" t="s">
        <v>370</v>
      </c>
      <c r="E11900" s="37" t="s">
        <v>4142</v>
      </c>
      <c r="F11900" s="37" t="s">
        <v>378</v>
      </c>
      <c r="G11900" s="37">
        <v>189</v>
      </c>
      <c r="H11900" s="38">
        <v>3430</v>
      </c>
      <c r="I11900" s="38">
        <v>730.59</v>
      </c>
      <c r="J11900" s="24" t="str">
        <f>RIGHT(F11900,2)&amp;"/"&amp;MID(F11900,5,2)&amp;"/"&amp;LEFT(F11900,4)</f>
        <v>17/05/2005</v>
      </c>
      <c r="K11900" s="39">
        <f ca="1">ROUND((TODAY()-J11900)/365.25,1)</f>
        <v>12.4</v>
      </c>
      <c r="L11900" s="26">
        <f>I11900/H11900</f>
        <v>0.21300000000000002</v>
      </c>
    </row>
    <row r="11901" spans="1:12" x14ac:dyDescent="0.2">
      <c r="A11901" s="37" t="s">
        <v>166</v>
      </c>
      <c r="B11901" s="37" t="s">
        <v>445</v>
      </c>
      <c r="C11901" s="37" t="s">
        <v>3227</v>
      </c>
      <c r="D11901" s="40" t="s">
        <v>370</v>
      </c>
      <c r="E11901" s="37" t="s">
        <v>2521</v>
      </c>
      <c r="F11901" s="37" t="s">
        <v>3228</v>
      </c>
      <c r="G11901" s="37">
        <v>108</v>
      </c>
      <c r="H11901" s="38">
        <v>9300</v>
      </c>
      <c r="I11901" s="38">
        <v>1980.9</v>
      </c>
      <c r="J11901" s="24" t="str">
        <f>RIGHT(F11901,2)&amp;"/"&amp;MID(F11901,5,2)&amp;"/"&amp;LEFT(F11901,4)</f>
        <v>25/01/2008</v>
      </c>
      <c r="K11901" s="39">
        <f ca="1">ROUND((TODAY()-J11901)/365.25,1)</f>
        <v>9.6999999999999993</v>
      </c>
      <c r="L11901" s="26">
        <f>I11901/H11901</f>
        <v>0.21300000000000002</v>
      </c>
    </row>
    <row r="11902" spans="1:12" x14ac:dyDescent="0.2">
      <c r="A11902" s="37" t="s">
        <v>134</v>
      </c>
      <c r="B11902" s="37" t="s">
        <v>138</v>
      </c>
      <c r="C11902" s="37" t="s">
        <v>141</v>
      </c>
      <c r="D11902" s="37" t="s">
        <v>370</v>
      </c>
      <c r="E11902" s="37" t="s">
        <v>9675</v>
      </c>
      <c r="F11902" s="37" t="s">
        <v>3994</v>
      </c>
      <c r="G11902" s="37">
        <v>154</v>
      </c>
      <c r="H11902" s="38">
        <v>12820</v>
      </c>
      <c r="I11902" s="38">
        <v>2730.66</v>
      </c>
      <c r="J11902" s="24" t="str">
        <f>RIGHT(F11902,2)&amp;"/"&amp;MID(F11902,5,2)&amp;"/"&amp;LEFT(F11902,4)</f>
        <v>10/03/2008</v>
      </c>
      <c r="K11902" s="39">
        <f ca="1">ROUND((TODAY()-J11902)/365.25,1)</f>
        <v>9.5</v>
      </c>
      <c r="L11902" s="26">
        <f>I11902/H11902</f>
        <v>0.21299999999999999</v>
      </c>
    </row>
    <row r="11903" spans="1:12" x14ac:dyDescent="0.2">
      <c r="A11903" s="37" t="s">
        <v>18</v>
      </c>
      <c r="B11903" s="37" t="s">
        <v>59</v>
      </c>
      <c r="C11903" s="37" t="s">
        <v>2706</v>
      </c>
      <c r="D11903" s="40" t="s">
        <v>370</v>
      </c>
      <c r="E11903" s="37" t="s">
        <v>2517</v>
      </c>
      <c r="F11903" s="37" t="s">
        <v>2707</v>
      </c>
      <c r="G11903" s="37">
        <v>174</v>
      </c>
      <c r="H11903" s="38">
        <v>3780</v>
      </c>
      <c r="I11903" s="38">
        <v>805.14</v>
      </c>
      <c r="J11903" s="24" t="str">
        <f>RIGHT(F11903,2)&amp;"/"&amp;MID(F11903,5,2)&amp;"/"&amp;LEFT(F11903,4)</f>
        <v>30/03/1999</v>
      </c>
      <c r="K11903" s="39">
        <f ca="1">ROUND((TODAY()-J11903)/365.25,1)</f>
        <v>18.5</v>
      </c>
      <c r="L11903" s="26">
        <f>I11903/H11903</f>
        <v>0.21299999999999999</v>
      </c>
    </row>
    <row r="11904" spans="1:12" x14ac:dyDescent="0.2">
      <c r="A11904" s="37" t="s">
        <v>134</v>
      </c>
      <c r="B11904" s="37" t="s">
        <v>138</v>
      </c>
      <c r="C11904" s="37" t="s">
        <v>141</v>
      </c>
      <c r="D11904" s="40" t="s">
        <v>370</v>
      </c>
      <c r="E11904" s="37" t="s">
        <v>2210</v>
      </c>
      <c r="F11904" s="37" t="s">
        <v>1044</v>
      </c>
      <c r="G11904" s="37">
        <v>150</v>
      </c>
      <c r="H11904" s="38">
        <v>12420</v>
      </c>
      <c r="I11904" s="38">
        <v>2645.46</v>
      </c>
      <c r="J11904" s="24" t="str">
        <f>RIGHT(F11904,2)&amp;"/"&amp;MID(F11904,5,2)&amp;"/"&amp;LEFT(F11904,4)</f>
        <v>13/07/2007</v>
      </c>
      <c r="K11904" s="39">
        <f ca="1">ROUND((TODAY()-J11904)/365.25,1)</f>
        <v>10.199999999999999</v>
      </c>
      <c r="L11904" s="26">
        <f>I11904/H11904</f>
        <v>0.21299999999999999</v>
      </c>
    </row>
    <row r="11905" spans="1:12" x14ac:dyDescent="0.2">
      <c r="A11905" s="37" t="s">
        <v>169</v>
      </c>
      <c r="B11905" s="37" t="s">
        <v>2371</v>
      </c>
      <c r="C11905" s="37" t="s">
        <v>2032</v>
      </c>
      <c r="D11905" s="40" t="s">
        <v>370</v>
      </c>
      <c r="E11905" s="37" t="s">
        <v>2216</v>
      </c>
      <c r="F11905" s="37" t="s">
        <v>2372</v>
      </c>
      <c r="G11905" s="37">
        <v>452</v>
      </c>
      <c r="H11905" s="38">
        <v>1540</v>
      </c>
      <c r="I11905" s="38">
        <v>328.02</v>
      </c>
      <c r="J11905" s="24" t="str">
        <f>RIGHT(F11905,2)&amp;"/"&amp;MID(F11905,5,2)&amp;"/"&amp;LEFT(F11905,4)</f>
        <v>25/01/1991</v>
      </c>
      <c r="K11905" s="39">
        <f ca="1">ROUND((TODAY()-J11905)/365.25,1)</f>
        <v>26.7</v>
      </c>
      <c r="L11905" s="26">
        <f>I11905/H11905</f>
        <v>0.21299999999999999</v>
      </c>
    </row>
    <row r="11906" spans="1:12" x14ac:dyDescent="0.2">
      <c r="A11906" s="37" t="s">
        <v>267</v>
      </c>
      <c r="B11906" s="37" t="s">
        <v>1143</v>
      </c>
      <c r="C11906" s="37" t="s">
        <v>279</v>
      </c>
      <c r="D11906" s="40" t="s">
        <v>370</v>
      </c>
      <c r="E11906" s="37" t="s">
        <v>2214</v>
      </c>
      <c r="F11906" s="37" t="s">
        <v>509</v>
      </c>
      <c r="G11906" s="37">
        <v>95</v>
      </c>
      <c r="H11906" s="38">
        <v>4220</v>
      </c>
      <c r="I11906" s="38">
        <v>898.86</v>
      </c>
      <c r="J11906" s="24" t="str">
        <f>RIGHT(F11906,2)&amp;"/"&amp;MID(F11906,5,2)&amp;"/"&amp;LEFT(F11906,4)</f>
        <v>29/09/2006</v>
      </c>
      <c r="K11906" s="39">
        <f ca="1">ROUND((TODAY()-J11906)/365.25,1)</f>
        <v>11</v>
      </c>
      <c r="L11906" s="26">
        <f>I11906/H11906</f>
        <v>0.21299999999999999</v>
      </c>
    </row>
    <row r="11907" spans="1:12" x14ac:dyDescent="0.2">
      <c r="A11907" s="37" t="s">
        <v>134</v>
      </c>
      <c r="B11907" s="37" t="s">
        <v>138</v>
      </c>
      <c r="C11907" s="37" t="s">
        <v>141</v>
      </c>
      <c r="D11907" s="37" t="s">
        <v>370</v>
      </c>
      <c r="E11907" s="37" t="s">
        <v>9707</v>
      </c>
      <c r="F11907" s="37" t="s">
        <v>6319</v>
      </c>
      <c r="G11907" s="37">
        <v>115</v>
      </c>
      <c r="H11907" s="38">
        <v>14240.05</v>
      </c>
      <c r="I11907" s="38">
        <v>3033.13</v>
      </c>
      <c r="J11907" s="24" t="str">
        <f>RIGHT(F11907,2)&amp;"/"&amp;MID(F11907,5,2)&amp;"/"&amp;LEFT(F11907,4)</f>
        <v>24/06/2008</v>
      </c>
      <c r="K11907" s="39">
        <f ca="1">ROUND((TODAY()-J11907)/365.25,1)</f>
        <v>9.1999999999999993</v>
      </c>
      <c r="L11907" s="26">
        <f>I11907/H11907</f>
        <v>0.21299995435409289</v>
      </c>
    </row>
    <row r="11908" spans="1:12" x14ac:dyDescent="0.2">
      <c r="A11908" s="37" t="s">
        <v>134</v>
      </c>
      <c r="B11908" s="37" t="s">
        <v>138</v>
      </c>
      <c r="C11908" s="37" t="s">
        <v>141</v>
      </c>
      <c r="D11908" s="40" t="s">
        <v>370</v>
      </c>
      <c r="E11908" s="37" t="s">
        <v>4142</v>
      </c>
      <c r="F11908" s="37" t="s">
        <v>1222</v>
      </c>
      <c r="G11908" s="37">
        <v>123</v>
      </c>
      <c r="H11908" s="38">
        <v>14349.3</v>
      </c>
      <c r="I11908" s="38">
        <v>3056.4</v>
      </c>
      <c r="J11908" s="24" t="str">
        <f>RIGHT(F11908,2)&amp;"/"&amp;MID(F11908,5,2)&amp;"/"&amp;LEFT(F11908,4)</f>
        <v>29/10/2008</v>
      </c>
      <c r="K11908" s="39">
        <f ca="1">ROUND((TODAY()-J11908)/365.25,1)</f>
        <v>8.9</v>
      </c>
      <c r="L11908" s="26">
        <f>I11908/H11908</f>
        <v>0.21299993727917044</v>
      </c>
    </row>
    <row r="11909" spans="1:12" x14ac:dyDescent="0.2">
      <c r="A11909" s="37" t="s">
        <v>169</v>
      </c>
      <c r="B11909" s="37" t="s">
        <v>191</v>
      </c>
      <c r="C11909" s="37" t="s">
        <v>193</v>
      </c>
      <c r="D11909" s="40" t="s">
        <v>370</v>
      </c>
      <c r="E11909" s="37" t="s">
        <v>2519</v>
      </c>
      <c r="F11909" s="37" t="s">
        <v>2549</v>
      </c>
      <c r="G11909" s="37">
        <v>158</v>
      </c>
      <c r="H11909" s="38">
        <v>15218.55</v>
      </c>
      <c r="I11909" s="38">
        <v>3241.55</v>
      </c>
      <c r="J11909" s="24" t="str">
        <f>RIGHT(F11909,2)&amp;"/"&amp;MID(F11909,5,2)&amp;"/"&amp;LEFT(F11909,4)</f>
        <v>25/02/2008</v>
      </c>
      <c r="K11909" s="39">
        <f ca="1">ROUND((TODAY()-J11909)/365.25,1)</f>
        <v>9.6</v>
      </c>
      <c r="L11909" s="26">
        <f>I11909/H11909</f>
        <v>0.21299992443432525</v>
      </c>
    </row>
    <row r="11910" spans="1:12" x14ac:dyDescent="0.2">
      <c r="A11910" s="37" t="s">
        <v>169</v>
      </c>
      <c r="B11910" s="37" t="s">
        <v>221</v>
      </c>
      <c r="C11910" s="37" t="s">
        <v>188</v>
      </c>
      <c r="D11910" s="37" t="s">
        <v>370</v>
      </c>
      <c r="E11910" s="37" t="s">
        <v>9690</v>
      </c>
      <c r="F11910" s="37" t="s">
        <v>2002</v>
      </c>
      <c r="G11910" s="37">
        <v>136</v>
      </c>
      <c r="H11910" s="38">
        <v>12047</v>
      </c>
      <c r="I11910" s="38">
        <v>2566.0100000000002</v>
      </c>
      <c r="J11910" s="24" t="str">
        <f>RIGHT(F11910,2)&amp;"/"&amp;MID(F11910,5,2)&amp;"/"&amp;LEFT(F11910,4)</f>
        <v>13/03/2007</v>
      </c>
      <c r="K11910" s="39">
        <f ca="1">ROUND((TODAY()-J11910)/365.25,1)</f>
        <v>10.5</v>
      </c>
      <c r="L11910" s="26">
        <f>I11910/H11910</f>
        <v>0.2129999169917822</v>
      </c>
    </row>
    <row r="11911" spans="1:12" x14ac:dyDescent="0.2">
      <c r="A11911" s="37" t="s">
        <v>147</v>
      </c>
      <c r="B11911" s="37" t="s">
        <v>1013</v>
      </c>
      <c r="C11911" s="37" t="s">
        <v>2333</v>
      </c>
      <c r="D11911" s="40" t="s">
        <v>370</v>
      </c>
      <c r="E11911" s="37" t="s">
        <v>2221</v>
      </c>
      <c r="F11911" s="37" t="s">
        <v>1317</v>
      </c>
      <c r="G11911" s="37">
        <v>41</v>
      </c>
      <c r="H11911" s="38">
        <v>37648.71</v>
      </c>
      <c r="I11911" s="38">
        <v>8019.17</v>
      </c>
      <c r="J11911" s="24" t="str">
        <f>RIGHT(F11911,2)&amp;"/"&amp;MID(F11911,5,2)&amp;"/"&amp;LEFT(F11911,4)</f>
        <v>10/04/2008</v>
      </c>
      <c r="K11911" s="39">
        <f ca="1">ROUND((TODAY()-J11911)/365.25,1)</f>
        <v>9.5</v>
      </c>
      <c r="L11911" s="26">
        <f>I11911/H11911</f>
        <v>0.21299986108421776</v>
      </c>
    </row>
    <row r="11912" spans="1:12" x14ac:dyDescent="0.2">
      <c r="A11912" s="37" t="s">
        <v>18</v>
      </c>
      <c r="B11912" s="37" t="s">
        <v>59</v>
      </c>
      <c r="C11912" s="37" t="s">
        <v>2704</v>
      </c>
      <c r="D11912" s="37" t="s">
        <v>370</v>
      </c>
      <c r="E11912" s="37" t="s">
        <v>7972</v>
      </c>
      <c r="F11912" s="37" t="s">
        <v>1837</v>
      </c>
      <c r="G11912" s="37">
        <v>206</v>
      </c>
      <c r="H11912" s="38">
        <v>6477</v>
      </c>
      <c r="I11912" s="38">
        <v>1379.6</v>
      </c>
      <c r="J11912" s="24" t="str">
        <f>RIGHT(F11912,2)&amp;"/"&amp;MID(F11912,5,2)&amp;"/"&amp;LEFT(F11912,4)</f>
        <v>17/05/2000</v>
      </c>
      <c r="K11912" s="39">
        <f ca="1">ROUND((TODAY()-J11912)/365.25,1)</f>
        <v>17.399999999999999</v>
      </c>
      <c r="L11912" s="26">
        <f>I11912/H11912</f>
        <v>0.21299984560753435</v>
      </c>
    </row>
    <row r="11913" spans="1:12" x14ac:dyDescent="0.2">
      <c r="A11913" s="37" t="s">
        <v>304</v>
      </c>
      <c r="B11913" s="37" t="s">
        <v>306</v>
      </c>
      <c r="C11913" s="37" t="s">
        <v>578</v>
      </c>
      <c r="D11913" s="37" t="s">
        <v>370</v>
      </c>
      <c r="E11913" s="37" t="s">
        <v>6903</v>
      </c>
      <c r="F11913" s="37" t="s">
        <v>552</v>
      </c>
      <c r="G11913" s="37">
        <v>132</v>
      </c>
      <c r="H11913" s="38">
        <v>6387</v>
      </c>
      <c r="I11913" s="38">
        <v>1360.43</v>
      </c>
      <c r="J11913" s="24" t="str">
        <f>RIGHT(F11913,2)&amp;"/"&amp;MID(F11913,5,2)&amp;"/"&amp;LEFT(F11913,4)</f>
        <v>10/03/2006</v>
      </c>
      <c r="K11913" s="39">
        <f ca="1">ROUND((TODAY()-J11913)/365.25,1)</f>
        <v>11.5</v>
      </c>
      <c r="L11913" s="26">
        <f>I11913/H11913</f>
        <v>0.2129998434319712</v>
      </c>
    </row>
    <row r="11914" spans="1:12" x14ac:dyDescent="0.2">
      <c r="A11914" s="37" t="s">
        <v>169</v>
      </c>
      <c r="B11914" s="37" t="s">
        <v>191</v>
      </c>
      <c r="C11914" s="37" t="s">
        <v>193</v>
      </c>
      <c r="D11914" s="37" t="s">
        <v>370</v>
      </c>
      <c r="E11914" s="37" t="s">
        <v>7983</v>
      </c>
      <c r="F11914" s="37" t="s">
        <v>4429</v>
      </c>
      <c r="G11914" s="37">
        <v>161</v>
      </c>
      <c r="H11914" s="38">
        <v>14750.2</v>
      </c>
      <c r="I11914" s="38">
        <v>3141.79</v>
      </c>
      <c r="J11914" s="24" t="str">
        <f>RIGHT(F11914,2)&amp;"/"&amp;MID(F11914,5,2)&amp;"/"&amp;LEFT(F11914,4)</f>
        <v>02/07/2008</v>
      </c>
      <c r="K11914" s="39">
        <f ca="1">ROUND((TODAY()-J11914)/365.25,1)</f>
        <v>9.1999999999999993</v>
      </c>
      <c r="L11914" s="26">
        <f>I11914/H11914</f>
        <v>0.21299982373120363</v>
      </c>
    </row>
    <row r="11915" spans="1:12" x14ac:dyDescent="0.2">
      <c r="A11915" s="37" t="s">
        <v>304</v>
      </c>
      <c r="B11915" s="37" t="s">
        <v>1182</v>
      </c>
      <c r="C11915" s="37" t="s">
        <v>1486</v>
      </c>
      <c r="D11915" s="37" t="s">
        <v>370</v>
      </c>
      <c r="E11915" s="37" t="s">
        <v>9707</v>
      </c>
      <c r="F11915" s="37" t="s">
        <v>4746</v>
      </c>
      <c r="G11915" s="37">
        <v>112</v>
      </c>
      <c r="H11915" s="38">
        <v>5247</v>
      </c>
      <c r="I11915" s="38">
        <v>1117.6099999999999</v>
      </c>
      <c r="J11915" s="24" t="str">
        <f>RIGHT(F11915,2)&amp;"/"&amp;MID(F11915,5,2)&amp;"/"&amp;LEFT(F11915,4)</f>
        <v>26/11/2004</v>
      </c>
      <c r="K11915" s="39">
        <f ca="1">ROUND((TODAY()-J11915)/365.25,1)</f>
        <v>12.8</v>
      </c>
      <c r="L11915" s="26">
        <f>I11915/H11915</f>
        <v>0.21299980941490373</v>
      </c>
    </row>
    <row r="11916" spans="1:12" x14ac:dyDescent="0.2">
      <c r="A11916" s="37" t="s">
        <v>304</v>
      </c>
      <c r="B11916" s="37" t="s">
        <v>1182</v>
      </c>
      <c r="C11916" s="37" t="s">
        <v>1486</v>
      </c>
      <c r="D11916" s="37" t="s">
        <v>370</v>
      </c>
      <c r="E11916" s="37" t="s">
        <v>6901</v>
      </c>
      <c r="F11916" s="37" t="s">
        <v>7788</v>
      </c>
      <c r="G11916" s="37">
        <v>132</v>
      </c>
      <c r="H11916" s="38">
        <v>4767</v>
      </c>
      <c r="I11916" s="38">
        <v>1015.37</v>
      </c>
      <c r="J11916" s="24" t="str">
        <f>RIGHT(F11916,2)&amp;"/"&amp;MID(F11916,5,2)&amp;"/"&amp;LEFT(F11916,4)</f>
        <v>25/07/2002</v>
      </c>
      <c r="K11916" s="39">
        <f ca="1">ROUND((TODAY()-J11916)/365.25,1)</f>
        <v>15.2</v>
      </c>
      <c r="L11916" s="26">
        <f>I11916/H11916</f>
        <v>0.21299979022445983</v>
      </c>
    </row>
    <row r="11917" spans="1:12" x14ac:dyDescent="0.2">
      <c r="A11917" s="37" t="s">
        <v>169</v>
      </c>
      <c r="B11917" s="37" t="s">
        <v>178</v>
      </c>
      <c r="C11917" s="37" t="s">
        <v>630</v>
      </c>
      <c r="D11917" s="40" t="s">
        <v>370</v>
      </c>
      <c r="E11917" s="37" t="s">
        <v>2607</v>
      </c>
      <c r="F11917" s="37" t="s">
        <v>1527</v>
      </c>
      <c r="G11917" s="37">
        <v>122</v>
      </c>
      <c r="H11917" s="38">
        <v>8564</v>
      </c>
      <c r="I11917" s="38">
        <v>1824.13</v>
      </c>
      <c r="J11917" s="24" t="str">
        <f>RIGHT(F11917,2)&amp;"/"&amp;MID(F11917,5,2)&amp;"/"&amp;LEFT(F11917,4)</f>
        <v>02/01/2006</v>
      </c>
      <c r="K11917" s="39">
        <f ca="1">ROUND((TODAY()-J11917)/365.25,1)</f>
        <v>11.7</v>
      </c>
      <c r="L11917" s="26">
        <f>I11917/H11917</f>
        <v>0.21299976646426905</v>
      </c>
    </row>
    <row r="11918" spans="1:12" x14ac:dyDescent="0.2">
      <c r="A11918" s="37" t="s">
        <v>169</v>
      </c>
      <c r="B11918" s="37" t="s">
        <v>184</v>
      </c>
      <c r="C11918" s="37" t="s">
        <v>188</v>
      </c>
      <c r="D11918" s="40" t="s">
        <v>370</v>
      </c>
      <c r="E11918" s="37" t="s">
        <v>2521</v>
      </c>
      <c r="F11918" s="37" t="s">
        <v>1433</v>
      </c>
      <c r="G11918" s="37">
        <v>144</v>
      </c>
      <c r="H11918" s="38">
        <v>14475.65</v>
      </c>
      <c r="I11918" s="38">
        <v>3083.31</v>
      </c>
      <c r="J11918" s="24" t="str">
        <f>RIGHT(F11918,2)&amp;"/"&amp;MID(F11918,5,2)&amp;"/"&amp;LEFT(F11918,4)</f>
        <v>28/02/2008</v>
      </c>
      <c r="K11918" s="39">
        <f ca="1">ROUND((TODAY()-J11918)/365.25,1)</f>
        <v>9.6</v>
      </c>
      <c r="L11918" s="26">
        <f>I11918/H11918</f>
        <v>0.21299976166873336</v>
      </c>
    </row>
    <row r="11919" spans="1:12" x14ac:dyDescent="0.2">
      <c r="A11919" s="37" t="s">
        <v>169</v>
      </c>
      <c r="B11919" s="37" t="s">
        <v>184</v>
      </c>
      <c r="C11919" s="37" t="s">
        <v>188</v>
      </c>
      <c r="D11919" s="37" t="s">
        <v>370</v>
      </c>
      <c r="E11919" s="37" t="s">
        <v>7997</v>
      </c>
      <c r="F11919" s="37" t="s">
        <v>7422</v>
      </c>
      <c r="G11919" s="37">
        <v>146</v>
      </c>
      <c r="H11919" s="38">
        <v>14156.45</v>
      </c>
      <c r="I11919" s="38">
        <v>3015.32</v>
      </c>
      <c r="J11919" s="24" t="str">
        <f>RIGHT(F11919,2)&amp;"/"&amp;MID(F11919,5,2)&amp;"/"&amp;LEFT(F11919,4)</f>
        <v>19/06/2008</v>
      </c>
      <c r="K11919" s="39">
        <f ca="1">ROUND((TODAY()-J11919)/365.25,1)</f>
        <v>9.3000000000000007</v>
      </c>
      <c r="L11919" s="26">
        <f>I11919/H11919</f>
        <v>0.21299972803916237</v>
      </c>
    </row>
    <row r="11920" spans="1:12" x14ac:dyDescent="0.2">
      <c r="A11920" s="37" t="s">
        <v>169</v>
      </c>
      <c r="B11920" s="37" t="s">
        <v>191</v>
      </c>
      <c r="C11920" s="37" t="s">
        <v>193</v>
      </c>
      <c r="D11920" s="37" t="s">
        <v>370</v>
      </c>
      <c r="E11920" s="37" t="s">
        <v>6895</v>
      </c>
      <c r="F11920" s="37" t="s">
        <v>1441</v>
      </c>
      <c r="G11920" s="37">
        <v>226</v>
      </c>
      <c r="H11920" s="38">
        <v>11001</v>
      </c>
      <c r="I11920" s="38">
        <v>2343.21</v>
      </c>
      <c r="J11920" s="24" t="str">
        <f>RIGHT(F11920,2)&amp;"/"&amp;MID(F11920,5,2)&amp;"/"&amp;LEFT(F11920,4)</f>
        <v>24/09/2007</v>
      </c>
      <c r="K11920" s="39">
        <f ca="1">ROUND((TODAY()-J11920)/365.25,1)</f>
        <v>10</v>
      </c>
      <c r="L11920" s="26">
        <f>I11920/H11920</f>
        <v>0.2129997272975184</v>
      </c>
    </row>
    <row r="11921" spans="1:12" x14ac:dyDescent="0.2">
      <c r="A11921" s="37" t="s">
        <v>169</v>
      </c>
      <c r="B11921" s="37" t="s">
        <v>191</v>
      </c>
      <c r="C11921" s="37" t="s">
        <v>193</v>
      </c>
      <c r="D11921" s="37" t="s">
        <v>370</v>
      </c>
      <c r="E11921" s="37" t="s">
        <v>7997</v>
      </c>
      <c r="F11921" s="37" t="s">
        <v>1407</v>
      </c>
      <c r="G11921" s="37">
        <v>134</v>
      </c>
      <c r="H11921" s="38">
        <v>13298</v>
      </c>
      <c r="I11921" s="38">
        <v>2832.47</v>
      </c>
      <c r="J11921" s="24" t="str">
        <f>RIGHT(F11921,2)&amp;"/"&amp;MID(F11921,5,2)&amp;"/"&amp;LEFT(F11921,4)</f>
        <v>17/07/2007</v>
      </c>
      <c r="K11921" s="39">
        <f ca="1">ROUND((TODAY()-J11921)/365.25,1)</f>
        <v>10.199999999999999</v>
      </c>
      <c r="L11921" s="26">
        <f>I11921/H11921</f>
        <v>0.21299969920288764</v>
      </c>
    </row>
    <row r="11922" spans="1:12" x14ac:dyDescent="0.2">
      <c r="A11922" s="37" t="s">
        <v>169</v>
      </c>
      <c r="B11922" s="37" t="s">
        <v>191</v>
      </c>
      <c r="C11922" s="37" t="s">
        <v>193</v>
      </c>
      <c r="D11922" s="37" t="s">
        <v>370</v>
      </c>
      <c r="E11922" s="37" t="s">
        <v>6901</v>
      </c>
      <c r="F11922" s="37" t="s">
        <v>2959</v>
      </c>
      <c r="G11922" s="37">
        <v>112</v>
      </c>
      <c r="H11922" s="38">
        <v>14136.5</v>
      </c>
      <c r="I11922" s="38">
        <v>3011.07</v>
      </c>
      <c r="J11922" s="24" t="str">
        <f>RIGHT(F11922,2)&amp;"/"&amp;MID(F11922,5,2)&amp;"/"&amp;LEFT(F11922,4)</f>
        <v>05/12/2007</v>
      </c>
      <c r="K11922" s="39">
        <f ca="1">ROUND((TODAY()-J11922)/365.25,1)</f>
        <v>9.8000000000000007</v>
      </c>
      <c r="L11922" s="26">
        <f>I11922/H11922</f>
        <v>0.21299968167509639</v>
      </c>
    </row>
    <row r="11923" spans="1:12" x14ac:dyDescent="0.2">
      <c r="A11923" s="37" t="s">
        <v>169</v>
      </c>
      <c r="B11923" s="37" t="s">
        <v>221</v>
      </c>
      <c r="C11923" s="37" t="s">
        <v>188</v>
      </c>
      <c r="D11923" s="37" t="s">
        <v>370</v>
      </c>
      <c r="E11923" s="37" t="s">
        <v>9701</v>
      </c>
      <c r="F11923" s="37" t="s">
        <v>3804</v>
      </c>
      <c r="G11923" s="37">
        <v>120</v>
      </c>
      <c r="H11923" s="38">
        <v>10948</v>
      </c>
      <c r="I11923" s="38">
        <v>2331.92</v>
      </c>
      <c r="J11923" s="24" t="str">
        <f>RIGHT(F11923,2)&amp;"/"&amp;MID(F11923,5,2)&amp;"/"&amp;LEFT(F11923,4)</f>
        <v>25/10/2006</v>
      </c>
      <c r="K11923" s="39">
        <f ca="1">ROUND((TODAY()-J11923)/365.25,1)</f>
        <v>10.9</v>
      </c>
      <c r="L11923" s="26">
        <f>I11923/H11923</f>
        <v>0.21299963463646329</v>
      </c>
    </row>
    <row r="11924" spans="1:12" x14ac:dyDescent="0.2">
      <c r="A11924" s="37" t="s">
        <v>134</v>
      </c>
      <c r="B11924" s="37" t="s">
        <v>138</v>
      </c>
      <c r="C11924" s="37" t="s">
        <v>141</v>
      </c>
      <c r="D11924" s="37" t="s">
        <v>370</v>
      </c>
      <c r="E11924" s="37" t="s">
        <v>7991</v>
      </c>
      <c r="F11924" s="37" t="s">
        <v>4510</v>
      </c>
      <c r="G11924" s="37">
        <v>174</v>
      </c>
      <c r="H11924" s="38">
        <v>10718</v>
      </c>
      <c r="I11924" s="38">
        <v>2282.9299999999998</v>
      </c>
      <c r="J11924" s="24" t="str">
        <f>RIGHT(F11924,2)&amp;"/"&amp;MID(F11924,5,2)&amp;"/"&amp;LEFT(F11924,4)</f>
        <v>05/02/2007</v>
      </c>
      <c r="K11924" s="39">
        <f ca="1">ROUND((TODAY()-J11924)/365.25,1)</f>
        <v>10.6</v>
      </c>
      <c r="L11924" s="26">
        <f>I11924/H11924</f>
        <v>0.21299962679604403</v>
      </c>
    </row>
    <row r="11925" spans="1:12" x14ac:dyDescent="0.2">
      <c r="A11925" s="37" t="s">
        <v>134</v>
      </c>
      <c r="B11925" s="37" t="s">
        <v>138</v>
      </c>
      <c r="C11925" s="37" t="s">
        <v>141</v>
      </c>
      <c r="D11925" s="40" t="s">
        <v>370</v>
      </c>
      <c r="E11925" s="37" t="s">
        <v>8881</v>
      </c>
      <c r="F11925" s="37" t="s">
        <v>5555</v>
      </c>
      <c r="G11925" s="37">
        <v>70</v>
      </c>
      <c r="H11925" s="38">
        <v>15758.15</v>
      </c>
      <c r="I11925" s="38">
        <v>3356.48</v>
      </c>
      <c r="J11925" s="24" t="str">
        <f>RIGHT(F11925,2)&amp;"/"&amp;MID(F11925,5,2)&amp;"/"&amp;LEFT(F11925,4)</f>
        <v>10/10/2008</v>
      </c>
      <c r="K11925" s="39">
        <f ca="1">ROUND((TODAY()-J11925)/365.25,1)</f>
        <v>9</v>
      </c>
      <c r="L11925" s="26">
        <f>I11925/H11925</f>
        <v>0.21299962241760614</v>
      </c>
    </row>
    <row r="11926" spans="1:12" x14ac:dyDescent="0.2">
      <c r="A11926" s="37" t="s">
        <v>166</v>
      </c>
      <c r="B11926" s="37" t="s">
        <v>446</v>
      </c>
      <c r="C11926" s="37" t="s">
        <v>43</v>
      </c>
      <c r="D11926" s="40" t="s">
        <v>370</v>
      </c>
      <c r="E11926" s="37" t="s">
        <v>5619</v>
      </c>
      <c r="F11926" s="37" t="s">
        <v>1951</v>
      </c>
      <c r="G11926" s="37">
        <v>257</v>
      </c>
      <c r="H11926" s="38">
        <v>2597</v>
      </c>
      <c r="I11926" s="38">
        <v>553.16</v>
      </c>
      <c r="J11926" s="24" t="str">
        <f>RIGHT(F11926,2)&amp;"/"&amp;MID(F11926,5,2)&amp;"/"&amp;LEFT(F11926,4)</f>
        <v>30/07/2004</v>
      </c>
      <c r="K11926" s="39">
        <f ca="1">ROUND((TODAY()-J11926)/365.25,1)</f>
        <v>13.1</v>
      </c>
      <c r="L11926" s="26">
        <f>I11926/H11926</f>
        <v>0.21299961494031575</v>
      </c>
    </row>
    <row r="11927" spans="1:12" x14ac:dyDescent="0.2">
      <c r="A11927" s="37" t="s">
        <v>169</v>
      </c>
      <c r="B11927" s="37" t="s">
        <v>191</v>
      </c>
      <c r="C11927" s="37" t="s">
        <v>193</v>
      </c>
      <c r="D11927" s="40" t="s">
        <v>370</v>
      </c>
      <c r="E11927" s="37" t="s">
        <v>8879</v>
      </c>
      <c r="F11927" s="37" t="s">
        <v>909</v>
      </c>
      <c r="G11927" s="37">
        <v>76</v>
      </c>
      <c r="H11927" s="38">
        <v>14650.45</v>
      </c>
      <c r="I11927" s="38">
        <v>3120.54</v>
      </c>
      <c r="J11927" s="24" t="str">
        <f>RIGHT(F11927,2)&amp;"/"&amp;MID(F11927,5,2)&amp;"/"&amp;LEFT(F11927,4)</f>
        <v>28/09/2007</v>
      </c>
      <c r="K11927" s="39">
        <f ca="1">ROUND((TODAY()-J11927)/365.25,1)</f>
        <v>10</v>
      </c>
      <c r="L11927" s="26">
        <f>I11927/H11927</f>
        <v>0.21299960069485918</v>
      </c>
    </row>
    <row r="11928" spans="1:12" x14ac:dyDescent="0.2">
      <c r="A11928" s="37" t="s">
        <v>259</v>
      </c>
      <c r="B11928" s="37" t="s">
        <v>1136</v>
      </c>
      <c r="C11928" s="37" t="s">
        <v>1137</v>
      </c>
      <c r="D11928" s="37" t="s">
        <v>370</v>
      </c>
      <c r="E11928" s="37" t="s">
        <v>7973</v>
      </c>
      <c r="F11928" s="37" t="s">
        <v>8580</v>
      </c>
      <c r="G11928" s="37">
        <v>126</v>
      </c>
      <c r="H11928" s="38">
        <v>4884</v>
      </c>
      <c r="I11928" s="38">
        <v>1040.29</v>
      </c>
      <c r="J11928" s="24" t="str">
        <f>RIGHT(F11928,2)&amp;"/"&amp;MID(F11928,5,2)&amp;"/"&amp;LEFT(F11928,4)</f>
        <v>28/01/2005</v>
      </c>
      <c r="K11928" s="39">
        <f ca="1">ROUND((TODAY()-J11928)/365.25,1)</f>
        <v>12.7</v>
      </c>
      <c r="L11928" s="26">
        <f>I11928/H11928</f>
        <v>0.2129995904995905</v>
      </c>
    </row>
    <row r="11929" spans="1:12" x14ac:dyDescent="0.2">
      <c r="A11929" s="37" t="s">
        <v>18</v>
      </c>
      <c r="B11929" s="37" t="s">
        <v>59</v>
      </c>
      <c r="C11929" s="37" t="s">
        <v>2704</v>
      </c>
      <c r="D11929" s="37" t="s">
        <v>370</v>
      </c>
      <c r="E11929" s="37" t="s">
        <v>6887</v>
      </c>
      <c r="F11929" s="37" t="s">
        <v>6787</v>
      </c>
      <c r="G11929" s="37">
        <v>179</v>
      </c>
      <c r="H11929" s="38">
        <v>6831</v>
      </c>
      <c r="I11929" s="38">
        <v>1455</v>
      </c>
      <c r="J11929" s="24" t="str">
        <f>RIGHT(F11929,2)&amp;"/"&amp;MID(F11929,5,2)&amp;"/"&amp;LEFT(F11929,4)</f>
        <v>26/04/2000</v>
      </c>
      <c r="K11929" s="39">
        <f ca="1">ROUND((TODAY()-J11929)/365.25,1)</f>
        <v>17.399999999999999</v>
      </c>
      <c r="L11929" s="26">
        <f>I11929/H11929</f>
        <v>0.21299956082564778</v>
      </c>
    </row>
    <row r="11930" spans="1:12" x14ac:dyDescent="0.2">
      <c r="A11930" s="37" t="s">
        <v>134</v>
      </c>
      <c r="B11930" s="37" t="s">
        <v>138</v>
      </c>
      <c r="C11930" s="37" t="s">
        <v>141</v>
      </c>
      <c r="D11930" s="37" t="s">
        <v>370</v>
      </c>
      <c r="E11930" s="37" t="s">
        <v>9690</v>
      </c>
      <c r="F11930" s="37" t="s">
        <v>1060</v>
      </c>
      <c r="G11930" s="37">
        <v>97</v>
      </c>
      <c r="H11930" s="38">
        <v>14929.75</v>
      </c>
      <c r="I11930" s="38">
        <v>3180.03</v>
      </c>
      <c r="J11930" s="24" t="str">
        <f>RIGHT(F11930,2)&amp;"/"&amp;MID(F11930,5,2)&amp;"/"&amp;LEFT(F11930,4)</f>
        <v>11/09/2008</v>
      </c>
      <c r="K11930" s="39">
        <f ca="1">ROUND((TODAY()-J11930)/365.25,1)</f>
        <v>9</v>
      </c>
      <c r="L11930" s="26">
        <f>I11930/H11930</f>
        <v>0.21299954788258343</v>
      </c>
    </row>
    <row r="11931" spans="1:12" x14ac:dyDescent="0.2">
      <c r="A11931" s="37" t="s">
        <v>169</v>
      </c>
      <c r="B11931" s="37" t="s">
        <v>178</v>
      </c>
      <c r="C11931" s="37" t="s">
        <v>630</v>
      </c>
      <c r="D11931" s="40" t="s">
        <v>370</v>
      </c>
      <c r="E11931" s="37" t="s">
        <v>2219</v>
      </c>
      <c r="F11931" s="37" t="s">
        <v>1719</v>
      </c>
      <c r="G11931" s="37">
        <v>120</v>
      </c>
      <c r="H11931" s="38">
        <v>8498</v>
      </c>
      <c r="I11931" s="38">
        <v>1810.07</v>
      </c>
      <c r="J11931" s="24" t="str">
        <f>RIGHT(F11931,2)&amp;"/"&amp;MID(F11931,5,2)&amp;"/"&amp;LEFT(F11931,4)</f>
        <v>19/06/2006</v>
      </c>
      <c r="K11931" s="39">
        <f ca="1">ROUND((TODAY()-J11931)/365.25,1)</f>
        <v>11.3</v>
      </c>
      <c r="L11931" s="26">
        <f>I11931/H11931</f>
        <v>0.21299952930101199</v>
      </c>
    </row>
    <row r="11932" spans="1:12" x14ac:dyDescent="0.2">
      <c r="A11932" s="37" t="s">
        <v>134</v>
      </c>
      <c r="B11932" s="37" t="s">
        <v>138</v>
      </c>
      <c r="C11932" s="37" t="s">
        <v>141</v>
      </c>
      <c r="D11932" s="40" t="s">
        <v>370</v>
      </c>
      <c r="E11932" s="37" t="s">
        <v>8899</v>
      </c>
      <c r="F11932" s="37" t="s">
        <v>6240</v>
      </c>
      <c r="G11932" s="37">
        <v>117</v>
      </c>
      <c r="H11932" s="38">
        <v>15479.8</v>
      </c>
      <c r="I11932" s="38">
        <v>3297.19</v>
      </c>
      <c r="J11932" s="24" t="str">
        <f>RIGHT(F11932,2)&amp;"/"&amp;MID(F11932,5,2)&amp;"/"&amp;LEFT(F11932,4)</f>
        <v>27/02/2009</v>
      </c>
      <c r="K11932" s="39">
        <f ca="1">ROUND((TODAY()-J11932)/365.25,1)</f>
        <v>8.6</v>
      </c>
      <c r="L11932" s="26">
        <f>I11932/H11932</f>
        <v>0.21299952195764804</v>
      </c>
    </row>
    <row r="11933" spans="1:12" x14ac:dyDescent="0.2">
      <c r="A11933" s="37" t="s">
        <v>18</v>
      </c>
      <c r="B11933" s="37" t="s">
        <v>19</v>
      </c>
      <c r="C11933" s="37" t="s">
        <v>672</v>
      </c>
      <c r="D11933" s="40" t="s">
        <v>370</v>
      </c>
      <c r="E11933" s="37" t="s">
        <v>2208</v>
      </c>
      <c r="F11933" s="37" t="s">
        <v>1309</v>
      </c>
      <c r="G11933" s="37">
        <v>130</v>
      </c>
      <c r="H11933" s="38">
        <v>11712</v>
      </c>
      <c r="I11933" s="38">
        <v>2494.65</v>
      </c>
      <c r="J11933" s="24" t="str">
        <f>RIGHT(F11933,2)&amp;"/"&amp;MID(F11933,5,2)&amp;"/"&amp;LEFT(F11933,4)</f>
        <v>17/08/2007</v>
      </c>
      <c r="K11933" s="39">
        <f ca="1">ROUND((TODAY()-J11933)/365.25,1)</f>
        <v>10.1</v>
      </c>
      <c r="L11933" s="26">
        <f>I11933/H11933</f>
        <v>0.21299948770491803</v>
      </c>
    </row>
    <row r="11934" spans="1:12" x14ac:dyDescent="0.2">
      <c r="A11934" s="37" t="s">
        <v>303</v>
      </c>
      <c r="B11934" s="37" t="s">
        <v>1901</v>
      </c>
      <c r="C11934" s="37" t="s">
        <v>2468</v>
      </c>
      <c r="D11934" s="40" t="s">
        <v>370</v>
      </c>
      <c r="E11934" s="37" t="s">
        <v>2592</v>
      </c>
      <c r="F11934" s="37" t="s">
        <v>1958</v>
      </c>
      <c r="G11934" s="37">
        <v>132</v>
      </c>
      <c r="H11934" s="38">
        <v>7578</v>
      </c>
      <c r="I11934" s="38">
        <v>1614.11</v>
      </c>
      <c r="J11934" s="24" t="str">
        <f>RIGHT(F11934,2)&amp;"/"&amp;MID(F11934,5,2)&amp;"/"&amp;LEFT(F11934,4)</f>
        <v>09/06/2008</v>
      </c>
      <c r="K11934" s="39">
        <f ca="1">ROUND((TODAY()-J11934)/365.25,1)</f>
        <v>9.3000000000000007</v>
      </c>
      <c r="L11934" s="26">
        <f>I11934/H11934</f>
        <v>0.21299947215624174</v>
      </c>
    </row>
    <row r="11935" spans="1:12" x14ac:dyDescent="0.2">
      <c r="A11935" s="37" t="s">
        <v>169</v>
      </c>
      <c r="B11935" s="37" t="s">
        <v>4769</v>
      </c>
      <c r="C11935" s="37" t="s">
        <v>4772</v>
      </c>
      <c r="D11935" s="40" t="s">
        <v>370</v>
      </c>
      <c r="E11935" s="37" t="s">
        <v>4214</v>
      </c>
      <c r="F11935" s="37" t="s">
        <v>4773</v>
      </c>
      <c r="G11935" s="37">
        <v>0</v>
      </c>
      <c r="H11935" s="38">
        <v>3774</v>
      </c>
      <c r="I11935" s="38">
        <v>803.86</v>
      </c>
      <c r="J11935" s="24" t="str">
        <f>RIGHT(F11935,2)&amp;"/"&amp;MID(F11935,5,2)&amp;"/"&amp;LEFT(F11935,4)</f>
        <v>28/07/1992</v>
      </c>
      <c r="K11935" s="39">
        <f ca="1">ROUND((TODAY()-J11935)/365.25,1)</f>
        <v>25.2</v>
      </c>
      <c r="L11935" s="26">
        <f>I11935/H11935</f>
        <v>0.21299947005829359</v>
      </c>
    </row>
    <row r="11936" spans="1:12" x14ac:dyDescent="0.2">
      <c r="A11936" s="37" t="s">
        <v>290</v>
      </c>
      <c r="B11936" s="37" t="s">
        <v>293</v>
      </c>
      <c r="C11936" s="37" t="s">
        <v>2518</v>
      </c>
      <c r="D11936" s="40" t="s">
        <v>370</v>
      </c>
      <c r="E11936" s="37" t="s">
        <v>5610</v>
      </c>
      <c r="F11936" s="37" t="s">
        <v>758</v>
      </c>
      <c r="G11936" s="37">
        <v>98</v>
      </c>
      <c r="H11936" s="38">
        <v>5381</v>
      </c>
      <c r="I11936" s="38">
        <v>1146.1500000000001</v>
      </c>
      <c r="J11936" s="24" t="str">
        <f>RIGHT(F11936,2)&amp;"/"&amp;MID(F11936,5,2)&amp;"/"&amp;LEFT(F11936,4)</f>
        <v>30/08/2006</v>
      </c>
      <c r="K11936" s="39">
        <f ca="1">ROUND((TODAY()-J11936)/365.25,1)</f>
        <v>11.1</v>
      </c>
      <c r="L11936" s="26">
        <f>I11936/H11936</f>
        <v>0.21299944248280991</v>
      </c>
    </row>
    <row r="11937" spans="1:12" x14ac:dyDescent="0.2">
      <c r="A11937" s="37" t="s">
        <v>169</v>
      </c>
      <c r="B11937" s="37" t="s">
        <v>184</v>
      </c>
      <c r="C11937" s="37" t="s">
        <v>188</v>
      </c>
      <c r="D11937" s="37" t="s">
        <v>370</v>
      </c>
      <c r="E11937" s="37" t="s">
        <v>9687</v>
      </c>
      <c r="F11937" s="37" t="s">
        <v>1737</v>
      </c>
      <c r="G11937" s="37">
        <v>190</v>
      </c>
      <c r="H11937" s="38">
        <v>13846.75</v>
      </c>
      <c r="I11937" s="38">
        <v>2949.35</v>
      </c>
      <c r="J11937" s="24" t="str">
        <f>RIGHT(F11937,2)&amp;"/"&amp;MID(F11937,5,2)&amp;"/"&amp;LEFT(F11937,4)</f>
        <v>16/01/2009</v>
      </c>
      <c r="K11937" s="39">
        <f ca="1">ROUND((TODAY()-J11937)/365.25,1)</f>
        <v>8.6999999999999993</v>
      </c>
      <c r="L11937" s="26">
        <f>I11937/H11937</f>
        <v>0.2129994403018759</v>
      </c>
    </row>
    <row r="11938" spans="1:12" x14ac:dyDescent="0.2">
      <c r="A11938" s="37" t="s">
        <v>169</v>
      </c>
      <c r="B11938" s="37" t="s">
        <v>221</v>
      </c>
      <c r="C11938" s="37" t="s">
        <v>188</v>
      </c>
      <c r="D11938" s="40" t="s">
        <v>370</v>
      </c>
      <c r="E11938" s="37" t="s">
        <v>2517</v>
      </c>
      <c r="F11938" s="37" t="s">
        <v>3401</v>
      </c>
      <c r="G11938" s="37">
        <v>137</v>
      </c>
      <c r="H11938" s="38">
        <v>12459</v>
      </c>
      <c r="I11938" s="38">
        <v>2653.76</v>
      </c>
      <c r="J11938" s="24" t="str">
        <f>RIGHT(F11938,2)&amp;"/"&amp;MID(F11938,5,2)&amp;"/"&amp;LEFT(F11938,4)</f>
        <v>14/08/2007</v>
      </c>
      <c r="K11938" s="39">
        <f ca="1">ROUND((TODAY()-J11938)/365.25,1)</f>
        <v>10.1</v>
      </c>
      <c r="L11938" s="26">
        <f>I11938/H11938</f>
        <v>0.2129994381571555</v>
      </c>
    </row>
    <row r="11939" spans="1:12" x14ac:dyDescent="0.2">
      <c r="A11939" s="37" t="s">
        <v>169</v>
      </c>
      <c r="B11939" s="37" t="s">
        <v>191</v>
      </c>
      <c r="C11939" s="37" t="s">
        <v>193</v>
      </c>
      <c r="D11939" s="40" t="s">
        <v>370</v>
      </c>
      <c r="E11939" s="37" t="s">
        <v>2525</v>
      </c>
      <c r="F11939" s="37" t="s">
        <v>838</v>
      </c>
      <c r="G11939" s="37">
        <v>155</v>
      </c>
      <c r="H11939" s="38">
        <v>15266.05</v>
      </c>
      <c r="I11939" s="38">
        <v>3251.66</v>
      </c>
      <c r="J11939" s="24" t="str">
        <f>RIGHT(F11939,2)&amp;"/"&amp;MID(F11939,5,2)&amp;"/"&amp;LEFT(F11939,4)</f>
        <v>10/09/2008</v>
      </c>
      <c r="K11939" s="39">
        <f ca="1">ROUND((TODAY()-J11939)/365.25,1)</f>
        <v>9</v>
      </c>
      <c r="L11939" s="26">
        <f>I11939/H11939</f>
        <v>0.21299943338322619</v>
      </c>
    </row>
    <row r="11940" spans="1:12" x14ac:dyDescent="0.2">
      <c r="A11940" s="37" t="s">
        <v>271</v>
      </c>
      <c r="B11940" s="37" t="s">
        <v>9454</v>
      </c>
      <c r="C11940" s="37" t="s">
        <v>1698</v>
      </c>
      <c r="D11940" s="40" t="s">
        <v>370</v>
      </c>
      <c r="E11940" s="37" t="s">
        <v>8904</v>
      </c>
      <c r="F11940" s="37" t="s">
        <v>9455</v>
      </c>
      <c r="G11940" s="37">
        <v>186</v>
      </c>
      <c r="H11940" s="38">
        <v>1904.7</v>
      </c>
      <c r="I11940" s="38">
        <v>405.7</v>
      </c>
      <c r="J11940" s="24" t="str">
        <f>RIGHT(F11940,2)&amp;"/"&amp;MID(F11940,5,2)&amp;"/"&amp;LEFT(F11940,4)</f>
        <v>18/07/1994</v>
      </c>
      <c r="K11940" s="39">
        <f ca="1">ROUND((TODAY()-J11940)/365.25,1)</f>
        <v>23.2</v>
      </c>
      <c r="L11940" s="26">
        <f>I11940/H11940</f>
        <v>0.21299942248123063</v>
      </c>
    </row>
    <row r="11941" spans="1:12" x14ac:dyDescent="0.2">
      <c r="A11941" s="37" t="s">
        <v>134</v>
      </c>
      <c r="B11941" s="37" t="s">
        <v>138</v>
      </c>
      <c r="C11941" s="37" t="s">
        <v>141</v>
      </c>
      <c r="D11941" s="37" t="s">
        <v>370</v>
      </c>
      <c r="E11941" s="37" t="s">
        <v>6858</v>
      </c>
      <c r="F11941" s="37" t="s">
        <v>2632</v>
      </c>
      <c r="G11941" s="37">
        <v>188</v>
      </c>
      <c r="H11941" s="38">
        <v>10312</v>
      </c>
      <c r="I11941" s="38">
        <v>2196.4499999999998</v>
      </c>
      <c r="J11941" s="24" t="str">
        <f>RIGHT(F11941,2)&amp;"/"&amp;MID(F11941,5,2)&amp;"/"&amp;LEFT(F11941,4)</f>
        <v>25/10/2007</v>
      </c>
      <c r="K11941" s="39">
        <f ca="1">ROUND((TODAY()-J11941)/365.25,1)</f>
        <v>9.9</v>
      </c>
      <c r="L11941" s="26">
        <f>I11941/H11941</f>
        <v>0.21299941815360743</v>
      </c>
    </row>
    <row r="11942" spans="1:12" x14ac:dyDescent="0.2">
      <c r="A11942" s="37" t="s">
        <v>134</v>
      </c>
      <c r="B11942" s="37" t="s">
        <v>138</v>
      </c>
      <c r="C11942" s="37" t="s">
        <v>9953</v>
      </c>
      <c r="D11942" s="37" t="s">
        <v>370</v>
      </c>
      <c r="E11942" s="37" t="s">
        <v>9709</v>
      </c>
      <c r="F11942" s="37" t="s">
        <v>4473</v>
      </c>
      <c r="G11942" s="37">
        <v>81</v>
      </c>
      <c r="H11942" s="38">
        <v>15468.4</v>
      </c>
      <c r="I11942" s="38">
        <v>3294.76</v>
      </c>
      <c r="J11942" s="24" t="str">
        <f>RIGHT(F11942,2)&amp;"/"&amp;MID(F11942,5,2)&amp;"/"&amp;LEFT(F11942,4)</f>
        <v>07/01/2008</v>
      </c>
      <c r="K11942" s="39">
        <f ca="1">ROUND((TODAY()-J11942)/365.25,1)</f>
        <v>9.6999999999999993</v>
      </c>
      <c r="L11942" s="26">
        <f>I11942/H11942</f>
        <v>0.21299940523906805</v>
      </c>
    </row>
    <row r="11943" spans="1:12" x14ac:dyDescent="0.2">
      <c r="A11943" s="37" t="s">
        <v>169</v>
      </c>
      <c r="B11943" s="37" t="s">
        <v>184</v>
      </c>
      <c r="C11943" s="37" t="s">
        <v>188</v>
      </c>
      <c r="D11943" s="37" t="s">
        <v>370</v>
      </c>
      <c r="E11943" s="37" t="s">
        <v>7960</v>
      </c>
      <c r="F11943" s="37" t="s">
        <v>767</v>
      </c>
      <c r="G11943" s="37">
        <v>117</v>
      </c>
      <c r="H11943" s="38">
        <v>12906</v>
      </c>
      <c r="I11943" s="38">
        <v>2748.97</v>
      </c>
      <c r="J11943" s="24" t="str">
        <f>RIGHT(F11943,2)&amp;"/"&amp;MID(F11943,5,2)&amp;"/"&amp;LEFT(F11943,4)</f>
        <v>26/09/2007</v>
      </c>
      <c r="K11943" s="39">
        <f ca="1">ROUND((TODAY()-J11943)/365.25,1)</f>
        <v>10</v>
      </c>
      <c r="L11943" s="26">
        <f>I11943/H11943</f>
        <v>0.21299938013327133</v>
      </c>
    </row>
    <row r="11944" spans="1:12" x14ac:dyDescent="0.2">
      <c r="A11944" s="37" t="s">
        <v>166</v>
      </c>
      <c r="B11944" s="37" t="s">
        <v>445</v>
      </c>
      <c r="C11944" s="37" t="s">
        <v>3227</v>
      </c>
      <c r="D11944" s="40" t="s">
        <v>370</v>
      </c>
      <c r="E11944" s="37" t="s">
        <v>5617</v>
      </c>
      <c r="F11944" s="37" t="s">
        <v>1124</v>
      </c>
      <c r="G11944" s="37">
        <v>136</v>
      </c>
      <c r="H11944" s="38">
        <v>5938</v>
      </c>
      <c r="I11944" s="38">
        <v>1264.79</v>
      </c>
      <c r="J11944" s="24" t="str">
        <f>RIGHT(F11944,2)&amp;"/"&amp;MID(F11944,5,2)&amp;"/"&amp;LEFT(F11944,4)</f>
        <v>29/11/2006</v>
      </c>
      <c r="K11944" s="39">
        <f ca="1">ROUND((TODAY()-J11944)/365.25,1)</f>
        <v>10.8</v>
      </c>
      <c r="L11944" s="26">
        <f>I11944/H11944</f>
        <v>0.21299932637251598</v>
      </c>
    </row>
    <row r="11945" spans="1:12" x14ac:dyDescent="0.2">
      <c r="A11945" s="37" t="s">
        <v>316</v>
      </c>
      <c r="B11945" s="37" t="s">
        <v>319</v>
      </c>
      <c r="C11945" s="37" t="s">
        <v>5375</v>
      </c>
      <c r="D11945" s="40" t="s">
        <v>370</v>
      </c>
      <c r="E11945" s="37" t="s">
        <v>4154</v>
      </c>
      <c r="F11945" s="37" t="s">
        <v>5376</v>
      </c>
      <c r="G11945" s="37">
        <v>237</v>
      </c>
      <c r="H11945" s="38">
        <v>4131</v>
      </c>
      <c r="I11945" s="38">
        <v>879.9</v>
      </c>
      <c r="J11945" s="24" t="str">
        <f>RIGHT(F11945,2)&amp;"/"&amp;MID(F11945,5,2)&amp;"/"&amp;LEFT(F11945,4)</f>
        <v>10/04/2006</v>
      </c>
      <c r="K11945" s="39">
        <f ca="1">ROUND((TODAY()-J11945)/365.25,1)</f>
        <v>11.5</v>
      </c>
      <c r="L11945" s="26">
        <f>I11945/H11945</f>
        <v>0.21299927378358752</v>
      </c>
    </row>
    <row r="11946" spans="1:12" x14ac:dyDescent="0.2">
      <c r="A11946" s="37" t="s">
        <v>281</v>
      </c>
      <c r="B11946" s="37" t="s">
        <v>5207</v>
      </c>
      <c r="C11946" s="37" t="s">
        <v>5868</v>
      </c>
      <c r="D11946" s="40" t="s">
        <v>370</v>
      </c>
      <c r="E11946" s="37" t="s">
        <v>5598</v>
      </c>
      <c r="F11946" s="37" t="s">
        <v>6553</v>
      </c>
      <c r="G11946" s="37">
        <v>138</v>
      </c>
      <c r="H11946" s="38">
        <v>10886</v>
      </c>
      <c r="I11946" s="38">
        <v>2318.71</v>
      </c>
      <c r="J11946" s="24" t="str">
        <f>RIGHT(F11946,2)&amp;"/"&amp;MID(F11946,5,2)&amp;"/"&amp;LEFT(F11946,4)</f>
        <v>19/02/1997</v>
      </c>
      <c r="K11946" s="39">
        <f ca="1">ROUND((TODAY()-J11946)/365.25,1)</f>
        <v>20.6</v>
      </c>
      <c r="L11946" s="26">
        <f>I11946/H11946</f>
        <v>0.21299926511115194</v>
      </c>
    </row>
    <row r="11947" spans="1:12" x14ac:dyDescent="0.2">
      <c r="A11947" s="37" t="s">
        <v>134</v>
      </c>
      <c r="B11947" s="37" t="s">
        <v>138</v>
      </c>
      <c r="C11947" s="37" t="s">
        <v>141</v>
      </c>
      <c r="D11947" s="40" t="s">
        <v>370</v>
      </c>
      <c r="E11947" s="37" t="s">
        <v>8879</v>
      </c>
      <c r="F11947" s="37" t="s">
        <v>7367</v>
      </c>
      <c r="G11947" s="37">
        <v>143</v>
      </c>
      <c r="H11947" s="38">
        <v>13516.15</v>
      </c>
      <c r="I11947" s="38">
        <v>2878.93</v>
      </c>
      <c r="J11947" s="24" t="str">
        <f>RIGHT(F11947,2)&amp;"/"&amp;MID(F11947,5,2)&amp;"/"&amp;LEFT(F11947,4)</f>
        <v>24/01/2008</v>
      </c>
      <c r="K11947" s="39">
        <f ca="1">ROUND((TODAY()-J11947)/365.25,1)</f>
        <v>9.6999999999999993</v>
      </c>
      <c r="L11947" s="26">
        <f>I11947/H11947</f>
        <v>0.21299926384362411</v>
      </c>
    </row>
    <row r="11948" spans="1:12" x14ac:dyDescent="0.2">
      <c r="A11948" s="37" t="s">
        <v>134</v>
      </c>
      <c r="B11948" s="37" t="s">
        <v>138</v>
      </c>
      <c r="C11948" s="37" t="s">
        <v>141</v>
      </c>
      <c r="D11948" s="37" t="s">
        <v>370</v>
      </c>
      <c r="E11948" s="37" t="s">
        <v>6862</v>
      </c>
      <c r="F11948" s="37" t="s">
        <v>751</v>
      </c>
      <c r="G11948" s="37">
        <v>221</v>
      </c>
      <c r="H11948" s="38">
        <v>9429</v>
      </c>
      <c r="I11948" s="38">
        <v>2008.37</v>
      </c>
      <c r="J11948" s="24" t="str">
        <f>RIGHT(F11948,2)&amp;"/"&amp;MID(F11948,5,2)&amp;"/"&amp;LEFT(F11948,4)</f>
        <v>29/06/2007</v>
      </c>
      <c r="K11948" s="39">
        <f ca="1">ROUND((TODAY()-J11948)/365.25,1)</f>
        <v>10.199999999999999</v>
      </c>
      <c r="L11948" s="26">
        <f>I11948/H11948</f>
        <v>0.21299925760950258</v>
      </c>
    </row>
    <row r="11949" spans="1:12" x14ac:dyDescent="0.2">
      <c r="A11949" s="37" t="s">
        <v>134</v>
      </c>
      <c r="B11949" s="37" t="s">
        <v>138</v>
      </c>
      <c r="C11949" s="37" t="s">
        <v>141</v>
      </c>
      <c r="D11949" s="40" t="s">
        <v>370</v>
      </c>
      <c r="E11949" s="37" t="s">
        <v>8882</v>
      </c>
      <c r="F11949" s="37" t="s">
        <v>3517</v>
      </c>
      <c r="G11949" s="37">
        <v>178</v>
      </c>
      <c r="H11949" s="38">
        <v>10436</v>
      </c>
      <c r="I11949" s="38">
        <v>2222.86</v>
      </c>
      <c r="J11949" s="24" t="str">
        <f>RIGHT(F11949,2)&amp;"/"&amp;MID(F11949,5,2)&amp;"/"&amp;LEFT(F11949,4)</f>
        <v>23/04/2007</v>
      </c>
      <c r="K11949" s="39">
        <f ca="1">ROUND((TODAY()-J11949)/365.25,1)</f>
        <v>10.4</v>
      </c>
      <c r="L11949" s="26">
        <f>I11949/H11949</f>
        <v>0.21299923342276736</v>
      </c>
    </row>
    <row r="11950" spans="1:12" x14ac:dyDescent="0.2">
      <c r="A11950" s="37" t="s">
        <v>259</v>
      </c>
      <c r="B11950" s="37" t="s">
        <v>1136</v>
      </c>
      <c r="C11950" s="37" t="s">
        <v>8578</v>
      </c>
      <c r="D11950" s="37" t="s">
        <v>370</v>
      </c>
      <c r="E11950" s="37" t="s">
        <v>7948</v>
      </c>
      <c r="F11950" s="37" t="s">
        <v>1886</v>
      </c>
      <c r="G11950" s="37">
        <v>119</v>
      </c>
      <c r="H11950" s="38">
        <v>10163</v>
      </c>
      <c r="I11950" s="38">
        <v>2164.71</v>
      </c>
      <c r="J11950" s="24" t="str">
        <f>RIGHT(F11950,2)&amp;"/"&amp;MID(F11950,5,2)&amp;"/"&amp;LEFT(F11950,4)</f>
        <v>24/03/2006</v>
      </c>
      <c r="K11950" s="39">
        <f ca="1">ROUND((TODAY()-J11950)/365.25,1)</f>
        <v>11.5</v>
      </c>
      <c r="L11950" s="26">
        <f>I11950/H11950</f>
        <v>0.21299911443471417</v>
      </c>
    </row>
    <row r="11951" spans="1:12" x14ac:dyDescent="0.2">
      <c r="A11951" s="37" t="s">
        <v>303</v>
      </c>
      <c r="B11951" s="37" t="s">
        <v>1901</v>
      </c>
      <c r="C11951" s="37" t="s">
        <v>2468</v>
      </c>
      <c r="D11951" s="40" t="s">
        <v>370</v>
      </c>
      <c r="E11951" s="37" t="s">
        <v>2217</v>
      </c>
      <c r="F11951" s="37" t="s">
        <v>1640</v>
      </c>
      <c r="G11951" s="37">
        <v>155</v>
      </c>
      <c r="H11951" s="38">
        <v>6532</v>
      </c>
      <c r="I11951" s="38">
        <v>1391.31</v>
      </c>
      <c r="J11951" s="24" t="str">
        <f>RIGHT(F11951,2)&amp;"/"&amp;MID(F11951,5,2)&amp;"/"&amp;LEFT(F11951,4)</f>
        <v>03/04/2007</v>
      </c>
      <c r="K11951" s="39">
        <f ca="1">ROUND((TODAY()-J11951)/365.25,1)</f>
        <v>10.5</v>
      </c>
      <c r="L11951" s="26">
        <f>I11951/H11951</f>
        <v>0.21299908144519289</v>
      </c>
    </row>
    <row r="11952" spans="1:12" x14ac:dyDescent="0.2">
      <c r="A11952" s="37" t="s">
        <v>169</v>
      </c>
      <c r="B11952" s="37" t="s">
        <v>178</v>
      </c>
      <c r="C11952" s="37" t="s">
        <v>630</v>
      </c>
      <c r="D11952" s="40" t="s">
        <v>370</v>
      </c>
      <c r="E11952" s="37" t="s">
        <v>8892</v>
      </c>
      <c r="F11952" s="37" t="s">
        <v>4538</v>
      </c>
      <c r="G11952" s="37">
        <v>27</v>
      </c>
      <c r="H11952" s="38">
        <v>9303</v>
      </c>
      <c r="I11952" s="38">
        <v>1981.53</v>
      </c>
      <c r="J11952" s="24" t="str">
        <f>RIGHT(F11952,2)&amp;"/"&amp;MID(F11952,5,2)&amp;"/"&amp;LEFT(F11952,4)</f>
        <v>19/10/2005</v>
      </c>
      <c r="K11952" s="39">
        <f ca="1">ROUND((TODAY()-J11952)/365.25,1)</f>
        <v>11.9</v>
      </c>
      <c r="L11952" s="26">
        <f>I11952/H11952</f>
        <v>0.21299903257013866</v>
      </c>
    </row>
    <row r="11953" spans="1:12" x14ac:dyDescent="0.2">
      <c r="A11953" s="37" t="s">
        <v>18</v>
      </c>
      <c r="B11953" s="37" t="s">
        <v>19</v>
      </c>
      <c r="C11953" s="37" t="s">
        <v>31</v>
      </c>
      <c r="D11953" s="40" t="s">
        <v>370</v>
      </c>
      <c r="E11953" s="37" t="s">
        <v>5572</v>
      </c>
      <c r="F11953" s="37" t="s">
        <v>1307</v>
      </c>
      <c r="G11953" s="37">
        <v>221</v>
      </c>
      <c r="H11953" s="38">
        <v>7986</v>
      </c>
      <c r="I11953" s="38">
        <v>1701.01</v>
      </c>
      <c r="J11953" s="24" t="str">
        <f>RIGHT(F11953,2)&amp;"/"&amp;MID(F11953,5,2)&amp;"/"&amp;LEFT(F11953,4)</f>
        <v>17/01/2007</v>
      </c>
      <c r="K11953" s="39">
        <f ca="1">ROUND((TODAY()-J11953)/365.25,1)</f>
        <v>10.7</v>
      </c>
      <c r="L11953" s="26">
        <f>I11953/H11953</f>
        <v>0.21299899824693214</v>
      </c>
    </row>
    <row r="11954" spans="1:12" x14ac:dyDescent="0.2">
      <c r="A11954" s="37" t="s">
        <v>316</v>
      </c>
      <c r="B11954" s="37" t="s">
        <v>581</v>
      </c>
      <c r="C11954" s="37" t="s">
        <v>3960</v>
      </c>
      <c r="D11954" s="40" t="s">
        <v>370</v>
      </c>
      <c r="E11954" s="37" t="s">
        <v>2519</v>
      </c>
      <c r="F11954" s="37" t="s">
        <v>1326</v>
      </c>
      <c r="G11954" s="37">
        <v>86</v>
      </c>
      <c r="H11954" s="38">
        <v>3918</v>
      </c>
      <c r="I11954" s="38">
        <v>834.53</v>
      </c>
      <c r="J11954" s="24" t="str">
        <f>RIGHT(F11954,2)&amp;"/"&amp;MID(F11954,5,2)&amp;"/"&amp;LEFT(F11954,4)</f>
        <v>31/12/2004</v>
      </c>
      <c r="K11954" s="39">
        <f ca="1">ROUND((TODAY()-J11954)/365.25,1)</f>
        <v>12.7</v>
      </c>
      <c r="L11954" s="26">
        <f>I11954/H11954</f>
        <v>0.21299897907095455</v>
      </c>
    </row>
    <row r="11955" spans="1:12" x14ac:dyDescent="0.2">
      <c r="A11955" s="37" t="s">
        <v>304</v>
      </c>
      <c r="B11955" s="37" t="s">
        <v>1188</v>
      </c>
      <c r="C11955" s="37" t="s">
        <v>8746</v>
      </c>
      <c r="D11955" s="37" t="s">
        <v>370</v>
      </c>
      <c r="E11955" s="37" t="s">
        <v>7967</v>
      </c>
      <c r="F11955" s="37" t="s">
        <v>5533</v>
      </c>
      <c r="G11955" s="37">
        <v>134</v>
      </c>
      <c r="H11955" s="38">
        <v>6589</v>
      </c>
      <c r="I11955" s="38">
        <v>1403.45</v>
      </c>
      <c r="J11955" s="24" t="str">
        <f>RIGHT(F11955,2)&amp;"/"&amp;MID(F11955,5,2)&amp;"/"&amp;LEFT(F11955,4)</f>
        <v>22/10/2007</v>
      </c>
      <c r="K11955" s="39">
        <f ca="1">ROUND((TODAY()-J11955)/365.25,1)</f>
        <v>9.9</v>
      </c>
      <c r="L11955" s="26">
        <f>I11955/H11955</f>
        <v>0.2129989376233116</v>
      </c>
    </row>
    <row r="11956" spans="1:12" x14ac:dyDescent="0.2">
      <c r="A11956" s="37" t="s">
        <v>316</v>
      </c>
      <c r="B11956" s="37" t="s">
        <v>322</v>
      </c>
      <c r="C11956" s="37" t="s">
        <v>6438</v>
      </c>
      <c r="D11956" s="40" t="s">
        <v>370</v>
      </c>
      <c r="E11956" s="37" t="s">
        <v>8886</v>
      </c>
      <c r="F11956" s="37" t="s">
        <v>5191</v>
      </c>
      <c r="G11956" s="37">
        <v>112</v>
      </c>
      <c r="H11956" s="38">
        <v>4415</v>
      </c>
      <c r="I11956" s="38">
        <v>940.39</v>
      </c>
      <c r="J11956" s="24" t="str">
        <f>RIGHT(F11956,2)&amp;"/"&amp;MID(F11956,5,2)&amp;"/"&amp;LEFT(F11956,4)</f>
        <v>28/04/2004</v>
      </c>
      <c r="K11956" s="39">
        <f ca="1">ROUND((TODAY()-J11956)/365.25,1)</f>
        <v>13.4</v>
      </c>
      <c r="L11956" s="26">
        <f>I11956/H11956</f>
        <v>0.21299886749716873</v>
      </c>
    </row>
    <row r="11957" spans="1:12" x14ac:dyDescent="0.2">
      <c r="A11957" s="37" t="s">
        <v>267</v>
      </c>
      <c r="B11957" s="37" t="s">
        <v>1143</v>
      </c>
      <c r="C11957" s="37" t="s">
        <v>279</v>
      </c>
      <c r="D11957" s="40" t="s">
        <v>370</v>
      </c>
      <c r="E11957" s="37" t="s">
        <v>8904</v>
      </c>
      <c r="F11957" s="37" t="s">
        <v>5393</v>
      </c>
      <c r="G11957" s="37">
        <v>122</v>
      </c>
      <c r="H11957" s="38">
        <v>3403.4</v>
      </c>
      <c r="I11957" s="38">
        <v>724.92</v>
      </c>
      <c r="J11957" s="24" t="str">
        <f>RIGHT(F11957,2)&amp;"/"&amp;MID(F11957,5,2)&amp;"/"&amp;LEFT(F11957,4)</f>
        <v>31/05/2006</v>
      </c>
      <c r="K11957" s="39">
        <f ca="1">ROUND((TODAY()-J11957)/365.25,1)</f>
        <v>11.3</v>
      </c>
      <c r="L11957" s="26">
        <f>I11957/H11957</f>
        <v>0.21299876593994238</v>
      </c>
    </row>
    <row r="11958" spans="1:12" x14ac:dyDescent="0.2">
      <c r="A11958" s="37" t="s">
        <v>278</v>
      </c>
      <c r="B11958" s="37" t="s">
        <v>6508</v>
      </c>
      <c r="C11958" s="37" t="s">
        <v>8629</v>
      </c>
      <c r="D11958" s="37" t="s">
        <v>370</v>
      </c>
      <c r="E11958" s="37" t="s">
        <v>7948</v>
      </c>
      <c r="F11958" s="37" t="s">
        <v>8630</v>
      </c>
      <c r="G11958" s="37">
        <v>158</v>
      </c>
      <c r="H11958" s="38">
        <v>1973.3</v>
      </c>
      <c r="I11958" s="38">
        <v>420.31</v>
      </c>
      <c r="J11958" s="24" t="str">
        <f>RIGHT(F11958,2)&amp;"/"&amp;MID(F11958,5,2)&amp;"/"&amp;LEFT(F11958,4)</f>
        <v>02/07/1996</v>
      </c>
      <c r="K11958" s="39">
        <f ca="1">ROUND((TODAY()-J11958)/365.25,1)</f>
        <v>21.2</v>
      </c>
      <c r="L11958" s="26">
        <f>I11958/H11958</f>
        <v>0.21299853038058075</v>
      </c>
    </row>
    <row r="11959" spans="1:12" x14ac:dyDescent="0.2">
      <c r="A11959" s="37" t="s">
        <v>290</v>
      </c>
      <c r="B11959" s="37" t="s">
        <v>293</v>
      </c>
      <c r="C11959" s="37" t="s">
        <v>4162</v>
      </c>
      <c r="D11959" s="40" t="s">
        <v>370</v>
      </c>
      <c r="E11959" s="37" t="s">
        <v>8887</v>
      </c>
      <c r="F11959" s="37" t="s">
        <v>9534</v>
      </c>
      <c r="G11959" s="37">
        <v>135</v>
      </c>
      <c r="H11959" s="38">
        <v>4153</v>
      </c>
      <c r="I11959" s="38">
        <v>884.58</v>
      </c>
      <c r="J11959" s="24" t="str">
        <f>RIGHT(F11959,2)&amp;"/"&amp;MID(F11959,5,2)&amp;"/"&amp;LEFT(F11959,4)</f>
        <v>16/08/2005</v>
      </c>
      <c r="K11959" s="39">
        <f ca="1">ROUND((TODAY()-J11959)/365.25,1)</f>
        <v>12.1</v>
      </c>
      <c r="L11959" s="26">
        <f>I11959/H11959</f>
        <v>0.2129978328918854</v>
      </c>
    </row>
    <row r="11960" spans="1:12" x14ac:dyDescent="0.2">
      <c r="A11960" s="37" t="s">
        <v>316</v>
      </c>
      <c r="B11960" s="37" t="s">
        <v>322</v>
      </c>
      <c r="C11960" s="37" t="s">
        <v>1698</v>
      </c>
      <c r="D11960" s="40" t="s">
        <v>370</v>
      </c>
      <c r="E11960" s="37" t="s">
        <v>2228</v>
      </c>
      <c r="F11960" s="37" t="s">
        <v>1607</v>
      </c>
      <c r="G11960" s="37">
        <v>147</v>
      </c>
      <c r="H11960" s="38">
        <v>2740.5</v>
      </c>
      <c r="I11960" s="38">
        <v>583.72</v>
      </c>
      <c r="J11960" s="24" t="str">
        <f>RIGHT(F11960,2)&amp;"/"&amp;MID(F11960,5,2)&amp;"/"&amp;LEFT(F11960,4)</f>
        <v>16/07/1999</v>
      </c>
      <c r="K11960" s="39">
        <f ca="1">ROUND((TODAY()-J11960)/365.25,1)</f>
        <v>18.2</v>
      </c>
      <c r="L11960" s="26">
        <f>I11960/H11960</f>
        <v>0.21299762817004197</v>
      </c>
    </row>
    <row r="11961" spans="1:12" x14ac:dyDescent="0.2">
      <c r="A11961" s="37" t="s">
        <v>18</v>
      </c>
      <c r="B11961" s="37" t="s">
        <v>24</v>
      </c>
      <c r="C11961" s="37" t="s">
        <v>2563</v>
      </c>
      <c r="D11961" s="40" t="s">
        <v>370</v>
      </c>
      <c r="E11961" s="37" t="s">
        <v>2534</v>
      </c>
      <c r="F11961" s="37" t="s">
        <v>2564</v>
      </c>
      <c r="G11961" s="37">
        <v>263</v>
      </c>
      <c r="H11961" s="38">
        <v>1773.8</v>
      </c>
      <c r="I11961" s="38">
        <v>377.81</v>
      </c>
      <c r="J11961" s="24" t="str">
        <f>RIGHT(F11961,2)&amp;"/"&amp;MID(F11961,5,2)&amp;"/"&amp;LEFT(F11961,4)</f>
        <v>06/01/2000</v>
      </c>
      <c r="K11961" s="39">
        <f ca="1">ROUND((TODAY()-J11961)/365.25,1)</f>
        <v>17.7</v>
      </c>
      <c r="L11961" s="26">
        <f>I11961/H11961</f>
        <v>0.21299470064268802</v>
      </c>
    </row>
    <row r="11962" spans="1:12" x14ac:dyDescent="0.2">
      <c r="A11962" s="37" t="s">
        <v>123</v>
      </c>
      <c r="B11962" s="37" t="s">
        <v>129</v>
      </c>
      <c r="C11962" s="37" t="s">
        <v>9109</v>
      </c>
      <c r="D11962" s="40" t="s">
        <v>370</v>
      </c>
      <c r="E11962" s="37" t="s">
        <v>8863</v>
      </c>
      <c r="F11962" s="37" t="s">
        <v>9110</v>
      </c>
      <c r="G11962" s="37">
        <v>64</v>
      </c>
      <c r="H11962" s="38">
        <v>555.1</v>
      </c>
      <c r="I11962" s="38">
        <v>118.23</v>
      </c>
      <c r="J11962" s="24" t="str">
        <f>RIGHT(F11962,2)&amp;"/"&amp;MID(F11962,5,2)&amp;"/"&amp;LEFT(F11962,4)</f>
        <v>03/02/1997</v>
      </c>
      <c r="K11962" s="39">
        <f ca="1">ROUND((TODAY()-J11962)/365.25,1)</f>
        <v>20.6</v>
      </c>
      <c r="L11962" s="26">
        <f>I11962/H11962</f>
        <v>0.21298865069356873</v>
      </c>
    </row>
    <row r="11963" spans="1:12" x14ac:dyDescent="0.2">
      <c r="A11963" s="37" t="s">
        <v>285</v>
      </c>
      <c r="B11963" s="37" t="s">
        <v>1170</v>
      </c>
      <c r="C11963" s="37" t="s">
        <v>2456</v>
      </c>
      <c r="D11963" s="40" t="s">
        <v>370</v>
      </c>
      <c r="E11963" s="37" t="s">
        <v>2207</v>
      </c>
      <c r="F11963" s="37" t="s">
        <v>2457</v>
      </c>
      <c r="G11963" s="37"/>
      <c r="H11963" s="38">
        <v>335</v>
      </c>
      <c r="I11963" s="38">
        <v>71.349999999999994</v>
      </c>
      <c r="J11963" s="24" t="str">
        <f>RIGHT(F11963,2)&amp;"/"&amp;MID(F11963,5,2)&amp;"/"&amp;LEFT(F11963,4)</f>
        <v>24/03/1981</v>
      </c>
      <c r="K11963" s="39">
        <f ca="1">ROUND((TODAY()-J11963)/365.25,1)</f>
        <v>36.5</v>
      </c>
      <c r="L11963" s="26">
        <f>I11963/H11963</f>
        <v>0.21298507462686567</v>
      </c>
    </row>
    <row r="11964" spans="1:12" x14ac:dyDescent="0.2">
      <c r="A11964" s="37" t="s">
        <v>169</v>
      </c>
      <c r="B11964" s="37" t="s">
        <v>1133</v>
      </c>
      <c r="C11964" s="37" t="s">
        <v>10153</v>
      </c>
      <c r="D11964" s="37" t="s">
        <v>370</v>
      </c>
      <c r="E11964" s="37" t="s">
        <v>9696</v>
      </c>
      <c r="F11964" s="37" t="s">
        <v>9662</v>
      </c>
      <c r="G11964" s="37">
        <v>280</v>
      </c>
      <c r="H11964" s="38">
        <v>2362.5</v>
      </c>
      <c r="I11964" s="38">
        <v>500.85</v>
      </c>
      <c r="J11964" s="24" t="str">
        <f>RIGHT(F11964,2)&amp;"/"&amp;MID(F11964,5,2)&amp;"/"&amp;LEFT(F11964,4)</f>
        <v>27/11/1997</v>
      </c>
      <c r="K11964" s="39">
        <f ca="1">ROUND((TODAY()-J11964)/365.25,1)</f>
        <v>19.8</v>
      </c>
      <c r="L11964" s="26">
        <f>I11964/H11964</f>
        <v>0.21200000000000002</v>
      </c>
    </row>
    <row r="11965" spans="1:12" x14ac:dyDescent="0.2">
      <c r="A11965" s="37" t="s">
        <v>339</v>
      </c>
      <c r="B11965" s="37" t="s">
        <v>354</v>
      </c>
      <c r="C11965" s="37" t="s">
        <v>357</v>
      </c>
      <c r="D11965" s="37" t="s">
        <v>370</v>
      </c>
      <c r="E11965" s="37" t="s">
        <v>7956</v>
      </c>
      <c r="F11965" s="37" t="s">
        <v>640</v>
      </c>
      <c r="G11965" s="37">
        <v>213</v>
      </c>
      <c r="H11965" s="38">
        <v>9035</v>
      </c>
      <c r="I11965" s="38">
        <v>1915.42</v>
      </c>
      <c r="J11965" s="24" t="str">
        <f>RIGHT(F11965,2)&amp;"/"&amp;MID(F11965,5,2)&amp;"/"&amp;LEFT(F11965,4)</f>
        <v>23/07/2007</v>
      </c>
      <c r="K11965" s="39">
        <f ca="1">ROUND((TODAY()-J11965)/365.25,1)</f>
        <v>10.199999999999999</v>
      </c>
      <c r="L11965" s="26">
        <f>I11965/H11965</f>
        <v>0.21200000000000002</v>
      </c>
    </row>
    <row r="11966" spans="1:12" x14ac:dyDescent="0.2">
      <c r="A11966" s="37" t="s">
        <v>123</v>
      </c>
      <c r="B11966" s="37" t="s">
        <v>126</v>
      </c>
      <c r="C11966" s="37" t="s">
        <v>127</v>
      </c>
      <c r="D11966" s="40" t="s">
        <v>370</v>
      </c>
      <c r="E11966" s="37" t="s">
        <v>4150</v>
      </c>
      <c r="F11966" s="37" t="s">
        <v>2676</v>
      </c>
      <c r="G11966" s="37">
        <v>145</v>
      </c>
      <c r="H11966" s="38">
        <v>10945</v>
      </c>
      <c r="I11966" s="38">
        <v>2320.34</v>
      </c>
      <c r="J11966" s="24" t="str">
        <f>RIGHT(F11966,2)&amp;"/"&amp;MID(F11966,5,2)&amp;"/"&amp;LEFT(F11966,4)</f>
        <v>12/01/2007</v>
      </c>
      <c r="K11966" s="39">
        <f ca="1">ROUND((TODAY()-J11966)/365.25,1)</f>
        <v>10.7</v>
      </c>
      <c r="L11966" s="26">
        <f>I11966/H11966</f>
        <v>0.21200000000000002</v>
      </c>
    </row>
    <row r="11967" spans="1:12" x14ac:dyDescent="0.2">
      <c r="A11967" s="37" t="s">
        <v>169</v>
      </c>
      <c r="B11967" s="37" t="s">
        <v>173</v>
      </c>
      <c r="C11967" s="37" t="s">
        <v>630</v>
      </c>
      <c r="D11967" s="40" t="s">
        <v>370</v>
      </c>
      <c r="E11967" s="37" t="s">
        <v>4211</v>
      </c>
      <c r="F11967" s="37" t="s">
        <v>4248</v>
      </c>
      <c r="G11967" s="37">
        <v>138</v>
      </c>
      <c r="H11967" s="38">
        <v>6490</v>
      </c>
      <c r="I11967" s="38">
        <v>1375.88</v>
      </c>
      <c r="J11967" s="24" t="str">
        <f>RIGHT(F11967,2)&amp;"/"&amp;MID(F11967,5,2)&amp;"/"&amp;LEFT(F11967,4)</f>
        <v>24/08/2007</v>
      </c>
      <c r="K11967" s="39">
        <f ca="1">ROUND((TODAY()-J11967)/365.25,1)</f>
        <v>10.1</v>
      </c>
      <c r="L11967" s="26">
        <f>I11967/H11967</f>
        <v>0.21200000000000002</v>
      </c>
    </row>
    <row r="11968" spans="1:12" x14ac:dyDescent="0.2">
      <c r="A11968" s="37" t="s">
        <v>316</v>
      </c>
      <c r="B11968" s="37" t="s">
        <v>322</v>
      </c>
      <c r="C11968" s="37" t="s">
        <v>5406</v>
      </c>
      <c r="D11968" s="40" t="s">
        <v>370</v>
      </c>
      <c r="E11968" s="37" t="s">
        <v>4211</v>
      </c>
      <c r="F11968" s="37" t="s">
        <v>949</v>
      </c>
      <c r="G11968" s="37">
        <v>171</v>
      </c>
      <c r="H11968" s="38">
        <v>11360</v>
      </c>
      <c r="I11968" s="38">
        <v>2408.3200000000002</v>
      </c>
      <c r="J11968" s="24" t="str">
        <f>RIGHT(F11968,2)&amp;"/"&amp;MID(F11968,5,2)&amp;"/"&amp;LEFT(F11968,4)</f>
        <v>10/05/2011</v>
      </c>
      <c r="K11968" s="39">
        <f ca="1">ROUND((TODAY()-J11968)/365.25,1)</f>
        <v>6.4</v>
      </c>
      <c r="L11968" s="26">
        <f>I11968/H11968</f>
        <v>0.21200000000000002</v>
      </c>
    </row>
    <row r="11969" spans="1:12" x14ac:dyDescent="0.2">
      <c r="A11969" s="37" t="s">
        <v>304</v>
      </c>
      <c r="B11969" s="37" t="s">
        <v>308</v>
      </c>
      <c r="C11969" s="37" t="s">
        <v>578</v>
      </c>
      <c r="D11969" s="37" t="s">
        <v>370</v>
      </c>
      <c r="E11969" s="37" t="s">
        <v>6867</v>
      </c>
      <c r="F11969" s="37" t="s">
        <v>4285</v>
      </c>
      <c r="G11969" s="37">
        <v>155</v>
      </c>
      <c r="H11969" s="38">
        <v>4670</v>
      </c>
      <c r="I11969" s="38">
        <v>990.04</v>
      </c>
      <c r="J11969" s="24" t="str">
        <f>RIGHT(F11969,2)&amp;"/"&amp;MID(F11969,5,2)&amp;"/"&amp;LEFT(F11969,4)</f>
        <v>23/05/2006</v>
      </c>
      <c r="K11969" s="39">
        <f ca="1">ROUND((TODAY()-J11969)/365.25,1)</f>
        <v>11.3</v>
      </c>
      <c r="L11969" s="26">
        <f>I11969/H11969</f>
        <v>0.21199999999999999</v>
      </c>
    </row>
    <row r="11970" spans="1:12" x14ac:dyDescent="0.2">
      <c r="A11970" s="37" t="s">
        <v>339</v>
      </c>
      <c r="B11970" s="37" t="s">
        <v>350</v>
      </c>
      <c r="C11970" s="37" t="s">
        <v>72</v>
      </c>
      <c r="D11970" s="40" t="s">
        <v>370</v>
      </c>
      <c r="E11970" s="37" t="s">
        <v>5584</v>
      </c>
      <c r="F11970" s="37" t="s">
        <v>2919</v>
      </c>
      <c r="G11970" s="37">
        <v>167</v>
      </c>
      <c r="H11970" s="38">
        <v>12390</v>
      </c>
      <c r="I11970" s="38">
        <v>2626.68</v>
      </c>
      <c r="J11970" s="24" t="str">
        <f>RIGHT(F11970,2)&amp;"/"&amp;MID(F11970,5,2)&amp;"/"&amp;LEFT(F11970,4)</f>
        <v>22/03/2012</v>
      </c>
      <c r="K11970" s="39">
        <f ca="1">ROUND((TODAY()-J11970)/365.25,1)</f>
        <v>5.5</v>
      </c>
      <c r="L11970" s="26">
        <f>I11970/H11970</f>
        <v>0.21199999999999999</v>
      </c>
    </row>
    <row r="11971" spans="1:12" x14ac:dyDescent="0.2">
      <c r="A11971" s="37" t="s">
        <v>339</v>
      </c>
      <c r="B11971" s="37" t="s">
        <v>354</v>
      </c>
      <c r="C11971" s="37" t="s">
        <v>358</v>
      </c>
      <c r="D11971" s="40" t="s">
        <v>370</v>
      </c>
      <c r="E11971" s="37" t="s">
        <v>5617</v>
      </c>
      <c r="F11971" s="37" t="s">
        <v>4118</v>
      </c>
      <c r="G11971" s="37">
        <v>175</v>
      </c>
      <c r="H11971" s="38">
        <v>9830</v>
      </c>
      <c r="I11971" s="38">
        <v>2083.96</v>
      </c>
      <c r="J11971" s="24" t="str">
        <f>RIGHT(F11971,2)&amp;"/"&amp;MID(F11971,5,2)&amp;"/"&amp;LEFT(F11971,4)</f>
        <v>19/10/2007</v>
      </c>
      <c r="K11971" s="39">
        <f ca="1">ROUND((TODAY()-J11971)/365.25,1)</f>
        <v>9.9</v>
      </c>
      <c r="L11971" s="26">
        <f>I11971/H11971</f>
        <v>0.21199999999999999</v>
      </c>
    </row>
    <row r="11972" spans="1:12" x14ac:dyDescent="0.2">
      <c r="A11972" s="37" t="s">
        <v>169</v>
      </c>
      <c r="B11972" s="37" t="s">
        <v>227</v>
      </c>
      <c r="C11972" s="37" t="s">
        <v>3433</v>
      </c>
      <c r="D11972" s="40" t="s">
        <v>370</v>
      </c>
      <c r="E11972" s="37" t="s">
        <v>2571</v>
      </c>
      <c r="F11972" s="37" t="s">
        <v>3434</v>
      </c>
      <c r="G11972" s="37">
        <v>224</v>
      </c>
      <c r="H11972" s="38">
        <v>9790</v>
      </c>
      <c r="I11972" s="38">
        <v>2075.48</v>
      </c>
      <c r="J11972" s="24" t="str">
        <f>RIGHT(F11972,2)&amp;"/"&amp;MID(F11972,5,2)&amp;"/"&amp;LEFT(F11972,4)</f>
        <v>22/10/2004</v>
      </c>
      <c r="K11972" s="39">
        <f ca="1">ROUND((TODAY()-J11972)/365.25,1)</f>
        <v>12.9</v>
      </c>
      <c r="L11972" s="26">
        <f>I11972/H11972</f>
        <v>0.21199999999999999</v>
      </c>
    </row>
    <row r="11973" spans="1:12" x14ac:dyDescent="0.2">
      <c r="A11973" s="37" t="s">
        <v>316</v>
      </c>
      <c r="B11973" s="37" t="s">
        <v>581</v>
      </c>
      <c r="C11973" s="37" t="s">
        <v>3959</v>
      </c>
      <c r="D11973" s="40" t="s">
        <v>370</v>
      </c>
      <c r="E11973" s="37" t="s">
        <v>2538</v>
      </c>
      <c r="F11973" s="37" t="s">
        <v>377</v>
      </c>
      <c r="G11973" s="37">
        <v>96</v>
      </c>
      <c r="H11973" s="38">
        <v>10675</v>
      </c>
      <c r="I11973" s="38">
        <v>2263.1</v>
      </c>
      <c r="J11973" s="24" t="str">
        <f>RIGHT(F11973,2)&amp;"/"&amp;MID(F11973,5,2)&amp;"/"&amp;LEFT(F11973,4)</f>
        <v>15/08/2011</v>
      </c>
      <c r="K11973" s="39">
        <f ca="1">ROUND((TODAY()-J11973)/365.25,1)</f>
        <v>6.1</v>
      </c>
      <c r="L11973" s="26">
        <f>I11973/H11973</f>
        <v>0.21199999999999999</v>
      </c>
    </row>
    <row r="11974" spans="1:12" x14ac:dyDescent="0.2">
      <c r="A11974" s="37" t="s">
        <v>316</v>
      </c>
      <c r="B11974" s="37" t="s">
        <v>332</v>
      </c>
      <c r="C11974" s="37" t="s">
        <v>3989</v>
      </c>
      <c r="D11974" s="40" t="s">
        <v>370</v>
      </c>
      <c r="E11974" s="37" t="s">
        <v>2538</v>
      </c>
      <c r="F11974" s="37" t="s">
        <v>766</v>
      </c>
      <c r="G11974" s="37">
        <v>127</v>
      </c>
      <c r="H11974" s="38">
        <v>5690</v>
      </c>
      <c r="I11974" s="38">
        <v>1206.28</v>
      </c>
      <c r="J11974" s="24" t="str">
        <f>RIGHT(F11974,2)&amp;"/"&amp;MID(F11974,5,2)&amp;"/"&amp;LEFT(F11974,4)</f>
        <v>30/03/2005</v>
      </c>
      <c r="K11974" s="39">
        <f ca="1">ROUND((TODAY()-J11974)/365.25,1)</f>
        <v>12.5</v>
      </c>
      <c r="L11974" s="26">
        <f>I11974/H11974</f>
        <v>0.21199999999999999</v>
      </c>
    </row>
    <row r="11975" spans="1:12" x14ac:dyDescent="0.2">
      <c r="A11975" s="37" t="s">
        <v>339</v>
      </c>
      <c r="B11975" s="37" t="s">
        <v>354</v>
      </c>
      <c r="C11975" s="37" t="s">
        <v>358</v>
      </c>
      <c r="D11975" s="40" t="s">
        <v>370</v>
      </c>
      <c r="E11975" s="37" t="s">
        <v>2525</v>
      </c>
      <c r="F11975" s="37" t="s">
        <v>397</v>
      </c>
      <c r="G11975" s="37">
        <v>228</v>
      </c>
      <c r="H11975" s="38">
        <v>8405</v>
      </c>
      <c r="I11975" s="38">
        <v>1781.86</v>
      </c>
      <c r="J11975" s="24" t="str">
        <f>RIGHT(F11975,2)&amp;"/"&amp;MID(F11975,5,2)&amp;"/"&amp;LEFT(F11975,4)</f>
        <v>31/10/2007</v>
      </c>
      <c r="K11975" s="39">
        <f ca="1">ROUND((TODAY()-J11975)/365.25,1)</f>
        <v>9.9</v>
      </c>
      <c r="L11975" s="26">
        <f>I11975/H11975</f>
        <v>0.21199999999999999</v>
      </c>
    </row>
    <row r="11976" spans="1:12" x14ac:dyDescent="0.2">
      <c r="A11976" s="37" t="s">
        <v>169</v>
      </c>
      <c r="B11976" s="37" t="s">
        <v>184</v>
      </c>
      <c r="C11976" s="37" t="s">
        <v>190</v>
      </c>
      <c r="D11976" s="40" t="s">
        <v>370</v>
      </c>
      <c r="E11976" s="37" t="s">
        <v>2211</v>
      </c>
      <c r="F11976" s="37" t="s">
        <v>452</v>
      </c>
      <c r="G11976" s="37">
        <v>194</v>
      </c>
      <c r="H11976" s="38">
        <v>16540</v>
      </c>
      <c r="I11976" s="38">
        <v>3506.48</v>
      </c>
      <c r="J11976" s="24" t="str">
        <f>RIGHT(F11976,2)&amp;"/"&amp;MID(F11976,5,2)&amp;"/"&amp;LEFT(F11976,4)</f>
        <v>14/11/2011</v>
      </c>
      <c r="K11976" s="39">
        <f ca="1">ROUND((TODAY()-J11976)/365.25,1)</f>
        <v>5.9</v>
      </c>
      <c r="L11976" s="26">
        <f>I11976/H11976</f>
        <v>0.21199999999999999</v>
      </c>
    </row>
    <row r="11977" spans="1:12" x14ac:dyDescent="0.2">
      <c r="A11977" s="37" t="s">
        <v>283</v>
      </c>
      <c r="B11977" s="37" t="s">
        <v>2446</v>
      </c>
      <c r="C11977" s="37" t="s">
        <v>2447</v>
      </c>
      <c r="D11977" s="40" t="s">
        <v>370</v>
      </c>
      <c r="E11977" s="37" t="s">
        <v>2210</v>
      </c>
      <c r="F11977" s="37" t="s">
        <v>1328</v>
      </c>
      <c r="G11977" s="37">
        <v>120</v>
      </c>
      <c r="H11977" s="38">
        <v>2065</v>
      </c>
      <c r="I11977" s="38">
        <v>437.78</v>
      </c>
      <c r="J11977" s="24" t="str">
        <f>RIGHT(F11977,2)&amp;"/"&amp;MID(F11977,5,2)&amp;"/"&amp;LEFT(F11977,4)</f>
        <v>01/03/2006</v>
      </c>
      <c r="K11977" s="39">
        <f ca="1">ROUND((TODAY()-J11977)/365.25,1)</f>
        <v>11.6</v>
      </c>
      <c r="L11977" s="26">
        <f>I11977/H11977</f>
        <v>0.21199999999999999</v>
      </c>
    </row>
    <row r="11978" spans="1:12" x14ac:dyDescent="0.2">
      <c r="A11978" s="37" t="s">
        <v>169</v>
      </c>
      <c r="B11978" s="37" t="s">
        <v>223</v>
      </c>
      <c r="C11978" s="37" t="s">
        <v>193</v>
      </c>
      <c r="D11978" s="40" t="s">
        <v>370</v>
      </c>
      <c r="E11978" s="37" t="s">
        <v>8879</v>
      </c>
      <c r="F11978" s="37" t="s">
        <v>5836</v>
      </c>
      <c r="G11978" s="37">
        <v>16</v>
      </c>
      <c r="H11978" s="38">
        <v>38810.85</v>
      </c>
      <c r="I11978" s="38">
        <v>8227.9</v>
      </c>
      <c r="J11978" s="24" t="str">
        <f>RIGHT(F11978,2)&amp;"/"&amp;MID(F11978,5,2)&amp;"/"&amp;LEFT(F11978,4)</f>
        <v>08/04/2014</v>
      </c>
      <c r="K11978" s="39">
        <f ca="1">ROUND((TODAY()-J11978)/365.25,1)</f>
        <v>3.5</v>
      </c>
      <c r="L11978" s="26">
        <f>I11978/H11978</f>
        <v>0.21199999484680185</v>
      </c>
    </row>
    <row r="11979" spans="1:12" x14ac:dyDescent="0.2">
      <c r="A11979" s="37" t="s">
        <v>316</v>
      </c>
      <c r="B11979" s="37" t="s">
        <v>322</v>
      </c>
      <c r="C11979" s="37" t="s">
        <v>3941</v>
      </c>
      <c r="D11979" s="40" t="s">
        <v>370</v>
      </c>
      <c r="E11979" s="37" t="s">
        <v>2552</v>
      </c>
      <c r="F11979" s="37" t="s">
        <v>2938</v>
      </c>
      <c r="G11979" s="37">
        <v>17</v>
      </c>
      <c r="H11979" s="38">
        <v>30308.35</v>
      </c>
      <c r="I11979" s="38">
        <v>6425.37</v>
      </c>
      <c r="J11979" s="24" t="str">
        <f>RIGHT(F11979,2)&amp;"/"&amp;MID(F11979,5,2)&amp;"/"&amp;LEFT(F11979,4)</f>
        <v>02/09/2014</v>
      </c>
      <c r="K11979" s="39">
        <f ca="1">ROUND((TODAY()-J11979)/365.25,1)</f>
        <v>3.1</v>
      </c>
      <c r="L11979" s="26">
        <f>I11979/H11979</f>
        <v>0.21199999340115844</v>
      </c>
    </row>
    <row r="11980" spans="1:12" x14ac:dyDescent="0.2">
      <c r="A11980" s="37" t="s">
        <v>61</v>
      </c>
      <c r="B11980" s="37" t="s">
        <v>401</v>
      </c>
      <c r="C11980" s="37" t="s">
        <v>2785</v>
      </c>
      <c r="D11980" s="40" t="s">
        <v>370</v>
      </c>
      <c r="E11980" s="37" t="s">
        <v>8893</v>
      </c>
      <c r="F11980" s="37" t="s">
        <v>4793</v>
      </c>
      <c r="G11980" s="37">
        <v>178</v>
      </c>
      <c r="H11980" s="38">
        <v>13540.85</v>
      </c>
      <c r="I11980" s="38">
        <v>2870.66</v>
      </c>
      <c r="J11980" s="24" t="str">
        <f>RIGHT(F11980,2)&amp;"/"&amp;MID(F11980,5,2)&amp;"/"&amp;LEFT(F11980,4)</f>
        <v>25/08/2008</v>
      </c>
      <c r="K11980" s="39">
        <f ca="1">ROUND((TODAY()-J11980)/365.25,1)</f>
        <v>9.1</v>
      </c>
      <c r="L11980" s="26">
        <f>I11980/H11980</f>
        <v>0.21199998522987845</v>
      </c>
    </row>
    <row r="11981" spans="1:12" x14ac:dyDescent="0.2">
      <c r="A11981" s="37" t="s">
        <v>18</v>
      </c>
      <c r="B11981" s="37" t="s">
        <v>39</v>
      </c>
      <c r="C11981" s="37" t="s">
        <v>8000</v>
      </c>
      <c r="D11981" s="37" t="s">
        <v>370</v>
      </c>
      <c r="E11981" s="37" t="s">
        <v>7973</v>
      </c>
      <c r="F11981" s="37" t="s">
        <v>1431</v>
      </c>
      <c r="G11981" s="37">
        <v>95</v>
      </c>
      <c r="H11981" s="38">
        <v>22559.200000000001</v>
      </c>
      <c r="I11981" s="38">
        <v>4782.55</v>
      </c>
      <c r="J11981" s="24" t="str">
        <f>RIGHT(F11981,2)&amp;"/"&amp;MID(F11981,5,2)&amp;"/"&amp;LEFT(F11981,4)</f>
        <v>23/03/2012</v>
      </c>
      <c r="K11981" s="39">
        <f ca="1">ROUND((TODAY()-J11981)/365.25,1)</f>
        <v>5.5</v>
      </c>
      <c r="L11981" s="26">
        <f>I11981/H11981</f>
        <v>0.21199998226887479</v>
      </c>
    </row>
    <row r="11982" spans="1:12" x14ac:dyDescent="0.2">
      <c r="A11982" s="37" t="s">
        <v>61</v>
      </c>
      <c r="B11982" s="37" t="s">
        <v>390</v>
      </c>
      <c r="C11982" s="37" t="s">
        <v>2714</v>
      </c>
      <c r="D11982" s="40" t="s">
        <v>370</v>
      </c>
      <c r="E11982" s="37" t="s">
        <v>2525</v>
      </c>
      <c r="F11982" s="37" t="s">
        <v>784</v>
      </c>
      <c r="G11982" s="37">
        <v>72</v>
      </c>
      <c r="H11982" s="38">
        <v>19044.2</v>
      </c>
      <c r="I11982" s="38">
        <v>4037.37</v>
      </c>
      <c r="J11982" s="24" t="str">
        <f>RIGHT(F11982,2)&amp;"/"&amp;MID(F11982,5,2)&amp;"/"&amp;LEFT(F11982,4)</f>
        <v>07/09/2011</v>
      </c>
      <c r="K11982" s="39">
        <f ca="1">ROUND((TODAY()-J11982)/365.25,1)</f>
        <v>6</v>
      </c>
      <c r="L11982" s="26">
        <f>I11982/H11982</f>
        <v>0.2119999789962298</v>
      </c>
    </row>
    <row r="11983" spans="1:12" x14ac:dyDescent="0.2">
      <c r="A11983" s="37" t="s">
        <v>169</v>
      </c>
      <c r="B11983" s="37" t="s">
        <v>184</v>
      </c>
      <c r="C11983" s="37" t="s">
        <v>190</v>
      </c>
      <c r="D11983" s="40" t="s">
        <v>370</v>
      </c>
      <c r="E11983" s="37" t="s">
        <v>2205</v>
      </c>
      <c r="F11983" s="37" t="s">
        <v>439</v>
      </c>
      <c r="G11983" s="37">
        <v>145</v>
      </c>
      <c r="H11983" s="38">
        <v>18901.7</v>
      </c>
      <c r="I11983" s="38">
        <v>4007.16</v>
      </c>
      <c r="J11983" s="24" t="str">
        <f>RIGHT(F11983,2)&amp;"/"&amp;MID(F11983,5,2)&amp;"/"&amp;LEFT(F11983,4)</f>
        <v>12/07/2011</v>
      </c>
      <c r="K11983" s="39">
        <f ca="1">ROUND((TODAY()-J11983)/365.25,1)</f>
        <v>6.2</v>
      </c>
      <c r="L11983" s="26">
        <f>I11983/H11983</f>
        <v>0.2119999788378823</v>
      </c>
    </row>
    <row r="11984" spans="1:12" x14ac:dyDescent="0.2">
      <c r="A11984" s="37" t="s">
        <v>169</v>
      </c>
      <c r="B11984" s="37" t="s">
        <v>191</v>
      </c>
      <c r="C11984" s="37" t="s">
        <v>198</v>
      </c>
      <c r="D11984" s="37" t="s">
        <v>370</v>
      </c>
      <c r="E11984" s="37" t="s">
        <v>6862</v>
      </c>
      <c r="F11984" s="37" t="s">
        <v>963</v>
      </c>
      <c r="G11984" s="37">
        <v>177</v>
      </c>
      <c r="H11984" s="38">
        <v>18331.7</v>
      </c>
      <c r="I11984" s="38">
        <v>3886.32</v>
      </c>
      <c r="J11984" s="24" t="str">
        <f>RIGHT(F11984,2)&amp;"/"&amp;MID(F11984,5,2)&amp;"/"&amp;LEFT(F11984,4)</f>
        <v>14/12/2011</v>
      </c>
      <c r="K11984" s="39">
        <f ca="1">ROUND((TODAY()-J11984)/365.25,1)</f>
        <v>5.8</v>
      </c>
      <c r="L11984" s="26">
        <f>I11984/H11984</f>
        <v>0.2119999781798742</v>
      </c>
    </row>
    <row r="11985" spans="1:12" x14ac:dyDescent="0.2">
      <c r="A11985" s="37" t="s">
        <v>169</v>
      </c>
      <c r="B11985" s="37" t="s">
        <v>184</v>
      </c>
      <c r="C11985" s="37" t="s">
        <v>190</v>
      </c>
      <c r="D11985" s="40" t="s">
        <v>370</v>
      </c>
      <c r="E11985" s="37" t="s">
        <v>2215</v>
      </c>
      <c r="F11985" s="37" t="s">
        <v>1055</v>
      </c>
      <c r="G11985" s="37">
        <v>179</v>
      </c>
      <c r="H11985" s="38">
        <v>17429.2</v>
      </c>
      <c r="I11985" s="38">
        <v>3694.99</v>
      </c>
      <c r="J11985" s="24" t="str">
        <f>RIGHT(F11985,2)&amp;"/"&amp;MID(F11985,5,2)&amp;"/"&amp;LEFT(F11985,4)</f>
        <v>29/09/2011</v>
      </c>
      <c r="K11985" s="39">
        <f ca="1">ROUND((TODAY()-J11985)/365.25,1)</f>
        <v>6</v>
      </c>
      <c r="L11985" s="26">
        <f>I11985/H11985</f>
        <v>0.211999977050008</v>
      </c>
    </row>
    <row r="11986" spans="1:12" x14ac:dyDescent="0.2">
      <c r="A11986" s="37" t="s">
        <v>169</v>
      </c>
      <c r="B11986" s="37" t="s">
        <v>184</v>
      </c>
      <c r="C11986" s="37" t="s">
        <v>190</v>
      </c>
      <c r="D11986" s="40" t="s">
        <v>370</v>
      </c>
      <c r="E11986" s="37" t="s">
        <v>4184</v>
      </c>
      <c r="F11986" s="37" t="s">
        <v>450</v>
      </c>
      <c r="G11986" s="37">
        <v>187</v>
      </c>
      <c r="H11986" s="38">
        <v>16859.2</v>
      </c>
      <c r="I11986" s="38">
        <v>3574.15</v>
      </c>
      <c r="J11986" s="24" t="str">
        <f>RIGHT(F11986,2)&amp;"/"&amp;MID(F11986,5,2)&amp;"/"&amp;LEFT(F11986,4)</f>
        <v>31/08/2011</v>
      </c>
      <c r="K11986" s="39">
        <f ca="1">ROUND((TODAY()-J11986)/365.25,1)</f>
        <v>6.1</v>
      </c>
      <c r="L11986" s="26">
        <f>I11986/H11986</f>
        <v>0.21199997627408179</v>
      </c>
    </row>
    <row r="11987" spans="1:12" x14ac:dyDescent="0.2">
      <c r="A11987" s="37" t="s">
        <v>169</v>
      </c>
      <c r="B11987" s="37" t="s">
        <v>200</v>
      </c>
      <c r="C11987" s="37" t="s">
        <v>202</v>
      </c>
      <c r="D11987" s="37" t="s">
        <v>370</v>
      </c>
      <c r="E11987" s="37" t="s">
        <v>7970</v>
      </c>
      <c r="F11987" s="37" t="s">
        <v>527</v>
      </c>
      <c r="G11987" s="37">
        <v>93</v>
      </c>
      <c r="H11987" s="38">
        <v>23360.05</v>
      </c>
      <c r="I11987" s="38">
        <v>4952.33</v>
      </c>
      <c r="J11987" s="24" t="str">
        <f>RIGHT(F11987,2)&amp;"/"&amp;MID(F11987,5,2)&amp;"/"&amp;LEFT(F11987,4)</f>
        <v>22/06/2011</v>
      </c>
      <c r="K11987" s="39">
        <f ca="1">ROUND((TODAY()-J11987)/365.25,1)</f>
        <v>6.3</v>
      </c>
      <c r="L11987" s="26">
        <f>I11987/H11987</f>
        <v>0.21199997431512346</v>
      </c>
    </row>
    <row r="11988" spans="1:12" x14ac:dyDescent="0.2">
      <c r="A11988" s="37" t="s">
        <v>169</v>
      </c>
      <c r="B11988" s="37" t="s">
        <v>191</v>
      </c>
      <c r="C11988" s="37" t="s">
        <v>198</v>
      </c>
      <c r="D11988" s="37" t="s">
        <v>370</v>
      </c>
      <c r="E11988" s="37" t="s">
        <v>6878</v>
      </c>
      <c r="F11988" s="37" t="s">
        <v>3321</v>
      </c>
      <c r="G11988" s="37">
        <v>103</v>
      </c>
      <c r="H11988" s="38">
        <v>21650.05</v>
      </c>
      <c r="I11988" s="38">
        <v>4589.8100000000004</v>
      </c>
      <c r="J11988" s="24" t="str">
        <f>RIGHT(F11988,2)&amp;"/"&amp;MID(F11988,5,2)&amp;"/"&amp;LEFT(F11988,4)</f>
        <v>14/06/2011</v>
      </c>
      <c r="K11988" s="39">
        <f ca="1">ROUND((TODAY()-J11988)/365.25,1)</f>
        <v>6.3</v>
      </c>
      <c r="L11988" s="26">
        <f>I11988/H11988</f>
        <v>0.21199997228643816</v>
      </c>
    </row>
    <row r="11989" spans="1:12" x14ac:dyDescent="0.2">
      <c r="A11989" s="37" t="s">
        <v>169</v>
      </c>
      <c r="B11989" s="37" t="s">
        <v>191</v>
      </c>
      <c r="C11989" s="37" t="s">
        <v>198</v>
      </c>
      <c r="D11989" s="40" t="s">
        <v>370</v>
      </c>
      <c r="E11989" s="37" t="s">
        <v>4184</v>
      </c>
      <c r="F11989" s="37" t="s">
        <v>4710</v>
      </c>
      <c r="G11989" s="37">
        <v>98</v>
      </c>
      <c r="H11989" s="38">
        <v>24208.400000000001</v>
      </c>
      <c r="I11989" s="38">
        <v>5132.18</v>
      </c>
      <c r="J11989" s="24" t="str">
        <f>RIGHT(F11989,2)&amp;"/"&amp;MID(F11989,5,2)&amp;"/"&amp;LEFT(F11989,4)</f>
        <v>07/02/2012</v>
      </c>
      <c r="K11989" s="39">
        <f ca="1">ROUND((TODAY()-J11989)/365.25,1)</f>
        <v>5.6</v>
      </c>
      <c r="L11989" s="26">
        <f>I11989/H11989</f>
        <v>0.21199996695361942</v>
      </c>
    </row>
    <row r="11990" spans="1:12" x14ac:dyDescent="0.2">
      <c r="A11990" s="37" t="s">
        <v>169</v>
      </c>
      <c r="B11990" s="37" t="s">
        <v>1127</v>
      </c>
      <c r="C11990" s="37" t="s">
        <v>1634</v>
      </c>
      <c r="D11990" s="40" t="s">
        <v>370</v>
      </c>
      <c r="E11990" s="37" t="s">
        <v>2221</v>
      </c>
      <c r="F11990" s="37" t="s">
        <v>1231</v>
      </c>
      <c r="G11990" s="37">
        <v>18</v>
      </c>
      <c r="H11990" s="38">
        <v>113382.05</v>
      </c>
      <c r="I11990" s="38">
        <v>24036.99</v>
      </c>
      <c r="J11990" s="24" t="str">
        <f>RIGHT(F11990,2)&amp;"/"&amp;MID(F11990,5,2)&amp;"/"&amp;LEFT(F11990,4)</f>
        <v>19/03/2015</v>
      </c>
      <c r="K11990" s="39">
        <f ca="1">ROUND((TODAY()-J11990)/365.25,1)</f>
        <v>2.5</v>
      </c>
      <c r="L11990" s="26">
        <f>I11990/H11990</f>
        <v>0.21199995942920419</v>
      </c>
    </row>
    <row r="11991" spans="1:12" x14ac:dyDescent="0.2">
      <c r="A11991" s="37" t="s">
        <v>169</v>
      </c>
      <c r="B11991" s="37" t="s">
        <v>191</v>
      </c>
      <c r="C11991" s="37" t="s">
        <v>198</v>
      </c>
      <c r="D11991" s="37" t="s">
        <v>370</v>
      </c>
      <c r="E11991" s="37" t="s">
        <v>6868</v>
      </c>
      <c r="F11991" s="37" t="s">
        <v>559</v>
      </c>
      <c r="G11991" s="37">
        <v>151</v>
      </c>
      <c r="H11991" s="38">
        <v>19356.75</v>
      </c>
      <c r="I11991" s="38">
        <v>4103.63</v>
      </c>
      <c r="J11991" s="24" t="str">
        <f>RIGHT(F11991,2)&amp;"/"&amp;MID(F11991,5,2)&amp;"/"&amp;LEFT(F11991,4)</f>
        <v>20/10/2011</v>
      </c>
      <c r="K11991" s="39">
        <f ca="1">ROUND((TODAY()-J11991)/365.25,1)</f>
        <v>5.9</v>
      </c>
      <c r="L11991" s="26">
        <f>I11991/H11991</f>
        <v>0.21199994833843491</v>
      </c>
    </row>
    <row r="11992" spans="1:12" x14ac:dyDescent="0.2">
      <c r="A11992" s="37" t="s">
        <v>169</v>
      </c>
      <c r="B11992" s="37" t="s">
        <v>223</v>
      </c>
      <c r="C11992" s="37" t="s">
        <v>193</v>
      </c>
      <c r="D11992" s="40" t="s">
        <v>370</v>
      </c>
      <c r="E11992" s="37" t="s">
        <v>8894</v>
      </c>
      <c r="F11992" s="37" t="s">
        <v>1738</v>
      </c>
      <c r="G11992" s="37">
        <v>22</v>
      </c>
      <c r="H11992" s="38">
        <v>38418.5</v>
      </c>
      <c r="I11992" s="38">
        <v>8144.72</v>
      </c>
      <c r="J11992" s="24" t="str">
        <f>RIGHT(F11992,2)&amp;"/"&amp;MID(F11992,5,2)&amp;"/"&amp;LEFT(F11992,4)</f>
        <v>06/10/2014</v>
      </c>
      <c r="K11992" s="39">
        <f ca="1">ROUND((TODAY()-J11992)/365.25,1)</f>
        <v>3</v>
      </c>
      <c r="L11992" s="26">
        <f>I11992/H11992</f>
        <v>0.21199994794174681</v>
      </c>
    </row>
    <row r="11993" spans="1:12" x14ac:dyDescent="0.2">
      <c r="A11993" s="37" t="s">
        <v>169</v>
      </c>
      <c r="B11993" s="37" t="s">
        <v>221</v>
      </c>
      <c r="C11993" s="37" t="s">
        <v>188</v>
      </c>
      <c r="D11993" s="40" t="s">
        <v>370</v>
      </c>
      <c r="E11993" s="37" t="s">
        <v>5592</v>
      </c>
      <c r="F11993" s="37" t="s">
        <v>4057</v>
      </c>
      <c r="G11993" s="37">
        <v>260</v>
      </c>
      <c r="H11993" s="38">
        <v>17599.25</v>
      </c>
      <c r="I11993" s="38">
        <v>3731.04</v>
      </c>
      <c r="J11993" s="24" t="str">
        <f>RIGHT(F11993,2)&amp;"/"&amp;MID(F11993,5,2)&amp;"/"&amp;LEFT(F11993,4)</f>
        <v>19/09/2011</v>
      </c>
      <c r="K11993" s="39">
        <f ca="1">ROUND((TODAY()-J11993)/365.25,1)</f>
        <v>6</v>
      </c>
      <c r="L11993" s="26">
        <f>I11993/H11993</f>
        <v>0.21199994317939685</v>
      </c>
    </row>
    <row r="11994" spans="1:12" x14ac:dyDescent="0.2">
      <c r="A11994" s="37" t="s">
        <v>169</v>
      </c>
      <c r="B11994" s="37" t="s">
        <v>7487</v>
      </c>
      <c r="C11994" s="37" t="s">
        <v>7488</v>
      </c>
      <c r="D11994" s="37" t="s">
        <v>370</v>
      </c>
      <c r="E11994" s="37" t="s">
        <v>6889</v>
      </c>
      <c r="F11994" s="37" t="s">
        <v>7274</v>
      </c>
      <c r="G11994" s="37">
        <v>21</v>
      </c>
      <c r="H11994" s="38">
        <v>62115.3</v>
      </c>
      <c r="I11994" s="38">
        <v>13168.44</v>
      </c>
      <c r="J11994" s="24" t="str">
        <f>RIGHT(F11994,2)&amp;"/"&amp;MID(F11994,5,2)&amp;"/"&amp;LEFT(F11994,4)</f>
        <v>16/03/2015</v>
      </c>
      <c r="K11994" s="39">
        <f ca="1">ROUND((TODAY()-J11994)/365.25,1)</f>
        <v>2.5</v>
      </c>
      <c r="L11994" s="26">
        <f>I11994/H11994</f>
        <v>0.21199994204326469</v>
      </c>
    </row>
    <row r="11995" spans="1:12" x14ac:dyDescent="0.2">
      <c r="A11995" s="37" t="s">
        <v>18</v>
      </c>
      <c r="B11995" s="37" t="s">
        <v>24</v>
      </c>
      <c r="C11995" s="37" t="s">
        <v>74</v>
      </c>
      <c r="D11995" s="37" t="s">
        <v>370</v>
      </c>
      <c r="E11995" s="37" t="s">
        <v>6868</v>
      </c>
      <c r="F11995" s="37" t="s">
        <v>1839</v>
      </c>
      <c r="G11995" s="37">
        <v>112</v>
      </c>
      <c r="H11995" s="38">
        <v>20347.599999999999</v>
      </c>
      <c r="I11995" s="38">
        <v>4313.6899999999996</v>
      </c>
      <c r="J11995" s="24" t="str">
        <f>RIGHT(F11995,2)&amp;"/"&amp;MID(F11995,5,2)&amp;"/"&amp;LEFT(F11995,4)</f>
        <v>06/09/2012</v>
      </c>
      <c r="K11995" s="39">
        <f ca="1">ROUND((TODAY()-J11995)/365.25,1)</f>
        <v>5</v>
      </c>
      <c r="L11995" s="26">
        <f>I11995/H11995</f>
        <v>0.21199994102498573</v>
      </c>
    </row>
    <row r="11996" spans="1:12" x14ac:dyDescent="0.2">
      <c r="A11996" s="37" t="s">
        <v>316</v>
      </c>
      <c r="B11996" s="37" t="s">
        <v>1813</v>
      </c>
      <c r="C11996" s="37" t="s">
        <v>9584</v>
      </c>
      <c r="D11996" s="40" t="s">
        <v>370</v>
      </c>
      <c r="E11996" s="37" t="s">
        <v>8899</v>
      </c>
      <c r="F11996" s="37" t="s">
        <v>9585</v>
      </c>
      <c r="G11996" s="37">
        <v>3</v>
      </c>
      <c r="H11996" s="38">
        <v>29583.5</v>
      </c>
      <c r="I11996" s="38">
        <v>6271.7</v>
      </c>
      <c r="J11996" s="24" t="str">
        <f>RIGHT(F11996,2)&amp;"/"&amp;MID(F11996,5,2)&amp;"/"&amp;LEFT(F11996,4)</f>
        <v>06/04/2015</v>
      </c>
      <c r="K11996" s="39">
        <f ca="1">ROUND((TODAY()-J11996)/365.25,1)</f>
        <v>2.5</v>
      </c>
      <c r="L11996" s="26">
        <f>I11996/H11996</f>
        <v>0.21199993239474707</v>
      </c>
    </row>
    <row r="11997" spans="1:12" x14ac:dyDescent="0.2">
      <c r="A11997" s="37" t="s">
        <v>169</v>
      </c>
      <c r="B11997" s="37" t="s">
        <v>6357</v>
      </c>
      <c r="C11997" s="37" t="s">
        <v>201</v>
      </c>
      <c r="D11997" s="37" t="s">
        <v>370</v>
      </c>
      <c r="E11997" s="37" t="s">
        <v>6874</v>
      </c>
      <c r="F11997" s="37" t="s">
        <v>2208</v>
      </c>
      <c r="G11997" s="37">
        <v>7</v>
      </c>
      <c r="H11997" s="38">
        <v>79418</v>
      </c>
      <c r="I11997" s="38">
        <v>16836.61</v>
      </c>
      <c r="J11997" s="24" t="str">
        <f>RIGHT(F11997,2)&amp;"/"&amp;MID(F11997,5,2)&amp;"/"&amp;LEFT(F11997,4)</f>
        <v>08/01/2016</v>
      </c>
      <c r="K11997" s="39">
        <f ca="1">ROUND((TODAY()-J11997)/365.25,1)</f>
        <v>1.7</v>
      </c>
      <c r="L11997" s="26">
        <f>I11997/H11997</f>
        <v>0.21199992445037649</v>
      </c>
    </row>
    <row r="11998" spans="1:12" x14ac:dyDescent="0.2">
      <c r="A11998" s="37" t="s">
        <v>61</v>
      </c>
      <c r="B11998" s="37" t="s">
        <v>407</v>
      </c>
      <c r="C11998" s="37" t="s">
        <v>75</v>
      </c>
      <c r="D11998" s="40" t="s">
        <v>370</v>
      </c>
      <c r="E11998" s="37" t="s">
        <v>5596</v>
      </c>
      <c r="F11998" s="37" t="s">
        <v>3286</v>
      </c>
      <c r="G11998" s="37">
        <v>172</v>
      </c>
      <c r="H11998" s="38">
        <v>21135.15</v>
      </c>
      <c r="I11998" s="38">
        <v>4480.6499999999996</v>
      </c>
      <c r="J11998" s="24" t="str">
        <f>RIGHT(F11998,2)&amp;"/"&amp;MID(F11998,5,2)&amp;"/"&amp;LEFT(F11998,4)</f>
        <v>13/12/2011</v>
      </c>
      <c r="K11998" s="39">
        <f ca="1">ROUND((TODAY()-J11998)/365.25,1)</f>
        <v>5.8</v>
      </c>
      <c r="L11998" s="26">
        <f>I11998/H11998</f>
        <v>0.21199991483381947</v>
      </c>
    </row>
    <row r="11999" spans="1:12" x14ac:dyDescent="0.2">
      <c r="A11999" s="37" t="s">
        <v>169</v>
      </c>
      <c r="B11999" s="37" t="s">
        <v>200</v>
      </c>
      <c r="C11999" s="37" t="s">
        <v>202</v>
      </c>
      <c r="D11999" s="37" t="s">
        <v>370</v>
      </c>
      <c r="E11999" s="37" t="s">
        <v>9675</v>
      </c>
      <c r="F11999" s="37" t="s">
        <v>436</v>
      </c>
      <c r="G11999" s="37">
        <v>88</v>
      </c>
      <c r="H11999" s="38">
        <v>23313.5</v>
      </c>
      <c r="I11999" s="38">
        <v>4942.46</v>
      </c>
      <c r="J11999" s="24" t="str">
        <f>RIGHT(F11999,2)&amp;"/"&amp;MID(F11999,5,2)&amp;"/"&amp;LEFT(F11999,4)</f>
        <v>01/09/2011</v>
      </c>
      <c r="K11999" s="39">
        <f ca="1">ROUND((TODAY()-J11999)/365.25,1)</f>
        <v>6.1</v>
      </c>
      <c r="L11999" s="26">
        <f>I11999/H11999</f>
        <v>0.21199991421279515</v>
      </c>
    </row>
    <row r="12000" spans="1:12" x14ac:dyDescent="0.2">
      <c r="A12000" s="37" t="s">
        <v>169</v>
      </c>
      <c r="B12000" s="37" t="s">
        <v>200</v>
      </c>
      <c r="C12000" s="37" t="s">
        <v>642</v>
      </c>
      <c r="D12000" s="40" t="s">
        <v>370</v>
      </c>
      <c r="E12000" s="37" t="s">
        <v>4150</v>
      </c>
      <c r="F12000" s="37" t="s">
        <v>3430</v>
      </c>
      <c r="G12000" s="37">
        <v>30</v>
      </c>
      <c r="H12000" s="38">
        <v>31884.400000000001</v>
      </c>
      <c r="I12000" s="38">
        <v>6759.49</v>
      </c>
      <c r="J12000" s="24" t="str">
        <f>RIGHT(F12000,2)&amp;"/"&amp;MID(F12000,5,2)&amp;"/"&amp;LEFT(F12000,4)</f>
        <v>15/02/2012</v>
      </c>
      <c r="K12000" s="39">
        <f ca="1">ROUND((TODAY()-J12000)/365.25,1)</f>
        <v>5.6</v>
      </c>
      <c r="L12000" s="26">
        <f>I12000/H12000</f>
        <v>0.21199991218276021</v>
      </c>
    </row>
    <row r="12001" spans="1:12" x14ac:dyDescent="0.2">
      <c r="A12001" s="37" t="s">
        <v>169</v>
      </c>
      <c r="B12001" s="37" t="s">
        <v>226</v>
      </c>
      <c r="C12001" s="37" t="s">
        <v>642</v>
      </c>
      <c r="D12001" s="40" t="s">
        <v>370</v>
      </c>
      <c r="E12001" s="37" t="s">
        <v>2592</v>
      </c>
      <c r="F12001" s="37" t="s">
        <v>2886</v>
      </c>
      <c r="G12001" s="37">
        <v>142</v>
      </c>
      <c r="H12001" s="38">
        <v>27711.05</v>
      </c>
      <c r="I12001" s="38">
        <v>5874.74</v>
      </c>
      <c r="J12001" s="24" t="str">
        <f>RIGHT(F12001,2)&amp;"/"&amp;MID(F12001,5,2)&amp;"/"&amp;LEFT(F12001,4)</f>
        <v>25/10/2011</v>
      </c>
      <c r="K12001" s="39">
        <f ca="1">ROUND((TODAY()-J12001)/365.25,1)</f>
        <v>5.9</v>
      </c>
      <c r="L12001" s="26">
        <f>I12001/H12001</f>
        <v>0.21199990617461265</v>
      </c>
    </row>
    <row r="12002" spans="1:12" x14ac:dyDescent="0.2">
      <c r="A12002" s="37" t="s">
        <v>169</v>
      </c>
      <c r="B12002" s="37" t="s">
        <v>6279</v>
      </c>
      <c r="C12002" s="37" t="s">
        <v>6280</v>
      </c>
      <c r="D12002" s="40" t="s">
        <v>370</v>
      </c>
      <c r="E12002" s="37" t="s">
        <v>5566</v>
      </c>
      <c r="F12002" s="37" t="s">
        <v>6281</v>
      </c>
      <c r="G12002" s="37">
        <v>28</v>
      </c>
      <c r="H12002" s="38">
        <v>70729</v>
      </c>
      <c r="I12002" s="38">
        <v>14994.54</v>
      </c>
      <c r="J12002" s="24" t="str">
        <f>RIGHT(F12002,2)&amp;"/"&amp;MID(F12002,5,2)&amp;"/"&amp;LEFT(F12002,4)</f>
        <v>17/03/2015</v>
      </c>
      <c r="K12002" s="39">
        <f ca="1">ROUND((TODAY()-J12002)/365.25,1)</f>
        <v>2.5</v>
      </c>
      <c r="L12002" s="26">
        <f>I12002/H12002</f>
        <v>0.21199988689222243</v>
      </c>
    </row>
    <row r="12003" spans="1:12" x14ac:dyDescent="0.2">
      <c r="A12003" s="37" t="s">
        <v>169</v>
      </c>
      <c r="B12003" s="37" t="s">
        <v>184</v>
      </c>
      <c r="C12003" s="37" t="s">
        <v>190</v>
      </c>
      <c r="D12003" s="40" t="s">
        <v>370</v>
      </c>
      <c r="E12003" s="37" t="s">
        <v>2534</v>
      </c>
      <c r="F12003" s="37" t="s">
        <v>451</v>
      </c>
      <c r="G12003" s="37">
        <v>189</v>
      </c>
      <c r="H12003" s="38">
        <v>16996</v>
      </c>
      <c r="I12003" s="38">
        <v>3603.15</v>
      </c>
      <c r="J12003" s="24" t="str">
        <f>RIGHT(F12003,2)&amp;"/"&amp;MID(F12003,5,2)&amp;"/"&amp;LEFT(F12003,4)</f>
        <v>24/11/2011</v>
      </c>
      <c r="K12003" s="39">
        <f ca="1">ROUND((TODAY()-J12003)/365.25,1)</f>
        <v>5.8</v>
      </c>
      <c r="L12003" s="26">
        <f>I12003/H12003</f>
        <v>0.21199988232525302</v>
      </c>
    </row>
    <row r="12004" spans="1:12" x14ac:dyDescent="0.2">
      <c r="A12004" s="37" t="s">
        <v>169</v>
      </c>
      <c r="B12004" s="37" t="s">
        <v>191</v>
      </c>
      <c r="C12004" s="37" t="s">
        <v>198</v>
      </c>
      <c r="D12004" s="40" t="s">
        <v>370</v>
      </c>
      <c r="E12004" s="37" t="s">
        <v>5610</v>
      </c>
      <c r="F12004" s="37" t="s">
        <v>3430</v>
      </c>
      <c r="G12004" s="37">
        <v>135</v>
      </c>
      <c r="H12004" s="38">
        <v>21956.9</v>
      </c>
      <c r="I12004" s="38">
        <v>4654.8599999999997</v>
      </c>
      <c r="J12004" s="24" t="str">
        <f>RIGHT(F12004,2)&amp;"/"&amp;MID(F12004,5,2)&amp;"/"&amp;LEFT(F12004,4)</f>
        <v>15/02/2012</v>
      </c>
      <c r="K12004" s="39">
        <f ca="1">ROUND((TODAY()-J12004)/365.25,1)</f>
        <v>5.6</v>
      </c>
      <c r="L12004" s="26">
        <f>I12004/H12004</f>
        <v>0.21199987247744442</v>
      </c>
    </row>
    <row r="12005" spans="1:12" x14ac:dyDescent="0.2">
      <c r="A12005" s="37" t="s">
        <v>169</v>
      </c>
      <c r="B12005" s="37" t="s">
        <v>1073</v>
      </c>
      <c r="C12005" s="37" t="s">
        <v>4877</v>
      </c>
      <c r="D12005" s="40" t="s">
        <v>370</v>
      </c>
      <c r="E12005" s="37" t="s">
        <v>4163</v>
      </c>
      <c r="F12005" s="37" t="s">
        <v>4878</v>
      </c>
      <c r="G12005" s="37">
        <v>28</v>
      </c>
      <c r="H12005" s="38">
        <v>35557.1</v>
      </c>
      <c r="I12005" s="38">
        <v>7538.1</v>
      </c>
      <c r="J12005" s="24" t="str">
        <f>RIGHT(F12005,2)&amp;"/"&amp;MID(F12005,5,2)&amp;"/"&amp;LEFT(F12005,4)</f>
        <v>13/04/2015</v>
      </c>
      <c r="K12005" s="39">
        <f ca="1">ROUND((TODAY()-J12005)/365.25,1)</f>
        <v>2.4</v>
      </c>
      <c r="L12005" s="26">
        <f>I12005/H12005</f>
        <v>0.21199985375635247</v>
      </c>
    </row>
    <row r="12006" spans="1:12" x14ac:dyDescent="0.2">
      <c r="A12006" s="37" t="s">
        <v>339</v>
      </c>
      <c r="B12006" s="37" t="s">
        <v>354</v>
      </c>
      <c r="C12006" s="37" t="s">
        <v>357</v>
      </c>
      <c r="D12006" s="40" t="s">
        <v>370</v>
      </c>
      <c r="E12006" s="37" t="s">
        <v>5616</v>
      </c>
      <c r="F12006" s="37" t="s">
        <v>473</v>
      </c>
      <c r="G12006" s="37">
        <v>142</v>
      </c>
      <c r="H12006" s="38">
        <v>13496</v>
      </c>
      <c r="I12006" s="38">
        <v>2861.15</v>
      </c>
      <c r="J12006" s="24" t="str">
        <f>RIGHT(F12006,2)&amp;"/"&amp;MID(F12006,5,2)&amp;"/"&amp;LEFT(F12006,4)</f>
        <v>27/03/2008</v>
      </c>
      <c r="K12006" s="39">
        <f ca="1">ROUND((TODAY()-J12006)/365.25,1)</f>
        <v>9.5</v>
      </c>
      <c r="L12006" s="26">
        <f>I12006/H12006</f>
        <v>0.21199985180794309</v>
      </c>
    </row>
    <row r="12007" spans="1:12" x14ac:dyDescent="0.2">
      <c r="A12007" s="37" t="s">
        <v>169</v>
      </c>
      <c r="B12007" s="37" t="s">
        <v>173</v>
      </c>
      <c r="C12007" s="37" t="s">
        <v>1366</v>
      </c>
      <c r="D12007" s="40" t="s">
        <v>370</v>
      </c>
      <c r="E12007" s="37" t="s">
        <v>2215</v>
      </c>
      <c r="F12007" s="37" t="s">
        <v>2133</v>
      </c>
      <c r="G12007" s="37">
        <v>17</v>
      </c>
      <c r="H12007" s="38">
        <v>27610.35</v>
      </c>
      <c r="I12007" s="38">
        <v>5853.39</v>
      </c>
      <c r="J12007" s="24" t="str">
        <f>RIGHT(F12007,2)&amp;"/"&amp;MID(F12007,5,2)&amp;"/"&amp;LEFT(F12007,4)</f>
        <v>03/11/2014</v>
      </c>
      <c r="K12007" s="39">
        <f ca="1">ROUND((TODAY()-J12007)/365.25,1)</f>
        <v>2.9</v>
      </c>
      <c r="L12007" s="26">
        <f>I12007/H12007</f>
        <v>0.21199984788313081</v>
      </c>
    </row>
    <row r="12008" spans="1:12" x14ac:dyDescent="0.2">
      <c r="A12008" s="37" t="s">
        <v>169</v>
      </c>
      <c r="B12008" s="37" t="s">
        <v>184</v>
      </c>
      <c r="C12008" s="37" t="s">
        <v>190</v>
      </c>
      <c r="D12008" s="40" t="s">
        <v>370</v>
      </c>
      <c r="E12008" s="37" t="s">
        <v>2538</v>
      </c>
      <c r="F12008" s="37" t="s">
        <v>3299</v>
      </c>
      <c r="G12008" s="37">
        <v>160</v>
      </c>
      <c r="H12008" s="38">
        <v>18251.900000000001</v>
      </c>
      <c r="I12008" s="38">
        <v>3869.4</v>
      </c>
      <c r="J12008" s="24" t="str">
        <f>RIGHT(F12008,2)&amp;"/"&amp;MID(F12008,5,2)&amp;"/"&amp;LEFT(F12008,4)</f>
        <v>07/07/2011</v>
      </c>
      <c r="K12008" s="39">
        <f ca="1">ROUND((TODAY()-J12008)/365.25,1)</f>
        <v>6.2</v>
      </c>
      <c r="L12008" s="26">
        <f>I12008/H12008</f>
        <v>0.21199984659131377</v>
      </c>
    </row>
    <row r="12009" spans="1:12" x14ac:dyDescent="0.2">
      <c r="A12009" s="37" t="s">
        <v>339</v>
      </c>
      <c r="B12009" s="37" t="s">
        <v>354</v>
      </c>
      <c r="C12009" s="37" t="s">
        <v>357</v>
      </c>
      <c r="D12009" s="37" t="s">
        <v>370</v>
      </c>
      <c r="E12009" s="37" t="s">
        <v>6908</v>
      </c>
      <c r="F12009" s="37" t="s">
        <v>7923</v>
      </c>
      <c r="G12009" s="37">
        <v>155</v>
      </c>
      <c r="H12009" s="38">
        <v>12881</v>
      </c>
      <c r="I12009" s="38">
        <v>2730.77</v>
      </c>
      <c r="J12009" s="24" t="str">
        <f>RIGHT(F12009,2)&amp;"/"&amp;MID(F12009,5,2)&amp;"/"&amp;LEFT(F12009,4)</f>
        <v>13/05/2008</v>
      </c>
      <c r="K12009" s="39">
        <f ca="1">ROUND((TODAY()-J12009)/365.25,1)</f>
        <v>9.4</v>
      </c>
      <c r="L12009" s="26">
        <f>I12009/H12009</f>
        <v>0.21199984473255182</v>
      </c>
    </row>
    <row r="12010" spans="1:12" x14ac:dyDescent="0.2">
      <c r="A12010" s="37" t="s">
        <v>123</v>
      </c>
      <c r="B12010" s="37" t="s">
        <v>126</v>
      </c>
      <c r="C12010" s="37" t="s">
        <v>127</v>
      </c>
      <c r="D12010" s="40" t="s">
        <v>370</v>
      </c>
      <c r="E12010" s="37" t="s">
        <v>5584</v>
      </c>
      <c r="F12010" s="37" t="s">
        <v>3405</v>
      </c>
      <c r="G12010" s="37">
        <v>164</v>
      </c>
      <c r="H12010" s="38">
        <v>12466</v>
      </c>
      <c r="I12010" s="38">
        <v>2642.79</v>
      </c>
      <c r="J12010" s="24" t="str">
        <f>RIGHT(F12010,2)&amp;"/"&amp;MID(F12010,5,2)&amp;"/"&amp;LEFT(F12010,4)</f>
        <v>06/02/2008</v>
      </c>
      <c r="K12010" s="39">
        <f ca="1">ROUND((TODAY()-J12010)/365.25,1)</f>
        <v>9.6</v>
      </c>
      <c r="L12010" s="26">
        <f>I12010/H12010</f>
        <v>0.21199983956361301</v>
      </c>
    </row>
    <row r="12011" spans="1:12" x14ac:dyDescent="0.2">
      <c r="A12011" s="37" t="s">
        <v>169</v>
      </c>
      <c r="B12011" s="37" t="s">
        <v>191</v>
      </c>
      <c r="C12011" s="37" t="s">
        <v>198</v>
      </c>
      <c r="D12011" s="40" t="s">
        <v>370</v>
      </c>
      <c r="E12011" s="37" t="s">
        <v>5617</v>
      </c>
      <c r="F12011" s="37" t="s">
        <v>6242</v>
      </c>
      <c r="G12011" s="37">
        <v>183</v>
      </c>
      <c r="H12011" s="38">
        <v>19521.099999999999</v>
      </c>
      <c r="I12011" s="38">
        <v>4138.47</v>
      </c>
      <c r="J12011" s="24" t="str">
        <f>RIGHT(F12011,2)&amp;"/"&amp;MID(F12011,5,2)&amp;"/"&amp;LEFT(F12011,4)</f>
        <v>06/02/2012</v>
      </c>
      <c r="K12011" s="39">
        <f ca="1">ROUND((TODAY()-J12011)/365.25,1)</f>
        <v>5.6</v>
      </c>
      <c r="L12011" s="26">
        <f>I12011/H12011</f>
        <v>0.21199983607481138</v>
      </c>
    </row>
    <row r="12012" spans="1:12" x14ac:dyDescent="0.2">
      <c r="A12012" s="37" t="s">
        <v>169</v>
      </c>
      <c r="B12012" s="37" t="s">
        <v>191</v>
      </c>
      <c r="C12012" s="37" t="s">
        <v>198</v>
      </c>
      <c r="D12012" s="40" t="s">
        <v>370</v>
      </c>
      <c r="E12012" s="37" t="s">
        <v>8884</v>
      </c>
      <c r="F12012" s="37" t="s">
        <v>1627</v>
      </c>
      <c r="G12012" s="37">
        <v>151</v>
      </c>
      <c r="H12012" s="38">
        <v>20606.95</v>
      </c>
      <c r="I12012" s="38">
        <v>4368.67</v>
      </c>
      <c r="J12012" s="24" t="str">
        <f>RIGHT(F12012,2)&amp;"/"&amp;MID(F12012,5,2)&amp;"/"&amp;LEFT(F12012,4)</f>
        <v>07/03/2012</v>
      </c>
      <c r="K12012" s="39">
        <f ca="1">ROUND((TODAY()-J12012)/365.25,1)</f>
        <v>5.5</v>
      </c>
      <c r="L12012" s="26">
        <f>I12012/H12012</f>
        <v>0.21199983500712138</v>
      </c>
    </row>
    <row r="12013" spans="1:12" x14ac:dyDescent="0.2">
      <c r="A12013" s="37" t="s">
        <v>169</v>
      </c>
      <c r="B12013" s="37" t="s">
        <v>184</v>
      </c>
      <c r="C12013" s="37" t="s">
        <v>190</v>
      </c>
      <c r="D12013" s="37" t="s">
        <v>370</v>
      </c>
      <c r="E12013" s="37" t="s">
        <v>9686</v>
      </c>
      <c r="F12013" s="37" t="s">
        <v>5782</v>
      </c>
      <c r="G12013" s="37">
        <v>173</v>
      </c>
      <c r="H12013" s="38">
        <v>16921.900000000001</v>
      </c>
      <c r="I12013" s="38">
        <v>3587.44</v>
      </c>
      <c r="J12013" s="24" t="str">
        <f>RIGHT(F12013,2)&amp;"/"&amp;MID(F12013,5,2)&amp;"/"&amp;LEFT(F12013,4)</f>
        <v>08/12/2011</v>
      </c>
      <c r="K12013" s="39">
        <f ca="1">ROUND((TODAY()-J12013)/365.25,1)</f>
        <v>5.8</v>
      </c>
      <c r="L12013" s="26">
        <f>I12013/H12013</f>
        <v>0.21199983453394711</v>
      </c>
    </row>
    <row r="12014" spans="1:12" x14ac:dyDescent="0.2">
      <c r="A12014" s="37" t="s">
        <v>61</v>
      </c>
      <c r="B12014" s="37" t="s">
        <v>401</v>
      </c>
      <c r="C12014" s="37" t="s">
        <v>2785</v>
      </c>
      <c r="D12014" s="40" t="s">
        <v>370</v>
      </c>
      <c r="E12014" s="37" t="s">
        <v>4163</v>
      </c>
      <c r="F12014" s="37" t="s">
        <v>3617</v>
      </c>
      <c r="G12014" s="37">
        <v>175</v>
      </c>
      <c r="H12014" s="38">
        <v>11821</v>
      </c>
      <c r="I12014" s="38">
        <v>2506.0500000000002</v>
      </c>
      <c r="J12014" s="24" t="str">
        <f>RIGHT(F12014,2)&amp;"/"&amp;MID(F12014,5,2)&amp;"/"&amp;LEFT(F12014,4)</f>
        <v>09/11/2007</v>
      </c>
      <c r="K12014" s="39">
        <f ca="1">ROUND((TODAY()-J12014)/365.25,1)</f>
        <v>9.9</v>
      </c>
      <c r="L12014" s="26">
        <f>I12014/H12014</f>
        <v>0.21199983080957618</v>
      </c>
    </row>
    <row r="12015" spans="1:12" x14ac:dyDescent="0.2">
      <c r="A12015" s="37" t="s">
        <v>18</v>
      </c>
      <c r="B12015" s="37" t="s">
        <v>24</v>
      </c>
      <c r="C12015" s="37" t="s">
        <v>4200</v>
      </c>
      <c r="D12015" s="40" t="s">
        <v>370</v>
      </c>
      <c r="E12015" s="37" t="s">
        <v>4184</v>
      </c>
      <c r="F12015" s="37" t="s">
        <v>2867</v>
      </c>
      <c r="G12015" s="37">
        <v>68</v>
      </c>
      <c r="H12015" s="38">
        <v>24380.35</v>
      </c>
      <c r="I12015" s="38">
        <v>5168.63</v>
      </c>
      <c r="J12015" s="24" t="str">
        <f>RIGHT(F12015,2)&amp;"/"&amp;MID(F12015,5,2)&amp;"/"&amp;LEFT(F12015,4)</f>
        <v>30/03/2012</v>
      </c>
      <c r="K12015" s="39">
        <f ca="1">ROUND((TODAY()-J12015)/365.25,1)</f>
        <v>5.5</v>
      </c>
      <c r="L12015" s="26">
        <f>I12015/H12015</f>
        <v>0.21199982773011875</v>
      </c>
    </row>
    <row r="12016" spans="1:12" x14ac:dyDescent="0.2">
      <c r="A12016" s="37" t="s">
        <v>169</v>
      </c>
      <c r="B12016" s="37" t="s">
        <v>179</v>
      </c>
      <c r="C12016" s="37" t="s">
        <v>212</v>
      </c>
      <c r="D12016" s="40" t="s">
        <v>370</v>
      </c>
      <c r="E12016" s="37" t="s">
        <v>8881</v>
      </c>
      <c r="F12016" s="37" t="s">
        <v>6806</v>
      </c>
      <c r="G12016" s="37">
        <v>9</v>
      </c>
      <c r="H12016" s="38">
        <v>36609.699999999997</v>
      </c>
      <c r="I12016" s="38">
        <v>7761.25</v>
      </c>
      <c r="J12016" s="24" t="str">
        <f>RIGHT(F12016,2)&amp;"/"&amp;MID(F12016,5,2)&amp;"/"&amp;LEFT(F12016,4)</f>
        <v>14/04/2015</v>
      </c>
      <c r="K12016" s="39">
        <f ca="1">ROUND((TODAY()-J12016)/365.25,1)</f>
        <v>2.4</v>
      </c>
      <c r="L12016" s="26">
        <f>I12016/H12016</f>
        <v>0.21199982518294333</v>
      </c>
    </row>
    <row r="12017" spans="1:12" x14ac:dyDescent="0.2">
      <c r="A12017" s="37" t="s">
        <v>61</v>
      </c>
      <c r="B12017" s="37" t="s">
        <v>411</v>
      </c>
      <c r="C12017" s="37" t="s">
        <v>4422</v>
      </c>
      <c r="D12017" s="40" t="s">
        <v>370</v>
      </c>
      <c r="E12017" s="37" t="s">
        <v>8879</v>
      </c>
      <c r="F12017" s="37" t="s">
        <v>8984</v>
      </c>
      <c r="G12017" s="37">
        <v>193</v>
      </c>
      <c r="H12017" s="38">
        <v>11401</v>
      </c>
      <c r="I12017" s="38">
        <v>2417.0100000000002</v>
      </c>
      <c r="J12017" s="24" t="str">
        <f>RIGHT(F12017,2)&amp;"/"&amp;MID(F12017,5,2)&amp;"/"&amp;LEFT(F12017,4)</f>
        <v>05/09/2007</v>
      </c>
      <c r="K12017" s="39">
        <f ca="1">ROUND((TODAY()-J12017)/365.25,1)</f>
        <v>10.1</v>
      </c>
      <c r="L12017" s="26">
        <f>I12017/H12017</f>
        <v>0.21199982457679153</v>
      </c>
    </row>
    <row r="12018" spans="1:12" x14ac:dyDescent="0.2">
      <c r="A12018" s="37" t="s">
        <v>169</v>
      </c>
      <c r="B12018" s="37" t="s">
        <v>184</v>
      </c>
      <c r="C12018" s="37" t="s">
        <v>190</v>
      </c>
      <c r="D12018" s="37" t="s">
        <v>370</v>
      </c>
      <c r="E12018" s="37" t="s">
        <v>7983</v>
      </c>
      <c r="F12018" s="37" t="s">
        <v>916</v>
      </c>
      <c r="G12018" s="37">
        <v>147</v>
      </c>
      <c r="H12018" s="38">
        <v>18191.099999999999</v>
      </c>
      <c r="I12018" s="38">
        <v>3856.51</v>
      </c>
      <c r="J12018" s="24" t="str">
        <f>RIGHT(F12018,2)&amp;"/"&amp;MID(F12018,5,2)&amp;"/"&amp;LEFT(F12018,4)</f>
        <v>26/10/2011</v>
      </c>
      <c r="K12018" s="39">
        <f ca="1">ROUND((TODAY()-J12018)/365.25,1)</f>
        <v>5.9</v>
      </c>
      <c r="L12018" s="26">
        <f>I12018/H12018</f>
        <v>0.2119998240898022</v>
      </c>
    </row>
    <row r="12019" spans="1:12" x14ac:dyDescent="0.2">
      <c r="A12019" s="37" t="s">
        <v>169</v>
      </c>
      <c r="B12019" s="37" t="s">
        <v>200</v>
      </c>
      <c r="C12019" s="37" t="s">
        <v>642</v>
      </c>
      <c r="D12019" s="37" t="s">
        <v>370</v>
      </c>
      <c r="E12019" s="37" t="s">
        <v>6908</v>
      </c>
      <c r="F12019" s="37" t="s">
        <v>959</v>
      </c>
      <c r="G12019" s="37">
        <v>70</v>
      </c>
      <c r="H12019" s="38">
        <v>28432.1</v>
      </c>
      <c r="I12019" s="38">
        <v>6027.6</v>
      </c>
      <c r="J12019" s="24" t="str">
        <f>RIGHT(F12019,2)&amp;"/"&amp;MID(F12019,5,2)&amp;"/"&amp;LEFT(F12019,4)</f>
        <v>28/03/2012</v>
      </c>
      <c r="K12019" s="39">
        <f ca="1">ROUND((TODAY()-J12019)/365.25,1)</f>
        <v>5.5</v>
      </c>
      <c r="L12019" s="26">
        <f>I12019/H12019</f>
        <v>0.21199981710812782</v>
      </c>
    </row>
    <row r="12020" spans="1:12" x14ac:dyDescent="0.2">
      <c r="A12020" s="37" t="s">
        <v>169</v>
      </c>
      <c r="B12020" s="37" t="s">
        <v>223</v>
      </c>
      <c r="C12020" s="37" t="s">
        <v>193</v>
      </c>
      <c r="D12020" s="40" t="s">
        <v>370</v>
      </c>
      <c r="E12020" s="37" t="s">
        <v>5624</v>
      </c>
      <c r="F12020" s="37" t="s">
        <v>1938</v>
      </c>
      <c r="G12020" s="37">
        <v>34</v>
      </c>
      <c r="H12020" s="38">
        <v>38388.1</v>
      </c>
      <c r="I12020" s="38">
        <v>8138.27</v>
      </c>
      <c r="J12020" s="24" t="str">
        <f>RIGHT(F12020,2)&amp;"/"&amp;MID(F12020,5,2)&amp;"/"&amp;LEFT(F12020,4)</f>
        <v>30/06/2014</v>
      </c>
      <c r="K12020" s="39">
        <f ca="1">ROUND((TODAY()-J12020)/365.25,1)</f>
        <v>3.2</v>
      </c>
      <c r="L12020" s="26">
        <f>I12020/H12020</f>
        <v>0.21199981244187655</v>
      </c>
    </row>
    <row r="12021" spans="1:12" x14ac:dyDescent="0.2">
      <c r="A12021" s="37" t="s">
        <v>169</v>
      </c>
      <c r="B12021" s="37" t="s">
        <v>191</v>
      </c>
      <c r="C12021" s="37" t="s">
        <v>1054</v>
      </c>
      <c r="D12021" s="40" t="s">
        <v>370</v>
      </c>
      <c r="E12021" s="37" t="s">
        <v>8887</v>
      </c>
      <c r="F12021" s="37" t="s">
        <v>7430</v>
      </c>
      <c r="G12021" s="37">
        <v>119</v>
      </c>
      <c r="H12021" s="38">
        <v>23369.55</v>
      </c>
      <c r="I12021" s="38">
        <v>4954.34</v>
      </c>
      <c r="J12021" s="24" t="str">
        <f>RIGHT(F12021,2)&amp;"/"&amp;MID(F12021,5,2)&amp;"/"&amp;LEFT(F12021,4)</f>
        <v>10/01/2012</v>
      </c>
      <c r="K12021" s="39">
        <f ca="1">ROUND((TODAY()-J12021)/365.25,1)</f>
        <v>5.7</v>
      </c>
      <c r="L12021" s="26">
        <f>I12021/H12021</f>
        <v>0.21199980316266254</v>
      </c>
    </row>
    <row r="12022" spans="1:12" x14ac:dyDescent="0.2">
      <c r="A12022" s="37" t="s">
        <v>123</v>
      </c>
      <c r="B12022" s="37" t="s">
        <v>126</v>
      </c>
      <c r="C12022" s="37" t="s">
        <v>127</v>
      </c>
      <c r="D12022" s="40" t="s">
        <v>370</v>
      </c>
      <c r="E12022" s="37" t="s">
        <v>5614</v>
      </c>
      <c r="F12022" s="37" t="s">
        <v>4487</v>
      </c>
      <c r="G12022" s="37">
        <v>171</v>
      </c>
      <c r="H12022" s="38">
        <v>10091</v>
      </c>
      <c r="I12022" s="38">
        <v>2139.29</v>
      </c>
      <c r="J12022" s="24" t="str">
        <f>RIGHT(F12022,2)&amp;"/"&amp;MID(F12022,5,2)&amp;"/"&amp;LEFT(F12022,4)</f>
        <v>12/12/2007</v>
      </c>
      <c r="K12022" s="39">
        <f ca="1">ROUND((TODAY()-J12022)/365.25,1)</f>
        <v>9.8000000000000007</v>
      </c>
      <c r="L12022" s="26">
        <f>I12022/H12022</f>
        <v>0.21199980180358735</v>
      </c>
    </row>
    <row r="12023" spans="1:12" x14ac:dyDescent="0.2">
      <c r="A12023" s="37" t="s">
        <v>339</v>
      </c>
      <c r="B12023" s="37" t="s">
        <v>354</v>
      </c>
      <c r="C12023" s="37" t="s">
        <v>357</v>
      </c>
      <c r="D12023" s="40" t="s">
        <v>370</v>
      </c>
      <c r="E12023" s="37" t="s">
        <v>2220</v>
      </c>
      <c r="F12023" s="37" t="s">
        <v>886</v>
      </c>
      <c r="G12023" s="37">
        <v>96</v>
      </c>
      <c r="H12023" s="38">
        <v>15015.25</v>
      </c>
      <c r="I12023" s="38">
        <v>3183.23</v>
      </c>
      <c r="J12023" s="24" t="str">
        <f>RIGHT(F12023,2)&amp;"/"&amp;MID(F12023,5,2)&amp;"/"&amp;LEFT(F12023,4)</f>
        <v>13/02/2008</v>
      </c>
      <c r="K12023" s="39">
        <f ca="1">ROUND((TODAY()-J12023)/365.25,1)</f>
        <v>9.6</v>
      </c>
      <c r="L12023" s="26">
        <f>I12023/H12023</f>
        <v>0.21199980020312681</v>
      </c>
    </row>
    <row r="12024" spans="1:12" x14ac:dyDescent="0.2">
      <c r="A12024" s="37" t="s">
        <v>169</v>
      </c>
      <c r="B12024" s="37" t="s">
        <v>184</v>
      </c>
      <c r="C12024" s="37" t="s">
        <v>190</v>
      </c>
      <c r="D12024" s="40" t="s">
        <v>370</v>
      </c>
      <c r="E12024" s="37" t="s">
        <v>4184</v>
      </c>
      <c r="F12024" s="37" t="s">
        <v>418</v>
      </c>
      <c r="G12024" s="37">
        <v>175</v>
      </c>
      <c r="H12024" s="38">
        <v>17370.3</v>
      </c>
      <c r="I12024" s="38">
        <v>3682.5</v>
      </c>
      <c r="J12024" s="24" t="str">
        <f>RIGHT(F12024,2)&amp;"/"&amp;MID(F12024,5,2)&amp;"/"&amp;LEFT(F12024,4)</f>
        <v>23/08/2011</v>
      </c>
      <c r="K12024" s="39">
        <f ca="1">ROUND((TODAY()-J12024)/365.25,1)</f>
        <v>6.1</v>
      </c>
      <c r="L12024" s="26">
        <f>I12024/H12024</f>
        <v>0.21199979274969344</v>
      </c>
    </row>
    <row r="12025" spans="1:12" x14ac:dyDescent="0.2">
      <c r="A12025" s="37" t="s">
        <v>169</v>
      </c>
      <c r="B12025" s="37" t="s">
        <v>179</v>
      </c>
      <c r="C12025" s="37" t="s">
        <v>212</v>
      </c>
      <c r="D12025" s="40" t="s">
        <v>370</v>
      </c>
      <c r="E12025" s="37" t="s">
        <v>8866</v>
      </c>
      <c r="F12025" s="37" t="s">
        <v>3327</v>
      </c>
      <c r="G12025" s="37">
        <v>19</v>
      </c>
      <c r="H12025" s="38">
        <v>29898.9</v>
      </c>
      <c r="I12025" s="38">
        <v>6338.56</v>
      </c>
      <c r="J12025" s="24" t="str">
        <f>RIGHT(F12025,2)&amp;"/"&amp;MID(F12025,5,2)&amp;"/"&amp;LEFT(F12025,4)</f>
        <v>24/11/2014</v>
      </c>
      <c r="K12025" s="39">
        <f ca="1">ROUND((TODAY()-J12025)/365.25,1)</f>
        <v>2.8</v>
      </c>
      <c r="L12025" s="26">
        <f>I12025/H12025</f>
        <v>0.21199977256688374</v>
      </c>
    </row>
    <row r="12026" spans="1:12" x14ac:dyDescent="0.2">
      <c r="A12026" s="37" t="s">
        <v>123</v>
      </c>
      <c r="B12026" s="37" t="s">
        <v>126</v>
      </c>
      <c r="C12026" s="37" t="s">
        <v>127</v>
      </c>
      <c r="D12026" s="37" t="s">
        <v>370</v>
      </c>
      <c r="E12026" s="37" t="s">
        <v>6896</v>
      </c>
      <c r="F12026" s="37" t="s">
        <v>3804</v>
      </c>
      <c r="G12026" s="37">
        <v>173</v>
      </c>
      <c r="H12026" s="38">
        <v>8711</v>
      </c>
      <c r="I12026" s="38">
        <v>1846.73</v>
      </c>
      <c r="J12026" s="24" t="str">
        <f>RIGHT(F12026,2)&amp;"/"&amp;MID(F12026,5,2)&amp;"/"&amp;LEFT(F12026,4)</f>
        <v>25/10/2006</v>
      </c>
      <c r="K12026" s="39">
        <f ca="1">ROUND((TODAY()-J12026)/365.25,1)</f>
        <v>10.9</v>
      </c>
      <c r="L12026" s="26">
        <f>I12026/H12026</f>
        <v>0.21199977040523477</v>
      </c>
    </row>
    <row r="12027" spans="1:12" x14ac:dyDescent="0.2">
      <c r="A12027" s="37" t="s">
        <v>169</v>
      </c>
      <c r="B12027" s="37" t="s">
        <v>200</v>
      </c>
      <c r="C12027" s="37" t="s">
        <v>202</v>
      </c>
      <c r="D12027" s="37" t="s">
        <v>370</v>
      </c>
      <c r="E12027" s="37" t="s">
        <v>6903</v>
      </c>
      <c r="F12027" s="37" t="s">
        <v>1878</v>
      </c>
      <c r="G12027" s="37">
        <v>155</v>
      </c>
      <c r="H12027" s="38">
        <v>22209.599999999999</v>
      </c>
      <c r="I12027" s="38">
        <v>4708.43</v>
      </c>
      <c r="J12027" s="24" t="str">
        <f>RIGHT(F12027,2)&amp;"/"&amp;MID(F12027,5,2)&amp;"/"&amp;LEFT(F12027,4)</f>
        <v>13/03/2012</v>
      </c>
      <c r="K12027" s="39">
        <f ca="1">ROUND((TODAY()-J12027)/365.25,1)</f>
        <v>5.5</v>
      </c>
      <c r="L12027" s="26">
        <f>I12027/H12027</f>
        <v>0.2119997658670125</v>
      </c>
    </row>
    <row r="12028" spans="1:12" x14ac:dyDescent="0.2">
      <c r="A12028" s="37" t="s">
        <v>169</v>
      </c>
      <c r="B12028" s="37" t="s">
        <v>191</v>
      </c>
      <c r="C12028" s="37" t="s">
        <v>198</v>
      </c>
      <c r="D12028" s="40" t="s">
        <v>370</v>
      </c>
      <c r="E12028" s="37" t="s">
        <v>8891</v>
      </c>
      <c r="F12028" s="37" t="s">
        <v>492</v>
      </c>
      <c r="G12028" s="37">
        <v>189</v>
      </c>
      <c r="H12028" s="38">
        <v>18721.2</v>
      </c>
      <c r="I12028" s="38">
        <v>3968.89</v>
      </c>
      <c r="J12028" s="24" t="str">
        <f>RIGHT(F12028,2)&amp;"/"&amp;MID(F12028,5,2)&amp;"/"&amp;LEFT(F12028,4)</f>
        <v>04/01/2012</v>
      </c>
      <c r="K12028" s="39">
        <f ca="1">ROUND((TODAY()-J12028)/365.25,1)</f>
        <v>5.7</v>
      </c>
      <c r="L12028" s="26">
        <f>I12028/H12028</f>
        <v>0.21199976497233081</v>
      </c>
    </row>
    <row r="12029" spans="1:12" x14ac:dyDescent="0.2">
      <c r="A12029" s="37" t="s">
        <v>169</v>
      </c>
      <c r="B12029" s="37" t="s">
        <v>223</v>
      </c>
      <c r="C12029" s="37" t="s">
        <v>193</v>
      </c>
      <c r="D12029" s="40" t="s">
        <v>370</v>
      </c>
      <c r="E12029" s="37" t="s">
        <v>5607</v>
      </c>
      <c r="F12029" s="37" t="s">
        <v>2040</v>
      </c>
      <c r="G12029" s="37">
        <v>124</v>
      </c>
      <c r="H12029" s="38">
        <v>32763.15</v>
      </c>
      <c r="I12029" s="38">
        <v>6945.78</v>
      </c>
      <c r="J12029" s="24" t="str">
        <f>RIGHT(F12029,2)&amp;"/"&amp;MID(F12029,5,2)&amp;"/"&amp;LEFT(F12029,4)</f>
        <v>22/04/2014</v>
      </c>
      <c r="K12029" s="39">
        <f ca="1">ROUND((TODAY()-J12029)/365.25,1)</f>
        <v>3.4</v>
      </c>
      <c r="L12029" s="26">
        <f>I12029/H12029</f>
        <v>0.21199976192765346</v>
      </c>
    </row>
    <row r="12030" spans="1:12" x14ac:dyDescent="0.2">
      <c r="A12030" s="37" t="s">
        <v>169</v>
      </c>
      <c r="B12030" s="37" t="s">
        <v>191</v>
      </c>
      <c r="C12030" s="37" t="s">
        <v>198</v>
      </c>
      <c r="D12030" s="40" t="s">
        <v>370</v>
      </c>
      <c r="E12030" s="37" t="s">
        <v>5638</v>
      </c>
      <c r="F12030" s="37" t="s">
        <v>2591</v>
      </c>
      <c r="G12030" s="37">
        <v>130</v>
      </c>
      <c r="H12030" s="38">
        <v>20553.75</v>
      </c>
      <c r="I12030" s="38">
        <v>4357.3900000000003</v>
      </c>
      <c r="J12030" s="24" t="str">
        <f>RIGHT(F12030,2)&amp;"/"&amp;MID(F12030,5,2)&amp;"/"&amp;LEFT(F12030,4)</f>
        <v>14/10/2011</v>
      </c>
      <c r="K12030" s="39">
        <f ca="1">ROUND((TODAY()-J12030)/365.25,1)</f>
        <v>5.9</v>
      </c>
      <c r="L12030" s="26">
        <f>I12030/H12030</f>
        <v>0.21199975673538893</v>
      </c>
    </row>
    <row r="12031" spans="1:12" x14ac:dyDescent="0.2">
      <c r="A12031" s="37" t="s">
        <v>18</v>
      </c>
      <c r="B12031" s="37" t="s">
        <v>24</v>
      </c>
      <c r="C12031" s="37" t="s">
        <v>318</v>
      </c>
      <c r="D12031" s="40" t="s">
        <v>370</v>
      </c>
      <c r="E12031" s="37" t="s">
        <v>2534</v>
      </c>
      <c r="F12031" s="37" t="s">
        <v>2535</v>
      </c>
      <c r="G12031" s="37">
        <v>242</v>
      </c>
      <c r="H12031" s="38">
        <v>3263.4</v>
      </c>
      <c r="I12031" s="38">
        <v>691.84</v>
      </c>
      <c r="J12031" s="24" t="str">
        <f>RIGHT(F12031,2)&amp;"/"&amp;MID(F12031,5,2)&amp;"/"&amp;LEFT(F12031,4)</f>
        <v>22/03/2002</v>
      </c>
      <c r="K12031" s="39">
        <f ca="1">ROUND((TODAY()-J12031)/365.25,1)</f>
        <v>15.5</v>
      </c>
      <c r="L12031" s="26">
        <f>I12031/H12031</f>
        <v>0.2119997548568977</v>
      </c>
    </row>
    <row r="12032" spans="1:12" x14ac:dyDescent="0.2">
      <c r="A12032" s="37" t="s">
        <v>169</v>
      </c>
      <c r="B12032" s="37" t="s">
        <v>200</v>
      </c>
      <c r="C12032" s="37" t="s">
        <v>202</v>
      </c>
      <c r="D12032" s="40" t="s">
        <v>370</v>
      </c>
      <c r="E12032" s="37" t="s">
        <v>5648</v>
      </c>
      <c r="F12032" s="37" t="s">
        <v>3520</v>
      </c>
      <c r="G12032" s="37">
        <v>124</v>
      </c>
      <c r="H12032" s="38">
        <v>23988</v>
      </c>
      <c r="I12032" s="38">
        <v>5085.45</v>
      </c>
      <c r="J12032" s="24" t="str">
        <f>RIGHT(F12032,2)&amp;"/"&amp;MID(F12032,5,2)&amp;"/"&amp;LEFT(F12032,4)</f>
        <v>09/01/2012</v>
      </c>
      <c r="K12032" s="39">
        <f ca="1">ROUND((TODAY()-J12032)/365.25,1)</f>
        <v>5.7</v>
      </c>
      <c r="L12032" s="26">
        <f>I12032/H12032</f>
        <v>0.21199974987493747</v>
      </c>
    </row>
    <row r="12033" spans="1:12" x14ac:dyDescent="0.2">
      <c r="A12033" s="37" t="s">
        <v>169</v>
      </c>
      <c r="B12033" s="37" t="s">
        <v>184</v>
      </c>
      <c r="C12033" s="37" t="s">
        <v>190</v>
      </c>
      <c r="D12033" s="40" t="s">
        <v>370</v>
      </c>
      <c r="E12033" s="37" t="s">
        <v>2205</v>
      </c>
      <c r="F12033" s="37" t="s">
        <v>641</v>
      </c>
      <c r="G12033" s="37">
        <v>157</v>
      </c>
      <c r="H12033" s="38">
        <v>18382.05</v>
      </c>
      <c r="I12033" s="38">
        <v>3896.99</v>
      </c>
      <c r="J12033" s="24" t="str">
        <f>RIGHT(F12033,2)&amp;"/"&amp;MID(F12033,5,2)&amp;"/"&amp;LEFT(F12033,4)</f>
        <v>17/11/2011</v>
      </c>
      <c r="K12033" s="39">
        <f ca="1">ROUND((TODAY()-J12033)/365.25,1)</f>
        <v>5.9</v>
      </c>
      <c r="L12033" s="26">
        <f>I12033/H12033</f>
        <v>0.21199974975587596</v>
      </c>
    </row>
    <row r="12034" spans="1:12" x14ac:dyDescent="0.2">
      <c r="A12034" s="37" t="s">
        <v>169</v>
      </c>
      <c r="B12034" s="37" t="s">
        <v>223</v>
      </c>
      <c r="C12034" s="37" t="s">
        <v>193</v>
      </c>
      <c r="D12034" s="40" t="s">
        <v>370</v>
      </c>
      <c r="E12034" s="37" t="s">
        <v>4184</v>
      </c>
      <c r="F12034" s="37" t="s">
        <v>4926</v>
      </c>
      <c r="G12034" s="37">
        <v>45</v>
      </c>
      <c r="H12034" s="38">
        <v>34962.400000000001</v>
      </c>
      <c r="I12034" s="38">
        <v>7412.02</v>
      </c>
      <c r="J12034" s="24" t="str">
        <f>RIGHT(F12034,2)&amp;"/"&amp;MID(F12034,5,2)&amp;"/"&amp;LEFT(F12034,4)</f>
        <v>26/11/2013</v>
      </c>
      <c r="K12034" s="39">
        <f ca="1">ROUND((TODAY()-J12034)/365.25,1)</f>
        <v>3.8</v>
      </c>
      <c r="L12034" s="26">
        <f>I12034/H12034</f>
        <v>0.21199974830103196</v>
      </c>
    </row>
    <row r="12035" spans="1:12" x14ac:dyDescent="0.2">
      <c r="A12035" s="37" t="s">
        <v>169</v>
      </c>
      <c r="B12035" s="37" t="s">
        <v>179</v>
      </c>
      <c r="C12035" s="37" t="s">
        <v>212</v>
      </c>
      <c r="D12035" s="37" t="s">
        <v>370</v>
      </c>
      <c r="E12035" s="37" t="s">
        <v>9686</v>
      </c>
      <c r="F12035" s="37" t="s">
        <v>8756</v>
      </c>
      <c r="G12035" s="37">
        <v>19</v>
      </c>
      <c r="H12035" s="38">
        <v>35899.1</v>
      </c>
      <c r="I12035" s="38">
        <v>7610.6</v>
      </c>
      <c r="J12035" s="24" t="str">
        <f>RIGHT(F12035,2)&amp;"/"&amp;MID(F12035,5,2)&amp;"/"&amp;LEFT(F12035,4)</f>
        <v>07/04/2015</v>
      </c>
      <c r="K12035" s="39">
        <f ca="1">ROUND((TODAY()-J12035)/365.25,1)</f>
        <v>2.5</v>
      </c>
      <c r="L12035" s="26">
        <f>I12035/H12035</f>
        <v>0.21199974372616587</v>
      </c>
    </row>
    <row r="12036" spans="1:12" x14ac:dyDescent="0.2">
      <c r="A12036" s="37" t="s">
        <v>169</v>
      </c>
      <c r="B12036" s="37" t="s">
        <v>223</v>
      </c>
      <c r="C12036" s="37" t="s">
        <v>193</v>
      </c>
      <c r="D12036" s="40" t="s">
        <v>370</v>
      </c>
      <c r="E12036" s="37" t="s">
        <v>8900</v>
      </c>
      <c r="F12036" s="37" t="s">
        <v>9323</v>
      </c>
      <c r="G12036" s="37">
        <v>25</v>
      </c>
      <c r="H12036" s="38">
        <v>34854.1</v>
      </c>
      <c r="I12036" s="38">
        <v>7389.06</v>
      </c>
      <c r="J12036" s="24" t="str">
        <f>RIGHT(F12036,2)&amp;"/"&amp;MID(F12036,5,2)&amp;"/"&amp;LEFT(F12036,4)</f>
        <v>10/09/2013</v>
      </c>
      <c r="K12036" s="39">
        <f ca="1">ROUND((TODAY()-J12036)/365.25,1)</f>
        <v>4</v>
      </c>
      <c r="L12036" s="26">
        <f>I12036/H12036</f>
        <v>0.21199973604253161</v>
      </c>
    </row>
    <row r="12037" spans="1:12" x14ac:dyDescent="0.2">
      <c r="A12037" s="37" t="s">
        <v>169</v>
      </c>
      <c r="B12037" s="37" t="s">
        <v>179</v>
      </c>
      <c r="C12037" s="37" t="s">
        <v>1374</v>
      </c>
      <c r="D12037" s="40" t="s">
        <v>370</v>
      </c>
      <c r="E12037" s="37" t="s">
        <v>8881</v>
      </c>
      <c r="F12037" s="37" t="s">
        <v>414</v>
      </c>
      <c r="G12037" s="37">
        <v>198</v>
      </c>
      <c r="H12037" s="38">
        <v>15497.85</v>
      </c>
      <c r="I12037" s="38">
        <v>3285.54</v>
      </c>
      <c r="J12037" s="24" t="str">
        <f>RIGHT(F12037,2)&amp;"/"&amp;MID(F12037,5,2)&amp;"/"&amp;LEFT(F12037,4)</f>
        <v>26/09/2011</v>
      </c>
      <c r="K12037" s="39">
        <f ca="1">ROUND((TODAY()-J12037)/365.25,1)</f>
        <v>6</v>
      </c>
      <c r="L12037" s="26">
        <f>I12037/H12037</f>
        <v>0.21199972899466699</v>
      </c>
    </row>
    <row r="12038" spans="1:12" x14ac:dyDescent="0.2">
      <c r="A12038" s="37" t="s">
        <v>169</v>
      </c>
      <c r="B12038" s="37" t="s">
        <v>191</v>
      </c>
      <c r="C12038" s="37" t="s">
        <v>196</v>
      </c>
      <c r="D12038" s="37" t="s">
        <v>370</v>
      </c>
      <c r="E12038" s="37" t="s">
        <v>6874</v>
      </c>
      <c r="F12038" s="37" t="s">
        <v>3339</v>
      </c>
      <c r="G12038" s="37">
        <v>433</v>
      </c>
      <c r="H12038" s="38">
        <v>2878.4</v>
      </c>
      <c r="I12038" s="38">
        <v>610.22</v>
      </c>
      <c r="J12038" s="24" t="str">
        <f>RIGHT(F12038,2)&amp;"/"&amp;MID(F12038,5,2)&amp;"/"&amp;LEFT(F12038,4)</f>
        <v>06/01/2004</v>
      </c>
      <c r="K12038" s="39">
        <f ca="1">ROUND((TODAY()-J12038)/365.25,1)</f>
        <v>13.7</v>
      </c>
      <c r="L12038" s="26">
        <f>I12038/H12038</f>
        <v>0.21199972206781545</v>
      </c>
    </row>
    <row r="12039" spans="1:12" x14ac:dyDescent="0.2">
      <c r="A12039" s="37" t="s">
        <v>169</v>
      </c>
      <c r="B12039" s="37" t="s">
        <v>184</v>
      </c>
      <c r="C12039" s="37" t="s">
        <v>190</v>
      </c>
      <c r="D12039" s="37" t="s">
        <v>370</v>
      </c>
      <c r="E12039" s="37" t="s">
        <v>6882</v>
      </c>
      <c r="F12039" s="37" t="s">
        <v>586</v>
      </c>
      <c r="G12039" s="37">
        <v>160</v>
      </c>
      <c r="H12039" s="38">
        <v>19305.45</v>
      </c>
      <c r="I12039" s="38">
        <v>4092.75</v>
      </c>
      <c r="J12039" s="24" t="str">
        <f>RIGHT(F12039,2)&amp;"/"&amp;MID(F12039,5,2)&amp;"/"&amp;LEFT(F12039,4)</f>
        <v>03/01/2012</v>
      </c>
      <c r="K12039" s="39">
        <f ca="1">ROUND((TODAY()-J12039)/365.25,1)</f>
        <v>5.7</v>
      </c>
      <c r="L12039" s="26">
        <f>I12039/H12039</f>
        <v>0.2119997202862404</v>
      </c>
    </row>
    <row r="12040" spans="1:12" x14ac:dyDescent="0.2">
      <c r="A12040" s="37" t="s">
        <v>169</v>
      </c>
      <c r="B12040" s="37" t="s">
        <v>172</v>
      </c>
      <c r="C12040" s="37" t="s">
        <v>501</v>
      </c>
      <c r="D12040" s="40" t="s">
        <v>370</v>
      </c>
      <c r="E12040" s="37" t="s">
        <v>4173</v>
      </c>
      <c r="F12040" s="37" t="s">
        <v>4648</v>
      </c>
      <c r="G12040" s="37">
        <v>7</v>
      </c>
      <c r="H12040" s="38">
        <v>24667.25</v>
      </c>
      <c r="I12040" s="38">
        <v>5229.45</v>
      </c>
      <c r="J12040" s="24" t="str">
        <f>RIGHT(F12040,2)&amp;"/"&amp;MID(F12040,5,2)&amp;"/"&amp;LEFT(F12040,4)</f>
        <v>05/12/2014</v>
      </c>
      <c r="K12040" s="39">
        <f ca="1">ROUND((TODAY()-J12040)/365.25,1)</f>
        <v>2.8</v>
      </c>
      <c r="L12040" s="26">
        <f>I12040/H12040</f>
        <v>0.21199971622292715</v>
      </c>
    </row>
    <row r="12041" spans="1:12" x14ac:dyDescent="0.2">
      <c r="A12041" s="37" t="s">
        <v>169</v>
      </c>
      <c r="B12041" s="37" t="s">
        <v>191</v>
      </c>
      <c r="C12041" s="37" t="s">
        <v>198</v>
      </c>
      <c r="D12041" s="37" t="s">
        <v>370</v>
      </c>
      <c r="E12041" s="37" t="s">
        <v>7967</v>
      </c>
      <c r="F12041" s="37" t="s">
        <v>2844</v>
      </c>
      <c r="G12041" s="37">
        <v>144</v>
      </c>
      <c r="H12041" s="38">
        <v>21090.5</v>
      </c>
      <c r="I12041" s="38">
        <v>4471.18</v>
      </c>
      <c r="J12041" s="24" t="str">
        <f>RIGHT(F12041,2)&amp;"/"&amp;MID(F12041,5,2)&amp;"/"&amp;LEFT(F12041,4)</f>
        <v>02/02/2012</v>
      </c>
      <c r="K12041" s="39">
        <f ca="1">ROUND((TODAY()-J12041)/365.25,1)</f>
        <v>5.6</v>
      </c>
      <c r="L12041" s="26">
        <f>I12041/H12041</f>
        <v>0.21199971551172331</v>
      </c>
    </row>
    <row r="12042" spans="1:12" x14ac:dyDescent="0.2">
      <c r="A12042" s="37" t="s">
        <v>169</v>
      </c>
      <c r="B12042" s="37" t="s">
        <v>184</v>
      </c>
      <c r="C12042" s="37" t="s">
        <v>190</v>
      </c>
      <c r="D12042" s="40" t="s">
        <v>370</v>
      </c>
      <c r="E12042" s="37" t="s">
        <v>4188</v>
      </c>
      <c r="F12042" s="37" t="s">
        <v>3143</v>
      </c>
      <c r="G12042" s="37">
        <v>178</v>
      </c>
      <c r="H12042" s="38">
        <v>18267.099999999999</v>
      </c>
      <c r="I12042" s="38">
        <v>3872.62</v>
      </c>
      <c r="J12042" s="24" t="str">
        <f>RIGHT(F12042,2)&amp;"/"&amp;MID(F12042,5,2)&amp;"/"&amp;LEFT(F12042,4)</f>
        <v>01/02/2012</v>
      </c>
      <c r="K12042" s="39">
        <f ca="1">ROUND((TODAY()-J12042)/365.25,1)</f>
        <v>5.6</v>
      </c>
      <c r="L12042" s="26">
        <f>I12042/H12042</f>
        <v>0.21199971533522016</v>
      </c>
    </row>
    <row r="12043" spans="1:12" x14ac:dyDescent="0.2">
      <c r="A12043" s="37" t="s">
        <v>18</v>
      </c>
      <c r="B12043" s="37" t="s">
        <v>24</v>
      </c>
      <c r="C12043" s="37" t="s">
        <v>2558</v>
      </c>
      <c r="D12043" s="40" t="s">
        <v>370</v>
      </c>
      <c r="E12043" s="37" t="s">
        <v>5610</v>
      </c>
      <c r="F12043" s="37" t="s">
        <v>3906</v>
      </c>
      <c r="G12043" s="37">
        <v>106</v>
      </c>
      <c r="H12043" s="38">
        <v>16855.400000000001</v>
      </c>
      <c r="I12043" s="38">
        <v>3573.34</v>
      </c>
      <c r="J12043" s="24" t="str">
        <f>RIGHT(F12043,2)&amp;"/"&amp;MID(F12043,5,2)&amp;"/"&amp;LEFT(F12043,4)</f>
        <v>14/09/2011</v>
      </c>
      <c r="K12043" s="39">
        <f ca="1">ROUND((TODAY()-J12043)/365.25,1)</f>
        <v>6</v>
      </c>
      <c r="L12043" s="26">
        <f>I12043/H12043</f>
        <v>0.21199971522479441</v>
      </c>
    </row>
    <row r="12044" spans="1:12" x14ac:dyDescent="0.2">
      <c r="A12044" s="37" t="s">
        <v>61</v>
      </c>
      <c r="B12044" s="37" t="s">
        <v>104</v>
      </c>
      <c r="C12044" s="37" t="s">
        <v>4469</v>
      </c>
      <c r="D12044" s="37" t="s">
        <v>370</v>
      </c>
      <c r="E12044" s="37" t="s">
        <v>7965</v>
      </c>
      <c r="F12044" s="37" t="s">
        <v>3901</v>
      </c>
      <c r="G12044" s="37">
        <v>147</v>
      </c>
      <c r="H12044" s="38">
        <v>16807.900000000001</v>
      </c>
      <c r="I12044" s="38">
        <v>3563.27</v>
      </c>
      <c r="J12044" s="24" t="str">
        <f>RIGHT(F12044,2)&amp;"/"&amp;MID(F12044,5,2)&amp;"/"&amp;LEFT(F12044,4)</f>
        <v>12/03/2008</v>
      </c>
      <c r="K12044" s="39">
        <f ca="1">ROUND((TODAY()-J12044)/365.25,1)</f>
        <v>9.5</v>
      </c>
      <c r="L12044" s="26">
        <f>I12044/H12044</f>
        <v>0.21199971442000487</v>
      </c>
    </row>
    <row r="12045" spans="1:12" x14ac:dyDescent="0.2">
      <c r="A12045" s="37" t="s">
        <v>169</v>
      </c>
      <c r="B12045" s="37" t="s">
        <v>184</v>
      </c>
      <c r="C12045" s="37" t="s">
        <v>190</v>
      </c>
      <c r="D12045" s="37" t="s">
        <v>370</v>
      </c>
      <c r="E12045" s="37" t="s">
        <v>9689</v>
      </c>
      <c r="F12045" s="37" t="s">
        <v>699</v>
      </c>
      <c r="G12045" s="37">
        <v>161</v>
      </c>
      <c r="H12045" s="38">
        <v>18871.3</v>
      </c>
      <c r="I12045" s="38">
        <v>4000.71</v>
      </c>
      <c r="J12045" s="24" t="str">
        <f>RIGHT(F12045,2)&amp;"/"&amp;MID(F12045,5,2)&amp;"/"&amp;LEFT(F12045,4)</f>
        <v>20/02/2012</v>
      </c>
      <c r="K12045" s="39">
        <f ca="1">ROUND((TODAY()-J12045)/365.25,1)</f>
        <v>5.6</v>
      </c>
      <c r="L12045" s="26">
        <f>I12045/H12045</f>
        <v>0.21199970325308803</v>
      </c>
    </row>
    <row r="12046" spans="1:12" x14ac:dyDescent="0.2">
      <c r="A12046" s="37" t="s">
        <v>169</v>
      </c>
      <c r="B12046" s="37" t="s">
        <v>191</v>
      </c>
      <c r="C12046" s="37" t="s">
        <v>198</v>
      </c>
      <c r="D12046" s="40" t="s">
        <v>370</v>
      </c>
      <c r="E12046" s="37" t="s">
        <v>4176</v>
      </c>
      <c r="F12046" s="37" t="s">
        <v>2830</v>
      </c>
      <c r="G12046" s="37">
        <v>138</v>
      </c>
      <c r="H12046" s="38">
        <v>19998</v>
      </c>
      <c r="I12046" s="38">
        <v>4239.57</v>
      </c>
      <c r="J12046" s="24" t="str">
        <f>RIGHT(F12046,2)&amp;"/"&amp;MID(F12046,5,2)&amp;"/"&amp;LEFT(F12046,4)</f>
        <v>25/11/2011</v>
      </c>
      <c r="K12046" s="39">
        <f ca="1">ROUND((TODAY()-J12046)/365.25,1)</f>
        <v>5.8</v>
      </c>
      <c r="L12046" s="26">
        <f>I12046/H12046</f>
        <v>0.21199969996999699</v>
      </c>
    </row>
    <row r="12047" spans="1:12" x14ac:dyDescent="0.2">
      <c r="A12047" s="37" t="s">
        <v>61</v>
      </c>
      <c r="B12047" s="37" t="s">
        <v>411</v>
      </c>
      <c r="C12047" s="37" t="s">
        <v>4422</v>
      </c>
      <c r="D12047" s="40" t="s">
        <v>370</v>
      </c>
      <c r="E12047" s="37" t="s">
        <v>4197</v>
      </c>
      <c r="F12047" s="37" t="s">
        <v>4423</v>
      </c>
      <c r="G12047" s="37">
        <v>88</v>
      </c>
      <c r="H12047" s="38">
        <v>17317.099999999999</v>
      </c>
      <c r="I12047" s="38">
        <v>3671.22</v>
      </c>
      <c r="J12047" s="24" t="str">
        <f>RIGHT(F12047,2)&amp;"/"&amp;MID(F12047,5,2)&amp;"/"&amp;LEFT(F12047,4)</f>
        <v>25/07/2008</v>
      </c>
      <c r="K12047" s="39">
        <f ca="1">ROUND((TODAY()-J12047)/365.25,1)</f>
        <v>9.1999999999999993</v>
      </c>
      <c r="L12047" s="26">
        <f>I12047/H12047</f>
        <v>0.21199969971877508</v>
      </c>
    </row>
    <row r="12048" spans="1:12" x14ac:dyDescent="0.2">
      <c r="A12048" s="37" t="s">
        <v>169</v>
      </c>
      <c r="B12048" s="37" t="s">
        <v>191</v>
      </c>
      <c r="C12048" s="37" t="s">
        <v>198</v>
      </c>
      <c r="D12048" s="37" t="s">
        <v>370</v>
      </c>
      <c r="E12048" s="37" t="s">
        <v>9695</v>
      </c>
      <c r="F12048" s="37" t="s">
        <v>608</v>
      </c>
      <c r="G12048" s="37">
        <v>162</v>
      </c>
      <c r="H12048" s="38">
        <v>18491.3</v>
      </c>
      <c r="I12048" s="38">
        <v>3920.15</v>
      </c>
      <c r="J12048" s="24" t="str">
        <f>RIGHT(F12048,2)&amp;"/"&amp;MID(F12048,5,2)&amp;"/"&amp;LEFT(F12048,4)</f>
        <v>30/09/2011</v>
      </c>
      <c r="K12048" s="39">
        <f ca="1">ROUND((TODAY()-J12048)/365.25,1)</f>
        <v>6</v>
      </c>
      <c r="L12048" s="26">
        <f>I12048/H12048</f>
        <v>0.21199969715487826</v>
      </c>
    </row>
    <row r="12049" spans="1:12" x14ac:dyDescent="0.2">
      <c r="A12049" s="37" t="s">
        <v>169</v>
      </c>
      <c r="B12049" s="37" t="s">
        <v>184</v>
      </c>
      <c r="C12049" s="37" t="s">
        <v>190</v>
      </c>
      <c r="D12049" s="40" t="s">
        <v>370</v>
      </c>
      <c r="E12049" s="37" t="s">
        <v>8893</v>
      </c>
      <c r="F12049" s="37" t="s">
        <v>2827</v>
      </c>
      <c r="G12049" s="37">
        <v>77</v>
      </c>
      <c r="H12049" s="38">
        <v>21077.200000000001</v>
      </c>
      <c r="I12049" s="38">
        <v>4468.3599999999997</v>
      </c>
      <c r="J12049" s="24" t="str">
        <f>RIGHT(F12049,2)&amp;"/"&amp;MID(F12049,5,2)&amp;"/"&amp;LEFT(F12049,4)</f>
        <v>31/05/2011</v>
      </c>
      <c r="K12049" s="39">
        <f ca="1">ROUND((TODAY()-J12049)/365.25,1)</f>
        <v>6.3</v>
      </c>
      <c r="L12049" s="26">
        <f>I12049/H12049</f>
        <v>0.21199969635435445</v>
      </c>
    </row>
    <row r="12050" spans="1:12" x14ac:dyDescent="0.2">
      <c r="A12050" s="37" t="s">
        <v>61</v>
      </c>
      <c r="B12050" s="37" t="s">
        <v>407</v>
      </c>
      <c r="C12050" s="37" t="s">
        <v>75</v>
      </c>
      <c r="D12050" s="40" t="s">
        <v>370</v>
      </c>
      <c r="E12050" s="37" t="s">
        <v>5607</v>
      </c>
      <c r="F12050" s="37" t="s">
        <v>3424</v>
      </c>
      <c r="G12050" s="37">
        <v>153</v>
      </c>
      <c r="H12050" s="38">
        <v>22393.9</v>
      </c>
      <c r="I12050" s="38">
        <v>4747.5</v>
      </c>
      <c r="J12050" s="24" t="str">
        <f>RIGHT(F12050,2)&amp;"/"&amp;MID(F12050,5,2)&amp;"/"&amp;LEFT(F12050,4)</f>
        <v>07/10/2011</v>
      </c>
      <c r="K12050" s="39">
        <f ca="1">ROUND((TODAY()-J12050)/365.25,1)</f>
        <v>6</v>
      </c>
      <c r="L12050" s="26">
        <f>I12050/H12050</f>
        <v>0.2119996963458799</v>
      </c>
    </row>
    <row r="12051" spans="1:12" x14ac:dyDescent="0.2">
      <c r="A12051" s="37" t="s">
        <v>339</v>
      </c>
      <c r="B12051" s="37" t="s">
        <v>354</v>
      </c>
      <c r="C12051" s="37" t="s">
        <v>359</v>
      </c>
      <c r="D12051" s="40" t="s">
        <v>370</v>
      </c>
      <c r="E12051" s="37" t="s">
        <v>8891</v>
      </c>
      <c r="F12051" s="37" t="s">
        <v>5395</v>
      </c>
      <c r="G12051" s="37">
        <v>145</v>
      </c>
      <c r="H12051" s="38">
        <v>13147</v>
      </c>
      <c r="I12051" s="38">
        <v>2787.16</v>
      </c>
      <c r="J12051" s="24" t="str">
        <f>RIGHT(F12051,2)&amp;"/"&amp;MID(F12051,5,2)&amp;"/"&amp;LEFT(F12051,4)</f>
        <v>08/01/2008</v>
      </c>
      <c r="K12051" s="39">
        <f ca="1">ROUND((TODAY()-J12051)/365.25,1)</f>
        <v>9.6999999999999993</v>
      </c>
      <c r="L12051" s="26">
        <f>I12051/H12051</f>
        <v>0.21199969574807939</v>
      </c>
    </row>
    <row r="12052" spans="1:12" x14ac:dyDescent="0.2">
      <c r="A12052" s="37" t="s">
        <v>169</v>
      </c>
      <c r="B12052" s="37" t="s">
        <v>184</v>
      </c>
      <c r="C12052" s="37" t="s">
        <v>190</v>
      </c>
      <c r="D12052" s="40" t="s">
        <v>370</v>
      </c>
      <c r="E12052" s="37" t="s">
        <v>2544</v>
      </c>
      <c r="F12052" s="37" t="s">
        <v>3302</v>
      </c>
      <c r="G12052" s="37">
        <v>173</v>
      </c>
      <c r="H12052" s="38">
        <v>19054.650000000001</v>
      </c>
      <c r="I12052" s="38">
        <v>4039.58</v>
      </c>
      <c r="J12052" s="24" t="str">
        <f>RIGHT(F12052,2)&amp;"/"&amp;MID(F12052,5,2)&amp;"/"&amp;LEFT(F12052,4)</f>
        <v>27/01/2012</v>
      </c>
      <c r="K12052" s="39">
        <f ca="1">ROUND((TODAY()-J12052)/365.25,1)</f>
        <v>5.7</v>
      </c>
      <c r="L12052" s="26">
        <f>I12052/H12052</f>
        <v>0.21199969561235707</v>
      </c>
    </row>
    <row r="12053" spans="1:12" x14ac:dyDescent="0.2">
      <c r="A12053" s="37" t="s">
        <v>61</v>
      </c>
      <c r="B12053" s="37" t="s">
        <v>390</v>
      </c>
      <c r="C12053" s="37" t="s">
        <v>2714</v>
      </c>
      <c r="D12053" s="40" t="s">
        <v>370</v>
      </c>
      <c r="E12053" s="37" t="s">
        <v>5596</v>
      </c>
      <c r="F12053" s="37" t="s">
        <v>3520</v>
      </c>
      <c r="G12053" s="37">
        <v>85</v>
      </c>
      <c r="H12053" s="38">
        <v>19428</v>
      </c>
      <c r="I12053" s="38">
        <v>4118.7299999999996</v>
      </c>
      <c r="J12053" s="24" t="str">
        <f>RIGHT(F12053,2)&amp;"/"&amp;MID(F12053,5,2)&amp;"/"&amp;LEFT(F12053,4)</f>
        <v>09/01/2012</v>
      </c>
      <c r="K12053" s="39">
        <f ca="1">ROUND((TODAY()-J12053)/365.25,1)</f>
        <v>5.7</v>
      </c>
      <c r="L12053" s="26">
        <f>I12053/H12053</f>
        <v>0.21199969116738726</v>
      </c>
    </row>
    <row r="12054" spans="1:12" x14ac:dyDescent="0.2">
      <c r="A12054" s="37" t="s">
        <v>61</v>
      </c>
      <c r="B12054" s="37" t="s">
        <v>401</v>
      </c>
      <c r="C12054" s="37" t="s">
        <v>2785</v>
      </c>
      <c r="D12054" s="37" t="s">
        <v>370</v>
      </c>
      <c r="E12054" s="37" t="s">
        <v>9706</v>
      </c>
      <c r="F12054" s="37" t="s">
        <v>1997</v>
      </c>
      <c r="G12054" s="37">
        <v>194</v>
      </c>
      <c r="H12054" s="38">
        <v>12842</v>
      </c>
      <c r="I12054" s="38">
        <v>2722.5</v>
      </c>
      <c r="J12054" s="24" t="str">
        <f>RIGHT(F12054,2)&amp;"/"&amp;MID(F12054,5,2)&amp;"/"&amp;LEFT(F12054,4)</f>
        <v>02/05/2008</v>
      </c>
      <c r="K12054" s="39">
        <f ca="1">ROUND((TODAY()-J12054)/365.25,1)</f>
        <v>9.4</v>
      </c>
      <c r="L12054" s="26">
        <f>I12054/H12054</f>
        <v>0.21199968852203707</v>
      </c>
    </row>
    <row r="12055" spans="1:12" x14ac:dyDescent="0.2">
      <c r="A12055" s="37" t="s">
        <v>169</v>
      </c>
      <c r="B12055" s="37" t="s">
        <v>191</v>
      </c>
      <c r="C12055" s="37" t="s">
        <v>198</v>
      </c>
      <c r="D12055" s="37" t="s">
        <v>370</v>
      </c>
      <c r="E12055" s="37" t="s">
        <v>7956</v>
      </c>
      <c r="F12055" s="37" t="s">
        <v>1388</v>
      </c>
      <c r="G12055" s="37">
        <v>195</v>
      </c>
      <c r="H12055" s="38">
        <v>18573</v>
      </c>
      <c r="I12055" s="38">
        <v>3937.47</v>
      </c>
      <c r="J12055" s="24" t="str">
        <f>RIGHT(F12055,2)&amp;"/"&amp;MID(F12055,5,2)&amp;"/"&amp;LEFT(F12055,4)</f>
        <v>11/01/2012</v>
      </c>
      <c r="K12055" s="39">
        <f ca="1">ROUND((TODAY()-J12055)/365.25,1)</f>
        <v>5.7</v>
      </c>
      <c r="L12055" s="26">
        <f>I12055/H12055</f>
        <v>0.21199967695041189</v>
      </c>
    </row>
    <row r="12056" spans="1:12" x14ac:dyDescent="0.2">
      <c r="A12056" s="37" t="s">
        <v>316</v>
      </c>
      <c r="B12056" s="37" t="s">
        <v>322</v>
      </c>
      <c r="C12056" s="37" t="s">
        <v>10331</v>
      </c>
      <c r="D12056" s="37" t="s">
        <v>370</v>
      </c>
      <c r="E12056" s="37" t="s">
        <v>9699</v>
      </c>
      <c r="F12056" s="37" t="s">
        <v>4932</v>
      </c>
      <c r="G12056" s="37">
        <v>39</v>
      </c>
      <c r="H12056" s="38">
        <v>12082</v>
      </c>
      <c r="I12056" s="38">
        <v>2561.38</v>
      </c>
      <c r="J12056" s="24" t="str">
        <f>RIGHT(F12056,2)&amp;"/"&amp;MID(F12056,5,2)&amp;"/"&amp;LEFT(F12056,4)</f>
        <v>05/07/2011</v>
      </c>
      <c r="K12056" s="39">
        <f ca="1">ROUND((TODAY()-J12056)/365.25,1)</f>
        <v>6.2</v>
      </c>
      <c r="L12056" s="26">
        <f>I12056/H12056</f>
        <v>0.21199966892898528</v>
      </c>
    </row>
    <row r="12057" spans="1:12" x14ac:dyDescent="0.2">
      <c r="A12057" s="37" t="s">
        <v>18</v>
      </c>
      <c r="B12057" s="37" t="s">
        <v>24</v>
      </c>
      <c r="C12057" s="37" t="s">
        <v>33</v>
      </c>
      <c r="D12057" s="40" t="s">
        <v>370</v>
      </c>
      <c r="E12057" s="37" t="s">
        <v>2208</v>
      </c>
      <c r="F12057" s="37" t="s">
        <v>1007</v>
      </c>
      <c r="G12057" s="37">
        <v>149</v>
      </c>
      <c r="H12057" s="38">
        <v>17955.5</v>
      </c>
      <c r="I12057" s="38">
        <v>3806.56</v>
      </c>
      <c r="J12057" s="24" t="str">
        <f>RIGHT(F12057,2)&amp;"/"&amp;MID(F12057,5,2)&amp;"/"&amp;LEFT(F12057,4)</f>
        <v>09/05/2012</v>
      </c>
      <c r="K12057" s="39">
        <f ca="1">ROUND((TODAY()-J12057)/365.25,1)</f>
        <v>5.4</v>
      </c>
      <c r="L12057" s="26">
        <f>I12057/H12057</f>
        <v>0.21199966584055024</v>
      </c>
    </row>
    <row r="12058" spans="1:12" x14ac:dyDescent="0.2">
      <c r="A12058" s="37" t="s">
        <v>316</v>
      </c>
      <c r="B12058" s="37" t="s">
        <v>322</v>
      </c>
      <c r="C12058" s="37" t="s">
        <v>6618</v>
      </c>
      <c r="D12058" s="37" t="s">
        <v>370</v>
      </c>
      <c r="E12058" s="37" t="s">
        <v>9724</v>
      </c>
      <c r="F12058" s="37" t="s">
        <v>9281</v>
      </c>
      <c r="G12058" s="37">
        <v>133</v>
      </c>
      <c r="H12058" s="38">
        <v>11407</v>
      </c>
      <c r="I12058" s="38">
        <v>2418.2800000000002</v>
      </c>
      <c r="J12058" s="24" t="str">
        <f>RIGHT(F12058,2)&amp;"/"&amp;MID(F12058,5,2)&amp;"/"&amp;LEFT(F12058,4)</f>
        <v>17/08/2010</v>
      </c>
      <c r="K12058" s="39">
        <f ca="1">ROUND((TODAY()-J12058)/365.25,1)</f>
        <v>7.1</v>
      </c>
      <c r="L12058" s="26">
        <f>I12058/H12058</f>
        <v>0.21199964933812573</v>
      </c>
    </row>
    <row r="12059" spans="1:12" x14ac:dyDescent="0.2">
      <c r="A12059" s="37" t="s">
        <v>61</v>
      </c>
      <c r="B12059" s="37" t="s">
        <v>104</v>
      </c>
      <c r="C12059" s="37" t="s">
        <v>4469</v>
      </c>
      <c r="D12059" s="37" t="s">
        <v>370</v>
      </c>
      <c r="E12059" s="37" t="s">
        <v>7980</v>
      </c>
      <c r="F12059" s="37" t="s">
        <v>624</v>
      </c>
      <c r="G12059" s="37">
        <v>97</v>
      </c>
      <c r="H12059" s="38">
        <v>18648.05</v>
      </c>
      <c r="I12059" s="38">
        <v>3953.38</v>
      </c>
      <c r="J12059" s="24" t="str">
        <f>RIGHT(F12059,2)&amp;"/"&amp;MID(F12059,5,2)&amp;"/"&amp;LEFT(F12059,4)</f>
        <v>01/08/2008</v>
      </c>
      <c r="K12059" s="39">
        <f ca="1">ROUND((TODAY()-J12059)/365.25,1)</f>
        <v>9.1</v>
      </c>
      <c r="L12059" s="26">
        <f>I12059/H12059</f>
        <v>0.21199964607559504</v>
      </c>
    </row>
    <row r="12060" spans="1:12" x14ac:dyDescent="0.2">
      <c r="A12060" s="37" t="s">
        <v>123</v>
      </c>
      <c r="B12060" s="37" t="s">
        <v>126</v>
      </c>
      <c r="C12060" s="37" t="s">
        <v>127</v>
      </c>
      <c r="D12060" s="37" t="s">
        <v>370</v>
      </c>
      <c r="E12060" s="37" t="s">
        <v>6896</v>
      </c>
      <c r="F12060" s="37" t="s">
        <v>3118</v>
      </c>
      <c r="G12060" s="37">
        <v>129</v>
      </c>
      <c r="H12060" s="38">
        <v>11257</v>
      </c>
      <c r="I12060" s="38">
        <v>2386.48</v>
      </c>
      <c r="J12060" s="24" t="str">
        <f>RIGHT(F12060,2)&amp;"/"&amp;MID(F12060,5,2)&amp;"/"&amp;LEFT(F12060,4)</f>
        <v>14/12/2007</v>
      </c>
      <c r="K12060" s="39">
        <f ca="1">ROUND((TODAY()-J12060)/365.25,1)</f>
        <v>9.8000000000000007</v>
      </c>
      <c r="L12060" s="26">
        <f>I12060/H12060</f>
        <v>0.21199964466554144</v>
      </c>
    </row>
    <row r="12061" spans="1:12" x14ac:dyDescent="0.2">
      <c r="A12061" s="37" t="s">
        <v>169</v>
      </c>
      <c r="B12061" s="37" t="s">
        <v>184</v>
      </c>
      <c r="C12061" s="37" t="s">
        <v>190</v>
      </c>
      <c r="D12061" s="40" t="s">
        <v>370</v>
      </c>
      <c r="E12061" s="37" t="s">
        <v>8882</v>
      </c>
      <c r="F12061" s="37" t="s">
        <v>963</v>
      </c>
      <c r="G12061" s="37">
        <v>153</v>
      </c>
      <c r="H12061" s="38">
        <v>17847.2</v>
      </c>
      <c r="I12061" s="38">
        <v>3783.6</v>
      </c>
      <c r="J12061" s="24" t="str">
        <f>RIGHT(F12061,2)&amp;"/"&amp;MID(F12061,5,2)&amp;"/"&amp;LEFT(F12061,4)</f>
        <v>14/12/2011</v>
      </c>
      <c r="K12061" s="39">
        <f ca="1">ROUND((TODAY()-J12061)/365.25,1)</f>
        <v>5.8</v>
      </c>
      <c r="L12061" s="26">
        <f>I12061/H12061</f>
        <v>0.2119996414003317</v>
      </c>
    </row>
    <row r="12062" spans="1:12" x14ac:dyDescent="0.2">
      <c r="A12062" s="37" t="s">
        <v>339</v>
      </c>
      <c r="B12062" s="37" t="s">
        <v>350</v>
      </c>
      <c r="C12062" s="37" t="s">
        <v>72</v>
      </c>
      <c r="D12062" s="37" t="s">
        <v>370</v>
      </c>
      <c r="E12062" s="37" t="s">
        <v>9721</v>
      </c>
      <c r="F12062" s="37" t="s">
        <v>2902</v>
      </c>
      <c r="G12062" s="37">
        <v>176</v>
      </c>
      <c r="H12062" s="38">
        <v>10667</v>
      </c>
      <c r="I12062" s="38">
        <v>2261.4</v>
      </c>
      <c r="J12062" s="24" t="str">
        <f>RIGHT(F12062,2)&amp;"/"&amp;MID(F12062,5,2)&amp;"/"&amp;LEFT(F12062,4)</f>
        <v>19/12/2011</v>
      </c>
      <c r="K12062" s="39">
        <f ca="1">ROUND((TODAY()-J12062)/365.25,1)</f>
        <v>5.8</v>
      </c>
      <c r="L12062" s="26">
        <f>I12062/H12062</f>
        <v>0.2119996250117184</v>
      </c>
    </row>
    <row r="12063" spans="1:12" x14ac:dyDescent="0.2">
      <c r="A12063" s="37" t="s">
        <v>169</v>
      </c>
      <c r="B12063" s="37" t="s">
        <v>191</v>
      </c>
      <c r="C12063" s="37" t="s">
        <v>198</v>
      </c>
      <c r="D12063" s="40" t="s">
        <v>370</v>
      </c>
      <c r="E12063" s="37" t="s">
        <v>2521</v>
      </c>
      <c r="F12063" s="37" t="s">
        <v>3322</v>
      </c>
      <c r="G12063" s="37">
        <v>176</v>
      </c>
      <c r="H12063" s="38">
        <v>18349.75</v>
      </c>
      <c r="I12063" s="38">
        <v>3890.14</v>
      </c>
      <c r="J12063" s="24" t="str">
        <f>RIGHT(F12063,2)&amp;"/"&amp;MID(F12063,5,2)&amp;"/"&amp;LEFT(F12063,4)</f>
        <v>15/06/2011</v>
      </c>
      <c r="K12063" s="39">
        <f ca="1">ROUND((TODAY()-J12063)/365.25,1)</f>
        <v>6.3</v>
      </c>
      <c r="L12063" s="26">
        <f>I12063/H12063</f>
        <v>0.21199961852341312</v>
      </c>
    </row>
    <row r="12064" spans="1:12" x14ac:dyDescent="0.2">
      <c r="A12064" s="37" t="s">
        <v>169</v>
      </c>
      <c r="B12064" s="37" t="s">
        <v>184</v>
      </c>
      <c r="C12064" s="37" t="s">
        <v>190</v>
      </c>
      <c r="D12064" s="37" t="s">
        <v>370</v>
      </c>
      <c r="E12064" s="37" t="s">
        <v>9697</v>
      </c>
      <c r="F12064" s="37" t="s">
        <v>1000</v>
      </c>
      <c r="G12064" s="37">
        <v>106</v>
      </c>
      <c r="H12064" s="38">
        <v>19659.8</v>
      </c>
      <c r="I12064" s="38">
        <v>4167.87</v>
      </c>
      <c r="J12064" s="24" t="str">
        <f>RIGHT(F12064,2)&amp;"/"&amp;MID(F12064,5,2)&amp;"/"&amp;LEFT(F12064,4)</f>
        <v>28/11/2011</v>
      </c>
      <c r="K12064" s="39">
        <f ca="1">ROUND((TODAY()-J12064)/365.25,1)</f>
        <v>5.8</v>
      </c>
      <c r="L12064" s="26">
        <f>I12064/H12064</f>
        <v>0.21199961342434817</v>
      </c>
    </row>
    <row r="12065" spans="1:12" x14ac:dyDescent="0.2">
      <c r="A12065" s="37" t="s">
        <v>169</v>
      </c>
      <c r="B12065" s="37" t="s">
        <v>191</v>
      </c>
      <c r="C12065" s="37" t="s">
        <v>198</v>
      </c>
      <c r="D12065" s="37" t="s">
        <v>370</v>
      </c>
      <c r="E12065" s="37" t="s">
        <v>6882</v>
      </c>
      <c r="F12065" s="37" t="s">
        <v>617</v>
      </c>
      <c r="G12065" s="37">
        <v>158</v>
      </c>
      <c r="H12065" s="38">
        <v>20542.349999999999</v>
      </c>
      <c r="I12065" s="38">
        <v>4354.97</v>
      </c>
      <c r="J12065" s="24" t="str">
        <f>RIGHT(F12065,2)&amp;"/"&amp;MID(F12065,5,2)&amp;"/"&amp;LEFT(F12065,4)</f>
        <v>29/02/2012</v>
      </c>
      <c r="K12065" s="39">
        <f ca="1">ROUND((TODAY()-J12065)/365.25,1)</f>
        <v>5.6</v>
      </c>
      <c r="L12065" s="26">
        <f>I12065/H12065</f>
        <v>0.2119996008246379</v>
      </c>
    </row>
    <row r="12066" spans="1:12" x14ac:dyDescent="0.2">
      <c r="A12066" s="37" t="s">
        <v>61</v>
      </c>
      <c r="B12066" s="37" t="s">
        <v>401</v>
      </c>
      <c r="C12066" s="37" t="s">
        <v>2785</v>
      </c>
      <c r="D12066" s="37" t="s">
        <v>370</v>
      </c>
      <c r="E12066" s="37" t="s">
        <v>9681</v>
      </c>
      <c r="F12066" s="37" t="s">
        <v>1201</v>
      </c>
      <c r="G12066" s="37">
        <v>138</v>
      </c>
      <c r="H12066" s="38">
        <v>14861.35</v>
      </c>
      <c r="I12066" s="38">
        <v>3150.6</v>
      </c>
      <c r="J12066" s="24" t="str">
        <f>RIGHT(F12066,2)&amp;"/"&amp;MID(F12066,5,2)&amp;"/"&amp;LEFT(F12066,4)</f>
        <v>13/10/2008</v>
      </c>
      <c r="K12066" s="39">
        <f ca="1">ROUND((TODAY()-J12066)/365.25,1)</f>
        <v>8.9</v>
      </c>
      <c r="L12066" s="26">
        <f>I12066/H12066</f>
        <v>0.21199958281044454</v>
      </c>
    </row>
    <row r="12067" spans="1:12" x14ac:dyDescent="0.2">
      <c r="A12067" s="37" t="s">
        <v>169</v>
      </c>
      <c r="B12067" s="37" t="s">
        <v>191</v>
      </c>
      <c r="C12067" s="37" t="s">
        <v>198</v>
      </c>
      <c r="D12067" s="40" t="s">
        <v>370</v>
      </c>
      <c r="E12067" s="37" t="s">
        <v>8887</v>
      </c>
      <c r="F12067" s="37" t="s">
        <v>7440</v>
      </c>
      <c r="G12067" s="37">
        <v>89</v>
      </c>
      <c r="H12067" s="38">
        <v>21839.1</v>
      </c>
      <c r="I12067" s="38">
        <v>4629.88</v>
      </c>
      <c r="J12067" s="24" t="str">
        <f>RIGHT(F12067,2)&amp;"/"&amp;MID(F12067,5,2)&amp;"/"&amp;LEFT(F12067,4)</f>
        <v>20/05/2011</v>
      </c>
      <c r="K12067" s="39">
        <f ca="1">ROUND((TODAY()-J12067)/365.25,1)</f>
        <v>6.3</v>
      </c>
      <c r="L12067" s="26">
        <f>I12067/H12067</f>
        <v>0.21199957873721903</v>
      </c>
    </row>
    <row r="12068" spans="1:12" x14ac:dyDescent="0.2">
      <c r="A12068" s="37" t="s">
        <v>169</v>
      </c>
      <c r="B12068" s="37" t="s">
        <v>200</v>
      </c>
      <c r="C12068" s="37" t="s">
        <v>202</v>
      </c>
      <c r="D12068" s="40" t="s">
        <v>370</v>
      </c>
      <c r="E12068" s="37" t="s">
        <v>2210</v>
      </c>
      <c r="F12068" s="37" t="s">
        <v>890</v>
      </c>
      <c r="G12068" s="37">
        <v>158</v>
      </c>
      <c r="H12068" s="38">
        <v>22490.799999999999</v>
      </c>
      <c r="I12068" s="38">
        <v>4768.04</v>
      </c>
      <c r="J12068" s="24" t="str">
        <f>RIGHT(F12068,2)&amp;"/"&amp;MID(F12068,5,2)&amp;"/"&amp;LEFT(F12068,4)</f>
        <v>19/03/2012</v>
      </c>
      <c r="K12068" s="39">
        <f ca="1">ROUND((TODAY()-J12068)/365.25,1)</f>
        <v>5.5</v>
      </c>
      <c r="L12068" s="26">
        <f>I12068/H12068</f>
        <v>0.21199957315880272</v>
      </c>
    </row>
    <row r="12069" spans="1:12" x14ac:dyDescent="0.2">
      <c r="A12069" s="37" t="s">
        <v>169</v>
      </c>
      <c r="B12069" s="37" t="s">
        <v>184</v>
      </c>
      <c r="C12069" s="37" t="s">
        <v>190</v>
      </c>
      <c r="D12069" s="37" t="s">
        <v>370</v>
      </c>
      <c r="E12069" s="37" t="s">
        <v>6862</v>
      </c>
      <c r="F12069" s="37" t="s">
        <v>7430</v>
      </c>
      <c r="G12069" s="37">
        <v>173</v>
      </c>
      <c r="H12069" s="38">
        <v>18689.849999999999</v>
      </c>
      <c r="I12069" s="38">
        <v>3962.24</v>
      </c>
      <c r="J12069" s="24" t="str">
        <f>RIGHT(F12069,2)&amp;"/"&amp;MID(F12069,5,2)&amp;"/"&amp;LEFT(F12069,4)</f>
        <v>10/01/2012</v>
      </c>
      <c r="K12069" s="39">
        <f ca="1">ROUND((TODAY()-J12069)/365.25,1)</f>
        <v>5.7</v>
      </c>
      <c r="L12069" s="26">
        <f>I12069/H12069</f>
        <v>0.21199956125918615</v>
      </c>
    </row>
    <row r="12070" spans="1:12" x14ac:dyDescent="0.2">
      <c r="A12070" s="37" t="s">
        <v>339</v>
      </c>
      <c r="B12070" s="37" t="s">
        <v>354</v>
      </c>
      <c r="C12070" s="37" t="s">
        <v>357</v>
      </c>
      <c r="D12070" s="40" t="s">
        <v>370</v>
      </c>
      <c r="E12070" s="37" t="s">
        <v>2594</v>
      </c>
      <c r="F12070" s="37" t="s">
        <v>2848</v>
      </c>
      <c r="G12070" s="37">
        <v>259</v>
      </c>
      <c r="H12070" s="38">
        <v>9097</v>
      </c>
      <c r="I12070" s="38">
        <v>1928.56</v>
      </c>
      <c r="J12070" s="24" t="str">
        <f>RIGHT(F12070,2)&amp;"/"&amp;MID(F12070,5,2)&amp;"/"&amp;LEFT(F12070,4)</f>
        <v>04/08/2008</v>
      </c>
      <c r="K12070" s="39">
        <f ca="1">ROUND((TODAY()-J12070)/365.25,1)</f>
        <v>9.1</v>
      </c>
      <c r="L12070" s="26">
        <f>I12070/H12070</f>
        <v>0.21199956029460262</v>
      </c>
    </row>
    <row r="12071" spans="1:12" x14ac:dyDescent="0.2">
      <c r="A12071" s="37" t="s">
        <v>61</v>
      </c>
      <c r="B12071" s="37" t="s">
        <v>411</v>
      </c>
      <c r="C12071" s="37" t="s">
        <v>4422</v>
      </c>
      <c r="D12071" s="40" t="s">
        <v>370</v>
      </c>
      <c r="E12071" s="37" t="s">
        <v>4180</v>
      </c>
      <c r="F12071" s="37" t="s">
        <v>1873</v>
      </c>
      <c r="G12071" s="37">
        <v>203</v>
      </c>
      <c r="H12071" s="38">
        <v>13323</v>
      </c>
      <c r="I12071" s="38">
        <v>2824.47</v>
      </c>
      <c r="J12071" s="24" t="str">
        <f>RIGHT(F12071,2)&amp;"/"&amp;MID(F12071,5,2)&amp;"/"&amp;LEFT(F12071,4)</f>
        <v>17/07/2008</v>
      </c>
      <c r="K12071" s="39">
        <f ca="1">ROUND((TODAY()-J12071)/365.25,1)</f>
        <v>9.1999999999999993</v>
      </c>
      <c r="L12071" s="26">
        <f>I12071/H12071</f>
        <v>0.2119995496509795</v>
      </c>
    </row>
    <row r="12072" spans="1:12" x14ac:dyDescent="0.2">
      <c r="A12072" s="37" t="s">
        <v>169</v>
      </c>
      <c r="B12072" s="37" t="s">
        <v>184</v>
      </c>
      <c r="C12072" s="37" t="s">
        <v>190</v>
      </c>
      <c r="D12072" s="40" t="s">
        <v>370</v>
      </c>
      <c r="E12072" s="37" t="s">
        <v>2541</v>
      </c>
      <c r="F12072" s="37" t="s">
        <v>1730</v>
      </c>
      <c r="G12072" s="37">
        <v>228</v>
      </c>
      <c r="H12072" s="38">
        <v>16388.95</v>
      </c>
      <c r="I12072" s="38">
        <v>3474.45</v>
      </c>
      <c r="J12072" s="24" t="str">
        <f>RIGHT(F12072,2)&amp;"/"&amp;MID(F12072,5,2)&amp;"/"&amp;LEFT(F12072,4)</f>
        <v>16/01/2012</v>
      </c>
      <c r="K12072" s="39">
        <f ca="1">ROUND((TODAY()-J12072)/365.25,1)</f>
        <v>5.7</v>
      </c>
      <c r="L12072" s="26">
        <f>I12072/H12072</f>
        <v>0.2119995484762599</v>
      </c>
    </row>
    <row r="12073" spans="1:12" x14ac:dyDescent="0.2">
      <c r="A12073" s="37" t="s">
        <v>61</v>
      </c>
      <c r="B12073" s="37" t="s">
        <v>411</v>
      </c>
      <c r="C12073" s="37" t="s">
        <v>4422</v>
      </c>
      <c r="D12073" s="37" t="s">
        <v>370</v>
      </c>
      <c r="E12073" s="37" t="s">
        <v>6874</v>
      </c>
      <c r="F12073" s="37" t="s">
        <v>541</v>
      </c>
      <c r="G12073" s="37">
        <v>112</v>
      </c>
      <c r="H12073" s="38">
        <v>16246.45</v>
      </c>
      <c r="I12073" s="38">
        <v>3444.24</v>
      </c>
      <c r="J12073" s="24" t="str">
        <f>RIGHT(F12073,2)&amp;"/"&amp;MID(F12073,5,2)&amp;"/"&amp;LEFT(F12073,4)</f>
        <v>05/02/2008</v>
      </c>
      <c r="K12073" s="39">
        <f ca="1">ROUND((TODAY()-J12073)/365.25,1)</f>
        <v>9.6</v>
      </c>
      <c r="L12073" s="26">
        <f>I12073/H12073</f>
        <v>0.21199954451587882</v>
      </c>
    </row>
    <row r="12074" spans="1:12" x14ac:dyDescent="0.2">
      <c r="A12074" s="37" t="s">
        <v>61</v>
      </c>
      <c r="B12074" s="37" t="s">
        <v>104</v>
      </c>
      <c r="C12074" s="37" t="s">
        <v>4469</v>
      </c>
      <c r="D12074" s="40" t="s">
        <v>370</v>
      </c>
      <c r="E12074" s="37" t="s">
        <v>8881</v>
      </c>
      <c r="F12074" s="37" t="s">
        <v>1039</v>
      </c>
      <c r="G12074" s="37">
        <v>109</v>
      </c>
      <c r="H12074" s="38">
        <v>18160.7</v>
      </c>
      <c r="I12074" s="38">
        <v>3850.06</v>
      </c>
      <c r="J12074" s="24" t="str">
        <f>RIGHT(F12074,2)&amp;"/"&amp;MID(F12074,5,2)&amp;"/"&amp;LEFT(F12074,4)</f>
        <v>03/06/2008</v>
      </c>
      <c r="K12074" s="39">
        <f ca="1">ROUND((TODAY()-J12074)/365.25,1)</f>
        <v>9.3000000000000007</v>
      </c>
      <c r="L12074" s="26">
        <f>I12074/H12074</f>
        <v>0.21199953746276298</v>
      </c>
    </row>
    <row r="12075" spans="1:12" x14ac:dyDescent="0.2">
      <c r="A12075" s="37" t="s">
        <v>169</v>
      </c>
      <c r="B12075" s="37" t="s">
        <v>221</v>
      </c>
      <c r="C12075" s="37" t="s">
        <v>188</v>
      </c>
      <c r="D12075" s="37" t="s">
        <v>370</v>
      </c>
      <c r="E12075" s="37" t="s">
        <v>6856</v>
      </c>
      <c r="F12075" s="37" t="s">
        <v>2583</v>
      </c>
      <c r="G12075" s="37">
        <v>269</v>
      </c>
      <c r="H12075" s="38">
        <v>17176.5</v>
      </c>
      <c r="I12075" s="38">
        <v>3641.41</v>
      </c>
      <c r="J12075" s="24" t="str">
        <f>RIGHT(F12075,2)&amp;"/"&amp;MID(F12075,5,2)&amp;"/"&amp;LEFT(F12075,4)</f>
        <v>20/09/2011</v>
      </c>
      <c r="K12075" s="39">
        <f ca="1">ROUND((TODAY()-J12075)/365.25,1)</f>
        <v>6</v>
      </c>
      <c r="L12075" s="26">
        <f>I12075/H12075</f>
        <v>0.21199953424737286</v>
      </c>
    </row>
    <row r="12076" spans="1:12" x14ac:dyDescent="0.2">
      <c r="A12076" s="37" t="s">
        <v>169</v>
      </c>
      <c r="B12076" s="37" t="s">
        <v>191</v>
      </c>
      <c r="C12076" s="37" t="s">
        <v>198</v>
      </c>
      <c r="D12076" s="37" t="s">
        <v>370</v>
      </c>
      <c r="E12076" s="37" t="s">
        <v>9709</v>
      </c>
      <c r="F12076" s="37" t="s">
        <v>2827</v>
      </c>
      <c r="G12076" s="37">
        <v>105</v>
      </c>
      <c r="H12076" s="38">
        <v>20964.150000000001</v>
      </c>
      <c r="I12076" s="38">
        <v>4444.3900000000003</v>
      </c>
      <c r="J12076" s="24" t="str">
        <f>RIGHT(F12076,2)&amp;"/"&amp;MID(F12076,5,2)&amp;"/"&amp;LEFT(F12076,4)</f>
        <v>31/05/2011</v>
      </c>
      <c r="K12076" s="39">
        <f ca="1">ROUND((TODAY()-J12076)/365.25,1)</f>
        <v>6.3</v>
      </c>
      <c r="L12076" s="26">
        <f>I12076/H12076</f>
        <v>0.21199953253530432</v>
      </c>
    </row>
    <row r="12077" spans="1:12" x14ac:dyDescent="0.2">
      <c r="A12077" s="37" t="s">
        <v>339</v>
      </c>
      <c r="B12077" s="37" t="s">
        <v>354</v>
      </c>
      <c r="C12077" s="37" t="s">
        <v>358</v>
      </c>
      <c r="D12077" s="40" t="s">
        <v>370</v>
      </c>
      <c r="E12077" s="37" t="s">
        <v>5566</v>
      </c>
      <c r="F12077" s="37" t="s">
        <v>3234</v>
      </c>
      <c r="G12077" s="37">
        <v>183</v>
      </c>
      <c r="H12077" s="38">
        <v>12788</v>
      </c>
      <c r="I12077" s="38">
        <v>2711.05</v>
      </c>
      <c r="J12077" s="24" t="str">
        <f>RIGHT(F12077,2)&amp;"/"&amp;MID(F12077,5,2)&amp;"/"&amp;LEFT(F12077,4)</f>
        <v>25/03/2008</v>
      </c>
      <c r="K12077" s="39">
        <f ca="1">ROUND((TODAY()-J12077)/365.25,1)</f>
        <v>9.5</v>
      </c>
      <c r="L12077" s="26">
        <f>I12077/H12077</f>
        <v>0.21199953081013451</v>
      </c>
    </row>
    <row r="12078" spans="1:12" x14ac:dyDescent="0.2">
      <c r="A12078" s="37" t="s">
        <v>339</v>
      </c>
      <c r="B12078" s="37" t="s">
        <v>354</v>
      </c>
      <c r="C12078" s="37" t="s">
        <v>357</v>
      </c>
      <c r="D12078" s="37" t="s">
        <v>370</v>
      </c>
      <c r="E12078" s="37" t="s">
        <v>7986</v>
      </c>
      <c r="F12078" s="37" t="s">
        <v>3209</v>
      </c>
      <c r="G12078" s="37">
        <v>200</v>
      </c>
      <c r="H12078" s="38">
        <v>8317</v>
      </c>
      <c r="I12078" s="38">
        <v>1763.2</v>
      </c>
      <c r="J12078" s="24" t="str">
        <f>RIGHT(F12078,2)&amp;"/"&amp;MID(F12078,5,2)&amp;"/"&amp;LEFT(F12078,4)</f>
        <v>03/12/2007</v>
      </c>
      <c r="K12078" s="39">
        <f ca="1">ROUND((TODAY()-J12078)/365.25,1)</f>
        <v>9.8000000000000007</v>
      </c>
      <c r="L12078" s="26">
        <f>I12078/H12078</f>
        <v>0.21199951905735243</v>
      </c>
    </row>
    <row r="12079" spans="1:12" x14ac:dyDescent="0.2">
      <c r="A12079" s="37" t="s">
        <v>169</v>
      </c>
      <c r="B12079" s="37" t="s">
        <v>184</v>
      </c>
      <c r="C12079" s="37" t="s">
        <v>190</v>
      </c>
      <c r="D12079" s="37" t="s">
        <v>370</v>
      </c>
      <c r="E12079" s="37" t="s">
        <v>7948</v>
      </c>
      <c r="F12079" s="37" t="s">
        <v>1158</v>
      </c>
      <c r="G12079" s="37">
        <v>168</v>
      </c>
      <c r="H12079" s="38">
        <v>18663.25</v>
      </c>
      <c r="I12079" s="38">
        <v>3956.6</v>
      </c>
      <c r="J12079" s="24" t="str">
        <f>RIGHT(F12079,2)&amp;"/"&amp;MID(F12079,5,2)&amp;"/"&amp;LEFT(F12079,4)</f>
        <v>26/03/2012</v>
      </c>
      <c r="K12079" s="39">
        <f ca="1">ROUND((TODAY()-J12079)/365.25,1)</f>
        <v>5.5</v>
      </c>
      <c r="L12079" s="26">
        <f>I12079/H12079</f>
        <v>0.21199951776887732</v>
      </c>
    </row>
    <row r="12080" spans="1:12" x14ac:dyDescent="0.2">
      <c r="A12080" s="37" t="s">
        <v>61</v>
      </c>
      <c r="B12080" s="37" t="s">
        <v>411</v>
      </c>
      <c r="C12080" s="37" t="s">
        <v>4422</v>
      </c>
      <c r="D12080" s="37" t="s">
        <v>370</v>
      </c>
      <c r="E12080" s="37" t="s">
        <v>6876</v>
      </c>
      <c r="F12080" s="37" t="s">
        <v>5729</v>
      </c>
      <c r="G12080" s="37">
        <v>118</v>
      </c>
      <c r="H12080" s="38">
        <v>16043.15</v>
      </c>
      <c r="I12080" s="38">
        <v>3401.14</v>
      </c>
      <c r="J12080" s="24" t="str">
        <f>RIGHT(F12080,2)&amp;"/"&amp;MID(F12080,5,2)&amp;"/"&amp;LEFT(F12080,4)</f>
        <v>22/02/2008</v>
      </c>
      <c r="K12080" s="39">
        <f ca="1">ROUND((TODAY()-J12080)/365.25,1)</f>
        <v>9.6</v>
      </c>
      <c r="L12080" s="26">
        <f>I12080/H12080</f>
        <v>0.21199951381119045</v>
      </c>
    </row>
    <row r="12081" spans="1:12" x14ac:dyDescent="0.2">
      <c r="A12081" s="37" t="s">
        <v>61</v>
      </c>
      <c r="B12081" s="37" t="s">
        <v>104</v>
      </c>
      <c r="C12081" s="37" t="s">
        <v>4469</v>
      </c>
      <c r="D12081" s="37" t="s">
        <v>370</v>
      </c>
      <c r="E12081" s="37" t="s">
        <v>9687</v>
      </c>
      <c r="F12081" s="37" t="s">
        <v>3901</v>
      </c>
      <c r="G12081" s="37">
        <v>164</v>
      </c>
      <c r="H12081" s="38">
        <v>16084</v>
      </c>
      <c r="I12081" s="38">
        <v>3409.8</v>
      </c>
      <c r="J12081" s="24" t="str">
        <f>RIGHT(F12081,2)&amp;"/"&amp;MID(F12081,5,2)&amp;"/"&amp;LEFT(F12081,4)</f>
        <v>12/03/2008</v>
      </c>
      <c r="K12081" s="39">
        <f ca="1">ROUND((TODAY()-J12081)/365.25,1)</f>
        <v>9.5</v>
      </c>
      <c r="L12081" s="26">
        <f>I12081/H12081</f>
        <v>0.21199950261129075</v>
      </c>
    </row>
    <row r="12082" spans="1:12" x14ac:dyDescent="0.2">
      <c r="A12082" s="37" t="s">
        <v>169</v>
      </c>
      <c r="B12082" s="37" t="s">
        <v>184</v>
      </c>
      <c r="C12082" s="37" t="s">
        <v>190</v>
      </c>
      <c r="D12082" s="40" t="s">
        <v>370</v>
      </c>
      <c r="E12082" s="37" t="s">
        <v>2531</v>
      </c>
      <c r="F12082" s="37" t="s">
        <v>1158</v>
      </c>
      <c r="G12082" s="37">
        <v>192</v>
      </c>
      <c r="H12082" s="38">
        <v>18134.099999999999</v>
      </c>
      <c r="I12082" s="38">
        <v>3844.42</v>
      </c>
      <c r="J12082" s="24" t="str">
        <f>RIGHT(F12082,2)&amp;"/"&amp;MID(F12082,5,2)&amp;"/"&amp;LEFT(F12082,4)</f>
        <v>26/03/2012</v>
      </c>
      <c r="K12082" s="39">
        <f ca="1">ROUND((TODAY()-J12082)/365.25,1)</f>
        <v>5.5</v>
      </c>
      <c r="L12082" s="26">
        <f>I12082/H12082</f>
        <v>0.21199949266850851</v>
      </c>
    </row>
    <row r="12083" spans="1:12" x14ac:dyDescent="0.2">
      <c r="A12083" s="37" t="s">
        <v>18</v>
      </c>
      <c r="B12083" s="37" t="s">
        <v>24</v>
      </c>
      <c r="C12083" s="37" t="s">
        <v>74</v>
      </c>
      <c r="D12083" s="40" t="s">
        <v>370</v>
      </c>
      <c r="E12083" s="37" t="s">
        <v>5619</v>
      </c>
      <c r="F12083" s="37" t="s">
        <v>1382</v>
      </c>
      <c r="G12083" s="37">
        <v>159</v>
      </c>
      <c r="H12083" s="38">
        <v>18039.099999999999</v>
      </c>
      <c r="I12083" s="38">
        <v>3824.28</v>
      </c>
      <c r="J12083" s="24" t="str">
        <f>RIGHT(F12083,2)&amp;"/"&amp;MID(F12083,5,2)&amp;"/"&amp;LEFT(F12083,4)</f>
        <v>21/11/2012</v>
      </c>
      <c r="K12083" s="39">
        <f ca="1">ROUND((TODAY()-J12083)/365.25,1)</f>
        <v>4.8</v>
      </c>
      <c r="L12083" s="26">
        <f>I12083/H12083</f>
        <v>0.21199948999672935</v>
      </c>
    </row>
    <row r="12084" spans="1:12" x14ac:dyDescent="0.2">
      <c r="A12084" s="37" t="s">
        <v>169</v>
      </c>
      <c r="B12084" s="37" t="s">
        <v>191</v>
      </c>
      <c r="C12084" s="37" t="s">
        <v>198</v>
      </c>
      <c r="D12084" s="37" t="s">
        <v>370</v>
      </c>
      <c r="E12084" s="37" t="s">
        <v>6908</v>
      </c>
      <c r="F12084" s="37" t="s">
        <v>7439</v>
      </c>
      <c r="G12084" s="37">
        <v>165</v>
      </c>
      <c r="H12084" s="38">
        <v>18738.3</v>
      </c>
      <c r="I12084" s="38">
        <v>3972.51</v>
      </c>
      <c r="J12084" s="24" t="str">
        <f>RIGHT(F12084,2)&amp;"/"&amp;MID(F12084,5,2)&amp;"/"&amp;LEFT(F12084,4)</f>
        <v>22/04/2011</v>
      </c>
      <c r="K12084" s="39">
        <f ca="1">ROUND((TODAY()-J12084)/365.25,1)</f>
        <v>6.4</v>
      </c>
      <c r="L12084" s="26">
        <f>I12084/H12084</f>
        <v>0.21199948768031254</v>
      </c>
    </row>
    <row r="12085" spans="1:12" x14ac:dyDescent="0.2">
      <c r="A12085" s="37" t="s">
        <v>169</v>
      </c>
      <c r="B12085" s="37" t="s">
        <v>184</v>
      </c>
      <c r="C12085" s="37" t="s">
        <v>190</v>
      </c>
      <c r="D12085" s="37" t="s">
        <v>370</v>
      </c>
      <c r="E12085" s="37" t="s">
        <v>9706</v>
      </c>
      <c r="F12085" s="37" t="s">
        <v>885</v>
      </c>
      <c r="G12085" s="37">
        <v>180</v>
      </c>
      <c r="H12085" s="38">
        <v>16729.05</v>
      </c>
      <c r="I12085" s="38">
        <v>3546.55</v>
      </c>
      <c r="J12085" s="24" t="str">
        <f>RIGHT(F12085,2)&amp;"/"&amp;MID(F12085,5,2)&amp;"/"&amp;LEFT(F12085,4)</f>
        <v>20/12/2011</v>
      </c>
      <c r="K12085" s="39">
        <f ca="1">ROUND((TODAY()-J12085)/365.25,1)</f>
        <v>5.8</v>
      </c>
      <c r="L12085" s="26">
        <f>I12085/H12085</f>
        <v>0.2119994859241858</v>
      </c>
    </row>
    <row r="12086" spans="1:12" x14ac:dyDescent="0.2">
      <c r="A12086" s="37" t="s">
        <v>316</v>
      </c>
      <c r="B12086" s="37" t="s">
        <v>332</v>
      </c>
      <c r="C12086" s="37" t="s">
        <v>3989</v>
      </c>
      <c r="D12086" s="40" t="s">
        <v>370</v>
      </c>
      <c r="E12086" s="37" t="s">
        <v>2594</v>
      </c>
      <c r="F12086" s="37" t="s">
        <v>3990</v>
      </c>
      <c r="G12086" s="37">
        <v>200</v>
      </c>
      <c r="H12086" s="38">
        <v>3746</v>
      </c>
      <c r="I12086" s="38">
        <v>794.15</v>
      </c>
      <c r="J12086" s="24" t="str">
        <f>RIGHT(F12086,2)&amp;"/"&amp;MID(F12086,5,2)&amp;"/"&amp;LEFT(F12086,4)</f>
        <v>03/07/2003</v>
      </c>
      <c r="K12086" s="39">
        <f ca="1">ROUND((TODAY()-J12086)/365.25,1)</f>
        <v>14.2</v>
      </c>
      <c r="L12086" s="26">
        <f>I12086/H12086</f>
        <v>0.2119994660971703</v>
      </c>
    </row>
    <row r="12087" spans="1:12" x14ac:dyDescent="0.2">
      <c r="A12087" s="37" t="s">
        <v>339</v>
      </c>
      <c r="B12087" s="37" t="s">
        <v>354</v>
      </c>
      <c r="C12087" s="37" t="s">
        <v>5526</v>
      </c>
      <c r="D12087" s="40" t="s">
        <v>370</v>
      </c>
      <c r="E12087" s="37" t="s">
        <v>4176</v>
      </c>
      <c r="F12087" s="37" t="s">
        <v>1178</v>
      </c>
      <c r="G12087" s="37">
        <v>169</v>
      </c>
      <c r="H12087" s="38">
        <v>14523.15</v>
      </c>
      <c r="I12087" s="38">
        <v>3078.9</v>
      </c>
      <c r="J12087" s="24" t="str">
        <f>RIGHT(F12087,2)&amp;"/"&amp;MID(F12087,5,2)&amp;"/"&amp;LEFT(F12087,4)</f>
        <v>19/09/2007</v>
      </c>
      <c r="K12087" s="39">
        <f ca="1">ROUND((TODAY()-J12087)/365.25,1)</f>
        <v>10</v>
      </c>
      <c r="L12087" s="26">
        <f>I12087/H12087</f>
        <v>0.21199946292643126</v>
      </c>
    </row>
    <row r="12088" spans="1:12" x14ac:dyDescent="0.2">
      <c r="A12088" s="37" t="s">
        <v>339</v>
      </c>
      <c r="B12088" s="37" t="s">
        <v>354</v>
      </c>
      <c r="C12088" s="37" t="s">
        <v>357</v>
      </c>
      <c r="D12088" s="37" t="s">
        <v>370</v>
      </c>
      <c r="E12088" s="37" t="s">
        <v>7997</v>
      </c>
      <c r="F12088" s="37" t="s">
        <v>7367</v>
      </c>
      <c r="G12088" s="37">
        <v>133</v>
      </c>
      <c r="H12088" s="38">
        <v>13661.5</v>
      </c>
      <c r="I12088" s="38">
        <v>2896.23</v>
      </c>
      <c r="J12088" s="24" t="str">
        <f>RIGHT(F12088,2)&amp;"/"&amp;MID(F12088,5,2)&amp;"/"&amp;LEFT(F12088,4)</f>
        <v>24/01/2008</v>
      </c>
      <c r="K12088" s="39">
        <f ca="1">ROUND((TODAY()-J12088)/365.25,1)</f>
        <v>9.6999999999999993</v>
      </c>
      <c r="L12088" s="26">
        <f>I12088/H12088</f>
        <v>0.21199941441276579</v>
      </c>
    </row>
    <row r="12089" spans="1:12" x14ac:dyDescent="0.2">
      <c r="A12089" s="37" t="s">
        <v>18</v>
      </c>
      <c r="B12089" s="37" t="s">
        <v>24</v>
      </c>
      <c r="C12089" s="37" t="s">
        <v>2558</v>
      </c>
      <c r="D12089" s="40" t="s">
        <v>370</v>
      </c>
      <c r="E12089" s="37" t="s">
        <v>5589</v>
      </c>
      <c r="F12089" s="37" t="s">
        <v>5620</v>
      </c>
      <c r="G12089" s="37">
        <v>185</v>
      </c>
      <c r="H12089" s="38">
        <v>15005.75</v>
      </c>
      <c r="I12089" s="38">
        <v>3181.21</v>
      </c>
      <c r="J12089" s="24" t="str">
        <f>RIGHT(F12089,2)&amp;"/"&amp;MID(F12089,5,2)&amp;"/"&amp;LEFT(F12089,4)</f>
        <v>02/07/2009</v>
      </c>
      <c r="K12089" s="39">
        <f ca="1">ROUND((TODAY()-J12089)/365.25,1)</f>
        <v>8.1999999999999993</v>
      </c>
      <c r="L12089" s="26">
        <f>I12089/H12089</f>
        <v>0.21199940022991187</v>
      </c>
    </row>
    <row r="12090" spans="1:12" x14ac:dyDescent="0.2">
      <c r="A12090" s="37" t="s">
        <v>316</v>
      </c>
      <c r="B12090" s="37" t="s">
        <v>1504</v>
      </c>
      <c r="C12090" s="37" t="s">
        <v>1991</v>
      </c>
      <c r="D12090" s="40" t="s">
        <v>370</v>
      </c>
      <c r="E12090" s="37" t="s">
        <v>2217</v>
      </c>
      <c r="F12090" s="37" t="s">
        <v>1342</v>
      </c>
      <c r="G12090" s="37">
        <v>66</v>
      </c>
      <c r="H12090" s="38">
        <v>9938</v>
      </c>
      <c r="I12090" s="38">
        <v>2106.85</v>
      </c>
      <c r="J12090" s="24" t="str">
        <f>RIGHT(F12090,2)&amp;"/"&amp;MID(F12090,5,2)&amp;"/"&amp;LEFT(F12090,4)</f>
        <v>09/05/2008</v>
      </c>
      <c r="K12090" s="39">
        <f ca="1">ROUND((TODAY()-J12090)/365.25,1)</f>
        <v>9.4</v>
      </c>
      <c r="L12090" s="26">
        <f>I12090/H12090</f>
        <v>0.21199939625679209</v>
      </c>
    </row>
    <row r="12091" spans="1:12" x14ac:dyDescent="0.2">
      <c r="A12091" s="37" t="s">
        <v>484</v>
      </c>
      <c r="B12091" s="37" t="s">
        <v>6857</v>
      </c>
      <c r="C12091" s="37" t="s">
        <v>7947</v>
      </c>
      <c r="D12091" s="37" t="s">
        <v>370</v>
      </c>
      <c r="E12091" s="37" t="s">
        <v>7948</v>
      </c>
      <c r="F12091" s="37" t="s">
        <v>7949</v>
      </c>
      <c r="G12091" s="37">
        <v>216</v>
      </c>
      <c r="H12091" s="38">
        <v>1955.1</v>
      </c>
      <c r="I12091" s="38">
        <v>414.48</v>
      </c>
      <c r="J12091" s="24" t="str">
        <f>RIGHT(F12091,2)&amp;"/"&amp;MID(F12091,5,2)&amp;"/"&amp;LEFT(F12091,4)</f>
        <v>14/11/2000</v>
      </c>
      <c r="K12091" s="39">
        <f ca="1">ROUND((TODAY()-J12091)/365.25,1)</f>
        <v>16.899999999999999</v>
      </c>
      <c r="L12091" s="26">
        <f>I12091/H12091</f>
        <v>0.2119993862206537</v>
      </c>
    </row>
    <row r="12092" spans="1:12" x14ac:dyDescent="0.2">
      <c r="A12092" s="37" t="s">
        <v>169</v>
      </c>
      <c r="B12092" s="37" t="s">
        <v>179</v>
      </c>
      <c r="C12092" s="37" t="s">
        <v>1374</v>
      </c>
      <c r="D12092" s="40" t="s">
        <v>370</v>
      </c>
      <c r="E12092" s="37" t="s">
        <v>2526</v>
      </c>
      <c r="F12092" s="37" t="s">
        <v>3286</v>
      </c>
      <c r="G12092" s="37">
        <v>206</v>
      </c>
      <c r="H12092" s="38">
        <v>15270.8</v>
      </c>
      <c r="I12092" s="38">
        <v>3237.4</v>
      </c>
      <c r="J12092" s="24" t="str">
        <f>RIGHT(F12092,2)&amp;"/"&amp;MID(F12092,5,2)&amp;"/"&amp;LEFT(F12092,4)</f>
        <v>13/12/2011</v>
      </c>
      <c r="K12092" s="39">
        <f ca="1">ROUND((TODAY()-J12092)/365.25,1)</f>
        <v>5.8</v>
      </c>
      <c r="L12092" s="26">
        <f>I12092/H12092</f>
        <v>0.21199937134924171</v>
      </c>
    </row>
    <row r="12093" spans="1:12" x14ac:dyDescent="0.2">
      <c r="A12093" s="37" t="s">
        <v>339</v>
      </c>
      <c r="B12093" s="37" t="s">
        <v>350</v>
      </c>
      <c r="C12093" s="37" t="s">
        <v>536</v>
      </c>
      <c r="D12093" s="40" t="s">
        <v>370</v>
      </c>
      <c r="E12093" s="37" t="s">
        <v>4168</v>
      </c>
      <c r="F12093" s="37" t="s">
        <v>5503</v>
      </c>
      <c r="G12093" s="37">
        <v>64</v>
      </c>
      <c r="H12093" s="38">
        <v>9063</v>
      </c>
      <c r="I12093" s="38">
        <v>1921.35</v>
      </c>
      <c r="J12093" s="24" t="str">
        <f>RIGHT(F12093,2)&amp;"/"&amp;MID(F12093,5,2)&amp;"/"&amp;LEFT(F12093,4)</f>
        <v>24/01/2007</v>
      </c>
      <c r="K12093" s="39">
        <f ca="1">ROUND((TODAY()-J12093)/365.25,1)</f>
        <v>10.7</v>
      </c>
      <c r="L12093" s="26">
        <f>I12093/H12093</f>
        <v>0.2119993379675604</v>
      </c>
    </row>
    <row r="12094" spans="1:12" x14ac:dyDescent="0.2">
      <c r="A12094" s="37" t="s">
        <v>304</v>
      </c>
      <c r="B12094" s="37" t="s">
        <v>306</v>
      </c>
      <c r="C12094" s="37" t="s">
        <v>5308</v>
      </c>
      <c r="D12094" s="40" t="s">
        <v>370</v>
      </c>
      <c r="E12094" s="37" t="s">
        <v>4163</v>
      </c>
      <c r="F12094" s="37" t="s">
        <v>2990</v>
      </c>
      <c r="G12094" s="37">
        <v>155</v>
      </c>
      <c r="H12094" s="38">
        <v>6735.54</v>
      </c>
      <c r="I12094" s="38">
        <v>1427.93</v>
      </c>
      <c r="J12094" s="24" t="str">
        <f>RIGHT(F12094,2)&amp;"/"&amp;MID(F12094,5,2)&amp;"/"&amp;LEFT(F12094,4)</f>
        <v>23/05/2007</v>
      </c>
      <c r="K12094" s="39">
        <f ca="1">ROUND((TODAY()-J12094)/365.25,1)</f>
        <v>10.3</v>
      </c>
      <c r="L12094" s="26">
        <f>I12094/H12094</f>
        <v>0.21199933487144312</v>
      </c>
    </row>
    <row r="12095" spans="1:12" x14ac:dyDescent="0.2">
      <c r="A12095" s="37" t="s">
        <v>339</v>
      </c>
      <c r="B12095" s="37" t="s">
        <v>354</v>
      </c>
      <c r="C12095" s="37" t="s">
        <v>357</v>
      </c>
      <c r="D12095" s="37" t="s">
        <v>370</v>
      </c>
      <c r="E12095" s="37" t="s">
        <v>6867</v>
      </c>
      <c r="F12095" s="37" t="s">
        <v>1228</v>
      </c>
      <c r="G12095" s="37">
        <v>113</v>
      </c>
      <c r="H12095" s="38">
        <v>11854</v>
      </c>
      <c r="I12095" s="38">
        <v>2513.04</v>
      </c>
      <c r="J12095" s="24" t="str">
        <f>RIGHT(F12095,2)&amp;"/"&amp;MID(F12095,5,2)&amp;"/"&amp;LEFT(F12095,4)</f>
        <v>01/11/2007</v>
      </c>
      <c r="K12095" s="39">
        <f ca="1">ROUND((TODAY()-J12095)/365.25,1)</f>
        <v>9.9</v>
      </c>
      <c r="L12095" s="26">
        <f>I12095/H12095</f>
        <v>0.21199932512232159</v>
      </c>
    </row>
    <row r="12096" spans="1:12" x14ac:dyDescent="0.2">
      <c r="A12096" s="37" t="s">
        <v>339</v>
      </c>
      <c r="B12096" s="37" t="s">
        <v>354</v>
      </c>
      <c r="C12096" s="37" t="s">
        <v>357</v>
      </c>
      <c r="D12096" s="40" t="s">
        <v>370</v>
      </c>
      <c r="E12096" s="37" t="s">
        <v>8873</v>
      </c>
      <c r="F12096" s="37" t="s">
        <v>1228</v>
      </c>
      <c r="G12096" s="37">
        <v>112</v>
      </c>
      <c r="H12096" s="38">
        <v>11679</v>
      </c>
      <c r="I12096" s="38">
        <v>2475.94</v>
      </c>
      <c r="J12096" s="24" t="str">
        <f>RIGHT(F12096,2)&amp;"/"&amp;MID(F12096,5,2)&amp;"/"&amp;LEFT(F12096,4)</f>
        <v>01/11/2007</v>
      </c>
      <c r="K12096" s="39">
        <f ca="1">ROUND((TODAY()-J12096)/365.25,1)</f>
        <v>9.9</v>
      </c>
      <c r="L12096" s="26">
        <f>I12096/H12096</f>
        <v>0.21199931500984673</v>
      </c>
    </row>
    <row r="12097" spans="1:12" x14ac:dyDescent="0.2">
      <c r="A12097" s="37" t="s">
        <v>267</v>
      </c>
      <c r="B12097" s="37" t="s">
        <v>3630</v>
      </c>
      <c r="C12097" s="37" t="s">
        <v>1790</v>
      </c>
      <c r="D12097" s="40" t="s">
        <v>370</v>
      </c>
      <c r="E12097" s="37" t="s">
        <v>2519</v>
      </c>
      <c r="F12097" s="37" t="s">
        <v>710</v>
      </c>
      <c r="G12097" s="37">
        <v>32</v>
      </c>
      <c r="H12097" s="38">
        <v>11634</v>
      </c>
      <c r="I12097" s="38">
        <v>2466.4</v>
      </c>
      <c r="J12097" s="24" t="str">
        <f>RIGHT(F12097,2)&amp;"/"&amp;MID(F12097,5,2)&amp;"/"&amp;LEFT(F12097,4)</f>
        <v>23/09/2011</v>
      </c>
      <c r="K12097" s="39">
        <f ca="1">ROUND((TODAY()-J12097)/365.25,1)</f>
        <v>6</v>
      </c>
      <c r="L12097" s="26">
        <f>I12097/H12097</f>
        <v>0.21199931236032321</v>
      </c>
    </row>
    <row r="12098" spans="1:12" x14ac:dyDescent="0.2">
      <c r="A12098" s="37" t="s">
        <v>339</v>
      </c>
      <c r="B12098" s="37" t="s">
        <v>354</v>
      </c>
      <c r="C12098" s="37" t="s">
        <v>358</v>
      </c>
      <c r="D12098" s="37" t="s">
        <v>370</v>
      </c>
      <c r="E12098" s="37" t="s">
        <v>9699</v>
      </c>
      <c r="F12098" s="37" t="s">
        <v>3405</v>
      </c>
      <c r="G12098" s="37">
        <v>150</v>
      </c>
      <c r="H12098" s="38">
        <v>13662.45</v>
      </c>
      <c r="I12098" s="38">
        <v>2896.43</v>
      </c>
      <c r="J12098" s="24" t="str">
        <f>RIGHT(F12098,2)&amp;"/"&amp;MID(F12098,5,2)&amp;"/"&amp;LEFT(F12098,4)</f>
        <v>06/02/2008</v>
      </c>
      <c r="K12098" s="39">
        <f ca="1">ROUND((TODAY()-J12098)/365.25,1)</f>
        <v>9.6</v>
      </c>
      <c r="L12098" s="26">
        <f>I12098/H12098</f>
        <v>0.21199931198284347</v>
      </c>
    </row>
    <row r="12099" spans="1:12" x14ac:dyDescent="0.2">
      <c r="A12099" s="37" t="s">
        <v>61</v>
      </c>
      <c r="B12099" s="37" t="s">
        <v>411</v>
      </c>
      <c r="C12099" s="37" t="s">
        <v>4422</v>
      </c>
      <c r="D12099" s="40" t="s">
        <v>370</v>
      </c>
      <c r="E12099" s="37" t="s">
        <v>5603</v>
      </c>
      <c r="F12099" s="37" t="s">
        <v>4088</v>
      </c>
      <c r="G12099" s="37">
        <v>209</v>
      </c>
      <c r="H12099" s="38">
        <v>11209</v>
      </c>
      <c r="I12099" s="38">
        <v>2376.3000000000002</v>
      </c>
      <c r="J12099" s="24" t="str">
        <f>RIGHT(F12099,2)&amp;"/"&amp;MID(F12099,5,2)&amp;"/"&amp;LEFT(F12099,4)</f>
        <v>27/11/2007</v>
      </c>
      <c r="K12099" s="39">
        <f ca="1">ROUND((TODAY()-J12099)/365.25,1)</f>
        <v>9.8000000000000007</v>
      </c>
      <c r="L12099" s="26">
        <f>I12099/H12099</f>
        <v>0.21199928628780446</v>
      </c>
    </row>
    <row r="12100" spans="1:12" x14ac:dyDescent="0.2">
      <c r="A12100" s="37" t="s">
        <v>290</v>
      </c>
      <c r="B12100" s="37" t="s">
        <v>293</v>
      </c>
      <c r="C12100" s="37" t="s">
        <v>2458</v>
      </c>
      <c r="D12100" s="40" t="s">
        <v>370</v>
      </c>
      <c r="E12100" s="37" t="s">
        <v>2209</v>
      </c>
      <c r="F12100" s="37" t="s">
        <v>652</v>
      </c>
      <c r="G12100" s="37">
        <v>74</v>
      </c>
      <c r="H12100" s="38">
        <v>11184</v>
      </c>
      <c r="I12100" s="38">
        <v>2371</v>
      </c>
      <c r="J12100" s="24" t="str">
        <f>RIGHT(F12100,2)&amp;"/"&amp;MID(F12100,5,2)&amp;"/"&amp;LEFT(F12100,4)</f>
        <v>14/07/2011</v>
      </c>
      <c r="K12100" s="39">
        <f ca="1">ROUND((TODAY()-J12100)/365.25,1)</f>
        <v>6.2</v>
      </c>
      <c r="L12100" s="26">
        <f>I12100/H12100</f>
        <v>0.21199928469241774</v>
      </c>
    </row>
    <row r="12101" spans="1:12" x14ac:dyDescent="0.2">
      <c r="A12101" s="37" t="s">
        <v>339</v>
      </c>
      <c r="B12101" s="37" t="s">
        <v>354</v>
      </c>
      <c r="C12101" s="37" t="s">
        <v>357</v>
      </c>
      <c r="D12101" s="37" t="s">
        <v>370</v>
      </c>
      <c r="E12101" s="37" t="s">
        <v>7999</v>
      </c>
      <c r="F12101" s="37" t="s">
        <v>1228</v>
      </c>
      <c r="G12101" s="37">
        <v>134</v>
      </c>
      <c r="H12101" s="38">
        <v>11069</v>
      </c>
      <c r="I12101" s="38">
        <v>2346.62</v>
      </c>
      <c r="J12101" s="24" t="str">
        <f>RIGHT(F12101,2)&amp;"/"&amp;MID(F12101,5,2)&amp;"/"&amp;LEFT(F12101,4)</f>
        <v>01/11/2007</v>
      </c>
      <c r="K12101" s="39">
        <f ca="1">ROUND((TODAY()-J12101)/365.25,1)</f>
        <v>9.9</v>
      </c>
      <c r="L12101" s="26">
        <f>I12101/H12101</f>
        <v>0.21199927726081849</v>
      </c>
    </row>
    <row r="12102" spans="1:12" x14ac:dyDescent="0.2">
      <c r="A12102" s="37" t="s">
        <v>339</v>
      </c>
      <c r="B12102" s="37" t="s">
        <v>354</v>
      </c>
      <c r="C12102" s="37" t="s">
        <v>357</v>
      </c>
      <c r="D12102" s="40" t="s">
        <v>370</v>
      </c>
      <c r="E12102" s="37" t="s">
        <v>2218</v>
      </c>
      <c r="F12102" s="37" t="s">
        <v>934</v>
      </c>
      <c r="G12102" s="37">
        <v>214</v>
      </c>
      <c r="H12102" s="38">
        <v>10789</v>
      </c>
      <c r="I12102" s="38">
        <v>2287.2600000000002</v>
      </c>
      <c r="J12102" s="24" t="str">
        <f>RIGHT(F12102,2)&amp;"/"&amp;MID(F12102,5,2)&amp;"/"&amp;LEFT(F12102,4)</f>
        <v>01/04/2008</v>
      </c>
      <c r="K12102" s="39">
        <f ca="1">ROUND((TODAY()-J12102)/365.25,1)</f>
        <v>9.5</v>
      </c>
      <c r="L12102" s="26">
        <f>I12102/H12102</f>
        <v>0.2119992585040319</v>
      </c>
    </row>
    <row r="12103" spans="1:12" x14ac:dyDescent="0.2">
      <c r="A12103" s="37" t="s">
        <v>339</v>
      </c>
      <c r="B12103" s="37" t="s">
        <v>354</v>
      </c>
      <c r="C12103" s="37" t="s">
        <v>357</v>
      </c>
      <c r="D12103" s="37" t="s">
        <v>370</v>
      </c>
      <c r="E12103" s="37" t="s">
        <v>9721</v>
      </c>
      <c r="F12103" s="37" t="s">
        <v>1433</v>
      </c>
      <c r="G12103" s="37">
        <v>227</v>
      </c>
      <c r="H12103" s="38">
        <v>10079</v>
      </c>
      <c r="I12103" s="38">
        <v>2136.7399999999998</v>
      </c>
      <c r="J12103" s="24" t="str">
        <f>RIGHT(F12103,2)&amp;"/"&amp;MID(F12103,5,2)&amp;"/"&amp;LEFT(F12103,4)</f>
        <v>28/02/2008</v>
      </c>
      <c r="K12103" s="39">
        <f ca="1">ROUND((TODAY()-J12103)/365.25,1)</f>
        <v>9.6</v>
      </c>
      <c r="L12103" s="26">
        <f>I12103/H12103</f>
        <v>0.21199920627046331</v>
      </c>
    </row>
    <row r="12104" spans="1:12" x14ac:dyDescent="0.2">
      <c r="A12104" s="37" t="s">
        <v>123</v>
      </c>
      <c r="B12104" s="37" t="s">
        <v>126</v>
      </c>
      <c r="C12104" s="37" t="s">
        <v>127</v>
      </c>
      <c r="D12104" s="40" t="s">
        <v>370</v>
      </c>
      <c r="E12104" s="37" t="s">
        <v>4163</v>
      </c>
      <c r="F12104" s="37" t="s">
        <v>500</v>
      </c>
      <c r="G12104" s="37">
        <v>274</v>
      </c>
      <c r="H12104" s="38">
        <v>10079</v>
      </c>
      <c r="I12104" s="38">
        <v>2136.7399999999998</v>
      </c>
      <c r="J12104" s="24" t="str">
        <f>RIGHT(F12104,2)&amp;"/"&amp;MID(F12104,5,2)&amp;"/"&amp;LEFT(F12104,4)</f>
        <v>09/03/2007</v>
      </c>
      <c r="K12104" s="39">
        <f ca="1">ROUND((TODAY()-J12104)/365.25,1)</f>
        <v>10.5</v>
      </c>
      <c r="L12104" s="26">
        <f>I12104/H12104</f>
        <v>0.21199920627046331</v>
      </c>
    </row>
    <row r="12105" spans="1:12" x14ac:dyDescent="0.2">
      <c r="A12105" s="37" t="s">
        <v>123</v>
      </c>
      <c r="B12105" s="37" t="s">
        <v>129</v>
      </c>
      <c r="C12105" s="37" t="s">
        <v>578</v>
      </c>
      <c r="D12105" s="40" t="s">
        <v>370</v>
      </c>
      <c r="E12105" s="37" t="s">
        <v>2213</v>
      </c>
      <c r="F12105" s="37" t="s">
        <v>896</v>
      </c>
      <c r="G12105" s="37">
        <v>97</v>
      </c>
      <c r="H12105" s="38">
        <v>7503</v>
      </c>
      <c r="I12105" s="38">
        <v>1590.63</v>
      </c>
      <c r="J12105" s="24" t="str">
        <f>RIGHT(F12105,2)&amp;"/"&amp;MID(F12105,5,2)&amp;"/"&amp;LEFT(F12105,4)</f>
        <v>29/08/2007</v>
      </c>
      <c r="K12105" s="39">
        <f ca="1">ROUND((TODAY()-J12105)/365.25,1)</f>
        <v>10.1</v>
      </c>
      <c r="L12105" s="26">
        <f>I12105/H12105</f>
        <v>0.21199920031987207</v>
      </c>
    </row>
    <row r="12106" spans="1:12" x14ac:dyDescent="0.2">
      <c r="A12106" s="37" t="s">
        <v>169</v>
      </c>
      <c r="B12106" s="37" t="s">
        <v>191</v>
      </c>
      <c r="C12106" s="37" t="s">
        <v>196</v>
      </c>
      <c r="D12106" s="37" t="s">
        <v>370</v>
      </c>
      <c r="E12106" s="37" t="s">
        <v>9711</v>
      </c>
      <c r="F12106" s="37" t="s">
        <v>3990</v>
      </c>
      <c r="G12106" s="37">
        <v>208</v>
      </c>
      <c r="H12106" s="38">
        <v>4817</v>
      </c>
      <c r="I12106" s="38">
        <v>1021.2</v>
      </c>
      <c r="J12106" s="24" t="str">
        <f>RIGHT(F12106,2)&amp;"/"&amp;MID(F12106,5,2)&amp;"/"&amp;LEFT(F12106,4)</f>
        <v>03/07/2003</v>
      </c>
      <c r="K12106" s="39">
        <f ca="1">ROUND((TODAY()-J12106)/365.25,1)</f>
        <v>14.2</v>
      </c>
      <c r="L12106" s="26">
        <f>I12106/H12106</f>
        <v>0.21199916960763962</v>
      </c>
    </row>
    <row r="12107" spans="1:12" x14ac:dyDescent="0.2">
      <c r="A12107" s="37" t="s">
        <v>339</v>
      </c>
      <c r="B12107" s="37" t="s">
        <v>354</v>
      </c>
      <c r="C12107" s="37" t="s">
        <v>358</v>
      </c>
      <c r="D12107" s="40" t="s">
        <v>370</v>
      </c>
      <c r="E12107" s="37" t="s">
        <v>2594</v>
      </c>
      <c r="F12107" s="37" t="s">
        <v>4088</v>
      </c>
      <c r="G12107" s="37">
        <v>187</v>
      </c>
      <c r="H12107" s="38">
        <v>9514</v>
      </c>
      <c r="I12107" s="38">
        <v>2016.96</v>
      </c>
      <c r="J12107" s="24" t="str">
        <f>RIGHT(F12107,2)&amp;"/"&amp;MID(F12107,5,2)&amp;"/"&amp;LEFT(F12107,4)</f>
        <v>27/11/2007</v>
      </c>
      <c r="K12107" s="39">
        <f ca="1">ROUND((TODAY()-J12107)/365.25,1)</f>
        <v>9.8000000000000007</v>
      </c>
      <c r="L12107" s="26">
        <f>I12107/H12107</f>
        <v>0.21199915913390793</v>
      </c>
    </row>
    <row r="12108" spans="1:12" x14ac:dyDescent="0.2">
      <c r="A12108" s="37" t="s">
        <v>18</v>
      </c>
      <c r="B12108" s="37" t="s">
        <v>19</v>
      </c>
      <c r="C12108" s="37" t="s">
        <v>5588</v>
      </c>
      <c r="D12108" s="40" t="s">
        <v>370</v>
      </c>
      <c r="E12108" s="37" t="s">
        <v>5584</v>
      </c>
      <c r="F12108" s="37" t="s">
        <v>653</v>
      </c>
      <c r="G12108" s="37">
        <v>152</v>
      </c>
      <c r="H12108" s="38">
        <v>9399</v>
      </c>
      <c r="I12108" s="38">
        <v>1992.58</v>
      </c>
      <c r="J12108" s="24" t="str">
        <f>RIGHT(F12108,2)&amp;"/"&amp;MID(F12108,5,2)&amp;"/"&amp;LEFT(F12108,4)</f>
        <v>23/03/2010</v>
      </c>
      <c r="K12108" s="39">
        <f ca="1">ROUND((TODAY()-J12108)/365.25,1)</f>
        <v>7.5</v>
      </c>
      <c r="L12108" s="26">
        <f>I12108/H12108</f>
        <v>0.21199914884562188</v>
      </c>
    </row>
    <row r="12109" spans="1:12" x14ac:dyDescent="0.2">
      <c r="A12109" s="37" t="s">
        <v>169</v>
      </c>
      <c r="B12109" s="37" t="s">
        <v>184</v>
      </c>
      <c r="C12109" s="37" t="s">
        <v>4831</v>
      </c>
      <c r="D12109" s="37" t="s">
        <v>370</v>
      </c>
      <c r="E12109" s="37" t="s">
        <v>7978</v>
      </c>
      <c r="F12109" s="37" t="s">
        <v>7567</v>
      </c>
      <c r="G12109" s="37">
        <v>216</v>
      </c>
      <c r="H12109" s="38">
        <v>4672</v>
      </c>
      <c r="I12109" s="38">
        <v>990.46</v>
      </c>
      <c r="J12109" s="24" t="str">
        <f>RIGHT(F12109,2)&amp;"/"&amp;MID(F12109,5,2)&amp;"/"&amp;LEFT(F12109,4)</f>
        <v>24/07/2003</v>
      </c>
      <c r="K12109" s="39">
        <f ca="1">ROUND((TODAY()-J12109)/365.25,1)</f>
        <v>14.2</v>
      </c>
      <c r="L12109" s="26">
        <f>I12109/H12109</f>
        <v>0.21199914383561644</v>
      </c>
    </row>
    <row r="12110" spans="1:12" x14ac:dyDescent="0.2">
      <c r="A12110" s="37" t="s">
        <v>169</v>
      </c>
      <c r="B12110" s="37" t="s">
        <v>173</v>
      </c>
      <c r="C12110" s="37" t="s">
        <v>174</v>
      </c>
      <c r="D12110" s="37" t="s">
        <v>370</v>
      </c>
      <c r="E12110" s="37" t="s">
        <v>9705</v>
      </c>
      <c r="F12110" s="37" t="s">
        <v>7438</v>
      </c>
      <c r="G12110" s="37">
        <v>89</v>
      </c>
      <c r="H12110" s="38">
        <v>9224</v>
      </c>
      <c r="I12110" s="38">
        <v>1955.48</v>
      </c>
      <c r="J12110" s="24" t="str">
        <f>RIGHT(F12110,2)&amp;"/"&amp;MID(F12110,5,2)&amp;"/"&amp;LEFT(F12110,4)</f>
        <v>17/03/2008</v>
      </c>
      <c r="K12110" s="39">
        <f ca="1">ROUND((TODAY()-J12110)/365.25,1)</f>
        <v>9.5</v>
      </c>
      <c r="L12110" s="26">
        <f>I12110/H12110</f>
        <v>0.21199913269731135</v>
      </c>
    </row>
    <row r="12111" spans="1:12" x14ac:dyDescent="0.2">
      <c r="A12111" s="37" t="s">
        <v>61</v>
      </c>
      <c r="B12111" s="37" t="s">
        <v>401</v>
      </c>
      <c r="C12111" s="37" t="s">
        <v>2785</v>
      </c>
      <c r="D12111" s="40" t="s">
        <v>370</v>
      </c>
      <c r="E12111" s="37" t="s">
        <v>2525</v>
      </c>
      <c r="F12111" s="37" t="s">
        <v>1305</v>
      </c>
      <c r="G12111" s="37">
        <v>428</v>
      </c>
      <c r="H12111" s="38">
        <v>6808</v>
      </c>
      <c r="I12111" s="38">
        <v>1443.29</v>
      </c>
      <c r="J12111" s="24" t="str">
        <f>RIGHT(F12111,2)&amp;"/"&amp;MID(F12111,5,2)&amp;"/"&amp;LEFT(F12111,4)</f>
        <v>23/04/2008</v>
      </c>
      <c r="K12111" s="39">
        <f ca="1">ROUND((TODAY()-J12111)/365.25,1)</f>
        <v>9.4</v>
      </c>
      <c r="L12111" s="26">
        <f>I12111/H12111</f>
        <v>0.21199911868390128</v>
      </c>
    </row>
    <row r="12112" spans="1:12" x14ac:dyDescent="0.2">
      <c r="A12112" s="37" t="s">
        <v>123</v>
      </c>
      <c r="B12112" s="37" t="s">
        <v>1595</v>
      </c>
      <c r="C12112" s="37" t="s">
        <v>3057</v>
      </c>
      <c r="D12112" s="37" t="s">
        <v>370</v>
      </c>
      <c r="E12112" s="37" t="s">
        <v>7999</v>
      </c>
      <c r="F12112" s="37" t="s">
        <v>1010</v>
      </c>
      <c r="G12112" s="37">
        <v>85</v>
      </c>
      <c r="H12112" s="38">
        <v>4432</v>
      </c>
      <c r="I12112" s="38">
        <v>939.58</v>
      </c>
      <c r="J12112" s="24" t="str">
        <f>RIGHT(F12112,2)&amp;"/"&amp;MID(F12112,5,2)&amp;"/"&amp;LEFT(F12112,4)</f>
        <v>03/05/2005</v>
      </c>
      <c r="K12112" s="39">
        <f ca="1">ROUND((TODAY()-J12112)/365.25,1)</f>
        <v>12.4</v>
      </c>
      <c r="L12112" s="26">
        <f>I12112/H12112</f>
        <v>0.2119990974729242</v>
      </c>
    </row>
    <row r="12113" spans="1:12" x14ac:dyDescent="0.2">
      <c r="A12113" s="37" t="s">
        <v>339</v>
      </c>
      <c r="B12113" s="37" t="s">
        <v>350</v>
      </c>
      <c r="C12113" s="37" t="s">
        <v>536</v>
      </c>
      <c r="D12113" s="40" t="s">
        <v>370</v>
      </c>
      <c r="E12113" s="37" t="s">
        <v>5619</v>
      </c>
      <c r="F12113" s="37" t="s">
        <v>4441</v>
      </c>
      <c r="G12113" s="37">
        <v>107</v>
      </c>
      <c r="H12113" s="38">
        <v>8249</v>
      </c>
      <c r="I12113" s="38">
        <v>1748.78</v>
      </c>
      <c r="J12113" s="24" t="str">
        <f>RIGHT(F12113,2)&amp;"/"&amp;MID(F12113,5,2)&amp;"/"&amp;LEFT(F12113,4)</f>
        <v>01/02/2007</v>
      </c>
      <c r="K12113" s="39">
        <f ca="1">ROUND((TODAY()-J12113)/365.25,1)</f>
        <v>10.6</v>
      </c>
      <c r="L12113" s="26">
        <f>I12113/H12113</f>
        <v>0.21199903018547703</v>
      </c>
    </row>
    <row r="12114" spans="1:12" x14ac:dyDescent="0.2">
      <c r="A12114" s="37" t="s">
        <v>304</v>
      </c>
      <c r="B12114" s="37" t="s">
        <v>308</v>
      </c>
      <c r="C12114" s="37" t="s">
        <v>578</v>
      </c>
      <c r="D12114" s="37" t="s">
        <v>370</v>
      </c>
      <c r="E12114" s="37" t="s">
        <v>6914</v>
      </c>
      <c r="F12114" s="37" t="s">
        <v>802</v>
      </c>
      <c r="G12114" s="37">
        <v>27</v>
      </c>
      <c r="H12114" s="38">
        <v>8194</v>
      </c>
      <c r="I12114" s="38">
        <v>1737.12</v>
      </c>
      <c r="J12114" s="24" t="str">
        <f>RIGHT(F12114,2)&amp;"/"&amp;MID(F12114,5,2)&amp;"/"&amp;LEFT(F12114,4)</f>
        <v>08/11/2007</v>
      </c>
      <c r="K12114" s="39">
        <f ca="1">ROUND((TODAY()-J12114)/365.25,1)</f>
        <v>9.9</v>
      </c>
      <c r="L12114" s="26">
        <f>I12114/H12114</f>
        <v>0.21199902367586038</v>
      </c>
    </row>
    <row r="12115" spans="1:12" x14ac:dyDescent="0.2">
      <c r="A12115" s="37" t="s">
        <v>304</v>
      </c>
      <c r="B12115" s="37" t="s">
        <v>306</v>
      </c>
      <c r="C12115" s="37" t="s">
        <v>5308</v>
      </c>
      <c r="D12115" s="37" t="s">
        <v>370</v>
      </c>
      <c r="E12115" s="37" t="s">
        <v>9705</v>
      </c>
      <c r="F12115" s="37" t="s">
        <v>2191</v>
      </c>
      <c r="G12115" s="37">
        <v>131</v>
      </c>
      <c r="H12115" s="38">
        <v>5523</v>
      </c>
      <c r="I12115" s="38">
        <v>1170.8699999999999</v>
      </c>
      <c r="J12115" s="24" t="str">
        <f>RIGHT(F12115,2)&amp;"/"&amp;MID(F12115,5,2)&amp;"/"&amp;LEFT(F12115,4)</f>
        <v>14/07/2004</v>
      </c>
      <c r="K12115" s="39">
        <f ca="1">ROUND((TODAY()-J12115)/365.25,1)</f>
        <v>13.2</v>
      </c>
      <c r="L12115" s="26">
        <f>I12115/H12115</f>
        <v>0.21199891363389461</v>
      </c>
    </row>
    <row r="12116" spans="1:12" x14ac:dyDescent="0.2">
      <c r="A12116" s="37" t="s">
        <v>339</v>
      </c>
      <c r="B12116" s="37" t="s">
        <v>348</v>
      </c>
      <c r="C12116" s="37" t="s">
        <v>347</v>
      </c>
      <c r="D12116" s="40" t="s">
        <v>370</v>
      </c>
      <c r="E12116" s="37" t="s">
        <v>2525</v>
      </c>
      <c r="F12116" s="37" t="s">
        <v>4040</v>
      </c>
      <c r="G12116" s="37">
        <v>226</v>
      </c>
      <c r="H12116" s="38">
        <v>3542</v>
      </c>
      <c r="I12116" s="38">
        <v>750.9</v>
      </c>
      <c r="J12116" s="24" t="str">
        <f>RIGHT(F12116,2)&amp;"/"&amp;MID(F12116,5,2)&amp;"/"&amp;LEFT(F12116,4)</f>
        <v>03/06/2003</v>
      </c>
      <c r="K12116" s="39">
        <f ca="1">ROUND((TODAY()-J12116)/365.25,1)</f>
        <v>14.3</v>
      </c>
      <c r="L12116" s="26">
        <f>I12116/H12116</f>
        <v>0.21199887069452286</v>
      </c>
    </row>
    <row r="12117" spans="1:12" x14ac:dyDescent="0.2">
      <c r="A12117" s="37" t="s">
        <v>339</v>
      </c>
      <c r="B12117" s="37" t="s">
        <v>354</v>
      </c>
      <c r="C12117" s="37" t="s">
        <v>9663</v>
      </c>
      <c r="D12117" s="40" t="s">
        <v>370</v>
      </c>
      <c r="E12117" s="37" t="s">
        <v>8886</v>
      </c>
      <c r="F12117" s="37" t="s">
        <v>1597</v>
      </c>
      <c r="G12117" s="37">
        <v>290</v>
      </c>
      <c r="H12117" s="38">
        <v>6744</v>
      </c>
      <c r="I12117" s="38">
        <v>1429.72</v>
      </c>
      <c r="J12117" s="24" t="str">
        <f>RIGHT(F12117,2)&amp;"/"&amp;MID(F12117,5,2)&amp;"/"&amp;LEFT(F12117,4)</f>
        <v>27/12/2007</v>
      </c>
      <c r="K12117" s="39">
        <f ca="1">ROUND((TODAY()-J12117)/365.25,1)</f>
        <v>9.6999999999999993</v>
      </c>
      <c r="L12117" s="26">
        <f>I12117/H12117</f>
        <v>0.2119988137603796</v>
      </c>
    </row>
    <row r="12118" spans="1:12" x14ac:dyDescent="0.2">
      <c r="A12118" s="37" t="s">
        <v>304</v>
      </c>
      <c r="B12118" s="37" t="s">
        <v>306</v>
      </c>
      <c r="C12118" s="37" t="s">
        <v>5308</v>
      </c>
      <c r="D12118" s="37" t="s">
        <v>370</v>
      </c>
      <c r="E12118" s="37" t="s">
        <v>6903</v>
      </c>
      <c r="F12118" s="37" t="s">
        <v>7287</v>
      </c>
      <c r="G12118" s="37">
        <v>107</v>
      </c>
      <c r="H12118" s="38">
        <v>6709</v>
      </c>
      <c r="I12118" s="38">
        <v>1422.3</v>
      </c>
      <c r="J12118" s="24" t="str">
        <f>RIGHT(F12118,2)&amp;"/"&amp;MID(F12118,5,2)&amp;"/"&amp;LEFT(F12118,4)</f>
        <v>04/05/2005</v>
      </c>
      <c r="K12118" s="39">
        <f ca="1">ROUND((TODAY()-J12118)/365.25,1)</f>
        <v>12.4</v>
      </c>
      <c r="L12118" s="26">
        <f>I12118/H12118</f>
        <v>0.2119988075719183</v>
      </c>
    </row>
    <row r="12119" spans="1:12" x14ac:dyDescent="0.2">
      <c r="A12119" s="37" t="s">
        <v>339</v>
      </c>
      <c r="B12119" s="37" t="s">
        <v>348</v>
      </c>
      <c r="C12119" s="37" t="s">
        <v>347</v>
      </c>
      <c r="D12119" s="37" t="s">
        <v>370</v>
      </c>
      <c r="E12119" s="37" t="s">
        <v>7956</v>
      </c>
      <c r="F12119" s="37" t="s">
        <v>5559</v>
      </c>
      <c r="G12119" s="37">
        <v>335</v>
      </c>
      <c r="H12119" s="38">
        <v>2942.8</v>
      </c>
      <c r="I12119" s="38">
        <v>623.87</v>
      </c>
      <c r="J12119" s="24" t="str">
        <f>RIGHT(F12119,2)&amp;"/"&amp;MID(F12119,5,2)&amp;"/"&amp;LEFT(F12119,4)</f>
        <v>01/09/2004</v>
      </c>
      <c r="K12119" s="39">
        <f ca="1">ROUND((TODAY()-J12119)/365.25,1)</f>
        <v>13.1</v>
      </c>
      <c r="L12119" s="26">
        <f>I12119/H12119</f>
        <v>0.21199877667527522</v>
      </c>
    </row>
    <row r="12120" spans="1:12" x14ac:dyDescent="0.2">
      <c r="A12120" s="37" t="s">
        <v>303</v>
      </c>
      <c r="B12120" s="37" t="s">
        <v>2466</v>
      </c>
      <c r="C12120" s="37" t="s">
        <v>2467</v>
      </c>
      <c r="D12120" s="40" t="s">
        <v>370</v>
      </c>
      <c r="E12120" s="37" t="s">
        <v>2211</v>
      </c>
      <c r="F12120" s="37" t="s">
        <v>1926</v>
      </c>
      <c r="G12120" s="37">
        <v>93</v>
      </c>
      <c r="H12120" s="38">
        <v>4508</v>
      </c>
      <c r="I12120" s="38">
        <v>955.69</v>
      </c>
      <c r="J12120" s="24" t="str">
        <f>RIGHT(F12120,2)&amp;"/"&amp;MID(F12120,5,2)&amp;"/"&amp;LEFT(F12120,4)</f>
        <v>18/03/2005</v>
      </c>
      <c r="K12120" s="39">
        <f ca="1">ROUND((TODAY()-J12120)/365.25,1)</f>
        <v>12.5</v>
      </c>
      <c r="L12120" s="26">
        <f>I12120/H12120</f>
        <v>0.21199866903283054</v>
      </c>
    </row>
    <row r="12121" spans="1:12" x14ac:dyDescent="0.2">
      <c r="A12121" s="37" t="s">
        <v>169</v>
      </c>
      <c r="B12121" s="37" t="s">
        <v>184</v>
      </c>
      <c r="C12121" s="37" t="s">
        <v>4831</v>
      </c>
      <c r="D12121" s="37" t="s">
        <v>370</v>
      </c>
      <c r="E12121" s="37" t="s">
        <v>9707</v>
      </c>
      <c r="F12121" s="37" t="s">
        <v>2089</v>
      </c>
      <c r="G12121" s="37">
        <v>236</v>
      </c>
      <c r="H12121" s="38">
        <v>4423</v>
      </c>
      <c r="I12121" s="38">
        <v>937.67</v>
      </c>
      <c r="J12121" s="24" t="str">
        <f>RIGHT(F12121,2)&amp;"/"&amp;MID(F12121,5,2)&amp;"/"&amp;LEFT(F12121,4)</f>
        <v>11/09/2003</v>
      </c>
      <c r="K12121" s="39">
        <f ca="1">ROUND((TODAY()-J12121)/365.25,1)</f>
        <v>14</v>
      </c>
      <c r="L12121" s="26">
        <f>I12121/H12121</f>
        <v>0.21199864345466876</v>
      </c>
    </row>
    <row r="12122" spans="1:12" x14ac:dyDescent="0.2">
      <c r="A12122" s="37" t="s">
        <v>339</v>
      </c>
      <c r="B12122" s="37" t="s">
        <v>354</v>
      </c>
      <c r="C12122" s="37" t="s">
        <v>5540</v>
      </c>
      <c r="D12122" s="37" t="s">
        <v>370</v>
      </c>
      <c r="E12122" s="37" t="s">
        <v>6919</v>
      </c>
      <c r="F12122" s="37" t="s">
        <v>7932</v>
      </c>
      <c r="G12122" s="37">
        <v>337</v>
      </c>
      <c r="H12122" s="38">
        <v>1456</v>
      </c>
      <c r="I12122" s="38">
        <v>308.67</v>
      </c>
      <c r="J12122" s="24" t="str">
        <f>RIGHT(F12122,2)&amp;"/"&amp;MID(F12122,5,2)&amp;"/"&amp;LEFT(F12122,4)</f>
        <v>25/03/1997</v>
      </c>
      <c r="K12122" s="39">
        <f ca="1">ROUND((TODAY()-J12122)/365.25,1)</f>
        <v>20.5</v>
      </c>
      <c r="L12122" s="26">
        <f>I12122/H12122</f>
        <v>0.21199862637362638</v>
      </c>
    </row>
    <row r="12123" spans="1:12" x14ac:dyDescent="0.2">
      <c r="A12123" s="37" t="s">
        <v>18</v>
      </c>
      <c r="B12123" s="37" t="s">
        <v>19</v>
      </c>
      <c r="C12123" s="37" t="s">
        <v>1461</v>
      </c>
      <c r="D12123" s="40" t="s">
        <v>370</v>
      </c>
      <c r="E12123" s="37" t="s">
        <v>5590</v>
      </c>
      <c r="F12123" s="37" t="s">
        <v>5591</v>
      </c>
      <c r="G12123" s="37">
        <v>139</v>
      </c>
      <c r="H12123" s="38">
        <v>5599</v>
      </c>
      <c r="I12123" s="38">
        <v>1186.98</v>
      </c>
      <c r="J12123" s="24" t="str">
        <f>RIGHT(F12123,2)&amp;"/"&amp;MID(F12123,5,2)&amp;"/"&amp;LEFT(F12123,4)</f>
        <v>25/11/2004</v>
      </c>
      <c r="K12123" s="39">
        <f ca="1">ROUND((TODAY()-J12123)/365.25,1)</f>
        <v>12.8</v>
      </c>
      <c r="L12123" s="26">
        <f>I12123/H12123</f>
        <v>0.21199857117342383</v>
      </c>
    </row>
    <row r="12124" spans="1:12" x14ac:dyDescent="0.2">
      <c r="A12124" s="37" t="s">
        <v>134</v>
      </c>
      <c r="B12124" s="37" t="s">
        <v>136</v>
      </c>
      <c r="C12124" s="37" t="s">
        <v>6067</v>
      </c>
      <c r="D12124" s="40" t="s">
        <v>370</v>
      </c>
      <c r="E12124" s="37" t="s">
        <v>5582</v>
      </c>
      <c r="F12124" s="37" t="s">
        <v>6068</v>
      </c>
      <c r="G12124" s="37">
        <v>93</v>
      </c>
      <c r="H12124" s="38">
        <v>4018</v>
      </c>
      <c r="I12124" s="38">
        <v>851.81</v>
      </c>
      <c r="J12124" s="24" t="str">
        <f>RIGHT(F12124,2)&amp;"/"&amp;MID(F12124,5,2)&amp;"/"&amp;LEFT(F12124,4)</f>
        <v>16/11/2005</v>
      </c>
      <c r="K12124" s="39">
        <f ca="1">ROUND((TODAY()-J12124)/365.25,1)</f>
        <v>11.9</v>
      </c>
      <c r="L12124" s="26">
        <f>I12124/H12124</f>
        <v>0.21199850671976106</v>
      </c>
    </row>
    <row r="12125" spans="1:12" x14ac:dyDescent="0.2">
      <c r="A12125" s="37" t="s">
        <v>61</v>
      </c>
      <c r="B12125" s="37" t="s">
        <v>2728</v>
      </c>
      <c r="C12125" s="37" t="s">
        <v>8040</v>
      </c>
      <c r="D12125" s="37" t="s">
        <v>370</v>
      </c>
      <c r="E12125" s="37" t="s">
        <v>7972</v>
      </c>
      <c r="F12125" s="37" t="s">
        <v>4446</v>
      </c>
      <c r="G12125" s="37">
        <v>107</v>
      </c>
      <c r="H12125" s="38">
        <v>3843</v>
      </c>
      <c r="I12125" s="38">
        <v>814.71</v>
      </c>
      <c r="J12125" s="24" t="str">
        <f>RIGHT(F12125,2)&amp;"/"&amp;MID(F12125,5,2)&amp;"/"&amp;LEFT(F12125,4)</f>
        <v>21/11/2003</v>
      </c>
      <c r="K12125" s="39">
        <f ca="1">ROUND((TODAY()-J12125)/365.25,1)</f>
        <v>13.8</v>
      </c>
      <c r="L12125" s="26">
        <f>I12125/H12125</f>
        <v>0.21199843871975022</v>
      </c>
    </row>
    <row r="12126" spans="1:12" x14ac:dyDescent="0.2">
      <c r="A12126" s="37" t="s">
        <v>304</v>
      </c>
      <c r="B12126" s="37" t="s">
        <v>306</v>
      </c>
      <c r="C12126" s="37" t="s">
        <v>7797</v>
      </c>
      <c r="D12126" s="40" t="s">
        <v>370</v>
      </c>
      <c r="E12126" s="37" t="s">
        <v>8866</v>
      </c>
      <c r="F12126" s="37" t="s">
        <v>2663</v>
      </c>
      <c r="G12126" s="37">
        <v>294</v>
      </c>
      <c r="H12126" s="38">
        <v>2732.1</v>
      </c>
      <c r="I12126" s="38">
        <v>579.20000000000005</v>
      </c>
      <c r="J12126" s="24" t="str">
        <f>RIGHT(F12126,2)&amp;"/"&amp;MID(F12126,5,2)&amp;"/"&amp;LEFT(F12126,4)</f>
        <v>24/05/2005</v>
      </c>
      <c r="K12126" s="39">
        <f ca="1">ROUND((TODAY()-J12126)/365.25,1)</f>
        <v>12.3</v>
      </c>
      <c r="L12126" s="26">
        <f>I12126/H12126</f>
        <v>0.21199809670217051</v>
      </c>
    </row>
    <row r="12127" spans="1:12" x14ac:dyDescent="0.2">
      <c r="A12127" s="37" t="s">
        <v>169</v>
      </c>
      <c r="B12127" s="37" t="s">
        <v>191</v>
      </c>
      <c r="C12127" s="37" t="s">
        <v>700</v>
      </c>
      <c r="D12127" s="40" t="s">
        <v>370</v>
      </c>
      <c r="E12127" s="37" t="s">
        <v>4211</v>
      </c>
      <c r="F12127" s="37" t="s">
        <v>4835</v>
      </c>
      <c r="G12127" s="37">
        <v>257</v>
      </c>
      <c r="H12127" s="38">
        <v>2272.9</v>
      </c>
      <c r="I12127" s="38">
        <v>481.85</v>
      </c>
      <c r="J12127" s="24" t="str">
        <f>RIGHT(F12127,2)&amp;"/"&amp;MID(F12127,5,2)&amp;"/"&amp;LEFT(F12127,4)</f>
        <v>18/08/2000</v>
      </c>
      <c r="K12127" s="39">
        <f ca="1">ROUND((TODAY()-J12127)/365.25,1)</f>
        <v>17.100000000000001</v>
      </c>
      <c r="L12127" s="26">
        <f>I12127/H12127</f>
        <v>0.2119978881604998</v>
      </c>
    </row>
    <row r="12128" spans="1:12" x14ac:dyDescent="0.2">
      <c r="A12128" s="37" t="s">
        <v>304</v>
      </c>
      <c r="B12128" s="37" t="s">
        <v>308</v>
      </c>
      <c r="C12128" s="37" t="s">
        <v>578</v>
      </c>
      <c r="D12128" s="37" t="s">
        <v>370</v>
      </c>
      <c r="E12128" s="37" t="s">
        <v>6858</v>
      </c>
      <c r="F12128" s="37" t="s">
        <v>7798</v>
      </c>
      <c r="G12128" s="37">
        <v>139</v>
      </c>
      <c r="H12128" s="38">
        <v>3769</v>
      </c>
      <c r="I12128" s="38">
        <v>799.02</v>
      </c>
      <c r="J12128" s="24" t="str">
        <f>RIGHT(F12128,2)&amp;"/"&amp;MID(F12128,5,2)&amp;"/"&amp;LEFT(F12128,4)</f>
        <v>09/09/2004</v>
      </c>
      <c r="K12128" s="39">
        <f ca="1">ROUND((TODAY()-J12128)/365.25,1)</f>
        <v>13</v>
      </c>
      <c r="L12128" s="26">
        <f>I12128/H12128</f>
        <v>0.2119978774210666</v>
      </c>
    </row>
    <row r="12129" spans="1:12" x14ac:dyDescent="0.2">
      <c r="A12129" s="37" t="s">
        <v>339</v>
      </c>
      <c r="B12129" s="37" t="s">
        <v>348</v>
      </c>
      <c r="C12129" s="37" t="s">
        <v>347</v>
      </c>
      <c r="D12129" s="40" t="s">
        <v>370</v>
      </c>
      <c r="E12129" s="37" t="s">
        <v>8870</v>
      </c>
      <c r="F12129" s="37" t="s">
        <v>5639</v>
      </c>
      <c r="G12129" s="37">
        <v>207</v>
      </c>
      <c r="H12129" s="38">
        <v>3614</v>
      </c>
      <c r="I12129" s="38">
        <v>766.16</v>
      </c>
      <c r="J12129" s="24" t="str">
        <f>RIGHT(F12129,2)&amp;"/"&amp;MID(F12129,5,2)&amp;"/"&amp;LEFT(F12129,4)</f>
        <v>21/07/2003</v>
      </c>
      <c r="K12129" s="39">
        <f ca="1">ROUND((TODAY()-J12129)/365.25,1)</f>
        <v>14.2</v>
      </c>
      <c r="L12129" s="26">
        <f>I12129/H12129</f>
        <v>0.21199778638627559</v>
      </c>
    </row>
    <row r="12130" spans="1:12" x14ac:dyDescent="0.2">
      <c r="A12130" s="37" t="s">
        <v>166</v>
      </c>
      <c r="B12130" s="37" t="s">
        <v>544</v>
      </c>
      <c r="C12130" s="37" t="s">
        <v>3224</v>
      </c>
      <c r="D12130" s="40" t="s">
        <v>370</v>
      </c>
      <c r="E12130" s="37" t="s">
        <v>5598</v>
      </c>
      <c r="F12130" s="37" t="s">
        <v>2925</v>
      </c>
      <c r="G12130" s="37">
        <v>200</v>
      </c>
      <c r="H12130" s="38">
        <v>2495.5</v>
      </c>
      <c r="I12130" s="38">
        <v>529.04</v>
      </c>
      <c r="J12130" s="24" t="str">
        <f>RIGHT(F12130,2)&amp;"/"&amp;MID(F12130,5,2)&amp;"/"&amp;LEFT(F12130,4)</f>
        <v>15/06/2004</v>
      </c>
      <c r="K12130" s="39">
        <f ca="1">ROUND((TODAY()-J12130)/365.25,1)</f>
        <v>13.3</v>
      </c>
      <c r="L12130" s="26">
        <f>I12130/H12130</f>
        <v>0.21199759567220997</v>
      </c>
    </row>
    <row r="12131" spans="1:12" x14ac:dyDescent="0.2">
      <c r="A12131" s="37" t="s">
        <v>166</v>
      </c>
      <c r="B12131" s="37" t="s">
        <v>544</v>
      </c>
      <c r="C12131" s="37" t="s">
        <v>545</v>
      </c>
      <c r="D12131" s="40" t="s">
        <v>370</v>
      </c>
      <c r="E12131" s="37" t="s">
        <v>4156</v>
      </c>
      <c r="F12131" s="37" t="s">
        <v>1817</v>
      </c>
      <c r="G12131" s="37">
        <v>170</v>
      </c>
      <c r="H12131" s="38">
        <v>3308.2</v>
      </c>
      <c r="I12131" s="38">
        <v>701.33</v>
      </c>
      <c r="J12131" s="24" t="str">
        <f>RIGHT(F12131,2)&amp;"/"&amp;MID(F12131,5,2)&amp;"/"&amp;LEFT(F12131,4)</f>
        <v>24/08/2006</v>
      </c>
      <c r="K12131" s="39">
        <f ca="1">ROUND((TODAY()-J12131)/365.25,1)</f>
        <v>11.1</v>
      </c>
      <c r="L12131" s="26">
        <f>I12131/H12131</f>
        <v>0.21199746085484555</v>
      </c>
    </row>
    <row r="12132" spans="1:12" x14ac:dyDescent="0.2">
      <c r="A12132" s="37" t="s">
        <v>304</v>
      </c>
      <c r="B12132" s="37" t="s">
        <v>308</v>
      </c>
      <c r="C12132" s="37" t="s">
        <v>5323</v>
      </c>
      <c r="D12132" s="40" t="s">
        <v>370</v>
      </c>
      <c r="E12132" s="37" t="s">
        <v>4170</v>
      </c>
      <c r="F12132" s="37" t="s">
        <v>5324</v>
      </c>
      <c r="G12132" s="37">
        <v>83</v>
      </c>
      <c r="H12132" s="38">
        <v>1113.7</v>
      </c>
      <c r="I12132" s="38">
        <v>236.1</v>
      </c>
      <c r="J12132" s="24" t="str">
        <f>RIGHT(F12132,2)&amp;"/"&amp;MID(F12132,5,2)&amp;"/"&amp;LEFT(F12132,4)</f>
        <v>30/09/1996</v>
      </c>
      <c r="K12132" s="39">
        <f ca="1">ROUND((TODAY()-J12132)/365.25,1)</f>
        <v>21</v>
      </c>
      <c r="L12132" s="26">
        <f>I12132/H12132</f>
        <v>0.21199604920535151</v>
      </c>
    </row>
    <row r="12133" spans="1:12" x14ac:dyDescent="0.2">
      <c r="A12133" s="37" t="s">
        <v>144</v>
      </c>
      <c r="B12133" s="37" t="s">
        <v>9160</v>
      </c>
      <c r="C12133" s="37" t="s">
        <v>9161</v>
      </c>
      <c r="D12133" s="40" t="s">
        <v>370</v>
      </c>
      <c r="E12133" s="37" t="s">
        <v>8870</v>
      </c>
      <c r="F12133" s="37" t="s">
        <v>9162</v>
      </c>
      <c r="G12133" s="37">
        <v>108</v>
      </c>
      <c r="H12133" s="38">
        <v>1576.4</v>
      </c>
      <c r="I12133" s="38">
        <v>334.19</v>
      </c>
      <c r="J12133" s="24" t="str">
        <f>RIGHT(F12133,2)&amp;"/"&amp;MID(F12133,5,2)&amp;"/"&amp;LEFT(F12133,4)</f>
        <v>27/10/2000</v>
      </c>
      <c r="K12133" s="39">
        <f ca="1">ROUND((TODAY()-J12133)/365.25,1)</f>
        <v>16.899999999999999</v>
      </c>
      <c r="L12133" s="26">
        <f>I12133/H12133</f>
        <v>0.21199568637401672</v>
      </c>
    </row>
    <row r="12134" spans="1:12" x14ac:dyDescent="0.2">
      <c r="A12134" s="37" t="s">
        <v>169</v>
      </c>
      <c r="B12134" s="37" t="s">
        <v>200</v>
      </c>
      <c r="C12134" s="37" t="s">
        <v>2563</v>
      </c>
      <c r="D12134" s="37" t="s">
        <v>370</v>
      </c>
      <c r="E12134" s="37" t="s">
        <v>8411</v>
      </c>
      <c r="F12134" s="37" t="s">
        <v>8412</v>
      </c>
      <c r="G12134" s="37">
        <v>292</v>
      </c>
      <c r="H12134" s="38">
        <v>1680.7</v>
      </c>
      <c r="I12134" s="38">
        <v>356.3</v>
      </c>
      <c r="J12134" s="24" t="str">
        <f>RIGHT(F12134,2)&amp;"/"&amp;MID(F12134,5,2)&amp;"/"&amp;LEFT(F12134,4)</f>
        <v>14/07/1998</v>
      </c>
      <c r="K12134" s="39">
        <f ca="1">ROUND((TODAY()-J12134)/365.25,1)</f>
        <v>19.2</v>
      </c>
      <c r="L12134" s="26">
        <f>I12134/H12134</f>
        <v>0.21199500208246563</v>
      </c>
    </row>
    <row r="12135" spans="1:12" x14ac:dyDescent="0.2">
      <c r="A12135" s="37" t="s">
        <v>169</v>
      </c>
      <c r="B12135" s="37" t="s">
        <v>9239</v>
      </c>
      <c r="C12135" s="37" t="s">
        <v>2563</v>
      </c>
      <c r="D12135" s="40" t="s">
        <v>370</v>
      </c>
      <c r="E12135" s="37" t="s">
        <v>8899</v>
      </c>
      <c r="F12135" s="37" t="s">
        <v>9240</v>
      </c>
      <c r="G12135" s="37">
        <v>353</v>
      </c>
      <c r="H12135" s="38">
        <v>1496.6</v>
      </c>
      <c r="I12135" s="38">
        <v>317.27</v>
      </c>
      <c r="J12135" s="24" t="str">
        <f>RIGHT(F12135,2)&amp;"/"&amp;MID(F12135,5,2)&amp;"/"&amp;LEFT(F12135,4)</f>
        <v>03/01/1997</v>
      </c>
      <c r="K12135" s="39">
        <f ca="1">ROUND((TODAY()-J12135)/365.25,1)</f>
        <v>20.7</v>
      </c>
      <c r="L12135" s="26">
        <f>I12135/H12135</f>
        <v>0.21199385273286114</v>
      </c>
    </row>
    <row r="12136" spans="1:12" x14ac:dyDescent="0.2">
      <c r="A12136" s="37" t="s">
        <v>339</v>
      </c>
      <c r="B12136" s="37" t="s">
        <v>354</v>
      </c>
      <c r="C12136" s="37" t="s">
        <v>5540</v>
      </c>
      <c r="D12136" s="37" t="s">
        <v>370</v>
      </c>
      <c r="E12136" s="37" t="s">
        <v>6882</v>
      </c>
      <c r="F12136" s="37" t="s">
        <v>7933</v>
      </c>
      <c r="G12136" s="37">
        <v>314</v>
      </c>
      <c r="H12136" s="38">
        <v>1339.1</v>
      </c>
      <c r="I12136" s="38">
        <v>283.88</v>
      </c>
      <c r="J12136" s="24" t="str">
        <f>RIGHT(F12136,2)&amp;"/"&amp;MID(F12136,5,2)&amp;"/"&amp;LEFT(F12136,4)</f>
        <v>08/04/1997</v>
      </c>
      <c r="K12136" s="39">
        <f ca="1">ROUND((TODAY()-J12136)/365.25,1)</f>
        <v>20.5</v>
      </c>
      <c r="L12136" s="26">
        <f>I12136/H12136</f>
        <v>0.21199312971398701</v>
      </c>
    </row>
    <row r="12137" spans="1:12" x14ac:dyDescent="0.2">
      <c r="A12137" s="37" t="s">
        <v>271</v>
      </c>
      <c r="B12137" s="37" t="s">
        <v>9462</v>
      </c>
      <c r="C12137" s="37" t="s">
        <v>9463</v>
      </c>
      <c r="D12137" s="40" t="s">
        <v>370</v>
      </c>
      <c r="E12137" s="37" t="s">
        <v>8889</v>
      </c>
      <c r="F12137" s="37" t="s">
        <v>9464</v>
      </c>
      <c r="G12137" s="37"/>
      <c r="H12137" s="38">
        <v>282</v>
      </c>
      <c r="I12137" s="38">
        <v>59.78</v>
      </c>
      <c r="J12137" s="24" t="str">
        <f>RIGHT(F12137,2)&amp;"/"&amp;MID(F12137,5,2)&amp;"/"&amp;LEFT(F12137,4)</f>
        <v>06/02/1979</v>
      </c>
      <c r="K12137" s="39">
        <f ca="1">ROUND((TODAY()-J12137)/365.25,1)</f>
        <v>38.6</v>
      </c>
      <c r="L12137" s="26">
        <f>I12137/H12137</f>
        <v>0.21198581560283689</v>
      </c>
    </row>
    <row r="12138" spans="1:12" x14ac:dyDescent="0.2">
      <c r="A12138" s="37" t="s">
        <v>116</v>
      </c>
      <c r="B12138" s="37" t="s">
        <v>8175</v>
      </c>
      <c r="C12138" s="37" t="s">
        <v>8176</v>
      </c>
      <c r="D12138" s="37" t="s">
        <v>370</v>
      </c>
      <c r="E12138" s="37" t="s">
        <v>7983</v>
      </c>
      <c r="F12138" s="37" t="s">
        <v>432</v>
      </c>
      <c r="G12138" s="37"/>
      <c r="H12138" s="38">
        <v>504</v>
      </c>
      <c r="I12138" s="38">
        <v>106.84</v>
      </c>
      <c r="J12138" s="24" t="str">
        <f>RIGHT(F12138,2)&amp;"/"&amp;MID(F12138,5,2)&amp;"/"&amp;LEFT(F12138,4)</f>
        <v>31/12/1970</v>
      </c>
      <c r="K12138" s="39">
        <f ca="1">ROUND((TODAY()-J12138)/365.25,1)</f>
        <v>46.7</v>
      </c>
      <c r="L12138" s="26">
        <f>I12138/H12138</f>
        <v>0.211984126984127</v>
      </c>
    </row>
    <row r="12139" spans="1:12" x14ac:dyDescent="0.2">
      <c r="A12139" s="37" t="s">
        <v>116</v>
      </c>
      <c r="B12139" s="37" t="s">
        <v>4542</v>
      </c>
      <c r="C12139" s="37" t="s">
        <v>9040</v>
      </c>
      <c r="D12139" s="40" t="s">
        <v>370</v>
      </c>
      <c r="E12139" s="37" t="s">
        <v>8863</v>
      </c>
      <c r="F12139" s="37" t="s">
        <v>9041</v>
      </c>
      <c r="G12139" s="37"/>
      <c r="H12139" s="38">
        <v>217</v>
      </c>
      <c r="I12139" s="38">
        <v>46</v>
      </c>
      <c r="J12139" s="24" t="str">
        <f>RIGHT(F12139,2)&amp;"/"&amp;MID(F12139,5,2)&amp;"/"&amp;LEFT(F12139,4)</f>
        <v>31/12/1962</v>
      </c>
      <c r="K12139" s="39">
        <f ca="1">ROUND((TODAY()-J12139)/365.25,1)</f>
        <v>54.7</v>
      </c>
      <c r="L12139" s="26">
        <f>I12139/H12139</f>
        <v>0.2119815668202765</v>
      </c>
    </row>
    <row r="12140" spans="1:12" x14ac:dyDescent="0.2">
      <c r="A12140" s="37" t="s">
        <v>169</v>
      </c>
      <c r="B12140" s="37" t="s">
        <v>256</v>
      </c>
      <c r="C12140" s="37" t="s">
        <v>5066</v>
      </c>
      <c r="D12140" s="40" t="s">
        <v>370</v>
      </c>
      <c r="E12140" s="37" t="s">
        <v>4214</v>
      </c>
      <c r="F12140" s="37" t="s">
        <v>5067</v>
      </c>
      <c r="G12140" s="37">
        <v>182</v>
      </c>
      <c r="H12140" s="38">
        <v>3870</v>
      </c>
      <c r="I12140" s="38">
        <v>816.57</v>
      </c>
      <c r="J12140" s="24" t="str">
        <f>RIGHT(F12140,2)&amp;"/"&amp;MID(F12140,5,2)&amp;"/"&amp;LEFT(F12140,4)</f>
        <v>22/04/1997</v>
      </c>
      <c r="K12140" s="39">
        <f ca="1">ROUND((TODAY()-J12140)/365.25,1)</f>
        <v>20.399999999999999</v>
      </c>
      <c r="L12140" s="26">
        <f>I12140/H12140</f>
        <v>0.21100000000000002</v>
      </c>
    </row>
    <row r="12141" spans="1:12" x14ac:dyDescent="0.2">
      <c r="A12141" s="37" t="s">
        <v>339</v>
      </c>
      <c r="B12141" s="37" t="s">
        <v>344</v>
      </c>
      <c r="C12141" s="37" t="s">
        <v>347</v>
      </c>
      <c r="D12141" s="40" t="s">
        <v>370</v>
      </c>
      <c r="E12141" s="37" t="s">
        <v>8866</v>
      </c>
      <c r="F12141" s="37" t="s">
        <v>2089</v>
      </c>
      <c r="G12141" s="37">
        <v>230</v>
      </c>
      <c r="H12141" s="38">
        <v>3590</v>
      </c>
      <c r="I12141" s="38">
        <v>757.49</v>
      </c>
      <c r="J12141" s="24" t="str">
        <f>RIGHT(F12141,2)&amp;"/"&amp;MID(F12141,5,2)&amp;"/"&amp;LEFT(F12141,4)</f>
        <v>11/09/2003</v>
      </c>
      <c r="K12141" s="39">
        <f ca="1">ROUND((TODAY()-J12141)/365.25,1)</f>
        <v>14</v>
      </c>
      <c r="L12141" s="26">
        <f>I12141/H12141</f>
        <v>0.21099999999999999</v>
      </c>
    </row>
    <row r="12142" spans="1:12" x14ac:dyDescent="0.2">
      <c r="A12142" s="37" t="s">
        <v>339</v>
      </c>
      <c r="B12142" s="37" t="s">
        <v>354</v>
      </c>
      <c r="C12142" s="37" t="s">
        <v>357</v>
      </c>
      <c r="D12142" s="40" t="s">
        <v>370</v>
      </c>
      <c r="E12142" s="37" t="s">
        <v>5589</v>
      </c>
      <c r="F12142" s="37" t="s">
        <v>6828</v>
      </c>
      <c r="G12142" s="37">
        <v>125</v>
      </c>
      <c r="H12142" s="38">
        <v>6370</v>
      </c>
      <c r="I12142" s="38">
        <v>1344.07</v>
      </c>
      <c r="J12142" s="24" t="str">
        <f>RIGHT(F12142,2)&amp;"/"&amp;MID(F12142,5,2)&amp;"/"&amp;LEFT(F12142,4)</f>
        <v>12/11/2004</v>
      </c>
      <c r="K12142" s="39">
        <f ca="1">ROUND((TODAY()-J12142)/365.25,1)</f>
        <v>12.9</v>
      </c>
      <c r="L12142" s="26">
        <f>I12142/H12142</f>
        <v>0.21099999999999999</v>
      </c>
    </row>
    <row r="12143" spans="1:12" x14ac:dyDescent="0.2">
      <c r="A12143" s="37" t="s">
        <v>339</v>
      </c>
      <c r="B12143" s="37" t="s">
        <v>354</v>
      </c>
      <c r="C12143" s="37" t="s">
        <v>357</v>
      </c>
      <c r="D12143" s="40" t="s">
        <v>370</v>
      </c>
      <c r="E12143" s="37" t="s">
        <v>2517</v>
      </c>
      <c r="F12143" s="37" t="s">
        <v>4085</v>
      </c>
      <c r="G12143" s="37">
        <v>200</v>
      </c>
      <c r="H12143" s="38">
        <v>4760</v>
      </c>
      <c r="I12143" s="38">
        <v>1004.36</v>
      </c>
      <c r="J12143" s="24" t="str">
        <f>RIGHT(F12143,2)&amp;"/"&amp;MID(F12143,5,2)&amp;"/"&amp;LEFT(F12143,4)</f>
        <v>16/10/2003</v>
      </c>
      <c r="K12143" s="39">
        <f ca="1">ROUND((TODAY()-J12143)/365.25,1)</f>
        <v>13.9</v>
      </c>
      <c r="L12143" s="26">
        <f>I12143/H12143</f>
        <v>0.21099999999999999</v>
      </c>
    </row>
    <row r="12144" spans="1:12" x14ac:dyDescent="0.2">
      <c r="A12144" s="37" t="s">
        <v>61</v>
      </c>
      <c r="B12144" s="37" t="s">
        <v>407</v>
      </c>
      <c r="C12144" s="37" t="s">
        <v>80</v>
      </c>
      <c r="D12144" s="40" t="s">
        <v>370</v>
      </c>
      <c r="E12144" s="37" t="s">
        <v>4197</v>
      </c>
      <c r="F12144" s="37" t="s">
        <v>2625</v>
      </c>
      <c r="G12144" s="37">
        <v>60</v>
      </c>
      <c r="H12144" s="38">
        <v>29082.85</v>
      </c>
      <c r="I12144" s="38">
        <v>6136.48</v>
      </c>
      <c r="J12144" s="24" t="str">
        <f>RIGHT(F12144,2)&amp;"/"&amp;MID(F12144,5,2)&amp;"/"&amp;LEFT(F12144,4)</f>
        <v>27/12/2011</v>
      </c>
      <c r="K12144" s="39">
        <f ca="1">ROUND((TODAY()-J12144)/365.25,1)</f>
        <v>5.7</v>
      </c>
      <c r="L12144" s="26">
        <f>I12144/H12144</f>
        <v>0.21099995358089046</v>
      </c>
    </row>
    <row r="12145" spans="1:12" x14ac:dyDescent="0.2">
      <c r="A12145" s="37" t="s">
        <v>169</v>
      </c>
      <c r="B12145" s="37" t="s">
        <v>184</v>
      </c>
      <c r="C12145" s="37" t="s">
        <v>188</v>
      </c>
      <c r="D12145" s="37" t="s">
        <v>370</v>
      </c>
      <c r="E12145" s="37" t="s">
        <v>7948</v>
      </c>
      <c r="F12145" s="37" t="s">
        <v>1820</v>
      </c>
      <c r="G12145" s="37">
        <v>100</v>
      </c>
      <c r="H12145" s="38">
        <v>15444.65</v>
      </c>
      <c r="I12145" s="38">
        <v>3258.82</v>
      </c>
      <c r="J12145" s="24" t="str">
        <f>RIGHT(F12145,2)&amp;"/"&amp;MID(F12145,5,2)&amp;"/"&amp;LEFT(F12145,4)</f>
        <v>04/09/2008</v>
      </c>
      <c r="K12145" s="39">
        <f ca="1">ROUND((TODAY()-J12145)/365.25,1)</f>
        <v>9.1</v>
      </c>
      <c r="L12145" s="26">
        <f>I12145/H12145</f>
        <v>0.21099992554055938</v>
      </c>
    </row>
    <row r="12146" spans="1:12" x14ac:dyDescent="0.2">
      <c r="A12146" s="37" t="s">
        <v>290</v>
      </c>
      <c r="B12146" s="37" t="s">
        <v>295</v>
      </c>
      <c r="C12146" s="37" t="s">
        <v>22</v>
      </c>
      <c r="D12146" s="40" t="s">
        <v>370</v>
      </c>
      <c r="E12146" s="37" t="s">
        <v>8886</v>
      </c>
      <c r="F12146" s="37" t="s">
        <v>3322</v>
      </c>
      <c r="G12146" s="37">
        <v>59</v>
      </c>
      <c r="H12146" s="38">
        <v>15551.05</v>
      </c>
      <c r="I12146" s="38">
        <v>3281.27</v>
      </c>
      <c r="J12146" s="24" t="str">
        <f>RIGHT(F12146,2)&amp;"/"&amp;MID(F12146,5,2)&amp;"/"&amp;LEFT(F12146,4)</f>
        <v>15/06/2011</v>
      </c>
      <c r="K12146" s="39">
        <f ca="1">ROUND((TODAY()-J12146)/365.25,1)</f>
        <v>6.3</v>
      </c>
      <c r="L12146" s="26">
        <f>I12146/H12146</f>
        <v>0.21099990032827365</v>
      </c>
    </row>
    <row r="12147" spans="1:12" x14ac:dyDescent="0.2">
      <c r="A12147" s="37" t="s">
        <v>61</v>
      </c>
      <c r="B12147" s="37" t="s">
        <v>5708</v>
      </c>
      <c r="C12147" s="37" t="s">
        <v>317</v>
      </c>
      <c r="D12147" s="40" t="s">
        <v>370</v>
      </c>
      <c r="E12147" s="37" t="s">
        <v>5607</v>
      </c>
      <c r="F12147" s="37" t="s">
        <v>4933</v>
      </c>
      <c r="G12147" s="37">
        <v>99</v>
      </c>
      <c r="H12147" s="38">
        <v>27102.1</v>
      </c>
      <c r="I12147" s="38">
        <v>5718.54</v>
      </c>
      <c r="J12147" s="24" t="str">
        <f>RIGHT(F12147,2)&amp;"/"&amp;MID(F12147,5,2)&amp;"/"&amp;LEFT(F12147,4)</f>
        <v>23/12/2011</v>
      </c>
      <c r="K12147" s="39">
        <f ca="1">ROUND((TODAY()-J12147)/365.25,1)</f>
        <v>5.8</v>
      </c>
      <c r="L12147" s="26">
        <f>I12147/H12147</f>
        <v>0.21099988561771968</v>
      </c>
    </row>
    <row r="12148" spans="1:12" x14ac:dyDescent="0.2">
      <c r="A12148" s="37" t="s">
        <v>61</v>
      </c>
      <c r="B12148" s="37" t="s">
        <v>407</v>
      </c>
      <c r="C12148" s="37" t="s">
        <v>80</v>
      </c>
      <c r="D12148" s="40" t="s">
        <v>370</v>
      </c>
      <c r="E12148" s="37" t="s">
        <v>2210</v>
      </c>
      <c r="F12148" s="37" t="s">
        <v>792</v>
      </c>
      <c r="G12148" s="37">
        <v>86</v>
      </c>
      <c r="H12148" s="38">
        <v>29911.25</v>
      </c>
      <c r="I12148" s="38">
        <v>6311.27</v>
      </c>
      <c r="J12148" s="24" t="str">
        <f>RIGHT(F12148,2)&amp;"/"&amp;MID(F12148,5,2)&amp;"/"&amp;LEFT(F12148,4)</f>
        <v>23/02/2012</v>
      </c>
      <c r="K12148" s="39">
        <f ca="1">ROUND((TODAY()-J12148)/365.25,1)</f>
        <v>5.6</v>
      </c>
      <c r="L12148" s="26">
        <f>I12148/H12148</f>
        <v>0.21099987462911113</v>
      </c>
    </row>
    <row r="12149" spans="1:12" x14ac:dyDescent="0.2">
      <c r="A12149" s="37" t="s">
        <v>123</v>
      </c>
      <c r="B12149" s="37" t="s">
        <v>622</v>
      </c>
      <c r="C12149" s="37" t="s">
        <v>990</v>
      </c>
      <c r="D12149" s="40" t="s">
        <v>370</v>
      </c>
      <c r="E12149" s="37" t="s">
        <v>2224</v>
      </c>
      <c r="F12149" s="37" t="s">
        <v>2070</v>
      </c>
      <c r="G12149" s="37">
        <v>82</v>
      </c>
      <c r="H12149" s="38">
        <v>6461</v>
      </c>
      <c r="I12149" s="38">
        <v>1363.27</v>
      </c>
      <c r="J12149" s="24" t="str">
        <f>RIGHT(F12149,2)&amp;"/"&amp;MID(F12149,5,2)&amp;"/"&amp;LEFT(F12149,4)</f>
        <v>22/04/2009</v>
      </c>
      <c r="K12149" s="39">
        <f ca="1">ROUND((TODAY()-J12149)/365.25,1)</f>
        <v>8.4</v>
      </c>
      <c r="L12149" s="26">
        <f>I12149/H12149</f>
        <v>0.21099984522519732</v>
      </c>
    </row>
    <row r="12150" spans="1:12" x14ac:dyDescent="0.2">
      <c r="A12150" s="37" t="s">
        <v>169</v>
      </c>
      <c r="B12150" s="37" t="s">
        <v>3563</v>
      </c>
      <c r="C12150" s="37" t="s">
        <v>258</v>
      </c>
      <c r="D12150" s="40" t="s">
        <v>370</v>
      </c>
      <c r="E12150" s="37" t="s">
        <v>2534</v>
      </c>
      <c r="F12150" s="37" t="s">
        <v>3564</v>
      </c>
      <c r="G12150" s="37">
        <v>130</v>
      </c>
      <c r="H12150" s="38">
        <v>5831</v>
      </c>
      <c r="I12150" s="38">
        <v>1230.3399999999999</v>
      </c>
      <c r="J12150" s="24" t="str">
        <f>RIGHT(F12150,2)&amp;"/"&amp;MID(F12150,5,2)&amp;"/"&amp;LEFT(F12150,4)</f>
        <v>31/12/1998</v>
      </c>
      <c r="K12150" s="39">
        <f ca="1">ROUND((TODAY()-J12150)/365.25,1)</f>
        <v>18.7</v>
      </c>
      <c r="L12150" s="26">
        <f>I12150/H12150</f>
        <v>0.21099982850282969</v>
      </c>
    </row>
    <row r="12151" spans="1:12" x14ac:dyDescent="0.2">
      <c r="A12151" s="37" t="s">
        <v>169</v>
      </c>
      <c r="B12151" s="37" t="s">
        <v>3563</v>
      </c>
      <c r="C12151" s="37" t="s">
        <v>5073</v>
      </c>
      <c r="D12151" s="40" t="s">
        <v>370</v>
      </c>
      <c r="E12151" s="37" t="s">
        <v>4150</v>
      </c>
      <c r="F12151" s="37" t="s">
        <v>5074</v>
      </c>
      <c r="G12151" s="37">
        <v>169</v>
      </c>
      <c r="H12151" s="38">
        <v>5701</v>
      </c>
      <c r="I12151" s="38">
        <v>1202.9100000000001</v>
      </c>
      <c r="J12151" s="24" t="str">
        <f>RIGHT(F12151,2)&amp;"/"&amp;MID(F12151,5,2)&amp;"/"&amp;LEFT(F12151,4)</f>
        <v>25/02/1999</v>
      </c>
      <c r="K12151" s="39">
        <f ca="1">ROUND((TODAY()-J12151)/365.25,1)</f>
        <v>18.600000000000001</v>
      </c>
      <c r="L12151" s="26">
        <f>I12151/H12151</f>
        <v>0.21099982459217684</v>
      </c>
    </row>
    <row r="12152" spans="1:12" x14ac:dyDescent="0.2">
      <c r="A12152" s="37" t="s">
        <v>169</v>
      </c>
      <c r="B12152" s="37" t="s">
        <v>179</v>
      </c>
      <c r="C12152" s="37" t="s">
        <v>1042</v>
      </c>
      <c r="D12152" s="37" t="s">
        <v>370</v>
      </c>
      <c r="E12152" s="37" t="s">
        <v>6888</v>
      </c>
      <c r="F12152" s="37" t="s">
        <v>941</v>
      </c>
      <c r="G12152" s="37">
        <v>157</v>
      </c>
      <c r="H12152" s="38">
        <v>16863</v>
      </c>
      <c r="I12152" s="38">
        <v>3558.09</v>
      </c>
      <c r="J12152" s="24" t="str">
        <f>RIGHT(F12152,2)&amp;"/"&amp;MID(F12152,5,2)&amp;"/"&amp;LEFT(F12152,4)</f>
        <v>13/05/2011</v>
      </c>
      <c r="K12152" s="39">
        <f ca="1">ROUND((TODAY()-J12152)/365.25,1)</f>
        <v>6.4</v>
      </c>
      <c r="L12152" s="26">
        <f>I12152/H12152</f>
        <v>0.21099982209571252</v>
      </c>
    </row>
    <row r="12153" spans="1:12" x14ac:dyDescent="0.2">
      <c r="A12153" s="37" t="s">
        <v>169</v>
      </c>
      <c r="B12153" s="37" t="s">
        <v>3563</v>
      </c>
      <c r="C12153" s="37" t="s">
        <v>1396</v>
      </c>
      <c r="D12153" s="40" t="s">
        <v>370</v>
      </c>
      <c r="E12153" s="37" t="s">
        <v>8879</v>
      </c>
      <c r="F12153" s="37" t="s">
        <v>2707</v>
      </c>
      <c r="G12153" s="37">
        <v>140</v>
      </c>
      <c r="H12153" s="38">
        <v>5471</v>
      </c>
      <c r="I12153" s="38">
        <v>1154.3800000000001</v>
      </c>
      <c r="J12153" s="24" t="str">
        <f>RIGHT(F12153,2)&amp;"/"&amp;MID(F12153,5,2)&amp;"/"&amp;LEFT(F12153,4)</f>
        <v>30/03/1999</v>
      </c>
      <c r="K12153" s="39">
        <f ca="1">ROUND((TODAY()-J12153)/365.25,1)</f>
        <v>18.5</v>
      </c>
      <c r="L12153" s="26">
        <f>I12153/H12153</f>
        <v>0.21099981721805888</v>
      </c>
    </row>
    <row r="12154" spans="1:12" x14ac:dyDescent="0.2">
      <c r="A12154" s="37" t="s">
        <v>169</v>
      </c>
      <c r="B12154" s="37" t="s">
        <v>184</v>
      </c>
      <c r="C12154" s="37" t="s">
        <v>189</v>
      </c>
      <c r="D12154" s="40" t="s">
        <v>370</v>
      </c>
      <c r="E12154" s="37" t="s">
        <v>2521</v>
      </c>
      <c r="F12154" s="37" t="s">
        <v>2763</v>
      </c>
      <c r="G12154" s="37">
        <v>155</v>
      </c>
      <c r="H12154" s="38">
        <v>17370.3</v>
      </c>
      <c r="I12154" s="38">
        <v>3665.13</v>
      </c>
      <c r="J12154" s="24" t="str">
        <f>RIGHT(F12154,2)&amp;"/"&amp;MID(F12154,5,2)&amp;"/"&amp;LEFT(F12154,4)</f>
        <v>24/08/2011</v>
      </c>
      <c r="K12154" s="39">
        <f ca="1">ROUND((TODAY()-J12154)/365.25,1)</f>
        <v>6.1</v>
      </c>
      <c r="L12154" s="26">
        <f>I12154/H12154</f>
        <v>0.21099981002055235</v>
      </c>
    </row>
    <row r="12155" spans="1:12" x14ac:dyDescent="0.2">
      <c r="A12155" s="37" t="s">
        <v>61</v>
      </c>
      <c r="B12155" s="37" t="s">
        <v>401</v>
      </c>
      <c r="C12155" s="37" t="s">
        <v>4372</v>
      </c>
      <c r="D12155" s="37" t="s">
        <v>23</v>
      </c>
      <c r="E12155" s="37" t="s">
        <v>6856</v>
      </c>
      <c r="F12155" s="37" t="s">
        <v>3023</v>
      </c>
      <c r="G12155" s="37">
        <v>216</v>
      </c>
      <c r="H12155" s="38">
        <v>9839.68</v>
      </c>
      <c r="I12155" s="38">
        <v>2076.17</v>
      </c>
      <c r="J12155" s="24" t="str">
        <f>RIGHT(F12155,2)&amp;"/"&amp;MID(F12155,5,2)&amp;"/"&amp;LEFT(F12155,4)</f>
        <v>08/05/2007</v>
      </c>
      <c r="K12155" s="39">
        <f ca="1">ROUND((TODAY()-J12155)/365.25,1)</f>
        <v>10.4</v>
      </c>
      <c r="L12155" s="26">
        <f>I12155/H12155</f>
        <v>0.21099974795928322</v>
      </c>
    </row>
    <row r="12156" spans="1:12" x14ac:dyDescent="0.2">
      <c r="A12156" s="37" t="s">
        <v>61</v>
      </c>
      <c r="B12156" s="37" t="s">
        <v>407</v>
      </c>
      <c r="C12156" s="37" t="s">
        <v>80</v>
      </c>
      <c r="D12156" s="40" t="s">
        <v>370</v>
      </c>
      <c r="E12156" s="37" t="s">
        <v>2214</v>
      </c>
      <c r="F12156" s="37" t="s">
        <v>689</v>
      </c>
      <c r="G12156" s="37">
        <v>144</v>
      </c>
      <c r="H12156" s="38">
        <v>23858.799999999999</v>
      </c>
      <c r="I12156" s="38">
        <v>5034.2</v>
      </c>
      <c r="J12156" s="24" t="str">
        <f>RIGHT(F12156,2)&amp;"/"&amp;MID(F12156,5,2)&amp;"/"&amp;LEFT(F12156,4)</f>
        <v>06/12/2011</v>
      </c>
      <c r="K12156" s="39">
        <f ca="1">ROUND((TODAY()-J12156)/365.25,1)</f>
        <v>5.8</v>
      </c>
      <c r="L12156" s="26">
        <f>I12156/H12156</f>
        <v>0.21099971498985698</v>
      </c>
    </row>
    <row r="12157" spans="1:12" x14ac:dyDescent="0.2">
      <c r="A12157" s="37" t="s">
        <v>61</v>
      </c>
      <c r="B12157" s="37" t="s">
        <v>407</v>
      </c>
      <c r="C12157" s="37" t="s">
        <v>80</v>
      </c>
      <c r="D12157" s="40" t="s">
        <v>370</v>
      </c>
      <c r="E12157" s="37" t="s">
        <v>4201</v>
      </c>
      <c r="F12157" s="37" t="s">
        <v>2865</v>
      </c>
      <c r="G12157" s="37">
        <v>74</v>
      </c>
      <c r="H12157" s="38">
        <v>27893.45</v>
      </c>
      <c r="I12157" s="38">
        <v>5885.51</v>
      </c>
      <c r="J12157" s="24" t="str">
        <f>RIGHT(F12157,2)&amp;"/"&amp;MID(F12157,5,2)&amp;"/"&amp;LEFT(F12157,4)</f>
        <v>30/11/2011</v>
      </c>
      <c r="K12157" s="39">
        <f ca="1">ROUND((TODAY()-J12157)/365.25,1)</f>
        <v>5.8</v>
      </c>
      <c r="L12157" s="26">
        <f>I12157/H12157</f>
        <v>0.21099971498685174</v>
      </c>
    </row>
    <row r="12158" spans="1:12" x14ac:dyDescent="0.2">
      <c r="A12158" s="37" t="s">
        <v>18</v>
      </c>
      <c r="B12158" s="37" t="s">
        <v>41</v>
      </c>
      <c r="C12158" s="37" t="s">
        <v>89</v>
      </c>
      <c r="D12158" s="37" t="s">
        <v>370</v>
      </c>
      <c r="E12158" s="37" t="s">
        <v>6888</v>
      </c>
      <c r="F12158" s="37" t="s">
        <v>2865</v>
      </c>
      <c r="G12158" s="37">
        <v>118</v>
      </c>
      <c r="H12158" s="38">
        <v>22993.35</v>
      </c>
      <c r="I12158" s="38">
        <v>4851.59</v>
      </c>
      <c r="J12158" s="24" t="str">
        <f>RIGHT(F12158,2)&amp;"/"&amp;MID(F12158,5,2)&amp;"/"&amp;LEFT(F12158,4)</f>
        <v>30/11/2011</v>
      </c>
      <c r="K12158" s="39">
        <f ca="1">ROUND((TODAY()-J12158)/365.25,1)</f>
        <v>5.8</v>
      </c>
      <c r="L12158" s="26">
        <f>I12158/H12158</f>
        <v>0.21099970208777757</v>
      </c>
    </row>
    <row r="12159" spans="1:12" x14ac:dyDescent="0.2">
      <c r="A12159" s="37" t="s">
        <v>169</v>
      </c>
      <c r="B12159" s="37" t="s">
        <v>1888</v>
      </c>
      <c r="C12159" s="37" t="s">
        <v>1887</v>
      </c>
      <c r="D12159" s="40" t="s">
        <v>370</v>
      </c>
      <c r="E12159" s="37" t="s">
        <v>2210</v>
      </c>
      <c r="F12159" s="37" t="s">
        <v>2028</v>
      </c>
      <c r="G12159" s="37">
        <v>137</v>
      </c>
      <c r="H12159" s="38">
        <v>6462</v>
      </c>
      <c r="I12159" s="38">
        <v>1363.48</v>
      </c>
      <c r="J12159" s="24" t="str">
        <f>RIGHT(F12159,2)&amp;"/"&amp;MID(F12159,5,2)&amp;"/"&amp;LEFT(F12159,4)</f>
        <v>03/01/2000</v>
      </c>
      <c r="K12159" s="39">
        <f ca="1">ROUND((TODAY()-J12159)/365.25,1)</f>
        <v>17.7</v>
      </c>
      <c r="L12159" s="26">
        <f>I12159/H12159</f>
        <v>0.21099969049829775</v>
      </c>
    </row>
    <row r="12160" spans="1:12" x14ac:dyDescent="0.2">
      <c r="A12160" s="37" t="s">
        <v>61</v>
      </c>
      <c r="B12160" s="37" t="s">
        <v>407</v>
      </c>
      <c r="C12160" s="37" t="s">
        <v>80</v>
      </c>
      <c r="D12160" s="37" t="s">
        <v>370</v>
      </c>
      <c r="E12160" s="37" t="s">
        <v>9692</v>
      </c>
      <c r="F12160" s="37" t="s">
        <v>474</v>
      </c>
      <c r="G12160" s="37">
        <v>142</v>
      </c>
      <c r="H12160" s="38">
        <v>24685.3</v>
      </c>
      <c r="I12160" s="38">
        <v>5208.59</v>
      </c>
      <c r="J12160" s="24" t="str">
        <f>RIGHT(F12160,2)&amp;"/"&amp;MID(F12160,5,2)&amp;"/"&amp;LEFT(F12160,4)</f>
        <v>30/01/2012</v>
      </c>
      <c r="K12160" s="39">
        <f ca="1">ROUND((TODAY()-J12160)/365.25,1)</f>
        <v>5.6</v>
      </c>
      <c r="L12160" s="26">
        <f>I12160/H12160</f>
        <v>0.21099966376750537</v>
      </c>
    </row>
    <row r="12161" spans="1:12" x14ac:dyDescent="0.2">
      <c r="A12161" s="37" t="s">
        <v>169</v>
      </c>
      <c r="B12161" s="37" t="s">
        <v>3264</v>
      </c>
      <c r="C12161" s="37" t="s">
        <v>3265</v>
      </c>
      <c r="D12161" s="37" t="s">
        <v>370</v>
      </c>
      <c r="E12161" s="37" t="s">
        <v>6891</v>
      </c>
      <c r="F12161" s="37" t="s">
        <v>759</v>
      </c>
      <c r="G12161" s="37">
        <v>112</v>
      </c>
      <c r="H12161" s="38">
        <v>8833</v>
      </c>
      <c r="I12161" s="38">
        <v>1863.76</v>
      </c>
      <c r="J12161" s="24" t="str">
        <f>RIGHT(F12161,2)&amp;"/"&amp;MID(F12161,5,2)&amp;"/"&amp;LEFT(F12161,4)</f>
        <v>16/05/2007</v>
      </c>
      <c r="K12161" s="39">
        <f ca="1">ROUND((TODAY()-J12161)/365.25,1)</f>
        <v>10.4</v>
      </c>
      <c r="L12161" s="26">
        <f>I12161/H12161</f>
        <v>0.21099966036454207</v>
      </c>
    </row>
    <row r="12162" spans="1:12" x14ac:dyDescent="0.2">
      <c r="A12162" s="37" t="s">
        <v>61</v>
      </c>
      <c r="B12162" s="37" t="s">
        <v>411</v>
      </c>
      <c r="C12162" s="37" t="s">
        <v>83</v>
      </c>
      <c r="D12162" s="40" t="s">
        <v>370</v>
      </c>
      <c r="E12162" s="37" t="s">
        <v>8881</v>
      </c>
      <c r="F12162" s="37" t="s">
        <v>3507</v>
      </c>
      <c r="G12162" s="37">
        <v>200</v>
      </c>
      <c r="H12162" s="38">
        <v>11434</v>
      </c>
      <c r="I12162" s="38">
        <v>2412.5700000000002</v>
      </c>
      <c r="J12162" s="24" t="str">
        <f>RIGHT(F12162,2)&amp;"/"&amp;MID(F12162,5,2)&amp;"/"&amp;LEFT(F12162,4)</f>
        <v>22/06/2007</v>
      </c>
      <c r="K12162" s="39">
        <f ca="1">ROUND((TODAY()-J12162)/365.25,1)</f>
        <v>10.3</v>
      </c>
      <c r="L12162" s="26">
        <f>I12162/H12162</f>
        <v>0.21099965016617109</v>
      </c>
    </row>
    <row r="12163" spans="1:12" x14ac:dyDescent="0.2">
      <c r="A12163" s="37" t="s">
        <v>259</v>
      </c>
      <c r="B12163" s="37" t="s">
        <v>260</v>
      </c>
      <c r="C12163" s="37" t="s">
        <v>1450</v>
      </c>
      <c r="D12163" s="40" t="s">
        <v>370</v>
      </c>
      <c r="E12163" s="37" t="s">
        <v>8881</v>
      </c>
      <c r="F12163" s="37" t="s">
        <v>662</v>
      </c>
      <c r="G12163" s="37">
        <v>80</v>
      </c>
      <c r="H12163" s="38">
        <v>16238.85</v>
      </c>
      <c r="I12163" s="38">
        <v>3426.39</v>
      </c>
      <c r="J12163" s="24" t="str">
        <f>RIGHT(F12163,2)&amp;"/"&amp;MID(F12163,5,2)&amp;"/"&amp;LEFT(F12163,4)</f>
        <v>05/05/2011</v>
      </c>
      <c r="K12163" s="39">
        <f ca="1">ROUND((TODAY()-J12163)/365.25,1)</f>
        <v>6.4</v>
      </c>
      <c r="L12163" s="26">
        <f>I12163/H12163</f>
        <v>0.21099954738174193</v>
      </c>
    </row>
    <row r="12164" spans="1:12" x14ac:dyDescent="0.2">
      <c r="A12164" s="37" t="s">
        <v>271</v>
      </c>
      <c r="B12164" s="37" t="s">
        <v>1891</v>
      </c>
      <c r="C12164" s="37" t="s">
        <v>2421</v>
      </c>
      <c r="D12164" s="40" t="s">
        <v>370</v>
      </c>
      <c r="E12164" s="37" t="s">
        <v>2228</v>
      </c>
      <c r="F12164" s="37" t="s">
        <v>634</v>
      </c>
      <c r="G12164" s="37">
        <v>22</v>
      </c>
      <c r="H12164" s="38">
        <v>6183</v>
      </c>
      <c r="I12164" s="38">
        <v>1304.6099999999999</v>
      </c>
      <c r="J12164" s="24" t="str">
        <f>RIGHT(F12164,2)&amp;"/"&amp;MID(F12164,5,2)&amp;"/"&amp;LEFT(F12164,4)</f>
        <v>12/08/2011</v>
      </c>
      <c r="K12164" s="39">
        <f ca="1">ROUND((TODAY()-J12164)/365.25,1)</f>
        <v>6.1</v>
      </c>
      <c r="L12164" s="26">
        <f>I12164/H12164</f>
        <v>0.21099951479864143</v>
      </c>
    </row>
    <row r="12165" spans="1:12" x14ac:dyDescent="0.2">
      <c r="A12165" s="37" t="s">
        <v>169</v>
      </c>
      <c r="B12165" s="37" t="s">
        <v>184</v>
      </c>
      <c r="C12165" s="37" t="s">
        <v>189</v>
      </c>
      <c r="D12165" s="37" t="s">
        <v>370</v>
      </c>
      <c r="E12165" s="37" t="s">
        <v>7948</v>
      </c>
      <c r="F12165" s="37" t="s">
        <v>4931</v>
      </c>
      <c r="G12165" s="37">
        <v>181</v>
      </c>
      <c r="H12165" s="38">
        <v>16303.45</v>
      </c>
      <c r="I12165" s="38">
        <v>3440.02</v>
      </c>
      <c r="J12165" s="24" t="str">
        <f>RIGHT(F12165,2)&amp;"/"&amp;MID(F12165,5,2)&amp;"/"&amp;LEFT(F12165,4)</f>
        <v>09/05/2011</v>
      </c>
      <c r="K12165" s="39">
        <f ca="1">ROUND((TODAY()-J12165)/365.25,1)</f>
        <v>6.4</v>
      </c>
      <c r="L12165" s="26">
        <f>I12165/H12165</f>
        <v>0.21099951237314801</v>
      </c>
    </row>
    <row r="12166" spans="1:12" x14ac:dyDescent="0.2">
      <c r="A12166" s="37" t="s">
        <v>339</v>
      </c>
      <c r="B12166" s="37" t="s">
        <v>344</v>
      </c>
      <c r="C12166" s="37" t="s">
        <v>347</v>
      </c>
      <c r="D12166" s="40" t="s">
        <v>370</v>
      </c>
      <c r="E12166" s="37" t="s">
        <v>5610</v>
      </c>
      <c r="F12166" s="37" t="s">
        <v>6772</v>
      </c>
      <c r="G12166" s="37">
        <v>119</v>
      </c>
      <c r="H12166" s="38">
        <v>5553</v>
      </c>
      <c r="I12166" s="38">
        <v>1171.68</v>
      </c>
      <c r="J12166" s="24" t="str">
        <f>RIGHT(F12166,2)&amp;"/"&amp;MID(F12166,5,2)&amp;"/"&amp;LEFT(F12166,4)</f>
        <v>23/06/2004</v>
      </c>
      <c r="K12166" s="39">
        <f ca="1">ROUND((TODAY()-J12166)/365.25,1)</f>
        <v>13.3</v>
      </c>
      <c r="L12166" s="26">
        <f>I12166/H12166</f>
        <v>0.21099945975148571</v>
      </c>
    </row>
    <row r="12167" spans="1:12" x14ac:dyDescent="0.2">
      <c r="A12167" s="37" t="s">
        <v>304</v>
      </c>
      <c r="B12167" s="37" t="s">
        <v>308</v>
      </c>
      <c r="C12167" s="37" t="s">
        <v>1186</v>
      </c>
      <c r="D12167" s="40" t="s">
        <v>370</v>
      </c>
      <c r="E12167" s="37" t="s">
        <v>2212</v>
      </c>
      <c r="F12167" s="37" t="s">
        <v>558</v>
      </c>
      <c r="G12167" s="37">
        <v>121</v>
      </c>
      <c r="H12167" s="38">
        <v>9105</v>
      </c>
      <c r="I12167" s="38">
        <v>1921.15</v>
      </c>
      <c r="J12167" s="24" t="str">
        <f>RIGHT(F12167,2)&amp;"/"&amp;MID(F12167,5,2)&amp;"/"&amp;LEFT(F12167,4)</f>
        <v>03/06/2011</v>
      </c>
      <c r="K12167" s="39">
        <f ca="1">ROUND((TODAY()-J12167)/365.25,1)</f>
        <v>6.3</v>
      </c>
      <c r="L12167" s="26">
        <f>I12167/H12167</f>
        <v>0.21099945085118069</v>
      </c>
    </row>
    <row r="12168" spans="1:12" x14ac:dyDescent="0.2">
      <c r="A12168" s="37" t="s">
        <v>304</v>
      </c>
      <c r="B12168" s="37" t="s">
        <v>306</v>
      </c>
      <c r="C12168" s="37" t="s">
        <v>5306</v>
      </c>
      <c r="D12168" s="40" t="s">
        <v>370</v>
      </c>
      <c r="E12168" s="37" t="s">
        <v>4184</v>
      </c>
      <c r="F12168" s="37" t="s">
        <v>5307</v>
      </c>
      <c r="G12168" s="37">
        <v>128</v>
      </c>
      <c r="H12168" s="38">
        <v>5383</v>
      </c>
      <c r="I12168" s="38">
        <v>1135.81</v>
      </c>
      <c r="J12168" s="24" t="str">
        <f>RIGHT(F12168,2)&amp;"/"&amp;MID(F12168,5,2)&amp;"/"&amp;LEFT(F12168,4)</f>
        <v>08/03/2004</v>
      </c>
      <c r="K12168" s="39">
        <f ca="1">ROUND((TODAY()-J12168)/365.25,1)</f>
        <v>13.5</v>
      </c>
      <c r="L12168" s="26">
        <f>I12168/H12168</f>
        <v>0.21099944268994983</v>
      </c>
    </row>
    <row r="12169" spans="1:12" x14ac:dyDescent="0.2">
      <c r="A12169" s="37" t="s">
        <v>169</v>
      </c>
      <c r="B12169" s="37" t="s">
        <v>179</v>
      </c>
      <c r="C12169" s="37" t="s">
        <v>1042</v>
      </c>
      <c r="D12169" s="37" t="s">
        <v>370</v>
      </c>
      <c r="E12169" s="37" t="s">
        <v>9689</v>
      </c>
      <c r="F12169" s="37" t="s">
        <v>1733</v>
      </c>
      <c r="G12169" s="37">
        <v>176</v>
      </c>
      <c r="H12169" s="38">
        <v>16898.150000000001</v>
      </c>
      <c r="I12169" s="38">
        <v>3565.5</v>
      </c>
      <c r="J12169" s="24" t="str">
        <f>RIGHT(F12169,2)&amp;"/"&amp;MID(F12169,5,2)&amp;"/"&amp;LEFT(F12169,4)</f>
        <v>27/03/2012</v>
      </c>
      <c r="K12169" s="39">
        <f ca="1">ROUND((TODAY()-J12169)/365.25,1)</f>
        <v>5.5</v>
      </c>
      <c r="L12169" s="26">
        <f>I12169/H12169</f>
        <v>0.21099942893156942</v>
      </c>
    </row>
    <row r="12170" spans="1:12" x14ac:dyDescent="0.2">
      <c r="A12170" s="37" t="s">
        <v>169</v>
      </c>
      <c r="B12170" s="37" t="s">
        <v>3264</v>
      </c>
      <c r="C12170" s="37" t="s">
        <v>3259</v>
      </c>
      <c r="D12170" s="37" t="s">
        <v>370</v>
      </c>
      <c r="E12170" s="37" t="s">
        <v>6864</v>
      </c>
      <c r="F12170" s="37" t="s">
        <v>6025</v>
      </c>
      <c r="G12170" s="37">
        <v>67</v>
      </c>
      <c r="H12170" s="38">
        <v>11877</v>
      </c>
      <c r="I12170" s="38">
        <v>2506.04</v>
      </c>
      <c r="J12170" s="24" t="str">
        <f>RIGHT(F12170,2)&amp;"/"&amp;MID(F12170,5,2)&amp;"/"&amp;LEFT(F12170,4)</f>
        <v>05/05/2008</v>
      </c>
      <c r="K12170" s="39">
        <f ca="1">ROUND((TODAY()-J12170)/365.25,1)</f>
        <v>9.4</v>
      </c>
      <c r="L12170" s="26">
        <f>I12170/H12170</f>
        <v>0.21099941062557884</v>
      </c>
    </row>
    <row r="12171" spans="1:12" x14ac:dyDescent="0.2">
      <c r="A12171" s="37" t="s">
        <v>61</v>
      </c>
      <c r="B12171" s="37" t="s">
        <v>411</v>
      </c>
      <c r="C12171" s="37" t="s">
        <v>83</v>
      </c>
      <c r="D12171" s="37" t="s">
        <v>370</v>
      </c>
      <c r="E12171" s="37" t="s">
        <v>9689</v>
      </c>
      <c r="F12171" s="37" t="s">
        <v>3274</v>
      </c>
      <c r="G12171" s="37">
        <v>153</v>
      </c>
      <c r="H12171" s="38">
        <v>14679.9</v>
      </c>
      <c r="I12171" s="38">
        <v>3097.45</v>
      </c>
      <c r="J12171" s="24" t="str">
        <f>RIGHT(F12171,2)&amp;"/"&amp;MID(F12171,5,2)&amp;"/"&amp;LEFT(F12171,4)</f>
        <v>15/10/2008</v>
      </c>
      <c r="K12171" s="39">
        <f ca="1">ROUND((TODAY()-J12171)/365.25,1)</f>
        <v>8.9</v>
      </c>
      <c r="L12171" s="26">
        <f>I12171/H12171</f>
        <v>0.21099939372884011</v>
      </c>
    </row>
    <row r="12172" spans="1:12" x14ac:dyDescent="0.2">
      <c r="A12172" s="37" t="s">
        <v>169</v>
      </c>
      <c r="B12172" s="37" t="s">
        <v>184</v>
      </c>
      <c r="C12172" s="37" t="s">
        <v>4826</v>
      </c>
      <c r="D12172" s="40" t="s">
        <v>370</v>
      </c>
      <c r="E12172" s="37" t="s">
        <v>4166</v>
      </c>
      <c r="F12172" s="37" t="s">
        <v>4827</v>
      </c>
      <c r="G12172" s="37">
        <v>178</v>
      </c>
      <c r="H12172" s="38">
        <v>6224</v>
      </c>
      <c r="I12172" s="38">
        <v>1313.26</v>
      </c>
      <c r="J12172" s="24" t="str">
        <f>RIGHT(F12172,2)&amp;"/"&amp;MID(F12172,5,2)&amp;"/"&amp;LEFT(F12172,4)</f>
        <v>18/10/2004</v>
      </c>
      <c r="K12172" s="39">
        <f ca="1">ROUND((TODAY()-J12172)/365.25,1)</f>
        <v>12.9</v>
      </c>
      <c r="L12172" s="26">
        <f>I12172/H12172</f>
        <v>0.21099935732647815</v>
      </c>
    </row>
    <row r="12173" spans="1:12" x14ac:dyDescent="0.2">
      <c r="A12173" s="37" t="s">
        <v>169</v>
      </c>
      <c r="B12173" s="37" t="s">
        <v>3563</v>
      </c>
      <c r="C12173" s="37" t="s">
        <v>258</v>
      </c>
      <c r="D12173" s="37" t="s">
        <v>370</v>
      </c>
      <c r="E12173" s="37" t="s">
        <v>6904</v>
      </c>
      <c r="F12173" s="37" t="s">
        <v>6816</v>
      </c>
      <c r="G12173" s="37">
        <v>221</v>
      </c>
      <c r="H12173" s="38">
        <v>4433</v>
      </c>
      <c r="I12173" s="38">
        <v>935.36</v>
      </c>
      <c r="J12173" s="24" t="str">
        <f>RIGHT(F12173,2)&amp;"/"&amp;MID(F12173,5,2)&amp;"/"&amp;LEFT(F12173,4)</f>
        <v>19/05/1998</v>
      </c>
      <c r="K12173" s="39">
        <f ca="1">ROUND((TODAY()-J12173)/365.25,1)</f>
        <v>19.3</v>
      </c>
      <c r="L12173" s="26">
        <f>I12173/H12173</f>
        <v>0.21099932325738777</v>
      </c>
    </row>
    <row r="12174" spans="1:12" x14ac:dyDescent="0.2">
      <c r="A12174" s="37" t="s">
        <v>339</v>
      </c>
      <c r="B12174" s="37" t="s">
        <v>354</v>
      </c>
      <c r="C12174" s="37" t="s">
        <v>357</v>
      </c>
      <c r="D12174" s="40" t="s">
        <v>370</v>
      </c>
      <c r="E12174" s="37" t="s">
        <v>4211</v>
      </c>
      <c r="F12174" s="37" t="s">
        <v>4164</v>
      </c>
      <c r="G12174" s="37">
        <v>162</v>
      </c>
      <c r="H12174" s="38">
        <v>7075</v>
      </c>
      <c r="I12174" s="38">
        <v>1492.82</v>
      </c>
      <c r="J12174" s="24" t="str">
        <f>RIGHT(F12174,2)&amp;"/"&amp;MID(F12174,5,2)&amp;"/"&amp;LEFT(F12174,4)</f>
        <v>04/02/2005</v>
      </c>
      <c r="K12174" s="39">
        <f ca="1">ROUND((TODAY()-J12174)/365.25,1)</f>
        <v>12.6</v>
      </c>
      <c r="L12174" s="26">
        <f>I12174/H12174</f>
        <v>0.21099929328621908</v>
      </c>
    </row>
    <row r="12175" spans="1:12" x14ac:dyDescent="0.2">
      <c r="A12175" s="37" t="s">
        <v>169</v>
      </c>
      <c r="B12175" s="37" t="s">
        <v>3264</v>
      </c>
      <c r="C12175" s="37" t="s">
        <v>3265</v>
      </c>
      <c r="D12175" s="37" t="s">
        <v>370</v>
      </c>
      <c r="E12175" s="37" t="s">
        <v>6864</v>
      </c>
      <c r="F12175" s="37" t="s">
        <v>5454</v>
      </c>
      <c r="G12175" s="37">
        <v>43</v>
      </c>
      <c r="H12175" s="38">
        <v>10958</v>
      </c>
      <c r="I12175" s="38">
        <v>2312.13</v>
      </c>
      <c r="J12175" s="24" t="str">
        <f>RIGHT(F12175,2)&amp;"/"&amp;MID(F12175,5,2)&amp;"/"&amp;LEFT(F12175,4)</f>
        <v>21/09/2007</v>
      </c>
      <c r="K12175" s="39">
        <f ca="1">ROUND((TODAY()-J12175)/365.25,1)</f>
        <v>10</v>
      </c>
      <c r="L12175" s="26">
        <f>I12175/H12175</f>
        <v>0.21099926993977003</v>
      </c>
    </row>
    <row r="12176" spans="1:12" x14ac:dyDescent="0.2">
      <c r="A12176" s="37" t="s">
        <v>169</v>
      </c>
      <c r="B12176" s="37" t="s">
        <v>10016</v>
      </c>
      <c r="C12176" s="37" t="s">
        <v>258</v>
      </c>
      <c r="D12176" s="37" t="s">
        <v>370</v>
      </c>
      <c r="E12176" s="37" t="s">
        <v>9689</v>
      </c>
      <c r="F12176" s="37" t="s">
        <v>5716</v>
      </c>
      <c r="G12176" s="37">
        <v>181</v>
      </c>
      <c r="H12176" s="38">
        <v>5164</v>
      </c>
      <c r="I12176" s="38">
        <v>1089.5999999999999</v>
      </c>
      <c r="J12176" s="24" t="str">
        <f>RIGHT(F12176,2)&amp;"/"&amp;MID(F12176,5,2)&amp;"/"&amp;LEFT(F12176,4)</f>
        <v>02/02/1999</v>
      </c>
      <c r="K12176" s="39">
        <f ca="1">ROUND((TODAY()-J12176)/365.25,1)</f>
        <v>18.600000000000001</v>
      </c>
      <c r="L12176" s="26">
        <f>I12176/H12176</f>
        <v>0.21099922540666149</v>
      </c>
    </row>
    <row r="12177" spans="1:12" x14ac:dyDescent="0.2">
      <c r="A12177" s="37" t="s">
        <v>278</v>
      </c>
      <c r="B12177" s="37" t="s">
        <v>778</v>
      </c>
      <c r="C12177" s="37" t="s">
        <v>6500</v>
      </c>
      <c r="D12177" s="40" t="s">
        <v>370</v>
      </c>
      <c r="E12177" s="37" t="s">
        <v>5638</v>
      </c>
      <c r="F12177" s="37" t="s">
        <v>1676</v>
      </c>
      <c r="G12177" s="37">
        <v>81</v>
      </c>
      <c r="H12177" s="38">
        <v>7666</v>
      </c>
      <c r="I12177" s="38">
        <v>1617.52</v>
      </c>
      <c r="J12177" s="24" t="str">
        <f>RIGHT(F12177,2)&amp;"/"&amp;MID(F12177,5,2)&amp;"/"&amp;LEFT(F12177,4)</f>
        <v>12/07/2007</v>
      </c>
      <c r="K12177" s="39">
        <f ca="1">ROUND((TODAY()-J12177)/365.25,1)</f>
        <v>10.199999999999999</v>
      </c>
      <c r="L12177" s="26">
        <f>I12177/H12177</f>
        <v>0.2109992173232455</v>
      </c>
    </row>
    <row r="12178" spans="1:12" x14ac:dyDescent="0.2">
      <c r="A12178" s="37" t="s">
        <v>339</v>
      </c>
      <c r="B12178" s="37" t="s">
        <v>354</v>
      </c>
      <c r="C12178" s="37" t="s">
        <v>357</v>
      </c>
      <c r="D12178" s="40" t="s">
        <v>370</v>
      </c>
      <c r="E12178" s="37" t="s">
        <v>2523</v>
      </c>
      <c r="F12178" s="37" t="s">
        <v>4086</v>
      </c>
      <c r="G12178" s="37">
        <v>233</v>
      </c>
      <c r="H12178" s="38">
        <v>5074</v>
      </c>
      <c r="I12178" s="38">
        <v>1070.6099999999999</v>
      </c>
      <c r="J12178" s="24" t="str">
        <f>RIGHT(F12178,2)&amp;"/"&amp;MID(F12178,5,2)&amp;"/"&amp;LEFT(F12178,4)</f>
        <v>11/10/2004</v>
      </c>
      <c r="K12178" s="39">
        <f ca="1">ROUND((TODAY()-J12178)/365.25,1)</f>
        <v>13</v>
      </c>
      <c r="L12178" s="26">
        <f>I12178/H12178</f>
        <v>0.21099921166732358</v>
      </c>
    </row>
    <row r="12179" spans="1:12" x14ac:dyDescent="0.2">
      <c r="A12179" s="37" t="s">
        <v>169</v>
      </c>
      <c r="B12179" s="37" t="s">
        <v>3563</v>
      </c>
      <c r="C12179" s="37" t="s">
        <v>10145</v>
      </c>
      <c r="D12179" s="37" t="s">
        <v>370</v>
      </c>
      <c r="E12179" s="37" t="s">
        <v>9695</v>
      </c>
      <c r="F12179" s="37" t="s">
        <v>10146</v>
      </c>
      <c r="G12179" s="37">
        <v>159</v>
      </c>
      <c r="H12179" s="38">
        <v>5054</v>
      </c>
      <c r="I12179" s="38">
        <v>1066.3900000000001</v>
      </c>
      <c r="J12179" s="24" t="str">
        <f>RIGHT(F12179,2)&amp;"/"&amp;MID(F12179,5,2)&amp;"/"&amp;LEFT(F12179,4)</f>
        <v>27/07/1998</v>
      </c>
      <c r="K12179" s="39">
        <f ca="1">ROUND((TODAY()-J12179)/365.25,1)</f>
        <v>19.2</v>
      </c>
      <c r="L12179" s="26">
        <f>I12179/H12179</f>
        <v>0.21099920854768503</v>
      </c>
    </row>
    <row r="12180" spans="1:12" x14ac:dyDescent="0.2">
      <c r="A12180" s="37" t="s">
        <v>339</v>
      </c>
      <c r="B12180" s="37" t="s">
        <v>354</v>
      </c>
      <c r="C12180" s="37" t="s">
        <v>357</v>
      </c>
      <c r="D12180" s="37" t="s">
        <v>370</v>
      </c>
      <c r="E12180" s="37" t="s">
        <v>6887</v>
      </c>
      <c r="F12180" s="37" t="s">
        <v>2855</v>
      </c>
      <c r="G12180" s="37">
        <v>169</v>
      </c>
      <c r="H12180" s="38">
        <v>5855</v>
      </c>
      <c r="I12180" s="38">
        <v>1235.4000000000001</v>
      </c>
      <c r="J12180" s="24" t="str">
        <f>RIGHT(F12180,2)&amp;"/"&amp;MID(F12180,5,2)&amp;"/"&amp;LEFT(F12180,4)</f>
        <v>28/01/2004</v>
      </c>
      <c r="K12180" s="39">
        <f ca="1">ROUND((TODAY()-J12180)/365.25,1)</f>
        <v>13.7</v>
      </c>
      <c r="L12180" s="26">
        <f>I12180/H12180</f>
        <v>0.21099914602903502</v>
      </c>
    </row>
    <row r="12181" spans="1:12" x14ac:dyDescent="0.2">
      <c r="A12181" s="37" t="s">
        <v>61</v>
      </c>
      <c r="B12181" s="37" t="s">
        <v>401</v>
      </c>
      <c r="C12181" s="37" t="s">
        <v>4372</v>
      </c>
      <c r="D12181" s="40" t="s">
        <v>370</v>
      </c>
      <c r="E12181" s="37" t="s">
        <v>4142</v>
      </c>
      <c r="F12181" s="37" t="s">
        <v>4373</v>
      </c>
      <c r="G12181" s="37">
        <v>271</v>
      </c>
      <c r="H12181" s="38">
        <v>8488</v>
      </c>
      <c r="I12181" s="38">
        <v>1790.96</v>
      </c>
      <c r="J12181" s="24" t="str">
        <f>RIGHT(F12181,2)&amp;"/"&amp;MID(F12181,5,2)&amp;"/"&amp;LEFT(F12181,4)</f>
        <v>06/12/2006</v>
      </c>
      <c r="K12181" s="39">
        <f ca="1">ROUND((TODAY()-J12181)/365.25,1)</f>
        <v>10.8</v>
      </c>
      <c r="L12181" s="26">
        <f>I12181/H12181</f>
        <v>0.21099905749293121</v>
      </c>
    </row>
    <row r="12182" spans="1:12" x14ac:dyDescent="0.2">
      <c r="A12182" s="37" t="s">
        <v>169</v>
      </c>
      <c r="B12182" s="37" t="s">
        <v>184</v>
      </c>
      <c r="C12182" s="37" t="s">
        <v>187</v>
      </c>
      <c r="D12182" s="40" t="s">
        <v>370</v>
      </c>
      <c r="E12182" s="37" t="s">
        <v>8886</v>
      </c>
      <c r="F12182" s="37" t="s">
        <v>7437</v>
      </c>
      <c r="G12182" s="37">
        <v>298</v>
      </c>
      <c r="H12182" s="38">
        <v>8358</v>
      </c>
      <c r="I12182" s="38">
        <v>1763.53</v>
      </c>
      <c r="J12182" s="24" t="str">
        <f>RIGHT(F12182,2)&amp;"/"&amp;MID(F12182,5,2)&amp;"/"&amp;LEFT(F12182,4)</f>
        <v>02/11/2007</v>
      </c>
      <c r="K12182" s="39">
        <f ca="1">ROUND((TODAY()-J12182)/365.25,1)</f>
        <v>9.9</v>
      </c>
      <c r="L12182" s="26">
        <f>I12182/H12182</f>
        <v>0.21099904283321369</v>
      </c>
    </row>
    <row r="12183" spans="1:12" x14ac:dyDescent="0.2">
      <c r="A12183" s="37" t="s">
        <v>18</v>
      </c>
      <c r="B12183" s="37" t="s">
        <v>19</v>
      </c>
      <c r="C12183" s="37" t="s">
        <v>2518</v>
      </c>
      <c r="D12183" s="40" t="s">
        <v>370</v>
      </c>
      <c r="E12183" s="37" t="s">
        <v>2519</v>
      </c>
      <c r="F12183" s="37" t="s">
        <v>1164</v>
      </c>
      <c r="G12183" s="37">
        <v>58</v>
      </c>
      <c r="H12183" s="38">
        <v>8158</v>
      </c>
      <c r="I12183" s="38">
        <v>1721.33</v>
      </c>
      <c r="J12183" s="24" t="str">
        <f>RIGHT(F12183,2)&amp;"/"&amp;MID(F12183,5,2)&amp;"/"&amp;LEFT(F12183,4)</f>
        <v>01/09/2006</v>
      </c>
      <c r="K12183" s="39">
        <f ca="1">ROUND((TODAY()-J12183)/365.25,1)</f>
        <v>11.1</v>
      </c>
      <c r="L12183" s="26">
        <f>I12183/H12183</f>
        <v>0.21099901936749202</v>
      </c>
    </row>
    <row r="12184" spans="1:12" x14ac:dyDescent="0.2">
      <c r="A12184" s="37" t="s">
        <v>169</v>
      </c>
      <c r="B12184" s="37" t="s">
        <v>3264</v>
      </c>
      <c r="C12184" s="37" t="s">
        <v>3265</v>
      </c>
      <c r="D12184" s="40" t="s">
        <v>370</v>
      </c>
      <c r="E12184" s="37" t="s">
        <v>2607</v>
      </c>
      <c r="F12184" s="37" t="s">
        <v>1175</v>
      </c>
      <c r="G12184" s="37">
        <v>127</v>
      </c>
      <c r="H12184" s="38">
        <v>6967</v>
      </c>
      <c r="I12184" s="38">
        <v>1470.03</v>
      </c>
      <c r="J12184" s="24" t="str">
        <f>RIGHT(F12184,2)&amp;"/"&amp;MID(F12184,5,2)&amp;"/"&amp;LEFT(F12184,4)</f>
        <v>03/06/2005</v>
      </c>
      <c r="K12184" s="39">
        <f ca="1">ROUND((TODAY()-J12184)/365.25,1)</f>
        <v>12.3</v>
      </c>
      <c r="L12184" s="26">
        <f>I12184/H12184</f>
        <v>0.21099899526338453</v>
      </c>
    </row>
    <row r="12185" spans="1:12" x14ac:dyDescent="0.2">
      <c r="A12185" s="37" t="s">
        <v>304</v>
      </c>
      <c r="B12185" s="37" t="s">
        <v>306</v>
      </c>
      <c r="C12185" s="37" t="s">
        <v>5306</v>
      </c>
      <c r="D12185" s="40" t="s">
        <v>370</v>
      </c>
      <c r="E12185" s="37" t="s">
        <v>5582</v>
      </c>
      <c r="F12185" s="37" t="s">
        <v>6641</v>
      </c>
      <c r="G12185" s="37">
        <v>86</v>
      </c>
      <c r="H12185" s="38">
        <v>6667</v>
      </c>
      <c r="I12185" s="38">
        <v>1406.73</v>
      </c>
      <c r="J12185" s="24" t="str">
        <f>RIGHT(F12185,2)&amp;"/"&amp;MID(F12185,5,2)&amp;"/"&amp;LEFT(F12185,4)</f>
        <v>21/07/2005</v>
      </c>
      <c r="K12185" s="39">
        <f ca="1">ROUND((TODAY()-J12185)/365.25,1)</f>
        <v>12.2</v>
      </c>
      <c r="L12185" s="26">
        <f>I12185/H12185</f>
        <v>0.21099895005249739</v>
      </c>
    </row>
    <row r="12186" spans="1:12" x14ac:dyDescent="0.2">
      <c r="A12186" s="37" t="s">
        <v>339</v>
      </c>
      <c r="B12186" s="37" t="s">
        <v>354</v>
      </c>
      <c r="C12186" s="37" t="s">
        <v>7926</v>
      </c>
      <c r="D12186" s="37" t="s">
        <v>370</v>
      </c>
      <c r="E12186" s="37" t="s">
        <v>9693</v>
      </c>
      <c r="F12186" s="37" t="s">
        <v>8699</v>
      </c>
      <c r="G12186" s="37">
        <v>217</v>
      </c>
      <c r="H12186" s="38">
        <v>4485</v>
      </c>
      <c r="I12186" s="38">
        <v>946.33</v>
      </c>
      <c r="J12186" s="24" t="str">
        <f>RIGHT(F12186,2)&amp;"/"&amp;MID(F12186,5,2)&amp;"/"&amp;LEFT(F12186,4)</f>
        <v>06/09/2004</v>
      </c>
      <c r="K12186" s="39">
        <f ca="1">ROUND((TODAY()-J12186)/365.25,1)</f>
        <v>13</v>
      </c>
      <c r="L12186" s="26">
        <f>I12186/H12186</f>
        <v>0.21099888517279822</v>
      </c>
    </row>
    <row r="12187" spans="1:12" x14ac:dyDescent="0.2">
      <c r="A12187" s="37" t="s">
        <v>339</v>
      </c>
      <c r="B12187" s="37" t="s">
        <v>354</v>
      </c>
      <c r="C12187" s="37" t="s">
        <v>357</v>
      </c>
      <c r="D12187" s="40" t="s">
        <v>370</v>
      </c>
      <c r="E12187" s="37" t="s">
        <v>8902</v>
      </c>
      <c r="F12187" s="37" t="s">
        <v>2994</v>
      </c>
      <c r="G12187" s="37">
        <v>307</v>
      </c>
      <c r="H12187" s="38">
        <v>4285</v>
      </c>
      <c r="I12187" s="38">
        <v>904.13</v>
      </c>
      <c r="J12187" s="24" t="str">
        <f>RIGHT(F12187,2)&amp;"/"&amp;MID(F12187,5,2)&amp;"/"&amp;LEFT(F12187,4)</f>
        <v>28/07/2005</v>
      </c>
      <c r="K12187" s="39">
        <f ca="1">ROUND((TODAY()-J12187)/365.25,1)</f>
        <v>12.2</v>
      </c>
      <c r="L12187" s="26">
        <f>I12187/H12187</f>
        <v>0.21099883313885648</v>
      </c>
    </row>
    <row r="12188" spans="1:12" x14ac:dyDescent="0.2">
      <c r="A12188" s="37" t="s">
        <v>339</v>
      </c>
      <c r="B12188" s="37" t="s">
        <v>354</v>
      </c>
      <c r="C12188" s="37" t="s">
        <v>357</v>
      </c>
      <c r="D12188" s="37" t="s">
        <v>370</v>
      </c>
      <c r="E12188" s="37" t="s">
        <v>6864</v>
      </c>
      <c r="F12188" s="37" t="s">
        <v>2855</v>
      </c>
      <c r="G12188" s="37">
        <v>366</v>
      </c>
      <c r="H12188" s="38">
        <v>3136.7</v>
      </c>
      <c r="I12188" s="38">
        <v>661.84</v>
      </c>
      <c r="J12188" s="24" t="str">
        <f>RIGHT(F12188,2)&amp;"/"&amp;MID(F12188,5,2)&amp;"/"&amp;LEFT(F12188,4)</f>
        <v>28/01/2004</v>
      </c>
      <c r="K12188" s="39">
        <f ca="1">ROUND((TODAY()-J12188)/365.25,1)</f>
        <v>13.7</v>
      </c>
      <c r="L12188" s="26">
        <f>I12188/H12188</f>
        <v>0.21099882041636117</v>
      </c>
    </row>
    <row r="12189" spans="1:12" x14ac:dyDescent="0.2">
      <c r="A12189" s="37" t="s">
        <v>169</v>
      </c>
      <c r="B12189" s="37" t="s">
        <v>3563</v>
      </c>
      <c r="C12189" s="37" t="s">
        <v>1887</v>
      </c>
      <c r="D12189" s="40" t="s">
        <v>370</v>
      </c>
      <c r="E12189" s="37" t="s">
        <v>8873</v>
      </c>
      <c r="F12189" s="37" t="s">
        <v>9394</v>
      </c>
      <c r="G12189" s="37">
        <v>195</v>
      </c>
      <c r="H12189" s="38">
        <v>4806</v>
      </c>
      <c r="I12189" s="38">
        <v>1014.06</v>
      </c>
      <c r="J12189" s="24" t="str">
        <f>RIGHT(F12189,2)&amp;"/"&amp;MID(F12189,5,2)&amp;"/"&amp;LEFT(F12189,4)</f>
        <v>23/09/1998</v>
      </c>
      <c r="K12189" s="39">
        <f ca="1">ROUND((TODAY()-J12189)/365.25,1)</f>
        <v>19</v>
      </c>
      <c r="L12189" s="26">
        <f>I12189/H12189</f>
        <v>0.21099875156054931</v>
      </c>
    </row>
    <row r="12190" spans="1:12" x14ac:dyDescent="0.2">
      <c r="A12190" s="37" t="s">
        <v>169</v>
      </c>
      <c r="B12190" s="37" t="s">
        <v>8547</v>
      </c>
      <c r="C12190" s="37" t="s">
        <v>258</v>
      </c>
      <c r="D12190" s="37" t="s">
        <v>370</v>
      </c>
      <c r="E12190" s="37" t="s">
        <v>9705</v>
      </c>
      <c r="F12190" s="37" t="s">
        <v>9240</v>
      </c>
      <c r="G12190" s="37">
        <v>156</v>
      </c>
      <c r="H12190" s="38">
        <v>4436</v>
      </c>
      <c r="I12190" s="38">
        <v>935.99</v>
      </c>
      <c r="J12190" s="24" t="str">
        <f>RIGHT(F12190,2)&amp;"/"&amp;MID(F12190,5,2)&amp;"/"&amp;LEFT(F12190,4)</f>
        <v>03/01/1997</v>
      </c>
      <c r="K12190" s="39">
        <f ca="1">ROUND((TODAY()-J12190)/365.25,1)</f>
        <v>20.7</v>
      </c>
      <c r="L12190" s="26">
        <f>I12190/H12190</f>
        <v>0.21099864743011723</v>
      </c>
    </row>
    <row r="12191" spans="1:12" x14ac:dyDescent="0.2">
      <c r="A12191" s="37" t="s">
        <v>339</v>
      </c>
      <c r="B12191" s="37" t="s">
        <v>354</v>
      </c>
      <c r="C12191" s="37" t="s">
        <v>357</v>
      </c>
      <c r="D12191" s="37" t="s">
        <v>370</v>
      </c>
      <c r="E12191" s="37" t="s">
        <v>7983</v>
      </c>
      <c r="F12191" s="37" t="s">
        <v>5845</v>
      </c>
      <c r="G12191" s="37">
        <v>269</v>
      </c>
      <c r="H12191" s="38">
        <v>4346</v>
      </c>
      <c r="I12191" s="38">
        <v>917</v>
      </c>
      <c r="J12191" s="24" t="str">
        <f>RIGHT(F12191,2)&amp;"/"&amp;MID(F12191,5,2)&amp;"/"&amp;LEFT(F12191,4)</f>
        <v>02/11/2004</v>
      </c>
      <c r="K12191" s="39">
        <f ca="1">ROUND((TODAY()-J12191)/365.25,1)</f>
        <v>12.9</v>
      </c>
      <c r="L12191" s="26">
        <f>I12191/H12191</f>
        <v>0.21099861942015646</v>
      </c>
    </row>
    <row r="12192" spans="1:12" x14ac:dyDescent="0.2">
      <c r="A12192" s="37" t="s">
        <v>304</v>
      </c>
      <c r="B12192" s="37" t="s">
        <v>306</v>
      </c>
      <c r="C12192" s="37" t="s">
        <v>7784</v>
      </c>
      <c r="D12192" s="37" t="s">
        <v>370</v>
      </c>
      <c r="E12192" s="37" t="s">
        <v>6874</v>
      </c>
      <c r="F12192" s="37" t="s">
        <v>7785</v>
      </c>
      <c r="G12192" s="37">
        <v>67</v>
      </c>
      <c r="H12192" s="38">
        <v>6359</v>
      </c>
      <c r="I12192" s="38">
        <v>1341.74</v>
      </c>
      <c r="J12192" s="24" t="str">
        <f>RIGHT(F12192,2)&amp;"/"&amp;MID(F12192,5,2)&amp;"/"&amp;LEFT(F12192,4)</f>
        <v>06/08/2004</v>
      </c>
      <c r="K12192" s="39">
        <f ca="1">ROUND((TODAY()-J12192)/365.25,1)</f>
        <v>13.1</v>
      </c>
      <c r="L12192" s="26">
        <f>I12192/H12192</f>
        <v>0.21099858468312627</v>
      </c>
    </row>
    <row r="12193" spans="1:12" x14ac:dyDescent="0.2">
      <c r="A12193" s="37" t="s">
        <v>169</v>
      </c>
      <c r="B12193" s="37" t="s">
        <v>8547</v>
      </c>
      <c r="C12193" s="37" t="s">
        <v>1887</v>
      </c>
      <c r="D12193" s="37" t="s">
        <v>370</v>
      </c>
      <c r="E12193" s="37" t="s">
        <v>7970</v>
      </c>
      <c r="F12193" s="37" t="s">
        <v>8548</v>
      </c>
      <c r="G12193" s="37">
        <v>186</v>
      </c>
      <c r="H12193" s="38">
        <v>4898</v>
      </c>
      <c r="I12193" s="38">
        <v>1033.47</v>
      </c>
      <c r="J12193" s="24" t="str">
        <f>RIGHT(F12193,2)&amp;"/"&amp;MID(F12193,5,2)&amp;"/"&amp;LEFT(F12193,4)</f>
        <v>16/02/1998</v>
      </c>
      <c r="K12193" s="39">
        <f ca="1">ROUND((TODAY()-J12193)/365.25,1)</f>
        <v>19.600000000000001</v>
      </c>
      <c r="L12193" s="26">
        <f>I12193/H12193</f>
        <v>0.21099836668027766</v>
      </c>
    </row>
    <row r="12194" spans="1:12" x14ac:dyDescent="0.2">
      <c r="A12194" s="37" t="s">
        <v>339</v>
      </c>
      <c r="B12194" s="37" t="s">
        <v>354</v>
      </c>
      <c r="C12194" s="37" t="s">
        <v>667</v>
      </c>
      <c r="D12194" s="40" t="s">
        <v>370</v>
      </c>
      <c r="E12194" s="37" t="s">
        <v>4159</v>
      </c>
      <c r="F12194" s="37" t="s">
        <v>5516</v>
      </c>
      <c r="G12194" s="37">
        <v>227</v>
      </c>
      <c r="H12194" s="38">
        <v>2886.8</v>
      </c>
      <c r="I12194" s="38">
        <v>609.11</v>
      </c>
      <c r="J12194" s="24" t="str">
        <f>RIGHT(F12194,2)&amp;"/"&amp;MID(F12194,5,2)&amp;"/"&amp;LEFT(F12194,4)</f>
        <v>23/12/2002</v>
      </c>
      <c r="K12194" s="39">
        <f ca="1">ROUND((TODAY()-J12194)/365.25,1)</f>
        <v>14.8</v>
      </c>
      <c r="L12194" s="26">
        <f>I12194/H12194</f>
        <v>0.21099833725924899</v>
      </c>
    </row>
    <row r="12195" spans="1:12" x14ac:dyDescent="0.2">
      <c r="A12195" s="37" t="s">
        <v>339</v>
      </c>
      <c r="B12195" s="37" t="s">
        <v>354</v>
      </c>
      <c r="C12195" s="37" t="s">
        <v>7926</v>
      </c>
      <c r="D12195" s="37" t="s">
        <v>370</v>
      </c>
      <c r="E12195" s="37" t="s">
        <v>9697</v>
      </c>
      <c r="F12195" s="37" t="s">
        <v>9475</v>
      </c>
      <c r="G12195" s="37">
        <v>190</v>
      </c>
      <c r="H12195" s="38">
        <v>4798</v>
      </c>
      <c r="I12195" s="38">
        <v>1012.37</v>
      </c>
      <c r="J12195" s="24" t="str">
        <f>RIGHT(F12195,2)&amp;"/"&amp;MID(F12195,5,2)&amp;"/"&amp;LEFT(F12195,4)</f>
        <v>13/04/2004</v>
      </c>
      <c r="K12195" s="39">
        <f ca="1">ROUND((TODAY()-J12195)/365.25,1)</f>
        <v>13.4</v>
      </c>
      <c r="L12195" s="26">
        <f>I12195/H12195</f>
        <v>0.21099833263859941</v>
      </c>
    </row>
    <row r="12196" spans="1:12" x14ac:dyDescent="0.2">
      <c r="A12196" s="37" t="s">
        <v>339</v>
      </c>
      <c r="B12196" s="37" t="s">
        <v>354</v>
      </c>
      <c r="C12196" s="37" t="s">
        <v>357</v>
      </c>
      <c r="D12196" s="40" t="s">
        <v>370</v>
      </c>
      <c r="E12196" s="37" t="s">
        <v>2515</v>
      </c>
      <c r="F12196" s="37" t="s">
        <v>1499</v>
      </c>
      <c r="G12196" s="37">
        <v>290</v>
      </c>
      <c r="H12196" s="38">
        <v>3169.6</v>
      </c>
      <c r="I12196" s="38">
        <v>668.78</v>
      </c>
      <c r="J12196" s="24" t="str">
        <f>RIGHT(F12196,2)&amp;"/"&amp;MID(F12196,5,2)&amp;"/"&amp;LEFT(F12196,4)</f>
        <v>10/10/2002</v>
      </c>
      <c r="K12196" s="39">
        <f ca="1">ROUND((TODAY()-J12196)/365.25,1)</f>
        <v>15</v>
      </c>
      <c r="L12196" s="26">
        <f>I12196/H12196</f>
        <v>0.2109982332155477</v>
      </c>
    </row>
    <row r="12197" spans="1:12" x14ac:dyDescent="0.2">
      <c r="A12197" s="37" t="s">
        <v>169</v>
      </c>
      <c r="B12197" s="37" t="s">
        <v>8550</v>
      </c>
      <c r="C12197" s="37" t="s">
        <v>1887</v>
      </c>
      <c r="D12197" s="37" t="s">
        <v>370</v>
      </c>
      <c r="E12197" s="37" t="s">
        <v>7970</v>
      </c>
      <c r="F12197" s="37" t="s">
        <v>8551</v>
      </c>
      <c r="G12197" s="37">
        <v>225</v>
      </c>
      <c r="H12197" s="38">
        <v>3957</v>
      </c>
      <c r="I12197" s="38">
        <v>834.92</v>
      </c>
      <c r="J12197" s="24" t="str">
        <f>RIGHT(F12197,2)&amp;"/"&amp;MID(F12197,5,2)&amp;"/"&amp;LEFT(F12197,4)</f>
        <v>10/06/1997</v>
      </c>
      <c r="K12197" s="39">
        <f ca="1">ROUND((TODAY()-J12197)/365.25,1)</f>
        <v>20.3</v>
      </c>
      <c r="L12197" s="26">
        <f>I12197/H12197</f>
        <v>0.21099823098306797</v>
      </c>
    </row>
    <row r="12198" spans="1:12" x14ac:dyDescent="0.2">
      <c r="A12198" s="37" t="s">
        <v>339</v>
      </c>
      <c r="B12198" s="37" t="s">
        <v>354</v>
      </c>
      <c r="C12198" s="37" t="s">
        <v>357</v>
      </c>
      <c r="D12198" s="37" t="s">
        <v>370</v>
      </c>
      <c r="E12198" s="37" t="s">
        <v>6856</v>
      </c>
      <c r="F12198" s="37" t="s">
        <v>3780</v>
      </c>
      <c r="G12198" s="37">
        <v>277</v>
      </c>
      <c r="H12198" s="38">
        <v>3597</v>
      </c>
      <c r="I12198" s="38">
        <v>758.96</v>
      </c>
      <c r="J12198" s="24" t="str">
        <f>RIGHT(F12198,2)&amp;"/"&amp;MID(F12198,5,2)&amp;"/"&amp;LEFT(F12198,4)</f>
        <v>02/04/2003</v>
      </c>
      <c r="K12198" s="39">
        <f ca="1">ROUND((TODAY()-J12198)/365.25,1)</f>
        <v>14.5</v>
      </c>
      <c r="L12198" s="26">
        <f>I12198/H12198</f>
        <v>0.21099805393383375</v>
      </c>
    </row>
    <row r="12199" spans="1:12" x14ac:dyDescent="0.2">
      <c r="A12199" s="37" t="s">
        <v>339</v>
      </c>
      <c r="B12199" s="37" t="s">
        <v>344</v>
      </c>
      <c r="C12199" s="37" t="s">
        <v>347</v>
      </c>
      <c r="D12199" s="40" t="s">
        <v>370</v>
      </c>
      <c r="E12199" s="37" t="s">
        <v>8887</v>
      </c>
      <c r="F12199" s="37" t="s">
        <v>692</v>
      </c>
      <c r="G12199" s="37">
        <v>275</v>
      </c>
      <c r="H12199" s="38">
        <v>3577</v>
      </c>
      <c r="I12199" s="38">
        <v>754.74</v>
      </c>
      <c r="J12199" s="24" t="str">
        <f>RIGHT(F12199,2)&amp;"/"&amp;MID(F12199,5,2)&amp;"/"&amp;LEFT(F12199,4)</f>
        <v>26/03/2004</v>
      </c>
      <c r="K12199" s="39">
        <f ca="1">ROUND((TODAY()-J12199)/365.25,1)</f>
        <v>13.5</v>
      </c>
      <c r="L12199" s="26">
        <f>I12199/H12199</f>
        <v>0.21099804305283756</v>
      </c>
    </row>
    <row r="12200" spans="1:12" x14ac:dyDescent="0.2">
      <c r="A12200" s="37" t="s">
        <v>339</v>
      </c>
      <c r="B12200" s="37" t="s">
        <v>354</v>
      </c>
      <c r="C12200" s="37" t="s">
        <v>7926</v>
      </c>
      <c r="D12200" s="37" t="s">
        <v>370</v>
      </c>
      <c r="E12200" s="37" t="s">
        <v>6908</v>
      </c>
      <c r="F12200" s="37" t="s">
        <v>7927</v>
      </c>
      <c r="G12200" s="37">
        <v>202</v>
      </c>
      <c r="H12200" s="38">
        <v>3437</v>
      </c>
      <c r="I12200" s="38">
        <v>725.2</v>
      </c>
      <c r="J12200" s="24" t="str">
        <f>RIGHT(F12200,2)&amp;"/"&amp;MID(F12200,5,2)&amp;"/"&amp;LEFT(F12200,4)</f>
        <v>18/09/2002</v>
      </c>
      <c r="K12200" s="39">
        <f ca="1">ROUND((TODAY()-J12200)/365.25,1)</f>
        <v>15</v>
      </c>
      <c r="L12200" s="26">
        <f>I12200/H12200</f>
        <v>0.21099796334012222</v>
      </c>
    </row>
    <row r="12201" spans="1:12" x14ac:dyDescent="0.2">
      <c r="A12201" s="37" t="s">
        <v>339</v>
      </c>
      <c r="B12201" s="37" t="s">
        <v>354</v>
      </c>
      <c r="C12201" s="37" t="s">
        <v>357</v>
      </c>
      <c r="D12201" s="40" t="s">
        <v>370</v>
      </c>
      <c r="E12201" s="37" t="s">
        <v>5569</v>
      </c>
      <c r="F12201" s="37" t="s">
        <v>6827</v>
      </c>
      <c r="G12201" s="37">
        <v>299</v>
      </c>
      <c r="H12201" s="38">
        <v>3446.1</v>
      </c>
      <c r="I12201" s="38">
        <v>727.12</v>
      </c>
      <c r="J12201" s="24" t="str">
        <f>RIGHT(F12201,2)&amp;"/"&amp;MID(F12201,5,2)&amp;"/"&amp;LEFT(F12201,4)</f>
        <v>28/01/2003</v>
      </c>
      <c r="K12201" s="39">
        <f ca="1">ROUND((TODAY()-J12201)/365.25,1)</f>
        <v>14.7</v>
      </c>
      <c r="L12201" s="26">
        <f>I12201/H12201</f>
        <v>0.21099793969995068</v>
      </c>
    </row>
    <row r="12202" spans="1:12" x14ac:dyDescent="0.2">
      <c r="A12202" s="37" t="s">
        <v>339</v>
      </c>
      <c r="B12202" s="37" t="s">
        <v>344</v>
      </c>
      <c r="C12202" s="37" t="s">
        <v>7909</v>
      </c>
      <c r="D12202" s="37" t="s">
        <v>370</v>
      </c>
      <c r="E12202" s="37" t="s">
        <v>9696</v>
      </c>
      <c r="F12202" s="37" t="s">
        <v>8074</v>
      </c>
      <c r="G12202" s="37">
        <v>204</v>
      </c>
      <c r="H12202" s="38">
        <v>3421.6</v>
      </c>
      <c r="I12202" s="38">
        <v>721.95</v>
      </c>
      <c r="J12202" s="24" t="str">
        <f>RIGHT(F12202,2)&amp;"/"&amp;MID(F12202,5,2)&amp;"/"&amp;LEFT(F12202,4)</f>
        <v>28/11/2003</v>
      </c>
      <c r="K12202" s="39">
        <f ca="1">ROUND((TODAY()-J12202)/365.25,1)</f>
        <v>13.8</v>
      </c>
      <c r="L12202" s="26">
        <f>I12202/H12202</f>
        <v>0.21099777881692777</v>
      </c>
    </row>
    <row r="12203" spans="1:12" x14ac:dyDescent="0.2">
      <c r="A12203" s="37" t="s">
        <v>339</v>
      </c>
      <c r="B12203" s="37" t="s">
        <v>354</v>
      </c>
      <c r="C12203" s="37" t="s">
        <v>357</v>
      </c>
      <c r="D12203" s="40" t="s">
        <v>370</v>
      </c>
      <c r="E12203" s="37" t="s">
        <v>8902</v>
      </c>
      <c r="F12203" s="37" t="s">
        <v>8556</v>
      </c>
      <c r="G12203" s="37">
        <v>306</v>
      </c>
      <c r="H12203" s="38">
        <v>2955.4</v>
      </c>
      <c r="I12203" s="38">
        <v>623.58000000000004</v>
      </c>
      <c r="J12203" s="24" t="str">
        <f>RIGHT(F12203,2)&amp;"/"&amp;MID(F12203,5,2)&amp;"/"&amp;LEFT(F12203,4)</f>
        <v>02/09/2002</v>
      </c>
      <c r="K12203" s="39">
        <f ca="1">ROUND((TODAY()-J12203)/365.25,1)</f>
        <v>15.1</v>
      </c>
      <c r="L12203" s="26">
        <f>I12203/H12203</f>
        <v>0.21099681938147122</v>
      </c>
    </row>
    <row r="12204" spans="1:12" x14ac:dyDescent="0.2">
      <c r="A12204" s="37" t="s">
        <v>339</v>
      </c>
      <c r="B12204" s="37" t="s">
        <v>344</v>
      </c>
      <c r="C12204" s="37" t="s">
        <v>347</v>
      </c>
      <c r="D12204" s="37" t="s">
        <v>370</v>
      </c>
      <c r="E12204" s="37" t="s">
        <v>6896</v>
      </c>
      <c r="F12204" s="37" t="s">
        <v>6446</v>
      </c>
      <c r="G12204" s="37">
        <v>370</v>
      </c>
      <c r="H12204" s="38">
        <v>2392.6</v>
      </c>
      <c r="I12204" s="38">
        <v>504.83</v>
      </c>
      <c r="J12204" s="24" t="str">
        <f>RIGHT(F12204,2)&amp;"/"&amp;MID(F12204,5,2)&amp;"/"&amp;LEFT(F12204,4)</f>
        <v>24/01/2003</v>
      </c>
      <c r="K12204" s="39">
        <f ca="1">ROUND((TODAY()-J12204)/365.25,1)</f>
        <v>14.7</v>
      </c>
      <c r="L12204" s="26">
        <f>I12204/H12204</f>
        <v>0.21099640558388363</v>
      </c>
    </row>
    <row r="12205" spans="1:12" x14ac:dyDescent="0.2">
      <c r="A12205" s="37" t="s">
        <v>724</v>
      </c>
      <c r="B12205" s="37" t="s">
        <v>9974</v>
      </c>
      <c r="C12205" s="37" t="s">
        <v>9975</v>
      </c>
      <c r="D12205" s="37" t="s">
        <v>370</v>
      </c>
      <c r="E12205" s="37" t="s">
        <v>9694</v>
      </c>
      <c r="F12205" s="37" t="s">
        <v>7114</v>
      </c>
      <c r="G12205" s="37"/>
      <c r="H12205" s="38">
        <v>347</v>
      </c>
      <c r="I12205" s="38">
        <v>73.209999999999994</v>
      </c>
      <c r="J12205" s="24" t="str">
        <f>RIGHT(F12205,2)&amp;"/"&amp;MID(F12205,5,2)&amp;"/"&amp;LEFT(F12205,4)</f>
        <v>31/12/1985</v>
      </c>
      <c r="K12205" s="39">
        <f ca="1">ROUND((TODAY()-J12205)/365.25,1)</f>
        <v>31.7</v>
      </c>
      <c r="L12205" s="26">
        <f>I12205/H12205</f>
        <v>0.21097982708933716</v>
      </c>
    </row>
    <row r="12206" spans="1:12" x14ac:dyDescent="0.2">
      <c r="A12206" s="37" t="s">
        <v>18</v>
      </c>
      <c r="B12206" s="37" t="s">
        <v>19</v>
      </c>
      <c r="C12206" s="37" t="s">
        <v>9688</v>
      </c>
      <c r="D12206" s="37" t="s">
        <v>370</v>
      </c>
      <c r="E12206" s="37" t="s">
        <v>9689</v>
      </c>
      <c r="F12206" s="37" t="s">
        <v>6665</v>
      </c>
      <c r="G12206" s="37">
        <v>141</v>
      </c>
      <c r="H12206" s="38">
        <v>4104</v>
      </c>
      <c r="I12206" s="38">
        <v>861.84</v>
      </c>
      <c r="J12206" s="24" t="str">
        <f>RIGHT(F12206,2)&amp;"/"&amp;MID(F12206,5,2)&amp;"/"&amp;LEFT(F12206,4)</f>
        <v>11/12/2003</v>
      </c>
      <c r="K12206" s="39">
        <f ca="1">ROUND((TODAY()-J12206)/365.25,1)</f>
        <v>13.8</v>
      </c>
      <c r="L12206" s="26">
        <f>I12206/H12206</f>
        <v>0.21000000000000002</v>
      </c>
    </row>
    <row r="12207" spans="1:12" x14ac:dyDescent="0.2">
      <c r="A12207" s="37" t="s">
        <v>3789</v>
      </c>
      <c r="B12207" s="37" t="s">
        <v>5271</v>
      </c>
      <c r="C12207" s="37" t="s">
        <v>5278</v>
      </c>
      <c r="D12207" s="37" t="s">
        <v>370</v>
      </c>
      <c r="E12207" s="37" t="s">
        <v>9698</v>
      </c>
      <c r="F12207" s="37" t="s">
        <v>638</v>
      </c>
      <c r="G12207" s="37">
        <v>42</v>
      </c>
      <c r="H12207" s="38">
        <v>9918</v>
      </c>
      <c r="I12207" s="38">
        <v>2082.7800000000002</v>
      </c>
      <c r="J12207" s="24" t="str">
        <f>RIGHT(F12207,2)&amp;"/"&amp;MID(F12207,5,2)&amp;"/"&amp;LEFT(F12207,4)</f>
        <v>01/08/2011</v>
      </c>
      <c r="K12207" s="39">
        <f ca="1">ROUND((TODAY()-J12207)/365.25,1)</f>
        <v>6.1</v>
      </c>
      <c r="L12207" s="26">
        <f>I12207/H12207</f>
        <v>0.21000000000000002</v>
      </c>
    </row>
    <row r="12208" spans="1:12" x14ac:dyDescent="0.2">
      <c r="A12208" s="37" t="s">
        <v>304</v>
      </c>
      <c r="B12208" s="37" t="s">
        <v>314</v>
      </c>
      <c r="C12208" s="37" t="s">
        <v>3914</v>
      </c>
      <c r="D12208" s="37" t="s">
        <v>370</v>
      </c>
      <c r="E12208" s="37" t="s">
        <v>9724</v>
      </c>
      <c r="F12208" s="37" t="s">
        <v>4732</v>
      </c>
      <c r="G12208" s="37">
        <v>154</v>
      </c>
      <c r="H12208" s="38">
        <v>3889</v>
      </c>
      <c r="I12208" s="38">
        <v>816.69</v>
      </c>
      <c r="J12208" s="24" t="str">
        <f>RIGHT(F12208,2)&amp;"/"&amp;MID(F12208,5,2)&amp;"/"&amp;LEFT(F12208,4)</f>
        <v>28/08/2007</v>
      </c>
      <c r="K12208" s="39">
        <f ca="1">ROUND((TODAY()-J12208)/365.25,1)</f>
        <v>10.1</v>
      </c>
      <c r="L12208" s="26">
        <f>I12208/H12208</f>
        <v>0.21000000000000002</v>
      </c>
    </row>
    <row r="12209" spans="1:12" x14ac:dyDescent="0.2">
      <c r="A12209" s="37" t="s">
        <v>18</v>
      </c>
      <c r="B12209" s="37" t="s">
        <v>19</v>
      </c>
      <c r="C12209" s="37" t="s">
        <v>8880</v>
      </c>
      <c r="D12209" s="40" t="s">
        <v>370</v>
      </c>
      <c r="E12209" s="37" t="s">
        <v>8881</v>
      </c>
      <c r="F12209" s="37" t="s">
        <v>1574</v>
      </c>
      <c r="G12209" s="37">
        <v>60</v>
      </c>
      <c r="H12209" s="38">
        <v>12917</v>
      </c>
      <c r="I12209" s="38">
        <v>2712.57</v>
      </c>
      <c r="J12209" s="24" t="str">
        <f>RIGHT(F12209,2)&amp;"/"&amp;MID(F12209,5,2)&amp;"/"&amp;LEFT(F12209,4)</f>
        <v>03/11/2010</v>
      </c>
      <c r="K12209" s="39">
        <f ca="1">ROUND((TODAY()-J12209)/365.25,1)</f>
        <v>6.9</v>
      </c>
      <c r="L12209" s="26">
        <f>I12209/H12209</f>
        <v>0.21000000000000002</v>
      </c>
    </row>
    <row r="12210" spans="1:12" x14ac:dyDescent="0.2">
      <c r="A12210" s="37" t="s">
        <v>61</v>
      </c>
      <c r="B12210" s="37" t="s">
        <v>8062</v>
      </c>
      <c r="C12210" s="37" t="s">
        <v>8969</v>
      </c>
      <c r="D12210" s="40" t="s">
        <v>370</v>
      </c>
      <c r="E12210" s="37" t="s">
        <v>8902</v>
      </c>
      <c r="F12210" s="37" t="s">
        <v>7437</v>
      </c>
      <c r="G12210" s="37">
        <v>147</v>
      </c>
      <c r="H12210" s="38">
        <v>12231</v>
      </c>
      <c r="I12210" s="38">
        <v>2568.5100000000002</v>
      </c>
      <c r="J12210" s="24" t="str">
        <f>RIGHT(F12210,2)&amp;"/"&amp;MID(F12210,5,2)&amp;"/"&amp;LEFT(F12210,4)</f>
        <v>02/11/2007</v>
      </c>
      <c r="K12210" s="39">
        <f ca="1">ROUND((TODAY()-J12210)/365.25,1)</f>
        <v>9.9</v>
      </c>
      <c r="L12210" s="26">
        <f>I12210/H12210</f>
        <v>0.21000000000000002</v>
      </c>
    </row>
    <row r="12211" spans="1:12" x14ac:dyDescent="0.2">
      <c r="A12211" s="37" t="s">
        <v>169</v>
      </c>
      <c r="B12211" s="37" t="s">
        <v>1888</v>
      </c>
      <c r="C12211" s="37" t="s">
        <v>258</v>
      </c>
      <c r="D12211" s="40" t="s">
        <v>370</v>
      </c>
      <c r="E12211" s="37" t="s">
        <v>8894</v>
      </c>
      <c r="F12211" s="37" t="s">
        <v>5172</v>
      </c>
      <c r="G12211" s="37">
        <v>152</v>
      </c>
      <c r="H12211" s="38">
        <v>5128</v>
      </c>
      <c r="I12211" s="38">
        <v>1076.8800000000001</v>
      </c>
      <c r="J12211" s="24" t="str">
        <f>RIGHT(F12211,2)&amp;"/"&amp;MID(F12211,5,2)&amp;"/"&amp;LEFT(F12211,4)</f>
        <v>12/06/1998</v>
      </c>
      <c r="K12211" s="39">
        <f ca="1">ROUND((TODAY()-J12211)/365.25,1)</f>
        <v>19.3</v>
      </c>
      <c r="L12211" s="26">
        <f>I12211/H12211</f>
        <v>0.21000000000000002</v>
      </c>
    </row>
    <row r="12212" spans="1:12" x14ac:dyDescent="0.2">
      <c r="A12212" s="37" t="s">
        <v>267</v>
      </c>
      <c r="B12212" s="37" t="s">
        <v>1142</v>
      </c>
      <c r="C12212" s="37" t="s">
        <v>6469</v>
      </c>
      <c r="D12212" s="40" t="s">
        <v>370</v>
      </c>
      <c r="E12212" s="37" t="s">
        <v>5619</v>
      </c>
      <c r="F12212" s="37" t="s">
        <v>6470</v>
      </c>
      <c r="G12212" s="37">
        <v>17</v>
      </c>
      <c r="H12212" s="38">
        <v>11653</v>
      </c>
      <c r="I12212" s="38">
        <v>2447.13</v>
      </c>
      <c r="J12212" s="24" t="str">
        <f>RIGHT(F12212,2)&amp;"/"&amp;MID(F12212,5,2)&amp;"/"&amp;LEFT(F12212,4)</f>
        <v>25/03/2015</v>
      </c>
      <c r="K12212" s="39">
        <f ca="1">ROUND((TODAY()-J12212)/365.25,1)</f>
        <v>2.5</v>
      </c>
      <c r="L12212" s="26">
        <f>I12212/H12212</f>
        <v>0.21000000000000002</v>
      </c>
    </row>
    <row r="12213" spans="1:12" x14ac:dyDescent="0.2">
      <c r="A12213" s="37" t="s">
        <v>316</v>
      </c>
      <c r="B12213" s="37" t="s">
        <v>322</v>
      </c>
      <c r="C12213" s="37" t="s">
        <v>130</v>
      </c>
      <c r="D12213" s="40" t="s">
        <v>370</v>
      </c>
      <c r="E12213" s="37" t="s">
        <v>5584</v>
      </c>
      <c r="F12213" s="37" t="s">
        <v>1375</v>
      </c>
      <c r="G12213" s="37">
        <v>138</v>
      </c>
      <c r="H12213" s="38">
        <v>10702</v>
      </c>
      <c r="I12213" s="38">
        <v>2247.42</v>
      </c>
      <c r="J12213" s="24" t="str">
        <f>RIGHT(F12213,2)&amp;"/"&amp;MID(F12213,5,2)&amp;"/"&amp;LEFT(F12213,4)</f>
        <v>16/06/2010</v>
      </c>
      <c r="K12213" s="39">
        <f ca="1">ROUND((TODAY()-J12213)/365.25,1)</f>
        <v>7.3</v>
      </c>
      <c r="L12213" s="26">
        <f>I12213/H12213</f>
        <v>0.21000000000000002</v>
      </c>
    </row>
    <row r="12214" spans="1:12" x14ac:dyDescent="0.2">
      <c r="A12214" s="37" t="s">
        <v>61</v>
      </c>
      <c r="B12214" s="37" t="s">
        <v>413</v>
      </c>
      <c r="C12214" s="37" t="s">
        <v>4428</v>
      </c>
      <c r="D12214" s="40" t="s">
        <v>370</v>
      </c>
      <c r="E12214" s="37" t="s">
        <v>4154</v>
      </c>
      <c r="F12214" s="37" t="s">
        <v>1735</v>
      </c>
      <c r="G12214" s="37">
        <v>169</v>
      </c>
      <c r="H12214" s="38">
        <v>14241</v>
      </c>
      <c r="I12214" s="38">
        <v>2990.61</v>
      </c>
      <c r="J12214" s="24" t="str">
        <f>RIGHT(F12214,2)&amp;"/"&amp;MID(F12214,5,2)&amp;"/"&amp;LEFT(F12214,4)</f>
        <v>19/12/2007</v>
      </c>
      <c r="K12214" s="39">
        <f ca="1">ROUND((TODAY()-J12214)/365.25,1)</f>
        <v>9.8000000000000007</v>
      </c>
      <c r="L12214" s="26">
        <f>I12214/H12214</f>
        <v>0.21000000000000002</v>
      </c>
    </row>
    <row r="12215" spans="1:12" x14ac:dyDescent="0.2">
      <c r="A12215" s="37" t="s">
        <v>271</v>
      </c>
      <c r="B12215" s="37" t="s">
        <v>272</v>
      </c>
      <c r="C12215" s="37" t="s">
        <v>5157</v>
      </c>
      <c r="D12215" s="40" t="s">
        <v>370</v>
      </c>
      <c r="E12215" s="37" t="s">
        <v>4201</v>
      </c>
      <c r="F12215" s="37" t="s">
        <v>3350</v>
      </c>
      <c r="G12215" s="37">
        <v>149</v>
      </c>
      <c r="H12215" s="38">
        <v>6453</v>
      </c>
      <c r="I12215" s="38">
        <v>1355.13</v>
      </c>
      <c r="J12215" s="24" t="str">
        <f>RIGHT(F12215,2)&amp;"/"&amp;MID(F12215,5,2)&amp;"/"&amp;LEFT(F12215,4)</f>
        <v>27/09/2010</v>
      </c>
      <c r="K12215" s="39">
        <f ca="1">ROUND((TODAY()-J12215)/365.25,1)</f>
        <v>7</v>
      </c>
      <c r="L12215" s="26">
        <f>I12215/H12215</f>
        <v>0.21000000000000002</v>
      </c>
    </row>
    <row r="12216" spans="1:12" x14ac:dyDescent="0.2">
      <c r="A12216" s="37" t="s">
        <v>339</v>
      </c>
      <c r="B12216" s="37" t="s">
        <v>481</v>
      </c>
      <c r="C12216" s="37" t="s">
        <v>199</v>
      </c>
      <c r="D12216" s="40" t="s">
        <v>370</v>
      </c>
      <c r="E12216" s="37" t="s">
        <v>4150</v>
      </c>
      <c r="F12216" s="37" t="s">
        <v>5470</v>
      </c>
      <c r="G12216" s="37">
        <v>287</v>
      </c>
      <c r="H12216" s="38">
        <v>798</v>
      </c>
      <c r="I12216" s="38">
        <v>167.58</v>
      </c>
      <c r="J12216" s="24" t="str">
        <f>RIGHT(F12216,2)&amp;"/"&amp;MID(F12216,5,2)&amp;"/"&amp;LEFT(F12216,4)</f>
        <v>09/06/1993</v>
      </c>
      <c r="K12216" s="39">
        <f ca="1">ROUND((TODAY()-J12216)/365.25,1)</f>
        <v>24.3</v>
      </c>
      <c r="L12216" s="26">
        <f>I12216/H12216</f>
        <v>0.21000000000000002</v>
      </c>
    </row>
    <row r="12217" spans="1:12" x14ac:dyDescent="0.2">
      <c r="A12217" s="37" t="s">
        <v>304</v>
      </c>
      <c r="B12217" s="37" t="s">
        <v>314</v>
      </c>
      <c r="C12217" s="37" t="s">
        <v>3914</v>
      </c>
      <c r="D12217" s="40" t="s">
        <v>370</v>
      </c>
      <c r="E12217" s="37" t="s">
        <v>2519</v>
      </c>
      <c r="F12217" s="37" t="s">
        <v>1553</v>
      </c>
      <c r="G12217" s="37">
        <v>85</v>
      </c>
      <c r="H12217" s="38">
        <v>6934</v>
      </c>
      <c r="I12217" s="38">
        <v>1456.14</v>
      </c>
      <c r="J12217" s="24" t="str">
        <f>RIGHT(F12217,2)&amp;"/"&amp;MID(F12217,5,2)&amp;"/"&amp;LEFT(F12217,4)</f>
        <v>18/01/2008</v>
      </c>
      <c r="K12217" s="39">
        <f ca="1">ROUND((TODAY()-J12217)/365.25,1)</f>
        <v>9.6999999999999993</v>
      </c>
      <c r="L12217" s="26">
        <f>I12217/H12217</f>
        <v>0.21000000000000002</v>
      </c>
    </row>
    <row r="12218" spans="1:12" x14ac:dyDescent="0.2">
      <c r="A12218" s="37" t="s">
        <v>316</v>
      </c>
      <c r="B12218" s="37" t="s">
        <v>322</v>
      </c>
      <c r="C12218" s="37" t="s">
        <v>3946</v>
      </c>
      <c r="D12218" s="40" t="s">
        <v>370</v>
      </c>
      <c r="E12218" s="37" t="s">
        <v>2521</v>
      </c>
      <c r="F12218" s="37" t="s">
        <v>3891</v>
      </c>
      <c r="G12218" s="37">
        <v>320</v>
      </c>
      <c r="H12218" s="38">
        <v>2520</v>
      </c>
      <c r="I12218" s="38">
        <v>529.20000000000005</v>
      </c>
      <c r="J12218" s="24" t="str">
        <f>RIGHT(F12218,2)&amp;"/"&amp;MID(F12218,5,2)&amp;"/"&amp;LEFT(F12218,4)</f>
        <v>16/05/2005</v>
      </c>
      <c r="K12218" s="39">
        <f ca="1">ROUND((TODAY()-J12218)/365.25,1)</f>
        <v>12.4</v>
      </c>
      <c r="L12218" s="26">
        <f>I12218/H12218</f>
        <v>0.21000000000000002</v>
      </c>
    </row>
    <row r="12219" spans="1:12" x14ac:dyDescent="0.2">
      <c r="A12219" s="37" t="s">
        <v>18</v>
      </c>
      <c r="B12219" s="37" t="s">
        <v>24</v>
      </c>
      <c r="C12219" s="37" t="s">
        <v>296</v>
      </c>
      <c r="D12219" s="37" t="s">
        <v>370</v>
      </c>
      <c r="E12219" s="37" t="s">
        <v>9679</v>
      </c>
      <c r="F12219" s="37" t="s">
        <v>3194</v>
      </c>
      <c r="G12219" s="37">
        <v>237</v>
      </c>
      <c r="H12219" s="38">
        <v>4797</v>
      </c>
      <c r="I12219" s="38">
        <v>1007.37</v>
      </c>
      <c r="J12219" s="24" t="str">
        <f>RIGHT(F12219,2)&amp;"/"&amp;MID(F12219,5,2)&amp;"/"&amp;LEFT(F12219,4)</f>
        <v>23/09/2005</v>
      </c>
      <c r="K12219" s="39">
        <f ca="1">ROUND((TODAY()-J12219)/365.25,1)</f>
        <v>12</v>
      </c>
      <c r="L12219" s="26">
        <f>I12219/H12219</f>
        <v>0.21</v>
      </c>
    </row>
    <row r="12220" spans="1:12" x14ac:dyDescent="0.2">
      <c r="A12220" s="37" t="s">
        <v>290</v>
      </c>
      <c r="B12220" s="37" t="s">
        <v>293</v>
      </c>
      <c r="C12220" s="37" t="s">
        <v>2518</v>
      </c>
      <c r="D12220" s="37" t="s">
        <v>370</v>
      </c>
      <c r="E12220" s="37" t="s">
        <v>9711</v>
      </c>
      <c r="F12220" s="37" t="s">
        <v>7516</v>
      </c>
      <c r="G12220" s="37">
        <v>97</v>
      </c>
      <c r="H12220" s="38">
        <v>4061</v>
      </c>
      <c r="I12220" s="38">
        <v>852.81</v>
      </c>
      <c r="J12220" s="24" t="str">
        <f>RIGHT(F12220,2)&amp;"/"&amp;MID(F12220,5,2)&amp;"/"&amp;LEFT(F12220,4)</f>
        <v>03/08/2004</v>
      </c>
      <c r="K12220" s="39">
        <f ca="1">ROUND((TODAY()-J12220)/365.25,1)</f>
        <v>13.1</v>
      </c>
      <c r="L12220" s="26">
        <f>I12220/H12220</f>
        <v>0.21</v>
      </c>
    </row>
    <row r="12221" spans="1:12" x14ac:dyDescent="0.2">
      <c r="A12221" s="37" t="s">
        <v>117</v>
      </c>
      <c r="B12221" s="37" t="s">
        <v>4564</v>
      </c>
      <c r="C12221" s="37" t="s">
        <v>4565</v>
      </c>
      <c r="D12221" s="40" t="s">
        <v>370</v>
      </c>
      <c r="E12221" s="37" t="s">
        <v>8887</v>
      </c>
      <c r="F12221" s="37" t="s">
        <v>8413</v>
      </c>
      <c r="G12221" s="37">
        <v>147</v>
      </c>
      <c r="H12221" s="38">
        <v>4853</v>
      </c>
      <c r="I12221" s="38">
        <v>1019.13</v>
      </c>
      <c r="J12221" s="24" t="str">
        <f>RIGHT(F12221,2)&amp;"/"&amp;MID(F12221,5,2)&amp;"/"&amp;LEFT(F12221,4)</f>
        <v>15/07/2002</v>
      </c>
      <c r="K12221" s="39">
        <f ca="1">ROUND((TODAY()-J12221)/365.25,1)</f>
        <v>15.2</v>
      </c>
      <c r="L12221" s="26">
        <f>I12221/H12221</f>
        <v>0.21</v>
      </c>
    </row>
    <row r="12222" spans="1:12" x14ac:dyDescent="0.2">
      <c r="A12222" s="37" t="s">
        <v>304</v>
      </c>
      <c r="B12222" s="37" t="s">
        <v>314</v>
      </c>
      <c r="C12222" s="37" t="s">
        <v>9564</v>
      </c>
      <c r="D12222" s="40" t="s">
        <v>370</v>
      </c>
      <c r="E12222" s="37" t="s">
        <v>8888</v>
      </c>
      <c r="F12222" s="37" t="s">
        <v>913</v>
      </c>
      <c r="G12222" s="37">
        <v>117</v>
      </c>
      <c r="H12222" s="38">
        <v>5669</v>
      </c>
      <c r="I12222" s="38">
        <v>1190.49</v>
      </c>
      <c r="J12222" s="24" t="str">
        <f>RIGHT(F12222,2)&amp;"/"&amp;MID(F12222,5,2)&amp;"/"&amp;LEFT(F12222,4)</f>
        <v>21/02/2008</v>
      </c>
      <c r="K12222" s="39">
        <f ca="1">ROUND((TODAY()-J12222)/365.25,1)</f>
        <v>9.6</v>
      </c>
      <c r="L12222" s="26">
        <f>I12222/H12222</f>
        <v>0.21</v>
      </c>
    </row>
    <row r="12223" spans="1:12" x14ac:dyDescent="0.2">
      <c r="A12223" s="37" t="s">
        <v>339</v>
      </c>
      <c r="B12223" s="37" t="s">
        <v>354</v>
      </c>
      <c r="C12223" s="37" t="s">
        <v>6815</v>
      </c>
      <c r="D12223" s="40" t="s">
        <v>370</v>
      </c>
      <c r="E12223" s="37" t="s">
        <v>8863</v>
      </c>
      <c r="F12223" s="37" t="s">
        <v>9662</v>
      </c>
      <c r="G12223" s="37">
        <v>232</v>
      </c>
      <c r="H12223" s="38">
        <v>952</v>
      </c>
      <c r="I12223" s="38">
        <v>199.92</v>
      </c>
      <c r="J12223" s="24" t="str">
        <f>RIGHT(F12223,2)&amp;"/"&amp;MID(F12223,5,2)&amp;"/"&amp;LEFT(F12223,4)</f>
        <v>27/11/1997</v>
      </c>
      <c r="K12223" s="39">
        <f ca="1">ROUND((TODAY()-J12223)/365.25,1)</f>
        <v>19.8</v>
      </c>
      <c r="L12223" s="26">
        <f>I12223/H12223</f>
        <v>0.21</v>
      </c>
    </row>
    <row r="12224" spans="1:12" x14ac:dyDescent="0.2">
      <c r="A12224" s="37" t="s">
        <v>339</v>
      </c>
      <c r="B12224" s="37" t="s">
        <v>344</v>
      </c>
      <c r="C12224" s="37" t="s">
        <v>4029</v>
      </c>
      <c r="D12224" s="37" t="s">
        <v>370</v>
      </c>
      <c r="E12224" s="37" t="s">
        <v>7965</v>
      </c>
      <c r="F12224" s="37" t="s">
        <v>4446</v>
      </c>
      <c r="G12224" s="37">
        <v>324</v>
      </c>
      <c r="H12224" s="38">
        <v>2765</v>
      </c>
      <c r="I12224" s="38">
        <v>580.65</v>
      </c>
      <c r="J12224" s="24" t="str">
        <f>RIGHT(F12224,2)&amp;"/"&amp;MID(F12224,5,2)&amp;"/"&amp;LEFT(F12224,4)</f>
        <v>21/11/2003</v>
      </c>
      <c r="K12224" s="39">
        <f ca="1">ROUND((TODAY()-J12224)/365.25,1)</f>
        <v>13.8</v>
      </c>
      <c r="L12224" s="26">
        <f>I12224/H12224</f>
        <v>0.21</v>
      </c>
    </row>
    <row r="12225" spans="1:12" x14ac:dyDescent="0.2">
      <c r="A12225" s="37" t="s">
        <v>1591</v>
      </c>
      <c r="B12225" s="37" t="s">
        <v>7190</v>
      </c>
      <c r="C12225" s="37" t="s">
        <v>7192</v>
      </c>
      <c r="D12225" s="37" t="s">
        <v>370</v>
      </c>
      <c r="E12225" s="37" t="s">
        <v>6864</v>
      </c>
      <c r="F12225" s="37" t="s">
        <v>2655</v>
      </c>
      <c r="G12225" s="37">
        <v>94</v>
      </c>
      <c r="H12225" s="38">
        <v>5547</v>
      </c>
      <c r="I12225" s="38">
        <v>1164.8699999999999</v>
      </c>
      <c r="J12225" s="24" t="str">
        <f>RIGHT(F12225,2)&amp;"/"&amp;MID(F12225,5,2)&amp;"/"&amp;LEFT(F12225,4)</f>
        <v>04/02/2011</v>
      </c>
      <c r="K12225" s="39">
        <f ca="1">ROUND((TODAY()-J12225)/365.25,1)</f>
        <v>6.6</v>
      </c>
      <c r="L12225" s="26">
        <f>I12225/H12225</f>
        <v>0.21</v>
      </c>
    </row>
    <row r="12226" spans="1:12" x14ac:dyDescent="0.2">
      <c r="A12226" s="37" t="s">
        <v>339</v>
      </c>
      <c r="B12226" s="37" t="s">
        <v>354</v>
      </c>
      <c r="C12226" s="37" t="s">
        <v>361</v>
      </c>
      <c r="D12226" s="37" t="s">
        <v>370</v>
      </c>
      <c r="E12226" s="37" t="s">
        <v>6908</v>
      </c>
      <c r="F12226" s="37" t="s">
        <v>7922</v>
      </c>
      <c r="G12226" s="37">
        <v>245</v>
      </c>
      <c r="H12226" s="38">
        <v>6772</v>
      </c>
      <c r="I12226" s="38">
        <v>1422.12</v>
      </c>
      <c r="J12226" s="24" t="str">
        <f>RIGHT(F12226,2)&amp;"/"&amp;MID(F12226,5,2)&amp;"/"&amp;LEFT(F12226,4)</f>
        <v>06/09/2006</v>
      </c>
      <c r="K12226" s="39">
        <f ca="1">ROUND((TODAY()-J12226)/365.25,1)</f>
        <v>11</v>
      </c>
      <c r="L12226" s="26">
        <f>I12226/H12226</f>
        <v>0.21</v>
      </c>
    </row>
    <row r="12227" spans="1:12" x14ac:dyDescent="0.2">
      <c r="A12227" s="37" t="s">
        <v>271</v>
      </c>
      <c r="B12227" s="37" t="s">
        <v>1148</v>
      </c>
      <c r="C12227" s="37" t="s">
        <v>5160</v>
      </c>
      <c r="D12227" s="40" t="s">
        <v>370</v>
      </c>
      <c r="E12227" s="37" t="s">
        <v>4197</v>
      </c>
      <c r="F12227" s="37" t="s">
        <v>5161</v>
      </c>
      <c r="G12227" s="37">
        <v>39</v>
      </c>
      <c r="H12227" s="38">
        <v>9732</v>
      </c>
      <c r="I12227" s="38">
        <v>2043.72</v>
      </c>
      <c r="J12227" s="24" t="str">
        <f>RIGHT(F12227,2)&amp;"/"&amp;MID(F12227,5,2)&amp;"/"&amp;LEFT(F12227,4)</f>
        <v>02/08/2013</v>
      </c>
      <c r="K12227" s="39">
        <f ca="1">ROUND((TODAY()-J12227)/365.25,1)</f>
        <v>4.0999999999999996</v>
      </c>
      <c r="L12227" s="26">
        <f>I12227/H12227</f>
        <v>0.21</v>
      </c>
    </row>
    <row r="12228" spans="1:12" x14ac:dyDescent="0.2">
      <c r="A12228" s="37" t="s">
        <v>339</v>
      </c>
      <c r="B12228" s="37" t="s">
        <v>354</v>
      </c>
      <c r="C12228" s="37" t="s">
        <v>225</v>
      </c>
      <c r="D12228" s="40" t="s">
        <v>370</v>
      </c>
      <c r="E12228" s="37" t="s">
        <v>4211</v>
      </c>
      <c r="F12228" s="37" t="s">
        <v>5522</v>
      </c>
      <c r="G12228" s="37">
        <v>437</v>
      </c>
      <c r="H12228" s="38">
        <v>784</v>
      </c>
      <c r="I12228" s="38">
        <v>164.64</v>
      </c>
      <c r="J12228" s="24" t="str">
        <f>RIGHT(F12228,2)&amp;"/"&amp;MID(F12228,5,2)&amp;"/"&amp;LEFT(F12228,4)</f>
        <v>10/09/1997</v>
      </c>
      <c r="K12228" s="39">
        <f ca="1">ROUND((TODAY()-J12228)/365.25,1)</f>
        <v>20</v>
      </c>
      <c r="L12228" s="26">
        <f>I12228/H12228</f>
        <v>0.21</v>
      </c>
    </row>
    <row r="12229" spans="1:12" x14ac:dyDescent="0.2">
      <c r="A12229" s="37" t="s">
        <v>169</v>
      </c>
      <c r="B12229" s="37" t="s">
        <v>3242</v>
      </c>
      <c r="C12229" s="37" t="s">
        <v>3243</v>
      </c>
      <c r="D12229" s="40" t="s">
        <v>370</v>
      </c>
      <c r="E12229" s="37" t="s">
        <v>2592</v>
      </c>
      <c r="F12229" s="37" t="s">
        <v>3244</v>
      </c>
      <c r="G12229" s="37"/>
      <c r="H12229" s="38">
        <v>650</v>
      </c>
      <c r="I12229" s="38">
        <v>136.5</v>
      </c>
      <c r="J12229" s="24" t="str">
        <f>RIGHT(F12229,2)&amp;"/"&amp;MID(F12229,5,2)&amp;"/"&amp;LEFT(F12229,4)</f>
        <v>08/08/1983</v>
      </c>
      <c r="K12229" s="39">
        <f ca="1">ROUND((TODAY()-J12229)/365.25,1)</f>
        <v>34.1</v>
      </c>
      <c r="L12229" s="26">
        <f>I12229/H12229</f>
        <v>0.21</v>
      </c>
    </row>
    <row r="12230" spans="1:12" x14ac:dyDescent="0.2">
      <c r="A12230" s="37" t="s">
        <v>290</v>
      </c>
      <c r="B12230" s="37" t="s">
        <v>291</v>
      </c>
      <c r="C12230" s="37" t="s">
        <v>331</v>
      </c>
      <c r="D12230" s="40" t="s">
        <v>370</v>
      </c>
      <c r="E12230" s="37" t="s">
        <v>2566</v>
      </c>
      <c r="F12230" s="37" t="s">
        <v>2516</v>
      </c>
      <c r="G12230" s="37">
        <v>60</v>
      </c>
      <c r="H12230" s="38">
        <v>5607</v>
      </c>
      <c r="I12230" s="38">
        <v>1177.47</v>
      </c>
      <c r="J12230" s="24" t="str">
        <f>RIGHT(F12230,2)&amp;"/"&amp;MID(F12230,5,2)&amp;"/"&amp;LEFT(F12230,4)</f>
        <v>16/09/2010</v>
      </c>
      <c r="K12230" s="39">
        <f ca="1">ROUND((TODAY()-J12230)/365.25,1)</f>
        <v>7</v>
      </c>
      <c r="L12230" s="26">
        <f>I12230/H12230</f>
        <v>0.21</v>
      </c>
    </row>
    <row r="12231" spans="1:12" x14ac:dyDescent="0.2">
      <c r="A12231" s="37" t="s">
        <v>304</v>
      </c>
      <c r="B12231" s="37" t="s">
        <v>311</v>
      </c>
      <c r="C12231" s="37" t="s">
        <v>1751</v>
      </c>
      <c r="D12231" s="40" t="s">
        <v>370</v>
      </c>
      <c r="E12231" s="37" t="s">
        <v>2517</v>
      </c>
      <c r="F12231" s="37" t="s">
        <v>3894</v>
      </c>
      <c r="G12231" s="37">
        <v>135</v>
      </c>
      <c r="H12231" s="38">
        <v>12008</v>
      </c>
      <c r="I12231" s="38">
        <v>2521.6799999999998</v>
      </c>
      <c r="J12231" s="24" t="str">
        <f>RIGHT(F12231,2)&amp;"/"&amp;MID(F12231,5,2)&amp;"/"&amp;LEFT(F12231,4)</f>
        <v>01/01/2010</v>
      </c>
      <c r="K12231" s="39">
        <f ca="1">ROUND((TODAY()-J12231)/365.25,1)</f>
        <v>7.7</v>
      </c>
      <c r="L12231" s="26">
        <f>I12231/H12231</f>
        <v>0.21</v>
      </c>
    </row>
    <row r="12232" spans="1:12" x14ac:dyDescent="0.2">
      <c r="A12232" s="37" t="s">
        <v>169</v>
      </c>
      <c r="B12232" s="37" t="s">
        <v>2385</v>
      </c>
      <c r="C12232" s="37" t="s">
        <v>2386</v>
      </c>
      <c r="D12232" s="40" t="s">
        <v>370</v>
      </c>
      <c r="E12232" s="37" t="s">
        <v>2207</v>
      </c>
      <c r="F12232" s="37" t="s">
        <v>1119</v>
      </c>
      <c r="G12232" s="37">
        <v>18</v>
      </c>
      <c r="H12232" s="38">
        <v>46202</v>
      </c>
      <c r="I12232" s="38">
        <v>9702.42</v>
      </c>
      <c r="J12232" s="24" t="str">
        <f>RIGHT(F12232,2)&amp;"/"&amp;MID(F12232,5,2)&amp;"/"&amp;LEFT(F12232,4)</f>
        <v>27/11/2014</v>
      </c>
      <c r="K12232" s="39">
        <f ca="1">ROUND((TODAY()-J12232)/365.25,1)</f>
        <v>2.8</v>
      </c>
      <c r="L12232" s="26">
        <f>I12232/H12232</f>
        <v>0.21</v>
      </c>
    </row>
    <row r="12233" spans="1:12" x14ac:dyDescent="0.2">
      <c r="A12233" s="37" t="s">
        <v>290</v>
      </c>
      <c r="B12233" s="37" t="s">
        <v>291</v>
      </c>
      <c r="C12233" s="37" t="s">
        <v>331</v>
      </c>
      <c r="D12233" s="40" t="s">
        <v>370</v>
      </c>
      <c r="E12233" s="37" t="s">
        <v>2213</v>
      </c>
      <c r="F12233" s="37" t="s">
        <v>449</v>
      </c>
      <c r="G12233" s="37">
        <v>81</v>
      </c>
      <c r="H12233" s="38">
        <v>5848</v>
      </c>
      <c r="I12233" s="38">
        <v>1228.08</v>
      </c>
      <c r="J12233" s="24" t="str">
        <f>RIGHT(F12233,2)&amp;"/"&amp;MID(F12233,5,2)&amp;"/"&amp;LEFT(F12233,4)</f>
        <v>15/04/2011</v>
      </c>
      <c r="K12233" s="39">
        <f ca="1">ROUND((TODAY()-J12233)/365.25,1)</f>
        <v>6.4</v>
      </c>
      <c r="L12233" s="26">
        <f>I12233/H12233</f>
        <v>0.21</v>
      </c>
    </row>
    <row r="12234" spans="1:12" x14ac:dyDescent="0.2">
      <c r="A12234" s="37" t="s">
        <v>169</v>
      </c>
      <c r="B12234" s="37" t="s">
        <v>7465</v>
      </c>
      <c r="C12234" s="37" t="s">
        <v>2386</v>
      </c>
      <c r="D12234" s="37" t="s">
        <v>370</v>
      </c>
      <c r="E12234" s="37" t="s">
        <v>6914</v>
      </c>
      <c r="F12234" s="37" t="s">
        <v>1119</v>
      </c>
      <c r="G12234" s="37">
        <v>34</v>
      </c>
      <c r="H12234" s="38">
        <v>40935.050000000003</v>
      </c>
      <c r="I12234" s="38">
        <v>8596.36</v>
      </c>
      <c r="J12234" s="24" t="str">
        <f>RIGHT(F12234,2)&amp;"/"&amp;MID(F12234,5,2)&amp;"/"&amp;LEFT(F12234,4)</f>
        <v>27/11/2014</v>
      </c>
      <c r="K12234" s="39">
        <f ca="1">ROUND((TODAY()-J12234)/365.25,1)</f>
        <v>2.8</v>
      </c>
      <c r="L12234" s="26">
        <f>I12234/H12234</f>
        <v>0.20999998778552853</v>
      </c>
    </row>
    <row r="12235" spans="1:12" x14ac:dyDescent="0.2">
      <c r="A12235" s="37" t="s">
        <v>339</v>
      </c>
      <c r="B12235" s="37" t="s">
        <v>352</v>
      </c>
      <c r="C12235" s="37" t="s">
        <v>73</v>
      </c>
      <c r="D12235" s="40" t="s">
        <v>370</v>
      </c>
      <c r="E12235" s="37" t="s">
        <v>5566</v>
      </c>
      <c r="F12235" s="37" t="s">
        <v>634</v>
      </c>
      <c r="G12235" s="37">
        <v>170</v>
      </c>
      <c r="H12235" s="38">
        <v>16102.05</v>
      </c>
      <c r="I12235" s="38">
        <v>3381.43</v>
      </c>
      <c r="J12235" s="24" t="str">
        <f>RIGHT(F12235,2)&amp;"/"&amp;MID(F12235,5,2)&amp;"/"&amp;LEFT(F12235,4)</f>
        <v>12/08/2011</v>
      </c>
      <c r="K12235" s="39">
        <f ca="1">ROUND((TODAY()-J12235)/365.25,1)</f>
        <v>6.1</v>
      </c>
      <c r="L12235" s="26">
        <f>I12235/H12235</f>
        <v>0.2099999689480532</v>
      </c>
    </row>
    <row r="12236" spans="1:12" x14ac:dyDescent="0.2">
      <c r="A12236" s="37" t="s">
        <v>61</v>
      </c>
      <c r="B12236" s="37" t="s">
        <v>8938</v>
      </c>
      <c r="C12236" s="37" t="s">
        <v>4346</v>
      </c>
      <c r="D12236" s="40" t="s">
        <v>370</v>
      </c>
      <c r="E12236" s="37" t="s">
        <v>8892</v>
      </c>
      <c r="F12236" s="37" t="s">
        <v>2814</v>
      </c>
      <c r="G12236" s="37">
        <v>27</v>
      </c>
      <c r="H12236" s="38">
        <v>33276.15</v>
      </c>
      <c r="I12236" s="38">
        <v>6987.99</v>
      </c>
      <c r="J12236" s="24" t="str">
        <f>RIGHT(F12236,2)&amp;"/"&amp;MID(F12236,5,2)&amp;"/"&amp;LEFT(F12236,4)</f>
        <v>29/09/2014</v>
      </c>
      <c r="K12236" s="39">
        <f ca="1">ROUND((TODAY()-J12236)/365.25,1)</f>
        <v>3</v>
      </c>
      <c r="L12236" s="26">
        <f>I12236/H12236</f>
        <v>0.20999995492266982</v>
      </c>
    </row>
    <row r="12237" spans="1:12" x14ac:dyDescent="0.2">
      <c r="A12237" s="37" t="s">
        <v>61</v>
      </c>
      <c r="B12237" s="37" t="s">
        <v>401</v>
      </c>
      <c r="C12237" s="37" t="s">
        <v>2784</v>
      </c>
      <c r="D12237" s="40" t="s">
        <v>370</v>
      </c>
      <c r="E12237" s="37" t="s">
        <v>4176</v>
      </c>
      <c r="F12237" s="37" t="s">
        <v>2783</v>
      </c>
      <c r="G12237" s="37">
        <v>94</v>
      </c>
      <c r="H12237" s="38">
        <v>16804.099999999999</v>
      </c>
      <c r="I12237" s="38">
        <v>3528.86</v>
      </c>
      <c r="J12237" s="24" t="str">
        <f>RIGHT(F12237,2)&amp;"/"&amp;MID(F12237,5,2)&amp;"/"&amp;LEFT(F12237,4)</f>
        <v>24/09/2008</v>
      </c>
      <c r="K12237" s="39">
        <f ca="1">ROUND((TODAY()-J12237)/365.25,1)</f>
        <v>9</v>
      </c>
      <c r="L12237" s="26">
        <f>I12237/H12237</f>
        <v>0.2099999404907136</v>
      </c>
    </row>
    <row r="12238" spans="1:12" x14ac:dyDescent="0.2">
      <c r="A12238" s="37" t="s">
        <v>61</v>
      </c>
      <c r="B12238" s="37" t="s">
        <v>401</v>
      </c>
      <c r="C12238" s="37" t="s">
        <v>4371</v>
      </c>
      <c r="D12238" s="40" t="s">
        <v>370</v>
      </c>
      <c r="E12238" s="37" t="s">
        <v>4166</v>
      </c>
      <c r="F12238" s="37" t="s">
        <v>3026</v>
      </c>
      <c r="G12238" s="37">
        <v>123</v>
      </c>
      <c r="H12238" s="38">
        <v>15835.1</v>
      </c>
      <c r="I12238" s="38">
        <v>3325.37</v>
      </c>
      <c r="J12238" s="24" t="str">
        <f>RIGHT(F12238,2)&amp;"/"&amp;MID(F12238,5,2)&amp;"/"&amp;LEFT(F12238,4)</f>
        <v>03/04/2008</v>
      </c>
      <c r="K12238" s="39">
        <f ca="1">ROUND((TODAY()-J12238)/365.25,1)</f>
        <v>9.5</v>
      </c>
      <c r="L12238" s="26">
        <f>I12238/H12238</f>
        <v>0.20999993684915155</v>
      </c>
    </row>
    <row r="12239" spans="1:12" x14ac:dyDescent="0.2">
      <c r="A12239" s="37" t="s">
        <v>316</v>
      </c>
      <c r="B12239" s="37" t="s">
        <v>337</v>
      </c>
      <c r="C12239" s="37" t="s">
        <v>5455</v>
      </c>
      <c r="D12239" s="37" t="s">
        <v>370</v>
      </c>
      <c r="E12239" s="37" t="s">
        <v>6864</v>
      </c>
      <c r="F12239" s="37" t="s">
        <v>2833</v>
      </c>
      <c r="G12239" s="37">
        <v>150</v>
      </c>
      <c r="H12239" s="38">
        <v>14828.1</v>
      </c>
      <c r="I12239" s="38">
        <v>3113.9</v>
      </c>
      <c r="J12239" s="24" t="str">
        <f>RIGHT(F12239,2)&amp;"/"&amp;MID(F12239,5,2)&amp;"/"&amp;LEFT(F12239,4)</f>
        <v>10/09/2012</v>
      </c>
      <c r="K12239" s="39">
        <f ca="1">ROUND((TODAY()-J12239)/365.25,1)</f>
        <v>5</v>
      </c>
      <c r="L12239" s="26">
        <f>I12239/H12239</f>
        <v>0.20999993256047639</v>
      </c>
    </row>
    <row r="12240" spans="1:12" x14ac:dyDescent="0.2">
      <c r="A12240" s="37" t="s">
        <v>61</v>
      </c>
      <c r="B12240" s="37" t="s">
        <v>396</v>
      </c>
      <c r="C12240" s="37" t="s">
        <v>75</v>
      </c>
      <c r="D12240" s="40" t="s">
        <v>370</v>
      </c>
      <c r="E12240" s="37" t="s">
        <v>5577</v>
      </c>
      <c r="F12240" s="37" t="s">
        <v>3899</v>
      </c>
      <c r="G12240" s="37">
        <v>131</v>
      </c>
      <c r="H12240" s="38">
        <v>21648.15</v>
      </c>
      <c r="I12240" s="38">
        <v>4546.1099999999997</v>
      </c>
      <c r="J12240" s="24" t="str">
        <f>RIGHT(F12240,2)&amp;"/"&amp;MID(F12240,5,2)&amp;"/"&amp;LEFT(F12240,4)</f>
        <v>25/10/2012</v>
      </c>
      <c r="K12240" s="39">
        <f ca="1">ROUND((TODAY()-J12240)/365.25,1)</f>
        <v>4.9000000000000004</v>
      </c>
      <c r="L12240" s="26">
        <f>I12240/H12240</f>
        <v>0.20999993071001447</v>
      </c>
    </row>
    <row r="12241" spans="1:12" x14ac:dyDescent="0.2">
      <c r="A12241" s="37" t="s">
        <v>339</v>
      </c>
      <c r="B12241" s="37" t="s">
        <v>4047</v>
      </c>
      <c r="C12241" s="37" t="s">
        <v>4048</v>
      </c>
      <c r="D12241" s="40" t="s">
        <v>370</v>
      </c>
      <c r="E12241" s="37" t="s">
        <v>2517</v>
      </c>
      <c r="F12241" s="37" t="s">
        <v>4049</v>
      </c>
      <c r="G12241" s="37">
        <v>40</v>
      </c>
      <c r="H12241" s="38">
        <v>18285.150000000001</v>
      </c>
      <c r="I12241" s="38">
        <v>3839.88</v>
      </c>
      <c r="J12241" s="24" t="str">
        <f>RIGHT(F12241,2)&amp;"/"&amp;MID(F12241,5,2)&amp;"/"&amp;LEFT(F12241,4)</f>
        <v>09/11/2012</v>
      </c>
      <c r="K12241" s="39">
        <f ca="1">ROUND((TODAY()-J12241)/365.25,1)</f>
        <v>4.9000000000000004</v>
      </c>
      <c r="L12241" s="26">
        <f>I12241/H12241</f>
        <v>0.20999991796621847</v>
      </c>
    </row>
    <row r="12242" spans="1:12" x14ac:dyDescent="0.2">
      <c r="A12242" s="37" t="s">
        <v>18</v>
      </c>
      <c r="B12242" s="37" t="s">
        <v>41</v>
      </c>
      <c r="C12242" s="37" t="s">
        <v>74</v>
      </c>
      <c r="D12242" s="40" t="s">
        <v>370</v>
      </c>
      <c r="E12242" s="37" t="s">
        <v>5592</v>
      </c>
      <c r="F12242" s="37" t="s">
        <v>3100</v>
      </c>
      <c r="G12242" s="37">
        <v>115</v>
      </c>
      <c r="H12242" s="38">
        <v>22388.2</v>
      </c>
      <c r="I12242" s="38">
        <v>4701.5200000000004</v>
      </c>
      <c r="J12242" s="24" t="str">
        <f>RIGHT(F12242,2)&amp;"/"&amp;MID(F12242,5,2)&amp;"/"&amp;LEFT(F12242,4)</f>
        <v>02/12/2011</v>
      </c>
      <c r="K12242" s="39">
        <f ca="1">ROUND((TODAY()-J12242)/365.25,1)</f>
        <v>5.8</v>
      </c>
      <c r="L12242" s="26">
        <f>I12242/H12242</f>
        <v>0.20999991066722651</v>
      </c>
    </row>
    <row r="12243" spans="1:12" x14ac:dyDescent="0.2">
      <c r="A12243" s="37" t="s">
        <v>61</v>
      </c>
      <c r="B12243" s="37" t="s">
        <v>2769</v>
      </c>
      <c r="C12243" s="37" t="s">
        <v>897</v>
      </c>
      <c r="D12243" s="40" t="s">
        <v>370</v>
      </c>
      <c r="E12243" s="37" t="s">
        <v>8900</v>
      </c>
      <c r="F12243" s="37" t="s">
        <v>8959</v>
      </c>
      <c r="G12243" s="37">
        <v>13</v>
      </c>
      <c r="H12243" s="38">
        <v>39029.35</v>
      </c>
      <c r="I12243" s="38">
        <v>8196.16</v>
      </c>
      <c r="J12243" s="24" t="str">
        <f>RIGHT(F12243,2)&amp;"/"&amp;MID(F12243,5,2)&amp;"/"&amp;LEFT(F12243,4)</f>
        <v>31/08/2015</v>
      </c>
      <c r="K12243" s="39">
        <f ca="1">ROUND((TODAY()-J12243)/365.25,1)</f>
        <v>2.1</v>
      </c>
      <c r="L12243" s="26">
        <f>I12243/H12243</f>
        <v>0.20999991032389728</v>
      </c>
    </row>
    <row r="12244" spans="1:12" x14ac:dyDescent="0.2">
      <c r="A12244" s="37" t="s">
        <v>61</v>
      </c>
      <c r="B12244" s="37" t="s">
        <v>407</v>
      </c>
      <c r="C12244" s="37" t="s">
        <v>8980</v>
      </c>
      <c r="D12244" s="40" t="s">
        <v>370</v>
      </c>
      <c r="E12244" s="37" t="s">
        <v>8870</v>
      </c>
      <c r="F12244" s="37" t="s">
        <v>775</v>
      </c>
      <c r="G12244" s="37">
        <v>133</v>
      </c>
      <c r="H12244" s="38">
        <v>25598.25</v>
      </c>
      <c r="I12244" s="38">
        <v>5375.63</v>
      </c>
      <c r="J12244" s="24" t="str">
        <f>RIGHT(F12244,2)&amp;"/"&amp;MID(F12244,5,2)&amp;"/"&amp;LEFT(F12244,4)</f>
        <v>01/02/2013</v>
      </c>
      <c r="K12244" s="39">
        <f ca="1">ROUND((TODAY()-J12244)/365.25,1)</f>
        <v>4.5999999999999996</v>
      </c>
      <c r="L12244" s="26">
        <f>I12244/H12244</f>
        <v>0.20999990233707383</v>
      </c>
    </row>
    <row r="12245" spans="1:12" x14ac:dyDescent="0.2">
      <c r="A12245" s="37" t="s">
        <v>169</v>
      </c>
      <c r="B12245" s="37" t="s">
        <v>175</v>
      </c>
      <c r="C12245" s="37" t="s">
        <v>501</v>
      </c>
      <c r="D12245" s="40" t="s">
        <v>370</v>
      </c>
      <c r="E12245" s="37" t="s">
        <v>2211</v>
      </c>
      <c r="F12245" s="37" t="s">
        <v>810</v>
      </c>
      <c r="G12245" s="37">
        <v>26</v>
      </c>
      <c r="H12245" s="38">
        <v>27782.3</v>
      </c>
      <c r="I12245" s="38">
        <v>5834.28</v>
      </c>
      <c r="J12245" s="24" t="str">
        <f>RIGHT(F12245,2)&amp;"/"&amp;MID(F12245,5,2)&amp;"/"&amp;LEFT(F12245,4)</f>
        <v>22/01/2015</v>
      </c>
      <c r="K12245" s="39">
        <f ca="1">ROUND((TODAY()-J12245)/365.25,1)</f>
        <v>2.7</v>
      </c>
      <c r="L12245" s="26">
        <f>I12245/H12245</f>
        <v>0.20999989201757954</v>
      </c>
    </row>
    <row r="12246" spans="1:12" x14ac:dyDescent="0.2">
      <c r="A12246" s="37" t="s">
        <v>316</v>
      </c>
      <c r="B12246" s="37" t="s">
        <v>337</v>
      </c>
      <c r="C12246" s="37" t="s">
        <v>5455</v>
      </c>
      <c r="D12246" s="37" t="s">
        <v>370</v>
      </c>
      <c r="E12246" s="37" t="s">
        <v>6891</v>
      </c>
      <c r="F12246" s="37" t="s">
        <v>4648</v>
      </c>
      <c r="G12246" s="37">
        <v>15</v>
      </c>
      <c r="H12246" s="38">
        <v>26034.3</v>
      </c>
      <c r="I12246" s="38">
        <v>5467.2</v>
      </c>
      <c r="J12246" s="24" t="str">
        <f>RIGHT(F12246,2)&amp;"/"&amp;MID(F12246,5,2)&amp;"/"&amp;LEFT(F12246,4)</f>
        <v>05/12/2014</v>
      </c>
      <c r="K12246" s="39">
        <f ca="1">ROUND((TODAY()-J12246)/365.25,1)</f>
        <v>2.8</v>
      </c>
      <c r="L12246" s="26">
        <f>I12246/H12246</f>
        <v>0.209999884767403</v>
      </c>
    </row>
    <row r="12247" spans="1:12" x14ac:dyDescent="0.2">
      <c r="A12247" s="37" t="s">
        <v>61</v>
      </c>
      <c r="B12247" s="37" t="s">
        <v>396</v>
      </c>
      <c r="C12247" s="37" t="s">
        <v>897</v>
      </c>
      <c r="D12247" s="40" t="s">
        <v>370</v>
      </c>
      <c r="E12247" s="37" t="s">
        <v>8894</v>
      </c>
      <c r="F12247" s="37" t="s">
        <v>1564</v>
      </c>
      <c r="G12247" s="37">
        <v>84</v>
      </c>
      <c r="H12247" s="38">
        <v>25711.3</v>
      </c>
      <c r="I12247" s="38">
        <v>5399.37</v>
      </c>
      <c r="J12247" s="24" t="str">
        <f>RIGHT(F12247,2)&amp;"/"&amp;MID(F12247,5,2)&amp;"/"&amp;LEFT(F12247,4)</f>
        <v>11/12/2012</v>
      </c>
      <c r="K12247" s="39">
        <f ca="1">ROUND((TODAY()-J12247)/365.25,1)</f>
        <v>4.8</v>
      </c>
      <c r="L12247" s="26">
        <f>I12247/H12247</f>
        <v>0.20999988331978547</v>
      </c>
    </row>
    <row r="12248" spans="1:12" x14ac:dyDescent="0.2">
      <c r="A12248" s="37" t="s">
        <v>169</v>
      </c>
      <c r="B12248" s="37" t="s">
        <v>191</v>
      </c>
      <c r="C12248" s="37" t="s">
        <v>193</v>
      </c>
      <c r="D12248" s="40" t="s">
        <v>370</v>
      </c>
      <c r="E12248" s="37" t="s">
        <v>8899</v>
      </c>
      <c r="F12248" s="37" t="s">
        <v>3151</v>
      </c>
      <c r="G12248" s="37">
        <v>83</v>
      </c>
      <c r="H12248" s="38">
        <v>23754.3</v>
      </c>
      <c r="I12248" s="38">
        <v>4988.3999999999996</v>
      </c>
      <c r="J12248" s="24" t="str">
        <f>RIGHT(F12248,2)&amp;"/"&amp;MID(F12248,5,2)&amp;"/"&amp;LEFT(F12248,4)</f>
        <v>26/09/2012</v>
      </c>
      <c r="K12248" s="39">
        <f ca="1">ROUND((TODAY()-J12248)/365.25,1)</f>
        <v>5</v>
      </c>
      <c r="L12248" s="26">
        <f>I12248/H12248</f>
        <v>0.20999987370707618</v>
      </c>
    </row>
    <row r="12249" spans="1:12" x14ac:dyDescent="0.2">
      <c r="A12249" s="37" t="s">
        <v>154</v>
      </c>
      <c r="B12249" s="37" t="s">
        <v>6130</v>
      </c>
      <c r="C12249" s="37" t="s">
        <v>6131</v>
      </c>
      <c r="D12249" s="40" t="s">
        <v>370</v>
      </c>
      <c r="E12249" s="37" t="s">
        <v>5610</v>
      </c>
      <c r="F12249" s="37" t="s">
        <v>3723</v>
      </c>
      <c r="G12249" s="37">
        <v>32</v>
      </c>
      <c r="H12249" s="38">
        <v>23127.3</v>
      </c>
      <c r="I12249" s="38">
        <v>4856.7299999999996</v>
      </c>
      <c r="J12249" s="24" t="str">
        <f>RIGHT(F12249,2)&amp;"/"&amp;MID(F12249,5,2)&amp;"/"&amp;LEFT(F12249,4)</f>
        <v>07/10/2014</v>
      </c>
      <c r="K12249" s="39">
        <f ca="1">ROUND((TODAY()-J12249)/365.25,1)</f>
        <v>3</v>
      </c>
      <c r="L12249" s="26">
        <f>I12249/H12249</f>
        <v>0.20999987028317182</v>
      </c>
    </row>
    <row r="12250" spans="1:12" x14ac:dyDescent="0.2">
      <c r="A12250" s="37" t="s">
        <v>169</v>
      </c>
      <c r="B12250" s="37" t="s">
        <v>1073</v>
      </c>
      <c r="C12250" s="37" t="s">
        <v>8424</v>
      </c>
      <c r="D12250" s="37" t="s">
        <v>370</v>
      </c>
      <c r="E12250" s="37" t="s">
        <v>7974</v>
      </c>
      <c r="F12250" s="37" t="s">
        <v>2567</v>
      </c>
      <c r="G12250" s="37">
        <v>5</v>
      </c>
      <c r="H12250" s="38">
        <v>40051.550000000003</v>
      </c>
      <c r="I12250" s="38">
        <v>8410.82</v>
      </c>
      <c r="J12250" s="24" t="str">
        <f>RIGHT(F12250,2)&amp;"/"&amp;MID(F12250,5,2)&amp;"/"&amp;LEFT(F12250,4)</f>
        <v>04/02/2016</v>
      </c>
      <c r="K12250" s="39">
        <f ca="1">ROUND((TODAY()-J12250)/365.25,1)</f>
        <v>1.6</v>
      </c>
      <c r="L12250" s="26">
        <f>I12250/H12250</f>
        <v>0.20999986267697501</v>
      </c>
    </row>
    <row r="12251" spans="1:12" x14ac:dyDescent="0.2">
      <c r="A12251" s="37" t="s">
        <v>18</v>
      </c>
      <c r="B12251" s="37" t="s">
        <v>41</v>
      </c>
      <c r="C12251" s="37" t="s">
        <v>74</v>
      </c>
      <c r="D12251" s="37" t="s">
        <v>370</v>
      </c>
      <c r="E12251" s="37" t="s">
        <v>9681</v>
      </c>
      <c r="F12251" s="37" t="s">
        <v>641</v>
      </c>
      <c r="G12251" s="37">
        <v>141</v>
      </c>
      <c r="H12251" s="38">
        <v>19745.3</v>
      </c>
      <c r="I12251" s="38">
        <v>4146.51</v>
      </c>
      <c r="J12251" s="24" t="str">
        <f>RIGHT(F12251,2)&amp;"/"&amp;MID(F12251,5,2)&amp;"/"&amp;LEFT(F12251,4)</f>
        <v>17/11/2011</v>
      </c>
      <c r="K12251" s="39">
        <f ca="1">ROUND((TODAY()-J12251)/365.25,1)</f>
        <v>5.9</v>
      </c>
      <c r="L12251" s="26">
        <f>I12251/H12251</f>
        <v>0.20999984806510918</v>
      </c>
    </row>
    <row r="12252" spans="1:12" x14ac:dyDescent="0.2">
      <c r="A12252" s="37" t="s">
        <v>169</v>
      </c>
      <c r="B12252" s="37" t="s">
        <v>226</v>
      </c>
      <c r="C12252" s="37" t="s">
        <v>217</v>
      </c>
      <c r="D12252" s="40" t="s">
        <v>370</v>
      </c>
      <c r="E12252" s="37" t="s">
        <v>2205</v>
      </c>
      <c r="F12252" s="37" t="s">
        <v>1349</v>
      </c>
      <c r="G12252" s="37">
        <v>72</v>
      </c>
      <c r="H12252" s="38">
        <v>29830.5</v>
      </c>
      <c r="I12252" s="38">
        <v>6264.4</v>
      </c>
      <c r="J12252" s="24" t="str">
        <f>RIGHT(F12252,2)&amp;"/"&amp;MID(F12252,5,2)&amp;"/"&amp;LEFT(F12252,4)</f>
        <v>27/05/2011</v>
      </c>
      <c r="K12252" s="39">
        <f ca="1">ROUND((TODAY()-J12252)/365.25,1)</f>
        <v>6.3</v>
      </c>
      <c r="L12252" s="26">
        <f>I12252/H12252</f>
        <v>0.209999832386316</v>
      </c>
    </row>
    <row r="12253" spans="1:12" x14ac:dyDescent="0.2">
      <c r="A12253" s="37" t="s">
        <v>18</v>
      </c>
      <c r="B12253" s="37" t="s">
        <v>41</v>
      </c>
      <c r="C12253" s="37" t="s">
        <v>74</v>
      </c>
      <c r="D12253" s="40" t="s">
        <v>370</v>
      </c>
      <c r="E12253" s="37" t="s">
        <v>8900</v>
      </c>
      <c r="F12253" s="37" t="s">
        <v>756</v>
      </c>
      <c r="G12253" s="37">
        <v>140</v>
      </c>
      <c r="H12253" s="38">
        <v>20409.349999999999</v>
      </c>
      <c r="I12253" s="38">
        <v>4285.96</v>
      </c>
      <c r="J12253" s="24" t="str">
        <f>RIGHT(F12253,2)&amp;"/"&amp;MID(F12253,5,2)&amp;"/"&amp;LEFT(F12253,4)</f>
        <v>21/11/2011</v>
      </c>
      <c r="K12253" s="39">
        <f ca="1">ROUND((TODAY()-J12253)/365.25,1)</f>
        <v>5.8</v>
      </c>
      <c r="L12253" s="26">
        <f>I12253/H12253</f>
        <v>0.20999982850997218</v>
      </c>
    </row>
    <row r="12254" spans="1:12" x14ac:dyDescent="0.2">
      <c r="A12254" s="37" t="s">
        <v>169</v>
      </c>
      <c r="B12254" s="37" t="s">
        <v>1073</v>
      </c>
      <c r="C12254" s="37" t="s">
        <v>4877</v>
      </c>
      <c r="D12254" s="37" t="s">
        <v>370</v>
      </c>
      <c r="E12254" s="37" t="s">
        <v>9697</v>
      </c>
      <c r="F12254" s="37" t="s">
        <v>3328</v>
      </c>
      <c r="G12254" s="37">
        <v>9</v>
      </c>
      <c r="H12254" s="38">
        <v>30114.55</v>
      </c>
      <c r="I12254" s="38">
        <v>6324.05</v>
      </c>
      <c r="J12254" s="24" t="str">
        <f>RIGHT(F12254,2)&amp;"/"&amp;MID(F12254,5,2)&amp;"/"&amp;LEFT(F12254,4)</f>
        <v>26/11/2014</v>
      </c>
      <c r="K12254" s="39">
        <f ca="1">ROUND((TODAY()-J12254)/365.25,1)</f>
        <v>2.8</v>
      </c>
      <c r="L12254" s="26">
        <f>I12254/H12254</f>
        <v>0.20999981736403167</v>
      </c>
    </row>
    <row r="12255" spans="1:12" x14ac:dyDescent="0.2">
      <c r="A12255" s="37" t="s">
        <v>61</v>
      </c>
      <c r="B12255" s="37" t="s">
        <v>396</v>
      </c>
      <c r="C12255" s="37" t="s">
        <v>897</v>
      </c>
      <c r="D12255" s="37" t="s">
        <v>370</v>
      </c>
      <c r="E12255" s="37" t="s">
        <v>6896</v>
      </c>
      <c r="F12255" s="37" t="s">
        <v>4337</v>
      </c>
      <c r="G12255" s="37">
        <v>40</v>
      </c>
      <c r="H12255" s="38">
        <v>29012.55</v>
      </c>
      <c r="I12255" s="38">
        <v>6092.63</v>
      </c>
      <c r="J12255" s="24" t="str">
        <f>RIGHT(F12255,2)&amp;"/"&amp;MID(F12255,5,2)&amp;"/"&amp;LEFT(F12255,4)</f>
        <v>27/12/2012</v>
      </c>
      <c r="K12255" s="39">
        <f ca="1">ROUND((TODAY()-J12255)/365.25,1)</f>
        <v>4.7</v>
      </c>
      <c r="L12255" s="26">
        <f>I12255/H12255</f>
        <v>0.209999810426867</v>
      </c>
    </row>
    <row r="12256" spans="1:12" x14ac:dyDescent="0.2">
      <c r="A12256" s="37" t="s">
        <v>169</v>
      </c>
      <c r="B12256" s="37" t="s">
        <v>5075</v>
      </c>
      <c r="C12256" s="37" t="s">
        <v>5076</v>
      </c>
      <c r="D12256" s="40" t="s">
        <v>370</v>
      </c>
      <c r="E12256" s="37" t="s">
        <v>4201</v>
      </c>
      <c r="F12256" s="37" t="s">
        <v>617</v>
      </c>
      <c r="G12256" s="37">
        <v>99</v>
      </c>
      <c r="H12256" s="38">
        <v>33569.699999999997</v>
      </c>
      <c r="I12256" s="38">
        <v>7049.63</v>
      </c>
      <c r="J12256" s="24" t="str">
        <f>RIGHT(F12256,2)&amp;"/"&amp;MID(F12256,5,2)&amp;"/"&amp;LEFT(F12256,4)</f>
        <v>29/02/2012</v>
      </c>
      <c r="K12256" s="39">
        <f ca="1">ROUND((TODAY()-J12256)/365.25,1)</f>
        <v>5.6</v>
      </c>
      <c r="L12256" s="26">
        <f>I12256/H12256</f>
        <v>0.2099997914786251</v>
      </c>
    </row>
    <row r="12257" spans="1:12" x14ac:dyDescent="0.2">
      <c r="A12257" s="37" t="s">
        <v>290</v>
      </c>
      <c r="B12257" s="37" t="s">
        <v>293</v>
      </c>
      <c r="C12257" s="37" t="s">
        <v>6620</v>
      </c>
      <c r="D12257" s="37" t="s">
        <v>370</v>
      </c>
      <c r="E12257" s="37" t="s">
        <v>7990</v>
      </c>
      <c r="F12257" s="37" t="s">
        <v>8702</v>
      </c>
      <c r="G12257" s="37">
        <v>12</v>
      </c>
      <c r="H12257" s="38">
        <v>30321.65</v>
      </c>
      <c r="I12257" s="38">
        <v>6367.54</v>
      </c>
      <c r="J12257" s="24" t="str">
        <f>RIGHT(F12257,2)&amp;"/"&amp;MID(F12257,5,2)&amp;"/"&amp;LEFT(F12257,4)</f>
        <v>29/07/2015</v>
      </c>
      <c r="K12257" s="39">
        <f ca="1">ROUND((TODAY()-J12257)/365.25,1)</f>
        <v>2.2000000000000002</v>
      </c>
      <c r="L12257" s="26">
        <f>I12257/H12257</f>
        <v>0.20999978563171859</v>
      </c>
    </row>
    <row r="12258" spans="1:12" x14ac:dyDescent="0.2">
      <c r="A12258" s="37" t="s">
        <v>61</v>
      </c>
      <c r="B12258" s="37" t="s">
        <v>401</v>
      </c>
      <c r="C12258" s="37" t="s">
        <v>2782</v>
      </c>
      <c r="D12258" s="40" t="s">
        <v>370</v>
      </c>
      <c r="E12258" s="37" t="s">
        <v>2552</v>
      </c>
      <c r="F12258" s="37" t="s">
        <v>2783</v>
      </c>
      <c r="G12258" s="37">
        <v>91</v>
      </c>
      <c r="H12258" s="38">
        <v>20369.45</v>
      </c>
      <c r="I12258" s="38">
        <v>4277.58</v>
      </c>
      <c r="J12258" s="24" t="str">
        <f>RIGHT(F12258,2)&amp;"/"&amp;MID(F12258,5,2)&amp;"/"&amp;LEFT(F12258,4)</f>
        <v>24/09/2008</v>
      </c>
      <c r="K12258" s="39">
        <f ca="1">ROUND((TODAY()-J12258)/365.25,1)</f>
        <v>9</v>
      </c>
      <c r="L12258" s="26">
        <f>I12258/H12258</f>
        <v>0.20999977908092757</v>
      </c>
    </row>
    <row r="12259" spans="1:12" x14ac:dyDescent="0.2">
      <c r="A12259" s="37" t="s">
        <v>169</v>
      </c>
      <c r="B12259" s="37" t="s">
        <v>200</v>
      </c>
      <c r="C12259" s="37" t="s">
        <v>202</v>
      </c>
      <c r="D12259" s="40" t="s">
        <v>370</v>
      </c>
      <c r="E12259" s="37" t="s">
        <v>2214</v>
      </c>
      <c r="F12259" s="37" t="s">
        <v>535</v>
      </c>
      <c r="G12259" s="37">
        <v>169</v>
      </c>
      <c r="H12259" s="38">
        <v>20350.45</v>
      </c>
      <c r="I12259" s="38">
        <v>4273.59</v>
      </c>
      <c r="J12259" s="24" t="str">
        <f>RIGHT(F12259,2)&amp;"/"&amp;MID(F12259,5,2)&amp;"/"&amp;LEFT(F12259,4)</f>
        <v>04/07/2011</v>
      </c>
      <c r="K12259" s="39">
        <f ca="1">ROUND((TODAY()-J12259)/365.25,1)</f>
        <v>6.2</v>
      </c>
      <c r="L12259" s="26">
        <f>I12259/H12259</f>
        <v>0.20999977887466861</v>
      </c>
    </row>
    <row r="12260" spans="1:12" x14ac:dyDescent="0.2">
      <c r="A12260" s="37" t="s">
        <v>61</v>
      </c>
      <c r="B12260" s="37" t="s">
        <v>396</v>
      </c>
      <c r="C12260" s="37" t="s">
        <v>897</v>
      </c>
      <c r="D12260" s="40" t="s">
        <v>370</v>
      </c>
      <c r="E12260" s="37" t="s">
        <v>2210</v>
      </c>
      <c r="F12260" s="37" t="s">
        <v>1863</v>
      </c>
      <c r="G12260" s="37">
        <v>38</v>
      </c>
      <c r="H12260" s="38">
        <v>29921.7</v>
      </c>
      <c r="I12260" s="38">
        <v>6283.55</v>
      </c>
      <c r="J12260" s="24" t="str">
        <f>RIGHT(F12260,2)&amp;"/"&amp;MID(F12260,5,2)&amp;"/"&amp;LEFT(F12260,4)</f>
        <v>29/10/2012</v>
      </c>
      <c r="K12260" s="39">
        <f ca="1">ROUND((TODAY()-J12260)/365.25,1)</f>
        <v>4.9000000000000004</v>
      </c>
      <c r="L12260" s="26">
        <f>I12260/H12260</f>
        <v>0.20999976605607301</v>
      </c>
    </row>
    <row r="12261" spans="1:12" x14ac:dyDescent="0.2">
      <c r="A12261" s="37" t="s">
        <v>169</v>
      </c>
      <c r="B12261" s="37" t="s">
        <v>226</v>
      </c>
      <c r="C12261" s="37" t="s">
        <v>217</v>
      </c>
      <c r="D12261" s="40" t="s">
        <v>370</v>
      </c>
      <c r="E12261" s="37" t="s">
        <v>8904</v>
      </c>
      <c r="F12261" s="37" t="s">
        <v>2919</v>
      </c>
      <c r="G12261" s="37">
        <v>101</v>
      </c>
      <c r="H12261" s="38">
        <v>29845.7</v>
      </c>
      <c r="I12261" s="38">
        <v>6267.59</v>
      </c>
      <c r="J12261" s="24" t="str">
        <f>RIGHT(F12261,2)&amp;"/"&amp;MID(F12261,5,2)&amp;"/"&amp;LEFT(F12261,4)</f>
        <v>22/03/2012</v>
      </c>
      <c r="K12261" s="39">
        <f ca="1">ROUND((TODAY()-J12261)/365.25,1)</f>
        <v>5.5</v>
      </c>
      <c r="L12261" s="26">
        <f>I12261/H12261</f>
        <v>0.20999976546035107</v>
      </c>
    </row>
    <row r="12262" spans="1:12" x14ac:dyDescent="0.2">
      <c r="A12262" s="37" t="s">
        <v>18</v>
      </c>
      <c r="B12262" s="37" t="s">
        <v>41</v>
      </c>
      <c r="C12262" s="37" t="s">
        <v>74</v>
      </c>
      <c r="D12262" s="40" t="s">
        <v>370</v>
      </c>
      <c r="E12262" s="37" t="s">
        <v>4170</v>
      </c>
      <c r="F12262" s="37" t="s">
        <v>2865</v>
      </c>
      <c r="G12262" s="37">
        <v>155</v>
      </c>
      <c r="H12262" s="38">
        <v>20159.5</v>
      </c>
      <c r="I12262" s="38">
        <v>4233.49</v>
      </c>
      <c r="J12262" s="24" t="str">
        <f>RIGHT(F12262,2)&amp;"/"&amp;MID(F12262,5,2)&amp;"/"&amp;LEFT(F12262,4)</f>
        <v>30/11/2011</v>
      </c>
      <c r="K12262" s="39">
        <f ca="1">ROUND((TODAY()-J12262)/365.25,1)</f>
        <v>5.8</v>
      </c>
      <c r="L12262" s="26">
        <f>I12262/H12262</f>
        <v>0.20999975197797563</v>
      </c>
    </row>
    <row r="12263" spans="1:12" x14ac:dyDescent="0.2">
      <c r="A12263" s="37" t="s">
        <v>61</v>
      </c>
      <c r="B12263" s="37" t="s">
        <v>401</v>
      </c>
      <c r="C12263" s="37" t="s">
        <v>2782</v>
      </c>
      <c r="D12263" s="37" t="s">
        <v>370</v>
      </c>
      <c r="E12263" s="37" t="s">
        <v>7986</v>
      </c>
      <c r="F12263" s="37" t="s">
        <v>4030</v>
      </c>
      <c r="G12263" s="37">
        <v>158</v>
      </c>
      <c r="H12263" s="38">
        <v>15734.4</v>
      </c>
      <c r="I12263" s="38">
        <v>3304.22</v>
      </c>
      <c r="J12263" s="24" t="str">
        <f>RIGHT(F12263,2)&amp;"/"&amp;MID(F12263,5,2)&amp;"/"&amp;LEFT(F12263,4)</f>
        <v>04/04/2008</v>
      </c>
      <c r="K12263" s="39">
        <f ca="1">ROUND((TODAY()-J12263)/365.25,1)</f>
        <v>9.5</v>
      </c>
      <c r="L12263" s="26">
        <f>I12263/H12263</f>
        <v>0.20999974577994712</v>
      </c>
    </row>
    <row r="12264" spans="1:12" x14ac:dyDescent="0.2">
      <c r="A12264" s="37" t="s">
        <v>18</v>
      </c>
      <c r="B12264" s="37" t="s">
        <v>41</v>
      </c>
      <c r="C12264" s="37" t="s">
        <v>74</v>
      </c>
      <c r="D12264" s="40" t="s">
        <v>370</v>
      </c>
      <c r="E12264" s="37" t="s">
        <v>4159</v>
      </c>
      <c r="F12264" s="37" t="s">
        <v>582</v>
      </c>
      <c r="G12264" s="37">
        <v>143</v>
      </c>
      <c r="H12264" s="38">
        <v>22361.599999999999</v>
      </c>
      <c r="I12264" s="38">
        <v>4695.93</v>
      </c>
      <c r="J12264" s="24" t="str">
        <f>RIGHT(F12264,2)&amp;"/"&amp;MID(F12264,5,2)&amp;"/"&amp;LEFT(F12264,4)</f>
        <v>27/02/2012</v>
      </c>
      <c r="K12264" s="39">
        <f ca="1">ROUND((TODAY()-J12264)/365.25,1)</f>
        <v>5.6</v>
      </c>
      <c r="L12264" s="26">
        <f>I12264/H12264</f>
        <v>0.20999973168288497</v>
      </c>
    </row>
    <row r="12265" spans="1:12" x14ac:dyDescent="0.2">
      <c r="A12265" s="37" t="s">
        <v>61</v>
      </c>
      <c r="B12265" s="37" t="s">
        <v>396</v>
      </c>
      <c r="C12265" s="37" t="s">
        <v>75</v>
      </c>
      <c r="D12265" s="37" t="s">
        <v>370</v>
      </c>
      <c r="E12265" s="37" t="s">
        <v>9695</v>
      </c>
      <c r="F12265" s="37" t="s">
        <v>855</v>
      </c>
      <c r="G12265" s="37">
        <v>73</v>
      </c>
      <c r="H12265" s="38">
        <v>27203.75</v>
      </c>
      <c r="I12265" s="38">
        <v>5712.78</v>
      </c>
      <c r="J12265" s="24" t="str">
        <f>RIGHT(F12265,2)&amp;"/"&amp;MID(F12265,5,2)&amp;"/"&amp;LEFT(F12265,4)</f>
        <v>17/05/2013</v>
      </c>
      <c r="K12265" s="39">
        <f ca="1">ROUND((TODAY()-J12265)/365.25,1)</f>
        <v>4.4000000000000004</v>
      </c>
      <c r="L12265" s="26">
        <f>I12265/H12265</f>
        <v>0.2099997243027156</v>
      </c>
    </row>
    <row r="12266" spans="1:12" x14ac:dyDescent="0.2">
      <c r="A12266" s="37" t="s">
        <v>169</v>
      </c>
      <c r="B12266" s="37" t="s">
        <v>226</v>
      </c>
      <c r="C12266" s="37" t="s">
        <v>217</v>
      </c>
      <c r="D12266" s="37" t="s">
        <v>370</v>
      </c>
      <c r="E12266" s="37" t="s">
        <v>6868</v>
      </c>
      <c r="F12266" s="37" t="s">
        <v>769</v>
      </c>
      <c r="G12266" s="37">
        <v>164</v>
      </c>
      <c r="H12266" s="38">
        <v>24639.7</v>
      </c>
      <c r="I12266" s="38">
        <v>5174.33</v>
      </c>
      <c r="J12266" s="24" t="str">
        <f>RIGHT(F12266,2)&amp;"/"&amp;MID(F12266,5,2)&amp;"/"&amp;LEFT(F12266,4)</f>
        <v>25/03/2011</v>
      </c>
      <c r="K12266" s="39">
        <f ca="1">ROUND((TODAY()-J12266)/365.25,1)</f>
        <v>6.5</v>
      </c>
      <c r="L12266" s="26">
        <f>I12266/H12266</f>
        <v>0.20999971590563196</v>
      </c>
    </row>
    <row r="12267" spans="1:12" x14ac:dyDescent="0.2">
      <c r="A12267" s="37" t="s">
        <v>271</v>
      </c>
      <c r="B12267" s="37" t="s">
        <v>1148</v>
      </c>
      <c r="C12267" s="37" t="s">
        <v>10190</v>
      </c>
      <c r="D12267" s="37" t="s">
        <v>370</v>
      </c>
      <c r="E12267" s="37" t="s">
        <v>9693</v>
      </c>
      <c r="F12267" s="37" t="s">
        <v>6443</v>
      </c>
      <c r="G12267" s="37">
        <v>107</v>
      </c>
      <c r="H12267" s="38">
        <v>3460.1</v>
      </c>
      <c r="I12267" s="38">
        <v>726.62</v>
      </c>
      <c r="J12267" s="24" t="str">
        <f>RIGHT(F12267,2)&amp;"/"&amp;MID(F12267,5,2)&amp;"/"&amp;LEFT(F12267,4)</f>
        <v>16/01/2008</v>
      </c>
      <c r="K12267" s="39">
        <f ca="1">ROUND((TODAY()-J12267)/365.25,1)</f>
        <v>9.6999999999999993</v>
      </c>
      <c r="L12267" s="26">
        <f>I12267/H12267</f>
        <v>0.20999971099101183</v>
      </c>
    </row>
    <row r="12268" spans="1:12" x14ac:dyDescent="0.2">
      <c r="A12268" s="37" t="s">
        <v>169</v>
      </c>
      <c r="B12268" s="37" t="s">
        <v>179</v>
      </c>
      <c r="C12268" s="37" t="s">
        <v>1041</v>
      </c>
      <c r="D12268" s="40" t="s">
        <v>370</v>
      </c>
      <c r="E12268" s="37" t="s">
        <v>2216</v>
      </c>
      <c r="F12268" s="37" t="s">
        <v>1933</v>
      </c>
      <c r="G12268" s="37">
        <v>77</v>
      </c>
      <c r="H12268" s="38">
        <v>21543.65</v>
      </c>
      <c r="I12268" s="38">
        <v>4524.16</v>
      </c>
      <c r="J12268" s="24" t="str">
        <f>RIGHT(F12268,2)&amp;"/"&amp;MID(F12268,5,2)&amp;"/"&amp;LEFT(F12268,4)</f>
        <v>13/11/2012</v>
      </c>
      <c r="K12268" s="39">
        <f ca="1">ROUND((TODAY()-J12268)/365.25,1)</f>
        <v>4.9000000000000004</v>
      </c>
      <c r="L12268" s="26">
        <f>I12268/H12268</f>
        <v>0.20999969828696621</v>
      </c>
    </row>
    <row r="12269" spans="1:12" x14ac:dyDescent="0.2">
      <c r="A12269" s="37" t="s">
        <v>61</v>
      </c>
      <c r="B12269" s="37" t="s">
        <v>401</v>
      </c>
      <c r="C12269" s="37" t="s">
        <v>8060</v>
      </c>
      <c r="D12269" s="37" t="s">
        <v>370</v>
      </c>
      <c r="E12269" s="37" t="s">
        <v>7983</v>
      </c>
      <c r="F12269" s="37" t="s">
        <v>4793</v>
      </c>
      <c r="G12269" s="37">
        <v>137</v>
      </c>
      <c r="H12269" s="38">
        <v>14593.45</v>
      </c>
      <c r="I12269" s="38">
        <v>3064.62</v>
      </c>
      <c r="J12269" s="24" t="str">
        <f>RIGHT(F12269,2)&amp;"/"&amp;MID(F12269,5,2)&amp;"/"&amp;LEFT(F12269,4)</f>
        <v>25/08/2008</v>
      </c>
      <c r="K12269" s="39">
        <f ca="1">ROUND((TODAY()-J12269)/365.25,1)</f>
        <v>9.1</v>
      </c>
      <c r="L12269" s="26">
        <f>I12269/H12269</f>
        <v>0.20999969164248342</v>
      </c>
    </row>
    <row r="12270" spans="1:12" x14ac:dyDescent="0.2">
      <c r="A12270" s="37" t="s">
        <v>169</v>
      </c>
      <c r="B12270" s="37" t="s">
        <v>200</v>
      </c>
      <c r="C12270" s="37" t="s">
        <v>6251</v>
      </c>
      <c r="D12270" s="40" t="s">
        <v>370</v>
      </c>
      <c r="E12270" s="37" t="s">
        <v>5589</v>
      </c>
      <c r="F12270" s="37" t="s">
        <v>1380</v>
      </c>
      <c r="G12270" s="37">
        <v>139</v>
      </c>
      <c r="H12270" s="38">
        <v>22244.75</v>
      </c>
      <c r="I12270" s="38">
        <v>4671.3900000000003</v>
      </c>
      <c r="J12270" s="24" t="str">
        <f>RIGHT(F12270,2)&amp;"/"&amp;MID(F12270,5,2)&amp;"/"&amp;LEFT(F12270,4)</f>
        <v>05/01/2012</v>
      </c>
      <c r="K12270" s="39">
        <f ca="1">ROUND((TODAY()-J12270)/365.25,1)</f>
        <v>5.7</v>
      </c>
      <c r="L12270" s="26">
        <f>I12270/H12270</f>
        <v>0.20999966284179414</v>
      </c>
    </row>
    <row r="12271" spans="1:12" x14ac:dyDescent="0.2">
      <c r="A12271" s="37" t="s">
        <v>18</v>
      </c>
      <c r="B12271" s="37" t="s">
        <v>41</v>
      </c>
      <c r="C12271" s="37" t="s">
        <v>74</v>
      </c>
      <c r="D12271" s="40" t="s">
        <v>370</v>
      </c>
      <c r="E12271" s="37" t="s">
        <v>8888</v>
      </c>
      <c r="F12271" s="37" t="s">
        <v>710</v>
      </c>
      <c r="G12271" s="37">
        <v>84</v>
      </c>
      <c r="H12271" s="38">
        <v>23554.799999999999</v>
      </c>
      <c r="I12271" s="38">
        <v>4946.5</v>
      </c>
      <c r="J12271" s="24" t="str">
        <f>RIGHT(F12271,2)&amp;"/"&amp;MID(F12271,5,2)&amp;"/"&amp;LEFT(F12271,4)</f>
        <v>23/09/2011</v>
      </c>
      <c r="K12271" s="39">
        <f ca="1">ROUND((TODAY()-J12271)/365.25,1)</f>
        <v>6</v>
      </c>
      <c r="L12271" s="26">
        <f>I12271/H12271</f>
        <v>0.20999966036646459</v>
      </c>
    </row>
    <row r="12272" spans="1:12" x14ac:dyDescent="0.2">
      <c r="A12272" s="37" t="s">
        <v>18</v>
      </c>
      <c r="B12272" s="37" t="s">
        <v>41</v>
      </c>
      <c r="C12272" s="37" t="s">
        <v>74</v>
      </c>
      <c r="D12272" s="40" t="s">
        <v>370</v>
      </c>
      <c r="E12272" s="37" t="s">
        <v>5617</v>
      </c>
      <c r="F12272" s="37" t="s">
        <v>963</v>
      </c>
      <c r="G12272" s="37">
        <v>87</v>
      </c>
      <c r="H12272" s="38">
        <v>23364.799999999999</v>
      </c>
      <c r="I12272" s="38">
        <v>4906.6000000000004</v>
      </c>
      <c r="J12272" s="24" t="str">
        <f>RIGHT(F12272,2)&amp;"/"&amp;MID(F12272,5,2)&amp;"/"&amp;LEFT(F12272,4)</f>
        <v>14/12/2011</v>
      </c>
      <c r="K12272" s="39">
        <f ca="1">ROUND((TODAY()-J12272)/365.25,1)</f>
        <v>5.8</v>
      </c>
      <c r="L12272" s="26">
        <f>I12272/H12272</f>
        <v>0.20999965760460182</v>
      </c>
    </row>
    <row r="12273" spans="1:12" x14ac:dyDescent="0.2">
      <c r="A12273" s="37" t="s">
        <v>61</v>
      </c>
      <c r="B12273" s="37" t="s">
        <v>387</v>
      </c>
      <c r="C12273" s="37" t="s">
        <v>1266</v>
      </c>
      <c r="D12273" s="37" t="s">
        <v>370</v>
      </c>
      <c r="E12273" s="37" t="s">
        <v>9679</v>
      </c>
      <c r="F12273" s="37" t="s">
        <v>2590</v>
      </c>
      <c r="G12273" s="37">
        <v>76</v>
      </c>
      <c r="H12273" s="38">
        <v>17478.599999999999</v>
      </c>
      <c r="I12273" s="38">
        <v>3670.5</v>
      </c>
      <c r="J12273" s="24" t="str">
        <f>RIGHT(F12273,2)&amp;"/"&amp;MID(F12273,5,2)&amp;"/"&amp;LEFT(F12273,4)</f>
        <v>27/03/2013</v>
      </c>
      <c r="K12273" s="39">
        <f ca="1">ROUND((TODAY()-J12273)/365.25,1)</f>
        <v>4.5</v>
      </c>
      <c r="L12273" s="26">
        <f>I12273/H12273</f>
        <v>0.20999965672307852</v>
      </c>
    </row>
    <row r="12274" spans="1:12" x14ac:dyDescent="0.2">
      <c r="A12274" s="37" t="s">
        <v>339</v>
      </c>
      <c r="B12274" s="37" t="s">
        <v>354</v>
      </c>
      <c r="C12274" s="37" t="s">
        <v>1213</v>
      </c>
      <c r="D12274" s="37" t="s">
        <v>370</v>
      </c>
      <c r="E12274" s="37" t="s">
        <v>6904</v>
      </c>
      <c r="F12274" s="37" t="s">
        <v>5736</v>
      </c>
      <c r="G12274" s="37">
        <v>258</v>
      </c>
      <c r="H12274" s="38">
        <v>2711.1</v>
      </c>
      <c r="I12274" s="38">
        <v>569.33000000000004</v>
      </c>
      <c r="J12274" s="24" t="str">
        <f>RIGHT(F12274,2)&amp;"/"&amp;MID(F12274,5,2)&amp;"/"&amp;LEFT(F12274,4)</f>
        <v>06/05/2002</v>
      </c>
      <c r="K12274" s="39">
        <f ca="1">ROUND((TODAY()-J12274)/365.25,1)</f>
        <v>15.4</v>
      </c>
      <c r="L12274" s="26">
        <f>I12274/H12274</f>
        <v>0.20999963114602932</v>
      </c>
    </row>
    <row r="12275" spans="1:12" x14ac:dyDescent="0.2">
      <c r="A12275" s="37" t="s">
        <v>61</v>
      </c>
      <c r="B12275" s="37" t="s">
        <v>401</v>
      </c>
      <c r="C12275" s="37" t="s">
        <v>2784</v>
      </c>
      <c r="D12275" s="40" t="s">
        <v>370</v>
      </c>
      <c r="E12275" s="37" t="s">
        <v>2526</v>
      </c>
      <c r="F12275" s="37" t="s">
        <v>2633</v>
      </c>
      <c r="G12275" s="37">
        <v>90</v>
      </c>
      <c r="H12275" s="38">
        <v>17249.650000000001</v>
      </c>
      <c r="I12275" s="38">
        <v>3622.42</v>
      </c>
      <c r="J12275" s="24" t="str">
        <f>RIGHT(F12275,2)&amp;"/"&amp;MID(F12275,5,2)&amp;"/"&amp;LEFT(F12275,4)</f>
        <v>30/05/2008</v>
      </c>
      <c r="K12275" s="39">
        <f ca="1">ROUND((TODAY()-J12275)/365.25,1)</f>
        <v>9.3000000000000007</v>
      </c>
      <c r="L12275" s="26">
        <f>I12275/H12275</f>
        <v>0.20999962318076018</v>
      </c>
    </row>
    <row r="12276" spans="1:12" x14ac:dyDescent="0.2">
      <c r="A12276" s="37" t="s">
        <v>18</v>
      </c>
      <c r="B12276" s="37" t="s">
        <v>41</v>
      </c>
      <c r="C12276" s="37" t="s">
        <v>74</v>
      </c>
      <c r="D12276" s="40" t="s">
        <v>370</v>
      </c>
      <c r="E12276" s="37" t="s">
        <v>2209</v>
      </c>
      <c r="F12276" s="37" t="s">
        <v>461</v>
      </c>
      <c r="G12276" s="37">
        <v>137</v>
      </c>
      <c r="H12276" s="38">
        <v>23799.9</v>
      </c>
      <c r="I12276" s="38">
        <v>4997.97</v>
      </c>
      <c r="J12276" s="24" t="str">
        <f>RIGHT(F12276,2)&amp;"/"&amp;MID(F12276,5,2)&amp;"/"&amp;LEFT(F12276,4)</f>
        <v>09/03/2012</v>
      </c>
      <c r="K12276" s="39">
        <f ca="1">ROUND((TODAY()-J12276)/365.25,1)</f>
        <v>5.5</v>
      </c>
      <c r="L12276" s="26">
        <f>I12276/H12276</f>
        <v>0.20999962184715062</v>
      </c>
    </row>
    <row r="12277" spans="1:12" x14ac:dyDescent="0.2">
      <c r="A12277" s="37" t="s">
        <v>169</v>
      </c>
      <c r="B12277" s="37" t="s">
        <v>200</v>
      </c>
      <c r="C12277" s="37" t="s">
        <v>6251</v>
      </c>
      <c r="D12277" s="37" t="s">
        <v>370</v>
      </c>
      <c r="E12277" s="37" t="s">
        <v>6908</v>
      </c>
      <c r="F12277" s="37" t="s">
        <v>3143</v>
      </c>
      <c r="G12277" s="37">
        <v>115</v>
      </c>
      <c r="H12277" s="38">
        <v>23305.9</v>
      </c>
      <c r="I12277" s="38">
        <v>4894.2299999999996</v>
      </c>
      <c r="J12277" s="24" t="str">
        <f>RIGHT(F12277,2)&amp;"/"&amp;MID(F12277,5,2)&amp;"/"&amp;LEFT(F12277,4)</f>
        <v>01/02/2012</v>
      </c>
      <c r="K12277" s="39">
        <f ca="1">ROUND((TODAY()-J12277)/365.25,1)</f>
        <v>5.6</v>
      </c>
      <c r="L12277" s="26">
        <f>I12277/H12277</f>
        <v>0.20999961383169066</v>
      </c>
    </row>
    <row r="12278" spans="1:12" x14ac:dyDescent="0.2">
      <c r="A12278" s="37" t="s">
        <v>316</v>
      </c>
      <c r="B12278" s="37" t="s">
        <v>322</v>
      </c>
      <c r="C12278" s="37" t="s">
        <v>9576</v>
      </c>
      <c r="D12278" s="40" t="s">
        <v>370</v>
      </c>
      <c r="E12278" s="37" t="s">
        <v>8877</v>
      </c>
      <c r="F12278" s="37" t="s">
        <v>9577</v>
      </c>
      <c r="G12278" s="37">
        <v>164</v>
      </c>
      <c r="H12278" s="38">
        <v>2571.1</v>
      </c>
      <c r="I12278" s="38">
        <v>539.92999999999995</v>
      </c>
      <c r="J12278" s="24" t="str">
        <f>RIGHT(F12278,2)&amp;"/"&amp;MID(F12278,5,2)&amp;"/"&amp;LEFT(F12278,4)</f>
        <v>26/05/1998</v>
      </c>
      <c r="K12278" s="39">
        <f ca="1">ROUND((TODAY()-J12278)/365.25,1)</f>
        <v>19.3</v>
      </c>
      <c r="L12278" s="26">
        <f>I12278/H12278</f>
        <v>0.20999961106141338</v>
      </c>
    </row>
    <row r="12279" spans="1:12" x14ac:dyDescent="0.2">
      <c r="A12279" s="37" t="s">
        <v>61</v>
      </c>
      <c r="B12279" s="37" t="s">
        <v>387</v>
      </c>
      <c r="C12279" s="37" t="s">
        <v>1266</v>
      </c>
      <c r="D12279" s="40" t="s">
        <v>370</v>
      </c>
      <c r="E12279" s="37" t="s">
        <v>5569</v>
      </c>
      <c r="F12279" s="37" t="s">
        <v>613</v>
      </c>
      <c r="G12279" s="37">
        <v>39</v>
      </c>
      <c r="H12279" s="38">
        <v>17305.7</v>
      </c>
      <c r="I12279" s="38">
        <v>3634.19</v>
      </c>
      <c r="J12279" s="24" t="str">
        <f>RIGHT(F12279,2)&amp;"/"&amp;MID(F12279,5,2)&amp;"/"&amp;LEFT(F12279,4)</f>
        <v>01/12/2011</v>
      </c>
      <c r="K12279" s="39">
        <f ca="1">ROUND((TODAY()-J12279)/365.25,1)</f>
        <v>5.8</v>
      </c>
      <c r="L12279" s="26">
        <f>I12279/H12279</f>
        <v>0.20999959550899414</v>
      </c>
    </row>
    <row r="12280" spans="1:12" x14ac:dyDescent="0.2">
      <c r="A12280" s="37" t="s">
        <v>61</v>
      </c>
      <c r="B12280" s="37" t="s">
        <v>396</v>
      </c>
      <c r="C12280" s="37" t="s">
        <v>75</v>
      </c>
      <c r="D12280" s="40" t="s">
        <v>370</v>
      </c>
      <c r="E12280" s="37" t="s">
        <v>4159</v>
      </c>
      <c r="F12280" s="37" t="s">
        <v>1402</v>
      </c>
      <c r="G12280" s="37">
        <v>166</v>
      </c>
      <c r="H12280" s="38">
        <v>19924.849999999999</v>
      </c>
      <c r="I12280" s="38">
        <v>4184.21</v>
      </c>
      <c r="J12280" s="24" t="str">
        <f>RIGHT(F12280,2)&amp;"/"&amp;MID(F12280,5,2)&amp;"/"&amp;LEFT(F12280,4)</f>
        <v>23/11/2012</v>
      </c>
      <c r="K12280" s="39">
        <f ca="1">ROUND((TODAY()-J12280)/365.25,1)</f>
        <v>4.8</v>
      </c>
      <c r="L12280" s="26">
        <f>I12280/H12280</f>
        <v>0.2099995733970394</v>
      </c>
    </row>
    <row r="12281" spans="1:12" x14ac:dyDescent="0.2">
      <c r="A12281" s="37" t="s">
        <v>18</v>
      </c>
      <c r="B12281" s="37" t="s">
        <v>24</v>
      </c>
      <c r="C12281" s="37" t="s">
        <v>845</v>
      </c>
      <c r="D12281" s="37" t="s">
        <v>370</v>
      </c>
      <c r="E12281" s="37" t="s">
        <v>6908</v>
      </c>
      <c r="F12281" s="37" t="s">
        <v>3546</v>
      </c>
      <c r="G12281" s="37">
        <v>98</v>
      </c>
      <c r="H12281" s="38">
        <v>16032.7</v>
      </c>
      <c r="I12281" s="38">
        <v>3366.86</v>
      </c>
      <c r="J12281" s="24" t="str">
        <f>RIGHT(F12281,2)&amp;"/"&amp;MID(F12281,5,2)&amp;"/"&amp;LEFT(F12281,4)</f>
        <v>28/07/2008</v>
      </c>
      <c r="K12281" s="39">
        <f ca="1">ROUND((TODAY()-J12281)/365.25,1)</f>
        <v>9.1999999999999993</v>
      </c>
      <c r="L12281" s="26">
        <f>I12281/H12281</f>
        <v>0.20999956339231696</v>
      </c>
    </row>
    <row r="12282" spans="1:12" x14ac:dyDescent="0.2">
      <c r="A12282" s="37" t="s">
        <v>61</v>
      </c>
      <c r="B12282" s="37" t="s">
        <v>396</v>
      </c>
      <c r="C12282" s="37" t="s">
        <v>75</v>
      </c>
      <c r="D12282" s="40" t="s">
        <v>370</v>
      </c>
      <c r="E12282" s="37" t="s">
        <v>8882</v>
      </c>
      <c r="F12282" s="37" t="s">
        <v>5426</v>
      </c>
      <c r="G12282" s="37">
        <v>173</v>
      </c>
      <c r="H12282" s="38">
        <v>19979.95</v>
      </c>
      <c r="I12282" s="38">
        <v>4195.78</v>
      </c>
      <c r="J12282" s="24" t="str">
        <f>RIGHT(F12282,2)&amp;"/"&amp;MID(F12282,5,2)&amp;"/"&amp;LEFT(F12282,4)</f>
        <v>11/02/2013</v>
      </c>
      <c r="K12282" s="39">
        <f ca="1">ROUND((TODAY()-J12282)/365.25,1)</f>
        <v>4.5999999999999996</v>
      </c>
      <c r="L12282" s="26">
        <f>I12282/H12282</f>
        <v>0.20999952452333462</v>
      </c>
    </row>
    <row r="12283" spans="1:12" x14ac:dyDescent="0.2">
      <c r="A12283" s="37" t="s">
        <v>61</v>
      </c>
      <c r="B12283" s="37" t="s">
        <v>401</v>
      </c>
      <c r="C12283" s="37" t="s">
        <v>2784</v>
      </c>
      <c r="D12283" s="37" t="s">
        <v>370</v>
      </c>
      <c r="E12283" s="37" t="s">
        <v>6896</v>
      </c>
      <c r="F12283" s="37" t="s">
        <v>1420</v>
      </c>
      <c r="G12283" s="37">
        <v>78</v>
      </c>
      <c r="H12283" s="38">
        <v>17511.849999999999</v>
      </c>
      <c r="I12283" s="38">
        <v>3677.48</v>
      </c>
      <c r="J12283" s="24" t="str">
        <f>RIGHT(F12283,2)&amp;"/"&amp;MID(F12283,5,2)&amp;"/"&amp;LEFT(F12283,4)</f>
        <v>03/09/2008</v>
      </c>
      <c r="K12283" s="39">
        <f ca="1">ROUND((TODAY()-J12283)/365.25,1)</f>
        <v>9.1</v>
      </c>
      <c r="L12283" s="26">
        <f>I12283/H12283</f>
        <v>0.2099995146143897</v>
      </c>
    </row>
    <row r="12284" spans="1:12" x14ac:dyDescent="0.2">
      <c r="A12284" s="37" t="s">
        <v>18</v>
      </c>
      <c r="B12284" s="37" t="s">
        <v>59</v>
      </c>
      <c r="C12284" s="37" t="s">
        <v>2706</v>
      </c>
      <c r="D12284" s="37" t="s">
        <v>370</v>
      </c>
      <c r="E12284" s="37" t="s">
        <v>6858</v>
      </c>
      <c r="F12284" s="37" t="s">
        <v>4364</v>
      </c>
      <c r="G12284" s="37">
        <v>175</v>
      </c>
      <c r="H12284" s="38">
        <v>3476.2</v>
      </c>
      <c r="I12284" s="38">
        <v>730</v>
      </c>
      <c r="J12284" s="24" t="str">
        <f>RIGHT(F12284,2)&amp;"/"&amp;MID(F12284,5,2)&amp;"/"&amp;LEFT(F12284,4)</f>
        <v>04/01/1999</v>
      </c>
      <c r="K12284" s="39">
        <f ca="1">ROUND((TODAY()-J12284)/365.25,1)</f>
        <v>18.7</v>
      </c>
      <c r="L12284" s="26">
        <f>I12284/H12284</f>
        <v>0.20999942465911053</v>
      </c>
    </row>
    <row r="12285" spans="1:12" x14ac:dyDescent="0.2">
      <c r="A12285" s="37" t="s">
        <v>61</v>
      </c>
      <c r="B12285" s="37" t="s">
        <v>387</v>
      </c>
      <c r="C12285" s="37" t="s">
        <v>1266</v>
      </c>
      <c r="D12285" s="37" t="s">
        <v>370</v>
      </c>
      <c r="E12285" s="37" t="s">
        <v>9686</v>
      </c>
      <c r="F12285" s="37" t="s">
        <v>790</v>
      </c>
      <c r="G12285" s="37">
        <v>96</v>
      </c>
      <c r="H12285" s="38">
        <v>14565.9</v>
      </c>
      <c r="I12285" s="38">
        <v>3058.83</v>
      </c>
      <c r="J12285" s="24" t="str">
        <f>RIGHT(F12285,2)&amp;"/"&amp;MID(F12285,5,2)&amp;"/"&amp;LEFT(F12285,4)</f>
        <v>22/11/2011</v>
      </c>
      <c r="K12285" s="39">
        <f ca="1">ROUND((TODAY()-J12285)/365.25,1)</f>
        <v>5.8</v>
      </c>
      <c r="L12285" s="26">
        <f>I12285/H12285</f>
        <v>0.20999938211850966</v>
      </c>
    </row>
    <row r="12286" spans="1:12" x14ac:dyDescent="0.2">
      <c r="A12286" s="37" t="s">
        <v>339</v>
      </c>
      <c r="B12286" s="37" t="s">
        <v>354</v>
      </c>
      <c r="C12286" s="37" t="s">
        <v>5514</v>
      </c>
      <c r="D12286" s="37" t="s">
        <v>370</v>
      </c>
      <c r="E12286" s="37" t="s">
        <v>7970</v>
      </c>
      <c r="F12286" s="37" t="s">
        <v>8835</v>
      </c>
      <c r="G12286" s="37">
        <v>274</v>
      </c>
      <c r="H12286" s="38">
        <v>1570.1</v>
      </c>
      <c r="I12286" s="38">
        <v>329.72</v>
      </c>
      <c r="J12286" s="24" t="str">
        <f>RIGHT(F12286,2)&amp;"/"&amp;MID(F12286,5,2)&amp;"/"&amp;LEFT(F12286,4)</f>
        <v>24/10/1997</v>
      </c>
      <c r="K12286" s="39">
        <f ca="1">ROUND((TODAY()-J12286)/365.25,1)</f>
        <v>19.899999999999999</v>
      </c>
      <c r="L12286" s="26">
        <f>I12286/H12286</f>
        <v>0.20999936309789188</v>
      </c>
    </row>
    <row r="12287" spans="1:12" x14ac:dyDescent="0.2">
      <c r="A12287" s="37" t="s">
        <v>339</v>
      </c>
      <c r="B12287" s="37" t="s">
        <v>352</v>
      </c>
      <c r="C12287" s="37" t="s">
        <v>73</v>
      </c>
      <c r="D12287" s="40" t="s">
        <v>370</v>
      </c>
      <c r="E12287" s="37" t="s">
        <v>8863</v>
      </c>
      <c r="F12287" s="37" t="s">
        <v>4474</v>
      </c>
      <c r="G12287" s="37">
        <v>213</v>
      </c>
      <c r="H12287" s="38">
        <v>13881.9</v>
      </c>
      <c r="I12287" s="38">
        <v>2915.19</v>
      </c>
      <c r="J12287" s="24" t="str">
        <f>RIGHT(F12287,2)&amp;"/"&amp;MID(F12287,5,2)&amp;"/"&amp;LEFT(F12287,4)</f>
        <v>17/06/2011</v>
      </c>
      <c r="K12287" s="39">
        <f ca="1">ROUND((TODAY()-J12287)/365.25,1)</f>
        <v>6.3</v>
      </c>
      <c r="L12287" s="26">
        <f>I12287/H12287</f>
        <v>0.20999935167376224</v>
      </c>
    </row>
    <row r="12288" spans="1:12" x14ac:dyDescent="0.2">
      <c r="A12288" s="37" t="s">
        <v>339</v>
      </c>
      <c r="B12288" s="37" t="s">
        <v>362</v>
      </c>
      <c r="C12288" s="37" t="s">
        <v>5542</v>
      </c>
      <c r="D12288" s="40" t="s">
        <v>370</v>
      </c>
      <c r="E12288" s="37" t="s">
        <v>4211</v>
      </c>
      <c r="F12288" s="37" t="s">
        <v>5522</v>
      </c>
      <c r="G12288" s="37">
        <v>362</v>
      </c>
      <c r="H12288" s="38">
        <v>2419.1999999999998</v>
      </c>
      <c r="I12288" s="38">
        <v>508.03</v>
      </c>
      <c r="J12288" s="24" t="str">
        <f>RIGHT(F12288,2)&amp;"/"&amp;MID(F12288,5,2)&amp;"/"&amp;LEFT(F12288,4)</f>
        <v>10/09/1997</v>
      </c>
      <c r="K12288" s="39">
        <f ca="1">ROUND((TODAY()-J12288)/365.25,1)</f>
        <v>20</v>
      </c>
      <c r="L12288" s="26">
        <f>I12288/H12288</f>
        <v>0.20999917328042328</v>
      </c>
    </row>
    <row r="12289" spans="1:12" x14ac:dyDescent="0.2">
      <c r="A12289" s="37" t="s">
        <v>18</v>
      </c>
      <c r="B12289" s="37" t="s">
        <v>59</v>
      </c>
      <c r="C12289" s="37" t="s">
        <v>2706</v>
      </c>
      <c r="D12289" s="37" t="s">
        <v>370</v>
      </c>
      <c r="E12289" s="37" t="s">
        <v>6868</v>
      </c>
      <c r="F12289" s="37" t="s">
        <v>3063</v>
      </c>
      <c r="G12289" s="37">
        <v>200</v>
      </c>
      <c r="H12289" s="38">
        <v>3389.4</v>
      </c>
      <c r="I12289" s="38">
        <v>711.77</v>
      </c>
      <c r="J12289" s="24" t="str">
        <f>RIGHT(F12289,2)&amp;"/"&amp;MID(F12289,5,2)&amp;"/"&amp;LEFT(F12289,4)</f>
        <v>20/11/1998</v>
      </c>
      <c r="K12289" s="39">
        <f ca="1">ROUND((TODAY()-J12289)/365.25,1)</f>
        <v>18.8</v>
      </c>
      <c r="L12289" s="26">
        <f>I12289/H12289</f>
        <v>0.20999881985012095</v>
      </c>
    </row>
    <row r="12290" spans="1:12" x14ac:dyDescent="0.2">
      <c r="A12290" s="37" t="s">
        <v>290</v>
      </c>
      <c r="B12290" s="37" t="s">
        <v>293</v>
      </c>
      <c r="C12290" s="37" t="s">
        <v>4162</v>
      </c>
      <c r="D12290" s="37" t="s">
        <v>370</v>
      </c>
      <c r="E12290" s="37" t="s">
        <v>7956</v>
      </c>
      <c r="F12290" s="37" t="s">
        <v>8699</v>
      </c>
      <c r="G12290" s="37">
        <v>91</v>
      </c>
      <c r="H12290" s="38">
        <v>3025.4</v>
      </c>
      <c r="I12290" s="38">
        <v>635.33000000000004</v>
      </c>
      <c r="J12290" s="24" t="str">
        <f>RIGHT(F12290,2)&amp;"/"&amp;MID(F12290,5,2)&amp;"/"&amp;LEFT(F12290,4)</f>
        <v>06/09/2004</v>
      </c>
      <c r="K12290" s="39">
        <f ca="1">ROUND((TODAY()-J12290)/365.25,1)</f>
        <v>13</v>
      </c>
      <c r="L12290" s="26">
        <f>I12290/H12290</f>
        <v>0.20999867786077875</v>
      </c>
    </row>
    <row r="12291" spans="1:12" x14ac:dyDescent="0.2">
      <c r="A12291" s="37" t="s">
        <v>339</v>
      </c>
      <c r="B12291" s="37" t="s">
        <v>354</v>
      </c>
      <c r="C12291" s="37" t="s">
        <v>4080</v>
      </c>
      <c r="D12291" s="40" t="s">
        <v>370</v>
      </c>
      <c r="E12291" s="37" t="s">
        <v>4866</v>
      </c>
      <c r="F12291" s="37" t="s">
        <v>5518</v>
      </c>
      <c r="G12291" s="37">
        <v>276</v>
      </c>
      <c r="H12291" s="38">
        <v>1427.3</v>
      </c>
      <c r="I12291" s="38">
        <v>299.73</v>
      </c>
      <c r="J12291" s="24" t="str">
        <f>RIGHT(F12291,2)&amp;"/"&amp;MID(F12291,5,2)&amp;"/"&amp;LEFT(F12291,4)</f>
        <v>30/04/1997</v>
      </c>
      <c r="K12291" s="39">
        <f ca="1">ROUND((TODAY()-J12291)/365.25,1)</f>
        <v>20.399999999999999</v>
      </c>
      <c r="L12291" s="26">
        <f>I12291/H12291</f>
        <v>0.20999789812933511</v>
      </c>
    </row>
    <row r="12292" spans="1:12" x14ac:dyDescent="0.2">
      <c r="A12292" s="37" t="s">
        <v>339</v>
      </c>
      <c r="B12292" s="37" t="s">
        <v>341</v>
      </c>
      <c r="C12292" s="37" t="s">
        <v>1514</v>
      </c>
      <c r="D12292" s="40" t="s">
        <v>370</v>
      </c>
      <c r="E12292" s="37" t="s">
        <v>2212</v>
      </c>
      <c r="F12292" s="37" t="s">
        <v>694</v>
      </c>
      <c r="G12292" s="37">
        <v>166</v>
      </c>
      <c r="H12292" s="38">
        <v>3164.7</v>
      </c>
      <c r="I12292" s="38">
        <v>664.58</v>
      </c>
      <c r="J12292" s="24" t="str">
        <f>RIGHT(F12292,2)&amp;"/"&amp;MID(F12292,5,2)&amp;"/"&amp;LEFT(F12292,4)</f>
        <v>31/12/1997</v>
      </c>
      <c r="K12292" s="39">
        <f ca="1">ROUND((TODAY()-J12292)/365.25,1)</f>
        <v>19.7</v>
      </c>
      <c r="L12292" s="26">
        <f>I12292/H12292</f>
        <v>0.20999778809997791</v>
      </c>
    </row>
    <row r="12293" spans="1:12" x14ac:dyDescent="0.2">
      <c r="A12293" s="37" t="s">
        <v>339</v>
      </c>
      <c r="B12293" s="37" t="s">
        <v>481</v>
      </c>
      <c r="C12293" s="37" t="s">
        <v>34</v>
      </c>
      <c r="D12293" s="40" t="s">
        <v>370</v>
      </c>
      <c r="E12293" s="37" t="s">
        <v>8894</v>
      </c>
      <c r="F12293" s="37" t="s">
        <v>9629</v>
      </c>
      <c r="G12293" s="37">
        <v>191</v>
      </c>
      <c r="H12293" s="38">
        <v>879.2</v>
      </c>
      <c r="I12293" s="38">
        <v>184.63</v>
      </c>
      <c r="J12293" s="24" t="str">
        <f>RIGHT(F12293,2)&amp;"/"&amp;MID(F12293,5,2)&amp;"/"&amp;LEFT(F12293,4)</f>
        <v>14/11/1995</v>
      </c>
      <c r="K12293" s="39">
        <f ca="1">ROUND((TODAY()-J12293)/365.25,1)</f>
        <v>21.9</v>
      </c>
      <c r="L12293" s="26">
        <f>I12293/H12293</f>
        <v>0.20999772520473156</v>
      </c>
    </row>
    <row r="12294" spans="1:12" x14ac:dyDescent="0.2">
      <c r="A12294" s="37" t="s">
        <v>339</v>
      </c>
      <c r="B12294" s="37" t="s">
        <v>344</v>
      </c>
      <c r="C12294" s="37" t="s">
        <v>6770</v>
      </c>
      <c r="D12294" s="37" t="s">
        <v>370</v>
      </c>
      <c r="E12294" s="37" t="s">
        <v>9711</v>
      </c>
      <c r="F12294" s="37" t="s">
        <v>10374</v>
      </c>
      <c r="G12294" s="37">
        <v>223</v>
      </c>
      <c r="H12294" s="38">
        <v>2166.5</v>
      </c>
      <c r="I12294" s="38">
        <v>454.96</v>
      </c>
      <c r="J12294" s="24" t="str">
        <f>RIGHT(F12294,2)&amp;"/"&amp;MID(F12294,5,2)&amp;"/"&amp;LEFT(F12294,4)</f>
        <v>06/12/2000</v>
      </c>
      <c r="K12294" s="39">
        <f ca="1">ROUND((TODAY()-J12294)/365.25,1)</f>
        <v>16.8</v>
      </c>
      <c r="L12294" s="26">
        <f>I12294/H12294</f>
        <v>0.20999769213016384</v>
      </c>
    </row>
    <row r="12295" spans="1:12" x14ac:dyDescent="0.2">
      <c r="A12295" s="37" t="s">
        <v>339</v>
      </c>
      <c r="B12295" s="37" t="s">
        <v>5471</v>
      </c>
      <c r="C12295" s="37" t="s">
        <v>7886</v>
      </c>
      <c r="D12295" s="37" t="s">
        <v>370</v>
      </c>
      <c r="E12295" s="37" t="s">
        <v>6867</v>
      </c>
      <c r="F12295" s="37" t="s">
        <v>7888</v>
      </c>
      <c r="G12295" s="37">
        <v>185</v>
      </c>
      <c r="H12295" s="38">
        <v>2005.5</v>
      </c>
      <c r="I12295" s="38">
        <v>421.15</v>
      </c>
      <c r="J12295" s="24" t="str">
        <f>RIGHT(F12295,2)&amp;"/"&amp;MID(F12295,5,2)&amp;"/"&amp;LEFT(F12295,4)</f>
        <v>21/10/1997</v>
      </c>
      <c r="K12295" s="39">
        <f ca="1">ROUND((TODAY()-J12295)/365.25,1)</f>
        <v>19.899999999999999</v>
      </c>
      <c r="L12295" s="26">
        <f>I12295/H12295</f>
        <v>0.2099975068561456</v>
      </c>
    </row>
    <row r="12296" spans="1:12" x14ac:dyDescent="0.2">
      <c r="A12296" s="37" t="s">
        <v>339</v>
      </c>
      <c r="B12296" s="37" t="s">
        <v>5471</v>
      </c>
      <c r="C12296" s="37" t="s">
        <v>5474</v>
      </c>
      <c r="D12296" s="40" t="s">
        <v>370</v>
      </c>
      <c r="E12296" s="37" t="s">
        <v>4173</v>
      </c>
      <c r="F12296" s="37" t="s">
        <v>5475</v>
      </c>
      <c r="G12296" s="37">
        <v>304</v>
      </c>
      <c r="H12296" s="38">
        <v>1520.4</v>
      </c>
      <c r="I12296" s="38">
        <v>319.27999999999997</v>
      </c>
      <c r="J12296" s="24" t="str">
        <f>RIGHT(F12296,2)&amp;"/"&amp;MID(F12296,5,2)&amp;"/"&amp;LEFT(F12296,4)</f>
        <v>01/02/1996</v>
      </c>
      <c r="K12296" s="39">
        <f ca="1">ROUND((TODAY()-J12296)/365.25,1)</f>
        <v>21.6</v>
      </c>
      <c r="L12296" s="26">
        <f>I12296/H12296</f>
        <v>0.20999736911339117</v>
      </c>
    </row>
    <row r="12297" spans="1:12" x14ac:dyDescent="0.2">
      <c r="A12297" s="37" t="s">
        <v>278</v>
      </c>
      <c r="B12297" s="37" t="s">
        <v>3683</v>
      </c>
      <c r="C12297" s="37" t="s">
        <v>3686</v>
      </c>
      <c r="D12297" s="40" t="s">
        <v>370</v>
      </c>
      <c r="E12297" s="37" t="s">
        <v>2523</v>
      </c>
      <c r="F12297" s="37" t="s">
        <v>3687</v>
      </c>
      <c r="G12297" s="37">
        <v>175</v>
      </c>
      <c r="H12297" s="38">
        <v>2105.6</v>
      </c>
      <c r="I12297" s="38">
        <v>442.17</v>
      </c>
      <c r="J12297" s="24" t="str">
        <f>RIGHT(F12297,2)&amp;"/"&amp;MID(F12297,5,2)&amp;"/"&amp;LEFT(F12297,4)</f>
        <v>03/04/2003</v>
      </c>
      <c r="K12297" s="39">
        <f ca="1">ROUND((TODAY()-J12297)/365.25,1)</f>
        <v>14.5</v>
      </c>
      <c r="L12297" s="26">
        <f>I12297/H12297</f>
        <v>0.20999715045592707</v>
      </c>
    </row>
    <row r="12298" spans="1:12" x14ac:dyDescent="0.2">
      <c r="A12298" s="37" t="s">
        <v>316</v>
      </c>
      <c r="B12298" s="37" t="s">
        <v>322</v>
      </c>
      <c r="C12298" s="37" t="s">
        <v>8786</v>
      </c>
      <c r="D12298" s="37" t="s">
        <v>370</v>
      </c>
      <c r="E12298" s="37" t="s">
        <v>7946</v>
      </c>
      <c r="F12298" s="37" t="s">
        <v>8787</v>
      </c>
      <c r="G12298" s="37">
        <v>259</v>
      </c>
      <c r="H12298" s="38">
        <v>1937.6</v>
      </c>
      <c r="I12298" s="38">
        <v>406.89</v>
      </c>
      <c r="J12298" s="24" t="str">
        <f>RIGHT(F12298,2)&amp;"/"&amp;MID(F12298,5,2)&amp;"/"&amp;LEFT(F12298,4)</f>
        <v>25/04/1995</v>
      </c>
      <c r="K12298" s="39">
        <f ca="1">ROUND((TODAY()-J12298)/365.25,1)</f>
        <v>22.4</v>
      </c>
      <c r="L12298" s="26">
        <f>I12298/H12298</f>
        <v>0.20999690338563171</v>
      </c>
    </row>
    <row r="12299" spans="1:12" x14ac:dyDescent="0.2">
      <c r="A12299" s="37" t="s">
        <v>339</v>
      </c>
      <c r="B12299" s="37" t="s">
        <v>344</v>
      </c>
      <c r="C12299" s="37" t="s">
        <v>6768</v>
      </c>
      <c r="D12299" s="40" t="s">
        <v>370</v>
      </c>
      <c r="E12299" s="37" t="s">
        <v>5590</v>
      </c>
      <c r="F12299" s="37" t="s">
        <v>6769</v>
      </c>
      <c r="G12299" s="37">
        <v>286</v>
      </c>
      <c r="H12299" s="38">
        <v>1846.6</v>
      </c>
      <c r="I12299" s="38">
        <v>387.78</v>
      </c>
      <c r="J12299" s="24" t="str">
        <f>RIGHT(F12299,2)&amp;"/"&amp;MID(F12299,5,2)&amp;"/"&amp;LEFT(F12299,4)</f>
        <v>15/12/2000</v>
      </c>
      <c r="K12299" s="39">
        <f ca="1">ROUND((TODAY()-J12299)/365.25,1)</f>
        <v>16.8</v>
      </c>
      <c r="L12299" s="26">
        <f>I12299/H12299</f>
        <v>0.20999675078522689</v>
      </c>
    </row>
    <row r="12300" spans="1:12" x14ac:dyDescent="0.2">
      <c r="A12300" s="37" t="s">
        <v>339</v>
      </c>
      <c r="B12300" s="37" t="s">
        <v>5471</v>
      </c>
      <c r="C12300" s="37" t="s">
        <v>5472</v>
      </c>
      <c r="D12300" s="40" t="s">
        <v>370</v>
      </c>
      <c r="E12300" s="37" t="s">
        <v>4180</v>
      </c>
      <c r="F12300" s="37" t="s">
        <v>5473</v>
      </c>
      <c r="G12300" s="37">
        <v>202</v>
      </c>
      <c r="H12300" s="38">
        <v>1797.6</v>
      </c>
      <c r="I12300" s="38">
        <v>377.49</v>
      </c>
      <c r="J12300" s="24" t="str">
        <f>RIGHT(F12300,2)&amp;"/"&amp;MID(F12300,5,2)&amp;"/"&amp;LEFT(F12300,4)</f>
        <v>04/12/1997</v>
      </c>
      <c r="K12300" s="39">
        <f ca="1">ROUND((TODAY()-J12300)/365.25,1)</f>
        <v>19.8</v>
      </c>
      <c r="L12300" s="26">
        <f>I12300/H12300</f>
        <v>0.2099966622162884</v>
      </c>
    </row>
    <row r="12301" spans="1:12" x14ac:dyDescent="0.2">
      <c r="A12301" s="37" t="s">
        <v>339</v>
      </c>
      <c r="B12301" s="37" t="s">
        <v>5471</v>
      </c>
      <c r="C12301" s="37" t="s">
        <v>7886</v>
      </c>
      <c r="D12301" s="37" t="s">
        <v>370</v>
      </c>
      <c r="E12301" s="37" t="s">
        <v>6867</v>
      </c>
      <c r="F12301" s="37" t="s">
        <v>7887</v>
      </c>
      <c r="G12301" s="37">
        <v>317</v>
      </c>
      <c r="H12301" s="38">
        <v>1713.6</v>
      </c>
      <c r="I12301" s="38">
        <v>359.85</v>
      </c>
      <c r="J12301" s="24" t="str">
        <f>RIGHT(F12301,2)&amp;"/"&amp;MID(F12301,5,2)&amp;"/"&amp;LEFT(F12301,4)</f>
        <v>12/09/1997</v>
      </c>
      <c r="K12301" s="39">
        <f ca="1">ROUND((TODAY()-J12301)/365.25,1)</f>
        <v>20</v>
      </c>
      <c r="L12301" s="26">
        <f>I12301/H12301</f>
        <v>0.20999649859943981</v>
      </c>
    </row>
    <row r="12302" spans="1:12" x14ac:dyDescent="0.2">
      <c r="A12302" s="37" t="s">
        <v>339</v>
      </c>
      <c r="B12302" s="37" t="s">
        <v>5471</v>
      </c>
      <c r="C12302" s="37" t="s">
        <v>7889</v>
      </c>
      <c r="D12302" s="37" t="s">
        <v>370</v>
      </c>
      <c r="E12302" s="37" t="s">
        <v>6888</v>
      </c>
      <c r="F12302" s="37" t="s">
        <v>7890</v>
      </c>
      <c r="G12302" s="37">
        <v>382</v>
      </c>
      <c r="H12302" s="38">
        <v>699.3</v>
      </c>
      <c r="I12302" s="38">
        <v>146.85</v>
      </c>
      <c r="J12302" s="24" t="str">
        <f>RIGHT(F12302,2)&amp;"/"&amp;MID(F12302,5,2)&amp;"/"&amp;LEFT(F12302,4)</f>
        <v>29/12/1994</v>
      </c>
      <c r="K12302" s="39">
        <f ca="1">ROUND((TODAY()-J12302)/365.25,1)</f>
        <v>22.7</v>
      </c>
      <c r="L12302" s="26">
        <f>I12302/H12302</f>
        <v>0.20999570999570999</v>
      </c>
    </row>
    <row r="12303" spans="1:12" x14ac:dyDescent="0.2">
      <c r="A12303" s="37" t="s">
        <v>117</v>
      </c>
      <c r="B12303" s="37" t="s">
        <v>4564</v>
      </c>
      <c r="C12303" s="37" t="s">
        <v>9067</v>
      </c>
      <c r="D12303" s="40" t="s">
        <v>370</v>
      </c>
      <c r="E12303" s="37" t="s">
        <v>8892</v>
      </c>
      <c r="F12303" s="37" t="s">
        <v>2250</v>
      </c>
      <c r="G12303" s="37">
        <v>185</v>
      </c>
      <c r="H12303" s="38">
        <v>1335.6</v>
      </c>
      <c r="I12303" s="38">
        <v>280.47000000000003</v>
      </c>
      <c r="J12303" s="24" t="str">
        <f>RIGHT(F12303,2)&amp;"/"&amp;MID(F12303,5,2)&amp;"/"&amp;LEFT(F12303,4)</f>
        <v>27/03/2002</v>
      </c>
      <c r="K12303" s="39">
        <f ca="1">ROUND((TODAY()-J12303)/365.25,1)</f>
        <v>15.5</v>
      </c>
      <c r="L12303" s="26">
        <f>I12303/H12303</f>
        <v>0.2099955076370171</v>
      </c>
    </row>
    <row r="12304" spans="1:12" x14ac:dyDescent="0.2">
      <c r="A12304" s="37" t="s">
        <v>339</v>
      </c>
      <c r="B12304" s="37" t="s">
        <v>481</v>
      </c>
      <c r="C12304" s="37" t="s">
        <v>827</v>
      </c>
      <c r="D12304" s="40" t="s">
        <v>370</v>
      </c>
      <c r="E12304" s="37" t="s">
        <v>2216</v>
      </c>
      <c r="F12304" s="37" t="s">
        <v>2502</v>
      </c>
      <c r="G12304" s="37">
        <v>388</v>
      </c>
      <c r="H12304" s="38">
        <v>1095.5</v>
      </c>
      <c r="I12304" s="38">
        <v>230.05</v>
      </c>
      <c r="J12304" s="24" t="str">
        <f>RIGHT(F12304,2)&amp;"/"&amp;MID(F12304,5,2)&amp;"/"&amp;LEFT(F12304,4)</f>
        <v>05/05/1995</v>
      </c>
      <c r="K12304" s="39">
        <f ca="1">ROUND((TODAY()-J12304)/365.25,1)</f>
        <v>22.4</v>
      </c>
      <c r="L12304" s="26">
        <f>I12304/H12304</f>
        <v>0.20999543587403013</v>
      </c>
    </row>
    <row r="12305" spans="1:12" x14ac:dyDescent="0.2">
      <c r="A12305" s="37" t="s">
        <v>339</v>
      </c>
      <c r="B12305" s="37" t="s">
        <v>344</v>
      </c>
      <c r="C12305" s="37" t="s">
        <v>6770</v>
      </c>
      <c r="D12305" s="40" t="s">
        <v>370</v>
      </c>
      <c r="E12305" s="37" t="s">
        <v>5607</v>
      </c>
      <c r="F12305" s="37" t="s">
        <v>6771</v>
      </c>
      <c r="G12305" s="37">
        <v>287</v>
      </c>
      <c r="H12305" s="38">
        <v>1817.9</v>
      </c>
      <c r="I12305" s="38">
        <v>381.75</v>
      </c>
      <c r="J12305" s="24" t="str">
        <f>RIGHT(F12305,2)&amp;"/"&amp;MID(F12305,5,2)&amp;"/"&amp;LEFT(F12305,4)</f>
        <v>20/11/2000</v>
      </c>
      <c r="K12305" s="39">
        <f ca="1">ROUND((TODAY()-J12305)/365.25,1)</f>
        <v>16.8</v>
      </c>
      <c r="L12305" s="26">
        <f>I12305/H12305</f>
        <v>0.20999504923263104</v>
      </c>
    </row>
    <row r="12306" spans="1:12" x14ac:dyDescent="0.2">
      <c r="A12306" s="37" t="s">
        <v>117</v>
      </c>
      <c r="B12306" s="37" t="s">
        <v>5939</v>
      </c>
      <c r="C12306" s="37" t="s">
        <v>8206</v>
      </c>
      <c r="D12306" s="37" t="s">
        <v>370</v>
      </c>
      <c r="E12306" s="37" t="s">
        <v>7975</v>
      </c>
      <c r="F12306" s="37" t="s">
        <v>8207</v>
      </c>
      <c r="G12306" s="37">
        <v>98</v>
      </c>
      <c r="H12306" s="38">
        <v>852.6</v>
      </c>
      <c r="I12306" s="38">
        <v>179.04</v>
      </c>
      <c r="J12306" s="24" t="str">
        <f>RIGHT(F12306,2)&amp;"/"&amp;MID(F12306,5,2)&amp;"/"&amp;LEFT(F12306,4)</f>
        <v>31/03/1998</v>
      </c>
      <c r="K12306" s="39">
        <f ca="1">ROUND((TODAY()-J12306)/365.25,1)</f>
        <v>19.5</v>
      </c>
      <c r="L12306" s="26">
        <f>I12306/H12306</f>
        <v>0.20999296270232229</v>
      </c>
    </row>
    <row r="12307" spans="1:12" x14ac:dyDescent="0.2">
      <c r="A12307" s="37" t="s">
        <v>339</v>
      </c>
      <c r="B12307" s="37" t="s">
        <v>354</v>
      </c>
      <c r="C12307" s="37" t="s">
        <v>8844</v>
      </c>
      <c r="D12307" s="37" t="s">
        <v>370</v>
      </c>
      <c r="E12307" s="37" t="s">
        <v>7965</v>
      </c>
      <c r="F12307" s="37" t="s">
        <v>8845</v>
      </c>
      <c r="G12307" s="37">
        <v>357</v>
      </c>
      <c r="H12307" s="38">
        <v>1222.9000000000001</v>
      </c>
      <c r="I12307" s="38">
        <v>256.8</v>
      </c>
      <c r="J12307" s="24" t="str">
        <f>RIGHT(F12307,2)&amp;"/"&amp;MID(F12307,5,2)&amp;"/"&amp;LEFT(F12307,4)</f>
        <v>12/04/1997</v>
      </c>
      <c r="K12307" s="39">
        <f ca="1">ROUND((TODAY()-J12307)/365.25,1)</f>
        <v>20.399999999999999</v>
      </c>
      <c r="L12307" s="26">
        <f>I12307/H12307</f>
        <v>0.20999264044484423</v>
      </c>
    </row>
    <row r="12308" spans="1:12" x14ac:dyDescent="0.2">
      <c r="A12308" s="37" t="s">
        <v>339</v>
      </c>
      <c r="B12308" s="37" t="s">
        <v>5471</v>
      </c>
      <c r="C12308" s="37" t="s">
        <v>9630</v>
      </c>
      <c r="D12308" s="40" t="s">
        <v>370</v>
      </c>
      <c r="E12308" s="37" t="s">
        <v>8873</v>
      </c>
      <c r="F12308" s="37" t="s">
        <v>9631</v>
      </c>
      <c r="G12308" s="37">
        <v>330</v>
      </c>
      <c r="H12308" s="38">
        <v>635.6</v>
      </c>
      <c r="I12308" s="38">
        <v>133.47</v>
      </c>
      <c r="J12308" s="24" t="str">
        <f>RIGHT(F12308,2)&amp;"/"&amp;MID(F12308,5,2)&amp;"/"&amp;LEFT(F12308,4)</f>
        <v>15/06/1994</v>
      </c>
      <c r="K12308" s="39">
        <f ca="1">ROUND((TODAY()-J12308)/365.25,1)</f>
        <v>23.3</v>
      </c>
      <c r="L12308" s="26">
        <f>I12308/H12308</f>
        <v>0.20999056010069225</v>
      </c>
    </row>
    <row r="12309" spans="1:12" x14ac:dyDescent="0.2">
      <c r="A12309" s="37" t="s">
        <v>316</v>
      </c>
      <c r="B12309" s="37" t="s">
        <v>2199</v>
      </c>
      <c r="C12309" s="37" t="s">
        <v>2494</v>
      </c>
      <c r="D12309" s="40" t="s">
        <v>370</v>
      </c>
      <c r="E12309" s="37" t="s">
        <v>2228</v>
      </c>
      <c r="F12309" s="37" t="s">
        <v>2495</v>
      </c>
      <c r="G12309" s="37">
        <v>249</v>
      </c>
      <c r="H12309" s="38">
        <v>490.7</v>
      </c>
      <c r="I12309" s="38">
        <v>103.04</v>
      </c>
      <c r="J12309" s="24" t="str">
        <f>RIGHT(F12309,2)&amp;"/"&amp;MID(F12309,5,2)&amp;"/"&amp;LEFT(F12309,4)</f>
        <v>24/03/1994</v>
      </c>
      <c r="K12309" s="39">
        <f ca="1">ROUND((TODAY()-J12309)/365.25,1)</f>
        <v>23.5</v>
      </c>
      <c r="L12309" s="26">
        <f>I12309/H12309</f>
        <v>0.20998573466476464</v>
      </c>
    </row>
    <row r="12310" spans="1:12" x14ac:dyDescent="0.2">
      <c r="A12310" s="37" t="s">
        <v>339</v>
      </c>
      <c r="B12310" s="37" t="s">
        <v>354</v>
      </c>
      <c r="C12310" s="37" t="s">
        <v>10396</v>
      </c>
      <c r="D12310" s="37" t="s">
        <v>370</v>
      </c>
      <c r="E12310" s="37" t="s">
        <v>9711</v>
      </c>
      <c r="F12310" s="37" t="s">
        <v>7032</v>
      </c>
      <c r="G12310" s="37">
        <v>136</v>
      </c>
      <c r="H12310" s="38">
        <v>5120</v>
      </c>
      <c r="I12310" s="38">
        <v>1070.08</v>
      </c>
      <c r="J12310" s="24" t="str">
        <f>RIGHT(F12310,2)&amp;"/"&amp;MID(F12310,5,2)&amp;"/"&amp;LEFT(F12310,4)</f>
        <v>21/12/2004</v>
      </c>
      <c r="K12310" s="39">
        <f ca="1">ROUND((TODAY()-J12310)/365.25,1)</f>
        <v>12.8</v>
      </c>
      <c r="L12310" s="26">
        <f>I12310/H12310</f>
        <v>0.20899999999999999</v>
      </c>
    </row>
    <row r="12311" spans="1:12" x14ac:dyDescent="0.2">
      <c r="A12311" s="37" t="s">
        <v>116</v>
      </c>
      <c r="B12311" s="37" t="s">
        <v>8183</v>
      </c>
      <c r="C12311" s="37" t="s">
        <v>987</v>
      </c>
      <c r="D12311" s="37" t="s">
        <v>370</v>
      </c>
      <c r="E12311" s="37" t="s">
        <v>7946</v>
      </c>
      <c r="F12311" s="37" t="s">
        <v>970</v>
      </c>
      <c r="G12311" s="37"/>
      <c r="H12311" s="38">
        <v>720</v>
      </c>
      <c r="I12311" s="38">
        <v>150.47999999999999</v>
      </c>
      <c r="J12311" s="24" t="str">
        <f>RIGHT(F12311,2)&amp;"/"&amp;MID(F12311,5,2)&amp;"/"&amp;LEFT(F12311,4)</f>
        <v>31/12/1978</v>
      </c>
      <c r="K12311" s="39">
        <f ca="1">ROUND((TODAY()-J12311)/365.25,1)</f>
        <v>38.700000000000003</v>
      </c>
      <c r="L12311" s="26">
        <f>I12311/H12311</f>
        <v>0.20899999999999999</v>
      </c>
    </row>
    <row r="12312" spans="1:12" x14ac:dyDescent="0.2">
      <c r="A12312" s="37" t="s">
        <v>169</v>
      </c>
      <c r="B12312" s="37" t="s">
        <v>223</v>
      </c>
      <c r="C12312" s="37" t="s">
        <v>7506</v>
      </c>
      <c r="D12312" s="37" t="s">
        <v>370</v>
      </c>
      <c r="E12312" s="37" t="s">
        <v>6904</v>
      </c>
      <c r="F12312" s="37" t="s">
        <v>1394</v>
      </c>
      <c r="G12312" s="37">
        <v>248</v>
      </c>
      <c r="H12312" s="38">
        <v>8000</v>
      </c>
      <c r="I12312" s="38">
        <v>1672</v>
      </c>
      <c r="J12312" s="24" t="str">
        <f>RIGHT(F12312,2)&amp;"/"&amp;MID(F12312,5,2)&amp;"/"&amp;LEFT(F12312,4)</f>
        <v>19/08/2005</v>
      </c>
      <c r="K12312" s="39">
        <f ca="1">ROUND((TODAY()-J12312)/365.25,1)</f>
        <v>12.1</v>
      </c>
      <c r="L12312" s="26">
        <f>I12312/H12312</f>
        <v>0.20899999999999999</v>
      </c>
    </row>
    <row r="12313" spans="1:12" x14ac:dyDescent="0.2">
      <c r="A12313" s="37" t="s">
        <v>123</v>
      </c>
      <c r="B12313" s="37" t="s">
        <v>133</v>
      </c>
      <c r="C12313" s="37" t="s">
        <v>127</v>
      </c>
      <c r="D12313" s="40" t="s">
        <v>370</v>
      </c>
      <c r="E12313" s="37" t="s">
        <v>2515</v>
      </c>
      <c r="F12313" s="37" t="s">
        <v>754</v>
      </c>
      <c r="G12313" s="37">
        <v>216</v>
      </c>
      <c r="H12313" s="38">
        <v>7000</v>
      </c>
      <c r="I12313" s="38">
        <v>1463</v>
      </c>
      <c r="J12313" s="24" t="str">
        <f>RIGHT(F12313,2)&amp;"/"&amp;MID(F12313,5,2)&amp;"/"&amp;LEFT(F12313,4)</f>
        <v>11/08/2006</v>
      </c>
      <c r="K12313" s="39">
        <f ca="1">ROUND((TODAY()-J12313)/365.25,1)</f>
        <v>11.1</v>
      </c>
      <c r="L12313" s="26">
        <f>I12313/H12313</f>
        <v>0.20899999999999999</v>
      </c>
    </row>
    <row r="12314" spans="1:12" x14ac:dyDescent="0.2">
      <c r="A12314" s="37" t="s">
        <v>18</v>
      </c>
      <c r="B12314" s="37" t="s">
        <v>39</v>
      </c>
      <c r="C12314" s="37" t="s">
        <v>1828</v>
      </c>
      <c r="D12314" s="40" t="s">
        <v>370</v>
      </c>
      <c r="E12314" s="37" t="s">
        <v>2219</v>
      </c>
      <c r="F12314" s="37" t="s">
        <v>1222</v>
      </c>
      <c r="G12314" s="37">
        <v>98</v>
      </c>
      <c r="H12314" s="38">
        <v>17293.349999999999</v>
      </c>
      <c r="I12314" s="38">
        <v>3614.31</v>
      </c>
      <c r="J12314" s="24" t="str">
        <f>RIGHT(F12314,2)&amp;"/"&amp;MID(F12314,5,2)&amp;"/"&amp;LEFT(F12314,4)</f>
        <v>29/10/2008</v>
      </c>
      <c r="K12314" s="39">
        <f ca="1">ROUND((TODAY()-J12314)/365.25,1)</f>
        <v>8.9</v>
      </c>
      <c r="L12314" s="26">
        <f>I12314/H12314</f>
        <v>0.20899999132614561</v>
      </c>
    </row>
    <row r="12315" spans="1:12" x14ac:dyDescent="0.2">
      <c r="A12315" s="37" t="s">
        <v>61</v>
      </c>
      <c r="B12315" s="37" t="s">
        <v>390</v>
      </c>
      <c r="C12315" s="37" t="s">
        <v>2714</v>
      </c>
      <c r="D12315" s="37" t="s">
        <v>370</v>
      </c>
      <c r="E12315" s="37" t="s">
        <v>7983</v>
      </c>
      <c r="F12315" s="37" t="s">
        <v>790</v>
      </c>
      <c r="G12315" s="37">
        <v>28</v>
      </c>
      <c r="H12315" s="38">
        <v>20942.3</v>
      </c>
      <c r="I12315" s="38">
        <v>4376.9399999999996</v>
      </c>
      <c r="J12315" s="24" t="str">
        <f>RIGHT(F12315,2)&amp;"/"&amp;MID(F12315,5,2)&amp;"/"&amp;LEFT(F12315,4)</f>
        <v>22/11/2011</v>
      </c>
      <c r="K12315" s="39">
        <f ca="1">ROUND((TODAY()-J12315)/365.25,1)</f>
        <v>5.8</v>
      </c>
      <c r="L12315" s="26">
        <f>I12315/H12315</f>
        <v>0.208999966574827</v>
      </c>
    </row>
    <row r="12316" spans="1:12" x14ac:dyDescent="0.2">
      <c r="A12316" s="37" t="s">
        <v>169</v>
      </c>
      <c r="B12316" s="37" t="s">
        <v>191</v>
      </c>
      <c r="C12316" s="37" t="s">
        <v>193</v>
      </c>
      <c r="D12316" s="40" t="s">
        <v>370</v>
      </c>
      <c r="E12316" s="37" t="s">
        <v>2525</v>
      </c>
      <c r="F12316" s="37" t="s">
        <v>3309</v>
      </c>
      <c r="G12316" s="37">
        <v>51</v>
      </c>
      <c r="H12316" s="38">
        <v>26307.9</v>
      </c>
      <c r="I12316" s="38">
        <v>5498.35</v>
      </c>
      <c r="J12316" s="24" t="str">
        <f>RIGHT(F12316,2)&amp;"/"&amp;MID(F12316,5,2)&amp;"/"&amp;LEFT(F12316,4)</f>
        <v>08/03/2012</v>
      </c>
      <c r="K12316" s="39">
        <f ca="1">ROUND((TODAY()-J12316)/365.25,1)</f>
        <v>5.5</v>
      </c>
      <c r="L12316" s="26">
        <f>I12316/H12316</f>
        <v>0.20899995818746461</v>
      </c>
    </row>
    <row r="12317" spans="1:12" x14ac:dyDescent="0.2">
      <c r="A12317" s="37" t="s">
        <v>169</v>
      </c>
      <c r="B12317" s="37" t="s">
        <v>191</v>
      </c>
      <c r="C12317" s="37" t="s">
        <v>193</v>
      </c>
      <c r="D12317" s="40" t="s">
        <v>370</v>
      </c>
      <c r="E12317" s="37" t="s">
        <v>2213</v>
      </c>
      <c r="F12317" s="37" t="s">
        <v>651</v>
      </c>
      <c r="G12317" s="37">
        <v>129</v>
      </c>
      <c r="H12317" s="38">
        <v>20653.5</v>
      </c>
      <c r="I12317" s="38">
        <v>4316.58</v>
      </c>
      <c r="J12317" s="24" t="str">
        <f>RIGHT(F12317,2)&amp;"/"&amp;MID(F12317,5,2)&amp;"/"&amp;LEFT(F12317,4)</f>
        <v>21/07/2011</v>
      </c>
      <c r="K12317" s="39">
        <f ca="1">ROUND((TODAY()-J12317)/365.25,1)</f>
        <v>6.2</v>
      </c>
      <c r="L12317" s="26">
        <f>I12317/H12317</f>
        <v>0.20899992737308445</v>
      </c>
    </row>
    <row r="12318" spans="1:12" x14ac:dyDescent="0.2">
      <c r="A12318" s="37" t="s">
        <v>316</v>
      </c>
      <c r="B12318" s="37" t="s">
        <v>325</v>
      </c>
      <c r="C12318" s="37" t="s">
        <v>29</v>
      </c>
      <c r="D12318" s="40" t="s">
        <v>370</v>
      </c>
      <c r="E12318" s="37" t="s">
        <v>5577</v>
      </c>
      <c r="F12318" s="37" t="s">
        <v>1474</v>
      </c>
      <c r="G12318" s="37">
        <v>247</v>
      </c>
      <c r="H12318" s="38">
        <v>6839</v>
      </c>
      <c r="I12318" s="38">
        <v>1429.35</v>
      </c>
      <c r="J12318" s="24" t="str">
        <f>RIGHT(F12318,2)&amp;"/"&amp;MID(F12318,5,2)&amp;"/"&amp;LEFT(F12318,4)</f>
        <v>29/03/2007</v>
      </c>
      <c r="K12318" s="39">
        <f ca="1">ROUND((TODAY()-J12318)/365.25,1)</f>
        <v>10.5</v>
      </c>
      <c r="L12318" s="26">
        <f>I12318/H12318</f>
        <v>0.20899985377979236</v>
      </c>
    </row>
    <row r="12319" spans="1:12" x14ac:dyDescent="0.2">
      <c r="A12319" s="37" t="s">
        <v>123</v>
      </c>
      <c r="B12319" s="37" t="s">
        <v>133</v>
      </c>
      <c r="C12319" s="37" t="s">
        <v>6575</v>
      </c>
      <c r="D12319" s="37" t="s">
        <v>370</v>
      </c>
      <c r="E12319" s="37" t="s">
        <v>6888</v>
      </c>
      <c r="F12319" s="37" t="s">
        <v>1006</v>
      </c>
      <c r="G12319" s="37">
        <v>230</v>
      </c>
      <c r="H12319" s="38">
        <v>6249</v>
      </c>
      <c r="I12319" s="38">
        <v>1306.04</v>
      </c>
      <c r="J12319" s="24" t="str">
        <f>RIGHT(F12319,2)&amp;"/"&amp;MID(F12319,5,2)&amp;"/"&amp;LEFT(F12319,4)</f>
        <v>27/11/2006</v>
      </c>
      <c r="K12319" s="39">
        <f ca="1">ROUND((TODAY()-J12319)/365.25,1)</f>
        <v>10.8</v>
      </c>
      <c r="L12319" s="26">
        <f>I12319/H12319</f>
        <v>0.20899983997439589</v>
      </c>
    </row>
    <row r="12320" spans="1:12" x14ac:dyDescent="0.2">
      <c r="A12320" s="37" t="s">
        <v>18</v>
      </c>
      <c r="B12320" s="37" t="s">
        <v>39</v>
      </c>
      <c r="C12320" s="37" t="s">
        <v>1828</v>
      </c>
      <c r="D12320" s="37" t="s">
        <v>370</v>
      </c>
      <c r="E12320" s="37" t="s">
        <v>9705</v>
      </c>
      <c r="F12320" s="37" t="s">
        <v>3009</v>
      </c>
      <c r="G12320" s="37">
        <v>131</v>
      </c>
      <c r="H12320" s="38">
        <v>15352.5</v>
      </c>
      <c r="I12320" s="38">
        <v>3208.67</v>
      </c>
      <c r="J12320" s="24" t="str">
        <f>RIGHT(F12320,2)&amp;"/"&amp;MID(F12320,5,2)&amp;"/"&amp;LEFT(F12320,4)</f>
        <v>10/06/2008</v>
      </c>
      <c r="K12320" s="39">
        <f ca="1">ROUND((TODAY()-J12320)/365.25,1)</f>
        <v>9.3000000000000007</v>
      </c>
      <c r="L12320" s="26">
        <f>I12320/H12320</f>
        <v>0.20899983716007164</v>
      </c>
    </row>
    <row r="12321" spans="1:12" x14ac:dyDescent="0.2">
      <c r="A12321" s="37" t="s">
        <v>18</v>
      </c>
      <c r="B12321" s="37" t="s">
        <v>24</v>
      </c>
      <c r="C12321" s="37" t="s">
        <v>845</v>
      </c>
      <c r="D12321" s="40" t="s">
        <v>370</v>
      </c>
      <c r="E12321" s="37" t="s">
        <v>2216</v>
      </c>
      <c r="F12321" s="37" t="s">
        <v>1251</v>
      </c>
      <c r="G12321" s="37">
        <v>247</v>
      </c>
      <c r="H12321" s="38">
        <v>11288</v>
      </c>
      <c r="I12321" s="38">
        <v>2359.19</v>
      </c>
      <c r="J12321" s="24" t="str">
        <f>RIGHT(F12321,2)&amp;"/"&amp;MID(F12321,5,2)&amp;"/"&amp;LEFT(F12321,4)</f>
        <v>02/12/2008</v>
      </c>
      <c r="K12321" s="39">
        <f ca="1">ROUND((TODAY()-J12321)/365.25,1)</f>
        <v>8.8000000000000007</v>
      </c>
      <c r="L12321" s="26">
        <f>I12321/H12321</f>
        <v>0.20899982282069454</v>
      </c>
    </row>
    <row r="12322" spans="1:12" x14ac:dyDescent="0.2">
      <c r="A12322" s="37" t="s">
        <v>303</v>
      </c>
      <c r="B12322" s="37" t="s">
        <v>3834</v>
      </c>
      <c r="C12322" s="37" t="s">
        <v>7772</v>
      </c>
      <c r="D12322" s="37" t="s">
        <v>370</v>
      </c>
      <c r="E12322" s="37" t="s">
        <v>6864</v>
      </c>
      <c r="F12322" s="37" t="s">
        <v>7773</v>
      </c>
      <c r="G12322" s="37">
        <v>23</v>
      </c>
      <c r="H12322" s="38">
        <v>5469</v>
      </c>
      <c r="I12322" s="38">
        <v>1143.02</v>
      </c>
      <c r="J12322" s="24" t="str">
        <f>RIGHT(F12322,2)&amp;"/"&amp;MID(F12322,5,2)&amp;"/"&amp;LEFT(F12322,4)</f>
        <v>18/02/2004</v>
      </c>
      <c r="K12322" s="39">
        <f ca="1">ROUND((TODAY()-J12322)/365.25,1)</f>
        <v>13.6</v>
      </c>
      <c r="L12322" s="26">
        <f>I12322/H12322</f>
        <v>0.20899981715121593</v>
      </c>
    </row>
    <row r="12323" spans="1:12" x14ac:dyDescent="0.2">
      <c r="A12323" s="37" t="s">
        <v>285</v>
      </c>
      <c r="B12323" s="37" t="s">
        <v>467</v>
      </c>
      <c r="C12323" s="37" t="s">
        <v>3743</v>
      </c>
      <c r="D12323" s="40" t="s">
        <v>370</v>
      </c>
      <c r="E12323" s="37" t="s">
        <v>2517</v>
      </c>
      <c r="F12323" s="37" t="s">
        <v>3744</v>
      </c>
      <c r="G12323" s="37">
        <v>106</v>
      </c>
      <c r="H12323" s="38">
        <v>14834.75</v>
      </c>
      <c r="I12323" s="38">
        <v>3100.46</v>
      </c>
      <c r="J12323" s="24" t="str">
        <f>RIGHT(F12323,2)&amp;"/"&amp;MID(F12323,5,2)&amp;"/"&amp;LEFT(F12323,4)</f>
        <v>10/12/2007</v>
      </c>
      <c r="K12323" s="39">
        <f ca="1">ROUND((TODAY()-J12323)/365.25,1)</f>
        <v>9.8000000000000007</v>
      </c>
      <c r="L12323" s="26">
        <f>I12323/H12323</f>
        <v>0.20899981462444597</v>
      </c>
    </row>
    <row r="12324" spans="1:12" x14ac:dyDescent="0.2">
      <c r="A12324" s="37" t="s">
        <v>123</v>
      </c>
      <c r="B12324" s="37" t="s">
        <v>124</v>
      </c>
      <c r="C12324" s="37" t="s">
        <v>536</v>
      </c>
      <c r="D12324" s="40" t="s">
        <v>370</v>
      </c>
      <c r="E12324" s="37" t="s">
        <v>2538</v>
      </c>
      <c r="F12324" s="37" t="s">
        <v>1211</v>
      </c>
      <c r="G12324" s="37">
        <v>310</v>
      </c>
      <c r="H12324" s="38">
        <v>1526.7</v>
      </c>
      <c r="I12324" s="38">
        <v>319.08</v>
      </c>
      <c r="J12324" s="24" t="str">
        <f>RIGHT(F12324,2)&amp;"/"&amp;MID(F12324,5,2)&amp;"/"&amp;LEFT(F12324,4)</f>
        <v>06/10/2005</v>
      </c>
      <c r="K12324" s="39">
        <f ca="1">ROUND((TODAY()-J12324)/365.25,1)</f>
        <v>12</v>
      </c>
      <c r="L12324" s="26">
        <f>I12324/H12324</f>
        <v>0.20899980349774019</v>
      </c>
    </row>
    <row r="12325" spans="1:12" x14ac:dyDescent="0.2">
      <c r="A12325" s="37" t="s">
        <v>169</v>
      </c>
      <c r="B12325" s="37" t="s">
        <v>191</v>
      </c>
      <c r="C12325" s="37" t="s">
        <v>193</v>
      </c>
      <c r="D12325" s="37" t="s">
        <v>370</v>
      </c>
      <c r="E12325" s="37" t="s">
        <v>6908</v>
      </c>
      <c r="F12325" s="37" t="s">
        <v>3476</v>
      </c>
      <c r="G12325" s="37">
        <v>99</v>
      </c>
      <c r="H12325" s="38">
        <v>21470.5</v>
      </c>
      <c r="I12325" s="38">
        <v>4487.33</v>
      </c>
      <c r="J12325" s="24" t="str">
        <f>RIGHT(F12325,2)&amp;"/"&amp;MID(F12325,5,2)&amp;"/"&amp;LEFT(F12325,4)</f>
        <v>07/04/2011</v>
      </c>
      <c r="K12325" s="39">
        <f ca="1">ROUND((TODAY()-J12325)/365.25,1)</f>
        <v>6.5</v>
      </c>
      <c r="L12325" s="26">
        <f>I12325/H12325</f>
        <v>0.20899979041009759</v>
      </c>
    </row>
    <row r="12326" spans="1:12" x14ac:dyDescent="0.2">
      <c r="A12326" s="37" t="s">
        <v>316</v>
      </c>
      <c r="B12326" s="37" t="s">
        <v>322</v>
      </c>
      <c r="C12326" s="37" t="s">
        <v>5388</v>
      </c>
      <c r="D12326" s="37" t="s">
        <v>370</v>
      </c>
      <c r="E12326" s="37" t="s">
        <v>6903</v>
      </c>
      <c r="F12326" s="37" t="s">
        <v>1474</v>
      </c>
      <c r="G12326" s="37">
        <v>198</v>
      </c>
      <c r="H12326" s="38">
        <v>4749</v>
      </c>
      <c r="I12326" s="38">
        <v>992.54</v>
      </c>
      <c r="J12326" s="24" t="str">
        <f>RIGHT(F12326,2)&amp;"/"&amp;MID(F12326,5,2)&amp;"/"&amp;LEFT(F12326,4)</f>
        <v>29/03/2007</v>
      </c>
      <c r="K12326" s="39">
        <f ca="1">ROUND((TODAY()-J12326)/365.25,1)</f>
        <v>10.5</v>
      </c>
      <c r="L12326" s="26">
        <f>I12326/H12326</f>
        <v>0.20899978942935354</v>
      </c>
    </row>
    <row r="12327" spans="1:12" x14ac:dyDescent="0.2">
      <c r="A12327" s="37" t="s">
        <v>169</v>
      </c>
      <c r="B12327" s="37" t="s">
        <v>200</v>
      </c>
      <c r="C12327" s="37" t="s">
        <v>217</v>
      </c>
      <c r="D12327" s="40" t="s">
        <v>370</v>
      </c>
      <c r="E12327" s="37" t="s">
        <v>5603</v>
      </c>
      <c r="F12327" s="37" t="s">
        <v>633</v>
      </c>
      <c r="G12327" s="37">
        <v>68</v>
      </c>
      <c r="H12327" s="38">
        <v>25019.7</v>
      </c>
      <c r="I12327" s="38">
        <v>5229.1099999999997</v>
      </c>
      <c r="J12327" s="24" t="str">
        <f>RIGHT(F12327,2)&amp;"/"&amp;MID(F12327,5,2)&amp;"/"&amp;LEFT(F12327,4)</f>
        <v>21/09/2011</v>
      </c>
      <c r="K12327" s="39">
        <f ca="1">ROUND((TODAY()-J12327)/365.25,1)</f>
        <v>6</v>
      </c>
      <c r="L12327" s="26">
        <f>I12327/H12327</f>
        <v>0.20899970822991482</v>
      </c>
    </row>
    <row r="12328" spans="1:12" x14ac:dyDescent="0.2">
      <c r="A12328" s="37" t="s">
        <v>123</v>
      </c>
      <c r="B12328" s="37" t="s">
        <v>124</v>
      </c>
      <c r="C12328" s="37" t="s">
        <v>65</v>
      </c>
      <c r="D12328" s="37" t="s">
        <v>370</v>
      </c>
      <c r="E12328" s="37" t="s">
        <v>6862</v>
      </c>
      <c r="F12328" s="37" t="s">
        <v>3841</v>
      </c>
      <c r="G12328" s="37">
        <v>84</v>
      </c>
      <c r="H12328" s="38">
        <v>9907</v>
      </c>
      <c r="I12328" s="38">
        <v>2070.56</v>
      </c>
      <c r="J12328" s="24" t="str">
        <f>RIGHT(F12328,2)&amp;"/"&amp;MID(F12328,5,2)&amp;"/"&amp;LEFT(F12328,4)</f>
        <v>26/03/2009</v>
      </c>
      <c r="K12328" s="39">
        <f ca="1">ROUND((TODAY()-J12328)/365.25,1)</f>
        <v>8.5</v>
      </c>
      <c r="L12328" s="26">
        <f>I12328/H12328</f>
        <v>0.20899969718380942</v>
      </c>
    </row>
    <row r="12329" spans="1:12" x14ac:dyDescent="0.2">
      <c r="A12329" s="37" t="s">
        <v>123</v>
      </c>
      <c r="B12329" s="37" t="s">
        <v>993</v>
      </c>
      <c r="C12329" s="37" t="s">
        <v>3181</v>
      </c>
      <c r="D12329" s="37" t="s">
        <v>370</v>
      </c>
      <c r="E12329" s="37" t="s">
        <v>9695</v>
      </c>
      <c r="F12329" s="37" t="s">
        <v>4630</v>
      </c>
      <c r="G12329" s="37">
        <v>134</v>
      </c>
      <c r="H12329" s="38">
        <v>12976</v>
      </c>
      <c r="I12329" s="38">
        <v>2711.98</v>
      </c>
      <c r="J12329" s="24" t="str">
        <f>RIGHT(F12329,2)&amp;"/"&amp;MID(F12329,5,2)&amp;"/"&amp;LEFT(F12329,4)</f>
        <v>25/06/2008</v>
      </c>
      <c r="K12329" s="39">
        <f ca="1">ROUND((TODAY()-J12329)/365.25,1)</f>
        <v>9.1999999999999993</v>
      </c>
      <c r="L12329" s="26">
        <f>I12329/H12329</f>
        <v>0.20899969173859434</v>
      </c>
    </row>
    <row r="12330" spans="1:12" x14ac:dyDescent="0.2">
      <c r="A12330" s="37" t="s">
        <v>169</v>
      </c>
      <c r="B12330" s="37" t="s">
        <v>191</v>
      </c>
      <c r="C12330" s="37" t="s">
        <v>193</v>
      </c>
      <c r="D12330" s="37" t="s">
        <v>370</v>
      </c>
      <c r="E12330" s="37" t="s">
        <v>6891</v>
      </c>
      <c r="F12330" s="37" t="s">
        <v>535</v>
      </c>
      <c r="G12330" s="37">
        <v>106</v>
      </c>
      <c r="H12330" s="38">
        <v>21298.55</v>
      </c>
      <c r="I12330" s="38">
        <v>4451.3900000000003</v>
      </c>
      <c r="J12330" s="24" t="str">
        <f>RIGHT(F12330,2)&amp;"/"&amp;MID(F12330,5,2)&amp;"/"&amp;LEFT(F12330,4)</f>
        <v>04/07/2011</v>
      </c>
      <c r="K12330" s="39">
        <f ca="1">ROUND((TODAY()-J12330)/365.25,1)</f>
        <v>6.2</v>
      </c>
      <c r="L12330" s="26">
        <f>I12330/H12330</f>
        <v>0.20899967368670638</v>
      </c>
    </row>
    <row r="12331" spans="1:12" x14ac:dyDescent="0.2">
      <c r="A12331" s="37" t="s">
        <v>61</v>
      </c>
      <c r="B12331" s="37" t="s">
        <v>387</v>
      </c>
      <c r="C12331" s="37" t="s">
        <v>4322</v>
      </c>
      <c r="D12331" s="37" t="s">
        <v>370</v>
      </c>
      <c r="E12331" s="37" t="s">
        <v>7972</v>
      </c>
      <c r="F12331" s="37" t="s">
        <v>776</v>
      </c>
      <c r="G12331" s="37">
        <v>32</v>
      </c>
      <c r="H12331" s="38">
        <v>19484.05</v>
      </c>
      <c r="I12331" s="38">
        <v>4072.16</v>
      </c>
      <c r="J12331" s="24" t="str">
        <f>RIGHT(F12331,2)&amp;"/"&amp;MID(F12331,5,2)&amp;"/"&amp;LEFT(F12331,4)</f>
        <v>06/03/2012</v>
      </c>
      <c r="K12331" s="39">
        <f ca="1">ROUND((TODAY()-J12331)/365.25,1)</f>
        <v>5.5</v>
      </c>
      <c r="L12331" s="26">
        <f>I12331/H12331</f>
        <v>0.20899966895999547</v>
      </c>
    </row>
    <row r="12332" spans="1:12" x14ac:dyDescent="0.2">
      <c r="A12332" s="37" t="s">
        <v>169</v>
      </c>
      <c r="B12332" s="37" t="s">
        <v>191</v>
      </c>
      <c r="C12332" s="37" t="s">
        <v>193</v>
      </c>
      <c r="D12332" s="40" t="s">
        <v>370</v>
      </c>
      <c r="E12332" s="37" t="s">
        <v>4176</v>
      </c>
      <c r="F12332" s="37" t="s">
        <v>1315</v>
      </c>
      <c r="G12332" s="37">
        <v>88</v>
      </c>
      <c r="H12332" s="38">
        <v>24475.35</v>
      </c>
      <c r="I12332" s="38">
        <v>5115.34</v>
      </c>
      <c r="J12332" s="24" t="str">
        <f>RIGHT(F12332,2)&amp;"/"&amp;MID(F12332,5,2)&amp;"/"&amp;LEFT(F12332,4)</f>
        <v>29/03/2012</v>
      </c>
      <c r="K12332" s="39">
        <f ca="1">ROUND((TODAY()-J12332)/365.25,1)</f>
        <v>5.5</v>
      </c>
      <c r="L12332" s="26">
        <f>I12332/H12332</f>
        <v>0.208999667011912</v>
      </c>
    </row>
    <row r="12333" spans="1:12" x14ac:dyDescent="0.2">
      <c r="A12333" s="37" t="s">
        <v>316</v>
      </c>
      <c r="B12333" s="37" t="s">
        <v>322</v>
      </c>
      <c r="C12333" s="37" t="s">
        <v>6618</v>
      </c>
      <c r="D12333" s="40" t="s">
        <v>370</v>
      </c>
      <c r="E12333" s="37" t="s">
        <v>8879</v>
      </c>
      <c r="F12333" s="37" t="s">
        <v>3197</v>
      </c>
      <c r="G12333" s="37">
        <v>93</v>
      </c>
      <c r="H12333" s="38">
        <v>9007</v>
      </c>
      <c r="I12333" s="38">
        <v>1882.46</v>
      </c>
      <c r="J12333" s="24" t="str">
        <f>RIGHT(F12333,2)&amp;"/"&amp;MID(F12333,5,2)&amp;"/"&amp;LEFT(F12333,4)</f>
        <v>16/07/2007</v>
      </c>
      <c r="K12333" s="39">
        <f ca="1">ROUND((TODAY()-J12333)/365.25,1)</f>
        <v>10.199999999999999</v>
      </c>
      <c r="L12333" s="26">
        <f>I12333/H12333</f>
        <v>0.20899966692572444</v>
      </c>
    </row>
    <row r="12334" spans="1:12" x14ac:dyDescent="0.2">
      <c r="A12334" s="37" t="s">
        <v>169</v>
      </c>
      <c r="B12334" s="37" t="s">
        <v>191</v>
      </c>
      <c r="C12334" s="37" t="s">
        <v>193</v>
      </c>
      <c r="D12334" s="37" t="s">
        <v>370</v>
      </c>
      <c r="E12334" s="37" t="s">
        <v>9697</v>
      </c>
      <c r="F12334" s="37" t="s">
        <v>6730</v>
      </c>
      <c r="G12334" s="37">
        <v>94</v>
      </c>
      <c r="H12334" s="38">
        <v>21258.65</v>
      </c>
      <c r="I12334" s="38">
        <v>4443.05</v>
      </c>
      <c r="J12334" s="24" t="str">
        <f>RIGHT(F12334,2)&amp;"/"&amp;MID(F12334,5,2)&amp;"/"&amp;LEFT(F12334,4)</f>
        <v>11/10/2011</v>
      </c>
      <c r="K12334" s="39">
        <f ca="1">ROUND((TODAY()-J12334)/365.25,1)</f>
        <v>6</v>
      </c>
      <c r="L12334" s="26">
        <f>I12334/H12334</f>
        <v>0.20899963073854641</v>
      </c>
    </row>
    <row r="12335" spans="1:12" x14ac:dyDescent="0.2">
      <c r="A12335" s="37" t="s">
        <v>169</v>
      </c>
      <c r="B12335" s="37" t="s">
        <v>179</v>
      </c>
      <c r="C12335" s="37" t="s">
        <v>4814</v>
      </c>
      <c r="D12335" s="37" t="s">
        <v>370</v>
      </c>
      <c r="E12335" s="37" t="s">
        <v>9693</v>
      </c>
      <c r="F12335" s="37" t="s">
        <v>790</v>
      </c>
      <c r="G12335" s="37">
        <v>128</v>
      </c>
      <c r="H12335" s="38">
        <v>18048.599999999999</v>
      </c>
      <c r="I12335" s="38">
        <v>3772.15</v>
      </c>
      <c r="J12335" s="24" t="str">
        <f>RIGHT(F12335,2)&amp;"/"&amp;MID(F12335,5,2)&amp;"/"&amp;LEFT(F12335,4)</f>
        <v>22/11/2011</v>
      </c>
      <c r="K12335" s="39">
        <f ca="1">ROUND((TODAY()-J12335)/365.25,1)</f>
        <v>5.8</v>
      </c>
      <c r="L12335" s="26">
        <f>I12335/H12335</f>
        <v>0.20899958999589999</v>
      </c>
    </row>
    <row r="12336" spans="1:12" x14ac:dyDescent="0.2">
      <c r="A12336" s="37" t="s">
        <v>169</v>
      </c>
      <c r="B12336" s="37" t="s">
        <v>191</v>
      </c>
      <c r="C12336" s="37" t="s">
        <v>193</v>
      </c>
      <c r="D12336" s="40" t="s">
        <v>370</v>
      </c>
      <c r="E12336" s="37" t="s">
        <v>5589</v>
      </c>
      <c r="F12336" s="37" t="s">
        <v>6236</v>
      </c>
      <c r="G12336" s="37">
        <v>105</v>
      </c>
      <c r="H12336" s="38">
        <v>21343.200000000001</v>
      </c>
      <c r="I12336" s="38">
        <v>4460.72</v>
      </c>
      <c r="J12336" s="24" t="str">
        <f>RIGHT(F12336,2)&amp;"/"&amp;MID(F12336,5,2)&amp;"/"&amp;LEFT(F12336,4)</f>
        <v>22/07/2011</v>
      </c>
      <c r="K12336" s="39">
        <f ca="1">ROUND((TODAY()-J12336)/365.25,1)</f>
        <v>6.2</v>
      </c>
      <c r="L12336" s="26">
        <f>I12336/H12336</f>
        <v>0.20899958769069307</v>
      </c>
    </row>
    <row r="12337" spans="1:12" x14ac:dyDescent="0.2">
      <c r="A12337" s="37" t="s">
        <v>339</v>
      </c>
      <c r="B12337" s="37" t="s">
        <v>354</v>
      </c>
      <c r="C12337" s="37" t="s">
        <v>10393</v>
      </c>
      <c r="D12337" s="37" t="s">
        <v>370</v>
      </c>
      <c r="E12337" s="37" t="s">
        <v>9689</v>
      </c>
      <c r="F12337" s="37" t="s">
        <v>2183</v>
      </c>
      <c r="G12337" s="37">
        <v>187</v>
      </c>
      <c r="H12337" s="38">
        <v>4348</v>
      </c>
      <c r="I12337" s="38">
        <v>908.73</v>
      </c>
      <c r="J12337" s="24" t="str">
        <f>RIGHT(F12337,2)&amp;"/"&amp;MID(F12337,5,2)&amp;"/"&amp;LEFT(F12337,4)</f>
        <v>26/08/2004</v>
      </c>
      <c r="K12337" s="39">
        <f ca="1">ROUND((TODAY()-J12337)/365.25,1)</f>
        <v>13.1</v>
      </c>
      <c r="L12337" s="26">
        <f>I12337/H12337</f>
        <v>0.20899954001839927</v>
      </c>
    </row>
    <row r="12338" spans="1:12" x14ac:dyDescent="0.2">
      <c r="A12338" s="37" t="s">
        <v>339</v>
      </c>
      <c r="B12338" s="37" t="s">
        <v>354</v>
      </c>
      <c r="C12338" s="37" t="s">
        <v>667</v>
      </c>
      <c r="D12338" s="40" t="s">
        <v>370</v>
      </c>
      <c r="E12338" s="37" t="s">
        <v>2523</v>
      </c>
      <c r="F12338" s="37" t="s">
        <v>1596</v>
      </c>
      <c r="G12338" s="37">
        <v>96</v>
      </c>
      <c r="H12338" s="38">
        <v>8316</v>
      </c>
      <c r="I12338" s="38">
        <v>1738.04</v>
      </c>
      <c r="J12338" s="24" t="str">
        <f>RIGHT(F12338,2)&amp;"/"&amp;MID(F12338,5,2)&amp;"/"&amp;LEFT(F12338,4)</f>
        <v>26/06/2007</v>
      </c>
      <c r="K12338" s="39">
        <f ca="1">ROUND((TODAY()-J12338)/365.25,1)</f>
        <v>10.199999999999999</v>
      </c>
      <c r="L12338" s="26">
        <f>I12338/H12338</f>
        <v>0.20899951899951899</v>
      </c>
    </row>
    <row r="12339" spans="1:12" x14ac:dyDescent="0.2">
      <c r="A12339" s="37" t="s">
        <v>123</v>
      </c>
      <c r="B12339" s="37" t="s">
        <v>124</v>
      </c>
      <c r="C12339" s="37" t="s">
        <v>536</v>
      </c>
      <c r="D12339" s="40" t="s">
        <v>370</v>
      </c>
      <c r="E12339" s="37" t="s">
        <v>2216</v>
      </c>
      <c r="F12339" s="37" t="s">
        <v>1331</v>
      </c>
      <c r="G12339" s="37">
        <v>66</v>
      </c>
      <c r="H12339" s="38">
        <v>6117</v>
      </c>
      <c r="I12339" s="38">
        <v>1278.45</v>
      </c>
      <c r="J12339" s="24" t="str">
        <f>RIGHT(F12339,2)&amp;"/"&amp;MID(F12339,5,2)&amp;"/"&amp;LEFT(F12339,4)</f>
        <v>31/01/2006</v>
      </c>
      <c r="K12339" s="39">
        <f ca="1">ROUND((TODAY()-J12339)/365.25,1)</f>
        <v>11.6</v>
      </c>
      <c r="L12339" s="26">
        <f>I12339/H12339</f>
        <v>0.20899950956351154</v>
      </c>
    </row>
    <row r="12340" spans="1:12" x14ac:dyDescent="0.2">
      <c r="A12340" s="37" t="s">
        <v>339</v>
      </c>
      <c r="B12340" s="37" t="s">
        <v>348</v>
      </c>
      <c r="C12340" s="37" t="s">
        <v>7911</v>
      </c>
      <c r="D12340" s="37" t="s">
        <v>370</v>
      </c>
      <c r="E12340" s="37" t="s">
        <v>6903</v>
      </c>
      <c r="F12340" s="37" t="s">
        <v>2711</v>
      </c>
      <c r="G12340" s="37">
        <v>218</v>
      </c>
      <c r="H12340" s="38">
        <v>7986</v>
      </c>
      <c r="I12340" s="38">
        <v>1669.07</v>
      </c>
      <c r="J12340" s="24" t="str">
        <f>RIGHT(F12340,2)&amp;"/"&amp;MID(F12340,5,2)&amp;"/"&amp;LEFT(F12340,4)</f>
        <v>27/10/2006</v>
      </c>
      <c r="K12340" s="39">
        <f ca="1">ROUND((TODAY()-J12340)/365.25,1)</f>
        <v>10.9</v>
      </c>
      <c r="L12340" s="26">
        <f>I12340/H12340</f>
        <v>0.20899949912346605</v>
      </c>
    </row>
    <row r="12341" spans="1:12" x14ac:dyDescent="0.2">
      <c r="A12341" s="37" t="s">
        <v>18</v>
      </c>
      <c r="B12341" s="37" t="s">
        <v>24</v>
      </c>
      <c r="C12341" s="37" t="s">
        <v>5600</v>
      </c>
      <c r="D12341" s="40" t="s">
        <v>370</v>
      </c>
      <c r="E12341" s="37" t="s">
        <v>5590</v>
      </c>
      <c r="F12341" s="37" t="s">
        <v>1582</v>
      </c>
      <c r="G12341" s="37">
        <v>85</v>
      </c>
      <c r="H12341" s="38">
        <v>14490.85</v>
      </c>
      <c r="I12341" s="38">
        <v>3028.58</v>
      </c>
      <c r="J12341" s="24" t="str">
        <f>RIGHT(F12341,2)&amp;"/"&amp;MID(F12341,5,2)&amp;"/"&amp;LEFT(F12341,4)</f>
        <v>22/08/2008</v>
      </c>
      <c r="K12341" s="39">
        <f ca="1">ROUND((TODAY()-J12341)/365.25,1)</f>
        <v>9.1</v>
      </c>
      <c r="L12341" s="26">
        <f>I12341/H12341</f>
        <v>0.20899947208065778</v>
      </c>
    </row>
    <row r="12342" spans="1:12" x14ac:dyDescent="0.2">
      <c r="A12342" s="37" t="s">
        <v>18</v>
      </c>
      <c r="B12342" s="37" t="s">
        <v>24</v>
      </c>
      <c r="C12342" s="37" t="s">
        <v>584</v>
      </c>
      <c r="D12342" s="40" t="s">
        <v>370</v>
      </c>
      <c r="E12342" s="37" t="s">
        <v>2212</v>
      </c>
      <c r="F12342" s="37" t="s">
        <v>1873</v>
      </c>
      <c r="G12342" s="37">
        <v>62</v>
      </c>
      <c r="H12342" s="38">
        <v>15525.4</v>
      </c>
      <c r="I12342" s="38">
        <v>3244.8</v>
      </c>
      <c r="J12342" s="24" t="str">
        <f>RIGHT(F12342,2)&amp;"/"&amp;MID(F12342,5,2)&amp;"/"&amp;LEFT(F12342,4)</f>
        <v>17/07/2008</v>
      </c>
      <c r="K12342" s="39">
        <f ca="1">ROUND((TODAY()-J12342)/365.25,1)</f>
        <v>9.1999999999999993</v>
      </c>
      <c r="L12342" s="26">
        <f>I12342/H12342</f>
        <v>0.2089994460690224</v>
      </c>
    </row>
    <row r="12343" spans="1:12" x14ac:dyDescent="0.2">
      <c r="A12343" s="37" t="s">
        <v>339</v>
      </c>
      <c r="B12343" s="37" t="s">
        <v>354</v>
      </c>
      <c r="C12343" s="37" t="s">
        <v>10397</v>
      </c>
      <c r="D12343" s="37" t="s">
        <v>370</v>
      </c>
      <c r="E12343" s="37" t="s">
        <v>9689</v>
      </c>
      <c r="F12343" s="37" t="s">
        <v>2711</v>
      </c>
      <c r="G12343" s="37">
        <v>205</v>
      </c>
      <c r="H12343" s="38">
        <v>5376</v>
      </c>
      <c r="I12343" s="38">
        <v>1123.58</v>
      </c>
      <c r="J12343" s="24" t="str">
        <f>RIGHT(F12343,2)&amp;"/"&amp;MID(F12343,5,2)&amp;"/"&amp;LEFT(F12343,4)</f>
        <v>27/10/2006</v>
      </c>
      <c r="K12343" s="39">
        <f ca="1">ROUND((TODAY()-J12343)/365.25,1)</f>
        <v>10.9</v>
      </c>
      <c r="L12343" s="26">
        <f>I12343/H12343</f>
        <v>0.20899925595238095</v>
      </c>
    </row>
    <row r="12344" spans="1:12" x14ac:dyDescent="0.2">
      <c r="A12344" s="37" t="s">
        <v>339</v>
      </c>
      <c r="B12344" s="37" t="s">
        <v>354</v>
      </c>
      <c r="C12344" s="37" t="s">
        <v>667</v>
      </c>
      <c r="D12344" s="37" t="s">
        <v>370</v>
      </c>
      <c r="E12344" s="37" t="s">
        <v>7970</v>
      </c>
      <c r="F12344" s="37" t="s">
        <v>3314</v>
      </c>
      <c r="G12344" s="37">
        <v>176</v>
      </c>
      <c r="H12344" s="38">
        <v>5735</v>
      </c>
      <c r="I12344" s="38">
        <v>1198.6099999999999</v>
      </c>
      <c r="J12344" s="24" t="str">
        <f>RIGHT(F12344,2)&amp;"/"&amp;MID(F12344,5,2)&amp;"/"&amp;LEFT(F12344,4)</f>
        <v>10/05/2006</v>
      </c>
      <c r="K12344" s="39">
        <f ca="1">ROUND((TODAY()-J12344)/365.25,1)</f>
        <v>11.4</v>
      </c>
      <c r="L12344" s="26">
        <f>I12344/H12344</f>
        <v>0.20899912816041846</v>
      </c>
    </row>
    <row r="12345" spans="1:12" x14ac:dyDescent="0.2">
      <c r="A12345" s="37" t="s">
        <v>123</v>
      </c>
      <c r="B12345" s="37" t="s">
        <v>3056</v>
      </c>
      <c r="C12345" s="37" t="s">
        <v>3057</v>
      </c>
      <c r="D12345" s="40" t="s">
        <v>370</v>
      </c>
      <c r="E12345" s="37" t="s">
        <v>2544</v>
      </c>
      <c r="F12345" s="37" t="s">
        <v>624</v>
      </c>
      <c r="G12345" s="37">
        <v>119</v>
      </c>
      <c r="H12345" s="38">
        <v>5206.96</v>
      </c>
      <c r="I12345" s="38">
        <v>1088.25</v>
      </c>
      <c r="J12345" s="24" t="str">
        <f>RIGHT(F12345,2)&amp;"/"&amp;MID(F12345,5,2)&amp;"/"&amp;LEFT(F12345,4)</f>
        <v>01/08/2008</v>
      </c>
      <c r="K12345" s="39">
        <f ca="1">ROUND((TODAY()-J12345)/365.25,1)</f>
        <v>9.1</v>
      </c>
      <c r="L12345" s="26">
        <f>I12345/H12345</f>
        <v>0.20899910888503082</v>
      </c>
    </row>
    <row r="12346" spans="1:12" x14ac:dyDescent="0.2">
      <c r="A12346" s="37" t="s">
        <v>61</v>
      </c>
      <c r="B12346" s="37" t="s">
        <v>4517</v>
      </c>
      <c r="C12346" s="37" t="s">
        <v>720</v>
      </c>
      <c r="D12346" s="40" t="s">
        <v>370</v>
      </c>
      <c r="E12346" s="37" t="s">
        <v>4163</v>
      </c>
      <c r="F12346" s="37" t="s">
        <v>4522</v>
      </c>
      <c r="G12346" s="37">
        <v>191</v>
      </c>
      <c r="H12346" s="38">
        <v>7803</v>
      </c>
      <c r="I12346" s="38">
        <v>1630.82</v>
      </c>
      <c r="J12346" s="24" t="str">
        <f>RIGHT(F12346,2)&amp;"/"&amp;MID(F12346,5,2)&amp;"/"&amp;LEFT(F12346,4)</f>
        <v>09/07/1999</v>
      </c>
      <c r="K12346" s="39">
        <f ca="1">ROUND((TODAY()-J12346)/365.25,1)</f>
        <v>18.2</v>
      </c>
      <c r="L12346" s="26">
        <f>I12346/H12346</f>
        <v>0.20899910290913751</v>
      </c>
    </row>
    <row r="12347" spans="1:12" x14ac:dyDescent="0.2">
      <c r="A12347" s="37" t="s">
        <v>339</v>
      </c>
      <c r="B12347" s="37" t="s">
        <v>354</v>
      </c>
      <c r="C12347" s="37" t="s">
        <v>667</v>
      </c>
      <c r="D12347" s="40" t="s">
        <v>370</v>
      </c>
      <c r="E12347" s="37" t="s">
        <v>2210</v>
      </c>
      <c r="F12347" s="37" t="s">
        <v>513</v>
      </c>
      <c r="G12347" s="37">
        <v>162</v>
      </c>
      <c r="H12347" s="38">
        <v>6494</v>
      </c>
      <c r="I12347" s="38">
        <v>1357.24</v>
      </c>
      <c r="J12347" s="24" t="str">
        <f>RIGHT(F12347,2)&amp;"/"&amp;MID(F12347,5,2)&amp;"/"&amp;LEFT(F12347,4)</f>
        <v>07/04/2006</v>
      </c>
      <c r="K12347" s="39">
        <f ca="1">ROUND((TODAY()-J12347)/365.25,1)</f>
        <v>11.5</v>
      </c>
      <c r="L12347" s="26">
        <f>I12347/H12347</f>
        <v>0.20899907607021867</v>
      </c>
    </row>
    <row r="12348" spans="1:12" x14ac:dyDescent="0.2">
      <c r="A12348" s="37" t="s">
        <v>316</v>
      </c>
      <c r="B12348" s="37" t="s">
        <v>322</v>
      </c>
      <c r="C12348" s="37" t="s">
        <v>5388</v>
      </c>
      <c r="D12348" s="40" t="s">
        <v>370</v>
      </c>
      <c r="E12348" s="37" t="s">
        <v>4188</v>
      </c>
      <c r="F12348" s="37" t="s">
        <v>5389</v>
      </c>
      <c r="G12348" s="37">
        <v>161</v>
      </c>
      <c r="H12348" s="38">
        <v>5664</v>
      </c>
      <c r="I12348" s="38">
        <v>1183.77</v>
      </c>
      <c r="J12348" s="24" t="str">
        <f>RIGHT(F12348,2)&amp;"/"&amp;MID(F12348,5,2)&amp;"/"&amp;LEFT(F12348,4)</f>
        <v>27/03/2007</v>
      </c>
      <c r="K12348" s="39">
        <f ca="1">ROUND((TODAY()-J12348)/365.25,1)</f>
        <v>10.5</v>
      </c>
      <c r="L12348" s="26">
        <f>I12348/H12348</f>
        <v>0.20899894067796609</v>
      </c>
    </row>
    <row r="12349" spans="1:12" x14ac:dyDescent="0.2">
      <c r="A12349" s="37" t="s">
        <v>339</v>
      </c>
      <c r="B12349" s="37" t="s">
        <v>344</v>
      </c>
      <c r="C12349" s="37" t="s">
        <v>347</v>
      </c>
      <c r="D12349" s="37" t="s">
        <v>370</v>
      </c>
      <c r="E12349" s="37" t="s">
        <v>9693</v>
      </c>
      <c r="F12349" s="37" t="s">
        <v>2882</v>
      </c>
      <c r="G12349" s="37">
        <v>280</v>
      </c>
      <c r="H12349" s="38">
        <v>5544</v>
      </c>
      <c r="I12349" s="38">
        <v>1158.69</v>
      </c>
      <c r="J12349" s="24" t="str">
        <f>RIGHT(F12349,2)&amp;"/"&amp;MID(F12349,5,2)&amp;"/"&amp;LEFT(F12349,4)</f>
        <v>04/06/2007</v>
      </c>
      <c r="K12349" s="39">
        <f ca="1">ROUND((TODAY()-J12349)/365.25,1)</f>
        <v>10.3</v>
      </c>
      <c r="L12349" s="26">
        <f>I12349/H12349</f>
        <v>0.20899891774891777</v>
      </c>
    </row>
    <row r="12350" spans="1:12" x14ac:dyDescent="0.2">
      <c r="A12350" s="37" t="s">
        <v>339</v>
      </c>
      <c r="B12350" s="37" t="s">
        <v>354</v>
      </c>
      <c r="C12350" s="37" t="s">
        <v>10394</v>
      </c>
      <c r="D12350" s="37" t="s">
        <v>370</v>
      </c>
      <c r="E12350" s="37" t="s">
        <v>9705</v>
      </c>
      <c r="F12350" s="37" t="s">
        <v>1726</v>
      </c>
      <c r="G12350" s="37">
        <v>161</v>
      </c>
      <c r="H12350" s="38">
        <v>5953</v>
      </c>
      <c r="I12350" s="38">
        <v>1244.17</v>
      </c>
      <c r="J12350" s="24" t="str">
        <f>RIGHT(F12350,2)&amp;"/"&amp;MID(F12350,5,2)&amp;"/"&amp;LEFT(F12350,4)</f>
        <v>28/09/2006</v>
      </c>
      <c r="K12350" s="39">
        <f ca="1">ROUND((TODAY()-J12350)/365.25,1)</f>
        <v>11</v>
      </c>
      <c r="L12350" s="26">
        <f>I12350/H12350</f>
        <v>0.20899882412229129</v>
      </c>
    </row>
    <row r="12351" spans="1:12" x14ac:dyDescent="0.2">
      <c r="A12351" s="37" t="s">
        <v>1449</v>
      </c>
      <c r="B12351" s="37" t="s">
        <v>8571</v>
      </c>
      <c r="C12351" s="37" t="s">
        <v>6436</v>
      </c>
      <c r="D12351" s="37" t="s">
        <v>370</v>
      </c>
      <c r="E12351" s="37" t="s">
        <v>7975</v>
      </c>
      <c r="F12351" s="37" t="s">
        <v>760</v>
      </c>
      <c r="G12351" s="37">
        <v>97</v>
      </c>
      <c r="H12351" s="38">
        <v>4934</v>
      </c>
      <c r="I12351" s="38">
        <v>1031.2</v>
      </c>
      <c r="J12351" s="24" t="str">
        <f>RIGHT(F12351,2)&amp;"/"&amp;MID(F12351,5,2)&amp;"/"&amp;LEFT(F12351,4)</f>
        <v>01/08/2002</v>
      </c>
      <c r="K12351" s="39">
        <f ca="1">ROUND((TODAY()-J12351)/365.25,1)</f>
        <v>15.1</v>
      </c>
      <c r="L12351" s="26">
        <f>I12351/H12351</f>
        <v>0.20899878394811514</v>
      </c>
    </row>
    <row r="12352" spans="1:12" x14ac:dyDescent="0.2">
      <c r="A12352" s="37" t="s">
        <v>303</v>
      </c>
      <c r="B12352" s="37" t="s">
        <v>8726</v>
      </c>
      <c r="C12352" s="37" t="s">
        <v>9541</v>
      </c>
      <c r="D12352" s="40" t="s">
        <v>370</v>
      </c>
      <c r="E12352" s="37" t="s">
        <v>8863</v>
      </c>
      <c r="F12352" s="37" t="s">
        <v>9542</v>
      </c>
      <c r="G12352" s="37">
        <v>193</v>
      </c>
      <c r="H12352" s="38">
        <v>2284.8000000000002</v>
      </c>
      <c r="I12352" s="38">
        <v>477.52</v>
      </c>
      <c r="J12352" s="24" t="str">
        <f>RIGHT(F12352,2)&amp;"/"&amp;MID(F12352,5,2)&amp;"/"&amp;LEFT(F12352,4)</f>
        <v>03/05/2004</v>
      </c>
      <c r="K12352" s="39">
        <f ca="1">ROUND((TODAY()-J12352)/365.25,1)</f>
        <v>13.4</v>
      </c>
      <c r="L12352" s="26">
        <f>I12352/H12352</f>
        <v>0.20899859943977589</v>
      </c>
    </row>
    <row r="12353" spans="1:12" x14ac:dyDescent="0.2">
      <c r="A12353" s="37" t="s">
        <v>316</v>
      </c>
      <c r="B12353" s="37" t="s">
        <v>322</v>
      </c>
      <c r="C12353" s="37" t="s">
        <v>6697</v>
      </c>
      <c r="D12353" s="40" t="s">
        <v>370</v>
      </c>
      <c r="E12353" s="37" t="s">
        <v>5603</v>
      </c>
      <c r="F12353" s="37" t="s">
        <v>4215</v>
      </c>
      <c r="G12353" s="37">
        <v>262</v>
      </c>
      <c r="H12353" s="38">
        <v>4913</v>
      </c>
      <c r="I12353" s="38">
        <v>1026.81</v>
      </c>
      <c r="J12353" s="24" t="str">
        <f>RIGHT(F12353,2)&amp;"/"&amp;MID(F12353,5,2)&amp;"/"&amp;LEFT(F12353,4)</f>
        <v>26/06/2008</v>
      </c>
      <c r="K12353" s="39">
        <f ca="1">ROUND((TODAY()-J12353)/365.25,1)</f>
        <v>9.1999999999999993</v>
      </c>
      <c r="L12353" s="26">
        <f>I12353/H12353</f>
        <v>0.20899857520863016</v>
      </c>
    </row>
    <row r="12354" spans="1:12" x14ac:dyDescent="0.2">
      <c r="A12354" s="37" t="s">
        <v>339</v>
      </c>
      <c r="B12354" s="37" t="s">
        <v>354</v>
      </c>
      <c r="C12354" s="37" t="s">
        <v>667</v>
      </c>
      <c r="D12354" s="40" t="s">
        <v>370</v>
      </c>
      <c r="E12354" s="37" t="s">
        <v>4150</v>
      </c>
      <c r="F12354" s="37" t="s">
        <v>1050</v>
      </c>
      <c r="G12354" s="37">
        <v>94</v>
      </c>
      <c r="H12354" s="38">
        <v>5361</v>
      </c>
      <c r="I12354" s="38">
        <v>1120.44</v>
      </c>
      <c r="J12354" s="24" t="str">
        <f>RIGHT(F12354,2)&amp;"/"&amp;MID(F12354,5,2)&amp;"/"&amp;LEFT(F12354,4)</f>
        <v>27/11/2003</v>
      </c>
      <c r="K12354" s="39">
        <f ca="1">ROUND((TODAY()-J12354)/365.25,1)</f>
        <v>13.8</v>
      </c>
      <c r="L12354" s="26">
        <f>I12354/H12354</f>
        <v>0.20899832120872971</v>
      </c>
    </row>
    <row r="12355" spans="1:12" x14ac:dyDescent="0.2">
      <c r="A12355" s="37" t="s">
        <v>278</v>
      </c>
      <c r="B12355" s="37" t="s">
        <v>6511</v>
      </c>
      <c r="C12355" s="37" t="s">
        <v>7663</v>
      </c>
      <c r="D12355" s="37" t="s">
        <v>370</v>
      </c>
      <c r="E12355" s="37" t="s">
        <v>9709</v>
      </c>
      <c r="F12355" s="37" t="s">
        <v>6311</v>
      </c>
      <c r="G12355" s="37">
        <v>130</v>
      </c>
      <c r="H12355" s="38">
        <v>1991.5</v>
      </c>
      <c r="I12355" s="38">
        <v>416.22</v>
      </c>
      <c r="J12355" s="24" t="str">
        <f>RIGHT(F12355,2)&amp;"/"&amp;MID(F12355,5,2)&amp;"/"&amp;LEFT(F12355,4)</f>
        <v>06/02/2004</v>
      </c>
      <c r="K12355" s="39">
        <f ca="1">ROUND((TODAY()-J12355)/365.25,1)</f>
        <v>13.6</v>
      </c>
      <c r="L12355" s="26">
        <f>I12355/H12355</f>
        <v>0.20899824253075572</v>
      </c>
    </row>
    <row r="12356" spans="1:12" x14ac:dyDescent="0.2">
      <c r="A12356" s="37" t="s">
        <v>283</v>
      </c>
      <c r="B12356" s="37" t="s">
        <v>284</v>
      </c>
      <c r="C12356" s="37" t="s">
        <v>6584</v>
      </c>
      <c r="D12356" s="40" t="s">
        <v>370</v>
      </c>
      <c r="E12356" s="37" t="s">
        <v>5584</v>
      </c>
      <c r="F12356" s="37" t="s">
        <v>6585</v>
      </c>
      <c r="G12356" s="37">
        <v>57</v>
      </c>
      <c r="H12356" s="38">
        <v>1832.6</v>
      </c>
      <c r="I12356" s="38">
        <v>383.01</v>
      </c>
      <c r="J12356" s="24" t="str">
        <f>RIGHT(F12356,2)&amp;"/"&amp;MID(F12356,5,2)&amp;"/"&amp;LEFT(F12356,4)</f>
        <v>28/02/2003</v>
      </c>
      <c r="K12356" s="39">
        <f ca="1">ROUND((TODAY()-J12356)/365.25,1)</f>
        <v>14.6</v>
      </c>
      <c r="L12356" s="26">
        <f>I12356/H12356</f>
        <v>0.20899814471243044</v>
      </c>
    </row>
    <row r="12357" spans="1:12" x14ac:dyDescent="0.2">
      <c r="A12357" s="37" t="s">
        <v>304</v>
      </c>
      <c r="B12357" s="37" t="s">
        <v>3858</v>
      </c>
      <c r="C12357" s="37" t="s">
        <v>10294</v>
      </c>
      <c r="D12357" s="37" t="s">
        <v>370</v>
      </c>
      <c r="E12357" s="37" t="s">
        <v>9686</v>
      </c>
      <c r="F12357" s="37" t="s">
        <v>10295</v>
      </c>
      <c r="G12357" s="37">
        <v>233</v>
      </c>
      <c r="H12357" s="38">
        <v>1609.3</v>
      </c>
      <c r="I12357" s="38">
        <v>336.34</v>
      </c>
      <c r="J12357" s="24" t="str">
        <f>RIGHT(F12357,2)&amp;"/"&amp;MID(F12357,5,2)&amp;"/"&amp;LEFT(F12357,4)</f>
        <v>17/06/1997</v>
      </c>
      <c r="K12357" s="39">
        <f ca="1">ROUND((TODAY()-J12357)/365.25,1)</f>
        <v>20.3</v>
      </c>
      <c r="L12357" s="26">
        <f>I12357/H12357</f>
        <v>0.20899770086372957</v>
      </c>
    </row>
    <row r="12358" spans="1:12" x14ac:dyDescent="0.2">
      <c r="A12358" s="37" t="s">
        <v>61</v>
      </c>
      <c r="B12358" s="37" t="s">
        <v>393</v>
      </c>
      <c r="C12358" s="37" t="s">
        <v>8945</v>
      </c>
      <c r="D12358" s="40" t="s">
        <v>370</v>
      </c>
      <c r="E12358" s="37" t="s">
        <v>8863</v>
      </c>
      <c r="F12358" s="37" t="s">
        <v>8946</v>
      </c>
      <c r="G12358" s="37"/>
      <c r="H12358" s="38">
        <v>1396</v>
      </c>
      <c r="I12358" s="38">
        <v>291.76</v>
      </c>
      <c r="J12358" s="24" t="str">
        <f>RIGHT(F12358,2)&amp;"/"&amp;MID(F12358,5,2)&amp;"/"&amp;LEFT(F12358,4)</f>
        <v>27/06/1990</v>
      </c>
      <c r="K12358" s="39">
        <f ca="1">ROUND((TODAY()-J12358)/365.25,1)</f>
        <v>27.2</v>
      </c>
      <c r="L12358" s="26">
        <f>I12358/H12358</f>
        <v>0.20899713467048711</v>
      </c>
    </row>
    <row r="12359" spans="1:12" x14ac:dyDescent="0.2">
      <c r="A12359" s="37" t="s">
        <v>169</v>
      </c>
      <c r="B12359" s="37" t="s">
        <v>191</v>
      </c>
      <c r="C12359" s="37" t="s">
        <v>4850</v>
      </c>
      <c r="D12359" s="40" t="s">
        <v>370</v>
      </c>
      <c r="E12359" s="37" t="s">
        <v>4168</v>
      </c>
      <c r="F12359" s="37" t="s">
        <v>4851</v>
      </c>
      <c r="G12359" s="37">
        <v>98</v>
      </c>
      <c r="H12359" s="38">
        <v>2312.1</v>
      </c>
      <c r="I12359" s="38">
        <v>483.22</v>
      </c>
      <c r="J12359" s="24" t="str">
        <f>RIGHT(F12359,2)&amp;"/"&amp;MID(F12359,5,2)&amp;"/"&amp;LEFT(F12359,4)</f>
        <v>29/04/1998</v>
      </c>
      <c r="K12359" s="39">
        <f ca="1">ROUND((TODAY()-J12359)/365.25,1)</f>
        <v>19.399999999999999</v>
      </c>
      <c r="L12359" s="26">
        <f>I12359/H12359</f>
        <v>0.20899615068552399</v>
      </c>
    </row>
    <row r="12360" spans="1:12" x14ac:dyDescent="0.2">
      <c r="A12360" s="37" t="s">
        <v>169</v>
      </c>
      <c r="B12360" s="37" t="s">
        <v>184</v>
      </c>
      <c r="C12360" s="37" t="s">
        <v>4820</v>
      </c>
      <c r="D12360" s="40" t="s">
        <v>370</v>
      </c>
      <c r="E12360" s="37" t="s">
        <v>4166</v>
      </c>
      <c r="F12360" s="37" t="s">
        <v>4821</v>
      </c>
      <c r="G12360" s="37">
        <v>158</v>
      </c>
      <c r="H12360" s="38">
        <v>2090.9</v>
      </c>
      <c r="I12360" s="38">
        <v>436.99</v>
      </c>
      <c r="J12360" s="24" t="str">
        <f>RIGHT(F12360,2)&amp;"/"&amp;MID(F12360,5,2)&amp;"/"&amp;LEFT(F12360,4)</f>
        <v>14/10/1999</v>
      </c>
      <c r="K12360" s="39">
        <f ca="1">ROUND((TODAY()-J12360)/365.25,1)</f>
        <v>17.899999999999999</v>
      </c>
      <c r="L12360" s="26">
        <f>I12360/H12360</f>
        <v>0.20899612607011334</v>
      </c>
    </row>
    <row r="12361" spans="1:12" x14ac:dyDescent="0.2">
      <c r="A12361" s="37" t="s">
        <v>169</v>
      </c>
      <c r="B12361" s="37" t="s">
        <v>4967</v>
      </c>
      <c r="C12361" s="37" t="s">
        <v>4968</v>
      </c>
      <c r="D12361" s="40" t="s">
        <v>370</v>
      </c>
      <c r="E12361" s="37" t="s">
        <v>4161</v>
      </c>
      <c r="F12361" s="37" t="s">
        <v>4969</v>
      </c>
      <c r="G12361" s="37"/>
      <c r="H12361" s="38">
        <v>1124.2</v>
      </c>
      <c r="I12361" s="38">
        <v>234.95</v>
      </c>
      <c r="J12361" s="24" t="str">
        <f>RIGHT(F12361,2)&amp;"/"&amp;MID(F12361,5,2)&amp;"/"&amp;LEFT(F12361,4)</f>
        <v>25/10/1988</v>
      </c>
      <c r="K12361" s="39">
        <f ca="1">ROUND((TODAY()-J12361)/365.25,1)</f>
        <v>28.9</v>
      </c>
      <c r="L12361" s="26">
        <f>I12361/H12361</f>
        <v>0.20899306173278775</v>
      </c>
    </row>
    <row r="12362" spans="1:12" x14ac:dyDescent="0.2">
      <c r="A12362" s="37" t="s">
        <v>278</v>
      </c>
      <c r="B12362" s="37" t="s">
        <v>6511</v>
      </c>
      <c r="C12362" s="37" t="s">
        <v>7663</v>
      </c>
      <c r="D12362" s="40" t="s">
        <v>370</v>
      </c>
      <c r="E12362" s="37" t="s">
        <v>8882</v>
      </c>
      <c r="F12362" s="37" t="s">
        <v>6186</v>
      </c>
      <c r="G12362" s="37">
        <v>173</v>
      </c>
      <c r="H12362" s="38">
        <v>1286.5999999999999</v>
      </c>
      <c r="I12362" s="38">
        <v>268.89</v>
      </c>
      <c r="J12362" s="24" t="str">
        <f>RIGHT(F12362,2)&amp;"/"&amp;MID(F12362,5,2)&amp;"/"&amp;LEFT(F12362,4)</f>
        <v>21/06/2002</v>
      </c>
      <c r="K12362" s="39">
        <f ca="1">ROUND((TODAY()-J12362)/365.25,1)</f>
        <v>15.3</v>
      </c>
      <c r="L12362" s="26">
        <f>I12362/H12362</f>
        <v>0.20899269392196487</v>
      </c>
    </row>
    <row r="12363" spans="1:12" x14ac:dyDescent="0.2">
      <c r="A12363" s="37" t="s">
        <v>169</v>
      </c>
      <c r="B12363" s="37" t="s">
        <v>184</v>
      </c>
      <c r="C12363" s="37" t="s">
        <v>9273</v>
      </c>
      <c r="D12363" s="40" t="s">
        <v>370</v>
      </c>
      <c r="E12363" s="37" t="s">
        <v>8892</v>
      </c>
      <c r="F12363" s="37" t="s">
        <v>9274</v>
      </c>
      <c r="G12363" s="37">
        <v>368</v>
      </c>
      <c r="H12363" s="38">
        <v>1038.8</v>
      </c>
      <c r="I12363" s="38">
        <v>217.1</v>
      </c>
      <c r="J12363" s="24" t="str">
        <f>RIGHT(F12363,2)&amp;"/"&amp;MID(F12363,5,2)&amp;"/"&amp;LEFT(F12363,4)</f>
        <v>15/07/1999</v>
      </c>
      <c r="K12363" s="39">
        <f ca="1">ROUND((TODAY()-J12363)/365.25,1)</f>
        <v>18.2</v>
      </c>
      <c r="L12363" s="26">
        <f>I12363/H12363</f>
        <v>0.20899114362726223</v>
      </c>
    </row>
    <row r="12364" spans="1:12" x14ac:dyDescent="0.2">
      <c r="A12364" s="37" t="s">
        <v>160</v>
      </c>
      <c r="B12364" s="37" t="s">
        <v>4728</v>
      </c>
      <c r="C12364" s="37" t="s">
        <v>4729</v>
      </c>
      <c r="D12364" s="40" t="s">
        <v>370</v>
      </c>
      <c r="E12364" s="37" t="s">
        <v>8902</v>
      </c>
      <c r="F12364" s="37" t="s">
        <v>4142</v>
      </c>
      <c r="G12364" s="37">
        <v>2</v>
      </c>
      <c r="H12364" s="38">
        <v>86945</v>
      </c>
      <c r="I12364" s="38">
        <v>18084.560000000001</v>
      </c>
      <c r="J12364" s="24" t="str">
        <f>RIGHT(F12364,2)&amp;"/"&amp;MID(F12364,5,2)&amp;"/"&amp;LEFT(F12364,4)</f>
        <v>31/03/2016</v>
      </c>
      <c r="K12364" s="39">
        <f ca="1">ROUND((TODAY()-J12364)/365.25,1)</f>
        <v>1.5</v>
      </c>
      <c r="L12364" s="26">
        <f>I12364/H12364</f>
        <v>0.20800000000000002</v>
      </c>
    </row>
    <row r="12365" spans="1:12" x14ac:dyDescent="0.2">
      <c r="A12365" s="37" t="s">
        <v>267</v>
      </c>
      <c r="B12365" s="37" t="s">
        <v>7624</v>
      </c>
      <c r="C12365" s="37" t="s">
        <v>7625</v>
      </c>
      <c r="D12365" s="37" t="s">
        <v>370</v>
      </c>
      <c r="E12365" s="37" t="s">
        <v>6903</v>
      </c>
      <c r="F12365" s="37" t="s">
        <v>1284</v>
      </c>
      <c r="G12365" s="37">
        <v>165</v>
      </c>
      <c r="H12365" s="38">
        <v>10175</v>
      </c>
      <c r="I12365" s="38">
        <v>2116.4</v>
      </c>
      <c r="J12365" s="24" t="str">
        <f>RIGHT(F12365,2)&amp;"/"&amp;MID(F12365,5,2)&amp;"/"&amp;LEFT(F12365,4)</f>
        <v>15/01/2003</v>
      </c>
      <c r="K12365" s="39">
        <f ca="1">ROUND((TODAY()-J12365)/365.25,1)</f>
        <v>14.7</v>
      </c>
      <c r="L12365" s="26">
        <f>I12365/H12365</f>
        <v>0.20800000000000002</v>
      </c>
    </row>
    <row r="12366" spans="1:12" x14ac:dyDescent="0.2">
      <c r="A12366" s="37" t="s">
        <v>18</v>
      </c>
      <c r="B12366" s="37" t="s">
        <v>19</v>
      </c>
      <c r="C12366" s="37" t="s">
        <v>2518</v>
      </c>
      <c r="D12366" s="40" t="s">
        <v>370</v>
      </c>
      <c r="E12366" s="37" t="s">
        <v>4152</v>
      </c>
      <c r="F12366" s="37" t="s">
        <v>4153</v>
      </c>
      <c r="G12366" s="37">
        <v>118</v>
      </c>
      <c r="H12366" s="38">
        <v>2730</v>
      </c>
      <c r="I12366" s="38">
        <v>567.84</v>
      </c>
      <c r="J12366" s="24" t="str">
        <f>RIGHT(F12366,2)&amp;"/"&amp;MID(F12366,5,2)&amp;"/"&amp;LEFT(F12366,4)</f>
        <v>19/04/2002</v>
      </c>
      <c r="K12366" s="39">
        <f ca="1">ROUND((TODAY()-J12366)/365.25,1)</f>
        <v>15.4</v>
      </c>
      <c r="L12366" s="26">
        <f>I12366/H12366</f>
        <v>0.20800000000000002</v>
      </c>
    </row>
    <row r="12367" spans="1:12" x14ac:dyDescent="0.2">
      <c r="A12367" s="37" t="s">
        <v>61</v>
      </c>
      <c r="B12367" s="37" t="s">
        <v>396</v>
      </c>
      <c r="C12367" s="37" t="s">
        <v>75</v>
      </c>
      <c r="D12367" s="40" t="s">
        <v>370</v>
      </c>
      <c r="E12367" s="37" t="s">
        <v>4150</v>
      </c>
      <c r="F12367" s="37" t="s">
        <v>4354</v>
      </c>
      <c r="G12367" s="37">
        <v>170</v>
      </c>
      <c r="H12367" s="38">
        <v>20292.5</v>
      </c>
      <c r="I12367" s="38">
        <v>4220.84</v>
      </c>
      <c r="J12367" s="24" t="str">
        <f>RIGHT(F12367,2)&amp;"/"&amp;MID(F12367,5,2)&amp;"/"&amp;LEFT(F12367,4)</f>
        <v>08/02/2013</v>
      </c>
      <c r="K12367" s="39">
        <f ca="1">ROUND((TODAY()-J12367)/365.25,1)</f>
        <v>4.5999999999999996</v>
      </c>
      <c r="L12367" s="26">
        <f>I12367/H12367</f>
        <v>0.20800000000000002</v>
      </c>
    </row>
    <row r="12368" spans="1:12" x14ac:dyDescent="0.2">
      <c r="A12368" s="37" t="s">
        <v>281</v>
      </c>
      <c r="B12368" s="37" t="s">
        <v>10216</v>
      </c>
      <c r="C12368" s="37" t="s">
        <v>1159</v>
      </c>
      <c r="D12368" s="37" t="s">
        <v>370</v>
      </c>
      <c r="E12368" s="37" t="s">
        <v>9705</v>
      </c>
      <c r="F12368" s="37" t="s">
        <v>3564</v>
      </c>
      <c r="G12368" s="37">
        <v>267</v>
      </c>
      <c r="H12368" s="38">
        <v>7970</v>
      </c>
      <c r="I12368" s="38">
        <v>1657.76</v>
      </c>
      <c r="J12368" s="24" t="str">
        <f>RIGHT(F12368,2)&amp;"/"&amp;MID(F12368,5,2)&amp;"/"&amp;LEFT(F12368,4)</f>
        <v>31/12/1998</v>
      </c>
      <c r="K12368" s="39">
        <f ca="1">ROUND((TODAY()-J12368)/365.25,1)</f>
        <v>18.7</v>
      </c>
      <c r="L12368" s="26">
        <f>I12368/H12368</f>
        <v>0.20799999999999999</v>
      </c>
    </row>
    <row r="12369" spans="1:12" x14ac:dyDescent="0.2">
      <c r="A12369" s="37" t="s">
        <v>18</v>
      </c>
      <c r="B12369" s="37" t="s">
        <v>24</v>
      </c>
      <c r="C12369" s="37" t="s">
        <v>28</v>
      </c>
      <c r="D12369" s="37" t="s">
        <v>370</v>
      </c>
      <c r="E12369" s="37" t="s">
        <v>7972</v>
      </c>
      <c r="F12369" s="37" t="s">
        <v>1301</v>
      </c>
      <c r="G12369" s="37">
        <v>86</v>
      </c>
      <c r="H12369" s="38">
        <v>19936.25</v>
      </c>
      <c r="I12369" s="38">
        <v>4146.74</v>
      </c>
      <c r="J12369" s="24" t="str">
        <f>RIGHT(F12369,2)&amp;"/"&amp;MID(F12369,5,2)&amp;"/"&amp;LEFT(F12369,4)</f>
        <v>13/12/2012</v>
      </c>
      <c r="K12369" s="39">
        <f ca="1">ROUND((TODAY()-J12369)/365.25,1)</f>
        <v>4.8</v>
      </c>
      <c r="L12369" s="26">
        <f>I12369/H12369</f>
        <v>0.20799999999999999</v>
      </c>
    </row>
    <row r="12370" spans="1:12" x14ac:dyDescent="0.2">
      <c r="A12370" s="37" t="s">
        <v>281</v>
      </c>
      <c r="B12370" s="37" t="s">
        <v>8658</v>
      </c>
      <c r="C12370" s="37" t="s">
        <v>1159</v>
      </c>
      <c r="D12370" s="37" t="s">
        <v>370</v>
      </c>
      <c r="E12370" s="37" t="s">
        <v>7965</v>
      </c>
      <c r="F12370" s="37" t="s">
        <v>8659</v>
      </c>
      <c r="G12370" s="37">
        <v>175</v>
      </c>
      <c r="H12370" s="38">
        <v>10780</v>
      </c>
      <c r="I12370" s="38">
        <v>2242.2399999999998</v>
      </c>
      <c r="J12370" s="24" t="str">
        <f>RIGHT(F12370,2)&amp;"/"&amp;MID(F12370,5,2)&amp;"/"&amp;LEFT(F12370,4)</f>
        <v>01/01/1999</v>
      </c>
      <c r="K12370" s="39">
        <f ca="1">ROUND((TODAY()-J12370)/365.25,1)</f>
        <v>18.7</v>
      </c>
      <c r="L12370" s="26">
        <f>I12370/H12370</f>
        <v>0.20799999999999999</v>
      </c>
    </row>
    <row r="12371" spans="1:12" x14ac:dyDescent="0.2">
      <c r="A12371" s="37" t="s">
        <v>304</v>
      </c>
      <c r="B12371" s="37" t="s">
        <v>308</v>
      </c>
      <c r="C12371" s="37" t="s">
        <v>577</v>
      </c>
      <c r="D12371" s="37" t="s">
        <v>370</v>
      </c>
      <c r="E12371" s="37" t="s">
        <v>7986</v>
      </c>
      <c r="F12371" s="37" t="s">
        <v>7664</v>
      </c>
      <c r="G12371" s="37">
        <v>63</v>
      </c>
      <c r="H12371" s="38">
        <v>4470</v>
      </c>
      <c r="I12371" s="38">
        <v>929.76</v>
      </c>
      <c r="J12371" s="24" t="str">
        <f>RIGHT(F12371,2)&amp;"/"&amp;MID(F12371,5,2)&amp;"/"&amp;LEFT(F12371,4)</f>
        <v>08/01/2004</v>
      </c>
      <c r="K12371" s="39">
        <f ca="1">ROUND((TODAY()-J12371)/365.25,1)</f>
        <v>13.7</v>
      </c>
      <c r="L12371" s="26">
        <f>I12371/H12371</f>
        <v>0.20799999999999999</v>
      </c>
    </row>
    <row r="12372" spans="1:12" x14ac:dyDescent="0.2">
      <c r="A12372" s="37" t="s">
        <v>304</v>
      </c>
      <c r="B12372" s="37" t="s">
        <v>308</v>
      </c>
      <c r="C12372" s="37" t="s">
        <v>7797</v>
      </c>
      <c r="D12372" s="37" t="s">
        <v>370</v>
      </c>
      <c r="E12372" s="37" t="s">
        <v>6908</v>
      </c>
      <c r="F12372" s="37" t="s">
        <v>5260</v>
      </c>
      <c r="G12372" s="37">
        <v>44</v>
      </c>
      <c r="H12372" s="38">
        <v>7350</v>
      </c>
      <c r="I12372" s="38">
        <v>1528.8</v>
      </c>
      <c r="J12372" s="24" t="str">
        <f>RIGHT(F12372,2)&amp;"/"&amp;MID(F12372,5,2)&amp;"/"&amp;LEFT(F12372,4)</f>
        <v>15/01/2007</v>
      </c>
      <c r="K12372" s="39">
        <f ca="1">ROUND((TODAY()-J12372)/365.25,1)</f>
        <v>10.7</v>
      </c>
      <c r="L12372" s="26">
        <f>I12372/H12372</f>
        <v>0.20799999999999999</v>
      </c>
    </row>
    <row r="12373" spans="1:12" x14ac:dyDescent="0.2">
      <c r="A12373" s="37" t="s">
        <v>61</v>
      </c>
      <c r="B12373" s="37" t="s">
        <v>396</v>
      </c>
      <c r="C12373" s="37" t="s">
        <v>3291</v>
      </c>
      <c r="D12373" s="37" t="s">
        <v>370</v>
      </c>
      <c r="E12373" s="37" t="s">
        <v>9699</v>
      </c>
      <c r="F12373" s="37" t="s">
        <v>4071</v>
      </c>
      <c r="G12373" s="37">
        <v>141</v>
      </c>
      <c r="H12373" s="38">
        <v>19275.05</v>
      </c>
      <c r="I12373" s="38">
        <v>4009.21</v>
      </c>
      <c r="J12373" s="24" t="str">
        <f>RIGHT(F12373,2)&amp;"/"&amp;MID(F12373,5,2)&amp;"/"&amp;LEFT(F12373,4)</f>
        <v>03/12/2012</v>
      </c>
      <c r="K12373" s="39">
        <f ca="1">ROUND((TODAY()-J12373)/365.25,1)</f>
        <v>4.8</v>
      </c>
      <c r="L12373" s="26">
        <f>I12373/H12373</f>
        <v>0.20799997924778407</v>
      </c>
    </row>
    <row r="12374" spans="1:12" x14ac:dyDescent="0.2">
      <c r="A12374" s="37" t="s">
        <v>61</v>
      </c>
      <c r="B12374" s="37" t="s">
        <v>2807</v>
      </c>
      <c r="C12374" s="37" t="s">
        <v>7006</v>
      </c>
      <c r="D12374" s="37" t="s">
        <v>370</v>
      </c>
      <c r="E12374" s="37" t="s">
        <v>6868</v>
      </c>
      <c r="F12374" s="37" t="s">
        <v>6800</v>
      </c>
      <c r="G12374" s="37">
        <v>72</v>
      </c>
      <c r="H12374" s="38">
        <v>37352.6</v>
      </c>
      <c r="I12374" s="38">
        <v>7769.34</v>
      </c>
      <c r="J12374" s="24" t="str">
        <f>RIGHT(F12374,2)&amp;"/"&amp;MID(F12374,5,2)&amp;"/"&amp;LEFT(F12374,4)</f>
        <v>26/02/2014</v>
      </c>
      <c r="K12374" s="39">
        <f ca="1">ROUND((TODAY()-J12374)/365.25,1)</f>
        <v>3.6</v>
      </c>
      <c r="L12374" s="26">
        <f>I12374/H12374</f>
        <v>0.20799997858248157</v>
      </c>
    </row>
    <row r="12375" spans="1:12" x14ac:dyDescent="0.2">
      <c r="A12375" s="37" t="s">
        <v>169</v>
      </c>
      <c r="B12375" s="37" t="s">
        <v>191</v>
      </c>
      <c r="C12375" s="37" t="s">
        <v>195</v>
      </c>
      <c r="D12375" s="40" t="s">
        <v>370</v>
      </c>
      <c r="E12375" s="37" t="s">
        <v>4176</v>
      </c>
      <c r="F12375" s="37" t="s">
        <v>1653</v>
      </c>
      <c r="G12375" s="37">
        <v>98</v>
      </c>
      <c r="H12375" s="38">
        <v>22722.6</v>
      </c>
      <c r="I12375" s="38">
        <v>4726.3</v>
      </c>
      <c r="J12375" s="24" t="str">
        <f>RIGHT(F12375,2)&amp;"/"&amp;MID(F12375,5,2)&amp;"/"&amp;LEFT(F12375,4)</f>
        <v>02/11/2012</v>
      </c>
      <c r="K12375" s="39">
        <f ca="1">ROUND((TODAY()-J12375)/365.25,1)</f>
        <v>4.9000000000000004</v>
      </c>
      <c r="L12375" s="26">
        <f>I12375/H12375</f>
        <v>0.20799996479276142</v>
      </c>
    </row>
    <row r="12376" spans="1:12" x14ac:dyDescent="0.2">
      <c r="A12376" s="37" t="s">
        <v>61</v>
      </c>
      <c r="B12376" s="37" t="s">
        <v>392</v>
      </c>
      <c r="C12376" s="37" t="s">
        <v>6953</v>
      </c>
      <c r="D12376" s="37" t="s">
        <v>370</v>
      </c>
      <c r="E12376" s="37" t="s">
        <v>6908</v>
      </c>
      <c r="F12376" s="37" t="s">
        <v>6954</v>
      </c>
      <c r="G12376" s="37">
        <v>17</v>
      </c>
      <c r="H12376" s="38">
        <v>36766.449999999997</v>
      </c>
      <c r="I12376" s="38">
        <v>7647.42</v>
      </c>
      <c r="J12376" s="24" t="str">
        <f>RIGHT(F12376,2)&amp;"/"&amp;MID(F12376,5,2)&amp;"/"&amp;LEFT(F12376,4)</f>
        <v>27/07/2015</v>
      </c>
      <c r="K12376" s="39">
        <f ca="1">ROUND((TODAY()-J12376)/365.25,1)</f>
        <v>2.2000000000000002</v>
      </c>
      <c r="L12376" s="26">
        <f>I12376/H12376</f>
        <v>0.20799995648206451</v>
      </c>
    </row>
    <row r="12377" spans="1:12" x14ac:dyDescent="0.2">
      <c r="A12377" s="37" t="s">
        <v>61</v>
      </c>
      <c r="B12377" s="37" t="s">
        <v>396</v>
      </c>
      <c r="C12377" s="37" t="s">
        <v>80</v>
      </c>
      <c r="D12377" s="40" t="s">
        <v>370</v>
      </c>
      <c r="E12377" s="37" t="s">
        <v>4154</v>
      </c>
      <c r="F12377" s="37" t="s">
        <v>4337</v>
      </c>
      <c r="G12377" s="37">
        <v>71</v>
      </c>
      <c r="H12377" s="38">
        <v>27310.15</v>
      </c>
      <c r="I12377" s="38">
        <v>5680.51</v>
      </c>
      <c r="J12377" s="24" t="str">
        <f>RIGHT(F12377,2)&amp;"/"&amp;MID(F12377,5,2)&amp;"/"&amp;LEFT(F12377,4)</f>
        <v>27/12/2012</v>
      </c>
      <c r="K12377" s="39">
        <f ca="1">ROUND((TODAY()-J12377)/365.25,1)</f>
        <v>4.7</v>
      </c>
      <c r="L12377" s="26">
        <f>I12377/H12377</f>
        <v>0.20799995606029259</v>
      </c>
    </row>
    <row r="12378" spans="1:12" x14ac:dyDescent="0.2">
      <c r="A12378" s="37" t="s">
        <v>61</v>
      </c>
      <c r="B12378" s="37" t="s">
        <v>396</v>
      </c>
      <c r="C12378" s="37" t="s">
        <v>80</v>
      </c>
      <c r="D12378" s="40" t="s">
        <v>370</v>
      </c>
      <c r="E12378" s="37" t="s">
        <v>5582</v>
      </c>
      <c r="F12378" s="37" t="s">
        <v>1554</v>
      </c>
      <c r="G12378" s="37">
        <v>87</v>
      </c>
      <c r="H12378" s="38">
        <v>25457.65</v>
      </c>
      <c r="I12378" s="38">
        <v>5295.19</v>
      </c>
      <c r="J12378" s="24" t="str">
        <f>RIGHT(F12378,2)&amp;"/"&amp;MID(F12378,5,2)&amp;"/"&amp;LEFT(F12378,4)</f>
        <v>30/11/2012</v>
      </c>
      <c r="K12378" s="39">
        <f ca="1">ROUND((TODAY()-J12378)/365.25,1)</f>
        <v>4.8</v>
      </c>
      <c r="L12378" s="26">
        <f>I12378/H12378</f>
        <v>0.20799995286289188</v>
      </c>
    </row>
    <row r="12379" spans="1:12" x14ac:dyDescent="0.2">
      <c r="A12379" s="37" t="s">
        <v>160</v>
      </c>
      <c r="B12379" s="37" t="s">
        <v>4728</v>
      </c>
      <c r="C12379" s="37" t="s">
        <v>4729</v>
      </c>
      <c r="D12379" s="40" t="s">
        <v>370</v>
      </c>
      <c r="E12379" s="37" t="s">
        <v>4161</v>
      </c>
      <c r="F12379" s="37" t="s">
        <v>2552</v>
      </c>
      <c r="G12379" s="37">
        <v>1</v>
      </c>
      <c r="H12379" s="38">
        <v>103372</v>
      </c>
      <c r="I12379" s="38">
        <v>21501.37</v>
      </c>
      <c r="J12379" s="24" t="str">
        <f>RIGHT(F12379,2)&amp;"/"&amp;MID(F12379,5,2)&amp;"/"&amp;LEFT(F12379,4)</f>
        <v>08/02/2016</v>
      </c>
      <c r="K12379" s="39">
        <f ca="1">ROUND((TODAY()-J12379)/365.25,1)</f>
        <v>1.6</v>
      </c>
      <c r="L12379" s="26">
        <f>I12379/H12379</f>
        <v>0.20799994195720309</v>
      </c>
    </row>
    <row r="12380" spans="1:12" x14ac:dyDescent="0.2">
      <c r="A12380" s="37" t="s">
        <v>61</v>
      </c>
      <c r="B12380" s="37" t="s">
        <v>396</v>
      </c>
      <c r="C12380" s="37" t="s">
        <v>80</v>
      </c>
      <c r="D12380" s="40" t="s">
        <v>370</v>
      </c>
      <c r="E12380" s="37" t="s">
        <v>2220</v>
      </c>
      <c r="F12380" s="37" t="s">
        <v>806</v>
      </c>
      <c r="G12380" s="37">
        <v>121</v>
      </c>
      <c r="H12380" s="38">
        <v>24942.75</v>
      </c>
      <c r="I12380" s="38">
        <v>5188.09</v>
      </c>
      <c r="J12380" s="24" t="str">
        <f>RIGHT(F12380,2)&amp;"/"&amp;MID(F12380,5,2)&amp;"/"&amp;LEFT(F12380,4)</f>
        <v>19/02/2013</v>
      </c>
      <c r="K12380" s="39">
        <f ca="1">ROUND((TODAY()-J12380)/365.25,1)</f>
        <v>4.5999999999999996</v>
      </c>
      <c r="L12380" s="26">
        <f>I12380/H12380</f>
        <v>0.20799991981637952</v>
      </c>
    </row>
    <row r="12381" spans="1:12" x14ac:dyDescent="0.2">
      <c r="A12381" s="37" t="s">
        <v>61</v>
      </c>
      <c r="B12381" s="37" t="s">
        <v>396</v>
      </c>
      <c r="C12381" s="37" t="s">
        <v>80</v>
      </c>
      <c r="D12381" s="37" t="s">
        <v>370</v>
      </c>
      <c r="E12381" s="37" t="s">
        <v>9724</v>
      </c>
      <c r="F12381" s="37" t="s">
        <v>5152</v>
      </c>
      <c r="G12381" s="37">
        <v>14</v>
      </c>
      <c r="H12381" s="38">
        <v>34877.85</v>
      </c>
      <c r="I12381" s="38">
        <v>7254.59</v>
      </c>
      <c r="J12381" s="24" t="str">
        <f>RIGHT(F12381,2)&amp;"/"&amp;MID(F12381,5,2)&amp;"/"&amp;LEFT(F12381,4)</f>
        <v>28/04/2015</v>
      </c>
      <c r="K12381" s="39">
        <f ca="1">ROUND((TODAY()-J12381)/365.25,1)</f>
        <v>2.4</v>
      </c>
      <c r="L12381" s="26">
        <f>I12381/H12381</f>
        <v>0.20799991971982218</v>
      </c>
    </row>
    <row r="12382" spans="1:12" x14ac:dyDescent="0.2">
      <c r="A12382" s="37" t="s">
        <v>339</v>
      </c>
      <c r="B12382" s="37" t="s">
        <v>366</v>
      </c>
      <c r="C12382" s="37" t="s">
        <v>1521</v>
      </c>
      <c r="D12382" s="37" t="s">
        <v>370</v>
      </c>
      <c r="E12382" s="37" t="s">
        <v>6868</v>
      </c>
      <c r="F12382" s="37" t="s">
        <v>4173</v>
      </c>
      <c r="G12382" s="37">
        <v>2</v>
      </c>
      <c r="H12382" s="38">
        <v>49528</v>
      </c>
      <c r="I12382" s="38">
        <v>10301.82</v>
      </c>
      <c r="J12382" s="24" t="str">
        <f>RIGHT(F12382,2)&amp;"/"&amp;MID(F12382,5,2)&amp;"/"&amp;LEFT(F12382,4)</f>
        <v>29/03/2016</v>
      </c>
      <c r="K12382" s="39">
        <f ca="1">ROUND((TODAY()-J12382)/365.25,1)</f>
        <v>1.5</v>
      </c>
      <c r="L12382" s="26">
        <f>I12382/H12382</f>
        <v>0.20799991923760297</v>
      </c>
    </row>
    <row r="12383" spans="1:12" x14ac:dyDescent="0.2">
      <c r="A12383" s="37" t="s">
        <v>18</v>
      </c>
      <c r="B12383" s="37" t="s">
        <v>24</v>
      </c>
      <c r="C12383" s="37" t="s">
        <v>28</v>
      </c>
      <c r="D12383" s="40" t="s">
        <v>370</v>
      </c>
      <c r="E12383" s="37" t="s">
        <v>8889</v>
      </c>
      <c r="F12383" s="37" t="s">
        <v>4301</v>
      </c>
      <c r="G12383" s="37">
        <v>205</v>
      </c>
      <c r="H12383" s="38">
        <v>13867.65</v>
      </c>
      <c r="I12383" s="38">
        <v>2884.47</v>
      </c>
      <c r="J12383" s="24" t="str">
        <f>RIGHT(F12383,2)&amp;"/"&amp;MID(F12383,5,2)&amp;"/"&amp;LEFT(F12383,4)</f>
        <v>23/05/2012</v>
      </c>
      <c r="K12383" s="39">
        <f ca="1">ROUND((TODAY()-J12383)/365.25,1)</f>
        <v>5.3</v>
      </c>
      <c r="L12383" s="26">
        <f>I12383/H12383</f>
        <v>0.20799991346767477</v>
      </c>
    </row>
    <row r="12384" spans="1:12" x14ac:dyDescent="0.2">
      <c r="A12384" s="37" t="s">
        <v>61</v>
      </c>
      <c r="B12384" s="37" t="s">
        <v>396</v>
      </c>
      <c r="C12384" s="37" t="s">
        <v>80</v>
      </c>
      <c r="D12384" s="40" t="s">
        <v>370</v>
      </c>
      <c r="E12384" s="37" t="s">
        <v>2211</v>
      </c>
      <c r="F12384" s="37" t="s">
        <v>2141</v>
      </c>
      <c r="G12384" s="37">
        <v>8</v>
      </c>
      <c r="H12384" s="38">
        <v>35237.9</v>
      </c>
      <c r="I12384" s="38">
        <v>7329.48</v>
      </c>
      <c r="J12384" s="24" t="str">
        <f>RIGHT(F12384,2)&amp;"/"&amp;MID(F12384,5,2)&amp;"/"&amp;LEFT(F12384,4)</f>
        <v>27/06/2013</v>
      </c>
      <c r="K12384" s="39">
        <f ca="1">ROUND((TODAY()-J12384)/365.25,1)</f>
        <v>4.2</v>
      </c>
      <c r="L12384" s="26">
        <f>I12384/H12384</f>
        <v>0.20799990918868602</v>
      </c>
    </row>
    <row r="12385" spans="1:12" x14ac:dyDescent="0.2">
      <c r="A12385" s="37" t="s">
        <v>169</v>
      </c>
      <c r="B12385" s="37" t="s">
        <v>184</v>
      </c>
      <c r="C12385" s="37" t="s">
        <v>730</v>
      </c>
      <c r="D12385" s="40" t="s">
        <v>370</v>
      </c>
      <c r="E12385" s="37" t="s">
        <v>5592</v>
      </c>
      <c r="F12385" s="37" t="s">
        <v>3270</v>
      </c>
      <c r="G12385" s="37">
        <v>31</v>
      </c>
      <c r="H12385" s="38">
        <v>34572.9</v>
      </c>
      <c r="I12385" s="38">
        <v>7191.16</v>
      </c>
      <c r="J12385" s="24" t="str">
        <f>RIGHT(F12385,2)&amp;"/"&amp;MID(F12385,5,2)&amp;"/"&amp;LEFT(F12385,4)</f>
        <v>01/12/2014</v>
      </c>
      <c r="K12385" s="39">
        <f ca="1">ROUND((TODAY()-J12385)/365.25,1)</f>
        <v>2.8</v>
      </c>
      <c r="L12385" s="26">
        <f>I12385/H12385</f>
        <v>0.20799990744195598</v>
      </c>
    </row>
    <row r="12386" spans="1:12" x14ac:dyDescent="0.2">
      <c r="A12386" s="37" t="s">
        <v>61</v>
      </c>
      <c r="B12386" s="37" t="s">
        <v>396</v>
      </c>
      <c r="C12386" s="37" t="s">
        <v>897</v>
      </c>
      <c r="D12386" s="37" t="s">
        <v>370</v>
      </c>
      <c r="E12386" s="37" t="s">
        <v>9706</v>
      </c>
      <c r="F12386" s="37" t="s">
        <v>1863</v>
      </c>
      <c r="G12386" s="37">
        <v>131</v>
      </c>
      <c r="H12386" s="38">
        <v>22381.55</v>
      </c>
      <c r="I12386" s="38">
        <v>4655.3599999999997</v>
      </c>
      <c r="J12386" s="24" t="str">
        <f>RIGHT(F12386,2)&amp;"/"&amp;MID(F12386,5,2)&amp;"/"&amp;LEFT(F12386,4)</f>
        <v>29/10/2012</v>
      </c>
      <c r="K12386" s="39">
        <f ca="1">ROUND((TODAY()-J12386)/365.25,1)</f>
        <v>4.9000000000000004</v>
      </c>
      <c r="L12386" s="26">
        <f>I12386/H12386</f>
        <v>0.20799989276882075</v>
      </c>
    </row>
    <row r="12387" spans="1:12" x14ac:dyDescent="0.2">
      <c r="A12387" s="37" t="s">
        <v>61</v>
      </c>
      <c r="B12387" s="37" t="s">
        <v>396</v>
      </c>
      <c r="C12387" s="37" t="s">
        <v>80</v>
      </c>
      <c r="D12387" s="37" t="s">
        <v>370</v>
      </c>
      <c r="E12387" s="37" t="s">
        <v>7975</v>
      </c>
      <c r="F12387" s="37" t="s">
        <v>6226</v>
      </c>
      <c r="G12387" s="37">
        <v>79</v>
      </c>
      <c r="H12387" s="38">
        <v>28045.45</v>
      </c>
      <c r="I12387" s="38">
        <v>5833.45</v>
      </c>
      <c r="J12387" s="24" t="str">
        <f>RIGHT(F12387,2)&amp;"/"&amp;MID(F12387,5,2)&amp;"/"&amp;LEFT(F12387,4)</f>
        <v>28/02/2013</v>
      </c>
      <c r="K12387" s="39">
        <f ca="1">ROUND((TODAY()-J12387)/365.25,1)</f>
        <v>4.5999999999999996</v>
      </c>
      <c r="L12387" s="26">
        <f>I12387/H12387</f>
        <v>0.20799987163693218</v>
      </c>
    </row>
    <row r="12388" spans="1:12" x14ac:dyDescent="0.2">
      <c r="A12388" s="37" t="s">
        <v>61</v>
      </c>
      <c r="B12388" s="37" t="s">
        <v>396</v>
      </c>
      <c r="C12388" s="37" t="s">
        <v>80</v>
      </c>
      <c r="D12388" s="37" t="s">
        <v>370</v>
      </c>
      <c r="E12388" s="37" t="s">
        <v>9687</v>
      </c>
      <c r="F12388" s="37" t="s">
        <v>3977</v>
      </c>
      <c r="G12388" s="37">
        <v>147</v>
      </c>
      <c r="H12388" s="38">
        <v>21106.65</v>
      </c>
      <c r="I12388" s="38">
        <v>4390.18</v>
      </c>
      <c r="J12388" s="24" t="str">
        <f>RIGHT(F12388,2)&amp;"/"&amp;MID(F12388,5,2)&amp;"/"&amp;LEFT(F12388,4)</f>
        <v>19/11/2012</v>
      </c>
      <c r="K12388" s="39">
        <f ca="1">ROUND((TODAY()-J12388)/365.25,1)</f>
        <v>4.8</v>
      </c>
      <c r="L12388" s="26">
        <f>I12388/H12388</f>
        <v>0.20799984838901484</v>
      </c>
    </row>
    <row r="12389" spans="1:12" x14ac:dyDescent="0.2">
      <c r="A12389" s="37" t="s">
        <v>18</v>
      </c>
      <c r="B12389" s="37" t="s">
        <v>19</v>
      </c>
      <c r="C12389" s="37" t="s">
        <v>2518</v>
      </c>
      <c r="D12389" s="37" t="s">
        <v>370</v>
      </c>
      <c r="E12389" s="37" t="s">
        <v>7967</v>
      </c>
      <c r="F12389" s="37" t="s">
        <v>7968</v>
      </c>
      <c r="G12389" s="37">
        <v>160</v>
      </c>
      <c r="H12389" s="38">
        <v>2438.8000000000002</v>
      </c>
      <c r="I12389" s="38">
        <v>507.27</v>
      </c>
      <c r="J12389" s="24" t="str">
        <f>RIGHT(F12389,2)&amp;"/"&amp;MID(F12389,5,2)&amp;"/"&amp;LEFT(F12389,4)</f>
        <v>03/09/2002</v>
      </c>
      <c r="K12389" s="39">
        <f ca="1">ROUND((TODAY()-J12389)/365.25,1)</f>
        <v>15.1</v>
      </c>
      <c r="L12389" s="26">
        <f>I12389/H12389</f>
        <v>0.20799983598491059</v>
      </c>
    </row>
    <row r="12390" spans="1:12" x14ac:dyDescent="0.2">
      <c r="A12390" s="37" t="s">
        <v>61</v>
      </c>
      <c r="B12390" s="37" t="s">
        <v>396</v>
      </c>
      <c r="C12390" s="37" t="s">
        <v>80</v>
      </c>
      <c r="D12390" s="37" t="s">
        <v>370</v>
      </c>
      <c r="E12390" s="37" t="s">
        <v>6874</v>
      </c>
      <c r="F12390" s="37" t="s">
        <v>4222</v>
      </c>
      <c r="G12390" s="37">
        <v>111</v>
      </c>
      <c r="H12390" s="38">
        <v>23845.5</v>
      </c>
      <c r="I12390" s="38">
        <v>4959.8599999999997</v>
      </c>
      <c r="J12390" s="24" t="str">
        <f>RIGHT(F12390,2)&amp;"/"&amp;MID(F12390,5,2)&amp;"/"&amp;LEFT(F12390,4)</f>
        <v>26/11/2012</v>
      </c>
      <c r="K12390" s="39">
        <f ca="1">ROUND((TODAY()-J12390)/365.25,1)</f>
        <v>4.8</v>
      </c>
      <c r="L12390" s="26">
        <f>I12390/H12390</f>
        <v>0.20799983225346499</v>
      </c>
    </row>
    <row r="12391" spans="1:12" x14ac:dyDescent="0.2">
      <c r="A12391" s="37" t="s">
        <v>281</v>
      </c>
      <c r="B12391" s="37" t="s">
        <v>2440</v>
      </c>
      <c r="C12391" s="37" t="s">
        <v>1159</v>
      </c>
      <c r="D12391" s="37" t="s">
        <v>370</v>
      </c>
      <c r="E12391" s="37" t="s">
        <v>7960</v>
      </c>
      <c r="F12391" s="37" t="s">
        <v>442</v>
      </c>
      <c r="G12391" s="37">
        <v>185</v>
      </c>
      <c r="H12391" s="38">
        <v>20967.95</v>
      </c>
      <c r="I12391" s="38">
        <v>4361.33</v>
      </c>
      <c r="J12391" s="24" t="str">
        <f>RIGHT(F12391,2)&amp;"/"&amp;MID(F12391,5,2)&amp;"/"&amp;LEFT(F12391,4)</f>
        <v>31/12/1999</v>
      </c>
      <c r="K12391" s="39">
        <f ca="1">ROUND((TODAY()-J12391)/365.25,1)</f>
        <v>17.7</v>
      </c>
      <c r="L12391" s="26">
        <f>I12391/H12391</f>
        <v>0.20799982830939601</v>
      </c>
    </row>
    <row r="12392" spans="1:12" x14ac:dyDescent="0.2">
      <c r="A12392" s="37" t="s">
        <v>61</v>
      </c>
      <c r="B12392" s="37" t="s">
        <v>396</v>
      </c>
      <c r="C12392" s="37" t="s">
        <v>80</v>
      </c>
      <c r="D12392" s="40" t="s">
        <v>370</v>
      </c>
      <c r="E12392" s="37" t="s">
        <v>8870</v>
      </c>
      <c r="F12392" s="37" t="s">
        <v>1022</v>
      </c>
      <c r="G12392" s="37">
        <v>142</v>
      </c>
      <c r="H12392" s="38">
        <v>23133</v>
      </c>
      <c r="I12392" s="38">
        <v>4811.66</v>
      </c>
      <c r="J12392" s="24" t="str">
        <f>RIGHT(F12392,2)&amp;"/"&amp;MID(F12392,5,2)&amp;"/"&amp;LEFT(F12392,4)</f>
        <v>26/04/2013</v>
      </c>
      <c r="K12392" s="39">
        <f ca="1">ROUND((TODAY()-J12392)/365.25,1)</f>
        <v>4.4000000000000004</v>
      </c>
      <c r="L12392" s="26">
        <f>I12392/H12392</f>
        <v>0.20799982708684561</v>
      </c>
    </row>
    <row r="12393" spans="1:12" x14ac:dyDescent="0.2">
      <c r="A12393" s="37" t="s">
        <v>61</v>
      </c>
      <c r="B12393" s="37" t="s">
        <v>396</v>
      </c>
      <c r="C12393" s="37" t="s">
        <v>897</v>
      </c>
      <c r="D12393" s="40" t="s">
        <v>370</v>
      </c>
      <c r="E12393" s="37" t="s">
        <v>4170</v>
      </c>
      <c r="F12393" s="37" t="s">
        <v>2080</v>
      </c>
      <c r="G12393" s="37">
        <v>67</v>
      </c>
      <c r="H12393" s="38">
        <v>27178.1</v>
      </c>
      <c r="I12393" s="38">
        <v>5653.04</v>
      </c>
      <c r="J12393" s="24" t="str">
        <f>RIGHT(F12393,2)&amp;"/"&amp;MID(F12393,5,2)&amp;"/"&amp;LEFT(F12393,4)</f>
        <v>07/09/2012</v>
      </c>
      <c r="K12393" s="39">
        <f ca="1">ROUND((TODAY()-J12393)/365.25,1)</f>
        <v>5</v>
      </c>
      <c r="L12393" s="26">
        <f>I12393/H12393</f>
        <v>0.20799982338721251</v>
      </c>
    </row>
    <row r="12394" spans="1:12" x14ac:dyDescent="0.2">
      <c r="A12394" s="37" t="s">
        <v>169</v>
      </c>
      <c r="B12394" s="37" t="s">
        <v>172</v>
      </c>
      <c r="C12394" s="37" t="s">
        <v>501</v>
      </c>
      <c r="D12394" s="37" t="s">
        <v>370</v>
      </c>
      <c r="E12394" s="37" t="s">
        <v>9698</v>
      </c>
      <c r="F12394" s="37" t="s">
        <v>6806</v>
      </c>
      <c r="G12394" s="37">
        <v>8</v>
      </c>
      <c r="H12394" s="38">
        <v>24894.3</v>
      </c>
      <c r="I12394" s="38">
        <v>5178.01</v>
      </c>
      <c r="J12394" s="24" t="str">
        <f>RIGHT(F12394,2)&amp;"/"&amp;MID(F12394,5,2)&amp;"/"&amp;LEFT(F12394,4)</f>
        <v>14/04/2015</v>
      </c>
      <c r="K12394" s="39">
        <f ca="1">ROUND((TODAY()-J12394)/365.25,1)</f>
        <v>2.4</v>
      </c>
      <c r="L12394" s="26">
        <f>I12394/H12394</f>
        <v>0.20799982325271249</v>
      </c>
    </row>
    <row r="12395" spans="1:12" x14ac:dyDescent="0.2">
      <c r="A12395" s="37" t="s">
        <v>61</v>
      </c>
      <c r="B12395" s="37" t="s">
        <v>396</v>
      </c>
      <c r="C12395" s="37" t="s">
        <v>75</v>
      </c>
      <c r="D12395" s="40" t="s">
        <v>370</v>
      </c>
      <c r="E12395" s="37" t="s">
        <v>4211</v>
      </c>
      <c r="F12395" s="37" t="s">
        <v>2703</v>
      </c>
      <c r="G12395" s="37">
        <v>19</v>
      </c>
      <c r="H12395" s="38">
        <v>36388.35</v>
      </c>
      <c r="I12395" s="38">
        <v>7568.77</v>
      </c>
      <c r="J12395" s="24" t="str">
        <f>RIGHT(F12395,2)&amp;"/"&amp;MID(F12395,5,2)&amp;"/"&amp;LEFT(F12395,4)</f>
        <v>19/11/2014</v>
      </c>
      <c r="K12395" s="39">
        <f ca="1">ROUND((TODAY()-J12395)/365.25,1)</f>
        <v>2.8</v>
      </c>
      <c r="L12395" s="26">
        <f>I12395/H12395</f>
        <v>0.20799981312700358</v>
      </c>
    </row>
    <row r="12396" spans="1:12" x14ac:dyDescent="0.2">
      <c r="A12396" s="37" t="s">
        <v>61</v>
      </c>
      <c r="B12396" s="37" t="s">
        <v>2712</v>
      </c>
      <c r="C12396" s="37" t="s">
        <v>2518</v>
      </c>
      <c r="D12396" s="40" t="s">
        <v>370</v>
      </c>
      <c r="E12396" s="37" t="s">
        <v>4176</v>
      </c>
      <c r="F12396" s="37" t="s">
        <v>4319</v>
      </c>
      <c r="G12396" s="37">
        <v>86</v>
      </c>
      <c r="H12396" s="38">
        <v>14714.1</v>
      </c>
      <c r="I12396" s="38">
        <v>3060.53</v>
      </c>
      <c r="J12396" s="24" t="str">
        <f>RIGHT(F12396,2)&amp;"/"&amp;MID(F12396,5,2)&amp;"/"&amp;LEFT(F12396,4)</f>
        <v>23/08/2013</v>
      </c>
      <c r="K12396" s="39">
        <f ca="1">ROUND((TODAY()-J12396)/365.25,1)</f>
        <v>4.0999999999999996</v>
      </c>
      <c r="L12396" s="26">
        <f>I12396/H12396</f>
        <v>0.20799980970633611</v>
      </c>
    </row>
    <row r="12397" spans="1:12" x14ac:dyDescent="0.2">
      <c r="A12397" s="37" t="s">
        <v>61</v>
      </c>
      <c r="B12397" s="37" t="s">
        <v>396</v>
      </c>
      <c r="C12397" s="37" t="s">
        <v>80</v>
      </c>
      <c r="D12397" s="37" t="s">
        <v>370</v>
      </c>
      <c r="E12397" s="37" t="s">
        <v>7997</v>
      </c>
      <c r="F12397" s="37" t="s">
        <v>8055</v>
      </c>
      <c r="G12397" s="37">
        <v>148</v>
      </c>
      <c r="H12397" s="38">
        <v>22780.55</v>
      </c>
      <c r="I12397" s="38">
        <v>4738.3500000000004</v>
      </c>
      <c r="J12397" s="24" t="str">
        <f>RIGHT(F12397,2)&amp;"/"&amp;MID(F12397,5,2)&amp;"/"&amp;LEFT(F12397,4)</f>
        <v>04/01/2013</v>
      </c>
      <c r="K12397" s="39">
        <f ca="1">ROUND((TODAY()-J12397)/365.25,1)</f>
        <v>4.7</v>
      </c>
      <c r="L12397" s="26">
        <f>I12397/H12397</f>
        <v>0.20799980685277575</v>
      </c>
    </row>
    <row r="12398" spans="1:12" x14ac:dyDescent="0.2">
      <c r="A12398" s="37" t="s">
        <v>61</v>
      </c>
      <c r="B12398" s="37" t="s">
        <v>2769</v>
      </c>
      <c r="C12398" s="37" t="s">
        <v>75</v>
      </c>
      <c r="D12398" s="40" t="s">
        <v>370</v>
      </c>
      <c r="E12398" s="37" t="s">
        <v>2519</v>
      </c>
      <c r="F12398" s="37" t="s">
        <v>2770</v>
      </c>
      <c r="G12398" s="37">
        <v>16</v>
      </c>
      <c r="H12398" s="38">
        <v>38201</v>
      </c>
      <c r="I12398" s="38">
        <v>7945.8</v>
      </c>
      <c r="J12398" s="24" t="str">
        <f>RIGHT(F12398,2)&amp;"/"&amp;MID(F12398,5,2)&amp;"/"&amp;LEFT(F12398,4)</f>
        <v>26/06/2015</v>
      </c>
      <c r="K12398" s="39">
        <f ca="1">ROUND((TODAY()-J12398)/365.25,1)</f>
        <v>2.2000000000000002</v>
      </c>
      <c r="L12398" s="26">
        <f>I12398/H12398</f>
        <v>0.20799979058139839</v>
      </c>
    </row>
    <row r="12399" spans="1:12" x14ac:dyDescent="0.2">
      <c r="A12399" s="37" t="s">
        <v>169</v>
      </c>
      <c r="B12399" s="37" t="s">
        <v>191</v>
      </c>
      <c r="C12399" s="37" t="s">
        <v>195</v>
      </c>
      <c r="D12399" s="40" t="s">
        <v>370</v>
      </c>
      <c r="E12399" s="37" t="s">
        <v>8870</v>
      </c>
      <c r="F12399" s="37" t="s">
        <v>3502</v>
      </c>
      <c r="G12399" s="37">
        <v>100</v>
      </c>
      <c r="H12399" s="38">
        <v>24569.4</v>
      </c>
      <c r="I12399" s="38">
        <v>5110.43</v>
      </c>
      <c r="J12399" s="24" t="str">
        <f>RIGHT(F12399,2)&amp;"/"&amp;MID(F12399,5,2)&amp;"/"&amp;LEFT(F12399,4)</f>
        <v>07/05/2013</v>
      </c>
      <c r="K12399" s="39">
        <f ca="1">ROUND((TODAY()-J12399)/365.25,1)</f>
        <v>4.4000000000000004</v>
      </c>
      <c r="L12399" s="26">
        <f>I12399/H12399</f>
        <v>0.20799978835461996</v>
      </c>
    </row>
    <row r="12400" spans="1:12" x14ac:dyDescent="0.2">
      <c r="A12400" s="37" t="s">
        <v>160</v>
      </c>
      <c r="B12400" s="37" t="s">
        <v>7348</v>
      </c>
      <c r="C12400" s="37" t="s">
        <v>7349</v>
      </c>
      <c r="D12400" s="40" t="s">
        <v>370</v>
      </c>
      <c r="E12400" s="37" t="s">
        <v>8902</v>
      </c>
      <c r="F12400" s="37" t="s">
        <v>8252</v>
      </c>
      <c r="G12400" s="37">
        <v>145</v>
      </c>
      <c r="H12400" s="38">
        <v>9429</v>
      </c>
      <c r="I12400" s="38">
        <v>1961.23</v>
      </c>
      <c r="J12400" s="24" t="str">
        <f>RIGHT(F12400,2)&amp;"/"&amp;MID(F12400,5,2)&amp;"/"&amp;LEFT(F12400,4)</f>
        <v>07/12/2006</v>
      </c>
      <c r="K12400" s="39">
        <f ca="1">ROUND((TODAY()-J12400)/365.25,1)</f>
        <v>10.8</v>
      </c>
      <c r="L12400" s="26">
        <f>I12400/H12400</f>
        <v>0.20799978788842932</v>
      </c>
    </row>
    <row r="12401" spans="1:12" x14ac:dyDescent="0.2">
      <c r="A12401" s="37" t="s">
        <v>61</v>
      </c>
      <c r="B12401" s="37" t="s">
        <v>407</v>
      </c>
      <c r="C12401" s="37" t="s">
        <v>71</v>
      </c>
      <c r="D12401" s="37" t="s">
        <v>370</v>
      </c>
      <c r="E12401" s="37" t="s">
        <v>7956</v>
      </c>
      <c r="F12401" s="37" t="s">
        <v>1430</v>
      </c>
      <c r="G12401" s="37">
        <v>106</v>
      </c>
      <c r="H12401" s="38">
        <v>31068.35</v>
      </c>
      <c r="I12401" s="38">
        <v>6462.21</v>
      </c>
      <c r="J12401" s="24" t="str">
        <f>RIGHT(F12401,2)&amp;"/"&amp;MID(F12401,5,2)&amp;"/"&amp;LEFT(F12401,4)</f>
        <v>06/02/2014</v>
      </c>
      <c r="K12401" s="39">
        <f ca="1">ROUND((TODAY()-J12401)/365.25,1)</f>
        <v>3.6</v>
      </c>
      <c r="L12401" s="26">
        <f>I12401/H12401</f>
        <v>0.20799978112773934</v>
      </c>
    </row>
    <row r="12402" spans="1:12" x14ac:dyDescent="0.2">
      <c r="A12402" s="37" t="s">
        <v>169</v>
      </c>
      <c r="B12402" s="37" t="s">
        <v>172</v>
      </c>
      <c r="C12402" s="37" t="s">
        <v>501</v>
      </c>
      <c r="D12402" s="40" t="s">
        <v>370</v>
      </c>
      <c r="E12402" s="37" t="s">
        <v>5624</v>
      </c>
      <c r="F12402" s="37" t="s">
        <v>6210</v>
      </c>
      <c r="G12402" s="37">
        <v>23</v>
      </c>
      <c r="H12402" s="38">
        <v>24668.2</v>
      </c>
      <c r="I12402" s="38">
        <v>5130.9799999999996</v>
      </c>
      <c r="J12402" s="24" t="str">
        <f>RIGHT(F12402,2)&amp;"/"&amp;MID(F12402,5,2)&amp;"/"&amp;LEFT(F12402,4)</f>
        <v>11/03/2015</v>
      </c>
      <c r="K12402" s="39">
        <f ca="1">ROUND((TODAY()-J12402)/365.25,1)</f>
        <v>2.5</v>
      </c>
      <c r="L12402" s="26">
        <f>I12402/H12402</f>
        <v>0.20799977298708455</v>
      </c>
    </row>
    <row r="12403" spans="1:12" x14ac:dyDescent="0.2">
      <c r="A12403" s="37" t="s">
        <v>134</v>
      </c>
      <c r="B12403" s="37" t="s">
        <v>138</v>
      </c>
      <c r="C12403" s="37" t="s">
        <v>4650</v>
      </c>
      <c r="D12403" s="40" t="s">
        <v>370</v>
      </c>
      <c r="E12403" s="37" t="s">
        <v>4188</v>
      </c>
      <c r="F12403" s="37" t="s">
        <v>4651</v>
      </c>
      <c r="G12403" s="37">
        <v>37</v>
      </c>
      <c r="H12403" s="38">
        <v>22645.65</v>
      </c>
      <c r="I12403" s="38">
        <v>4710.29</v>
      </c>
      <c r="J12403" s="24" t="str">
        <f>RIGHT(F12403,2)&amp;"/"&amp;MID(F12403,5,2)&amp;"/"&amp;LEFT(F12403,4)</f>
        <v>18/12/2014</v>
      </c>
      <c r="K12403" s="39">
        <f ca="1">ROUND((TODAY()-J12403)/365.25,1)</f>
        <v>2.8</v>
      </c>
      <c r="L12403" s="26">
        <f>I12403/H12403</f>
        <v>0.20799977037532594</v>
      </c>
    </row>
    <row r="12404" spans="1:12" x14ac:dyDescent="0.2">
      <c r="A12404" s="37" t="s">
        <v>61</v>
      </c>
      <c r="B12404" s="37" t="s">
        <v>396</v>
      </c>
      <c r="C12404" s="37" t="s">
        <v>75</v>
      </c>
      <c r="D12404" s="40" t="s">
        <v>370</v>
      </c>
      <c r="E12404" s="37" t="s">
        <v>2211</v>
      </c>
      <c r="F12404" s="37" t="s">
        <v>1806</v>
      </c>
      <c r="G12404" s="37">
        <v>186</v>
      </c>
      <c r="H12404" s="38">
        <v>18339.3</v>
      </c>
      <c r="I12404" s="38">
        <v>3814.57</v>
      </c>
      <c r="J12404" s="24" t="str">
        <f>RIGHT(F12404,2)&amp;"/"&amp;MID(F12404,5,2)&amp;"/"&amp;LEFT(F12404,4)</f>
        <v>19/10/2012</v>
      </c>
      <c r="K12404" s="39">
        <f ca="1">ROUND((TODAY()-J12404)/365.25,1)</f>
        <v>4.9000000000000004</v>
      </c>
      <c r="L12404" s="26">
        <f>I12404/H12404</f>
        <v>0.20799976007808368</v>
      </c>
    </row>
    <row r="12405" spans="1:12" x14ac:dyDescent="0.2">
      <c r="A12405" s="37" t="s">
        <v>123</v>
      </c>
      <c r="B12405" s="37" t="s">
        <v>3056</v>
      </c>
      <c r="C12405" s="37" t="s">
        <v>695</v>
      </c>
      <c r="D12405" s="40" t="s">
        <v>370</v>
      </c>
      <c r="E12405" s="37" t="s">
        <v>8893</v>
      </c>
      <c r="F12405" s="37" t="s">
        <v>1414</v>
      </c>
      <c r="G12405" s="37">
        <v>50</v>
      </c>
      <c r="H12405" s="38">
        <v>16459.25</v>
      </c>
      <c r="I12405" s="38">
        <v>3423.52</v>
      </c>
      <c r="J12405" s="24" t="str">
        <f>RIGHT(F12405,2)&amp;"/"&amp;MID(F12405,5,2)&amp;"/"&amp;LEFT(F12405,4)</f>
        <v>14/05/2014</v>
      </c>
      <c r="K12405" s="39">
        <f ca="1">ROUND((TODAY()-J12405)/365.25,1)</f>
        <v>3.4</v>
      </c>
      <c r="L12405" s="26">
        <f>I12405/H12405</f>
        <v>0.20799975697556086</v>
      </c>
    </row>
    <row r="12406" spans="1:12" x14ac:dyDescent="0.2">
      <c r="A12406" s="37" t="s">
        <v>61</v>
      </c>
      <c r="B12406" s="37" t="s">
        <v>396</v>
      </c>
      <c r="C12406" s="37" t="s">
        <v>75</v>
      </c>
      <c r="D12406" s="37" t="s">
        <v>370</v>
      </c>
      <c r="E12406" s="37" t="s">
        <v>6914</v>
      </c>
      <c r="F12406" s="37" t="s">
        <v>1564</v>
      </c>
      <c r="G12406" s="37">
        <v>49</v>
      </c>
      <c r="H12406" s="38">
        <v>26912.1</v>
      </c>
      <c r="I12406" s="38">
        <v>5597.71</v>
      </c>
      <c r="J12406" s="24" t="str">
        <f>RIGHT(F12406,2)&amp;"/"&amp;MID(F12406,5,2)&amp;"/"&amp;LEFT(F12406,4)</f>
        <v>11/12/2012</v>
      </c>
      <c r="K12406" s="39">
        <f ca="1">ROUND((TODAY()-J12406)/365.25,1)</f>
        <v>4.8</v>
      </c>
      <c r="L12406" s="26">
        <f>I12406/H12406</f>
        <v>0.20799974732555246</v>
      </c>
    </row>
    <row r="12407" spans="1:12" x14ac:dyDescent="0.2">
      <c r="A12407" s="37" t="s">
        <v>61</v>
      </c>
      <c r="B12407" s="37" t="s">
        <v>396</v>
      </c>
      <c r="C12407" s="37" t="s">
        <v>78</v>
      </c>
      <c r="D12407" s="37" t="s">
        <v>370</v>
      </c>
      <c r="E12407" s="37" t="s">
        <v>6864</v>
      </c>
      <c r="F12407" s="37" t="s">
        <v>1365</v>
      </c>
      <c r="G12407" s="37">
        <v>153</v>
      </c>
      <c r="H12407" s="38">
        <v>20630.7</v>
      </c>
      <c r="I12407" s="38">
        <v>4291.18</v>
      </c>
      <c r="J12407" s="24" t="str">
        <f>RIGHT(F12407,2)&amp;"/"&amp;MID(F12407,5,2)&amp;"/"&amp;LEFT(F12407,4)</f>
        <v>19/03/2013</v>
      </c>
      <c r="K12407" s="39">
        <f ca="1">ROUND((TODAY()-J12407)/365.25,1)</f>
        <v>4.5</v>
      </c>
      <c r="L12407" s="26">
        <f>I12407/H12407</f>
        <v>0.20799972855986468</v>
      </c>
    </row>
    <row r="12408" spans="1:12" x14ac:dyDescent="0.2">
      <c r="A12408" s="37" t="s">
        <v>61</v>
      </c>
      <c r="B12408" s="37" t="s">
        <v>396</v>
      </c>
      <c r="C12408" s="37" t="s">
        <v>80</v>
      </c>
      <c r="D12408" s="40" t="s">
        <v>370</v>
      </c>
      <c r="E12408" s="37" t="s">
        <v>5572</v>
      </c>
      <c r="F12408" s="37" t="s">
        <v>5732</v>
      </c>
      <c r="G12408" s="37">
        <v>54</v>
      </c>
      <c r="H12408" s="38">
        <v>30086.05</v>
      </c>
      <c r="I12408" s="38">
        <v>6257.89</v>
      </c>
      <c r="J12408" s="24" t="str">
        <f>RIGHT(F12408,2)&amp;"/"&amp;MID(F12408,5,2)&amp;"/"&amp;LEFT(F12408,4)</f>
        <v>28/03/2013</v>
      </c>
      <c r="K12408" s="39">
        <f ca="1">ROUND((TODAY()-J12408)/365.25,1)</f>
        <v>4.5</v>
      </c>
      <c r="L12408" s="26">
        <f>I12408/H12408</f>
        <v>0.20799972080083629</v>
      </c>
    </row>
    <row r="12409" spans="1:12" x14ac:dyDescent="0.2">
      <c r="A12409" s="37" t="s">
        <v>61</v>
      </c>
      <c r="B12409" s="37" t="s">
        <v>396</v>
      </c>
      <c r="C12409" s="37" t="s">
        <v>80</v>
      </c>
      <c r="D12409" s="40" t="s">
        <v>370</v>
      </c>
      <c r="E12409" s="37" t="s">
        <v>4166</v>
      </c>
      <c r="F12409" s="37" t="s">
        <v>4222</v>
      </c>
      <c r="G12409" s="37">
        <v>131</v>
      </c>
      <c r="H12409" s="38">
        <v>23112.1</v>
      </c>
      <c r="I12409" s="38">
        <v>4807.3100000000004</v>
      </c>
      <c r="J12409" s="24" t="str">
        <f>RIGHT(F12409,2)&amp;"/"&amp;MID(F12409,5,2)&amp;"/"&amp;LEFT(F12409,4)</f>
        <v>26/11/2012</v>
      </c>
      <c r="K12409" s="39">
        <f ca="1">ROUND((TODAY()-J12409)/365.25,1)</f>
        <v>4.8</v>
      </c>
      <c r="L12409" s="26">
        <f>I12409/H12409</f>
        <v>0.20799970578181995</v>
      </c>
    </row>
    <row r="12410" spans="1:12" x14ac:dyDescent="0.2">
      <c r="A12410" s="37" t="s">
        <v>61</v>
      </c>
      <c r="B12410" s="37" t="s">
        <v>396</v>
      </c>
      <c r="C12410" s="37" t="s">
        <v>80</v>
      </c>
      <c r="D12410" s="37" t="s">
        <v>370</v>
      </c>
      <c r="E12410" s="37" t="s">
        <v>9679</v>
      </c>
      <c r="F12410" s="37" t="s">
        <v>8254</v>
      </c>
      <c r="G12410" s="37">
        <v>139</v>
      </c>
      <c r="H12410" s="38">
        <v>23258.400000000001</v>
      </c>
      <c r="I12410" s="38">
        <v>4837.74</v>
      </c>
      <c r="J12410" s="24" t="str">
        <f>RIGHT(F12410,2)&amp;"/"&amp;MID(F12410,5,2)&amp;"/"&amp;LEFT(F12410,4)</f>
        <v>26/03/2013</v>
      </c>
      <c r="K12410" s="39">
        <f ca="1">ROUND((TODAY()-J12410)/365.25,1)</f>
        <v>4.5</v>
      </c>
      <c r="L12410" s="26">
        <f>I12410/H12410</f>
        <v>0.20799969043442368</v>
      </c>
    </row>
    <row r="12411" spans="1:12" x14ac:dyDescent="0.2">
      <c r="A12411" s="37" t="s">
        <v>61</v>
      </c>
      <c r="B12411" s="37" t="s">
        <v>396</v>
      </c>
      <c r="C12411" s="37" t="s">
        <v>80</v>
      </c>
      <c r="D12411" s="37" t="s">
        <v>370</v>
      </c>
      <c r="E12411" s="37" t="s">
        <v>9724</v>
      </c>
      <c r="F12411" s="37" t="s">
        <v>3640</v>
      </c>
      <c r="G12411" s="37">
        <v>145</v>
      </c>
      <c r="H12411" s="38">
        <v>23092.15</v>
      </c>
      <c r="I12411" s="38">
        <v>4803.16</v>
      </c>
      <c r="J12411" s="24" t="str">
        <f>RIGHT(F12411,2)&amp;"/"&amp;MID(F12411,5,2)&amp;"/"&amp;LEFT(F12411,4)</f>
        <v>11/01/2013</v>
      </c>
      <c r="K12411" s="39">
        <f ca="1">ROUND((TODAY()-J12411)/365.25,1)</f>
        <v>4.7</v>
      </c>
      <c r="L12411" s="26">
        <f>I12411/H12411</f>
        <v>0.20799968820573222</v>
      </c>
    </row>
    <row r="12412" spans="1:12" x14ac:dyDescent="0.2">
      <c r="A12412" s="37" t="s">
        <v>267</v>
      </c>
      <c r="B12412" s="37" t="s">
        <v>3630</v>
      </c>
      <c r="C12412" s="37" t="s">
        <v>1790</v>
      </c>
      <c r="D12412" s="37" t="s">
        <v>370</v>
      </c>
      <c r="E12412" s="37" t="s">
        <v>6901</v>
      </c>
      <c r="F12412" s="37" t="s">
        <v>5281</v>
      </c>
      <c r="G12412" s="37">
        <v>52</v>
      </c>
      <c r="H12412" s="38">
        <v>12803</v>
      </c>
      <c r="I12412" s="38">
        <v>2663.02</v>
      </c>
      <c r="J12412" s="24" t="str">
        <f>RIGHT(F12412,2)&amp;"/"&amp;MID(F12412,5,2)&amp;"/"&amp;LEFT(F12412,4)</f>
        <v>03/04/2013</v>
      </c>
      <c r="K12412" s="39">
        <f ca="1">ROUND((TODAY()-J12412)/365.25,1)</f>
        <v>4.5</v>
      </c>
      <c r="L12412" s="26">
        <f>I12412/H12412</f>
        <v>0.20799968757322501</v>
      </c>
    </row>
    <row r="12413" spans="1:12" x14ac:dyDescent="0.2">
      <c r="A12413" s="37" t="s">
        <v>18</v>
      </c>
      <c r="B12413" s="37" t="s">
        <v>24</v>
      </c>
      <c r="C12413" s="37" t="s">
        <v>72</v>
      </c>
      <c r="D12413" s="40" t="s">
        <v>370</v>
      </c>
      <c r="E12413" s="37" t="s">
        <v>5603</v>
      </c>
      <c r="F12413" s="37" t="s">
        <v>5618</v>
      </c>
      <c r="G12413" s="37">
        <v>19</v>
      </c>
      <c r="H12413" s="38">
        <v>26048.55</v>
      </c>
      <c r="I12413" s="38">
        <v>5418.09</v>
      </c>
      <c r="J12413" s="24" t="str">
        <f>RIGHT(F12413,2)&amp;"/"&amp;MID(F12413,5,2)&amp;"/"&amp;LEFT(F12413,4)</f>
        <v>08/10/2013</v>
      </c>
      <c r="K12413" s="39">
        <f ca="1">ROUND((TODAY()-J12413)/365.25,1)</f>
        <v>4</v>
      </c>
      <c r="L12413" s="26">
        <f>I12413/H12413</f>
        <v>0.20799967752523654</v>
      </c>
    </row>
    <row r="12414" spans="1:12" x14ac:dyDescent="0.2">
      <c r="A12414" s="37" t="s">
        <v>61</v>
      </c>
      <c r="B12414" s="37" t="s">
        <v>396</v>
      </c>
      <c r="C12414" s="37" t="s">
        <v>80</v>
      </c>
      <c r="D12414" s="40" t="s">
        <v>370</v>
      </c>
      <c r="E12414" s="37" t="s">
        <v>8879</v>
      </c>
      <c r="F12414" s="37" t="s">
        <v>615</v>
      </c>
      <c r="G12414" s="37">
        <v>142</v>
      </c>
      <c r="H12414" s="38">
        <v>23238.45</v>
      </c>
      <c r="I12414" s="38">
        <v>4833.59</v>
      </c>
      <c r="J12414" s="24" t="str">
        <f>RIGHT(F12414,2)&amp;"/"&amp;MID(F12414,5,2)&amp;"/"&amp;LEFT(F12414,4)</f>
        <v>30/04/2013</v>
      </c>
      <c r="K12414" s="39">
        <f ca="1">ROUND((TODAY()-J12414)/365.25,1)</f>
        <v>4.4000000000000004</v>
      </c>
      <c r="L12414" s="26">
        <f>I12414/H12414</f>
        <v>0.20799967295581245</v>
      </c>
    </row>
    <row r="12415" spans="1:12" x14ac:dyDescent="0.2">
      <c r="A12415" s="37" t="s">
        <v>316</v>
      </c>
      <c r="B12415" s="37" t="s">
        <v>322</v>
      </c>
      <c r="C12415" s="37" t="s">
        <v>6620</v>
      </c>
      <c r="D12415" s="37" t="s">
        <v>370</v>
      </c>
      <c r="E12415" s="37" t="s">
        <v>9709</v>
      </c>
      <c r="F12415" s="37" t="s">
        <v>1503</v>
      </c>
      <c r="G12415" s="37">
        <v>61</v>
      </c>
      <c r="H12415" s="38">
        <v>22620.95</v>
      </c>
      <c r="I12415" s="38">
        <v>4705.1499999999996</v>
      </c>
      <c r="J12415" s="24" t="str">
        <f>RIGHT(F12415,2)&amp;"/"&amp;MID(F12415,5,2)&amp;"/"&amp;LEFT(F12415,4)</f>
        <v>12/12/2013</v>
      </c>
      <c r="K12415" s="39">
        <f ca="1">ROUND((TODAY()-J12415)/365.25,1)</f>
        <v>3.8</v>
      </c>
      <c r="L12415" s="26">
        <f>I12415/H12415</f>
        <v>0.20799966402825698</v>
      </c>
    </row>
    <row r="12416" spans="1:12" x14ac:dyDescent="0.2">
      <c r="A12416" s="37" t="s">
        <v>169</v>
      </c>
      <c r="B12416" s="37" t="s">
        <v>172</v>
      </c>
      <c r="C12416" s="37" t="s">
        <v>501</v>
      </c>
      <c r="D12416" s="37" t="s">
        <v>370</v>
      </c>
      <c r="E12416" s="37" t="s">
        <v>6889</v>
      </c>
      <c r="F12416" s="37" t="s">
        <v>6210</v>
      </c>
      <c r="G12416" s="37">
        <v>23</v>
      </c>
      <c r="H12416" s="38">
        <v>24528.55</v>
      </c>
      <c r="I12416" s="38">
        <v>5101.93</v>
      </c>
      <c r="J12416" s="24" t="str">
        <f>RIGHT(F12416,2)&amp;"/"&amp;MID(F12416,5,2)&amp;"/"&amp;LEFT(F12416,4)</f>
        <v>11/03/2015</v>
      </c>
      <c r="K12416" s="39">
        <f ca="1">ROUND((TODAY()-J12416)/365.25,1)</f>
        <v>2.5</v>
      </c>
      <c r="L12416" s="26">
        <f>I12416/H12416</f>
        <v>0.20799965754192565</v>
      </c>
    </row>
    <row r="12417" spans="1:12" x14ac:dyDescent="0.2">
      <c r="A12417" s="37" t="s">
        <v>304</v>
      </c>
      <c r="B12417" s="37" t="s">
        <v>308</v>
      </c>
      <c r="C12417" s="37" t="s">
        <v>577</v>
      </c>
      <c r="D12417" s="37" t="s">
        <v>370</v>
      </c>
      <c r="E12417" s="37" t="s">
        <v>9705</v>
      </c>
      <c r="F12417" s="37" t="s">
        <v>8627</v>
      </c>
      <c r="G12417" s="37">
        <v>87</v>
      </c>
      <c r="H12417" s="38">
        <v>3466.4</v>
      </c>
      <c r="I12417" s="38">
        <v>721.01</v>
      </c>
      <c r="J12417" s="24" t="str">
        <f>RIGHT(F12417,2)&amp;"/"&amp;MID(F12417,5,2)&amp;"/"&amp;LEFT(F12417,4)</f>
        <v>04/06/2003</v>
      </c>
      <c r="K12417" s="39">
        <f ca="1">ROUND((TODAY()-J12417)/365.25,1)</f>
        <v>14.3</v>
      </c>
      <c r="L12417" s="26">
        <f>I12417/H12417</f>
        <v>0.20799965381952457</v>
      </c>
    </row>
    <row r="12418" spans="1:12" x14ac:dyDescent="0.2">
      <c r="A12418" s="37" t="s">
        <v>290</v>
      </c>
      <c r="B12418" s="37" t="s">
        <v>293</v>
      </c>
      <c r="C12418" s="37" t="s">
        <v>6620</v>
      </c>
      <c r="D12418" s="40" t="s">
        <v>370</v>
      </c>
      <c r="E12418" s="37" t="s">
        <v>5603</v>
      </c>
      <c r="F12418" s="37" t="s">
        <v>548</v>
      </c>
      <c r="G12418" s="37">
        <v>52</v>
      </c>
      <c r="H12418" s="38">
        <v>24199.85</v>
      </c>
      <c r="I12418" s="38">
        <v>5033.5600000000004</v>
      </c>
      <c r="J12418" s="24" t="str">
        <f>RIGHT(F12418,2)&amp;"/"&amp;MID(F12418,5,2)&amp;"/"&amp;LEFT(F12418,4)</f>
        <v>30/09/2013</v>
      </c>
      <c r="K12418" s="39">
        <f ca="1">ROUND((TODAY()-J12418)/365.25,1)</f>
        <v>4</v>
      </c>
      <c r="L12418" s="26">
        <f>I12418/H12418</f>
        <v>0.20799963636138244</v>
      </c>
    </row>
    <row r="12419" spans="1:12" x14ac:dyDescent="0.2">
      <c r="A12419" s="37" t="s">
        <v>61</v>
      </c>
      <c r="B12419" s="37" t="s">
        <v>396</v>
      </c>
      <c r="C12419" s="37" t="s">
        <v>75</v>
      </c>
      <c r="D12419" s="37" t="s">
        <v>370</v>
      </c>
      <c r="E12419" s="37" t="s">
        <v>6908</v>
      </c>
      <c r="F12419" s="37" t="s">
        <v>6798</v>
      </c>
      <c r="G12419" s="37">
        <v>80</v>
      </c>
      <c r="H12419" s="38">
        <v>24916.15</v>
      </c>
      <c r="I12419" s="38">
        <v>5182.55</v>
      </c>
      <c r="J12419" s="24" t="str">
        <f>RIGHT(F12419,2)&amp;"/"&amp;MID(F12419,5,2)&amp;"/"&amp;LEFT(F12419,4)</f>
        <v>21/12/2012</v>
      </c>
      <c r="K12419" s="39">
        <f ca="1">ROUND((TODAY()-J12419)/365.25,1)</f>
        <v>4.8</v>
      </c>
      <c r="L12419" s="26">
        <f>I12419/H12419</f>
        <v>0.20799963076157432</v>
      </c>
    </row>
    <row r="12420" spans="1:12" x14ac:dyDescent="0.2">
      <c r="A12420" s="37" t="s">
        <v>61</v>
      </c>
      <c r="B12420" s="37" t="s">
        <v>396</v>
      </c>
      <c r="C12420" s="37" t="s">
        <v>75</v>
      </c>
      <c r="D12420" s="37" t="s">
        <v>370</v>
      </c>
      <c r="E12420" s="37" t="s">
        <v>9709</v>
      </c>
      <c r="F12420" s="37" t="s">
        <v>1721</v>
      </c>
      <c r="G12420" s="37">
        <v>145</v>
      </c>
      <c r="H12420" s="38">
        <v>20483.45</v>
      </c>
      <c r="I12420" s="38">
        <v>4260.55</v>
      </c>
      <c r="J12420" s="24" t="str">
        <f>RIGHT(F12420,2)&amp;"/"&amp;MID(F12420,5,2)&amp;"/"&amp;LEFT(F12420,4)</f>
        <v>27/11/2012</v>
      </c>
      <c r="K12420" s="39">
        <f ca="1">ROUND((TODAY()-J12420)/365.25,1)</f>
        <v>4.8</v>
      </c>
      <c r="L12420" s="26">
        <f>I12420/H12420</f>
        <v>0.20799962896875282</v>
      </c>
    </row>
    <row r="12421" spans="1:12" x14ac:dyDescent="0.2">
      <c r="A12421" s="37" t="s">
        <v>61</v>
      </c>
      <c r="B12421" s="37" t="s">
        <v>396</v>
      </c>
      <c r="C12421" s="37" t="s">
        <v>80</v>
      </c>
      <c r="D12421" s="37" t="s">
        <v>370</v>
      </c>
      <c r="E12421" s="37" t="s">
        <v>6889</v>
      </c>
      <c r="F12421" s="37" t="s">
        <v>4071</v>
      </c>
      <c r="G12421" s="37">
        <v>147</v>
      </c>
      <c r="H12421" s="38">
        <v>21366</v>
      </c>
      <c r="I12421" s="38">
        <v>4444.12</v>
      </c>
      <c r="J12421" s="24" t="str">
        <f>RIGHT(F12421,2)&amp;"/"&amp;MID(F12421,5,2)&amp;"/"&amp;LEFT(F12421,4)</f>
        <v>03/12/2012</v>
      </c>
      <c r="K12421" s="39">
        <f ca="1">ROUND((TODAY()-J12421)/365.25,1)</f>
        <v>4.8</v>
      </c>
      <c r="L12421" s="26">
        <f>I12421/H12421</f>
        <v>0.20799962557334081</v>
      </c>
    </row>
    <row r="12422" spans="1:12" x14ac:dyDescent="0.2">
      <c r="A12422" s="37" t="s">
        <v>290</v>
      </c>
      <c r="B12422" s="37" t="s">
        <v>293</v>
      </c>
      <c r="C12422" s="37" t="s">
        <v>72</v>
      </c>
      <c r="D12422" s="40" t="s">
        <v>370</v>
      </c>
      <c r="E12422" s="37" t="s">
        <v>5616</v>
      </c>
      <c r="F12422" s="37" t="s">
        <v>6619</v>
      </c>
      <c r="G12422" s="37">
        <v>136</v>
      </c>
      <c r="H12422" s="38">
        <v>13834.4</v>
      </c>
      <c r="I12422" s="38">
        <v>2877.55</v>
      </c>
      <c r="J12422" s="24" t="str">
        <f>RIGHT(F12422,2)&amp;"/"&amp;MID(F12422,5,2)&amp;"/"&amp;LEFT(F12422,4)</f>
        <v>29/11/2013</v>
      </c>
      <c r="K12422" s="39">
        <f ca="1">ROUND((TODAY()-J12422)/365.25,1)</f>
        <v>3.8</v>
      </c>
      <c r="L12422" s="26">
        <f>I12422/H12422</f>
        <v>0.20799962412536865</v>
      </c>
    </row>
    <row r="12423" spans="1:12" x14ac:dyDescent="0.2">
      <c r="A12423" s="37" t="s">
        <v>18</v>
      </c>
      <c r="B12423" s="37" t="s">
        <v>24</v>
      </c>
      <c r="C12423" s="37" t="s">
        <v>28</v>
      </c>
      <c r="D12423" s="40" t="s">
        <v>370</v>
      </c>
      <c r="E12423" s="37" t="s">
        <v>5617</v>
      </c>
      <c r="F12423" s="37" t="s">
        <v>2869</v>
      </c>
      <c r="G12423" s="37">
        <v>135</v>
      </c>
      <c r="H12423" s="38">
        <v>17792.099999999999</v>
      </c>
      <c r="I12423" s="38">
        <v>3700.75</v>
      </c>
      <c r="J12423" s="24" t="str">
        <f>RIGHT(F12423,2)&amp;"/"&amp;MID(F12423,5,2)&amp;"/"&amp;LEFT(F12423,4)</f>
        <v>08/10/2012</v>
      </c>
      <c r="K12423" s="39">
        <f ca="1">ROUND((TODAY()-J12423)/365.25,1)</f>
        <v>5</v>
      </c>
      <c r="L12423" s="26">
        <f>I12423/H12423</f>
        <v>0.20799961780790352</v>
      </c>
    </row>
    <row r="12424" spans="1:12" x14ac:dyDescent="0.2">
      <c r="A12424" s="37" t="s">
        <v>304</v>
      </c>
      <c r="B12424" s="37" t="s">
        <v>308</v>
      </c>
      <c r="C12424" s="37" t="s">
        <v>7797</v>
      </c>
      <c r="D12424" s="37" t="s">
        <v>370</v>
      </c>
      <c r="E12424" s="37" t="s">
        <v>7983</v>
      </c>
      <c r="F12424" s="37" t="s">
        <v>1423</v>
      </c>
      <c r="G12424" s="37">
        <v>89</v>
      </c>
      <c r="H12424" s="38">
        <v>4814</v>
      </c>
      <c r="I12424" s="38">
        <v>1001.31</v>
      </c>
      <c r="J12424" s="24" t="str">
        <f>RIGHT(F12424,2)&amp;"/"&amp;MID(F12424,5,2)&amp;"/"&amp;LEFT(F12424,4)</f>
        <v>03/01/2005</v>
      </c>
      <c r="K12424" s="39">
        <f ca="1">ROUND((TODAY()-J12424)/365.25,1)</f>
        <v>12.7</v>
      </c>
      <c r="L12424" s="26">
        <f>I12424/H12424</f>
        <v>0.20799958454507686</v>
      </c>
    </row>
    <row r="12425" spans="1:12" x14ac:dyDescent="0.2">
      <c r="A12425" s="37" t="s">
        <v>316</v>
      </c>
      <c r="B12425" s="37" t="s">
        <v>322</v>
      </c>
      <c r="C12425" s="37" t="s">
        <v>3940</v>
      </c>
      <c r="D12425" s="37" t="s">
        <v>370</v>
      </c>
      <c r="E12425" s="37" t="s">
        <v>9689</v>
      </c>
      <c r="F12425" s="37" t="s">
        <v>3939</v>
      </c>
      <c r="G12425" s="37">
        <v>95</v>
      </c>
      <c r="H12425" s="38">
        <v>4719</v>
      </c>
      <c r="I12425" s="38">
        <v>981.55</v>
      </c>
      <c r="J12425" s="24" t="str">
        <f>RIGHT(F12425,2)&amp;"/"&amp;MID(F12425,5,2)&amp;"/"&amp;LEFT(F12425,4)</f>
        <v>13/06/2006</v>
      </c>
      <c r="K12425" s="39">
        <f ca="1">ROUND((TODAY()-J12425)/365.25,1)</f>
        <v>11.3</v>
      </c>
      <c r="L12425" s="26">
        <f>I12425/H12425</f>
        <v>0.20799957618139436</v>
      </c>
    </row>
    <row r="12426" spans="1:12" x14ac:dyDescent="0.2">
      <c r="A12426" s="37" t="s">
        <v>281</v>
      </c>
      <c r="B12426" s="37" t="s">
        <v>6558</v>
      </c>
      <c r="C12426" s="37" t="s">
        <v>1159</v>
      </c>
      <c r="D12426" s="40" t="s">
        <v>370</v>
      </c>
      <c r="E12426" s="37" t="s">
        <v>5566</v>
      </c>
      <c r="F12426" s="37" t="s">
        <v>6559</v>
      </c>
      <c r="G12426" s="37">
        <v>220</v>
      </c>
      <c r="H12426" s="38">
        <v>8848</v>
      </c>
      <c r="I12426" s="38">
        <v>1840.38</v>
      </c>
      <c r="J12426" s="24" t="str">
        <f>RIGHT(F12426,2)&amp;"/"&amp;MID(F12426,5,2)&amp;"/"&amp;LEFT(F12426,4)</f>
        <v>08/07/1997</v>
      </c>
      <c r="K12426" s="39">
        <f ca="1">ROUND((TODAY()-J12426)/365.25,1)</f>
        <v>20.2</v>
      </c>
      <c r="L12426" s="26">
        <f>I12426/H12426</f>
        <v>0.20799954792043401</v>
      </c>
    </row>
    <row r="12427" spans="1:12" x14ac:dyDescent="0.2">
      <c r="A12427" s="37" t="s">
        <v>290</v>
      </c>
      <c r="B12427" s="37" t="s">
        <v>293</v>
      </c>
      <c r="C12427" s="37" t="s">
        <v>6620</v>
      </c>
      <c r="D12427" s="37" t="s">
        <v>370</v>
      </c>
      <c r="E12427" s="37" t="s">
        <v>9693</v>
      </c>
      <c r="F12427" s="37" t="s">
        <v>7514</v>
      </c>
      <c r="G12427" s="37">
        <v>91</v>
      </c>
      <c r="H12427" s="38">
        <v>20692.45</v>
      </c>
      <c r="I12427" s="38">
        <v>4304.0200000000004</v>
      </c>
      <c r="J12427" s="24" t="str">
        <f>RIGHT(F12427,2)&amp;"/"&amp;MID(F12427,5,2)&amp;"/"&amp;LEFT(F12427,4)</f>
        <v>11/07/2013</v>
      </c>
      <c r="K12427" s="39">
        <f ca="1">ROUND((TODAY()-J12427)/365.25,1)</f>
        <v>4.2</v>
      </c>
      <c r="L12427" s="26">
        <f>I12427/H12427</f>
        <v>0.20799953606267021</v>
      </c>
    </row>
    <row r="12428" spans="1:12" x14ac:dyDescent="0.2">
      <c r="A12428" s="37" t="s">
        <v>304</v>
      </c>
      <c r="B12428" s="37" t="s">
        <v>308</v>
      </c>
      <c r="C12428" s="37" t="s">
        <v>577</v>
      </c>
      <c r="D12428" s="40" t="s">
        <v>370</v>
      </c>
      <c r="E12428" s="37" t="s">
        <v>4163</v>
      </c>
      <c r="F12428" s="37" t="s">
        <v>1993</v>
      </c>
      <c r="G12428" s="37">
        <v>128</v>
      </c>
      <c r="H12428" s="38">
        <v>4239</v>
      </c>
      <c r="I12428" s="38">
        <v>881.71</v>
      </c>
      <c r="J12428" s="24" t="str">
        <f>RIGHT(F12428,2)&amp;"/"&amp;MID(F12428,5,2)&amp;"/"&amp;LEFT(F12428,4)</f>
        <v>05/09/2005</v>
      </c>
      <c r="K12428" s="39">
        <f ca="1">ROUND((TODAY()-J12428)/365.25,1)</f>
        <v>12</v>
      </c>
      <c r="L12428" s="26">
        <f>I12428/H12428</f>
        <v>0.20799952819061099</v>
      </c>
    </row>
    <row r="12429" spans="1:12" x14ac:dyDescent="0.2">
      <c r="A12429" s="37" t="s">
        <v>304</v>
      </c>
      <c r="B12429" s="37" t="s">
        <v>7824</v>
      </c>
      <c r="C12429" s="37" t="s">
        <v>3859</v>
      </c>
      <c r="D12429" s="37" t="s">
        <v>370</v>
      </c>
      <c r="E12429" s="37" t="s">
        <v>6895</v>
      </c>
      <c r="F12429" s="37" t="s">
        <v>7825</v>
      </c>
      <c r="G12429" s="37">
        <v>124</v>
      </c>
      <c r="H12429" s="38">
        <v>3332.7</v>
      </c>
      <c r="I12429" s="38">
        <v>693.2</v>
      </c>
      <c r="J12429" s="24" t="str">
        <f>RIGHT(F12429,2)&amp;"/"&amp;MID(F12429,5,2)&amp;"/"&amp;LEFT(F12429,4)</f>
        <v>15/09/2000</v>
      </c>
      <c r="K12429" s="39">
        <f ca="1">ROUND((TODAY()-J12429)/365.25,1)</f>
        <v>17</v>
      </c>
      <c r="L12429" s="26">
        <f>I12429/H12429</f>
        <v>0.20799951990878268</v>
      </c>
    </row>
    <row r="12430" spans="1:12" x14ac:dyDescent="0.2">
      <c r="A12430" s="37" t="s">
        <v>316</v>
      </c>
      <c r="B12430" s="37" t="s">
        <v>322</v>
      </c>
      <c r="C12430" s="37" t="s">
        <v>3940</v>
      </c>
      <c r="D12430" s="37" t="s">
        <v>370</v>
      </c>
      <c r="E12430" s="37" t="s">
        <v>7956</v>
      </c>
      <c r="F12430" s="37" t="s">
        <v>3547</v>
      </c>
      <c r="G12430" s="37">
        <v>137</v>
      </c>
      <c r="H12430" s="38">
        <v>4064</v>
      </c>
      <c r="I12430" s="38">
        <v>845.31</v>
      </c>
      <c r="J12430" s="24" t="str">
        <f>RIGHT(F12430,2)&amp;"/"&amp;MID(F12430,5,2)&amp;"/"&amp;LEFT(F12430,4)</f>
        <v>10/11/2006</v>
      </c>
      <c r="K12430" s="39">
        <f ca="1">ROUND((TODAY()-J12430)/365.25,1)</f>
        <v>10.9</v>
      </c>
      <c r="L12430" s="26">
        <f>I12430/H12430</f>
        <v>0.20799950787401572</v>
      </c>
    </row>
    <row r="12431" spans="1:12" x14ac:dyDescent="0.2">
      <c r="A12431" s="37" t="s">
        <v>61</v>
      </c>
      <c r="B12431" s="37" t="s">
        <v>396</v>
      </c>
      <c r="C12431" s="37" t="s">
        <v>9765</v>
      </c>
      <c r="D12431" s="37" t="s">
        <v>370</v>
      </c>
      <c r="E12431" s="37" t="s">
        <v>9724</v>
      </c>
      <c r="F12431" s="37" t="s">
        <v>2650</v>
      </c>
      <c r="G12431" s="37">
        <v>182</v>
      </c>
      <c r="H12431" s="38">
        <v>18171.150000000001</v>
      </c>
      <c r="I12431" s="38">
        <v>3779.59</v>
      </c>
      <c r="J12431" s="24" t="str">
        <f>RIGHT(F12431,2)&amp;"/"&amp;MID(F12431,5,2)&amp;"/"&amp;LEFT(F12431,4)</f>
        <v>05/11/2012</v>
      </c>
      <c r="K12431" s="39">
        <f ca="1">ROUND((TODAY()-J12431)/365.25,1)</f>
        <v>4.9000000000000004</v>
      </c>
      <c r="L12431" s="26">
        <f>I12431/H12431</f>
        <v>0.20799949370293019</v>
      </c>
    </row>
    <row r="12432" spans="1:12" x14ac:dyDescent="0.2">
      <c r="A12432" s="37" t="s">
        <v>316</v>
      </c>
      <c r="B12432" s="37" t="s">
        <v>322</v>
      </c>
      <c r="C12432" s="37" t="s">
        <v>3940</v>
      </c>
      <c r="D12432" s="40" t="s">
        <v>370</v>
      </c>
      <c r="E12432" s="37" t="s">
        <v>8900</v>
      </c>
      <c r="F12432" s="37" t="s">
        <v>8988</v>
      </c>
      <c r="G12432" s="37">
        <v>196</v>
      </c>
      <c r="H12432" s="38">
        <v>3140.2</v>
      </c>
      <c r="I12432" s="38">
        <v>653.16</v>
      </c>
      <c r="J12432" s="24" t="str">
        <f>RIGHT(F12432,2)&amp;"/"&amp;MID(F12432,5,2)&amp;"/"&amp;LEFT(F12432,4)</f>
        <v>19/07/2006</v>
      </c>
      <c r="K12432" s="39">
        <f ca="1">ROUND((TODAY()-J12432)/365.25,1)</f>
        <v>11.2</v>
      </c>
      <c r="L12432" s="26">
        <f>I12432/H12432</f>
        <v>0.20799949047831348</v>
      </c>
    </row>
    <row r="12433" spans="1:12" x14ac:dyDescent="0.2">
      <c r="A12433" s="37" t="s">
        <v>281</v>
      </c>
      <c r="B12433" s="37" t="s">
        <v>5207</v>
      </c>
      <c r="C12433" s="37" t="s">
        <v>1159</v>
      </c>
      <c r="D12433" s="37" t="s">
        <v>370</v>
      </c>
      <c r="E12433" s="37" t="s">
        <v>6868</v>
      </c>
      <c r="F12433" s="37" t="s">
        <v>7713</v>
      </c>
      <c r="G12433" s="37">
        <v>135</v>
      </c>
      <c r="H12433" s="38">
        <v>12786</v>
      </c>
      <c r="I12433" s="38">
        <v>2659.48</v>
      </c>
      <c r="J12433" s="24" t="str">
        <f>RIGHT(F12433,2)&amp;"/"&amp;MID(F12433,5,2)&amp;"/"&amp;LEFT(F12433,4)</f>
        <v>19/04/1999</v>
      </c>
      <c r="K12433" s="39">
        <f ca="1">ROUND((TODAY()-J12433)/365.25,1)</f>
        <v>18.399999999999999</v>
      </c>
      <c r="L12433" s="26">
        <f>I12433/H12433</f>
        <v>0.20799937431565776</v>
      </c>
    </row>
    <row r="12434" spans="1:12" x14ac:dyDescent="0.2">
      <c r="A12434" s="37" t="s">
        <v>281</v>
      </c>
      <c r="B12434" s="37" t="s">
        <v>5207</v>
      </c>
      <c r="C12434" s="37" t="s">
        <v>1159</v>
      </c>
      <c r="D12434" s="37" t="s">
        <v>370</v>
      </c>
      <c r="E12434" s="37" t="s">
        <v>9705</v>
      </c>
      <c r="F12434" s="37" t="s">
        <v>3564</v>
      </c>
      <c r="G12434" s="37">
        <v>225</v>
      </c>
      <c r="H12434" s="38">
        <v>8631</v>
      </c>
      <c r="I12434" s="38">
        <v>1795.24</v>
      </c>
      <c r="J12434" s="24" t="str">
        <f>RIGHT(F12434,2)&amp;"/"&amp;MID(F12434,5,2)&amp;"/"&amp;LEFT(F12434,4)</f>
        <v>31/12/1998</v>
      </c>
      <c r="K12434" s="39">
        <f ca="1">ROUND((TODAY()-J12434)/365.25,1)</f>
        <v>18.7</v>
      </c>
      <c r="L12434" s="26">
        <f>I12434/H12434</f>
        <v>0.20799907310856217</v>
      </c>
    </row>
    <row r="12435" spans="1:12" x14ac:dyDescent="0.2">
      <c r="A12435" s="37" t="s">
        <v>316</v>
      </c>
      <c r="B12435" s="37" t="s">
        <v>322</v>
      </c>
      <c r="C12435" s="37" t="s">
        <v>545</v>
      </c>
      <c r="D12435" s="40" t="s">
        <v>370</v>
      </c>
      <c r="E12435" s="37" t="s">
        <v>4203</v>
      </c>
      <c r="F12435" s="37" t="s">
        <v>3504</v>
      </c>
      <c r="G12435" s="37">
        <v>118</v>
      </c>
      <c r="H12435" s="38">
        <v>2557.8000000000002</v>
      </c>
      <c r="I12435" s="38">
        <v>532.02</v>
      </c>
      <c r="J12435" s="24" t="str">
        <f>RIGHT(F12435,2)&amp;"/"&amp;MID(F12435,5,2)&amp;"/"&amp;LEFT(F12435,4)</f>
        <v>15/11/2002</v>
      </c>
      <c r="K12435" s="39">
        <f ca="1">ROUND((TODAY()-J12435)/365.25,1)</f>
        <v>14.9</v>
      </c>
      <c r="L12435" s="26">
        <f>I12435/H12435</f>
        <v>0.20799906169364296</v>
      </c>
    </row>
    <row r="12436" spans="1:12" x14ac:dyDescent="0.2">
      <c r="A12436" s="37" t="s">
        <v>169</v>
      </c>
      <c r="B12436" s="37" t="s">
        <v>221</v>
      </c>
      <c r="C12436" s="37" t="s">
        <v>1049</v>
      </c>
      <c r="D12436" s="37" t="s">
        <v>370</v>
      </c>
      <c r="E12436" s="37" t="s">
        <v>9707</v>
      </c>
      <c r="F12436" s="37" t="s">
        <v>468</v>
      </c>
      <c r="G12436" s="37">
        <v>143</v>
      </c>
      <c r="H12436" s="38">
        <v>7901</v>
      </c>
      <c r="I12436" s="38">
        <v>1643.4</v>
      </c>
      <c r="J12436" s="24" t="str">
        <f>RIGHT(F12436,2)&amp;"/"&amp;MID(F12436,5,2)&amp;"/"&amp;LEFT(F12436,4)</f>
        <v>24/05/2004</v>
      </c>
      <c r="K12436" s="39">
        <f ca="1">ROUND((TODAY()-J12436)/365.25,1)</f>
        <v>13.3</v>
      </c>
      <c r="L12436" s="26">
        <f>I12436/H12436</f>
        <v>0.20799898746994053</v>
      </c>
    </row>
    <row r="12437" spans="1:12" x14ac:dyDescent="0.2">
      <c r="A12437" s="37" t="s">
        <v>304</v>
      </c>
      <c r="B12437" s="37" t="s">
        <v>3858</v>
      </c>
      <c r="C12437" s="37" t="s">
        <v>3859</v>
      </c>
      <c r="D12437" s="40" t="s">
        <v>370</v>
      </c>
      <c r="E12437" s="37" t="s">
        <v>2534</v>
      </c>
      <c r="F12437" s="37" t="s">
        <v>3860</v>
      </c>
      <c r="G12437" s="37">
        <v>156</v>
      </c>
      <c r="H12437" s="38">
        <v>3948</v>
      </c>
      <c r="I12437" s="38">
        <v>821.18</v>
      </c>
      <c r="J12437" s="24" t="str">
        <f>RIGHT(F12437,2)&amp;"/"&amp;MID(F12437,5,2)&amp;"/"&amp;LEFT(F12437,4)</f>
        <v>16/05/2000</v>
      </c>
      <c r="K12437" s="39">
        <f ca="1">ROUND((TODAY()-J12437)/365.25,1)</f>
        <v>17.399999999999999</v>
      </c>
      <c r="L12437" s="26">
        <f>I12437/H12437</f>
        <v>0.20799898682877405</v>
      </c>
    </row>
    <row r="12438" spans="1:12" x14ac:dyDescent="0.2">
      <c r="A12438" s="37" t="s">
        <v>304</v>
      </c>
      <c r="B12438" s="37" t="s">
        <v>308</v>
      </c>
      <c r="C12438" s="37" t="s">
        <v>577</v>
      </c>
      <c r="D12438" s="37" t="s">
        <v>370</v>
      </c>
      <c r="E12438" s="37" t="s">
        <v>7983</v>
      </c>
      <c r="F12438" s="37" t="s">
        <v>6980</v>
      </c>
      <c r="G12438" s="37">
        <v>100</v>
      </c>
      <c r="H12438" s="38">
        <v>3938</v>
      </c>
      <c r="I12438" s="38">
        <v>819.1</v>
      </c>
      <c r="J12438" s="24" t="str">
        <f>RIGHT(F12438,2)&amp;"/"&amp;MID(F12438,5,2)&amp;"/"&amp;LEFT(F12438,4)</f>
        <v>30/04/2004</v>
      </c>
      <c r="K12438" s="39">
        <f ca="1">ROUND((TODAY()-J12438)/365.25,1)</f>
        <v>13.4</v>
      </c>
      <c r="L12438" s="26">
        <f>I12438/H12438</f>
        <v>0.2079989842559675</v>
      </c>
    </row>
    <row r="12439" spans="1:12" x14ac:dyDescent="0.2">
      <c r="A12439" s="37" t="s">
        <v>304</v>
      </c>
      <c r="B12439" s="37" t="s">
        <v>308</v>
      </c>
      <c r="C12439" s="37" t="s">
        <v>577</v>
      </c>
      <c r="D12439" s="40" t="s">
        <v>370</v>
      </c>
      <c r="E12439" s="37" t="s">
        <v>5569</v>
      </c>
      <c r="F12439" s="37" t="s">
        <v>5331</v>
      </c>
      <c r="G12439" s="37">
        <v>171</v>
      </c>
      <c r="H12439" s="38">
        <v>2832.9</v>
      </c>
      <c r="I12439" s="38">
        <v>589.24</v>
      </c>
      <c r="J12439" s="24" t="str">
        <f>RIGHT(F12439,2)&amp;"/"&amp;MID(F12439,5,2)&amp;"/"&amp;LEFT(F12439,4)</f>
        <v>09/10/2003</v>
      </c>
      <c r="K12439" s="39">
        <f ca="1">ROUND((TODAY()-J12439)/365.25,1)</f>
        <v>14</v>
      </c>
      <c r="L12439" s="26">
        <f>I12439/H12439</f>
        <v>0.2079988704154753</v>
      </c>
    </row>
    <row r="12440" spans="1:12" x14ac:dyDescent="0.2">
      <c r="A12440" s="37" t="s">
        <v>267</v>
      </c>
      <c r="B12440" s="37" t="s">
        <v>1141</v>
      </c>
      <c r="C12440" s="37" t="s">
        <v>2413</v>
      </c>
      <c r="D12440" s="40" t="s">
        <v>370</v>
      </c>
      <c r="E12440" s="37" t="s">
        <v>2216</v>
      </c>
      <c r="F12440" s="37" t="s">
        <v>2092</v>
      </c>
      <c r="G12440" s="37">
        <v>104</v>
      </c>
      <c r="H12440" s="38">
        <v>2447.9</v>
      </c>
      <c r="I12440" s="38">
        <v>509.16</v>
      </c>
      <c r="J12440" s="24" t="str">
        <f>RIGHT(F12440,2)&amp;"/"&amp;MID(F12440,5,2)&amp;"/"&amp;LEFT(F12440,4)</f>
        <v>31/01/2005</v>
      </c>
      <c r="K12440" s="39">
        <f ca="1">ROUND((TODAY()-J12440)/365.25,1)</f>
        <v>12.6</v>
      </c>
      <c r="L12440" s="26">
        <f>I12440/H12440</f>
        <v>0.20799869275705707</v>
      </c>
    </row>
    <row r="12441" spans="1:12" x14ac:dyDescent="0.2">
      <c r="A12441" s="37" t="s">
        <v>304</v>
      </c>
      <c r="B12441" s="37" t="s">
        <v>308</v>
      </c>
      <c r="C12441" s="37" t="s">
        <v>577</v>
      </c>
      <c r="D12441" s="37" t="s">
        <v>370</v>
      </c>
      <c r="E12441" s="37" t="s">
        <v>6895</v>
      </c>
      <c r="F12441" s="37" t="s">
        <v>1353</v>
      </c>
      <c r="G12441" s="37">
        <v>102</v>
      </c>
      <c r="H12441" s="38">
        <v>6106</v>
      </c>
      <c r="I12441" s="38">
        <v>1270.04</v>
      </c>
      <c r="J12441" s="24" t="str">
        <f>RIGHT(F12441,2)&amp;"/"&amp;MID(F12441,5,2)&amp;"/"&amp;LEFT(F12441,4)</f>
        <v>30/03/2007</v>
      </c>
      <c r="K12441" s="39">
        <f ca="1">ROUND((TODAY()-J12441)/365.25,1)</f>
        <v>10.5</v>
      </c>
      <c r="L12441" s="26">
        <f>I12441/H12441</f>
        <v>0.20799868981329839</v>
      </c>
    </row>
    <row r="12442" spans="1:12" x14ac:dyDescent="0.2">
      <c r="A12442" s="37" t="s">
        <v>304</v>
      </c>
      <c r="B12442" s="37" t="s">
        <v>308</v>
      </c>
      <c r="C12442" s="37" t="s">
        <v>577</v>
      </c>
      <c r="D12442" s="37" t="s">
        <v>370</v>
      </c>
      <c r="E12442" s="37" t="s">
        <v>9711</v>
      </c>
      <c r="F12442" s="37" t="s">
        <v>3890</v>
      </c>
      <c r="G12442" s="37">
        <v>73</v>
      </c>
      <c r="H12442" s="38">
        <v>4257</v>
      </c>
      <c r="I12442" s="38">
        <v>885.45</v>
      </c>
      <c r="J12442" s="24" t="str">
        <f>RIGHT(F12442,2)&amp;"/"&amp;MID(F12442,5,2)&amp;"/"&amp;LEFT(F12442,4)</f>
        <v>24/11/2004</v>
      </c>
      <c r="K12442" s="39">
        <f ca="1">ROUND((TODAY()-J12442)/365.25,1)</f>
        <v>12.8</v>
      </c>
      <c r="L12442" s="26">
        <f>I12442/H12442</f>
        <v>0.20799859055673009</v>
      </c>
    </row>
    <row r="12443" spans="1:12" x14ac:dyDescent="0.2">
      <c r="A12443" s="37" t="s">
        <v>316</v>
      </c>
      <c r="B12443" s="37" t="s">
        <v>581</v>
      </c>
      <c r="C12443" s="37" t="s">
        <v>5417</v>
      </c>
      <c r="D12443" s="40" t="s">
        <v>370</v>
      </c>
      <c r="E12443" s="37" t="s">
        <v>4159</v>
      </c>
      <c r="F12443" s="37" t="s">
        <v>1267</v>
      </c>
      <c r="G12443" s="37">
        <v>113</v>
      </c>
      <c r="H12443" s="38">
        <v>5546</v>
      </c>
      <c r="I12443" s="38">
        <v>1153.56</v>
      </c>
      <c r="J12443" s="24" t="str">
        <f>RIGHT(F12443,2)&amp;"/"&amp;MID(F12443,5,2)&amp;"/"&amp;LEFT(F12443,4)</f>
        <v>19/09/2006</v>
      </c>
      <c r="K12443" s="39">
        <f ca="1">ROUND((TODAY()-J12443)/365.25,1)</f>
        <v>11</v>
      </c>
      <c r="L12443" s="26">
        <f>I12443/H12443</f>
        <v>0.20799855751893256</v>
      </c>
    </row>
    <row r="12444" spans="1:12" x14ac:dyDescent="0.2">
      <c r="A12444" s="37" t="s">
        <v>304</v>
      </c>
      <c r="B12444" s="37" t="s">
        <v>308</v>
      </c>
      <c r="C12444" s="37" t="s">
        <v>577</v>
      </c>
      <c r="D12444" s="40" t="s">
        <v>370</v>
      </c>
      <c r="E12444" s="37" t="s">
        <v>2523</v>
      </c>
      <c r="F12444" s="37" t="s">
        <v>3865</v>
      </c>
      <c r="G12444" s="37">
        <v>105</v>
      </c>
      <c r="H12444" s="38">
        <v>4027</v>
      </c>
      <c r="I12444" s="38">
        <v>837.61</v>
      </c>
      <c r="J12444" s="24" t="str">
        <f>RIGHT(F12444,2)&amp;"/"&amp;MID(F12444,5,2)&amp;"/"&amp;LEFT(F12444,4)</f>
        <v>15/04/2004</v>
      </c>
      <c r="K12444" s="39">
        <f ca="1">ROUND((TODAY()-J12444)/365.25,1)</f>
        <v>13.4</v>
      </c>
      <c r="L12444" s="26">
        <f>I12444/H12444</f>
        <v>0.20799851005711448</v>
      </c>
    </row>
    <row r="12445" spans="1:12" x14ac:dyDescent="0.2">
      <c r="A12445" s="37" t="s">
        <v>304</v>
      </c>
      <c r="B12445" s="37" t="s">
        <v>308</v>
      </c>
      <c r="C12445" s="37" t="s">
        <v>577</v>
      </c>
      <c r="D12445" s="37" t="s">
        <v>370</v>
      </c>
      <c r="E12445" s="37" t="s">
        <v>9686</v>
      </c>
      <c r="F12445" s="37" t="s">
        <v>4178</v>
      </c>
      <c r="G12445" s="37">
        <v>177</v>
      </c>
      <c r="H12445" s="38">
        <v>3354.4</v>
      </c>
      <c r="I12445" s="38">
        <v>697.71</v>
      </c>
      <c r="J12445" s="24" t="str">
        <f>RIGHT(F12445,2)&amp;"/"&amp;MID(F12445,5,2)&amp;"/"&amp;LEFT(F12445,4)</f>
        <v>28/09/2005</v>
      </c>
      <c r="K12445" s="39">
        <f ca="1">ROUND((TODAY()-J12445)/365.25,1)</f>
        <v>12</v>
      </c>
      <c r="L12445" s="26">
        <f>I12445/H12445</f>
        <v>0.20799844979728119</v>
      </c>
    </row>
    <row r="12446" spans="1:12" x14ac:dyDescent="0.2">
      <c r="A12446" s="37" t="s">
        <v>304</v>
      </c>
      <c r="B12446" s="37" t="s">
        <v>308</v>
      </c>
      <c r="C12446" s="37" t="s">
        <v>577</v>
      </c>
      <c r="D12446" s="37" t="s">
        <v>370</v>
      </c>
      <c r="E12446" s="37" t="s">
        <v>7963</v>
      </c>
      <c r="F12446" s="37" t="s">
        <v>1785</v>
      </c>
      <c r="G12446" s="37">
        <v>32</v>
      </c>
      <c r="H12446" s="38">
        <v>4956</v>
      </c>
      <c r="I12446" s="38">
        <v>1030.8399999999999</v>
      </c>
      <c r="J12446" s="24" t="str">
        <f>RIGHT(F12446,2)&amp;"/"&amp;MID(F12446,5,2)&amp;"/"&amp;LEFT(F12446,4)</f>
        <v>02/06/2004</v>
      </c>
      <c r="K12446" s="39">
        <f ca="1">ROUND((TODAY()-J12446)/365.25,1)</f>
        <v>13.3</v>
      </c>
      <c r="L12446" s="26">
        <f>I12446/H12446</f>
        <v>0.20799838579499594</v>
      </c>
    </row>
    <row r="12447" spans="1:12" x14ac:dyDescent="0.2">
      <c r="A12447" s="37" t="s">
        <v>316</v>
      </c>
      <c r="B12447" s="37" t="s">
        <v>322</v>
      </c>
      <c r="C12447" s="37" t="s">
        <v>3677</v>
      </c>
      <c r="D12447" s="37" t="s">
        <v>370</v>
      </c>
      <c r="E12447" s="37" t="s">
        <v>7965</v>
      </c>
      <c r="F12447" s="37" t="s">
        <v>5120</v>
      </c>
      <c r="G12447" s="37">
        <v>169</v>
      </c>
      <c r="H12447" s="38">
        <v>3227</v>
      </c>
      <c r="I12447" s="38">
        <v>671.21</v>
      </c>
      <c r="J12447" s="24" t="str">
        <f>RIGHT(F12447,2)&amp;"/"&amp;MID(F12447,5,2)&amp;"/"&amp;LEFT(F12447,4)</f>
        <v>06/09/2005</v>
      </c>
      <c r="K12447" s="39">
        <f ca="1">ROUND((TODAY()-J12447)/365.25,1)</f>
        <v>12</v>
      </c>
      <c r="L12447" s="26">
        <f>I12447/H12447</f>
        <v>0.20799814068794548</v>
      </c>
    </row>
    <row r="12448" spans="1:12" x14ac:dyDescent="0.2">
      <c r="A12448" s="37" t="s">
        <v>304</v>
      </c>
      <c r="B12448" s="37" t="s">
        <v>3858</v>
      </c>
      <c r="C12448" s="37" t="s">
        <v>3859</v>
      </c>
      <c r="D12448" s="37" t="s">
        <v>370</v>
      </c>
      <c r="E12448" s="37" t="s">
        <v>9687</v>
      </c>
      <c r="F12448" s="37" t="s">
        <v>10292</v>
      </c>
      <c r="G12448" s="37">
        <v>144</v>
      </c>
      <c r="H12448" s="38">
        <v>2531.9</v>
      </c>
      <c r="I12448" s="38">
        <v>526.63</v>
      </c>
      <c r="J12448" s="24" t="str">
        <f>RIGHT(F12448,2)&amp;"/"&amp;MID(F12448,5,2)&amp;"/"&amp;LEFT(F12448,4)</f>
        <v>08/11/1999</v>
      </c>
      <c r="K12448" s="39">
        <f ca="1">ROUND((TODAY()-J12448)/365.25,1)</f>
        <v>17.899999999999999</v>
      </c>
      <c r="L12448" s="26">
        <f>I12448/H12448</f>
        <v>0.20799794620640624</v>
      </c>
    </row>
    <row r="12449" spans="1:12" x14ac:dyDescent="0.2">
      <c r="A12449" s="37" t="s">
        <v>316</v>
      </c>
      <c r="B12449" s="37" t="s">
        <v>322</v>
      </c>
      <c r="C12449" s="37" t="s">
        <v>1497</v>
      </c>
      <c r="D12449" s="40" t="s">
        <v>370</v>
      </c>
      <c r="E12449" s="37" t="s">
        <v>2210</v>
      </c>
      <c r="F12449" s="37" t="s">
        <v>472</v>
      </c>
      <c r="G12449" s="37">
        <v>87</v>
      </c>
      <c r="H12449" s="38">
        <v>3611</v>
      </c>
      <c r="I12449" s="38">
        <v>751.08</v>
      </c>
      <c r="J12449" s="24" t="str">
        <f>RIGHT(F12449,2)&amp;"/"&amp;MID(F12449,5,2)&amp;"/"&amp;LEFT(F12449,4)</f>
        <v>24/03/2004</v>
      </c>
      <c r="K12449" s="39">
        <f ca="1">ROUND((TODAY()-J12449)/365.25,1)</f>
        <v>13.5</v>
      </c>
      <c r="L12449" s="26">
        <f>I12449/H12449</f>
        <v>0.20799778454721685</v>
      </c>
    </row>
    <row r="12450" spans="1:12" x14ac:dyDescent="0.2">
      <c r="A12450" s="37" t="s">
        <v>339</v>
      </c>
      <c r="B12450" s="37" t="s">
        <v>350</v>
      </c>
      <c r="C12450" s="37" t="s">
        <v>43</v>
      </c>
      <c r="D12450" s="37" t="s">
        <v>370</v>
      </c>
      <c r="E12450" s="37" t="s">
        <v>7997</v>
      </c>
      <c r="F12450" s="37" t="s">
        <v>5458</v>
      </c>
      <c r="G12450" s="37">
        <v>324</v>
      </c>
      <c r="H12450" s="38">
        <v>3536</v>
      </c>
      <c r="I12450" s="38">
        <v>735.48</v>
      </c>
      <c r="J12450" s="24" t="str">
        <f>RIGHT(F12450,2)&amp;"/"&amp;MID(F12450,5,2)&amp;"/"&amp;LEFT(F12450,4)</f>
        <v>20/06/2005</v>
      </c>
      <c r="K12450" s="39">
        <f ca="1">ROUND((TODAY()-J12450)/365.25,1)</f>
        <v>12.3</v>
      </c>
      <c r="L12450" s="26">
        <f>I12450/H12450</f>
        <v>0.20799773755656109</v>
      </c>
    </row>
    <row r="12451" spans="1:12" x14ac:dyDescent="0.2">
      <c r="A12451" s="37" t="s">
        <v>304</v>
      </c>
      <c r="B12451" s="37" t="s">
        <v>308</v>
      </c>
      <c r="C12451" s="37" t="s">
        <v>577</v>
      </c>
      <c r="D12451" s="40" t="s">
        <v>370</v>
      </c>
      <c r="E12451" s="37" t="s">
        <v>2205</v>
      </c>
      <c r="F12451" s="37" t="s">
        <v>2147</v>
      </c>
      <c r="G12451" s="37">
        <v>120</v>
      </c>
      <c r="H12451" s="38">
        <v>2977.1</v>
      </c>
      <c r="I12451" s="38">
        <v>619.23</v>
      </c>
      <c r="J12451" s="24" t="str">
        <f>RIGHT(F12451,2)&amp;"/"&amp;MID(F12451,5,2)&amp;"/"&amp;LEFT(F12451,4)</f>
        <v>29/01/2002</v>
      </c>
      <c r="K12451" s="39">
        <f ca="1">ROUND((TODAY()-J12451)/365.25,1)</f>
        <v>15.6</v>
      </c>
      <c r="L12451" s="26">
        <f>I12451/H12451</f>
        <v>0.20799771589802157</v>
      </c>
    </row>
    <row r="12452" spans="1:12" x14ac:dyDescent="0.2">
      <c r="A12452" s="37" t="s">
        <v>304</v>
      </c>
      <c r="B12452" s="37" t="s">
        <v>3858</v>
      </c>
      <c r="C12452" s="37" t="s">
        <v>3859</v>
      </c>
      <c r="D12452" s="37" t="s">
        <v>370</v>
      </c>
      <c r="E12452" s="37" t="s">
        <v>7965</v>
      </c>
      <c r="F12452" s="37" t="s">
        <v>8745</v>
      </c>
      <c r="G12452" s="37">
        <v>137</v>
      </c>
      <c r="H12452" s="38">
        <v>2895.9</v>
      </c>
      <c r="I12452" s="38">
        <v>602.34</v>
      </c>
      <c r="J12452" s="24" t="str">
        <f>RIGHT(F12452,2)&amp;"/"&amp;MID(F12452,5,2)&amp;"/"&amp;LEFT(F12452,4)</f>
        <v>14/04/2000</v>
      </c>
      <c r="K12452" s="39">
        <f ca="1">ROUND((TODAY()-J12452)/365.25,1)</f>
        <v>17.399999999999999</v>
      </c>
      <c r="L12452" s="26">
        <f>I12452/H12452</f>
        <v>0.20799751372630271</v>
      </c>
    </row>
    <row r="12453" spans="1:12" x14ac:dyDescent="0.2">
      <c r="A12453" s="37" t="s">
        <v>290</v>
      </c>
      <c r="B12453" s="37" t="s">
        <v>291</v>
      </c>
      <c r="C12453" s="37" t="s">
        <v>1478</v>
      </c>
      <c r="D12453" s="37" t="s">
        <v>370</v>
      </c>
      <c r="E12453" s="37" t="s">
        <v>9692</v>
      </c>
      <c r="F12453" s="37" t="s">
        <v>10261</v>
      </c>
      <c r="G12453" s="37">
        <v>129</v>
      </c>
      <c r="H12453" s="38">
        <v>1469.3</v>
      </c>
      <c r="I12453" s="38">
        <v>305.61</v>
      </c>
      <c r="J12453" s="24" t="str">
        <f>RIGHT(F12453,2)&amp;"/"&amp;MID(F12453,5,2)&amp;"/"&amp;LEFT(F12453,4)</f>
        <v>30/08/2002</v>
      </c>
      <c r="K12453" s="39">
        <f ca="1">ROUND((TODAY()-J12453)/365.25,1)</f>
        <v>15.1</v>
      </c>
      <c r="L12453" s="26">
        <f>I12453/H12453</f>
        <v>0.20799700537671001</v>
      </c>
    </row>
    <row r="12454" spans="1:12" x14ac:dyDescent="0.2">
      <c r="A12454" s="37" t="s">
        <v>18</v>
      </c>
      <c r="B12454" s="37" t="s">
        <v>19</v>
      </c>
      <c r="C12454" s="37" t="s">
        <v>2518</v>
      </c>
      <c r="D12454" s="40" t="s">
        <v>370</v>
      </c>
      <c r="E12454" s="37" t="s">
        <v>5589</v>
      </c>
      <c r="F12454" s="37" t="s">
        <v>4151</v>
      </c>
      <c r="G12454" s="37">
        <v>230</v>
      </c>
      <c r="H12454" s="38">
        <v>2011.1</v>
      </c>
      <c r="I12454" s="38">
        <v>418.3</v>
      </c>
      <c r="J12454" s="24" t="str">
        <f>RIGHT(F12454,2)&amp;"/"&amp;MID(F12454,5,2)&amp;"/"&amp;LEFT(F12454,4)</f>
        <v>04/11/2002</v>
      </c>
      <c r="K12454" s="39">
        <f ca="1">ROUND((TODAY()-J12454)/365.25,1)</f>
        <v>14.9</v>
      </c>
      <c r="L12454" s="26">
        <f>I12454/H12454</f>
        <v>0.20799562428521706</v>
      </c>
    </row>
    <row r="12455" spans="1:12" x14ac:dyDescent="0.2">
      <c r="A12455" s="37" t="s">
        <v>169</v>
      </c>
      <c r="B12455" s="37" t="s">
        <v>1030</v>
      </c>
      <c r="C12455" s="37" t="s">
        <v>2368</v>
      </c>
      <c r="D12455" s="40" t="s">
        <v>370</v>
      </c>
      <c r="E12455" s="37" t="s">
        <v>2213</v>
      </c>
      <c r="F12455" s="37" t="s">
        <v>2369</v>
      </c>
      <c r="G12455" s="37"/>
      <c r="H12455" s="38">
        <v>863</v>
      </c>
      <c r="I12455" s="38">
        <v>179.5</v>
      </c>
      <c r="J12455" s="24" t="str">
        <f>RIGHT(F12455,2)&amp;"/"&amp;MID(F12455,5,2)&amp;"/"&amp;LEFT(F12455,4)</f>
        <v>23/04/1981</v>
      </c>
      <c r="K12455" s="39">
        <f ca="1">ROUND((TODAY()-J12455)/365.25,1)</f>
        <v>36.4</v>
      </c>
      <c r="L12455" s="26">
        <f>I12455/H12455</f>
        <v>0.20799536500579374</v>
      </c>
    </row>
    <row r="12456" spans="1:12" x14ac:dyDescent="0.2">
      <c r="A12456" s="37" t="s">
        <v>61</v>
      </c>
      <c r="B12456" s="37" t="s">
        <v>396</v>
      </c>
      <c r="C12456" s="37" t="s">
        <v>8957</v>
      </c>
      <c r="D12456" s="40" t="s">
        <v>370</v>
      </c>
      <c r="E12456" s="37" t="s">
        <v>8870</v>
      </c>
      <c r="F12456" s="37" t="s">
        <v>8958</v>
      </c>
      <c r="G12456" s="37"/>
      <c r="H12456" s="38">
        <v>738</v>
      </c>
      <c r="I12456" s="38">
        <v>153.5</v>
      </c>
      <c r="J12456" s="24" t="str">
        <f>RIGHT(F12456,2)&amp;"/"&amp;MID(F12456,5,2)&amp;"/"&amp;LEFT(F12456,4)</f>
        <v>25/03/1985</v>
      </c>
      <c r="K12456" s="39">
        <f ca="1">ROUND((TODAY()-J12456)/365.25,1)</f>
        <v>32.5</v>
      </c>
      <c r="L12456" s="26">
        <f>I12456/H12456</f>
        <v>0.20799457994579945</v>
      </c>
    </row>
    <row r="12457" spans="1:12" x14ac:dyDescent="0.2">
      <c r="A12457" s="37" t="s">
        <v>61</v>
      </c>
      <c r="B12457" s="37" t="s">
        <v>396</v>
      </c>
      <c r="C12457" s="37" t="s">
        <v>43</v>
      </c>
      <c r="D12457" s="40" t="s">
        <v>370</v>
      </c>
      <c r="E12457" s="37" t="s">
        <v>8900</v>
      </c>
      <c r="F12457" s="37" t="s">
        <v>5683</v>
      </c>
      <c r="G12457" s="37">
        <v>404</v>
      </c>
      <c r="H12457" s="38">
        <v>1462.3</v>
      </c>
      <c r="I12457" s="38">
        <v>304.14999999999998</v>
      </c>
      <c r="J12457" s="24" t="str">
        <f>RIGHT(F12457,2)&amp;"/"&amp;MID(F12457,5,2)&amp;"/"&amp;LEFT(F12457,4)</f>
        <v>02/03/2000</v>
      </c>
      <c r="K12457" s="39">
        <f ca="1">ROUND((TODAY()-J12457)/365.25,1)</f>
        <v>17.600000000000001</v>
      </c>
      <c r="L12457" s="26">
        <f>I12457/H12457</f>
        <v>0.20799425562470081</v>
      </c>
    </row>
    <row r="12458" spans="1:12" x14ac:dyDescent="0.2">
      <c r="A12458" s="37" t="s">
        <v>316</v>
      </c>
      <c r="B12458" s="37" t="s">
        <v>1504</v>
      </c>
      <c r="C12458" s="37" t="s">
        <v>128</v>
      </c>
      <c r="D12458" s="40" t="s">
        <v>370</v>
      </c>
      <c r="E12458" s="37" t="s">
        <v>2214</v>
      </c>
      <c r="F12458" s="37" t="s">
        <v>1421</v>
      </c>
      <c r="G12458" s="37">
        <v>195</v>
      </c>
      <c r="H12458" s="38">
        <v>4550</v>
      </c>
      <c r="I12458" s="38">
        <v>941.85</v>
      </c>
      <c r="J12458" s="24" t="str">
        <f>RIGHT(F12458,2)&amp;"/"&amp;MID(F12458,5,2)&amp;"/"&amp;LEFT(F12458,4)</f>
        <v>21/08/2006</v>
      </c>
      <c r="K12458" s="39">
        <f ca="1">ROUND((TODAY()-J12458)/365.25,1)</f>
        <v>11.1</v>
      </c>
      <c r="L12458" s="26">
        <f>I12458/H12458</f>
        <v>0.20700000000000002</v>
      </c>
    </row>
    <row r="12459" spans="1:12" x14ac:dyDescent="0.2">
      <c r="A12459" s="37" t="s">
        <v>61</v>
      </c>
      <c r="B12459" s="37" t="s">
        <v>396</v>
      </c>
      <c r="C12459" s="37" t="s">
        <v>73</v>
      </c>
      <c r="D12459" s="37" t="s">
        <v>370</v>
      </c>
      <c r="E12459" s="37" t="s">
        <v>7951</v>
      </c>
      <c r="F12459" s="37" t="s">
        <v>6933</v>
      </c>
      <c r="G12459" s="37">
        <v>143</v>
      </c>
      <c r="H12459" s="38">
        <v>14600.1</v>
      </c>
      <c r="I12459" s="38">
        <v>3022.22</v>
      </c>
      <c r="J12459" s="24" t="str">
        <f>RIGHT(F12459,2)&amp;"/"&amp;MID(F12459,5,2)&amp;"/"&amp;LEFT(F12459,4)</f>
        <v>14/12/2009</v>
      </c>
      <c r="K12459" s="39">
        <f ca="1">ROUND((TODAY()-J12459)/365.25,1)</f>
        <v>7.8</v>
      </c>
      <c r="L12459" s="26">
        <f>I12459/H12459</f>
        <v>0.20699995205512289</v>
      </c>
    </row>
    <row r="12460" spans="1:12" x14ac:dyDescent="0.2">
      <c r="A12460" s="37" t="s">
        <v>61</v>
      </c>
      <c r="B12460" s="37" t="s">
        <v>396</v>
      </c>
      <c r="C12460" s="37" t="s">
        <v>74</v>
      </c>
      <c r="D12460" s="40" t="s">
        <v>370</v>
      </c>
      <c r="E12460" s="37" t="s">
        <v>2517</v>
      </c>
      <c r="F12460" s="37" t="s">
        <v>2758</v>
      </c>
      <c r="G12460" s="37">
        <v>197</v>
      </c>
      <c r="H12460" s="38">
        <v>12763</v>
      </c>
      <c r="I12460" s="38">
        <v>2641.94</v>
      </c>
      <c r="J12460" s="24" t="str">
        <f>RIGHT(F12460,2)&amp;"/"&amp;MID(F12460,5,2)&amp;"/"&amp;LEFT(F12460,4)</f>
        <v>16/09/2009</v>
      </c>
      <c r="K12460" s="39">
        <f ca="1">ROUND((TODAY()-J12460)/365.25,1)</f>
        <v>8</v>
      </c>
      <c r="L12460" s="26">
        <f>I12460/H12460</f>
        <v>0.20699992164851524</v>
      </c>
    </row>
    <row r="12461" spans="1:12" x14ac:dyDescent="0.2">
      <c r="A12461" s="37" t="s">
        <v>61</v>
      </c>
      <c r="B12461" s="37" t="s">
        <v>2728</v>
      </c>
      <c r="C12461" s="37" t="s">
        <v>4325</v>
      </c>
      <c r="D12461" s="40" t="s">
        <v>370</v>
      </c>
      <c r="E12461" s="37" t="s">
        <v>4176</v>
      </c>
      <c r="F12461" s="37" t="s">
        <v>589</v>
      </c>
      <c r="G12461" s="37">
        <v>239</v>
      </c>
      <c r="H12461" s="38">
        <v>2028.6</v>
      </c>
      <c r="I12461" s="38">
        <v>419.92</v>
      </c>
      <c r="J12461" s="24" t="str">
        <f>RIGHT(F12461,2)&amp;"/"&amp;MID(F12461,5,2)&amp;"/"&amp;LEFT(F12461,4)</f>
        <v>08/01/2003</v>
      </c>
      <c r="K12461" s="39">
        <f ca="1">ROUND((TODAY()-J12461)/365.25,1)</f>
        <v>14.7</v>
      </c>
      <c r="L12461" s="26">
        <f>I12461/H12461</f>
        <v>0.20699990140983932</v>
      </c>
    </row>
    <row r="12462" spans="1:12" x14ac:dyDescent="0.2">
      <c r="A12462" s="37" t="s">
        <v>61</v>
      </c>
      <c r="B12462" s="37" t="s">
        <v>8042</v>
      </c>
      <c r="C12462" s="37" t="s">
        <v>9759</v>
      </c>
      <c r="D12462" s="37" t="s">
        <v>370</v>
      </c>
      <c r="E12462" s="37" t="s">
        <v>9681</v>
      </c>
      <c r="F12462" s="37" t="s">
        <v>5826</v>
      </c>
      <c r="G12462" s="37">
        <v>131</v>
      </c>
      <c r="H12462" s="38">
        <v>2342.9</v>
      </c>
      <c r="I12462" s="38">
        <v>484.98</v>
      </c>
      <c r="J12462" s="24" t="str">
        <f>RIGHT(F12462,2)&amp;"/"&amp;MID(F12462,5,2)&amp;"/"&amp;LEFT(F12462,4)</f>
        <v>27/11/2001</v>
      </c>
      <c r="K12462" s="39">
        <f ca="1">ROUND((TODAY()-J12462)/365.25,1)</f>
        <v>15.8</v>
      </c>
      <c r="L12462" s="26">
        <f>I12462/H12462</f>
        <v>0.20699987195356181</v>
      </c>
    </row>
    <row r="12463" spans="1:12" x14ac:dyDescent="0.2">
      <c r="A12463" s="37" t="s">
        <v>278</v>
      </c>
      <c r="B12463" s="37" t="s">
        <v>3681</v>
      </c>
      <c r="C12463" s="37" t="s">
        <v>2107</v>
      </c>
      <c r="D12463" s="40" t="s">
        <v>370</v>
      </c>
      <c r="E12463" s="37" t="s">
        <v>5589</v>
      </c>
      <c r="F12463" s="37" t="s">
        <v>4796</v>
      </c>
      <c r="G12463" s="37">
        <v>90</v>
      </c>
      <c r="H12463" s="38">
        <v>7073</v>
      </c>
      <c r="I12463" s="38">
        <v>1464.11</v>
      </c>
      <c r="J12463" s="24" t="str">
        <f>RIGHT(F12463,2)&amp;"/"&amp;MID(F12463,5,2)&amp;"/"&amp;LEFT(F12463,4)</f>
        <v>12/12/2008</v>
      </c>
      <c r="K12463" s="39">
        <f ca="1">ROUND((TODAY()-J12463)/365.25,1)</f>
        <v>8.8000000000000007</v>
      </c>
      <c r="L12463" s="26">
        <f>I12463/H12463</f>
        <v>0.20699985861727696</v>
      </c>
    </row>
    <row r="12464" spans="1:12" x14ac:dyDescent="0.2">
      <c r="A12464" s="37" t="s">
        <v>339</v>
      </c>
      <c r="B12464" s="37" t="s">
        <v>348</v>
      </c>
      <c r="C12464" s="37" t="s">
        <v>347</v>
      </c>
      <c r="D12464" s="40" t="s">
        <v>370</v>
      </c>
      <c r="E12464" s="37" t="s">
        <v>2217</v>
      </c>
      <c r="F12464" s="37" t="s">
        <v>875</v>
      </c>
      <c r="G12464" s="37">
        <v>128</v>
      </c>
      <c r="H12464" s="38">
        <v>14330.3</v>
      </c>
      <c r="I12464" s="38">
        <v>2966.37</v>
      </c>
      <c r="J12464" s="24" t="str">
        <f>RIGHT(F12464,2)&amp;"/"&amp;MID(F12464,5,2)&amp;"/"&amp;LEFT(F12464,4)</f>
        <v>30/12/2008</v>
      </c>
      <c r="K12464" s="39">
        <f ca="1">ROUND((TODAY()-J12464)/365.25,1)</f>
        <v>8.6999999999999993</v>
      </c>
      <c r="L12464" s="26">
        <f>I12464/H12464</f>
        <v>0.20699985345735958</v>
      </c>
    </row>
    <row r="12465" spans="1:12" x14ac:dyDescent="0.2">
      <c r="A12465" s="37" t="s">
        <v>169</v>
      </c>
      <c r="B12465" s="37" t="s">
        <v>191</v>
      </c>
      <c r="C12465" s="37" t="s">
        <v>195</v>
      </c>
      <c r="D12465" s="40" t="s">
        <v>370</v>
      </c>
      <c r="E12465" s="37" t="s">
        <v>4150</v>
      </c>
      <c r="F12465" s="37" t="s">
        <v>4846</v>
      </c>
      <c r="G12465" s="37">
        <v>151</v>
      </c>
      <c r="H12465" s="38">
        <v>19040.400000000001</v>
      </c>
      <c r="I12465" s="38">
        <v>3941.36</v>
      </c>
      <c r="J12465" s="24" t="str">
        <f>RIGHT(F12465,2)&amp;"/"&amp;MID(F12465,5,2)&amp;"/"&amp;LEFT(F12465,4)</f>
        <v>15/02/2011</v>
      </c>
      <c r="K12465" s="39">
        <f ca="1">ROUND((TODAY()-J12465)/365.25,1)</f>
        <v>6.6</v>
      </c>
      <c r="L12465" s="26">
        <f>I12465/H12465</f>
        <v>0.20699985294426587</v>
      </c>
    </row>
    <row r="12466" spans="1:12" x14ac:dyDescent="0.2">
      <c r="A12466" s="37" t="s">
        <v>123</v>
      </c>
      <c r="B12466" s="37" t="s">
        <v>124</v>
      </c>
      <c r="C12466" s="37" t="s">
        <v>536</v>
      </c>
      <c r="D12466" s="37" t="s">
        <v>370</v>
      </c>
      <c r="E12466" s="37" t="s">
        <v>6887</v>
      </c>
      <c r="F12466" s="37" t="s">
        <v>5964</v>
      </c>
      <c r="G12466" s="37">
        <v>132</v>
      </c>
      <c r="H12466" s="38">
        <v>6123</v>
      </c>
      <c r="I12466" s="38">
        <v>1267.46</v>
      </c>
      <c r="J12466" s="24" t="str">
        <f>RIGHT(F12466,2)&amp;"/"&amp;MID(F12466,5,2)&amp;"/"&amp;LEFT(F12466,4)</f>
        <v>01/07/2008</v>
      </c>
      <c r="K12466" s="39">
        <f ca="1">ROUND((TODAY()-J12466)/365.25,1)</f>
        <v>9.1999999999999993</v>
      </c>
      <c r="L12466" s="26">
        <f>I12466/H12466</f>
        <v>0.20699983668136535</v>
      </c>
    </row>
    <row r="12467" spans="1:12" x14ac:dyDescent="0.2">
      <c r="A12467" s="37" t="s">
        <v>61</v>
      </c>
      <c r="B12467" s="37" t="s">
        <v>396</v>
      </c>
      <c r="C12467" s="37" t="s">
        <v>73</v>
      </c>
      <c r="D12467" s="37" t="s">
        <v>370</v>
      </c>
      <c r="E12467" s="37" t="s">
        <v>9709</v>
      </c>
      <c r="F12467" s="37" t="s">
        <v>1956</v>
      </c>
      <c r="G12467" s="37">
        <v>173</v>
      </c>
      <c r="H12467" s="38">
        <v>12016</v>
      </c>
      <c r="I12467" s="38">
        <v>2487.31</v>
      </c>
      <c r="J12467" s="24" t="str">
        <f>RIGHT(F12467,2)&amp;"/"&amp;MID(F12467,5,2)&amp;"/"&amp;LEFT(F12467,4)</f>
        <v>22/06/2009</v>
      </c>
      <c r="K12467" s="39">
        <f ca="1">ROUND((TODAY()-J12467)/365.25,1)</f>
        <v>8.3000000000000007</v>
      </c>
      <c r="L12467" s="26">
        <f>I12467/H12467</f>
        <v>0.20699983355525964</v>
      </c>
    </row>
    <row r="12468" spans="1:12" x14ac:dyDescent="0.2">
      <c r="A12468" s="37" t="s">
        <v>339</v>
      </c>
      <c r="B12468" s="37" t="s">
        <v>348</v>
      </c>
      <c r="C12468" s="37" t="s">
        <v>347</v>
      </c>
      <c r="D12468" s="37" t="s">
        <v>370</v>
      </c>
      <c r="E12468" s="37" t="s">
        <v>9721</v>
      </c>
      <c r="F12468" s="37" t="s">
        <v>506</v>
      </c>
      <c r="G12468" s="37">
        <v>364</v>
      </c>
      <c r="H12468" s="38">
        <v>4773</v>
      </c>
      <c r="I12468" s="38">
        <v>988.01</v>
      </c>
      <c r="J12468" s="24" t="str">
        <f>RIGHT(F12468,2)&amp;"/"&amp;MID(F12468,5,2)&amp;"/"&amp;LEFT(F12468,4)</f>
        <v>22/11/2007</v>
      </c>
      <c r="K12468" s="39">
        <f ca="1">ROUND((TODAY()-J12468)/365.25,1)</f>
        <v>9.8000000000000007</v>
      </c>
      <c r="L12468" s="26">
        <f>I12468/H12468</f>
        <v>0.20699979048816258</v>
      </c>
    </row>
    <row r="12469" spans="1:12" x14ac:dyDescent="0.2">
      <c r="A12469" s="37" t="s">
        <v>154</v>
      </c>
      <c r="B12469" s="37" t="s">
        <v>4685</v>
      </c>
      <c r="C12469" s="37" t="s">
        <v>545</v>
      </c>
      <c r="D12469" s="40" t="s">
        <v>370</v>
      </c>
      <c r="E12469" s="37" t="s">
        <v>4150</v>
      </c>
      <c r="F12469" s="37" t="s">
        <v>1519</v>
      </c>
      <c r="G12469" s="37">
        <v>22</v>
      </c>
      <c r="H12469" s="38">
        <v>3923</v>
      </c>
      <c r="I12469" s="38">
        <v>812.06</v>
      </c>
      <c r="J12469" s="24" t="str">
        <f>RIGHT(F12469,2)&amp;"/"&amp;MID(F12469,5,2)&amp;"/"&amp;LEFT(F12469,4)</f>
        <v>06/06/2007</v>
      </c>
      <c r="K12469" s="39">
        <f ca="1">ROUND((TODAY()-J12469)/365.25,1)</f>
        <v>10.3</v>
      </c>
      <c r="L12469" s="26">
        <f>I12469/H12469</f>
        <v>0.20699974509304103</v>
      </c>
    </row>
    <row r="12470" spans="1:12" x14ac:dyDescent="0.2">
      <c r="A12470" s="37" t="s">
        <v>169</v>
      </c>
      <c r="B12470" s="37" t="s">
        <v>191</v>
      </c>
      <c r="C12470" s="37" t="s">
        <v>195</v>
      </c>
      <c r="D12470" s="40" t="s">
        <v>370</v>
      </c>
      <c r="E12470" s="37" t="s">
        <v>4180</v>
      </c>
      <c r="F12470" s="37" t="s">
        <v>4845</v>
      </c>
      <c r="G12470" s="37">
        <v>195</v>
      </c>
      <c r="H12470" s="38">
        <v>17020.7</v>
      </c>
      <c r="I12470" s="38">
        <v>3523.28</v>
      </c>
      <c r="J12470" s="24" t="str">
        <f>RIGHT(F12470,2)&amp;"/"&amp;MID(F12470,5,2)&amp;"/"&amp;LEFT(F12470,4)</f>
        <v>03/01/2011</v>
      </c>
      <c r="K12470" s="39">
        <f ca="1">ROUND((TODAY()-J12470)/365.25,1)</f>
        <v>6.7</v>
      </c>
      <c r="L12470" s="26">
        <f>I12470/H12470</f>
        <v>0.2069997121152479</v>
      </c>
    </row>
    <row r="12471" spans="1:12" x14ac:dyDescent="0.2">
      <c r="A12471" s="37" t="s">
        <v>61</v>
      </c>
      <c r="B12471" s="37" t="s">
        <v>407</v>
      </c>
      <c r="C12471" s="37" t="s">
        <v>75</v>
      </c>
      <c r="D12471" s="37" t="s">
        <v>370</v>
      </c>
      <c r="E12471" s="37" t="s">
        <v>6895</v>
      </c>
      <c r="F12471" s="37" t="s">
        <v>5783</v>
      </c>
      <c r="G12471" s="37">
        <v>109</v>
      </c>
      <c r="H12471" s="38">
        <v>24639.7</v>
      </c>
      <c r="I12471" s="38">
        <v>5100.41</v>
      </c>
      <c r="J12471" s="24" t="str">
        <f>RIGHT(F12471,2)&amp;"/"&amp;MID(F12471,5,2)&amp;"/"&amp;LEFT(F12471,4)</f>
        <v>30/12/2011</v>
      </c>
      <c r="K12471" s="39">
        <f ca="1">ROUND((TODAY()-J12471)/365.25,1)</f>
        <v>5.7</v>
      </c>
      <c r="L12471" s="26">
        <f>I12471/H12471</f>
        <v>0.20699967937921321</v>
      </c>
    </row>
    <row r="12472" spans="1:12" x14ac:dyDescent="0.2">
      <c r="A12472" s="37" t="s">
        <v>316</v>
      </c>
      <c r="B12472" s="37" t="s">
        <v>333</v>
      </c>
      <c r="C12472" s="37" t="s">
        <v>265</v>
      </c>
      <c r="D12472" s="40" t="s">
        <v>370</v>
      </c>
      <c r="E12472" s="37" t="s">
        <v>2517</v>
      </c>
      <c r="F12472" s="37" t="s">
        <v>1378</v>
      </c>
      <c r="G12472" s="37">
        <v>93</v>
      </c>
      <c r="H12472" s="38">
        <v>16989.349999999999</v>
      </c>
      <c r="I12472" s="38">
        <v>3516.79</v>
      </c>
      <c r="J12472" s="24" t="str">
        <f>RIGHT(F12472,2)&amp;"/"&amp;MID(F12472,5,2)&amp;"/"&amp;LEFT(F12472,4)</f>
        <v>18/11/2008</v>
      </c>
      <c r="K12472" s="39">
        <f ca="1">ROUND((TODAY()-J12472)/365.25,1)</f>
        <v>8.8000000000000007</v>
      </c>
      <c r="L12472" s="26">
        <f>I12472/H12472</f>
        <v>0.20699967921079973</v>
      </c>
    </row>
    <row r="12473" spans="1:12" x14ac:dyDescent="0.2">
      <c r="A12473" s="37" t="s">
        <v>169</v>
      </c>
      <c r="B12473" s="37" t="s">
        <v>184</v>
      </c>
      <c r="C12473" s="37" t="s">
        <v>7424</v>
      </c>
      <c r="D12473" s="37" t="s">
        <v>370</v>
      </c>
      <c r="E12473" s="37" t="s">
        <v>6874</v>
      </c>
      <c r="F12473" s="37" t="s">
        <v>7425</v>
      </c>
      <c r="G12473" s="37">
        <v>233</v>
      </c>
      <c r="H12473" s="38">
        <v>5346</v>
      </c>
      <c r="I12473" s="38">
        <v>1106.6199999999999</v>
      </c>
      <c r="J12473" s="24" t="str">
        <f>RIGHT(F12473,2)&amp;"/"&amp;MID(F12473,5,2)&amp;"/"&amp;LEFT(F12473,4)</f>
        <v>31/08/2004</v>
      </c>
      <c r="K12473" s="39">
        <f ca="1">ROUND((TODAY()-J12473)/365.25,1)</f>
        <v>13.1</v>
      </c>
      <c r="L12473" s="26">
        <f>I12473/H12473</f>
        <v>0.20699962588851475</v>
      </c>
    </row>
    <row r="12474" spans="1:12" x14ac:dyDescent="0.2">
      <c r="A12474" s="37" t="s">
        <v>169</v>
      </c>
      <c r="B12474" s="37" t="s">
        <v>221</v>
      </c>
      <c r="C12474" s="37" t="s">
        <v>187</v>
      </c>
      <c r="D12474" s="37" t="s">
        <v>370</v>
      </c>
      <c r="E12474" s="37" t="s">
        <v>6882</v>
      </c>
      <c r="F12474" s="37" t="s">
        <v>6148</v>
      </c>
      <c r="G12474" s="37">
        <v>164</v>
      </c>
      <c r="H12474" s="38">
        <v>10232</v>
      </c>
      <c r="I12474" s="38">
        <v>2118.02</v>
      </c>
      <c r="J12474" s="24" t="str">
        <f>RIGHT(F12474,2)&amp;"/"&amp;MID(F12474,5,2)&amp;"/"&amp;LEFT(F12474,4)</f>
        <v>10/08/2006</v>
      </c>
      <c r="K12474" s="39">
        <f ca="1">ROUND((TODAY()-J12474)/365.25,1)</f>
        <v>11.1</v>
      </c>
      <c r="L12474" s="26">
        <f>I12474/H12474</f>
        <v>0.20699960906958562</v>
      </c>
    </row>
    <row r="12475" spans="1:12" x14ac:dyDescent="0.2">
      <c r="A12475" s="37" t="s">
        <v>18</v>
      </c>
      <c r="B12475" s="37" t="s">
        <v>39</v>
      </c>
      <c r="C12475" s="37" t="s">
        <v>8903</v>
      </c>
      <c r="D12475" s="40" t="s">
        <v>370</v>
      </c>
      <c r="E12475" s="37" t="s">
        <v>8904</v>
      </c>
      <c r="F12475" s="37" t="s">
        <v>3230</v>
      </c>
      <c r="G12475" s="37">
        <v>103</v>
      </c>
      <c r="H12475" s="38">
        <v>18942.55</v>
      </c>
      <c r="I12475" s="38">
        <v>3921.1</v>
      </c>
      <c r="J12475" s="24" t="str">
        <f>RIGHT(F12475,2)&amp;"/"&amp;MID(F12475,5,2)&amp;"/"&amp;LEFT(F12475,4)</f>
        <v>29/08/2008</v>
      </c>
      <c r="K12475" s="39">
        <f ca="1">ROUND((TODAY()-J12475)/365.25,1)</f>
        <v>9.1</v>
      </c>
      <c r="L12475" s="26">
        <f>I12475/H12475</f>
        <v>0.20699958558905746</v>
      </c>
    </row>
    <row r="12476" spans="1:12" x14ac:dyDescent="0.2">
      <c r="A12476" s="37" t="s">
        <v>283</v>
      </c>
      <c r="B12476" s="37" t="s">
        <v>8670</v>
      </c>
      <c r="C12476" s="37" t="s">
        <v>10226</v>
      </c>
      <c r="D12476" s="37" t="s">
        <v>370</v>
      </c>
      <c r="E12476" s="37" t="s">
        <v>9679</v>
      </c>
      <c r="F12476" s="37" t="s">
        <v>2966</v>
      </c>
      <c r="G12476" s="37">
        <v>68</v>
      </c>
      <c r="H12476" s="38">
        <v>9592</v>
      </c>
      <c r="I12476" s="38">
        <v>1985.54</v>
      </c>
      <c r="J12476" s="24" t="str">
        <f>RIGHT(F12476,2)&amp;"/"&amp;MID(F12476,5,2)&amp;"/"&amp;LEFT(F12476,4)</f>
        <v>25/01/2011</v>
      </c>
      <c r="K12476" s="39">
        <f ca="1">ROUND((TODAY()-J12476)/365.25,1)</f>
        <v>6.7</v>
      </c>
      <c r="L12476" s="26">
        <f>I12476/H12476</f>
        <v>0.20699958298582152</v>
      </c>
    </row>
    <row r="12477" spans="1:12" x14ac:dyDescent="0.2">
      <c r="A12477" s="37" t="s">
        <v>169</v>
      </c>
      <c r="B12477" s="37" t="s">
        <v>227</v>
      </c>
      <c r="C12477" s="37" t="s">
        <v>1095</v>
      </c>
      <c r="D12477" s="37" t="s">
        <v>370</v>
      </c>
      <c r="E12477" s="37" t="s">
        <v>9696</v>
      </c>
      <c r="F12477" s="37" t="s">
        <v>6911</v>
      </c>
      <c r="G12477" s="37">
        <v>350</v>
      </c>
      <c r="H12477" s="38">
        <v>4586</v>
      </c>
      <c r="I12477" s="38">
        <v>949.3</v>
      </c>
      <c r="J12477" s="24" t="str">
        <f>RIGHT(F12477,2)&amp;"/"&amp;MID(F12477,5,2)&amp;"/"&amp;LEFT(F12477,4)</f>
        <v>16/07/2002</v>
      </c>
      <c r="K12477" s="39">
        <f ca="1">ROUND((TODAY()-J12477)/365.25,1)</f>
        <v>15.2</v>
      </c>
      <c r="L12477" s="26">
        <f>I12477/H12477</f>
        <v>0.2069995638901003</v>
      </c>
    </row>
    <row r="12478" spans="1:12" x14ac:dyDescent="0.2">
      <c r="A12478" s="37" t="s">
        <v>61</v>
      </c>
      <c r="B12478" s="37" t="s">
        <v>396</v>
      </c>
      <c r="C12478" s="37" t="s">
        <v>74</v>
      </c>
      <c r="D12478" s="37" t="s">
        <v>370</v>
      </c>
      <c r="E12478" s="37" t="s">
        <v>9689</v>
      </c>
      <c r="F12478" s="37" t="s">
        <v>458</v>
      </c>
      <c r="G12478" s="37">
        <v>143</v>
      </c>
      <c r="H12478" s="38">
        <v>14433.85</v>
      </c>
      <c r="I12478" s="38">
        <v>2987.8</v>
      </c>
      <c r="J12478" s="24" t="str">
        <f>RIGHT(F12478,2)&amp;"/"&amp;MID(F12478,5,2)&amp;"/"&amp;LEFT(F12478,4)</f>
        <v>15/06/2009</v>
      </c>
      <c r="K12478" s="39">
        <f ca="1">ROUND((TODAY()-J12478)/365.25,1)</f>
        <v>8.3000000000000007</v>
      </c>
      <c r="L12478" s="26">
        <f>I12478/H12478</f>
        <v>0.20699951849298698</v>
      </c>
    </row>
    <row r="12479" spans="1:12" x14ac:dyDescent="0.2">
      <c r="A12479" s="37" t="s">
        <v>18</v>
      </c>
      <c r="B12479" s="37" t="s">
        <v>24</v>
      </c>
      <c r="C12479" s="37" t="s">
        <v>5602</v>
      </c>
      <c r="D12479" s="40" t="s">
        <v>370</v>
      </c>
      <c r="E12479" s="37" t="s">
        <v>5603</v>
      </c>
      <c r="F12479" s="37" t="s">
        <v>5604</v>
      </c>
      <c r="G12479" s="37">
        <v>218</v>
      </c>
      <c r="H12479" s="38">
        <v>4076</v>
      </c>
      <c r="I12479" s="38">
        <v>843.73</v>
      </c>
      <c r="J12479" s="24" t="str">
        <f>RIGHT(F12479,2)&amp;"/"&amp;MID(F12479,5,2)&amp;"/"&amp;LEFT(F12479,4)</f>
        <v>27/11/2002</v>
      </c>
      <c r="K12479" s="39">
        <f ca="1">ROUND((TODAY()-J12479)/365.25,1)</f>
        <v>14.8</v>
      </c>
      <c r="L12479" s="26">
        <f>I12479/H12479</f>
        <v>0.20699950932286557</v>
      </c>
    </row>
    <row r="12480" spans="1:12" x14ac:dyDescent="0.2">
      <c r="A12480" s="37" t="s">
        <v>61</v>
      </c>
      <c r="B12480" s="37" t="s">
        <v>396</v>
      </c>
      <c r="C12480" s="37" t="s">
        <v>74</v>
      </c>
      <c r="D12480" s="37" t="s">
        <v>370</v>
      </c>
      <c r="E12480" s="37" t="s">
        <v>6856</v>
      </c>
      <c r="F12480" s="37" t="s">
        <v>3472</v>
      </c>
      <c r="G12480" s="37">
        <v>226</v>
      </c>
      <c r="H12480" s="38">
        <v>12158</v>
      </c>
      <c r="I12480" s="38">
        <v>2516.6999999999998</v>
      </c>
      <c r="J12480" s="24" t="str">
        <f>RIGHT(F12480,2)&amp;"/"&amp;MID(F12480,5,2)&amp;"/"&amp;LEFT(F12480,4)</f>
        <v>17/02/2010</v>
      </c>
      <c r="K12480" s="39">
        <f ca="1">ROUND((TODAY()-J12480)/365.25,1)</f>
        <v>7.6</v>
      </c>
      <c r="L12480" s="26">
        <f>I12480/H12480</f>
        <v>0.20699950649777923</v>
      </c>
    </row>
    <row r="12481" spans="1:12" x14ac:dyDescent="0.2">
      <c r="A12481" s="37" t="s">
        <v>61</v>
      </c>
      <c r="B12481" s="37" t="s">
        <v>396</v>
      </c>
      <c r="C12481" s="37" t="s">
        <v>74</v>
      </c>
      <c r="D12481" s="37" t="s">
        <v>370</v>
      </c>
      <c r="E12481" s="37" t="s">
        <v>9724</v>
      </c>
      <c r="F12481" s="37" t="s">
        <v>4573</v>
      </c>
      <c r="G12481" s="37">
        <v>150</v>
      </c>
      <c r="H12481" s="38">
        <v>14166.9</v>
      </c>
      <c r="I12481" s="38">
        <v>2932.54</v>
      </c>
      <c r="J12481" s="24" t="str">
        <f>RIGHT(F12481,2)&amp;"/"&amp;MID(F12481,5,2)&amp;"/"&amp;LEFT(F12481,4)</f>
        <v>16/10/2009</v>
      </c>
      <c r="K12481" s="39">
        <f ca="1">ROUND((TODAY()-J12481)/365.25,1)</f>
        <v>7.9</v>
      </c>
      <c r="L12481" s="26">
        <f>I12481/H12481</f>
        <v>0.20699941412729672</v>
      </c>
    </row>
    <row r="12482" spans="1:12" x14ac:dyDescent="0.2">
      <c r="A12482" s="37" t="s">
        <v>61</v>
      </c>
      <c r="B12482" s="37" t="s">
        <v>4517</v>
      </c>
      <c r="C12482" s="37" t="s">
        <v>5755</v>
      </c>
      <c r="D12482" s="37" t="s">
        <v>370</v>
      </c>
      <c r="E12482" s="37" t="s">
        <v>6904</v>
      </c>
      <c r="F12482" s="37" t="s">
        <v>7069</v>
      </c>
      <c r="G12482" s="37">
        <v>70</v>
      </c>
      <c r="H12482" s="38">
        <v>9058</v>
      </c>
      <c r="I12482" s="38">
        <v>1875</v>
      </c>
      <c r="J12482" s="24" t="str">
        <f>RIGHT(F12482,2)&amp;"/"&amp;MID(F12482,5,2)&amp;"/"&amp;LEFT(F12482,4)</f>
        <v>22/03/1999</v>
      </c>
      <c r="K12482" s="39">
        <f ca="1">ROUND((TODAY()-J12482)/365.25,1)</f>
        <v>18.5</v>
      </c>
      <c r="L12482" s="26">
        <f>I12482/H12482</f>
        <v>0.20699933760211967</v>
      </c>
    </row>
    <row r="12483" spans="1:12" x14ac:dyDescent="0.2">
      <c r="A12483" s="37" t="s">
        <v>278</v>
      </c>
      <c r="B12483" s="37" t="s">
        <v>5180</v>
      </c>
      <c r="C12483" s="37" t="s">
        <v>10203</v>
      </c>
      <c r="D12483" s="37" t="s">
        <v>370</v>
      </c>
      <c r="E12483" s="37" t="s">
        <v>9675</v>
      </c>
      <c r="F12483" s="37" t="s">
        <v>1318</v>
      </c>
      <c r="G12483" s="37">
        <v>128</v>
      </c>
      <c r="H12483" s="38">
        <v>8608</v>
      </c>
      <c r="I12483" s="38">
        <v>1781.85</v>
      </c>
      <c r="J12483" s="24" t="str">
        <f>RIGHT(F12483,2)&amp;"/"&amp;MID(F12483,5,2)&amp;"/"&amp;LEFT(F12483,4)</f>
        <v>28/04/2010</v>
      </c>
      <c r="K12483" s="39">
        <f ca="1">ROUND((TODAY()-J12483)/365.25,1)</f>
        <v>7.4</v>
      </c>
      <c r="L12483" s="26">
        <f>I12483/H12483</f>
        <v>0.20699930297397767</v>
      </c>
    </row>
    <row r="12484" spans="1:12" x14ac:dyDescent="0.2">
      <c r="A12484" s="37" t="s">
        <v>123</v>
      </c>
      <c r="B12484" s="37" t="s">
        <v>124</v>
      </c>
      <c r="C12484" s="37" t="s">
        <v>995</v>
      </c>
      <c r="D12484" s="40" t="s">
        <v>370</v>
      </c>
      <c r="E12484" s="37" t="s">
        <v>2228</v>
      </c>
      <c r="F12484" s="37" t="s">
        <v>1997</v>
      </c>
      <c r="G12484" s="37">
        <v>105</v>
      </c>
      <c r="H12484" s="38">
        <v>7115</v>
      </c>
      <c r="I12484" s="38">
        <v>1472.8</v>
      </c>
      <c r="J12484" s="24" t="str">
        <f>RIGHT(F12484,2)&amp;"/"&amp;MID(F12484,5,2)&amp;"/"&amp;LEFT(F12484,4)</f>
        <v>02/05/2008</v>
      </c>
      <c r="K12484" s="39">
        <f ca="1">ROUND((TODAY()-J12484)/365.25,1)</f>
        <v>9.4</v>
      </c>
      <c r="L12484" s="26">
        <f>I12484/H12484</f>
        <v>0.20699929725931132</v>
      </c>
    </row>
    <row r="12485" spans="1:12" x14ac:dyDescent="0.2">
      <c r="A12485" s="37" t="s">
        <v>298</v>
      </c>
      <c r="B12485" s="37" t="s">
        <v>299</v>
      </c>
      <c r="C12485" s="37" t="s">
        <v>3814</v>
      </c>
      <c r="D12485" s="40" t="s">
        <v>370</v>
      </c>
      <c r="E12485" s="37" t="s">
        <v>2526</v>
      </c>
      <c r="F12485" s="37" t="s">
        <v>3815</v>
      </c>
      <c r="G12485" s="37">
        <v>200</v>
      </c>
      <c r="H12485" s="38">
        <v>11144</v>
      </c>
      <c r="I12485" s="38">
        <v>2306.8000000000002</v>
      </c>
      <c r="J12485" s="24" t="str">
        <f>RIGHT(F12485,2)&amp;"/"&amp;MID(F12485,5,2)&amp;"/"&amp;LEFT(F12485,4)</f>
        <v>26/01/2009</v>
      </c>
      <c r="K12485" s="39">
        <f ca="1">ROUND((TODAY()-J12485)/365.25,1)</f>
        <v>8.6999999999999993</v>
      </c>
      <c r="L12485" s="26">
        <f>I12485/H12485</f>
        <v>0.20699928212491028</v>
      </c>
    </row>
    <row r="12486" spans="1:12" x14ac:dyDescent="0.2">
      <c r="A12486" s="37" t="s">
        <v>61</v>
      </c>
      <c r="B12486" s="37" t="s">
        <v>396</v>
      </c>
      <c r="C12486" s="37" t="s">
        <v>74</v>
      </c>
      <c r="D12486" s="40" t="s">
        <v>370</v>
      </c>
      <c r="E12486" s="37" t="s">
        <v>2566</v>
      </c>
      <c r="F12486" s="37" t="s">
        <v>1530</v>
      </c>
      <c r="G12486" s="37">
        <v>179</v>
      </c>
      <c r="H12486" s="38">
        <v>13514.25</v>
      </c>
      <c r="I12486" s="38">
        <v>2797.44</v>
      </c>
      <c r="J12486" s="24" t="str">
        <f>RIGHT(F12486,2)&amp;"/"&amp;MID(F12486,5,2)&amp;"/"&amp;LEFT(F12486,4)</f>
        <v>11/12/2009</v>
      </c>
      <c r="K12486" s="39">
        <f ca="1">ROUND((TODAY()-J12486)/365.25,1)</f>
        <v>7.8</v>
      </c>
      <c r="L12486" s="26">
        <f>I12486/H12486</f>
        <v>0.2069992785393196</v>
      </c>
    </row>
    <row r="12487" spans="1:12" x14ac:dyDescent="0.2">
      <c r="A12487" s="37" t="s">
        <v>61</v>
      </c>
      <c r="B12487" s="37" t="s">
        <v>396</v>
      </c>
      <c r="C12487" s="37" t="s">
        <v>74</v>
      </c>
      <c r="D12487" s="37" t="s">
        <v>370</v>
      </c>
      <c r="E12487" s="37" t="s">
        <v>7948</v>
      </c>
      <c r="F12487" s="37" t="s">
        <v>3212</v>
      </c>
      <c r="G12487" s="37">
        <v>214</v>
      </c>
      <c r="H12487" s="38">
        <v>11797</v>
      </c>
      <c r="I12487" s="38">
        <v>2441.9699999999998</v>
      </c>
      <c r="J12487" s="24" t="str">
        <f>RIGHT(F12487,2)&amp;"/"&amp;MID(F12487,5,2)&amp;"/"&amp;LEFT(F12487,4)</f>
        <v>13/11/2009</v>
      </c>
      <c r="K12487" s="39">
        <f ca="1">ROUND((TODAY()-J12487)/365.25,1)</f>
        <v>7.9</v>
      </c>
      <c r="L12487" s="26">
        <f>I12487/H12487</f>
        <v>0.20699923709417647</v>
      </c>
    </row>
    <row r="12488" spans="1:12" x14ac:dyDescent="0.2">
      <c r="A12488" s="37" t="s">
        <v>123</v>
      </c>
      <c r="B12488" s="37" t="s">
        <v>124</v>
      </c>
      <c r="C12488" s="37" t="s">
        <v>536</v>
      </c>
      <c r="D12488" s="40" t="s">
        <v>370</v>
      </c>
      <c r="E12488" s="37" t="s">
        <v>8877</v>
      </c>
      <c r="F12488" s="37" t="s">
        <v>1597</v>
      </c>
      <c r="G12488" s="37">
        <v>91</v>
      </c>
      <c r="H12488" s="38">
        <v>5912.15</v>
      </c>
      <c r="I12488" s="38">
        <v>1223.81</v>
      </c>
      <c r="J12488" s="24" t="str">
        <f>RIGHT(F12488,2)&amp;"/"&amp;MID(F12488,5,2)&amp;"/"&amp;LEFT(F12488,4)</f>
        <v>27/12/2007</v>
      </c>
      <c r="K12488" s="39">
        <f ca="1">ROUND((TODAY()-J12488)/365.25,1)</f>
        <v>9.6999999999999993</v>
      </c>
      <c r="L12488" s="26">
        <f>I12488/H12488</f>
        <v>0.20699914582681428</v>
      </c>
    </row>
    <row r="12489" spans="1:12" x14ac:dyDescent="0.2">
      <c r="A12489" s="37" t="s">
        <v>290</v>
      </c>
      <c r="B12489" s="37" t="s">
        <v>293</v>
      </c>
      <c r="C12489" s="37" t="s">
        <v>3946</v>
      </c>
      <c r="D12489" s="37" t="s">
        <v>370</v>
      </c>
      <c r="E12489" s="37" t="s">
        <v>9690</v>
      </c>
      <c r="F12489" s="37" t="s">
        <v>6930</v>
      </c>
      <c r="G12489" s="37">
        <v>178</v>
      </c>
      <c r="H12489" s="38">
        <v>2746.1</v>
      </c>
      <c r="I12489" s="38">
        <v>568.44000000000005</v>
      </c>
      <c r="J12489" s="24" t="str">
        <f>RIGHT(F12489,2)&amp;"/"&amp;MID(F12489,5,2)&amp;"/"&amp;LEFT(F12489,4)</f>
        <v>27/02/2003</v>
      </c>
      <c r="K12489" s="39">
        <f ca="1">ROUND((TODAY()-J12489)/365.25,1)</f>
        <v>14.6</v>
      </c>
      <c r="L12489" s="26">
        <f>I12489/H12489</f>
        <v>0.20699901678744403</v>
      </c>
    </row>
    <row r="12490" spans="1:12" x14ac:dyDescent="0.2">
      <c r="A12490" s="37" t="s">
        <v>339</v>
      </c>
      <c r="B12490" s="37" t="s">
        <v>344</v>
      </c>
      <c r="C12490" s="37" t="s">
        <v>7909</v>
      </c>
      <c r="D12490" s="37" t="s">
        <v>370</v>
      </c>
      <c r="E12490" s="37" t="s">
        <v>6896</v>
      </c>
      <c r="F12490" s="37" t="s">
        <v>1619</v>
      </c>
      <c r="G12490" s="37">
        <v>287</v>
      </c>
      <c r="H12490" s="38">
        <v>3692</v>
      </c>
      <c r="I12490" s="38">
        <v>764.24</v>
      </c>
      <c r="J12490" s="24" t="str">
        <f>RIGHT(F12490,2)&amp;"/"&amp;MID(F12490,5,2)&amp;"/"&amp;LEFT(F12490,4)</f>
        <v>12/05/2005</v>
      </c>
      <c r="K12490" s="39">
        <f ca="1">ROUND((TODAY()-J12490)/365.25,1)</f>
        <v>12.4</v>
      </c>
      <c r="L12490" s="26">
        <f>I12490/H12490</f>
        <v>0.20699891657638136</v>
      </c>
    </row>
    <row r="12491" spans="1:12" x14ac:dyDescent="0.2">
      <c r="A12491" s="37" t="s">
        <v>123</v>
      </c>
      <c r="B12491" s="37" t="s">
        <v>124</v>
      </c>
      <c r="C12491" s="37" t="s">
        <v>536</v>
      </c>
      <c r="D12491" s="40" t="s">
        <v>370</v>
      </c>
      <c r="E12491" s="37" t="s">
        <v>8863</v>
      </c>
      <c r="F12491" s="37" t="s">
        <v>397</v>
      </c>
      <c r="G12491" s="37">
        <v>147</v>
      </c>
      <c r="H12491" s="38">
        <v>4638</v>
      </c>
      <c r="I12491" s="38">
        <v>960.06</v>
      </c>
      <c r="J12491" s="24" t="str">
        <f>RIGHT(F12491,2)&amp;"/"&amp;MID(F12491,5,2)&amp;"/"&amp;LEFT(F12491,4)</f>
        <v>31/10/2007</v>
      </c>
      <c r="K12491" s="39">
        <f ca="1">ROUND((TODAY()-J12491)/365.25,1)</f>
        <v>9.9</v>
      </c>
      <c r="L12491" s="26">
        <f>I12491/H12491</f>
        <v>0.20699870633893919</v>
      </c>
    </row>
    <row r="12492" spans="1:12" x14ac:dyDescent="0.2">
      <c r="A12492" s="37" t="s">
        <v>4737</v>
      </c>
      <c r="B12492" s="37" t="s">
        <v>8341</v>
      </c>
      <c r="C12492" s="37" t="s">
        <v>8342</v>
      </c>
      <c r="D12492" s="37" t="s">
        <v>370</v>
      </c>
      <c r="E12492" s="37" t="s">
        <v>7967</v>
      </c>
      <c r="F12492" s="37" t="s">
        <v>8343</v>
      </c>
      <c r="G12492" s="37"/>
      <c r="H12492" s="38">
        <v>763</v>
      </c>
      <c r="I12492" s="38">
        <v>157.94</v>
      </c>
      <c r="J12492" s="24" t="str">
        <f>RIGHT(F12492,2)&amp;"/"&amp;MID(F12492,5,2)&amp;"/"&amp;LEFT(F12492,4)</f>
        <v>01/08/1983</v>
      </c>
      <c r="K12492" s="39">
        <f ca="1">ROUND((TODAY()-J12492)/365.25,1)</f>
        <v>34.1</v>
      </c>
      <c r="L12492" s="26">
        <f>I12492/H12492</f>
        <v>0.20699868938401048</v>
      </c>
    </row>
    <row r="12493" spans="1:12" x14ac:dyDescent="0.2">
      <c r="A12493" s="37" t="s">
        <v>123</v>
      </c>
      <c r="B12493" s="37" t="s">
        <v>124</v>
      </c>
      <c r="C12493" s="37" t="s">
        <v>536</v>
      </c>
      <c r="D12493" s="37" t="s">
        <v>370</v>
      </c>
      <c r="E12493" s="37" t="s">
        <v>9698</v>
      </c>
      <c r="F12493" s="37" t="s">
        <v>1596</v>
      </c>
      <c r="G12493" s="37">
        <v>210</v>
      </c>
      <c r="H12493" s="38">
        <v>3084.9</v>
      </c>
      <c r="I12493" s="38">
        <v>638.57000000000005</v>
      </c>
      <c r="J12493" s="24" t="str">
        <f>RIGHT(F12493,2)&amp;"/"&amp;MID(F12493,5,2)&amp;"/"&amp;LEFT(F12493,4)</f>
        <v>26/06/2007</v>
      </c>
      <c r="K12493" s="39">
        <f ca="1">ROUND((TODAY()-J12493)/365.25,1)</f>
        <v>10.199999999999999</v>
      </c>
      <c r="L12493" s="26">
        <f>I12493/H12493</f>
        <v>0.20699860611365037</v>
      </c>
    </row>
    <row r="12494" spans="1:12" x14ac:dyDescent="0.2">
      <c r="A12494" s="37" t="s">
        <v>304</v>
      </c>
      <c r="B12494" s="37" t="s">
        <v>315</v>
      </c>
      <c r="C12494" s="37" t="s">
        <v>3916</v>
      </c>
      <c r="D12494" s="40" t="s">
        <v>370</v>
      </c>
      <c r="E12494" s="37" t="s">
        <v>4173</v>
      </c>
      <c r="F12494" s="37" t="s">
        <v>2733</v>
      </c>
      <c r="G12494" s="37">
        <v>77</v>
      </c>
      <c r="H12494" s="38">
        <v>2183.3000000000002</v>
      </c>
      <c r="I12494" s="38">
        <v>451.94</v>
      </c>
      <c r="J12494" s="24" t="str">
        <f>RIGHT(F12494,2)&amp;"/"&amp;MID(F12494,5,2)&amp;"/"&amp;LEFT(F12494,4)</f>
        <v>21/12/2001</v>
      </c>
      <c r="K12494" s="39">
        <f ca="1">ROUND((TODAY()-J12494)/365.25,1)</f>
        <v>15.8</v>
      </c>
      <c r="L12494" s="26">
        <f>I12494/H12494</f>
        <v>0.20699858013099434</v>
      </c>
    </row>
    <row r="12495" spans="1:12" x14ac:dyDescent="0.2">
      <c r="A12495" s="37" t="s">
        <v>1591</v>
      </c>
      <c r="B12495" s="37" t="s">
        <v>7190</v>
      </c>
      <c r="C12495" s="37" t="s">
        <v>7191</v>
      </c>
      <c r="D12495" s="37" t="s">
        <v>370</v>
      </c>
      <c r="E12495" s="37" t="s">
        <v>6908</v>
      </c>
      <c r="F12495" s="37" t="s">
        <v>1988</v>
      </c>
      <c r="G12495" s="37">
        <v>90</v>
      </c>
      <c r="H12495" s="38">
        <v>4411</v>
      </c>
      <c r="I12495" s="38">
        <v>913.07</v>
      </c>
      <c r="J12495" s="24" t="str">
        <f>RIGHT(F12495,2)&amp;"/"&amp;MID(F12495,5,2)&amp;"/"&amp;LEFT(F12495,4)</f>
        <v>08/05/2009</v>
      </c>
      <c r="K12495" s="39">
        <f ca="1">ROUND((TODAY()-J12495)/365.25,1)</f>
        <v>8.4</v>
      </c>
      <c r="L12495" s="26">
        <f>I12495/H12495</f>
        <v>0.20699841305826344</v>
      </c>
    </row>
    <row r="12496" spans="1:12" x14ac:dyDescent="0.2">
      <c r="A12496" s="37" t="s">
        <v>134</v>
      </c>
      <c r="B12496" s="37" t="s">
        <v>143</v>
      </c>
      <c r="C12496" s="37" t="s">
        <v>1005</v>
      </c>
      <c r="D12496" s="37" t="s">
        <v>370</v>
      </c>
      <c r="E12496" s="37" t="s">
        <v>7991</v>
      </c>
      <c r="F12496" s="37" t="s">
        <v>4719</v>
      </c>
      <c r="G12496" s="37">
        <v>159</v>
      </c>
      <c r="H12496" s="38">
        <v>5567</v>
      </c>
      <c r="I12496" s="38">
        <v>1152.3599999999999</v>
      </c>
      <c r="J12496" s="24" t="str">
        <f>RIGHT(F12496,2)&amp;"/"&amp;MID(F12496,5,2)&amp;"/"&amp;LEFT(F12496,4)</f>
        <v>23/12/2005</v>
      </c>
      <c r="K12496" s="39">
        <f ca="1">ROUND((TODAY()-J12496)/365.25,1)</f>
        <v>11.8</v>
      </c>
      <c r="L12496" s="26">
        <f>I12496/H12496</f>
        <v>0.20699838333033949</v>
      </c>
    </row>
    <row r="12497" spans="1:12" x14ac:dyDescent="0.2">
      <c r="A12497" s="37" t="s">
        <v>123</v>
      </c>
      <c r="B12497" s="37" t="s">
        <v>124</v>
      </c>
      <c r="C12497" s="37" t="s">
        <v>536</v>
      </c>
      <c r="D12497" s="37" t="s">
        <v>370</v>
      </c>
      <c r="E12497" s="37" t="s">
        <v>6895</v>
      </c>
      <c r="F12497" s="37" t="s">
        <v>3029</v>
      </c>
      <c r="G12497" s="37">
        <v>179</v>
      </c>
      <c r="H12497" s="38">
        <v>3861</v>
      </c>
      <c r="I12497" s="38">
        <v>799.22</v>
      </c>
      <c r="J12497" s="24" t="str">
        <f>RIGHT(F12497,2)&amp;"/"&amp;MID(F12497,5,2)&amp;"/"&amp;LEFT(F12497,4)</f>
        <v>07/03/2007</v>
      </c>
      <c r="K12497" s="39">
        <f ca="1">ROUND((TODAY()-J12497)/365.25,1)</f>
        <v>10.5</v>
      </c>
      <c r="L12497" s="26">
        <f>I12497/H12497</f>
        <v>0.20699818699818701</v>
      </c>
    </row>
    <row r="12498" spans="1:12" x14ac:dyDescent="0.2">
      <c r="A12498" s="37" t="s">
        <v>283</v>
      </c>
      <c r="B12498" s="37" t="s">
        <v>284</v>
      </c>
      <c r="C12498" s="37" t="s">
        <v>9508</v>
      </c>
      <c r="D12498" s="40" t="s">
        <v>370</v>
      </c>
      <c r="E12498" s="37" t="s">
        <v>8879</v>
      </c>
      <c r="F12498" s="37" t="s">
        <v>9509</v>
      </c>
      <c r="G12498" s="37">
        <v>88</v>
      </c>
      <c r="H12498" s="38">
        <v>2038.4</v>
      </c>
      <c r="I12498" s="38">
        <v>421.94</v>
      </c>
      <c r="J12498" s="24" t="str">
        <f>RIGHT(F12498,2)&amp;"/"&amp;MID(F12498,5,2)&amp;"/"&amp;LEFT(F12498,4)</f>
        <v>31/05/1999</v>
      </c>
      <c r="K12498" s="39">
        <f ca="1">ROUND((TODAY()-J12498)/365.25,1)</f>
        <v>18.3</v>
      </c>
      <c r="L12498" s="26">
        <f>I12498/H12498</f>
        <v>0.20699568288854003</v>
      </c>
    </row>
    <row r="12499" spans="1:12" x14ac:dyDescent="0.2">
      <c r="A12499" s="37" t="s">
        <v>304</v>
      </c>
      <c r="B12499" s="37" t="s">
        <v>315</v>
      </c>
      <c r="C12499" s="37" t="s">
        <v>3916</v>
      </c>
      <c r="D12499" s="40" t="s">
        <v>370</v>
      </c>
      <c r="E12499" s="37" t="s">
        <v>2534</v>
      </c>
      <c r="F12499" s="37" t="s">
        <v>3917</v>
      </c>
      <c r="G12499" s="37">
        <v>173</v>
      </c>
      <c r="H12499" s="38">
        <v>1764</v>
      </c>
      <c r="I12499" s="38">
        <v>365.14</v>
      </c>
      <c r="J12499" s="24" t="str">
        <f>RIGHT(F12499,2)&amp;"/"&amp;MID(F12499,5,2)&amp;"/"&amp;LEFT(F12499,4)</f>
        <v>14/02/2001</v>
      </c>
      <c r="K12499" s="39">
        <f ca="1">ROUND((TODAY()-J12499)/365.25,1)</f>
        <v>16.600000000000001</v>
      </c>
      <c r="L12499" s="26">
        <f>I12499/H12499</f>
        <v>0.2069954648526077</v>
      </c>
    </row>
    <row r="12500" spans="1:12" x14ac:dyDescent="0.2">
      <c r="A12500" s="37" t="s">
        <v>134</v>
      </c>
      <c r="B12500" s="37" t="s">
        <v>136</v>
      </c>
      <c r="C12500" s="37" t="s">
        <v>6065</v>
      </c>
      <c r="D12500" s="40" t="s">
        <v>370</v>
      </c>
      <c r="E12500" s="37" t="s">
        <v>5592</v>
      </c>
      <c r="F12500" s="37" t="s">
        <v>6066</v>
      </c>
      <c r="G12500" s="37">
        <v>66</v>
      </c>
      <c r="H12500" s="38">
        <v>1152.2</v>
      </c>
      <c r="I12500" s="38">
        <v>238.5</v>
      </c>
      <c r="J12500" s="24" t="str">
        <f>RIGHT(F12500,2)&amp;"/"&amp;MID(F12500,5,2)&amp;"/"&amp;LEFT(F12500,4)</f>
        <v>18/01/1996</v>
      </c>
      <c r="K12500" s="39">
        <f ca="1">ROUND((TODAY()-J12500)/365.25,1)</f>
        <v>21.7</v>
      </c>
      <c r="L12500" s="26">
        <f>I12500/H12500</f>
        <v>0.20699531331366081</v>
      </c>
    </row>
    <row r="12501" spans="1:12" x14ac:dyDescent="0.2">
      <c r="A12501" s="37" t="s">
        <v>3921</v>
      </c>
      <c r="B12501" s="37" t="s">
        <v>5370</v>
      </c>
      <c r="C12501" s="37" t="s">
        <v>5371</v>
      </c>
      <c r="D12501" s="40" t="s">
        <v>370</v>
      </c>
      <c r="E12501" s="37" t="s">
        <v>4163</v>
      </c>
      <c r="F12501" s="37" t="s">
        <v>5372</v>
      </c>
      <c r="G12501" s="37"/>
      <c r="H12501" s="38">
        <v>168</v>
      </c>
      <c r="I12501" s="38">
        <v>34.770000000000003</v>
      </c>
      <c r="J12501" s="24" t="str">
        <f>RIGHT(F12501,2)&amp;"/"&amp;MID(F12501,5,2)&amp;"/"&amp;LEFT(F12501,4)</f>
        <v>01/01/1978</v>
      </c>
      <c r="K12501" s="39">
        <f ca="1">ROUND((TODAY()-J12501)/365.25,1)</f>
        <v>39.700000000000003</v>
      </c>
      <c r="L12501" s="26">
        <f>I12501/H12501</f>
        <v>0.20696428571428574</v>
      </c>
    </row>
    <row r="12502" spans="1:12" x14ac:dyDescent="0.2">
      <c r="A12502" s="37" t="s">
        <v>259</v>
      </c>
      <c r="B12502" s="37" t="s">
        <v>260</v>
      </c>
      <c r="C12502" s="37" t="s">
        <v>6438</v>
      </c>
      <c r="D12502" s="37" t="s">
        <v>370</v>
      </c>
      <c r="E12502" s="37" t="s">
        <v>9721</v>
      </c>
      <c r="F12502" s="37" t="s">
        <v>8842</v>
      </c>
      <c r="G12502" s="37">
        <v>98</v>
      </c>
      <c r="H12502" s="38">
        <v>6025</v>
      </c>
      <c r="I12502" s="38">
        <v>1241.1500000000001</v>
      </c>
      <c r="J12502" s="24" t="str">
        <f>RIGHT(F12502,2)&amp;"/"&amp;MID(F12502,5,2)&amp;"/"&amp;LEFT(F12502,4)</f>
        <v>21/03/2005</v>
      </c>
      <c r="K12502" s="39">
        <f ca="1">ROUND((TODAY()-J12502)/365.25,1)</f>
        <v>12.5</v>
      </c>
      <c r="L12502" s="26">
        <f>I12502/H12502</f>
        <v>0.20600000000000002</v>
      </c>
    </row>
    <row r="12503" spans="1:12" x14ac:dyDescent="0.2">
      <c r="A12503" s="37" t="s">
        <v>61</v>
      </c>
      <c r="B12503" s="37" t="s">
        <v>4517</v>
      </c>
      <c r="C12503" s="37" t="s">
        <v>8110</v>
      </c>
      <c r="D12503" s="37" t="s">
        <v>370</v>
      </c>
      <c r="E12503" s="37" t="s">
        <v>7972</v>
      </c>
      <c r="F12503" s="37" t="s">
        <v>7899</v>
      </c>
      <c r="G12503" s="37">
        <v>58</v>
      </c>
      <c r="H12503" s="38">
        <v>9110</v>
      </c>
      <c r="I12503" s="38">
        <v>1876.66</v>
      </c>
      <c r="J12503" s="24" t="str">
        <f>RIGHT(F12503,2)&amp;"/"&amp;MID(F12503,5,2)&amp;"/"&amp;LEFT(F12503,4)</f>
        <v>09/05/2000</v>
      </c>
      <c r="K12503" s="39">
        <f ca="1">ROUND((TODAY()-J12503)/365.25,1)</f>
        <v>17.399999999999999</v>
      </c>
      <c r="L12503" s="26">
        <f>I12503/H12503</f>
        <v>0.20600000000000002</v>
      </c>
    </row>
    <row r="12504" spans="1:12" x14ac:dyDescent="0.2">
      <c r="A12504" s="37" t="s">
        <v>169</v>
      </c>
      <c r="B12504" s="37" t="s">
        <v>6213</v>
      </c>
      <c r="C12504" s="37" t="s">
        <v>1367</v>
      </c>
      <c r="D12504" s="37" t="s">
        <v>370</v>
      </c>
      <c r="E12504" s="37" t="s">
        <v>6878</v>
      </c>
      <c r="F12504" s="37" t="s">
        <v>1726</v>
      </c>
      <c r="G12504" s="37">
        <v>150</v>
      </c>
      <c r="H12504" s="38">
        <v>6745</v>
      </c>
      <c r="I12504" s="38">
        <v>1389.47</v>
      </c>
      <c r="J12504" s="24" t="str">
        <f>RIGHT(F12504,2)&amp;"/"&amp;MID(F12504,5,2)&amp;"/"&amp;LEFT(F12504,4)</f>
        <v>28/09/2006</v>
      </c>
      <c r="K12504" s="39">
        <f ca="1">ROUND((TODAY()-J12504)/365.25,1)</f>
        <v>11</v>
      </c>
      <c r="L12504" s="26">
        <f>I12504/H12504</f>
        <v>0.20600000000000002</v>
      </c>
    </row>
    <row r="12505" spans="1:12" x14ac:dyDescent="0.2">
      <c r="A12505" s="37" t="s">
        <v>316</v>
      </c>
      <c r="B12505" s="37" t="s">
        <v>322</v>
      </c>
      <c r="C12505" s="37" t="s">
        <v>3040</v>
      </c>
      <c r="D12505" s="40" t="s">
        <v>370</v>
      </c>
      <c r="E12505" s="37" t="s">
        <v>5616</v>
      </c>
      <c r="F12505" s="37" t="s">
        <v>6695</v>
      </c>
      <c r="G12505" s="37">
        <v>152</v>
      </c>
      <c r="H12505" s="38">
        <v>1925</v>
      </c>
      <c r="I12505" s="38">
        <v>396.55</v>
      </c>
      <c r="J12505" s="24" t="str">
        <f>RIGHT(F12505,2)&amp;"/"&amp;MID(F12505,5,2)&amp;"/"&amp;LEFT(F12505,4)</f>
        <v>27/08/2002</v>
      </c>
      <c r="K12505" s="39">
        <f ca="1">ROUND((TODAY()-J12505)/365.25,1)</f>
        <v>15.1</v>
      </c>
      <c r="L12505" s="26">
        <f>I12505/H12505</f>
        <v>0.20600000000000002</v>
      </c>
    </row>
    <row r="12506" spans="1:12" x14ac:dyDescent="0.2">
      <c r="A12506" s="37" t="s">
        <v>259</v>
      </c>
      <c r="B12506" s="37" t="s">
        <v>260</v>
      </c>
      <c r="C12506" s="37" t="s">
        <v>6438</v>
      </c>
      <c r="D12506" s="40" t="s">
        <v>370</v>
      </c>
      <c r="E12506" s="37" t="s">
        <v>8887</v>
      </c>
      <c r="F12506" s="37" t="s">
        <v>8742</v>
      </c>
      <c r="G12506" s="37">
        <v>189</v>
      </c>
      <c r="H12506" s="38">
        <v>4360</v>
      </c>
      <c r="I12506" s="38">
        <v>898.16</v>
      </c>
      <c r="J12506" s="24" t="str">
        <f>RIGHT(F12506,2)&amp;"/"&amp;MID(F12506,5,2)&amp;"/"&amp;LEFT(F12506,4)</f>
        <v>07/01/2005</v>
      </c>
      <c r="K12506" s="39">
        <f ca="1">ROUND((TODAY()-J12506)/365.25,1)</f>
        <v>12.7</v>
      </c>
      <c r="L12506" s="26">
        <f>I12506/H12506</f>
        <v>0.20599999999999999</v>
      </c>
    </row>
    <row r="12507" spans="1:12" x14ac:dyDescent="0.2">
      <c r="A12507" s="37" t="s">
        <v>316</v>
      </c>
      <c r="B12507" s="37" t="s">
        <v>325</v>
      </c>
      <c r="C12507" s="37" t="s">
        <v>29</v>
      </c>
      <c r="D12507" s="40" t="s">
        <v>370</v>
      </c>
      <c r="E12507" s="37" t="s">
        <v>4203</v>
      </c>
      <c r="F12507" s="37" t="s">
        <v>1885</v>
      </c>
      <c r="G12507" s="37">
        <v>148</v>
      </c>
      <c r="H12507" s="38">
        <v>15780</v>
      </c>
      <c r="I12507" s="38">
        <v>3250.68</v>
      </c>
      <c r="J12507" s="24" t="str">
        <f>RIGHT(F12507,2)&amp;"/"&amp;MID(F12507,5,2)&amp;"/"&amp;LEFT(F12507,4)</f>
        <v>05/12/2012</v>
      </c>
      <c r="K12507" s="39">
        <f ca="1">ROUND((TODAY()-J12507)/365.25,1)</f>
        <v>4.8</v>
      </c>
      <c r="L12507" s="26">
        <f>I12507/H12507</f>
        <v>0.20599999999999999</v>
      </c>
    </row>
    <row r="12508" spans="1:12" x14ac:dyDescent="0.2">
      <c r="A12508" s="37" t="s">
        <v>169</v>
      </c>
      <c r="B12508" s="37" t="s">
        <v>226</v>
      </c>
      <c r="C12508" s="37" t="s">
        <v>217</v>
      </c>
      <c r="D12508" s="40" t="s">
        <v>370</v>
      </c>
      <c r="E12508" s="37" t="s">
        <v>8879</v>
      </c>
      <c r="F12508" s="37" t="s">
        <v>4908</v>
      </c>
      <c r="G12508" s="37">
        <v>16</v>
      </c>
      <c r="H12508" s="38">
        <v>41708.35</v>
      </c>
      <c r="I12508" s="38">
        <v>8591.92</v>
      </c>
      <c r="J12508" s="24" t="str">
        <f>RIGHT(F12508,2)&amp;"/"&amp;MID(F12508,5,2)&amp;"/"&amp;LEFT(F12508,4)</f>
        <v>14/11/2014</v>
      </c>
      <c r="K12508" s="39">
        <f ca="1">ROUND((TODAY()-J12508)/365.25,1)</f>
        <v>2.9</v>
      </c>
      <c r="L12508" s="26">
        <f>I12508/H12508</f>
        <v>0.20599999760239857</v>
      </c>
    </row>
    <row r="12509" spans="1:12" x14ac:dyDescent="0.2">
      <c r="A12509" s="37" t="s">
        <v>61</v>
      </c>
      <c r="B12509" s="37" t="s">
        <v>407</v>
      </c>
      <c r="C12509" s="37" t="s">
        <v>80</v>
      </c>
      <c r="D12509" s="37" t="s">
        <v>370</v>
      </c>
      <c r="E12509" s="37" t="s">
        <v>6901</v>
      </c>
      <c r="F12509" s="37" t="s">
        <v>453</v>
      </c>
      <c r="G12509" s="37">
        <v>117</v>
      </c>
      <c r="H12509" s="38">
        <v>27173.35</v>
      </c>
      <c r="I12509" s="38">
        <v>5597.71</v>
      </c>
      <c r="J12509" s="24" t="str">
        <f>RIGHT(F12509,2)&amp;"/"&amp;MID(F12509,5,2)&amp;"/"&amp;LEFT(F12509,4)</f>
        <v>08/02/2012</v>
      </c>
      <c r="K12509" s="39">
        <f ca="1">ROUND((TODAY()-J12509)/365.25,1)</f>
        <v>5.6</v>
      </c>
      <c r="L12509" s="26">
        <f>I12509/H12509</f>
        <v>0.20599999631992377</v>
      </c>
    </row>
    <row r="12510" spans="1:12" x14ac:dyDescent="0.2">
      <c r="A12510" s="37" t="s">
        <v>18</v>
      </c>
      <c r="B12510" s="37" t="s">
        <v>24</v>
      </c>
      <c r="C12510" s="37" t="s">
        <v>43</v>
      </c>
      <c r="D12510" s="40" t="s">
        <v>370</v>
      </c>
      <c r="E12510" s="37" t="s">
        <v>8886</v>
      </c>
      <c r="F12510" s="37" t="s">
        <v>2965</v>
      </c>
      <c r="G12510" s="37">
        <v>169</v>
      </c>
      <c r="H12510" s="38">
        <v>13683.35</v>
      </c>
      <c r="I12510" s="38">
        <v>2818.77</v>
      </c>
      <c r="J12510" s="24" t="str">
        <f>RIGHT(F12510,2)&amp;"/"&amp;MID(F12510,5,2)&amp;"/"&amp;LEFT(F12510,4)</f>
        <v>24/08/2010</v>
      </c>
      <c r="K12510" s="39">
        <f ca="1">ROUND((TODAY()-J12510)/365.25,1)</f>
        <v>7.1</v>
      </c>
      <c r="L12510" s="26">
        <f>I12510/H12510</f>
        <v>0.20599999269184813</v>
      </c>
    </row>
    <row r="12511" spans="1:12" x14ac:dyDescent="0.2">
      <c r="A12511" s="37" t="s">
        <v>61</v>
      </c>
      <c r="B12511" s="37" t="s">
        <v>396</v>
      </c>
      <c r="C12511" s="37" t="s">
        <v>80</v>
      </c>
      <c r="D12511" s="37" t="s">
        <v>370</v>
      </c>
      <c r="E12511" s="37" t="s">
        <v>6914</v>
      </c>
      <c r="F12511" s="37" t="s">
        <v>1760</v>
      </c>
      <c r="G12511" s="37">
        <v>130</v>
      </c>
      <c r="H12511" s="38">
        <v>20326.7</v>
      </c>
      <c r="I12511" s="38">
        <v>4187.3</v>
      </c>
      <c r="J12511" s="24" t="str">
        <f>RIGHT(F12511,2)&amp;"/"&amp;MID(F12511,5,2)&amp;"/"&amp;LEFT(F12511,4)</f>
        <v>12/11/2012</v>
      </c>
      <c r="K12511" s="39">
        <f ca="1">ROUND((TODAY()-J12511)/365.25,1)</f>
        <v>4.9000000000000004</v>
      </c>
      <c r="L12511" s="26">
        <f>I12511/H12511</f>
        <v>0.20599999016072457</v>
      </c>
    </row>
    <row r="12512" spans="1:12" x14ac:dyDescent="0.2">
      <c r="A12512" s="37" t="s">
        <v>61</v>
      </c>
      <c r="B12512" s="37" t="s">
        <v>407</v>
      </c>
      <c r="C12512" s="37" t="s">
        <v>80</v>
      </c>
      <c r="D12512" s="40" t="s">
        <v>370</v>
      </c>
      <c r="E12512" s="37" t="s">
        <v>2525</v>
      </c>
      <c r="F12512" s="37" t="s">
        <v>1400</v>
      </c>
      <c r="G12512" s="37">
        <v>143</v>
      </c>
      <c r="H12512" s="38">
        <v>25728.400000000001</v>
      </c>
      <c r="I12512" s="38">
        <v>5300.05</v>
      </c>
      <c r="J12512" s="24" t="str">
        <f>RIGHT(F12512,2)&amp;"/"&amp;MID(F12512,5,2)&amp;"/"&amp;LEFT(F12512,4)</f>
        <v>16/02/2012</v>
      </c>
      <c r="K12512" s="39">
        <f ca="1">ROUND((TODAY()-J12512)/365.25,1)</f>
        <v>5.6</v>
      </c>
      <c r="L12512" s="26">
        <f>I12512/H12512</f>
        <v>0.20599998445297804</v>
      </c>
    </row>
    <row r="12513" spans="1:12" x14ac:dyDescent="0.2">
      <c r="A12513" s="37" t="s">
        <v>61</v>
      </c>
      <c r="B12513" s="37" t="s">
        <v>407</v>
      </c>
      <c r="C12513" s="37" t="s">
        <v>80</v>
      </c>
      <c r="D12513" s="40" t="s">
        <v>370</v>
      </c>
      <c r="E12513" s="37" t="s">
        <v>4163</v>
      </c>
      <c r="F12513" s="37" t="s">
        <v>1733</v>
      </c>
      <c r="G12513" s="37">
        <v>146</v>
      </c>
      <c r="H12513" s="38">
        <v>25518.45</v>
      </c>
      <c r="I12513" s="38">
        <v>5256.8</v>
      </c>
      <c r="J12513" s="24" t="str">
        <f>RIGHT(F12513,2)&amp;"/"&amp;MID(F12513,5,2)&amp;"/"&amp;LEFT(F12513,4)</f>
        <v>27/03/2012</v>
      </c>
      <c r="K12513" s="39">
        <f ca="1">ROUND((TODAY()-J12513)/365.25,1)</f>
        <v>5.5</v>
      </c>
      <c r="L12513" s="26">
        <f>I12513/H12513</f>
        <v>0.20599997256886685</v>
      </c>
    </row>
    <row r="12514" spans="1:12" x14ac:dyDescent="0.2">
      <c r="A12514" s="37" t="s">
        <v>61</v>
      </c>
      <c r="B12514" s="37" t="s">
        <v>396</v>
      </c>
      <c r="C12514" s="37" t="s">
        <v>80</v>
      </c>
      <c r="D12514" s="40" t="s">
        <v>370</v>
      </c>
      <c r="E12514" s="37" t="s">
        <v>2213</v>
      </c>
      <c r="F12514" s="37" t="s">
        <v>2124</v>
      </c>
      <c r="G12514" s="37">
        <v>58</v>
      </c>
      <c r="H12514" s="38">
        <v>30730.15</v>
      </c>
      <c r="I12514" s="38">
        <v>6330.41</v>
      </c>
      <c r="J12514" s="24" t="str">
        <f>RIGHT(F12514,2)&amp;"/"&amp;MID(F12514,5,2)&amp;"/"&amp;LEFT(F12514,4)</f>
        <v>14/02/2013</v>
      </c>
      <c r="K12514" s="39">
        <f ca="1">ROUND((TODAY()-J12514)/365.25,1)</f>
        <v>4.5999999999999996</v>
      </c>
      <c r="L12514" s="26">
        <f>I12514/H12514</f>
        <v>0.20599997071280157</v>
      </c>
    </row>
    <row r="12515" spans="1:12" x14ac:dyDescent="0.2">
      <c r="A12515" s="37" t="s">
        <v>18</v>
      </c>
      <c r="B12515" s="37" t="s">
        <v>24</v>
      </c>
      <c r="C12515" s="37" t="s">
        <v>43</v>
      </c>
      <c r="D12515" s="40" t="s">
        <v>370</v>
      </c>
      <c r="E12515" s="37" t="s">
        <v>5566</v>
      </c>
      <c r="F12515" s="37" t="s">
        <v>5615</v>
      </c>
      <c r="G12515" s="37">
        <v>143</v>
      </c>
      <c r="H12515" s="38">
        <v>14528.74</v>
      </c>
      <c r="I12515" s="38">
        <v>2992.92</v>
      </c>
      <c r="J12515" s="24" t="str">
        <f>RIGHT(F12515,2)&amp;"/"&amp;MID(F12515,5,2)&amp;"/"&amp;LEFT(F12515,4)</f>
        <v>20/05/2010</v>
      </c>
      <c r="K12515" s="39">
        <f ca="1">ROUND((TODAY()-J12515)/365.25,1)</f>
        <v>7.3</v>
      </c>
      <c r="L12515" s="26">
        <f>I12515/H12515</f>
        <v>0.20599996971519899</v>
      </c>
    </row>
    <row r="12516" spans="1:12" x14ac:dyDescent="0.2">
      <c r="A12516" s="37" t="s">
        <v>169</v>
      </c>
      <c r="B12516" s="37" t="s">
        <v>223</v>
      </c>
      <c r="C12516" s="37" t="s">
        <v>193</v>
      </c>
      <c r="D12516" s="40" t="s">
        <v>370</v>
      </c>
      <c r="E12516" s="37" t="s">
        <v>2607</v>
      </c>
      <c r="F12516" s="37" t="s">
        <v>1000</v>
      </c>
      <c r="G12516" s="37">
        <v>85</v>
      </c>
      <c r="H12516" s="38">
        <v>27310.15</v>
      </c>
      <c r="I12516" s="38">
        <v>5625.89</v>
      </c>
      <c r="J12516" s="24" t="str">
        <f>RIGHT(F12516,2)&amp;"/"&amp;MID(F12516,5,2)&amp;"/"&amp;LEFT(F12516,4)</f>
        <v>28/11/2011</v>
      </c>
      <c r="K12516" s="39">
        <f ca="1">ROUND((TODAY()-J12516)/365.25,1)</f>
        <v>5.8</v>
      </c>
      <c r="L12516" s="26">
        <f>I12516/H12516</f>
        <v>0.20599996704521945</v>
      </c>
    </row>
    <row r="12517" spans="1:12" x14ac:dyDescent="0.2">
      <c r="A12517" s="37" t="s">
        <v>61</v>
      </c>
      <c r="B12517" s="37" t="s">
        <v>1282</v>
      </c>
      <c r="C12517" s="37" t="s">
        <v>80</v>
      </c>
      <c r="D12517" s="40" t="s">
        <v>370</v>
      </c>
      <c r="E12517" s="37" t="s">
        <v>2221</v>
      </c>
      <c r="F12517" s="37" t="s">
        <v>811</v>
      </c>
      <c r="G12517" s="37">
        <v>25</v>
      </c>
      <c r="H12517" s="38">
        <v>49337</v>
      </c>
      <c r="I12517" s="38">
        <v>10163.42</v>
      </c>
      <c r="J12517" s="24" t="str">
        <f>RIGHT(F12517,2)&amp;"/"&amp;MID(F12517,5,2)&amp;"/"&amp;LEFT(F12517,4)</f>
        <v>29/01/2015</v>
      </c>
      <c r="K12517" s="39">
        <f ca="1">ROUND((TODAY()-J12517)/365.25,1)</f>
        <v>2.7</v>
      </c>
      <c r="L12517" s="26">
        <f>I12517/H12517</f>
        <v>0.20599995946247238</v>
      </c>
    </row>
    <row r="12518" spans="1:12" x14ac:dyDescent="0.2">
      <c r="A12518" s="37" t="s">
        <v>61</v>
      </c>
      <c r="B12518" s="37" t="s">
        <v>407</v>
      </c>
      <c r="C12518" s="37" t="s">
        <v>80</v>
      </c>
      <c r="D12518" s="37" t="s">
        <v>370</v>
      </c>
      <c r="E12518" s="37" t="s">
        <v>6864</v>
      </c>
      <c r="F12518" s="37" t="s">
        <v>1388</v>
      </c>
      <c r="G12518" s="37">
        <v>127</v>
      </c>
      <c r="H12518" s="38">
        <v>26251.85</v>
      </c>
      <c r="I12518" s="38">
        <v>5407.88</v>
      </c>
      <c r="J12518" s="24" t="str">
        <f>RIGHT(F12518,2)&amp;"/"&amp;MID(F12518,5,2)&amp;"/"&amp;LEFT(F12518,4)</f>
        <v>11/01/2012</v>
      </c>
      <c r="K12518" s="39">
        <f ca="1">ROUND((TODAY()-J12518)/365.25,1)</f>
        <v>5.7</v>
      </c>
      <c r="L12518" s="26">
        <f>I12518/H12518</f>
        <v>0.20599995809819119</v>
      </c>
    </row>
    <row r="12519" spans="1:12" x14ac:dyDescent="0.2">
      <c r="A12519" s="37" t="s">
        <v>61</v>
      </c>
      <c r="B12519" s="37" t="s">
        <v>407</v>
      </c>
      <c r="C12519" s="37" t="s">
        <v>80</v>
      </c>
      <c r="D12519" s="40" t="s">
        <v>370</v>
      </c>
      <c r="E12519" s="37" t="s">
        <v>5589</v>
      </c>
      <c r="F12519" s="37" t="s">
        <v>5782</v>
      </c>
      <c r="G12519" s="37">
        <v>81</v>
      </c>
      <c r="H12519" s="38">
        <v>27290.2</v>
      </c>
      <c r="I12519" s="38">
        <v>5621.78</v>
      </c>
      <c r="J12519" s="24" t="str">
        <f>RIGHT(F12519,2)&amp;"/"&amp;MID(F12519,5,2)&amp;"/"&amp;LEFT(F12519,4)</f>
        <v>08/12/2011</v>
      </c>
      <c r="K12519" s="39">
        <f ca="1">ROUND((TODAY()-J12519)/365.25,1)</f>
        <v>5.8</v>
      </c>
      <c r="L12519" s="26">
        <f>I12519/H12519</f>
        <v>0.20599995602817128</v>
      </c>
    </row>
    <row r="12520" spans="1:12" x14ac:dyDescent="0.2">
      <c r="A12520" s="37" t="s">
        <v>61</v>
      </c>
      <c r="B12520" s="37" t="s">
        <v>396</v>
      </c>
      <c r="C12520" s="37" t="s">
        <v>80</v>
      </c>
      <c r="D12520" s="40" t="s">
        <v>370</v>
      </c>
      <c r="E12520" s="37" t="s">
        <v>5577</v>
      </c>
      <c r="F12520" s="37" t="s">
        <v>5733</v>
      </c>
      <c r="G12520" s="37">
        <v>30</v>
      </c>
      <c r="H12520" s="38">
        <v>34863.599999999999</v>
      </c>
      <c r="I12520" s="38">
        <v>7181.9</v>
      </c>
      <c r="J12520" s="24" t="str">
        <f>RIGHT(F12520,2)&amp;"/"&amp;MID(F12520,5,2)&amp;"/"&amp;LEFT(F12520,4)</f>
        <v>22/12/2014</v>
      </c>
      <c r="K12520" s="39">
        <f ca="1">ROUND((TODAY()-J12520)/365.25,1)</f>
        <v>2.8</v>
      </c>
      <c r="L12520" s="26">
        <f>I12520/H12520</f>
        <v>0.20599995410686217</v>
      </c>
    </row>
    <row r="12521" spans="1:12" x14ac:dyDescent="0.2">
      <c r="A12521" s="37" t="s">
        <v>61</v>
      </c>
      <c r="B12521" s="37" t="s">
        <v>393</v>
      </c>
      <c r="C12521" s="37" t="s">
        <v>33</v>
      </c>
      <c r="D12521" s="37" t="s">
        <v>370</v>
      </c>
      <c r="E12521" s="37" t="s">
        <v>7973</v>
      </c>
      <c r="F12521" s="37" t="s">
        <v>8050</v>
      </c>
      <c r="G12521" s="37">
        <v>54</v>
      </c>
      <c r="H12521" s="38">
        <v>25295.200000000001</v>
      </c>
      <c r="I12521" s="38">
        <v>5210.8100000000004</v>
      </c>
      <c r="J12521" s="24" t="str">
        <f>RIGHT(F12521,2)&amp;"/"&amp;MID(F12521,5,2)&amp;"/"&amp;LEFT(F12521,4)</f>
        <v>23/04/2013</v>
      </c>
      <c r="K12521" s="39">
        <f ca="1">ROUND((TODAY()-J12521)/365.25,1)</f>
        <v>4.4000000000000004</v>
      </c>
      <c r="L12521" s="26">
        <f>I12521/H12521</f>
        <v>0.20599995256016954</v>
      </c>
    </row>
    <row r="12522" spans="1:12" x14ac:dyDescent="0.2">
      <c r="A12522" s="37" t="s">
        <v>61</v>
      </c>
      <c r="B12522" s="37" t="s">
        <v>396</v>
      </c>
      <c r="C12522" s="37" t="s">
        <v>80</v>
      </c>
      <c r="D12522" s="40" t="s">
        <v>370</v>
      </c>
      <c r="E12522" s="37" t="s">
        <v>4163</v>
      </c>
      <c r="F12522" s="37" t="s">
        <v>2181</v>
      </c>
      <c r="G12522" s="37">
        <v>65</v>
      </c>
      <c r="H12522" s="38">
        <v>30215.25</v>
      </c>
      <c r="I12522" s="38">
        <v>6224.34</v>
      </c>
      <c r="J12522" s="24" t="str">
        <f>RIGHT(F12522,2)&amp;"/"&amp;MID(F12522,5,2)&amp;"/"&amp;LEFT(F12522,4)</f>
        <v>24/06/2013</v>
      </c>
      <c r="K12522" s="39">
        <f ca="1">ROUND((TODAY()-J12522)/365.25,1)</f>
        <v>4.2</v>
      </c>
      <c r="L12522" s="26">
        <f>I12522/H12522</f>
        <v>0.20599995035619431</v>
      </c>
    </row>
    <row r="12523" spans="1:12" x14ac:dyDescent="0.2">
      <c r="A12523" s="37" t="s">
        <v>18</v>
      </c>
      <c r="B12523" s="37" t="s">
        <v>19</v>
      </c>
      <c r="C12523" s="37" t="s">
        <v>672</v>
      </c>
      <c r="D12523" s="40" t="s">
        <v>370</v>
      </c>
      <c r="E12523" s="37" t="s">
        <v>2523</v>
      </c>
      <c r="F12523" s="37" t="s">
        <v>2524</v>
      </c>
      <c r="G12523" s="37">
        <v>55</v>
      </c>
      <c r="H12523" s="38">
        <v>19228.5</v>
      </c>
      <c r="I12523" s="38">
        <v>3961.07</v>
      </c>
      <c r="J12523" s="24" t="str">
        <f>RIGHT(F12523,2)&amp;"/"&amp;MID(F12523,5,2)&amp;"/"&amp;LEFT(F12523,4)</f>
        <v>18/02/2011</v>
      </c>
      <c r="K12523" s="39">
        <f ca="1">ROUND((TODAY()-J12523)/365.25,1)</f>
        <v>6.6</v>
      </c>
      <c r="L12523" s="26">
        <f>I12523/H12523</f>
        <v>0.20599994799386329</v>
      </c>
    </row>
    <row r="12524" spans="1:12" x14ac:dyDescent="0.2">
      <c r="A12524" s="37" t="s">
        <v>61</v>
      </c>
      <c r="B12524" s="37" t="s">
        <v>396</v>
      </c>
      <c r="C12524" s="37" t="s">
        <v>80</v>
      </c>
      <c r="D12524" s="40" t="s">
        <v>370</v>
      </c>
      <c r="E12524" s="37" t="s">
        <v>2541</v>
      </c>
      <c r="F12524" s="37" t="s">
        <v>2764</v>
      </c>
      <c r="G12524" s="37">
        <v>9</v>
      </c>
      <c r="H12524" s="38">
        <v>36995.4</v>
      </c>
      <c r="I12524" s="38">
        <v>7621.05</v>
      </c>
      <c r="J12524" s="24" t="str">
        <f>RIGHT(F12524,2)&amp;"/"&amp;MID(F12524,5,2)&amp;"/"&amp;LEFT(F12524,4)</f>
        <v>22/10/2014</v>
      </c>
      <c r="K12524" s="39">
        <f ca="1">ROUND((TODAY()-J12524)/365.25,1)</f>
        <v>2.9</v>
      </c>
      <c r="L12524" s="26">
        <f>I12524/H12524</f>
        <v>0.20599993512706985</v>
      </c>
    </row>
    <row r="12525" spans="1:12" x14ac:dyDescent="0.2">
      <c r="A12525" s="37" t="s">
        <v>169</v>
      </c>
      <c r="B12525" s="37" t="s">
        <v>10062</v>
      </c>
      <c r="C12525" s="37" t="s">
        <v>730</v>
      </c>
      <c r="D12525" s="37" t="s">
        <v>370</v>
      </c>
      <c r="E12525" s="37" t="s">
        <v>9687</v>
      </c>
      <c r="F12525" s="37" t="s">
        <v>7550</v>
      </c>
      <c r="G12525" s="37">
        <v>20</v>
      </c>
      <c r="H12525" s="38">
        <v>39635.449999999997</v>
      </c>
      <c r="I12525" s="38">
        <v>8164.9</v>
      </c>
      <c r="J12525" s="24" t="str">
        <f>RIGHT(F12525,2)&amp;"/"&amp;MID(F12525,5,2)&amp;"/"&amp;LEFT(F12525,4)</f>
        <v>19/10/2015</v>
      </c>
      <c r="K12525" s="39">
        <f ca="1">ROUND((TODAY()-J12525)/365.25,1)</f>
        <v>1.9</v>
      </c>
      <c r="L12525" s="26">
        <f>I12525/H12525</f>
        <v>0.20599993187916374</v>
      </c>
    </row>
    <row r="12526" spans="1:12" x14ac:dyDescent="0.2">
      <c r="A12526" s="37" t="s">
        <v>61</v>
      </c>
      <c r="B12526" s="37" t="s">
        <v>396</v>
      </c>
      <c r="C12526" s="37" t="s">
        <v>80</v>
      </c>
      <c r="D12526" s="40" t="s">
        <v>370</v>
      </c>
      <c r="E12526" s="37" t="s">
        <v>4142</v>
      </c>
      <c r="F12526" s="37" t="s">
        <v>747</v>
      </c>
      <c r="G12526" s="37">
        <v>51</v>
      </c>
      <c r="H12526" s="38">
        <v>27793.7</v>
      </c>
      <c r="I12526" s="38">
        <v>5725.5</v>
      </c>
      <c r="J12526" s="24" t="str">
        <f>RIGHT(F12526,2)&amp;"/"&amp;MID(F12526,5,2)&amp;"/"&amp;LEFT(F12526,4)</f>
        <v>19/12/2012</v>
      </c>
      <c r="K12526" s="39">
        <f ca="1">ROUND((TODAY()-J12526)/365.25,1)</f>
        <v>4.8</v>
      </c>
      <c r="L12526" s="26">
        <f>I12526/H12526</f>
        <v>0.20599992084537141</v>
      </c>
    </row>
    <row r="12527" spans="1:12" x14ac:dyDescent="0.2">
      <c r="A12527" s="37" t="s">
        <v>169</v>
      </c>
      <c r="B12527" s="37" t="s">
        <v>184</v>
      </c>
      <c r="C12527" s="37" t="s">
        <v>730</v>
      </c>
      <c r="D12527" s="40" t="s">
        <v>370</v>
      </c>
      <c r="E12527" s="37" t="s">
        <v>5617</v>
      </c>
      <c r="F12527" s="37" t="s">
        <v>4801</v>
      </c>
      <c r="G12527" s="37">
        <v>15</v>
      </c>
      <c r="H12527" s="38">
        <v>35415.550000000003</v>
      </c>
      <c r="I12527" s="38">
        <v>7295.6</v>
      </c>
      <c r="J12527" s="24" t="str">
        <f>RIGHT(F12527,2)&amp;"/"&amp;MID(F12527,5,2)&amp;"/"&amp;LEFT(F12527,4)</f>
        <v>03/12/2014</v>
      </c>
      <c r="K12527" s="39">
        <f ca="1">ROUND((TODAY()-J12527)/365.25,1)</f>
        <v>2.8</v>
      </c>
      <c r="L12527" s="26">
        <f>I12527/H12527</f>
        <v>0.20599990682059152</v>
      </c>
    </row>
    <row r="12528" spans="1:12" x14ac:dyDescent="0.2">
      <c r="A12528" s="37" t="s">
        <v>61</v>
      </c>
      <c r="B12528" s="37" t="s">
        <v>396</v>
      </c>
      <c r="C12528" s="37" t="s">
        <v>80</v>
      </c>
      <c r="D12528" s="37" t="s">
        <v>370</v>
      </c>
      <c r="E12528" s="37" t="s">
        <v>7967</v>
      </c>
      <c r="F12528" s="37" t="s">
        <v>2200</v>
      </c>
      <c r="G12528" s="37">
        <v>83</v>
      </c>
      <c r="H12528" s="38">
        <v>25595.4</v>
      </c>
      <c r="I12528" s="38">
        <v>5272.65</v>
      </c>
      <c r="J12528" s="24" t="str">
        <f>RIGHT(F12528,2)&amp;"/"&amp;MID(F12528,5,2)&amp;"/"&amp;LEFT(F12528,4)</f>
        <v>13/10/2012</v>
      </c>
      <c r="K12528" s="39">
        <f ca="1">ROUND((TODAY()-J12528)/365.25,1)</f>
        <v>4.9000000000000004</v>
      </c>
      <c r="L12528" s="26">
        <f>I12528/H12528</f>
        <v>0.20599990623315123</v>
      </c>
    </row>
    <row r="12529" spans="1:12" x14ac:dyDescent="0.2">
      <c r="A12529" s="37" t="s">
        <v>61</v>
      </c>
      <c r="B12529" s="37" t="s">
        <v>407</v>
      </c>
      <c r="C12529" s="37" t="s">
        <v>3291</v>
      </c>
      <c r="D12529" s="40" t="s">
        <v>370</v>
      </c>
      <c r="E12529" s="37" t="s">
        <v>5610</v>
      </c>
      <c r="F12529" s="37" t="s">
        <v>2886</v>
      </c>
      <c r="G12529" s="37">
        <v>155</v>
      </c>
      <c r="H12529" s="38">
        <v>21327.05</v>
      </c>
      <c r="I12529" s="38">
        <v>4393.37</v>
      </c>
      <c r="J12529" s="24" t="str">
        <f>RIGHT(F12529,2)&amp;"/"&amp;MID(F12529,5,2)&amp;"/"&amp;LEFT(F12529,4)</f>
        <v>25/10/2011</v>
      </c>
      <c r="K12529" s="39">
        <f ca="1">ROUND((TODAY()-J12529)/365.25,1)</f>
        <v>5.9</v>
      </c>
      <c r="L12529" s="26">
        <f>I12529/H12529</f>
        <v>0.2059998921557365</v>
      </c>
    </row>
    <row r="12530" spans="1:12" x14ac:dyDescent="0.2">
      <c r="A12530" s="37" t="s">
        <v>61</v>
      </c>
      <c r="B12530" s="37" t="s">
        <v>407</v>
      </c>
      <c r="C12530" s="37" t="s">
        <v>80</v>
      </c>
      <c r="D12530" s="40" t="s">
        <v>370</v>
      </c>
      <c r="E12530" s="37" t="s">
        <v>2210</v>
      </c>
      <c r="F12530" s="37" t="s">
        <v>1181</v>
      </c>
      <c r="G12530" s="37">
        <v>153</v>
      </c>
      <c r="H12530" s="38">
        <v>25093.8</v>
      </c>
      <c r="I12530" s="38">
        <v>5169.32</v>
      </c>
      <c r="J12530" s="24" t="str">
        <f>RIGHT(F12530,2)&amp;"/"&amp;MID(F12530,5,2)&amp;"/"&amp;LEFT(F12530,4)</f>
        <v>14/03/2012</v>
      </c>
      <c r="K12530" s="39">
        <f ca="1">ROUND((TODAY()-J12530)/365.25,1)</f>
        <v>5.5</v>
      </c>
      <c r="L12530" s="26">
        <f>I12530/H12530</f>
        <v>0.20599988841865322</v>
      </c>
    </row>
    <row r="12531" spans="1:12" x14ac:dyDescent="0.2">
      <c r="A12531" s="37" t="s">
        <v>61</v>
      </c>
      <c r="B12531" s="37" t="s">
        <v>407</v>
      </c>
      <c r="C12531" s="37" t="s">
        <v>71</v>
      </c>
      <c r="D12531" s="40" t="s">
        <v>370</v>
      </c>
      <c r="E12531" s="37" t="s">
        <v>8886</v>
      </c>
      <c r="F12531" s="37" t="s">
        <v>8050</v>
      </c>
      <c r="G12531" s="37">
        <v>56</v>
      </c>
      <c r="H12531" s="38">
        <v>32620.65</v>
      </c>
      <c r="I12531" s="38">
        <v>6719.85</v>
      </c>
      <c r="J12531" s="24" t="str">
        <f>RIGHT(F12531,2)&amp;"/"&amp;MID(F12531,5,2)&amp;"/"&amp;LEFT(F12531,4)</f>
        <v>23/04/2013</v>
      </c>
      <c r="K12531" s="39">
        <f ca="1">ROUND((TODAY()-J12531)/365.25,1)</f>
        <v>4.4000000000000004</v>
      </c>
      <c r="L12531" s="26">
        <f>I12531/H12531</f>
        <v>0.2059998804438293</v>
      </c>
    </row>
    <row r="12532" spans="1:12" x14ac:dyDescent="0.2">
      <c r="A12532" s="37" t="s">
        <v>61</v>
      </c>
      <c r="B12532" s="37" t="s">
        <v>4407</v>
      </c>
      <c r="C12532" s="37" t="s">
        <v>7014</v>
      </c>
      <c r="D12532" s="37" t="s">
        <v>370</v>
      </c>
      <c r="E12532" s="37" t="s">
        <v>6901</v>
      </c>
      <c r="F12532" s="37" t="s">
        <v>5452</v>
      </c>
      <c r="G12532" s="37">
        <v>23</v>
      </c>
      <c r="H12532" s="38">
        <v>45529.25</v>
      </c>
      <c r="I12532" s="38">
        <v>9379.02</v>
      </c>
      <c r="J12532" s="24" t="str">
        <f>RIGHT(F12532,2)&amp;"/"&amp;MID(F12532,5,2)&amp;"/"&amp;LEFT(F12532,4)</f>
        <v>05/01/2015</v>
      </c>
      <c r="K12532" s="39">
        <f ca="1">ROUND((TODAY()-J12532)/365.25,1)</f>
        <v>2.7</v>
      </c>
      <c r="L12532" s="26">
        <f>I12532/H12532</f>
        <v>0.20599987919853721</v>
      </c>
    </row>
    <row r="12533" spans="1:12" x14ac:dyDescent="0.2">
      <c r="A12533" s="37" t="s">
        <v>61</v>
      </c>
      <c r="B12533" s="37" t="s">
        <v>396</v>
      </c>
      <c r="C12533" s="37" t="s">
        <v>80</v>
      </c>
      <c r="D12533" s="40" t="s">
        <v>370</v>
      </c>
      <c r="E12533" s="37" t="s">
        <v>4168</v>
      </c>
      <c r="F12533" s="37" t="s">
        <v>3637</v>
      </c>
      <c r="G12533" s="37">
        <v>80</v>
      </c>
      <c r="H12533" s="38">
        <v>28093.9</v>
      </c>
      <c r="I12533" s="38">
        <v>5787.34</v>
      </c>
      <c r="J12533" s="24" t="str">
        <f>RIGHT(F12533,2)&amp;"/"&amp;MID(F12533,5,2)&amp;"/"&amp;LEFT(F12533,4)</f>
        <v>10/01/2013</v>
      </c>
      <c r="K12533" s="39">
        <f ca="1">ROUND((TODAY()-J12533)/365.25,1)</f>
        <v>4.7</v>
      </c>
      <c r="L12533" s="26">
        <f>I12533/H12533</f>
        <v>0.20599987897728689</v>
      </c>
    </row>
    <row r="12534" spans="1:12" x14ac:dyDescent="0.2">
      <c r="A12534" s="37" t="s">
        <v>61</v>
      </c>
      <c r="B12534" s="37" t="s">
        <v>407</v>
      </c>
      <c r="C12534" s="37" t="s">
        <v>80</v>
      </c>
      <c r="D12534" s="40" t="s">
        <v>370</v>
      </c>
      <c r="E12534" s="37" t="s">
        <v>4214</v>
      </c>
      <c r="F12534" s="37" t="s">
        <v>673</v>
      </c>
      <c r="G12534" s="37">
        <v>97</v>
      </c>
      <c r="H12534" s="38">
        <v>26580.55</v>
      </c>
      <c r="I12534" s="38">
        <v>5475.59</v>
      </c>
      <c r="J12534" s="24" t="str">
        <f>RIGHT(F12534,2)&amp;"/"&amp;MID(F12534,5,2)&amp;"/"&amp;LEFT(F12534,4)</f>
        <v>22/12/2011</v>
      </c>
      <c r="K12534" s="39">
        <f ca="1">ROUND((TODAY()-J12534)/365.25,1)</f>
        <v>5.8</v>
      </c>
      <c r="L12534" s="26">
        <f>I12534/H12534</f>
        <v>0.20599987584907009</v>
      </c>
    </row>
    <row r="12535" spans="1:12" x14ac:dyDescent="0.2">
      <c r="A12535" s="37" t="s">
        <v>61</v>
      </c>
      <c r="B12535" s="37" t="s">
        <v>2769</v>
      </c>
      <c r="C12535" s="37" t="s">
        <v>80</v>
      </c>
      <c r="D12535" s="37" t="s">
        <v>370</v>
      </c>
      <c r="E12535" s="37" t="s">
        <v>6903</v>
      </c>
      <c r="F12535" s="37" t="s">
        <v>6982</v>
      </c>
      <c r="G12535" s="37">
        <v>17</v>
      </c>
      <c r="H12535" s="38">
        <v>36177.449999999997</v>
      </c>
      <c r="I12535" s="38">
        <v>7452.55</v>
      </c>
      <c r="J12535" s="24" t="str">
        <f>RIGHT(F12535,2)&amp;"/"&amp;MID(F12535,5,2)&amp;"/"&amp;LEFT(F12535,4)</f>
        <v>29/05/2015</v>
      </c>
      <c r="K12535" s="39">
        <f ca="1">ROUND((TODAY()-J12535)/365.25,1)</f>
        <v>2.2999999999999998</v>
      </c>
      <c r="L12535" s="26">
        <f>I12535/H12535</f>
        <v>0.20599987008481804</v>
      </c>
    </row>
    <row r="12536" spans="1:12" x14ac:dyDescent="0.2">
      <c r="A12536" s="37" t="s">
        <v>61</v>
      </c>
      <c r="B12536" s="37" t="s">
        <v>393</v>
      </c>
      <c r="C12536" s="37" t="s">
        <v>33</v>
      </c>
      <c r="D12536" s="40" t="s">
        <v>370</v>
      </c>
      <c r="E12536" s="37" t="s">
        <v>2538</v>
      </c>
      <c r="F12536" s="37" t="s">
        <v>2740</v>
      </c>
      <c r="G12536" s="37">
        <v>149</v>
      </c>
      <c r="H12536" s="38">
        <v>19128.75</v>
      </c>
      <c r="I12536" s="38">
        <v>3940.52</v>
      </c>
      <c r="J12536" s="24" t="str">
        <f>RIGHT(F12536,2)&amp;"/"&amp;MID(F12536,5,2)&amp;"/"&amp;LEFT(F12536,4)</f>
        <v>18/01/2013</v>
      </c>
      <c r="K12536" s="39">
        <f ca="1">ROUND((TODAY()-J12536)/365.25,1)</f>
        <v>4.7</v>
      </c>
      <c r="L12536" s="26">
        <f>I12536/H12536</f>
        <v>0.20599986930667188</v>
      </c>
    </row>
    <row r="12537" spans="1:12" x14ac:dyDescent="0.2">
      <c r="A12537" s="37" t="s">
        <v>61</v>
      </c>
      <c r="B12537" s="37" t="s">
        <v>407</v>
      </c>
      <c r="C12537" s="37" t="s">
        <v>71</v>
      </c>
      <c r="D12537" s="40" t="s">
        <v>370</v>
      </c>
      <c r="E12537" s="37" t="s">
        <v>8899</v>
      </c>
      <c r="F12537" s="37" t="s">
        <v>4923</v>
      </c>
      <c r="G12537" s="37">
        <v>105</v>
      </c>
      <c r="H12537" s="38">
        <v>26642.3</v>
      </c>
      <c r="I12537" s="38">
        <v>5488.31</v>
      </c>
      <c r="J12537" s="24" t="str">
        <f>RIGHT(F12537,2)&amp;"/"&amp;MID(F12537,5,2)&amp;"/"&amp;LEFT(F12537,4)</f>
        <v>06/01/2012</v>
      </c>
      <c r="K12537" s="39">
        <f ca="1">ROUND((TODAY()-J12537)/365.25,1)</f>
        <v>5.7</v>
      </c>
      <c r="L12537" s="26">
        <f>I12537/H12537</f>
        <v>0.20599985736967155</v>
      </c>
    </row>
    <row r="12538" spans="1:12" x14ac:dyDescent="0.2">
      <c r="A12538" s="37" t="s">
        <v>283</v>
      </c>
      <c r="B12538" s="37" t="s">
        <v>9506</v>
      </c>
      <c r="C12538" s="37" t="s">
        <v>10225</v>
      </c>
      <c r="D12538" s="37" t="s">
        <v>370</v>
      </c>
      <c r="E12538" s="37" t="s">
        <v>9696</v>
      </c>
      <c r="F12538" s="37" t="s">
        <v>2915</v>
      </c>
      <c r="G12538" s="37">
        <v>18</v>
      </c>
      <c r="H12538" s="38">
        <v>38587.599999999999</v>
      </c>
      <c r="I12538" s="38">
        <v>7949.04</v>
      </c>
      <c r="J12538" s="24" t="str">
        <f>RIGHT(F12538,2)&amp;"/"&amp;MID(F12538,5,2)&amp;"/"&amp;LEFT(F12538,4)</f>
        <v>29/04/2015</v>
      </c>
      <c r="K12538" s="39">
        <f ca="1">ROUND((TODAY()-J12538)/365.25,1)</f>
        <v>2.4</v>
      </c>
      <c r="L12538" s="26">
        <f>I12538/H12538</f>
        <v>0.20599985487565955</v>
      </c>
    </row>
    <row r="12539" spans="1:12" x14ac:dyDescent="0.2">
      <c r="A12539" s="37" t="s">
        <v>61</v>
      </c>
      <c r="B12539" s="37" t="s">
        <v>396</v>
      </c>
      <c r="C12539" s="37" t="s">
        <v>80</v>
      </c>
      <c r="D12539" s="37" t="s">
        <v>370</v>
      </c>
      <c r="E12539" s="37" t="s">
        <v>9709</v>
      </c>
      <c r="F12539" s="37" t="s">
        <v>5768</v>
      </c>
      <c r="G12539" s="37">
        <v>76</v>
      </c>
      <c r="H12539" s="38">
        <v>26065.65</v>
      </c>
      <c r="I12539" s="38">
        <v>5369.52</v>
      </c>
      <c r="J12539" s="24" t="str">
        <f>RIGHT(F12539,2)&amp;"/"&amp;MID(F12539,5,2)&amp;"/"&amp;LEFT(F12539,4)</f>
        <v>05/10/2012</v>
      </c>
      <c r="K12539" s="39">
        <f ca="1">ROUND((TODAY()-J12539)/365.25,1)</f>
        <v>5</v>
      </c>
      <c r="L12539" s="26">
        <f>I12539/H12539</f>
        <v>0.20599985037779606</v>
      </c>
    </row>
    <row r="12540" spans="1:12" x14ac:dyDescent="0.2">
      <c r="A12540" s="37" t="s">
        <v>61</v>
      </c>
      <c r="B12540" s="37" t="s">
        <v>407</v>
      </c>
      <c r="C12540" s="37" t="s">
        <v>80</v>
      </c>
      <c r="D12540" s="40" t="s">
        <v>370</v>
      </c>
      <c r="E12540" s="37" t="s">
        <v>4152</v>
      </c>
      <c r="F12540" s="37" t="s">
        <v>757</v>
      </c>
      <c r="G12540" s="37">
        <v>153</v>
      </c>
      <c r="H12540" s="38">
        <v>23052.25</v>
      </c>
      <c r="I12540" s="38">
        <v>4748.76</v>
      </c>
      <c r="J12540" s="24" t="str">
        <f>RIGHT(F12540,2)&amp;"/"&amp;MID(F12540,5,2)&amp;"/"&amp;LEFT(F12540,4)</f>
        <v>07/11/2011</v>
      </c>
      <c r="K12540" s="39">
        <f ca="1">ROUND((TODAY()-J12540)/365.25,1)</f>
        <v>5.9</v>
      </c>
      <c r="L12540" s="26">
        <f>I12540/H12540</f>
        <v>0.20599984817100284</v>
      </c>
    </row>
    <row r="12541" spans="1:12" x14ac:dyDescent="0.2">
      <c r="A12541" s="37" t="s">
        <v>160</v>
      </c>
      <c r="B12541" s="37" t="s">
        <v>6151</v>
      </c>
      <c r="C12541" s="37" t="s">
        <v>6152</v>
      </c>
      <c r="D12541" s="40" t="s">
        <v>370</v>
      </c>
      <c r="E12541" s="37" t="s">
        <v>5584</v>
      </c>
      <c r="F12541" s="37" t="s">
        <v>6153</v>
      </c>
      <c r="G12541" s="37">
        <v>13</v>
      </c>
      <c r="H12541" s="38">
        <v>53899.7</v>
      </c>
      <c r="I12541" s="38">
        <v>11103.33</v>
      </c>
      <c r="J12541" s="24" t="str">
        <f>RIGHT(F12541,2)&amp;"/"&amp;MID(F12541,5,2)&amp;"/"&amp;LEFT(F12541,4)</f>
        <v>24/07/2015</v>
      </c>
      <c r="K12541" s="39">
        <f ca="1">ROUND((TODAY()-J12541)/365.25,1)</f>
        <v>2.2000000000000002</v>
      </c>
      <c r="L12541" s="26">
        <f>I12541/H12541</f>
        <v>0.20599984786557254</v>
      </c>
    </row>
    <row r="12542" spans="1:12" x14ac:dyDescent="0.2">
      <c r="A12542" s="37" t="s">
        <v>169</v>
      </c>
      <c r="B12542" s="37" t="s">
        <v>191</v>
      </c>
      <c r="C12542" s="37" t="s">
        <v>3307</v>
      </c>
      <c r="D12542" s="37" t="s">
        <v>370</v>
      </c>
      <c r="E12542" s="37" t="s">
        <v>9690</v>
      </c>
      <c r="F12542" s="37" t="s">
        <v>966</v>
      </c>
      <c r="G12542" s="37">
        <v>116</v>
      </c>
      <c r="H12542" s="38">
        <v>21342.25</v>
      </c>
      <c r="I12542" s="38">
        <v>4396.5</v>
      </c>
      <c r="J12542" s="24" t="str">
        <f>RIGHT(F12542,2)&amp;"/"&amp;MID(F12542,5,2)&amp;"/"&amp;LEFT(F12542,4)</f>
        <v>21/09/2012</v>
      </c>
      <c r="K12542" s="39">
        <f ca="1">ROUND((TODAY()-J12542)/365.25,1)</f>
        <v>5</v>
      </c>
      <c r="L12542" s="26">
        <f>I12542/H12542</f>
        <v>0.20599983600604435</v>
      </c>
    </row>
    <row r="12543" spans="1:12" x14ac:dyDescent="0.2">
      <c r="A12543" s="37" t="s">
        <v>61</v>
      </c>
      <c r="B12543" s="37" t="s">
        <v>393</v>
      </c>
      <c r="C12543" s="37" t="s">
        <v>33</v>
      </c>
      <c r="D12543" s="37" t="s">
        <v>370</v>
      </c>
      <c r="E12543" s="37" t="s">
        <v>9689</v>
      </c>
      <c r="F12543" s="37" t="s">
        <v>8055</v>
      </c>
      <c r="G12543" s="37">
        <v>107</v>
      </c>
      <c r="H12543" s="38">
        <v>21803.95</v>
      </c>
      <c r="I12543" s="38">
        <v>4491.6099999999997</v>
      </c>
      <c r="J12543" s="24" t="str">
        <f>RIGHT(F12543,2)&amp;"/"&amp;MID(F12543,5,2)&amp;"/"&amp;LEFT(F12543,4)</f>
        <v>04/01/2013</v>
      </c>
      <c r="K12543" s="39">
        <f ca="1">ROUND((TODAY()-J12543)/365.25,1)</f>
        <v>4.7</v>
      </c>
      <c r="L12543" s="26">
        <f>I12543/H12543</f>
        <v>0.20599983030597666</v>
      </c>
    </row>
    <row r="12544" spans="1:12" x14ac:dyDescent="0.2">
      <c r="A12544" s="37" t="s">
        <v>61</v>
      </c>
      <c r="B12544" s="37" t="s">
        <v>392</v>
      </c>
      <c r="C12544" s="37" t="s">
        <v>2242</v>
      </c>
      <c r="D12544" s="40" t="s">
        <v>370</v>
      </c>
      <c r="E12544" s="37" t="s">
        <v>2215</v>
      </c>
      <c r="F12544" s="37" t="s">
        <v>1503</v>
      </c>
      <c r="G12544" s="37">
        <v>27</v>
      </c>
      <c r="H12544" s="38">
        <v>25272.400000000001</v>
      </c>
      <c r="I12544" s="38">
        <v>5206.1099999999997</v>
      </c>
      <c r="J12544" s="24" t="str">
        <f>RIGHT(F12544,2)&amp;"/"&amp;MID(F12544,5,2)&amp;"/"&amp;LEFT(F12544,4)</f>
        <v>12/12/2013</v>
      </c>
      <c r="K12544" s="39">
        <f ca="1">ROUND((TODAY()-J12544)/365.25,1)</f>
        <v>3.8</v>
      </c>
      <c r="L12544" s="26">
        <f>I12544/H12544</f>
        <v>0.20599982589702598</v>
      </c>
    </row>
    <row r="12545" spans="1:12" x14ac:dyDescent="0.2">
      <c r="A12545" s="37" t="s">
        <v>61</v>
      </c>
      <c r="B12545" s="37" t="s">
        <v>407</v>
      </c>
      <c r="C12545" s="37" t="s">
        <v>80</v>
      </c>
      <c r="D12545" s="40" t="s">
        <v>370</v>
      </c>
      <c r="E12545" s="37" t="s">
        <v>2211</v>
      </c>
      <c r="F12545" s="37" t="s">
        <v>1248</v>
      </c>
      <c r="G12545" s="37">
        <v>138</v>
      </c>
      <c r="H12545" s="38">
        <v>26487.45</v>
      </c>
      <c r="I12545" s="38">
        <v>5456.41</v>
      </c>
      <c r="J12545" s="24" t="str">
        <f>RIGHT(F12545,2)&amp;"/"&amp;MID(F12545,5,2)&amp;"/"&amp;LEFT(F12545,4)</f>
        <v>18/01/2012</v>
      </c>
      <c r="K12545" s="39">
        <f ca="1">ROUND((TODAY()-J12545)/365.25,1)</f>
        <v>5.7</v>
      </c>
      <c r="L12545" s="26">
        <f>I12545/H12545</f>
        <v>0.20599982255747532</v>
      </c>
    </row>
    <row r="12546" spans="1:12" x14ac:dyDescent="0.2">
      <c r="A12546" s="37" t="s">
        <v>61</v>
      </c>
      <c r="B12546" s="37" t="s">
        <v>396</v>
      </c>
      <c r="C12546" s="37" t="s">
        <v>80</v>
      </c>
      <c r="D12546" s="37" t="s">
        <v>370</v>
      </c>
      <c r="E12546" s="37" t="s">
        <v>9705</v>
      </c>
      <c r="F12546" s="37" t="s">
        <v>1554</v>
      </c>
      <c r="G12546" s="37">
        <v>162</v>
      </c>
      <c r="H12546" s="38">
        <v>20093.95</v>
      </c>
      <c r="I12546" s="38">
        <v>4139.3500000000004</v>
      </c>
      <c r="J12546" s="24" t="str">
        <f>RIGHT(F12546,2)&amp;"/"&amp;MID(F12546,5,2)&amp;"/"&amp;LEFT(F12546,4)</f>
        <v>30/11/2012</v>
      </c>
      <c r="K12546" s="39">
        <f ca="1">ROUND((TODAY()-J12546)/365.25,1)</f>
        <v>4.8</v>
      </c>
      <c r="L12546" s="26">
        <f>I12546/H12546</f>
        <v>0.20599981586497429</v>
      </c>
    </row>
    <row r="12547" spans="1:12" x14ac:dyDescent="0.2">
      <c r="A12547" s="37" t="s">
        <v>61</v>
      </c>
      <c r="B12547" s="37" t="s">
        <v>396</v>
      </c>
      <c r="C12547" s="37" t="s">
        <v>80</v>
      </c>
      <c r="D12547" s="37" t="s">
        <v>370</v>
      </c>
      <c r="E12547" s="37" t="s">
        <v>7990</v>
      </c>
      <c r="F12547" s="37" t="s">
        <v>4219</v>
      </c>
      <c r="G12547" s="37">
        <v>139</v>
      </c>
      <c r="H12547" s="38">
        <v>23467.4</v>
      </c>
      <c r="I12547" s="38">
        <v>4834.28</v>
      </c>
      <c r="J12547" s="24" t="str">
        <f>RIGHT(F12547,2)&amp;"/"&amp;MID(F12547,5,2)&amp;"/"&amp;LEFT(F12547,4)</f>
        <v>20/02/2013</v>
      </c>
      <c r="K12547" s="39">
        <f ca="1">ROUND((TODAY()-J12547)/365.25,1)</f>
        <v>4.5999999999999996</v>
      </c>
      <c r="L12547" s="26">
        <f>I12547/H12547</f>
        <v>0.20599981250585916</v>
      </c>
    </row>
    <row r="12548" spans="1:12" x14ac:dyDescent="0.2">
      <c r="A12548" s="37" t="s">
        <v>61</v>
      </c>
      <c r="B12548" s="37" t="s">
        <v>407</v>
      </c>
      <c r="C12548" s="37" t="s">
        <v>71</v>
      </c>
      <c r="D12548" s="37" t="s">
        <v>370</v>
      </c>
      <c r="E12548" s="37" t="s">
        <v>7956</v>
      </c>
      <c r="F12548" s="37" t="s">
        <v>4049</v>
      </c>
      <c r="G12548" s="37">
        <v>93</v>
      </c>
      <c r="H12548" s="38">
        <v>27594.2</v>
      </c>
      <c r="I12548" s="38">
        <v>5684.4</v>
      </c>
      <c r="J12548" s="24" t="str">
        <f>RIGHT(F12548,2)&amp;"/"&amp;MID(F12548,5,2)&amp;"/"&amp;LEFT(F12548,4)</f>
        <v>09/11/2012</v>
      </c>
      <c r="K12548" s="39">
        <f ca="1">ROUND((TODAY()-J12548)/365.25,1)</f>
        <v>4.9000000000000004</v>
      </c>
      <c r="L12548" s="26">
        <f>I12548/H12548</f>
        <v>0.20599981155460204</v>
      </c>
    </row>
    <row r="12549" spans="1:12" x14ac:dyDescent="0.2">
      <c r="A12549" s="37" t="s">
        <v>61</v>
      </c>
      <c r="B12549" s="37" t="s">
        <v>396</v>
      </c>
      <c r="C12549" s="37" t="s">
        <v>80</v>
      </c>
      <c r="D12549" s="37" t="s">
        <v>370</v>
      </c>
      <c r="E12549" s="37" t="s">
        <v>9721</v>
      </c>
      <c r="F12549" s="37" t="s">
        <v>806</v>
      </c>
      <c r="G12549" s="37">
        <v>133</v>
      </c>
      <c r="H12549" s="38">
        <v>23820.799999999999</v>
      </c>
      <c r="I12549" s="38">
        <v>4907.08</v>
      </c>
      <c r="J12549" s="24" t="str">
        <f>RIGHT(F12549,2)&amp;"/"&amp;MID(F12549,5,2)&amp;"/"&amp;LEFT(F12549,4)</f>
        <v>19/02/2013</v>
      </c>
      <c r="K12549" s="39">
        <f ca="1">ROUND((TODAY()-J12549)/365.25,1)</f>
        <v>4.5999999999999996</v>
      </c>
      <c r="L12549" s="26">
        <f>I12549/H12549</f>
        <v>0.20599979849543257</v>
      </c>
    </row>
    <row r="12550" spans="1:12" x14ac:dyDescent="0.2">
      <c r="A12550" s="37" t="s">
        <v>61</v>
      </c>
      <c r="B12550" s="37" t="s">
        <v>407</v>
      </c>
      <c r="C12550" s="37" t="s">
        <v>80</v>
      </c>
      <c r="D12550" s="37" t="s">
        <v>370</v>
      </c>
      <c r="E12550" s="37" t="s">
        <v>7974</v>
      </c>
      <c r="F12550" s="37" t="s">
        <v>2924</v>
      </c>
      <c r="G12550" s="37">
        <v>112</v>
      </c>
      <c r="H12550" s="38">
        <v>27275.95</v>
      </c>
      <c r="I12550" s="38">
        <v>5618.84</v>
      </c>
      <c r="J12550" s="24" t="str">
        <f>RIGHT(F12550,2)&amp;"/"&amp;MID(F12550,5,2)&amp;"/"&amp;LEFT(F12550,4)</f>
        <v>14/02/2012</v>
      </c>
      <c r="K12550" s="39">
        <f ca="1">ROUND((TODAY()-J12550)/365.25,1)</f>
        <v>5.6</v>
      </c>
      <c r="L12550" s="26">
        <f>I12550/H12550</f>
        <v>0.20599979102469393</v>
      </c>
    </row>
    <row r="12551" spans="1:12" x14ac:dyDescent="0.2">
      <c r="A12551" s="37" t="s">
        <v>316</v>
      </c>
      <c r="B12551" s="37" t="s">
        <v>1194</v>
      </c>
      <c r="C12551" s="37" t="s">
        <v>4003</v>
      </c>
      <c r="D12551" s="40" t="s">
        <v>370</v>
      </c>
      <c r="E12551" s="37" t="s">
        <v>5603</v>
      </c>
      <c r="F12551" s="37" t="s">
        <v>2760</v>
      </c>
      <c r="G12551" s="37">
        <v>153</v>
      </c>
      <c r="H12551" s="38">
        <v>9562</v>
      </c>
      <c r="I12551" s="38">
        <v>1969.77</v>
      </c>
      <c r="J12551" s="24" t="str">
        <f>RIGHT(F12551,2)&amp;"/"&amp;MID(F12551,5,2)&amp;"/"&amp;LEFT(F12551,4)</f>
        <v>28/10/2008</v>
      </c>
      <c r="K12551" s="39">
        <f ca="1">ROUND((TODAY()-J12551)/365.25,1)</f>
        <v>8.9</v>
      </c>
      <c r="L12551" s="26">
        <f>I12551/H12551</f>
        <v>0.20599979083873665</v>
      </c>
    </row>
    <row r="12552" spans="1:12" x14ac:dyDescent="0.2">
      <c r="A12552" s="37" t="s">
        <v>61</v>
      </c>
      <c r="B12552" s="37" t="s">
        <v>4517</v>
      </c>
      <c r="C12552" s="37" t="s">
        <v>1274</v>
      </c>
      <c r="D12552" s="37" t="s">
        <v>370</v>
      </c>
      <c r="E12552" s="37" t="s">
        <v>9686</v>
      </c>
      <c r="F12552" s="37" t="s">
        <v>9832</v>
      </c>
      <c r="G12552" s="37">
        <v>33</v>
      </c>
      <c r="H12552" s="38">
        <v>9427</v>
      </c>
      <c r="I12552" s="38">
        <v>1941.96</v>
      </c>
      <c r="J12552" s="24" t="str">
        <f>RIGHT(F12552,2)&amp;"/"&amp;MID(F12552,5,2)&amp;"/"&amp;LEFT(F12552,4)</f>
        <v>01/03/2001</v>
      </c>
      <c r="K12552" s="39">
        <f ca="1">ROUND((TODAY()-J12552)/365.25,1)</f>
        <v>16.600000000000001</v>
      </c>
      <c r="L12552" s="26">
        <f>I12552/H12552</f>
        <v>0.20599978784342846</v>
      </c>
    </row>
    <row r="12553" spans="1:12" x14ac:dyDescent="0.2">
      <c r="A12553" s="37" t="s">
        <v>61</v>
      </c>
      <c r="B12553" s="37" t="s">
        <v>396</v>
      </c>
      <c r="C12553" s="37" t="s">
        <v>80</v>
      </c>
      <c r="D12553" s="40" t="s">
        <v>370</v>
      </c>
      <c r="E12553" s="37" t="s">
        <v>5624</v>
      </c>
      <c r="F12553" s="37" t="s">
        <v>1350</v>
      </c>
      <c r="G12553" s="37">
        <v>178</v>
      </c>
      <c r="H12553" s="38">
        <v>19307.349999999999</v>
      </c>
      <c r="I12553" s="38">
        <v>3977.31</v>
      </c>
      <c r="J12553" s="24" t="str">
        <f>RIGHT(F12553,2)&amp;"/"&amp;MID(F12553,5,2)&amp;"/"&amp;LEFT(F12553,4)</f>
        <v>29/11/2012</v>
      </c>
      <c r="K12553" s="39">
        <f ca="1">ROUND((TODAY()-J12553)/365.25,1)</f>
        <v>4.8</v>
      </c>
      <c r="L12553" s="26">
        <f>I12553/H12553</f>
        <v>0.20599978764563756</v>
      </c>
    </row>
    <row r="12554" spans="1:12" x14ac:dyDescent="0.2">
      <c r="A12554" s="37" t="s">
        <v>61</v>
      </c>
      <c r="B12554" s="37" t="s">
        <v>396</v>
      </c>
      <c r="C12554" s="37" t="s">
        <v>80</v>
      </c>
      <c r="D12554" s="37" t="s">
        <v>370</v>
      </c>
      <c r="E12554" s="37" t="s">
        <v>9721</v>
      </c>
      <c r="F12554" s="37" t="s">
        <v>2068</v>
      </c>
      <c r="G12554" s="37">
        <v>78</v>
      </c>
      <c r="H12554" s="38">
        <v>25769.25</v>
      </c>
      <c r="I12554" s="38">
        <v>5308.46</v>
      </c>
      <c r="J12554" s="24" t="str">
        <f>RIGHT(F12554,2)&amp;"/"&amp;MID(F12554,5,2)&amp;"/"&amp;LEFT(F12554,4)</f>
        <v>04/12/2012</v>
      </c>
      <c r="K12554" s="39">
        <f ca="1">ROUND((TODAY()-J12554)/365.25,1)</f>
        <v>4.8</v>
      </c>
      <c r="L12554" s="26">
        <f>I12554/H12554</f>
        <v>0.20599978656732346</v>
      </c>
    </row>
    <row r="12555" spans="1:12" x14ac:dyDescent="0.2">
      <c r="A12555" s="37" t="s">
        <v>61</v>
      </c>
      <c r="B12555" s="37" t="s">
        <v>407</v>
      </c>
      <c r="C12555" s="37" t="s">
        <v>80</v>
      </c>
      <c r="D12555" s="40" t="s">
        <v>370</v>
      </c>
      <c r="E12555" s="37" t="s">
        <v>5572</v>
      </c>
      <c r="F12555" s="37" t="s">
        <v>5783</v>
      </c>
      <c r="G12555" s="37">
        <v>179</v>
      </c>
      <c r="H12555" s="38">
        <v>21459.1</v>
      </c>
      <c r="I12555" s="38">
        <v>4420.57</v>
      </c>
      <c r="J12555" s="24" t="str">
        <f>RIGHT(F12555,2)&amp;"/"&amp;MID(F12555,5,2)&amp;"/"&amp;LEFT(F12555,4)</f>
        <v>30/12/2011</v>
      </c>
      <c r="K12555" s="39">
        <f ca="1">ROUND((TODAY()-J12555)/365.25,1)</f>
        <v>5.7</v>
      </c>
      <c r="L12555" s="26">
        <f>I12555/H12555</f>
        <v>0.2059997856387267</v>
      </c>
    </row>
    <row r="12556" spans="1:12" x14ac:dyDescent="0.2">
      <c r="A12556" s="37" t="s">
        <v>339</v>
      </c>
      <c r="B12556" s="37" t="s">
        <v>352</v>
      </c>
      <c r="C12556" s="37" t="s">
        <v>5506</v>
      </c>
      <c r="D12556" s="40" t="s">
        <v>370</v>
      </c>
      <c r="E12556" s="37" t="s">
        <v>4168</v>
      </c>
      <c r="F12556" s="37" t="s">
        <v>764</v>
      </c>
      <c r="G12556" s="37">
        <v>174</v>
      </c>
      <c r="H12556" s="38">
        <v>18174</v>
      </c>
      <c r="I12556" s="38">
        <v>3743.84</v>
      </c>
      <c r="J12556" s="24" t="str">
        <f>RIGHT(F12556,2)&amp;"/"&amp;MID(F12556,5,2)&amp;"/"&amp;LEFT(F12556,4)</f>
        <v>09/11/2011</v>
      </c>
      <c r="K12556" s="39">
        <f ca="1">ROUND((TODAY()-J12556)/365.25,1)</f>
        <v>5.9</v>
      </c>
      <c r="L12556" s="26">
        <f>I12556/H12556</f>
        <v>0.20599977990535931</v>
      </c>
    </row>
    <row r="12557" spans="1:12" x14ac:dyDescent="0.2">
      <c r="A12557" s="37" t="s">
        <v>61</v>
      </c>
      <c r="B12557" s="37" t="s">
        <v>407</v>
      </c>
      <c r="C12557" s="37" t="s">
        <v>80</v>
      </c>
      <c r="D12557" s="40" t="s">
        <v>370</v>
      </c>
      <c r="E12557" s="37" t="s">
        <v>4170</v>
      </c>
      <c r="F12557" s="37" t="s">
        <v>2906</v>
      </c>
      <c r="G12557" s="37">
        <v>144</v>
      </c>
      <c r="H12557" s="38">
        <v>23604.2</v>
      </c>
      <c r="I12557" s="38">
        <v>4862.46</v>
      </c>
      <c r="J12557" s="24" t="str">
        <f>RIGHT(F12557,2)&amp;"/"&amp;MID(F12557,5,2)&amp;"/"&amp;LEFT(F12557,4)</f>
        <v>08/11/2011</v>
      </c>
      <c r="K12557" s="39">
        <f ca="1">ROUND((TODAY()-J12557)/365.25,1)</f>
        <v>5.9</v>
      </c>
      <c r="L12557" s="26">
        <f>I12557/H12557</f>
        <v>0.20599977970022285</v>
      </c>
    </row>
    <row r="12558" spans="1:12" x14ac:dyDescent="0.2">
      <c r="A12558" s="37" t="s">
        <v>169</v>
      </c>
      <c r="B12558" s="37" t="s">
        <v>3258</v>
      </c>
      <c r="C12558" s="37" t="s">
        <v>3265</v>
      </c>
      <c r="D12558" s="40" t="s">
        <v>370</v>
      </c>
      <c r="E12558" s="37" t="s">
        <v>5616</v>
      </c>
      <c r="F12558" s="37" t="s">
        <v>3700</v>
      </c>
      <c r="G12558" s="37">
        <v>77</v>
      </c>
      <c r="H12558" s="38">
        <v>8882</v>
      </c>
      <c r="I12558" s="38">
        <v>1829.69</v>
      </c>
      <c r="J12558" s="24" t="str">
        <f>RIGHT(F12558,2)&amp;"/"&amp;MID(F12558,5,2)&amp;"/"&amp;LEFT(F12558,4)</f>
        <v>25/09/2008</v>
      </c>
      <c r="K12558" s="39">
        <f ca="1">ROUND((TODAY()-J12558)/365.25,1)</f>
        <v>9</v>
      </c>
      <c r="L12558" s="26">
        <f>I12558/H12558</f>
        <v>0.20599977482548976</v>
      </c>
    </row>
    <row r="12559" spans="1:12" x14ac:dyDescent="0.2">
      <c r="A12559" s="37" t="s">
        <v>61</v>
      </c>
      <c r="B12559" s="37" t="s">
        <v>393</v>
      </c>
      <c r="C12559" s="37" t="s">
        <v>888</v>
      </c>
      <c r="D12559" s="40" t="s">
        <v>370</v>
      </c>
      <c r="E12559" s="37" t="s">
        <v>4161</v>
      </c>
      <c r="F12559" s="37" t="s">
        <v>1829</v>
      </c>
      <c r="G12559" s="37">
        <v>135</v>
      </c>
      <c r="H12559" s="38">
        <v>14142.2</v>
      </c>
      <c r="I12559" s="38">
        <v>2913.29</v>
      </c>
      <c r="J12559" s="24" t="str">
        <f>RIGHT(F12559,2)&amp;"/"&amp;MID(F12559,5,2)&amp;"/"&amp;LEFT(F12559,4)</f>
        <v>16/11/2012</v>
      </c>
      <c r="K12559" s="39">
        <f ca="1">ROUND((TODAY()-J12559)/365.25,1)</f>
        <v>4.9000000000000004</v>
      </c>
      <c r="L12559" s="26">
        <f>I12559/H12559</f>
        <v>0.20599977372686001</v>
      </c>
    </row>
    <row r="12560" spans="1:12" x14ac:dyDescent="0.2">
      <c r="A12560" s="37" t="s">
        <v>61</v>
      </c>
      <c r="B12560" s="37" t="s">
        <v>393</v>
      </c>
      <c r="C12560" s="37" t="s">
        <v>33</v>
      </c>
      <c r="D12560" s="40" t="s">
        <v>370</v>
      </c>
      <c r="E12560" s="37" t="s">
        <v>5569</v>
      </c>
      <c r="F12560" s="37" t="s">
        <v>1814</v>
      </c>
      <c r="G12560" s="37">
        <v>130</v>
      </c>
      <c r="H12560" s="38">
        <v>19002.400000000001</v>
      </c>
      <c r="I12560" s="38">
        <v>3914.49</v>
      </c>
      <c r="J12560" s="24" t="str">
        <f>RIGHT(F12560,2)&amp;"/"&amp;MID(F12560,5,2)&amp;"/"&amp;LEFT(F12560,4)</f>
        <v>12/12/2012</v>
      </c>
      <c r="K12560" s="39">
        <f ca="1">ROUND((TODAY()-J12560)/365.25,1)</f>
        <v>4.8</v>
      </c>
      <c r="L12560" s="26">
        <f>I12560/H12560</f>
        <v>0.20599976845030099</v>
      </c>
    </row>
    <row r="12561" spans="1:12" x14ac:dyDescent="0.2">
      <c r="A12561" s="37" t="s">
        <v>18</v>
      </c>
      <c r="B12561" s="37" t="s">
        <v>41</v>
      </c>
      <c r="C12561" s="37" t="s">
        <v>2589</v>
      </c>
      <c r="D12561" s="40" t="s">
        <v>370</v>
      </c>
      <c r="E12561" s="37" t="s">
        <v>2519</v>
      </c>
      <c r="F12561" s="37" t="s">
        <v>935</v>
      </c>
      <c r="G12561" s="37">
        <v>134</v>
      </c>
      <c r="H12561" s="38">
        <v>20964.150000000001</v>
      </c>
      <c r="I12561" s="38">
        <v>4318.6099999999997</v>
      </c>
      <c r="J12561" s="24" t="str">
        <f>RIGHT(F12561,2)&amp;"/"&amp;MID(F12561,5,2)&amp;"/"&amp;LEFT(F12561,4)</f>
        <v>18/11/2011</v>
      </c>
      <c r="K12561" s="39">
        <f ca="1">ROUND((TODAY()-J12561)/365.25,1)</f>
        <v>5.8</v>
      </c>
      <c r="L12561" s="26">
        <f>I12561/H12561</f>
        <v>0.20599976626765212</v>
      </c>
    </row>
    <row r="12562" spans="1:12" x14ac:dyDescent="0.2">
      <c r="A12562" s="37" t="s">
        <v>169</v>
      </c>
      <c r="B12562" s="37" t="s">
        <v>223</v>
      </c>
      <c r="C12562" s="37" t="s">
        <v>193</v>
      </c>
      <c r="D12562" s="40" t="s">
        <v>370</v>
      </c>
      <c r="E12562" s="37" t="s">
        <v>4166</v>
      </c>
      <c r="F12562" s="37" t="s">
        <v>4923</v>
      </c>
      <c r="G12562" s="37">
        <v>154</v>
      </c>
      <c r="H12562" s="38">
        <v>25824.35</v>
      </c>
      <c r="I12562" s="38">
        <v>5319.81</v>
      </c>
      <c r="J12562" s="24" t="str">
        <f>RIGHT(F12562,2)&amp;"/"&amp;MID(F12562,5,2)&amp;"/"&amp;LEFT(F12562,4)</f>
        <v>06/01/2012</v>
      </c>
      <c r="K12562" s="39">
        <f ca="1">ROUND((TODAY()-J12562)/365.25,1)</f>
        <v>5.7</v>
      </c>
      <c r="L12562" s="26">
        <f>I12562/H12562</f>
        <v>0.20599976378882723</v>
      </c>
    </row>
    <row r="12563" spans="1:12" x14ac:dyDescent="0.2">
      <c r="A12563" s="37" t="s">
        <v>18</v>
      </c>
      <c r="B12563" s="37" t="s">
        <v>19</v>
      </c>
      <c r="C12563" s="37" t="s">
        <v>1699</v>
      </c>
      <c r="D12563" s="40" t="s">
        <v>370</v>
      </c>
      <c r="E12563" s="37" t="s">
        <v>2203</v>
      </c>
      <c r="F12563" s="37" t="s">
        <v>527</v>
      </c>
      <c r="G12563" s="37">
        <v>106</v>
      </c>
      <c r="H12563" s="38">
        <v>18235.75</v>
      </c>
      <c r="I12563" s="38">
        <v>3756.56</v>
      </c>
      <c r="J12563" s="24" t="str">
        <f>RIGHT(F12563,2)&amp;"/"&amp;MID(F12563,5,2)&amp;"/"&amp;LEFT(F12563,4)</f>
        <v>22/06/2011</v>
      </c>
      <c r="K12563" s="39">
        <f ca="1">ROUND((TODAY()-J12563)/365.25,1)</f>
        <v>6.3</v>
      </c>
      <c r="L12563" s="26">
        <f>I12563/H12563</f>
        <v>0.20599975323197564</v>
      </c>
    </row>
    <row r="12564" spans="1:12" x14ac:dyDescent="0.2">
      <c r="A12564" s="37" t="s">
        <v>61</v>
      </c>
      <c r="B12564" s="37" t="s">
        <v>407</v>
      </c>
      <c r="C12564" s="37" t="s">
        <v>80</v>
      </c>
      <c r="D12564" s="40" t="s">
        <v>370</v>
      </c>
      <c r="E12564" s="37" t="s">
        <v>8877</v>
      </c>
      <c r="F12564" s="37" t="s">
        <v>3426</v>
      </c>
      <c r="G12564" s="37">
        <v>84</v>
      </c>
      <c r="H12564" s="38">
        <v>27107.8</v>
      </c>
      <c r="I12564" s="38">
        <v>5584.2</v>
      </c>
      <c r="J12564" s="24" t="str">
        <f>RIGHT(F12564,2)&amp;"/"&amp;MID(F12564,5,2)&amp;"/"&amp;LEFT(F12564,4)</f>
        <v>07/12/2011</v>
      </c>
      <c r="K12564" s="39">
        <f ca="1">ROUND((TODAY()-J12564)/365.25,1)</f>
        <v>5.8</v>
      </c>
      <c r="L12564" s="26">
        <f>I12564/H12564</f>
        <v>0.20599974914969124</v>
      </c>
    </row>
    <row r="12565" spans="1:12" x14ac:dyDescent="0.2">
      <c r="A12565" s="37" t="s">
        <v>61</v>
      </c>
      <c r="B12565" s="37" t="s">
        <v>393</v>
      </c>
      <c r="C12565" s="37" t="s">
        <v>33</v>
      </c>
      <c r="D12565" s="40" t="s">
        <v>370</v>
      </c>
      <c r="E12565" s="37" t="s">
        <v>2213</v>
      </c>
      <c r="F12565" s="37" t="s">
        <v>1936</v>
      </c>
      <c r="G12565" s="37">
        <v>59</v>
      </c>
      <c r="H12565" s="38">
        <v>25702.75</v>
      </c>
      <c r="I12565" s="38">
        <v>5294.76</v>
      </c>
      <c r="J12565" s="24" t="str">
        <f>RIGHT(F12565,2)&amp;"/"&amp;MID(F12565,5,2)&amp;"/"&amp;LEFT(F12565,4)</f>
        <v>04/06/2013</v>
      </c>
      <c r="K12565" s="39">
        <f ca="1">ROUND((TODAY()-J12565)/365.25,1)</f>
        <v>4.3</v>
      </c>
      <c r="L12565" s="26">
        <f>I12565/H12565</f>
        <v>0.20599974710877242</v>
      </c>
    </row>
    <row r="12566" spans="1:12" x14ac:dyDescent="0.2">
      <c r="A12566" s="37" t="s">
        <v>169</v>
      </c>
      <c r="B12566" s="37" t="s">
        <v>223</v>
      </c>
      <c r="C12566" s="37" t="s">
        <v>193</v>
      </c>
      <c r="D12566" s="37" t="s">
        <v>370</v>
      </c>
      <c r="E12566" s="37" t="s">
        <v>6862</v>
      </c>
      <c r="F12566" s="37" t="s">
        <v>6218</v>
      </c>
      <c r="G12566" s="37">
        <v>25</v>
      </c>
      <c r="H12566" s="38">
        <v>38871.65</v>
      </c>
      <c r="I12566" s="38">
        <v>8007.55</v>
      </c>
      <c r="J12566" s="24" t="str">
        <f>RIGHT(F12566,2)&amp;"/"&amp;MID(F12566,5,2)&amp;"/"&amp;LEFT(F12566,4)</f>
        <v>12/08/2014</v>
      </c>
      <c r="K12566" s="39">
        <f ca="1">ROUND((TODAY()-J12566)/365.25,1)</f>
        <v>3.1</v>
      </c>
      <c r="L12566" s="26">
        <f>I12566/H12566</f>
        <v>0.2059997453156735</v>
      </c>
    </row>
    <row r="12567" spans="1:12" x14ac:dyDescent="0.2">
      <c r="A12567" s="37" t="s">
        <v>1591</v>
      </c>
      <c r="B12567" s="37" t="s">
        <v>4570</v>
      </c>
      <c r="C12567" s="37" t="s">
        <v>4571</v>
      </c>
      <c r="D12567" s="40" t="s">
        <v>370</v>
      </c>
      <c r="E12567" s="37" t="s">
        <v>4163</v>
      </c>
      <c r="F12567" s="37" t="s">
        <v>4572</v>
      </c>
      <c r="G12567" s="37">
        <v>64</v>
      </c>
      <c r="H12567" s="38">
        <v>2340.1</v>
      </c>
      <c r="I12567" s="38">
        <v>482.06</v>
      </c>
      <c r="J12567" s="24" t="str">
        <f>RIGHT(F12567,2)&amp;"/"&amp;MID(F12567,5,2)&amp;"/"&amp;LEFT(F12567,4)</f>
        <v>04/03/2008</v>
      </c>
      <c r="K12567" s="39">
        <f ca="1">ROUND((TODAY()-J12567)/365.25,1)</f>
        <v>9.6</v>
      </c>
      <c r="L12567" s="26">
        <f>I12567/H12567</f>
        <v>0.20599974360070084</v>
      </c>
    </row>
    <row r="12568" spans="1:12" x14ac:dyDescent="0.2">
      <c r="A12568" s="37" t="s">
        <v>339</v>
      </c>
      <c r="B12568" s="37" t="s">
        <v>352</v>
      </c>
      <c r="C12568" s="37" t="s">
        <v>5506</v>
      </c>
      <c r="D12568" s="37" t="s">
        <v>370</v>
      </c>
      <c r="E12568" s="37" t="s">
        <v>6882</v>
      </c>
      <c r="F12568" s="37" t="s">
        <v>1063</v>
      </c>
      <c r="G12568" s="37">
        <v>157</v>
      </c>
      <c r="H12568" s="38">
        <v>18969.150000000001</v>
      </c>
      <c r="I12568" s="38">
        <v>3907.64</v>
      </c>
      <c r="J12568" s="24" t="str">
        <f>RIGHT(F12568,2)&amp;"/"&amp;MID(F12568,5,2)&amp;"/"&amp;LEFT(F12568,4)</f>
        <v>02/11/2011</v>
      </c>
      <c r="K12568" s="39">
        <f ca="1">ROUND((TODAY()-J12568)/365.25,1)</f>
        <v>5.9</v>
      </c>
      <c r="L12568" s="26">
        <f>I12568/H12568</f>
        <v>0.20599974168584251</v>
      </c>
    </row>
    <row r="12569" spans="1:12" x14ac:dyDescent="0.2">
      <c r="A12569" s="37" t="s">
        <v>61</v>
      </c>
      <c r="B12569" s="37" t="s">
        <v>396</v>
      </c>
      <c r="C12569" s="37" t="s">
        <v>80</v>
      </c>
      <c r="D12569" s="37" t="s">
        <v>370</v>
      </c>
      <c r="E12569" s="37" t="s">
        <v>7991</v>
      </c>
      <c r="F12569" s="37" t="s">
        <v>1048</v>
      </c>
      <c r="G12569" s="37">
        <v>46</v>
      </c>
      <c r="H12569" s="38">
        <v>28099.599999999999</v>
      </c>
      <c r="I12569" s="38">
        <v>5788.51</v>
      </c>
      <c r="J12569" s="24" t="str">
        <f>RIGHT(F12569,2)&amp;"/"&amp;MID(F12569,5,2)&amp;"/"&amp;LEFT(F12569,4)</f>
        <v>28/11/2012</v>
      </c>
      <c r="K12569" s="39">
        <f ca="1">ROUND((TODAY()-J12569)/365.25,1)</f>
        <v>4.8</v>
      </c>
      <c r="L12569" s="26">
        <f>I12569/H12569</f>
        <v>0.2059997295335165</v>
      </c>
    </row>
    <row r="12570" spans="1:12" x14ac:dyDescent="0.2">
      <c r="A12570" s="37" t="s">
        <v>61</v>
      </c>
      <c r="B12570" s="37" t="s">
        <v>393</v>
      </c>
      <c r="C12570" s="37" t="s">
        <v>28</v>
      </c>
      <c r="D12570" s="37" t="s">
        <v>370</v>
      </c>
      <c r="E12570" s="37" t="s">
        <v>6914</v>
      </c>
      <c r="F12570" s="37" t="s">
        <v>2739</v>
      </c>
      <c r="G12570" s="37">
        <v>107</v>
      </c>
      <c r="H12570" s="38">
        <v>19512.55</v>
      </c>
      <c r="I12570" s="38">
        <v>4019.58</v>
      </c>
      <c r="J12570" s="24" t="str">
        <f>RIGHT(F12570,2)&amp;"/"&amp;MID(F12570,5,2)&amp;"/"&amp;LEFT(F12570,4)</f>
        <v>10/12/2012</v>
      </c>
      <c r="K12570" s="39">
        <f ca="1">ROUND((TODAY()-J12570)/365.25,1)</f>
        <v>4.8</v>
      </c>
      <c r="L12570" s="26">
        <f>I12570/H12570</f>
        <v>0.2059997283799401</v>
      </c>
    </row>
    <row r="12571" spans="1:12" x14ac:dyDescent="0.2">
      <c r="A12571" s="37" t="s">
        <v>61</v>
      </c>
      <c r="B12571" s="37" t="s">
        <v>393</v>
      </c>
      <c r="C12571" s="37" t="s">
        <v>33</v>
      </c>
      <c r="D12571" s="40" t="s">
        <v>370</v>
      </c>
      <c r="E12571" s="37" t="s">
        <v>8881</v>
      </c>
      <c r="F12571" s="37" t="s">
        <v>1108</v>
      </c>
      <c r="G12571" s="37">
        <v>43</v>
      </c>
      <c r="H12571" s="38">
        <v>28092.95</v>
      </c>
      <c r="I12571" s="38">
        <v>5787.14</v>
      </c>
      <c r="J12571" s="24" t="str">
        <f>RIGHT(F12571,2)&amp;"/"&amp;MID(F12571,5,2)&amp;"/"&amp;LEFT(F12571,4)</f>
        <v>14/04/2014</v>
      </c>
      <c r="K12571" s="39">
        <f ca="1">ROUND((TODAY()-J12571)/365.25,1)</f>
        <v>3.4</v>
      </c>
      <c r="L12571" s="26">
        <f>I12571/H12571</f>
        <v>0.2059997259098813</v>
      </c>
    </row>
    <row r="12572" spans="1:12" x14ac:dyDescent="0.2">
      <c r="A12572" s="37" t="s">
        <v>316</v>
      </c>
      <c r="B12572" s="37" t="s">
        <v>322</v>
      </c>
      <c r="C12572" s="37" t="s">
        <v>6696</v>
      </c>
      <c r="D12572" s="40" t="s">
        <v>370</v>
      </c>
      <c r="E12572" s="37" t="s">
        <v>5584</v>
      </c>
      <c r="F12572" s="37" t="s">
        <v>3312</v>
      </c>
      <c r="G12572" s="37">
        <v>13</v>
      </c>
      <c r="H12572" s="38">
        <v>21467.65</v>
      </c>
      <c r="I12572" s="38">
        <v>4422.33</v>
      </c>
      <c r="J12572" s="24" t="str">
        <f>RIGHT(F12572,2)&amp;"/"&amp;MID(F12572,5,2)&amp;"/"&amp;LEFT(F12572,4)</f>
        <v>18/11/2014</v>
      </c>
      <c r="K12572" s="39">
        <f ca="1">ROUND((TODAY()-J12572)/365.25,1)</f>
        <v>2.8</v>
      </c>
      <c r="L12572" s="26">
        <f>I12572/H12572</f>
        <v>0.20599972516786885</v>
      </c>
    </row>
    <row r="12573" spans="1:12" x14ac:dyDescent="0.2">
      <c r="A12573" s="37" t="s">
        <v>61</v>
      </c>
      <c r="B12573" s="37" t="s">
        <v>407</v>
      </c>
      <c r="C12573" s="37" t="s">
        <v>71</v>
      </c>
      <c r="D12573" s="40" t="s">
        <v>370</v>
      </c>
      <c r="E12573" s="37" t="s">
        <v>2215</v>
      </c>
      <c r="F12573" s="37" t="s">
        <v>1403</v>
      </c>
      <c r="G12573" s="37">
        <v>107</v>
      </c>
      <c r="H12573" s="38">
        <v>27624.6</v>
      </c>
      <c r="I12573" s="38">
        <v>5690.66</v>
      </c>
      <c r="J12573" s="24" t="str">
        <f>RIGHT(F12573,2)&amp;"/"&amp;MID(F12573,5,2)&amp;"/"&amp;LEFT(F12573,4)</f>
        <v>14/12/2012</v>
      </c>
      <c r="K12573" s="39">
        <f ca="1">ROUND((TODAY()-J12573)/365.25,1)</f>
        <v>4.8</v>
      </c>
      <c r="L12573" s="26">
        <f>I12573/H12573</f>
        <v>0.20599972488289423</v>
      </c>
    </row>
    <row r="12574" spans="1:12" x14ac:dyDescent="0.2">
      <c r="A12574" s="37" t="s">
        <v>61</v>
      </c>
      <c r="B12574" s="37" t="s">
        <v>407</v>
      </c>
      <c r="C12574" s="37" t="s">
        <v>80</v>
      </c>
      <c r="D12574" s="40" t="s">
        <v>370</v>
      </c>
      <c r="E12574" s="37" t="s">
        <v>8904</v>
      </c>
      <c r="F12574" s="37" t="s">
        <v>1758</v>
      </c>
      <c r="G12574" s="37">
        <v>100</v>
      </c>
      <c r="H12574" s="38">
        <v>27679.7</v>
      </c>
      <c r="I12574" s="38">
        <v>5702.01</v>
      </c>
      <c r="J12574" s="24" t="str">
        <f>RIGHT(F12574,2)&amp;"/"&amp;MID(F12574,5,2)&amp;"/"&amp;LEFT(F12574,4)</f>
        <v>20/01/2012</v>
      </c>
      <c r="K12574" s="39">
        <f ca="1">ROUND((TODAY()-J12574)/365.25,1)</f>
        <v>5.7</v>
      </c>
      <c r="L12574" s="26">
        <f>I12574/H12574</f>
        <v>0.20599970375401469</v>
      </c>
    </row>
    <row r="12575" spans="1:12" x14ac:dyDescent="0.2">
      <c r="A12575" s="37" t="s">
        <v>61</v>
      </c>
      <c r="B12575" s="37" t="s">
        <v>396</v>
      </c>
      <c r="C12575" s="37" t="s">
        <v>80</v>
      </c>
      <c r="D12575" s="37" t="s">
        <v>370</v>
      </c>
      <c r="E12575" s="37" t="s">
        <v>7956</v>
      </c>
      <c r="F12575" s="37" t="s">
        <v>3610</v>
      </c>
      <c r="G12575" s="37">
        <v>163</v>
      </c>
      <c r="H12575" s="38">
        <v>20226</v>
      </c>
      <c r="I12575" s="38">
        <v>4166.55</v>
      </c>
      <c r="J12575" s="24" t="str">
        <f>RIGHT(F12575,2)&amp;"/"&amp;MID(F12575,5,2)&amp;"/"&amp;LEFT(F12575,4)</f>
        <v>03/10/2012</v>
      </c>
      <c r="K12575" s="39">
        <f ca="1">ROUND((TODAY()-J12575)/365.25,1)</f>
        <v>5</v>
      </c>
      <c r="L12575" s="26">
        <f>I12575/H12575</f>
        <v>0.20599970335212103</v>
      </c>
    </row>
    <row r="12576" spans="1:12" x14ac:dyDescent="0.2">
      <c r="A12576" s="37" t="s">
        <v>61</v>
      </c>
      <c r="B12576" s="37" t="s">
        <v>396</v>
      </c>
      <c r="C12576" s="37" t="s">
        <v>80</v>
      </c>
      <c r="D12576" s="40" t="s">
        <v>370</v>
      </c>
      <c r="E12576" s="37" t="s">
        <v>2205</v>
      </c>
      <c r="F12576" s="37" t="s">
        <v>1748</v>
      </c>
      <c r="G12576" s="37">
        <v>173</v>
      </c>
      <c r="H12576" s="38">
        <v>20877.7</v>
      </c>
      <c r="I12576" s="38">
        <v>4300.8</v>
      </c>
      <c r="J12576" s="24" t="str">
        <f>RIGHT(F12576,2)&amp;"/"&amp;MID(F12576,5,2)&amp;"/"&amp;LEFT(F12576,4)</f>
        <v>20/03/2013</v>
      </c>
      <c r="K12576" s="39">
        <f ca="1">ROUND((TODAY()-J12576)/365.25,1)</f>
        <v>4.5</v>
      </c>
      <c r="L12576" s="26">
        <f>I12576/H12576</f>
        <v>0.20599970303242215</v>
      </c>
    </row>
    <row r="12577" spans="1:12" x14ac:dyDescent="0.2">
      <c r="A12577" s="37" t="s">
        <v>61</v>
      </c>
      <c r="B12577" s="37" t="s">
        <v>396</v>
      </c>
      <c r="C12577" s="37" t="s">
        <v>80</v>
      </c>
      <c r="D12577" s="40" t="s">
        <v>370</v>
      </c>
      <c r="E12577" s="37" t="s">
        <v>5589</v>
      </c>
      <c r="F12577" s="37" t="s">
        <v>876</v>
      </c>
      <c r="G12577" s="37">
        <v>142</v>
      </c>
      <c r="H12577" s="38">
        <v>21712.75</v>
      </c>
      <c r="I12577" s="38">
        <v>4472.82</v>
      </c>
      <c r="J12577" s="24" t="str">
        <f>RIGHT(F12577,2)&amp;"/"&amp;MID(F12577,5,2)&amp;"/"&amp;LEFT(F12577,4)</f>
        <v>16/10/2012</v>
      </c>
      <c r="K12577" s="39">
        <f ca="1">ROUND((TODAY()-J12577)/365.25,1)</f>
        <v>4.9000000000000004</v>
      </c>
      <c r="L12577" s="26">
        <f>I12577/H12577</f>
        <v>0.20599970063672265</v>
      </c>
    </row>
    <row r="12578" spans="1:12" x14ac:dyDescent="0.2">
      <c r="A12578" s="37" t="s">
        <v>316</v>
      </c>
      <c r="B12578" s="37" t="s">
        <v>325</v>
      </c>
      <c r="C12578" s="37" t="s">
        <v>74</v>
      </c>
      <c r="D12578" s="37" t="s">
        <v>370</v>
      </c>
      <c r="E12578" s="37" t="s">
        <v>6914</v>
      </c>
      <c r="F12578" s="37" t="s">
        <v>7514</v>
      </c>
      <c r="G12578" s="37">
        <v>182</v>
      </c>
      <c r="H12578" s="38">
        <v>15562.45</v>
      </c>
      <c r="I12578" s="38">
        <v>3205.86</v>
      </c>
      <c r="J12578" s="24" t="str">
        <f>RIGHT(F12578,2)&amp;"/"&amp;MID(F12578,5,2)&amp;"/"&amp;LEFT(F12578,4)</f>
        <v>11/07/2013</v>
      </c>
      <c r="K12578" s="39">
        <f ca="1">ROUND((TODAY()-J12578)/365.25,1)</f>
        <v>4.2</v>
      </c>
      <c r="L12578" s="26">
        <f>I12578/H12578</f>
        <v>0.20599969799099757</v>
      </c>
    </row>
    <row r="12579" spans="1:12" x14ac:dyDescent="0.2">
      <c r="A12579" s="37" t="s">
        <v>339</v>
      </c>
      <c r="B12579" s="37" t="s">
        <v>344</v>
      </c>
      <c r="C12579" s="37" t="s">
        <v>70</v>
      </c>
      <c r="D12579" s="37" t="s">
        <v>370</v>
      </c>
      <c r="E12579" s="37" t="s">
        <v>6864</v>
      </c>
      <c r="F12579" s="37" t="s">
        <v>1388</v>
      </c>
      <c r="G12579" s="37">
        <v>114</v>
      </c>
      <c r="H12579" s="38">
        <v>19004.3</v>
      </c>
      <c r="I12579" s="38">
        <v>3914.88</v>
      </c>
      <c r="J12579" s="24" t="str">
        <f>RIGHT(F12579,2)&amp;"/"&amp;MID(F12579,5,2)&amp;"/"&amp;LEFT(F12579,4)</f>
        <v>11/01/2012</v>
      </c>
      <c r="K12579" s="39">
        <f ca="1">ROUND((TODAY()-J12579)/365.25,1)</f>
        <v>5.7</v>
      </c>
      <c r="L12579" s="26">
        <f>I12579/H12579</f>
        <v>0.20599969480591235</v>
      </c>
    </row>
    <row r="12580" spans="1:12" x14ac:dyDescent="0.2">
      <c r="A12580" s="37" t="s">
        <v>61</v>
      </c>
      <c r="B12580" s="37" t="s">
        <v>407</v>
      </c>
      <c r="C12580" s="37" t="s">
        <v>80</v>
      </c>
      <c r="D12580" s="40" t="s">
        <v>370</v>
      </c>
      <c r="E12580" s="37" t="s">
        <v>4156</v>
      </c>
      <c r="F12580" s="37" t="s">
        <v>420</v>
      </c>
      <c r="G12580" s="37">
        <v>111</v>
      </c>
      <c r="H12580" s="38">
        <v>27754.75</v>
      </c>
      <c r="I12580" s="38">
        <v>5717.47</v>
      </c>
      <c r="J12580" s="24" t="str">
        <f>RIGHT(F12580,2)&amp;"/"&amp;MID(F12580,5,2)&amp;"/"&amp;LEFT(F12580,4)</f>
        <v>02/01/2012</v>
      </c>
      <c r="K12580" s="39">
        <f ca="1">ROUND((TODAY()-J12580)/365.25,1)</f>
        <v>5.7</v>
      </c>
      <c r="L12580" s="26">
        <f>I12580/H12580</f>
        <v>0.20599969374611554</v>
      </c>
    </row>
    <row r="12581" spans="1:12" x14ac:dyDescent="0.2">
      <c r="A12581" s="37" t="s">
        <v>61</v>
      </c>
      <c r="B12581" s="37" t="s">
        <v>396</v>
      </c>
      <c r="C12581" s="37" t="s">
        <v>80</v>
      </c>
      <c r="D12581" s="40" t="s">
        <v>370</v>
      </c>
      <c r="E12581" s="37" t="s">
        <v>8900</v>
      </c>
      <c r="F12581" s="37" t="s">
        <v>1350</v>
      </c>
      <c r="G12581" s="37">
        <v>76</v>
      </c>
      <c r="H12581" s="38">
        <v>25983</v>
      </c>
      <c r="I12581" s="38">
        <v>5352.49</v>
      </c>
      <c r="J12581" s="24" t="str">
        <f>RIGHT(F12581,2)&amp;"/"&amp;MID(F12581,5,2)&amp;"/"&amp;LEFT(F12581,4)</f>
        <v>29/11/2012</v>
      </c>
      <c r="K12581" s="39">
        <f ca="1">ROUND((TODAY()-J12581)/365.25,1)</f>
        <v>4.8</v>
      </c>
      <c r="L12581" s="26">
        <f>I12581/H12581</f>
        <v>0.20599969210637722</v>
      </c>
    </row>
    <row r="12582" spans="1:12" x14ac:dyDescent="0.2">
      <c r="A12582" s="37" t="s">
        <v>61</v>
      </c>
      <c r="B12582" s="37" t="s">
        <v>407</v>
      </c>
      <c r="C12582" s="37" t="s">
        <v>80</v>
      </c>
      <c r="D12582" s="37" t="s">
        <v>370</v>
      </c>
      <c r="E12582" s="37" t="s">
        <v>6858</v>
      </c>
      <c r="F12582" s="37" t="s">
        <v>641</v>
      </c>
      <c r="G12582" s="37">
        <v>107</v>
      </c>
      <c r="H12582" s="38">
        <v>25963.05</v>
      </c>
      <c r="I12582" s="38">
        <v>5348.38</v>
      </c>
      <c r="J12582" s="24" t="str">
        <f>RIGHT(F12582,2)&amp;"/"&amp;MID(F12582,5,2)&amp;"/"&amp;LEFT(F12582,4)</f>
        <v>17/11/2011</v>
      </c>
      <c r="K12582" s="39">
        <f ca="1">ROUND((TODAY()-J12582)/365.25,1)</f>
        <v>5.9</v>
      </c>
      <c r="L12582" s="26">
        <f>I12582/H12582</f>
        <v>0.20599968031490909</v>
      </c>
    </row>
    <row r="12583" spans="1:12" x14ac:dyDescent="0.2">
      <c r="A12583" s="37" t="s">
        <v>169</v>
      </c>
      <c r="B12583" s="37" t="s">
        <v>191</v>
      </c>
      <c r="C12583" s="37" t="s">
        <v>9276</v>
      </c>
      <c r="D12583" s="40" t="s">
        <v>370</v>
      </c>
      <c r="E12583" s="37" t="s">
        <v>8873</v>
      </c>
      <c r="F12583" s="37" t="s">
        <v>6670</v>
      </c>
      <c r="G12583" s="37">
        <v>51</v>
      </c>
      <c r="H12583" s="38">
        <v>26886.45</v>
      </c>
      <c r="I12583" s="38">
        <v>5538.6</v>
      </c>
      <c r="J12583" s="24" t="str">
        <f>RIGHT(F12583,2)&amp;"/"&amp;MID(F12583,5,2)&amp;"/"&amp;LEFT(F12583,4)</f>
        <v>17/01/2013</v>
      </c>
      <c r="K12583" s="39">
        <f ca="1">ROUND((TODAY()-J12583)/365.25,1)</f>
        <v>4.7</v>
      </c>
      <c r="L12583" s="26">
        <f>I12583/H12583</f>
        <v>0.2059996764169312</v>
      </c>
    </row>
    <row r="12584" spans="1:12" x14ac:dyDescent="0.2">
      <c r="A12584" s="37" t="s">
        <v>61</v>
      </c>
      <c r="B12584" s="37" t="s">
        <v>407</v>
      </c>
      <c r="C12584" s="37" t="s">
        <v>80</v>
      </c>
      <c r="D12584" s="40" t="s">
        <v>370</v>
      </c>
      <c r="E12584" s="37" t="s">
        <v>8877</v>
      </c>
      <c r="F12584" s="37" t="s">
        <v>1280</v>
      </c>
      <c r="G12584" s="37">
        <v>66</v>
      </c>
      <c r="H12584" s="38">
        <v>29954.95</v>
      </c>
      <c r="I12584" s="38">
        <v>6170.71</v>
      </c>
      <c r="J12584" s="24" t="str">
        <f>RIGHT(F12584,2)&amp;"/"&amp;MID(F12584,5,2)&amp;"/"&amp;LEFT(F12584,4)</f>
        <v>15/03/2012</v>
      </c>
      <c r="K12584" s="39">
        <f ca="1">ROUND((TODAY()-J12584)/365.25,1)</f>
        <v>5.5</v>
      </c>
      <c r="L12584" s="26">
        <f>I12584/H12584</f>
        <v>0.20599967618039755</v>
      </c>
    </row>
    <row r="12585" spans="1:12" x14ac:dyDescent="0.2">
      <c r="A12585" s="37" t="s">
        <v>61</v>
      </c>
      <c r="B12585" s="37" t="s">
        <v>407</v>
      </c>
      <c r="C12585" s="37" t="s">
        <v>80</v>
      </c>
      <c r="D12585" s="40" t="s">
        <v>370</v>
      </c>
      <c r="E12585" s="37" t="s">
        <v>2526</v>
      </c>
      <c r="F12585" s="37" t="s">
        <v>1053</v>
      </c>
      <c r="G12585" s="37">
        <v>154</v>
      </c>
      <c r="H12585" s="38">
        <v>23057.95</v>
      </c>
      <c r="I12585" s="38">
        <v>4749.93</v>
      </c>
      <c r="J12585" s="24" t="str">
        <f>RIGHT(F12585,2)&amp;"/"&amp;MID(F12585,5,2)&amp;"/"&amp;LEFT(F12585,4)</f>
        <v>28/09/2011</v>
      </c>
      <c r="K12585" s="39">
        <f ca="1">ROUND((TODAY()-J12585)/365.25,1)</f>
        <v>6</v>
      </c>
      <c r="L12585" s="26">
        <f>I12585/H12585</f>
        <v>0.20599966605877801</v>
      </c>
    </row>
    <row r="12586" spans="1:12" x14ac:dyDescent="0.2">
      <c r="A12586" s="37" t="s">
        <v>339</v>
      </c>
      <c r="B12586" s="37" t="s">
        <v>350</v>
      </c>
      <c r="C12586" s="37" t="s">
        <v>5505</v>
      </c>
      <c r="D12586" s="40" t="s">
        <v>370</v>
      </c>
      <c r="E12586" s="37" t="s">
        <v>4184</v>
      </c>
      <c r="F12586" s="37" t="s">
        <v>1046</v>
      </c>
      <c r="G12586" s="37">
        <v>279</v>
      </c>
      <c r="H12586" s="38">
        <v>5987</v>
      </c>
      <c r="I12586" s="38">
        <v>1233.32</v>
      </c>
      <c r="J12586" s="24" t="str">
        <f>RIGHT(F12586,2)&amp;"/"&amp;MID(F12586,5,2)&amp;"/"&amp;LEFT(F12586,4)</f>
        <v>16/04/2008</v>
      </c>
      <c r="K12586" s="39">
        <f ca="1">ROUND((TODAY()-J12586)/365.25,1)</f>
        <v>9.4</v>
      </c>
      <c r="L12586" s="26">
        <f>I12586/H12586</f>
        <v>0.20599966594287622</v>
      </c>
    </row>
    <row r="12587" spans="1:12" x14ac:dyDescent="0.2">
      <c r="A12587" s="37" t="s">
        <v>61</v>
      </c>
      <c r="B12587" s="37" t="s">
        <v>407</v>
      </c>
      <c r="C12587" s="37" t="s">
        <v>71</v>
      </c>
      <c r="D12587" s="40" t="s">
        <v>370</v>
      </c>
      <c r="E12587" s="37" t="s">
        <v>5566</v>
      </c>
      <c r="F12587" s="37" t="s">
        <v>550</v>
      </c>
      <c r="G12587" s="37">
        <v>95</v>
      </c>
      <c r="H12587" s="38">
        <v>28074.9</v>
      </c>
      <c r="I12587" s="38">
        <v>5783.42</v>
      </c>
      <c r="J12587" s="24" t="str">
        <f>RIGHT(F12587,2)&amp;"/"&amp;MID(F12587,5,2)&amp;"/"&amp;LEFT(F12587,4)</f>
        <v>15/05/2012</v>
      </c>
      <c r="K12587" s="39">
        <f ca="1">ROUND((TODAY()-J12587)/365.25,1)</f>
        <v>5.4</v>
      </c>
      <c r="L12587" s="26">
        <f>I12587/H12587</f>
        <v>0.20599966518135415</v>
      </c>
    </row>
    <row r="12588" spans="1:12" x14ac:dyDescent="0.2">
      <c r="A12588" s="37" t="s">
        <v>61</v>
      </c>
      <c r="B12588" s="37" t="s">
        <v>393</v>
      </c>
      <c r="C12588" s="37" t="s">
        <v>33</v>
      </c>
      <c r="D12588" s="37" t="s">
        <v>370</v>
      </c>
      <c r="E12588" s="37" t="s">
        <v>9692</v>
      </c>
      <c r="F12588" s="37" t="s">
        <v>6619</v>
      </c>
      <c r="G12588" s="37">
        <v>24</v>
      </c>
      <c r="H12588" s="38">
        <v>26941.55</v>
      </c>
      <c r="I12588" s="38">
        <v>5549.95</v>
      </c>
      <c r="J12588" s="24" t="str">
        <f>RIGHT(F12588,2)&amp;"/"&amp;MID(F12588,5,2)&amp;"/"&amp;LEFT(F12588,4)</f>
        <v>29/11/2013</v>
      </c>
      <c r="K12588" s="39">
        <f ca="1">ROUND((TODAY()-J12588)/365.25,1)</f>
        <v>3.8</v>
      </c>
      <c r="L12588" s="26">
        <f>I12588/H12588</f>
        <v>0.20599965480827939</v>
      </c>
    </row>
    <row r="12589" spans="1:12" x14ac:dyDescent="0.2">
      <c r="A12589" s="37" t="s">
        <v>61</v>
      </c>
      <c r="B12589" s="37" t="s">
        <v>396</v>
      </c>
      <c r="C12589" s="37" t="s">
        <v>80</v>
      </c>
      <c r="D12589" s="40" t="s">
        <v>370</v>
      </c>
      <c r="E12589" s="37" t="s">
        <v>5616</v>
      </c>
      <c r="F12589" s="37" t="s">
        <v>1402</v>
      </c>
      <c r="G12589" s="37">
        <v>118</v>
      </c>
      <c r="H12589" s="38">
        <v>23316.35</v>
      </c>
      <c r="I12589" s="38">
        <v>4803.16</v>
      </c>
      <c r="J12589" s="24" t="str">
        <f>RIGHT(F12589,2)&amp;"/"&amp;MID(F12589,5,2)&amp;"/"&amp;LEFT(F12589,4)</f>
        <v>23/11/2012</v>
      </c>
      <c r="K12589" s="39">
        <f ca="1">ROUND((TODAY()-J12589)/365.25,1)</f>
        <v>4.8</v>
      </c>
      <c r="L12589" s="26">
        <f>I12589/H12589</f>
        <v>0.2059996526042884</v>
      </c>
    </row>
    <row r="12590" spans="1:12" x14ac:dyDescent="0.2">
      <c r="A12590" s="37" t="s">
        <v>18</v>
      </c>
      <c r="B12590" s="37" t="s">
        <v>24</v>
      </c>
      <c r="C12590" s="37" t="s">
        <v>2558</v>
      </c>
      <c r="D12590" s="40" t="s">
        <v>370</v>
      </c>
      <c r="E12590" s="37" t="s">
        <v>2529</v>
      </c>
      <c r="F12590" s="37" t="s">
        <v>2559</v>
      </c>
      <c r="G12590" s="37">
        <v>171</v>
      </c>
      <c r="H12590" s="38">
        <v>15142.55</v>
      </c>
      <c r="I12590" s="38">
        <v>3119.36</v>
      </c>
      <c r="J12590" s="24" t="str">
        <f>RIGHT(F12590,2)&amp;"/"&amp;MID(F12590,5,2)&amp;"/"&amp;LEFT(F12590,4)</f>
        <v>21/05/2012</v>
      </c>
      <c r="K12590" s="39">
        <f ca="1">ROUND((TODAY()-J12590)/365.25,1)</f>
        <v>5.3</v>
      </c>
      <c r="L12590" s="26">
        <f>I12590/H12590</f>
        <v>0.20599964999290082</v>
      </c>
    </row>
    <row r="12591" spans="1:12" x14ac:dyDescent="0.2">
      <c r="A12591" s="37" t="s">
        <v>61</v>
      </c>
      <c r="B12591" s="37" t="s">
        <v>407</v>
      </c>
      <c r="C12591" s="37" t="s">
        <v>80</v>
      </c>
      <c r="D12591" s="40" t="s">
        <v>370</v>
      </c>
      <c r="E12591" s="37" t="s">
        <v>2521</v>
      </c>
      <c r="F12591" s="37" t="s">
        <v>2830</v>
      </c>
      <c r="G12591" s="37">
        <v>153</v>
      </c>
      <c r="H12591" s="38">
        <v>23119.7</v>
      </c>
      <c r="I12591" s="38">
        <v>4762.6499999999996</v>
      </c>
      <c r="J12591" s="24" t="str">
        <f>RIGHT(F12591,2)&amp;"/"&amp;MID(F12591,5,2)&amp;"/"&amp;LEFT(F12591,4)</f>
        <v>25/11/2011</v>
      </c>
      <c r="K12591" s="39">
        <f ca="1">ROUND((TODAY()-J12591)/365.25,1)</f>
        <v>5.8</v>
      </c>
      <c r="L12591" s="26">
        <f>I12591/H12591</f>
        <v>0.20599964532411749</v>
      </c>
    </row>
    <row r="12592" spans="1:12" x14ac:dyDescent="0.2">
      <c r="A12592" s="37" t="s">
        <v>61</v>
      </c>
      <c r="B12592" s="37" t="s">
        <v>407</v>
      </c>
      <c r="C12592" s="37" t="s">
        <v>71</v>
      </c>
      <c r="D12592" s="37" t="s">
        <v>370</v>
      </c>
      <c r="E12592" s="37" t="s">
        <v>6878</v>
      </c>
      <c r="F12592" s="37" t="s">
        <v>1277</v>
      </c>
      <c r="G12592" s="37">
        <v>112</v>
      </c>
      <c r="H12592" s="38">
        <v>26629.95</v>
      </c>
      <c r="I12592" s="38">
        <v>5485.76</v>
      </c>
      <c r="J12592" s="24" t="str">
        <f>RIGHT(F12592,2)&amp;"/"&amp;MID(F12592,5,2)&amp;"/"&amp;LEFT(F12592,4)</f>
        <v>10/02/2012</v>
      </c>
      <c r="K12592" s="39">
        <f ca="1">ROUND((TODAY()-J12592)/365.25,1)</f>
        <v>5.6</v>
      </c>
      <c r="L12592" s="26">
        <f>I12592/H12592</f>
        <v>0.20599963574847119</v>
      </c>
    </row>
    <row r="12593" spans="1:12" x14ac:dyDescent="0.2">
      <c r="A12593" s="37" t="s">
        <v>61</v>
      </c>
      <c r="B12593" s="37" t="s">
        <v>396</v>
      </c>
      <c r="C12593" s="37" t="s">
        <v>80</v>
      </c>
      <c r="D12593" s="40" t="s">
        <v>370</v>
      </c>
      <c r="E12593" s="37" t="s">
        <v>2212</v>
      </c>
      <c r="F12593" s="37" t="s">
        <v>1982</v>
      </c>
      <c r="G12593" s="37">
        <v>79</v>
      </c>
      <c r="H12593" s="38">
        <v>25964.95</v>
      </c>
      <c r="I12593" s="38">
        <v>5348.77</v>
      </c>
      <c r="J12593" s="24" t="str">
        <f>RIGHT(F12593,2)&amp;"/"&amp;MID(F12593,5,2)&amp;"/"&amp;LEFT(F12593,4)</f>
        <v>26/10/2012</v>
      </c>
      <c r="K12593" s="39">
        <f ca="1">ROUND((TODAY()-J12593)/365.25,1)</f>
        <v>4.9000000000000004</v>
      </c>
      <c r="L12593" s="26">
        <f>I12593/H12593</f>
        <v>0.20599962641946162</v>
      </c>
    </row>
    <row r="12594" spans="1:12" x14ac:dyDescent="0.2">
      <c r="A12594" s="37" t="s">
        <v>61</v>
      </c>
      <c r="B12594" s="37" t="s">
        <v>393</v>
      </c>
      <c r="C12594" s="37" t="s">
        <v>33</v>
      </c>
      <c r="D12594" s="40" t="s">
        <v>370</v>
      </c>
      <c r="E12594" s="37" t="s">
        <v>5648</v>
      </c>
      <c r="F12594" s="37" t="s">
        <v>5721</v>
      </c>
      <c r="G12594" s="37">
        <v>41</v>
      </c>
      <c r="H12594" s="38">
        <v>26236.65</v>
      </c>
      <c r="I12594" s="38">
        <v>5404.74</v>
      </c>
      <c r="J12594" s="24" t="str">
        <f>RIGHT(F12594,2)&amp;"/"&amp;MID(F12594,5,2)&amp;"/"&amp;LEFT(F12594,4)</f>
        <v>08/04/2013</v>
      </c>
      <c r="K12594" s="39">
        <f ca="1">ROUND((TODAY()-J12594)/365.25,1)</f>
        <v>4.5</v>
      </c>
      <c r="L12594" s="26">
        <f>I12594/H12594</f>
        <v>0.20599962266524116</v>
      </c>
    </row>
    <row r="12595" spans="1:12" x14ac:dyDescent="0.2">
      <c r="A12595" s="37" t="s">
        <v>316</v>
      </c>
      <c r="B12595" s="37" t="s">
        <v>325</v>
      </c>
      <c r="C12595" s="37" t="s">
        <v>7861</v>
      </c>
      <c r="D12595" s="37" t="s">
        <v>370</v>
      </c>
      <c r="E12595" s="37" t="s">
        <v>6878</v>
      </c>
      <c r="F12595" s="37" t="s">
        <v>3353</v>
      </c>
      <c r="G12595" s="37">
        <v>195</v>
      </c>
      <c r="H12595" s="38">
        <v>10589</v>
      </c>
      <c r="I12595" s="38">
        <v>2181.33</v>
      </c>
      <c r="J12595" s="24" t="str">
        <f>RIGHT(F12595,2)&amp;"/"&amp;MID(F12595,5,2)&amp;"/"&amp;LEFT(F12595,4)</f>
        <v>02/06/2009</v>
      </c>
      <c r="K12595" s="39">
        <f ca="1">ROUND((TODAY()-J12595)/365.25,1)</f>
        <v>8.3000000000000007</v>
      </c>
      <c r="L12595" s="26">
        <f>I12595/H12595</f>
        <v>0.20599962224950419</v>
      </c>
    </row>
    <row r="12596" spans="1:12" x14ac:dyDescent="0.2">
      <c r="A12596" s="37" t="s">
        <v>119</v>
      </c>
      <c r="B12596" s="37" t="s">
        <v>3021</v>
      </c>
      <c r="C12596" s="37" t="s">
        <v>7171</v>
      </c>
      <c r="D12596" s="37" t="s">
        <v>370</v>
      </c>
      <c r="E12596" s="37" t="s">
        <v>6878</v>
      </c>
      <c r="F12596" s="37" t="s">
        <v>3176</v>
      </c>
      <c r="G12596" s="37">
        <v>55</v>
      </c>
      <c r="H12596" s="38">
        <v>10579</v>
      </c>
      <c r="I12596" s="38">
        <v>2179.27</v>
      </c>
      <c r="J12596" s="24" t="str">
        <f>RIGHT(F12596,2)&amp;"/"&amp;MID(F12596,5,2)&amp;"/"&amp;LEFT(F12596,4)</f>
        <v>19/01/2012</v>
      </c>
      <c r="K12596" s="39">
        <f ca="1">ROUND((TODAY()-J12596)/365.25,1)</f>
        <v>5.7</v>
      </c>
      <c r="L12596" s="26">
        <f>I12596/H12596</f>
        <v>0.2059996218924284</v>
      </c>
    </row>
    <row r="12597" spans="1:12" x14ac:dyDescent="0.2">
      <c r="A12597" s="37" t="s">
        <v>61</v>
      </c>
      <c r="B12597" s="37" t="s">
        <v>407</v>
      </c>
      <c r="C12597" s="37" t="s">
        <v>80</v>
      </c>
      <c r="D12597" s="37" t="s">
        <v>370</v>
      </c>
      <c r="E12597" s="37" t="s">
        <v>6891</v>
      </c>
      <c r="F12597" s="37" t="s">
        <v>1758</v>
      </c>
      <c r="G12597" s="37">
        <v>149</v>
      </c>
      <c r="H12597" s="38">
        <v>24749.9</v>
      </c>
      <c r="I12597" s="38">
        <v>5098.47</v>
      </c>
      <c r="J12597" s="24" t="str">
        <f>RIGHT(F12597,2)&amp;"/"&amp;MID(F12597,5,2)&amp;"/"&amp;LEFT(F12597,4)</f>
        <v>20/01/2012</v>
      </c>
      <c r="K12597" s="39">
        <f ca="1">ROUND((TODAY()-J12597)/365.25,1)</f>
        <v>5.7</v>
      </c>
      <c r="L12597" s="26">
        <f>I12597/H12597</f>
        <v>0.20599962020048565</v>
      </c>
    </row>
    <row r="12598" spans="1:12" x14ac:dyDescent="0.2">
      <c r="A12598" s="37" t="s">
        <v>61</v>
      </c>
      <c r="B12598" s="37" t="s">
        <v>393</v>
      </c>
      <c r="C12598" s="37" t="s">
        <v>33</v>
      </c>
      <c r="D12598" s="40" t="s">
        <v>370</v>
      </c>
      <c r="E12598" s="37" t="s">
        <v>2538</v>
      </c>
      <c r="F12598" s="37" t="s">
        <v>2741</v>
      </c>
      <c r="G12598" s="37">
        <v>64</v>
      </c>
      <c r="H12598" s="38">
        <v>24749.9</v>
      </c>
      <c r="I12598" s="38">
        <v>5098.47</v>
      </c>
      <c r="J12598" s="24" t="str">
        <f>RIGHT(F12598,2)&amp;"/"&amp;MID(F12598,5,2)&amp;"/"&amp;LEFT(F12598,4)</f>
        <v>11/10/2013</v>
      </c>
      <c r="K12598" s="39">
        <f ca="1">ROUND((TODAY()-J12598)/365.25,1)</f>
        <v>4</v>
      </c>
      <c r="L12598" s="26">
        <f>I12598/H12598</f>
        <v>0.20599962020048565</v>
      </c>
    </row>
    <row r="12599" spans="1:12" x14ac:dyDescent="0.2">
      <c r="A12599" s="37" t="s">
        <v>18</v>
      </c>
      <c r="B12599" s="37" t="s">
        <v>24</v>
      </c>
      <c r="C12599" s="37" t="s">
        <v>43</v>
      </c>
      <c r="D12599" s="37" t="s">
        <v>370</v>
      </c>
      <c r="E12599" s="37" t="s">
        <v>7965</v>
      </c>
      <c r="F12599" s="37" t="s">
        <v>4675</v>
      </c>
      <c r="G12599" s="37">
        <v>121</v>
      </c>
      <c r="H12599" s="38">
        <v>15557.7</v>
      </c>
      <c r="I12599" s="38">
        <v>3204.88</v>
      </c>
      <c r="J12599" s="24" t="str">
        <f>RIGHT(F12599,2)&amp;"/"&amp;MID(F12599,5,2)&amp;"/"&amp;LEFT(F12599,4)</f>
        <v>14/06/2010</v>
      </c>
      <c r="K12599" s="39">
        <f ca="1">ROUND((TODAY()-J12599)/365.25,1)</f>
        <v>7.3</v>
      </c>
      <c r="L12599" s="26">
        <f>I12599/H12599</f>
        <v>0.20599960148350976</v>
      </c>
    </row>
    <row r="12600" spans="1:12" x14ac:dyDescent="0.2">
      <c r="A12600" s="37" t="s">
        <v>61</v>
      </c>
      <c r="B12600" s="37" t="s">
        <v>407</v>
      </c>
      <c r="C12600" s="37" t="s">
        <v>80</v>
      </c>
      <c r="D12600" s="40" t="s">
        <v>370</v>
      </c>
      <c r="E12600" s="37" t="s">
        <v>8877</v>
      </c>
      <c r="F12600" s="37" t="s">
        <v>689</v>
      </c>
      <c r="G12600" s="37">
        <v>152</v>
      </c>
      <c r="H12600" s="38">
        <v>22768.2</v>
      </c>
      <c r="I12600" s="38">
        <v>4690.24</v>
      </c>
      <c r="J12600" s="24" t="str">
        <f>RIGHT(F12600,2)&amp;"/"&amp;MID(F12600,5,2)&amp;"/"&amp;LEFT(F12600,4)</f>
        <v>06/12/2011</v>
      </c>
      <c r="K12600" s="39">
        <f ca="1">ROUND((TODAY()-J12600)/365.25,1)</f>
        <v>5.8</v>
      </c>
      <c r="L12600" s="26">
        <f>I12600/H12600</f>
        <v>0.20599959592765346</v>
      </c>
    </row>
    <row r="12601" spans="1:12" x14ac:dyDescent="0.2">
      <c r="A12601" s="37" t="s">
        <v>61</v>
      </c>
      <c r="B12601" s="37" t="s">
        <v>407</v>
      </c>
      <c r="C12601" s="37" t="s">
        <v>80</v>
      </c>
      <c r="D12601" s="37" t="s">
        <v>370</v>
      </c>
      <c r="E12601" s="37" t="s">
        <v>7991</v>
      </c>
      <c r="F12601" s="37" t="s">
        <v>825</v>
      </c>
      <c r="G12601" s="37">
        <v>152</v>
      </c>
      <c r="H12601" s="38">
        <v>22768.2</v>
      </c>
      <c r="I12601" s="38">
        <v>4690.24</v>
      </c>
      <c r="J12601" s="24" t="str">
        <f>RIGHT(F12601,2)&amp;"/"&amp;MID(F12601,5,2)&amp;"/"&amp;LEFT(F12601,4)</f>
        <v>19/10/2011</v>
      </c>
      <c r="K12601" s="39">
        <f ca="1">ROUND((TODAY()-J12601)/365.25,1)</f>
        <v>5.9</v>
      </c>
      <c r="L12601" s="26">
        <f>I12601/H12601</f>
        <v>0.20599959592765346</v>
      </c>
    </row>
    <row r="12602" spans="1:12" x14ac:dyDescent="0.2">
      <c r="A12602" s="37" t="s">
        <v>123</v>
      </c>
      <c r="B12602" s="37" t="s">
        <v>129</v>
      </c>
      <c r="C12602" s="37" t="s">
        <v>8276</v>
      </c>
      <c r="D12602" s="37" t="s">
        <v>370</v>
      </c>
      <c r="E12602" s="37" t="s">
        <v>7999</v>
      </c>
      <c r="F12602" s="37" t="s">
        <v>683</v>
      </c>
      <c r="G12602" s="37">
        <v>233</v>
      </c>
      <c r="H12602" s="38">
        <v>2895.2</v>
      </c>
      <c r="I12602" s="38">
        <v>596.41</v>
      </c>
      <c r="J12602" s="24" t="str">
        <f>RIGHT(F12602,2)&amp;"/"&amp;MID(F12602,5,2)&amp;"/"&amp;LEFT(F12602,4)</f>
        <v>26/10/2006</v>
      </c>
      <c r="K12602" s="39">
        <f ca="1">ROUND((TODAY()-J12602)/365.25,1)</f>
        <v>10.9</v>
      </c>
      <c r="L12602" s="26">
        <f>I12602/H12602</f>
        <v>0.20599958552086212</v>
      </c>
    </row>
    <row r="12603" spans="1:12" x14ac:dyDescent="0.2">
      <c r="A12603" s="37" t="s">
        <v>18</v>
      </c>
      <c r="B12603" s="37" t="s">
        <v>19</v>
      </c>
      <c r="C12603" s="37" t="s">
        <v>294</v>
      </c>
      <c r="D12603" s="40" t="s">
        <v>370</v>
      </c>
      <c r="E12603" s="37" t="s">
        <v>5577</v>
      </c>
      <c r="F12603" s="37" t="s">
        <v>5595</v>
      </c>
      <c r="G12603" s="37">
        <v>161</v>
      </c>
      <c r="H12603" s="38">
        <v>11736.48</v>
      </c>
      <c r="I12603" s="38">
        <v>2417.71</v>
      </c>
      <c r="J12603" s="24" t="str">
        <f>RIGHT(F12603,2)&amp;"/"&amp;MID(F12603,5,2)&amp;"/"&amp;LEFT(F12603,4)</f>
        <v>15/06/2010</v>
      </c>
      <c r="K12603" s="39">
        <f ca="1">ROUND((TODAY()-J12603)/365.25,1)</f>
        <v>7.3</v>
      </c>
      <c r="L12603" s="26">
        <f>I12603/H12603</f>
        <v>0.20599958420241846</v>
      </c>
    </row>
    <row r="12604" spans="1:12" x14ac:dyDescent="0.2">
      <c r="A12604" s="37" t="s">
        <v>169</v>
      </c>
      <c r="B12604" s="37" t="s">
        <v>184</v>
      </c>
      <c r="C12604" s="37" t="s">
        <v>188</v>
      </c>
      <c r="D12604" s="40" t="s">
        <v>370</v>
      </c>
      <c r="E12604" s="37" t="s">
        <v>8889</v>
      </c>
      <c r="F12604" s="37" t="s">
        <v>2583</v>
      </c>
      <c r="G12604" s="37">
        <v>124</v>
      </c>
      <c r="H12604" s="38">
        <v>18864.650000000001</v>
      </c>
      <c r="I12604" s="38">
        <v>3886.11</v>
      </c>
      <c r="J12604" s="24" t="str">
        <f>RIGHT(F12604,2)&amp;"/"&amp;MID(F12604,5,2)&amp;"/"&amp;LEFT(F12604,4)</f>
        <v>20/09/2011</v>
      </c>
      <c r="K12604" s="39">
        <f ca="1">ROUND((TODAY()-J12604)/365.25,1)</f>
        <v>6</v>
      </c>
      <c r="L12604" s="26">
        <f>I12604/H12604</f>
        <v>0.20599958122732198</v>
      </c>
    </row>
    <row r="12605" spans="1:12" x14ac:dyDescent="0.2">
      <c r="A12605" s="37" t="s">
        <v>61</v>
      </c>
      <c r="B12605" s="37" t="s">
        <v>393</v>
      </c>
      <c r="C12605" s="37" t="s">
        <v>33</v>
      </c>
      <c r="D12605" s="40" t="s">
        <v>370</v>
      </c>
      <c r="E12605" s="37" t="s">
        <v>2553</v>
      </c>
      <c r="F12605" s="37" t="s">
        <v>2739</v>
      </c>
      <c r="G12605" s="37">
        <v>153</v>
      </c>
      <c r="H12605" s="38">
        <v>17813</v>
      </c>
      <c r="I12605" s="38">
        <v>3669.47</v>
      </c>
      <c r="J12605" s="24" t="str">
        <f>RIGHT(F12605,2)&amp;"/"&amp;MID(F12605,5,2)&amp;"/"&amp;LEFT(F12605,4)</f>
        <v>10/12/2012</v>
      </c>
      <c r="K12605" s="39">
        <f ca="1">ROUND((TODAY()-J12605)/365.25,1)</f>
        <v>4.8</v>
      </c>
      <c r="L12605" s="26">
        <f>I12605/H12605</f>
        <v>0.20599955088979957</v>
      </c>
    </row>
    <row r="12606" spans="1:12" x14ac:dyDescent="0.2">
      <c r="A12606" s="37" t="s">
        <v>304</v>
      </c>
      <c r="B12606" s="37" t="s">
        <v>305</v>
      </c>
      <c r="C12606" s="37" t="s">
        <v>8736</v>
      </c>
      <c r="D12606" s="40" t="s">
        <v>370</v>
      </c>
      <c r="E12606" s="37" t="s">
        <v>8899</v>
      </c>
      <c r="F12606" s="37" t="s">
        <v>1289</v>
      </c>
      <c r="G12606" s="37">
        <v>136</v>
      </c>
      <c r="H12606" s="38">
        <v>7659</v>
      </c>
      <c r="I12606" s="38">
        <v>1577.75</v>
      </c>
      <c r="J12606" s="24" t="str">
        <f>RIGHT(F12606,2)&amp;"/"&amp;MID(F12606,5,2)&amp;"/"&amp;LEFT(F12606,4)</f>
        <v>31/03/2008</v>
      </c>
      <c r="K12606" s="39">
        <f ca="1">ROUND((TODAY()-J12606)/365.25,1)</f>
        <v>9.5</v>
      </c>
      <c r="L12606" s="26">
        <f>I12606/H12606</f>
        <v>0.20599947773860816</v>
      </c>
    </row>
    <row r="12607" spans="1:12" x14ac:dyDescent="0.2">
      <c r="A12607" s="37" t="s">
        <v>267</v>
      </c>
      <c r="B12607" s="37" t="s">
        <v>268</v>
      </c>
      <c r="C12607" s="37" t="s">
        <v>1456</v>
      </c>
      <c r="D12607" s="40" t="s">
        <v>370</v>
      </c>
      <c r="E12607" s="37" t="s">
        <v>4176</v>
      </c>
      <c r="F12607" s="37" t="s">
        <v>4136</v>
      </c>
      <c r="G12607" s="37">
        <v>127</v>
      </c>
      <c r="H12607" s="38">
        <v>3807</v>
      </c>
      <c r="I12607" s="38">
        <v>784.24</v>
      </c>
      <c r="J12607" s="24" t="str">
        <f>RIGHT(F12607,2)&amp;"/"&amp;MID(F12607,5,2)&amp;"/"&amp;LEFT(F12607,4)</f>
        <v>04/04/2006</v>
      </c>
      <c r="K12607" s="39">
        <f ca="1">ROUND((TODAY()-J12607)/365.25,1)</f>
        <v>11.5</v>
      </c>
      <c r="L12607" s="26">
        <f>I12607/H12607</f>
        <v>0.20599947465195692</v>
      </c>
    </row>
    <row r="12608" spans="1:12" x14ac:dyDescent="0.2">
      <c r="A12608" s="37" t="s">
        <v>316</v>
      </c>
      <c r="B12608" s="37" t="s">
        <v>325</v>
      </c>
      <c r="C12608" s="37" t="s">
        <v>74</v>
      </c>
      <c r="D12608" s="37" t="s">
        <v>370</v>
      </c>
      <c r="E12608" s="37" t="s">
        <v>7983</v>
      </c>
      <c r="F12608" s="37" t="s">
        <v>1703</v>
      </c>
      <c r="G12608" s="37">
        <v>136</v>
      </c>
      <c r="H12608" s="38">
        <v>16701.5</v>
      </c>
      <c r="I12608" s="38">
        <v>3440.5</v>
      </c>
      <c r="J12608" s="24" t="str">
        <f>RIGHT(F12608,2)&amp;"/"&amp;MID(F12608,5,2)&amp;"/"&amp;LEFT(F12608,4)</f>
        <v>27/02/2013</v>
      </c>
      <c r="K12608" s="39">
        <f ca="1">ROUND((TODAY()-J12608)/365.25,1)</f>
        <v>4.5999999999999996</v>
      </c>
      <c r="L12608" s="26">
        <f>I12608/H12608</f>
        <v>0.20599946112624615</v>
      </c>
    </row>
    <row r="12609" spans="1:12" x14ac:dyDescent="0.2">
      <c r="A12609" s="37" t="s">
        <v>169</v>
      </c>
      <c r="B12609" s="37" t="s">
        <v>3258</v>
      </c>
      <c r="C12609" s="37" t="s">
        <v>3265</v>
      </c>
      <c r="D12609" s="40" t="s">
        <v>370</v>
      </c>
      <c r="E12609" s="37" t="s">
        <v>5598</v>
      </c>
      <c r="F12609" s="37" t="s">
        <v>3464</v>
      </c>
      <c r="G12609" s="37">
        <v>34</v>
      </c>
      <c r="H12609" s="38">
        <v>10026</v>
      </c>
      <c r="I12609" s="38">
        <v>2065.35</v>
      </c>
      <c r="J12609" s="24" t="str">
        <f>RIGHT(F12609,2)&amp;"/"&amp;MID(F12609,5,2)&amp;"/"&amp;LEFT(F12609,4)</f>
        <v>18/09/2008</v>
      </c>
      <c r="K12609" s="39">
        <f ca="1">ROUND((TODAY()-J12609)/365.25,1)</f>
        <v>9</v>
      </c>
      <c r="L12609" s="26">
        <f>I12609/H12609</f>
        <v>0.2059994015559545</v>
      </c>
    </row>
    <row r="12610" spans="1:12" x14ac:dyDescent="0.2">
      <c r="A12610" s="37" t="s">
        <v>339</v>
      </c>
      <c r="B12610" s="37" t="s">
        <v>344</v>
      </c>
      <c r="C12610" s="37" t="s">
        <v>70</v>
      </c>
      <c r="D12610" s="37" t="s">
        <v>370</v>
      </c>
      <c r="E12610" s="37" t="s">
        <v>6878</v>
      </c>
      <c r="F12610" s="37" t="s">
        <v>636</v>
      </c>
      <c r="G12610" s="37">
        <v>123</v>
      </c>
      <c r="H12610" s="38">
        <v>16451.650000000001</v>
      </c>
      <c r="I12610" s="38">
        <v>3389.03</v>
      </c>
      <c r="J12610" s="24" t="str">
        <f>RIGHT(F12610,2)&amp;"/"&amp;MID(F12610,5,2)&amp;"/"&amp;LEFT(F12610,4)</f>
        <v>16/12/2011</v>
      </c>
      <c r="K12610" s="39">
        <f ca="1">ROUND((TODAY()-J12610)/365.25,1)</f>
        <v>5.8</v>
      </c>
      <c r="L12610" s="26">
        <f>I12610/H12610</f>
        <v>0.20599939823665103</v>
      </c>
    </row>
    <row r="12611" spans="1:12" x14ac:dyDescent="0.2">
      <c r="A12611" s="37" t="s">
        <v>339</v>
      </c>
      <c r="B12611" s="37" t="s">
        <v>344</v>
      </c>
      <c r="C12611" s="37" t="s">
        <v>70</v>
      </c>
      <c r="D12611" s="40" t="s">
        <v>370</v>
      </c>
      <c r="E12611" s="37" t="s">
        <v>5638</v>
      </c>
      <c r="F12611" s="37" t="s">
        <v>6730</v>
      </c>
      <c r="G12611" s="37">
        <v>125</v>
      </c>
      <c r="H12611" s="38">
        <v>16356.65</v>
      </c>
      <c r="I12611" s="38">
        <v>3369.46</v>
      </c>
      <c r="J12611" s="24" t="str">
        <f>RIGHT(F12611,2)&amp;"/"&amp;MID(F12611,5,2)&amp;"/"&amp;LEFT(F12611,4)</f>
        <v>11/10/2011</v>
      </c>
      <c r="K12611" s="39">
        <f ca="1">ROUND((TODAY()-J12611)/365.25,1)</f>
        <v>6</v>
      </c>
      <c r="L12611" s="26">
        <f>I12611/H12611</f>
        <v>0.20599939474158829</v>
      </c>
    </row>
    <row r="12612" spans="1:12" x14ac:dyDescent="0.2">
      <c r="A12612" s="37" t="s">
        <v>123</v>
      </c>
      <c r="B12612" s="37" t="s">
        <v>6028</v>
      </c>
      <c r="C12612" s="37" t="s">
        <v>695</v>
      </c>
      <c r="D12612" s="40" t="s">
        <v>370</v>
      </c>
      <c r="E12612" s="37" t="s">
        <v>8879</v>
      </c>
      <c r="F12612" s="37" t="s">
        <v>900</v>
      </c>
      <c r="G12612" s="37">
        <v>168</v>
      </c>
      <c r="H12612" s="38">
        <v>9566</v>
      </c>
      <c r="I12612" s="38">
        <v>1970.59</v>
      </c>
      <c r="J12612" s="24" t="str">
        <f>RIGHT(F12612,2)&amp;"/"&amp;MID(F12612,5,2)&amp;"/"&amp;LEFT(F12612,4)</f>
        <v>21/03/2011</v>
      </c>
      <c r="K12612" s="39">
        <f ca="1">ROUND((TODAY()-J12612)/365.25,1)</f>
        <v>6.5</v>
      </c>
      <c r="L12612" s="26">
        <f>I12612/H12612</f>
        <v>0.20599937277859084</v>
      </c>
    </row>
    <row r="12613" spans="1:12" x14ac:dyDescent="0.2">
      <c r="A12613" s="37" t="s">
        <v>316</v>
      </c>
      <c r="B12613" s="37" t="s">
        <v>325</v>
      </c>
      <c r="C12613" s="37" t="s">
        <v>29</v>
      </c>
      <c r="D12613" s="40" t="s">
        <v>370</v>
      </c>
      <c r="E12613" s="37" t="s">
        <v>2221</v>
      </c>
      <c r="F12613" s="37" t="s">
        <v>865</v>
      </c>
      <c r="G12613" s="37">
        <v>175</v>
      </c>
      <c r="H12613" s="38">
        <v>14414.85</v>
      </c>
      <c r="I12613" s="38">
        <v>2969.45</v>
      </c>
      <c r="J12613" s="24" t="str">
        <f>RIGHT(F12613,2)&amp;"/"&amp;MID(F12613,5,2)&amp;"/"&amp;LEFT(F12613,4)</f>
        <v>02/08/2012</v>
      </c>
      <c r="K12613" s="39">
        <f ca="1">ROUND((TODAY()-J12613)/365.25,1)</f>
        <v>5.0999999999999996</v>
      </c>
      <c r="L12613" s="26">
        <f>I12613/H12613</f>
        <v>0.20599936870657687</v>
      </c>
    </row>
    <row r="12614" spans="1:12" x14ac:dyDescent="0.2">
      <c r="A12614" s="37" t="s">
        <v>339</v>
      </c>
      <c r="B12614" s="37" t="s">
        <v>354</v>
      </c>
      <c r="C12614" s="37" t="s">
        <v>125</v>
      </c>
      <c r="D12614" s="40" t="s">
        <v>370</v>
      </c>
      <c r="E12614" s="37" t="s">
        <v>2205</v>
      </c>
      <c r="F12614" s="37" t="s">
        <v>2510</v>
      </c>
      <c r="G12614" s="37">
        <v>170</v>
      </c>
      <c r="H12614" s="38">
        <v>13593.1</v>
      </c>
      <c r="I12614" s="38">
        <v>2800.17</v>
      </c>
      <c r="J12614" s="24" t="str">
        <f>RIGHT(F12614,2)&amp;"/"&amp;MID(F12614,5,2)&amp;"/"&amp;LEFT(F12614,4)</f>
        <v>01/02/2010</v>
      </c>
      <c r="K12614" s="39">
        <f ca="1">ROUND((TODAY()-J12614)/365.25,1)</f>
        <v>7.6</v>
      </c>
      <c r="L12614" s="26">
        <f>I12614/H12614</f>
        <v>0.20599936732606985</v>
      </c>
    </row>
    <row r="12615" spans="1:12" x14ac:dyDescent="0.2">
      <c r="A12615" s="37" t="s">
        <v>304</v>
      </c>
      <c r="B12615" s="37" t="s">
        <v>305</v>
      </c>
      <c r="C12615" s="37" t="s">
        <v>8736</v>
      </c>
      <c r="D12615" s="40" t="s">
        <v>370</v>
      </c>
      <c r="E12615" s="37" t="s">
        <v>8892</v>
      </c>
      <c r="F12615" s="37" t="s">
        <v>5852</v>
      </c>
      <c r="G12615" s="37">
        <v>66</v>
      </c>
      <c r="H12615" s="38">
        <v>9141</v>
      </c>
      <c r="I12615" s="38">
        <v>1883.04</v>
      </c>
      <c r="J12615" s="24" t="str">
        <f>RIGHT(F12615,2)&amp;"/"&amp;MID(F12615,5,2)&amp;"/"&amp;LEFT(F12615,4)</f>
        <v>05/08/2008</v>
      </c>
      <c r="K12615" s="39">
        <f ca="1">ROUND((TODAY()-J12615)/365.25,1)</f>
        <v>9.1</v>
      </c>
      <c r="L12615" s="26">
        <f>I12615/H12615</f>
        <v>0.20599934361667213</v>
      </c>
    </row>
    <row r="12616" spans="1:12" x14ac:dyDescent="0.2">
      <c r="A12616" s="37" t="s">
        <v>259</v>
      </c>
      <c r="B12616" s="37" t="s">
        <v>260</v>
      </c>
      <c r="C12616" s="37" t="s">
        <v>6438</v>
      </c>
      <c r="D12616" s="37" t="s">
        <v>370</v>
      </c>
      <c r="E12616" s="37" t="s">
        <v>6882</v>
      </c>
      <c r="F12616" s="37" t="s">
        <v>6952</v>
      </c>
      <c r="G12616" s="37">
        <v>113</v>
      </c>
      <c r="H12616" s="38">
        <v>5759</v>
      </c>
      <c r="I12616" s="38">
        <v>1186.3499999999999</v>
      </c>
      <c r="J12616" s="24" t="str">
        <f>RIGHT(F12616,2)&amp;"/"&amp;MID(F12616,5,2)&amp;"/"&amp;LEFT(F12616,4)</f>
        <v>02/12/2005</v>
      </c>
      <c r="K12616" s="39">
        <f ca="1">ROUND((TODAY()-J12616)/365.25,1)</f>
        <v>11.8</v>
      </c>
      <c r="L12616" s="26">
        <f>I12616/H12616</f>
        <v>0.20599930543497133</v>
      </c>
    </row>
    <row r="12617" spans="1:12" x14ac:dyDescent="0.2">
      <c r="A12617" s="37" t="s">
        <v>278</v>
      </c>
      <c r="B12617" s="37" t="s">
        <v>3676</v>
      </c>
      <c r="C12617" s="37" t="s">
        <v>10199</v>
      </c>
      <c r="D12617" s="37" t="s">
        <v>370</v>
      </c>
      <c r="E12617" s="37" t="s">
        <v>9681</v>
      </c>
      <c r="F12617" s="37" t="s">
        <v>7492</v>
      </c>
      <c r="G12617" s="37">
        <v>170</v>
      </c>
      <c r="H12617" s="38">
        <v>2933.7</v>
      </c>
      <c r="I12617" s="38">
        <v>604.34</v>
      </c>
      <c r="J12617" s="24" t="str">
        <f>RIGHT(F12617,2)&amp;"/"&amp;MID(F12617,5,2)&amp;"/"&amp;LEFT(F12617,4)</f>
        <v>30/09/2005</v>
      </c>
      <c r="K12617" s="39">
        <f ca="1">ROUND((TODAY()-J12617)/365.25,1)</f>
        <v>12</v>
      </c>
      <c r="L12617" s="26">
        <f>I12617/H12617</f>
        <v>0.20599925009373832</v>
      </c>
    </row>
    <row r="12618" spans="1:12" x14ac:dyDescent="0.2">
      <c r="A12618" s="37" t="s">
        <v>278</v>
      </c>
      <c r="B12618" s="37" t="s">
        <v>3676</v>
      </c>
      <c r="C12618" s="37" t="s">
        <v>6497</v>
      </c>
      <c r="D12618" s="40" t="s">
        <v>370</v>
      </c>
      <c r="E12618" s="37" t="s">
        <v>5603</v>
      </c>
      <c r="F12618" s="37" t="s">
        <v>6498</v>
      </c>
      <c r="G12618" s="37">
        <v>143</v>
      </c>
      <c r="H12618" s="38">
        <v>3200.4</v>
      </c>
      <c r="I12618" s="38">
        <v>659.28</v>
      </c>
      <c r="J12618" s="24" t="str">
        <f>RIGHT(F12618,2)&amp;"/"&amp;MID(F12618,5,2)&amp;"/"&amp;LEFT(F12618,4)</f>
        <v>27/01/2004</v>
      </c>
      <c r="K12618" s="39">
        <f ca="1">ROUND((TODAY()-J12618)/365.25,1)</f>
        <v>13.7</v>
      </c>
      <c r="L12618" s="26">
        <f>I12618/H12618</f>
        <v>0.20599925009373826</v>
      </c>
    </row>
    <row r="12619" spans="1:12" x14ac:dyDescent="0.2">
      <c r="A12619" s="37" t="s">
        <v>304</v>
      </c>
      <c r="B12619" s="37" t="s">
        <v>314</v>
      </c>
      <c r="C12619" s="37" t="s">
        <v>5356</v>
      </c>
      <c r="D12619" s="37" t="s">
        <v>23</v>
      </c>
      <c r="E12619" s="37" t="s">
        <v>9695</v>
      </c>
      <c r="F12619" s="37" t="s">
        <v>869</v>
      </c>
      <c r="G12619" s="37">
        <v>113</v>
      </c>
      <c r="H12619" s="38">
        <v>7193.28</v>
      </c>
      <c r="I12619" s="38">
        <v>1481.81</v>
      </c>
      <c r="J12619" s="24" t="str">
        <f>RIGHT(F12619,2)&amp;"/"&amp;MID(F12619,5,2)&amp;"/"&amp;LEFT(F12619,4)</f>
        <v>16/04/2012</v>
      </c>
      <c r="K12619" s="39">
        <f ca="1">ROUND((TODAY()-J12619)/365.25,1)</f>
        <v>5.4</v>
      </c>
      <c r="L12619" s="26">
        <f>I12619/H12619</f>
        <v>0.20599921037412697</v>
      </c>
    </row>
    <row r="12620" spans="1:12" x14ac:dyDescent="0.2">
      <c r="A12620" s="37" t="s">
        <v>316</v>
      </c>
      <c r="B12620" s="37" t="s">
        <v>322</v>
      </c>
      <c r="C12620" s="37" t="s">
        <v>62</v>
      </c>
      <c r="D12620" s="40" t="s">
        <v>370</v>
      </c>
      <c r="E12620" s="37" t="s">
        <v>5598</v>
      </c>
      <c r="F12620" s="37" t="s">
        <v>2795</v>
      </c>
      <c r="G12620" s="37">
        <v>99</v>
      </c>
      <c r="H12620" s="38">
        <v>6496</v>
      </c>
      <c r="I12620" s="38">
        <v>1338.17</v>
      </c>
      <c r="J12620" s="24" t="str">
        <f>RIGHT(F12620,2)&amp;"/"&amp;MID(F12620,5,2)&amp;"/"&amp;LEFT(F12620,4)</f>
        <v>27/04/2007</v>
      </c>
      <c r="K12620" s="39">
        <f ca="1">ROUND((TODAY()-J12620)/365.25,1)</f>
        <v>10.4</v>
      </c>
      <c r="L12620" s="26">
        <f>I12620/H12620</f>
        <v>0.20599907635467982</v>
      </c>
    </row>
    <row r="12621" spans="1:12" x14ac:dyDescent="0.2">
      <c r="A12621" s="37" t="s">
        <v>290</v>
      </c>
      <c r="B12621" s="37" t="s">
        <v>293</v>
      </c>
      <c r="C12621" s="37" t="s">
        <v>294</v>
      </c>
      <c r="D12621" s="40" t="s">
        <v>370</v>
      </c>
      <c r="E12621" s="37" t="s">
        <v>8888</v>
      </c>
      <c r="F12621" s="37" t="s">
        <v>1429</v>
      </c>
      <c r="G12621" s="37">
        <v>165</v>
      </c>
      <c r="H12621" s="38">
        <v>8233</v>
      </c>
      <c r="I12621" s="38">
        <v>1695.99</v>
      </c>
      <c r="J12621" s="24" t="str">
        <f>RIGHT(F12621,2)&amp;"/"&amp;MID(F12621,5,2)&amp;"/"&amp;LEFT(F12621,4)</f>
        <v>28/11/2007</v>
      </c>
      <c r="K12621" s="39">
        <f ca="1">ROUND((TODAY()-J12621)/365.25,1)</f>
        <v>9.8000000000000007</v>
      </c>
      <c r="L12621" s="26">
        <f>I12621/H12621</f>
        <v>0.20599902830074093</v>
      </c>
    </row>
    <row r="12622" spans="1:12" x14ac:dyDescent="0.2">
      <c r="A12622" s="37" t="s">
        <v>316</v>
      </c>
      <c r="B12622" s="37" t="s">
        <v>322</v>
      </c>
      <c r="C12622" s="37" t="s">
        <v>3677</v>
      </c>
      <c r="D12622" s="40" t="s">
        <v>370</v>
      </c>
      <c r="E12622" s="37" t="s">
        <v>5596</v>
      </c>
      <c r="F12622" s="37" t="s">
        <v>6693</v>
      </c>
      <c r="G12622" s="37">
        <v>112</v>
      </c>
      <c r="H12622" s="38">
        <v>3984</v>
      </c>
      <c r="I12622" s="38">
        <v>820.7</v>
      </c>
      <c r="J12622" s="24" t="str">
        <f>RIGHT(F12622,2)&amp;"/"&amp;MID(F12622,5,2)&amp;"/"&amp;LEFT(F12622,4)</f>
        <v>19/01/2005</v>
      </c>
      <c r="K12622" s="39">
        <f ca="1">ROUND((TODAY()-J12622)/365.25,1)</f>
        <v>12.7</v>
      </c>
      <c r="L12622" s="26">
        <f>I12622/H12622</f>
        <v>0.20599899598393576</v>
      </c>
    </row>
    <row r="12623" spans="1:12" x14ac:dyDescent="0.2">
      <c r="A12623" s="37" t="s">
        <v>278</v>
      </c>
      <c r="B12623" s="37" t="s">
        <v>3676</v>
      </c>
      <c r="C12623" s="37" t="s">
        <v>6497</v>
      </c>
      <c r="D12623" s="37" t="s">
        <v>370</v>
      </c>
      <c r="E12623" s="37" t="s">
        <v>6887</v>
      </c>
      <c r="F12623" s="37" t="s">
        <v>7657</v>
      </c>
      <c r="G12623" s="37">
        <v>161</v>
      </c>
      <c r="H12623" s="38">
        <v>2630.6</v>
      </c>
      <c r="I12623" s="38">
        <v>541.9</v>
      </c>
      <c r="J12623" s="24" t="str">
        <f>RIGHT(F12623,2)&amp;"/"&amp;MID(F12623,5,2)&amp;"/"&amp;LEFT(F12623,4)</f>
        <v>19/05/2003</v>
      </c>
      <c r="K12623" s="39">
        <f ca="1">ROUND((TODAY()-J12623)/365.25,1)</f>
        <v>14.3</v>
      </c>
      <c r="L12623" s="26">
        <f>I12623/H12623</f>
        <v>0.20599863149091463</v>
      </c>
    </row>
    <row r="12624" spans="1:12" x14ac:dyDescent="0.2">
      <c r="A12624" s="37" t="s">
        <v>267</v>
      </c>
      <c r="B12624" s="37" t="s">
        <v>268</v>
      </c>
      <c r="C12624" s="37" t="s">
        <v>1456</v>
      </c>
      <c r="D12624" s="40" t="s">
        <v>370</v>
      </c>
      <c r="E12624" s="37" t="s">
        <v>2220</v>
      </c>
      <c r="F12624" s="37" t="s">
        <v>466</v>
      </c>
      <c r="G12624" s="37">
        <v>113</v>
      </c>
      <c r="H12624" s="38">
        <v>4121</v>
      </c>
      <c r="I12624" s="38">
        <v>848.92</v>
      </c>
      <c r="J12624" s="24" t="str">
        <f>RIGHT(F12624,2)&amp;"/"&amp;MID(F12624,5,2)&amp;"/"&amp;LEFT(F12624,4)</f>
        <v>29/08/2006</v>
      </c>
      <c r="K12624" s="39">
        <f ca="1">ROUND((TODAY()-J12624)/365.25,1)</f>
        <v>11.1</v>
      </c>
      <c r="L12624" s="26">
        <f>I12624/H12624</f>
        <v>0.20599854404270806</v>
      </c>
    </row>
    <row r="12625" spans="1:12" x14ac:dyDescent="0.2">
      <c r="A12625" s="37" t="s">
        <v>259</v>
      </c>
      <c r="B12625" s="37" t="s">
        <v>260</v>
      </c>
      <c r="C12625" s="37" t="s">
        <v>6438</v>
      </c>
      <c r="D12625" s="40" t="s">
        <v>370</v>
      </c>
      <c r="E12625" s="37" t="s">
        <v>8866</v>
      </c>
      <c r="F12625" s="37" t="s">
        <v>3657</v>
      </c>
      <c r="G12625" s="37">
        <v>140</v>
      </c>
      <c r="H12625" s="38">
        <v>5263</v>
      </c>
      <c r="I12625" s="38">
        <v>1084.17</v>
      </c>
      <c r="J12625" s="24" t="str">
        <f>RIGHT(F12625,2)&amp;"/"&amp;MID(F12625,5,2)&amp;"/"&amp;LEFT(F12625,4)</f>
        <v>17/03/2005</v>
      </c>
      <c r="K12625" s="39">
        <f ca="1">ROUND((TODAY()-J12625)/365.25,1)</f>
        <v>12.5</v>
      </c>
      <c r="L12625" s="26">
        <f>I12625/H12625</f>
        <v>0.20599847995439866</v>
      </c>
    </row>
    <row r="12626" spans="1:12" x14ac:dyDescent="0.2">
      <c r="A12626" s="37" t="s">
        <v>283</v>
      </c>
      <c r="B12626" s="37" t="s">
        <v>284</v>
      </c>
      <c r="C12626" s="37" t="s">
        <v>6586</v>
      </c>
      <c r="D12626" s="40" t="s">
        <v>370</v>
      </c>
      <c r="E12626" s="37" t="s">
        <v>5566</v>
      </c>
      <c r="F12626" s="37" t="s">
        <v>1959</v>
      </c>
      <c r="G12626" s="37">
        <v>108</v>
      </c>
      <c r="H12626" s="38">
        <v>3726</v>
      </c>
      <c r="I12626" s="38">
        <v>767.55</v>
      </c>
      <c r="J12626" s="24" t="str">
        <f>RIGHT(F12626,2)&amp;"/"&amp;MID(F12626,5,2)&amp;"/"&amp;LEFT(F12626,4)</f>
        <v>14/02/2008</v>
      </c>
      <c r="K12626" s="39">
        <f ca="1">ROUND((TODAY()-J12626)/365.25,1)</f>
        <v>9.6</v>
      </c>
      <c r="L12626" s="26">
        <f>I12626/H12626</f>
        <v>0.20599838969404186</v>
      </c>
    </row>
    <row r="12627" spans="1:12" x14ac:dyDescent="0.2">
      <c r="A12627" s="37" t="s">
        <v>278</v>
      </c>
      <c r="B12627" s="37" t="s">
        <v>3676</v>
      </c>
      <c r="C12627" s="37" t="s">
        <v>6497</v>
      </c>
      <c r="D12627" s="37" t="s">
        <v>370</v>
      </c>
      <c r="E12627" s="37" t="s">
        <v>7997</v>
      </c>
      <c r="F12627" s="37" t="s">
        <v>1638</v>
      </c>
      <c r="G12627" s="37">
        <v>154</v>
      </c>
      <c r="H12627" s="38">
        <v>2577.4</v>
      </c>
      <c r="I12627" s="38">
        <v>530.94000000000005</v>
      </c>
      <c r="J12627" s="24" t="str">
        <f>RIGHT(F12627,2)&amp;"/"&amp;MID(F12627,5,2)&amp;"/"&amp;LEFT(F12627,4)</f>
        <v>10/09/2002</v>
      </c>
      <c r="K12627" s="39">
        <f ca="1">ROUND((TODAY()-J12627)/365.25,1)</f>
        <v>15</v>
      </c>
      <c r="L12627" s="26">
        <f>I12627/H12627</f>
        <v>0.20599829285326299</v>
      </c>
    </row>
    <row r="12628" spans="1:12" x14ac:dyDescent="0.2">
      <c r="A12628" s="37" t="s">
        <v>259</v>
      </c>
      <c r="B12628" s="37" t="s">
        <v>260</v>
      </c>
      <c r="C12628" s="37" t="s">
        <v>6438</v>
      </c>
      <c r="D12628" s="37" t="s">
        <v>370</v>
      </c>
      <c r="E12628" s="37" t="s">
        <v>6878</v>
      </c>
      <c r="F12628" s="37" t="s">
        <v>4837</v>
      </c>
      <c r="G12628" s="37">
        <v>125</v>
      </c>
      <c r="H12628" s="38">
        <v>5352.96</v>
      </c>
      <c r="I12628" s="38">
        <v>1102.7</v>
      </c>
      <c r="J12628" s="24" t="str">
        <f>RIGHT(F12628,2)&amp;"/"&amp;MID(F12628,5,2)&amp;"/"&amp;LEFT(F12628,4)</f>
        <v>21/01/2005</v>
      </c>
      <c r="K12628" s="39">
        <f ca="1">ROUND((TODAY()-J12628)/365.25,1)</f>
        <v>12.7</v>
      </c>
      <c r="L12628" s="26">
        <f>I12628/H12628</f>
        <v>0.20599817670970827</v>
      </c>
    </row>
    <row r="12629" spans="1:12" x14ac:dyDescent="0.2">
      <c r="A12629" s="37" t="s">
        <v>278</v>
      </c>
      <c r="B12629" s="37" t="s">
        <v>3676</v>
      </c>
      <c r="C12629" s="37" t="s">
        <v>6497</v>
      </c>
      <c r="D12629" s="37" t="s">
        <v>370</v>
      </c>
      <c r="E12629" s="37" t="s">
        <v>9689</v>
      </c>
      <c r="F12629" s="37" t="s">
        <v>7727</v>
      </c>
      <c r="G12629" s="37">
        <v>237</v>
      </c>
      <c r="H12629" s="38">
        <v>2240.6999999999998</v>
      </c>
      <c r="I12629" s="38">
        <v>461.58</v>
      </c>
      <c r="J12629" s="24" t="str">
        <f>RIGHT(F12629,2)&amp;"/"&amp;MID(F12629,5,2)&amp;"/"&amp;LEFT(F12629,4)</f>
        <v>20/04/2001</v>
      </c>
      <c r="K12629" s="39">
        <f ca="1">ROUND((TODAY()-J12629)/365.25,1)</f>
        <v>16.399999999999999</v>
      </c>
      <c r="L12629" s="26">
        <f>I12629/H12629</f>
        <v>0.20599812558575445</v>
      </c>
    </row>
    <row r="12630" spans="1:12" x14ac:dyDescent="0.2">
      <c r="A12630" s="37" t="s">
        <v>316</v>
      </c>
      <c r="B12630" s="37" t="s">
        <v>322</v>
      </c>
      <c r="C12630" s="37" t="s">
        <v>4149</v>
      </c>
      <c r="D12630" s="37" t="s">
        <v>370</v>
      </c>
      <c r="E12630" s="37" t="s">
        <v>7999</v>
      </c>
      <c r="F12630" s="37" t="s">
        <v>7787</v>
      </c>
      <c r="G12630" s="37">
        <v>91</v>
      </c>
      <c r="H12630" s="38">
        <v>3823</v>
      </c>
      <c r="I12630" s="38">
        <v>787.53</v>
      </c>
      <c r="J12630" s="24" t="str">
        <f>RIGHT(F12630,2)&amp;"/"&amp;MID(F12630,5,2)&amp;"/"&amp;LEFT(F12630,4)</f>
        <v>10/11/2004</v>
      </c>
      <c r="K12630" s="39">
        <f ca="1">ROUND((TODAY()-J12630)/365.25,1)</f>
        <v>12.9</v>
      </c>
      <c r="L12630" s="26">
        <f>I12630/H12630</f>
        <v>0.20599790740256343</v>
      </c>
    </row>
    <row r="12631" spans="1:12" x14ac:dyDescent="0.2">
      <c r="A12631" s="37" t="s">
        <v>267</v>
      </c>
      <c r="B12631" s="37" t="s">
        <v>1141</v>
      </c>
      <c r="C12631" s="37" t="s">
        <v>10175</v>
      </c>
      <c r="D12631" s="37" t="s">
        <v>370</v>
      </c>
      <c r="E12631" s="37" t="s">
        <v>9701</v>
      </c>
      <c r="F12631" s="37" t="s">
        <v>7425</v>
      </c>
      <c r="G12631" s="37">
        <v>131</v>
      </c>
      <c r="H12631" s="38">
        <v>1659</v>
      </c>
      <c r="I12631" s="38">
        <v>341.75</v>
      </c>
      <c r="J12631" s="24" t="str">
        <f>RIGHT(F12631,2)&amp;"/"&amp;MID(F12631,5,2)&amp;"/"&amp;LEFT(F12631,4)</f>
        <v>31/08/2004</v>
      </c>
      <c r="K12631" s="39">
        <f ca="1">ROUND((TODAY()-J12631)/365.25,1)</f>
        <v>13.1</v>
      </c>
      <c r="L12631" s="26">
        <f>I12631/H12631</f>
        <v>0.20599758890898132</v>
      </c>
    </row>
    <row r="12632" spans="1:12" x14ac:dyDescent="0.2">
      <c r="A12632" s="37" t="s">
        <v>278</v>
      </c>
      <c r="B12632" s="37" t="s">
        <v>10200</v>
      </c>
      <c r="C12632" s="37" t="s">
        <v>370</v>
      </c>
      <c r="D12632" s="37" t="s">
        <v>370</v>
      </c>
      <c r="E12632" s="37" t="s">
        <v>9686</v>
      </c>
      <c r="F12632" s="37" t="s">
        <v>10201</v>
      </c>
      <c r="G12632" s="37">
        <v>162</v>
      </c>
      <c r="H12632" s="38">
        <v>2544.5</v>
      </c>
      <c r="I12632" s="38">
        <v>524.16</v>
      </c>
      <c r="J12632" s="24" t="str">
        <f>RIGHT(F12632,2)&amp;"/"&amp;MID(F12632,5,2)&amp;"/"&amp;LEFT(F12632,4)</f>
        <v>22/07/2002</v>
      </c>
      <c r="K12632" s="39">
        <f ca="1">ROUND((TODAY()-J12632)/365.25,1)</f>
        <v>15.2</v>
      </c>
      <c r="L12632" s="26">
        <f>I12632/H12632</f>
        <v>0.20599724896836313</v>
      </c>
    </row>
    <row r="12633" spans="1:12" x14ac:dyDescent="0.2">
      <c r="A12633" s="37" t="s">
        <v>283</v>
      </c>
      <c r="B12633" s="37" t="s">
        <v>284</v>
      </c>
      <c r="C12633" s="37" t="s">
        <v>6587</v>
      </c>
      <c r="D12633" s="40" t="s">
        <v>370</v>
      </c>
      <c r="E12633" s="37" t="s">
        <v>5598</v>
      </c>
      <c r="F12633" s="37" t="s">
        <v>6588</v>
      </c>
      <c r="G12633" s="37">
        <v>88</v>
      </c>
      <c r="H12633" s="38">
        <v>3098.2</v>
      </c>
      <c r="I12633" s="38">
        <v>638.22</v>
      </c>
      <c r="J12633" s="24" t="str">
        <f>RIGHT(F12633,2)&amp;"/"&amp;MID(F12633,5,2)&amp;"/"&amp;LEFT(F12633,4)</f>
        <v>18/03/2007</v>
      </c>
      <c r="K12633" s="39">
        <f ca="1">ROUND((TODAY()-J12633)/365.25,1)</f>
        <v>10.5</v>
      </c>
      <c r="L12633" s="26">
        <f>I12633/H12633</f>
        <v>0.2059970305338584</v>
      </c>
    </row>
    <row r="12634" spans="1:12" x14ac:dyDescent="0.2">
      <c r="A12634" s="37" t="s">
        <v>339</v>
      </c>
      <c r="B12634" s="37" t="s">
        <v>4009</v>
      </c>
      <c r="C12634" s="37" t="s">
        <v>4010</v>
      </c>
      <c r="D12634" s="40" t="s">
        <v>370</v>
      </c>
      <c r="E12634" s="37" t="s">
        <v>2515</v>
      </c>
      <c r="F12634" s="37" t="s">
        <v>4011</v>
      </c>
      <c r="G12634" s="37">
        <v>318</v>
      </c>
      <c r="H12634" s="38">
        <v>977.2</v>
      </c>
      <c r="I12634" s="38">
        <v>201.3</v>
      </c>
      <c r="J12634" s="24" t="str">
        <f>RIGHT(F12634,2)&amp;"/"&amp;MID(F12634,5,2)&amp;"/"&amp;LEFT(F12634,4)</f>
        <v>11/04/1991</v>
      </c>
      <c r="K12634" s="39">
        <f ca="1">ROUND((TODAY()-J12634)/365.25,1)</f>
        <v>26.5</v>
      </c>
      <c r="L12634" s="26">
        <f>I12634/H12634</f>
        <v>0.20599672533769955</v>
      </c>
    </row>
    <row r="12635" spans="1:12" x14ac:dyDescent="0.2">
      <c r="A12635" s="37" t="s">
        <v>166</v>
      </c>
      <c r="B12635" s="37" t="s">
        <v>400</v>
      </c>
      <c r="C12635" s="37" t="s">
        <v>6176</v>
      </c>
      <c r="D12635" s="40" t="s">
        <v>370</v>
      </c>
      <c r="E12635" s="37" t="s">
        <v>5569</v>
      </c>
      <c r="F12635" s="37" t="s">
        <v>6177</v>
      </c>
      <c r="G12635" s="37">
        <v>22</v>
      </c>
      <c r="H12635" s="38">
        <v>457.8</v>
      </c>
      <c r="I12635" s="38">
        <v>94.3</v>
      </c>
      <c r="J12635" s="24" t="str">
        <f>RIGHT(F12635,2)&amp;"/"&amp;MID(F12635,5,2)&amp;"/"&amp;LEFT(F12635,4)</f>
        <v>07/04/1993</v>
      </c>
      <c r="K12635" s="39">
        <f ca="1">ROUND((TODAY()-J12635)/365.25,1)</f>
        <v>24.5</v>
      </c>
      <c r="L12635" s="26">
        <f>I12635/H12635</f>
        <v>0.20598514635211881</v>
      </c>
    </row>
    <row r="12636" spans="1:12" x14ac:dyDescent="0.2">
      <c r="A12636" s="37" t="s">
        <v>271</v>
      </c>
      <c r="B12636" s="37" t="s">
        <v>272</v>
      </c>
      <c r="C12636" s="37" t="s">
        <v>8610</v>
      </c>
      <c r="D12636" s="37" t="s">
        <v>370</v>
      </c>
      <c r="E12636" s="37" t="s">
        <v>7974</v>
      </c>
      <c r="F12636" s="37" t="s">
        <v>8611</v>
      </c>
      <c r="G12636" s="37">
        <v>161</v>
      </c>
      <c r="H12636" s="38">
        <v>6418</v>
      </c>
      <c r="I12636" s="38">
        <v>1315.69</v>
      </c>
      <c r="J12636" s="24" t="str">
        <f>RIGHT(F12636,2)&amp;"/"&amp;MID(F12636,5,2)&amp;"/"&amp;LEFT(F12636,4)</f>
        <v>02/08/2006</v>
      </c>
      <c r="K12636" s="39">
        <f ca="1">ROUND((TODAY()-J12636)/365.25,1)</f>
        <v>11.1</v>
      </c>
      <c r="L12636" s="26">
        <f>I12636/H12636</f>
        <v>0.20500000000000002</v>
      </c>
    </row>
    <row r="12637" spans="1:12" x14ac:dyDescent="0.2">
      <c r="A12637" s="37" t="s">
        <v>134</v>
      </c>
      <c r="B12637" s="37" t="s">
        <v>6075</v>
      </c>
      <c r="C12637" s="37" t="s">
        <v>6076</v>
      </c>
      <c r="D12637" s="40" t="s">
        <v>370</v>
      </c>
      <c r="E12637" s="37" t="s">
        <v>5572</v>
      </c>
      <c r="F12637" s="37" t="s">
        <v>5726</v>
      </c>
      <c r="G12637" s="37">
        <v>195</v>
      </c>
      <c r="H12637" s="38">
        <v>10316</v>
      </c>
      <c r="I12637" s="38">
        <v>2114.7800000000002</v>
      </c>
      <c r="J12637" s="24" t="str">
        <f>RIGHT(F12637,2)&amp;"/"&amp;MID(F12637,5,2)&amp;"/"&amp;LEFT(F12637,4)</f>
        <v>24/09/1999</v>
      </c>
      <c r="K12637" s="39">
        <f ca="1">ROUND((TODAY()-J12637)/365.25,1)</f>
        <v>18</v>
      </c>
      <c r="L12637" s="26">
        <f>I12637/H12637</f>
        <v>0.20500000000000002</v>
      </c>
    </row>
    <row r="12638" spans="1:12" x14ac:dyDescent="0.2">
      <c r="A12638" s="37" t="s">
        <v>259</v>
      </c>
      <c r="B12638" s="37" t="s">
        <v>260</v>
      </c>
      <c r="C12638" s="37" t="s">
        <v>6438</v>
      </c>
      <c r="D12638" s="40" t="s">
        <v>370</v>
      </c>
      <c r="E12638" s="37" t="s">
        <v>5589</v>
      </c>
      <c r="F12638" s="37" t="s">
        <v>5820</v>
      </c>
      <c r="G12638" s="37">
        <v>58</v>
      </c>
      <c r="H12638" s="38">
        <v>7556</v>
      </c>
      <c r="I12638" s="38">
        <v>1548.98</v>
      </c>
      <c r="J12638" s="24" t="str">
        <f>RIGHT(F12638,2)&amp;"/"&amp;MID(F12638,5,2)&amp;"/"&amp;LEFT(F12638,4)</f>
        <v>22/05/2006</v>
      </c>
      <c r="K12638" s="39">
        <f ca="1">ROUND((TODAY()-J12638)/365.25,1)</f>
        <v>11.3</v>
      </c>
      <c r="L12638" s="26">
        <f>I12638/H12638</f>
        <v>0.20500000000000002</v>
      </c>
    </row>
    <row r="12639" spans="1:12" x14ac:dyDescent="0.2">
      <c r="A12639" s="37" t="s">
        <v>169</v>
      </c>
      <c r="B12639" s="37" t="s">
        <v>3570</v>
      </c>
      <c r="C12639" s="37" t="s">
        <v>5079</v>
      </c>
      <c r="D12639" s="40" t="s">
        <v>370</v>
      </c>
      <c r="E12639" s="37" t="s">
        <v>4159</v>
      </c>
      <c r="F12639" s="37" t="s">
        <v>5080</v>
      </c>
      <c r="G12639" s="37">
        <v>229</v>
      </c>
      <c r="H12639" s="38">
        <v>4668</v>
      </c>
      <c r="I12639" s="38">
        <v>956.94</v>
      </c>
      <c r="J12639" s="24" t="str">
        <f>RIGHT(F12639,2)&amp;"/"&amp;MID(F12639,5,2)&amp;"/"&amp;LEFT(F12639,4)</f>
        <v>10/01/2000</v>
      </c>
      <c r="K12639" s="39">
        <f ca="1">ROUND((TODAY()-J12639)/365.25,1)</f>
        <v>17.7</v>
      </c>
      <c r="L12639" s="26">
        <f>I12639/H12639</f>
        <v>0.20500000000000002</v>
      </c>
    </row>
    <row r="12640" spans="1:12" x14ac:dyDescent="0.2">
      <c r="A12640" s="37" t="s">
        <v>169</v>
      </c>
      <c r="B12640" s="37" t="s">
        <v>256</v>
      </c>
      <c r="C12640" s="37" t="s">
        <v>4905</v>
      </c>
      <c r="D12640" s="37" t="s">
        <v>370</v>
      </c>
      <c r="E12640" s="37" t="s">
        <v>7979</v>
      </c>
      <c r="F12640" s="37" t="s">
        <v>8543</v>
      </c>
      <c r="G12640" s="37">
        <v>200</v>
      </c>
      <c r="H12640" s="38">
        <v>5388</v>
      </c>
      <c r="I12640" s="38">
        <v>1104.54</v>
      </c>
      <c r="J12640" s="24" t="str">
        <f>RIGHT(F12640,2)&amp;"/"&amp;MID(F12640,5,2)&amp;"/"&amp;LEFT(F12640,4)</f>
        <v>10/08/1999</v>
      </c>
      <c r="K12640" s="39">
        <f ca="1">ROUND((TODAY()-J12640)/365.25,1)</f>
        <v>18.100000000000001</v>
      </c>
      <c r="L12640" s="26">
        <f>I12640/H12640</f>
        <v>0.20499999999999999</v>
      </c>
    </row>
    <row r="12641" spans="1:12" x14ac:dyDescent="0.2">
      <c r="A12641" s="37" t="s">
        <v>316</v>
      </c>
      <c r="B12641" s="37" t="s">
        <v>322</v>
      </c>
      <c r="C12641" s="37" t="s">
        <v>6694</v>
      </c>
      <c r="D12641" s="37" t="s">
        <v>370</v>
      </c>
      <c r="E12641" s="37" t="s">
        <v>7978</v>
      </c>
      <c r="F12641" s="37" t="s">
        <v>2588</v>
      </c>
      <c r="G12641" s="37">
        <v>140</v>
      </c>
      <c r="H12641" s="38">
        <v>5294</v>
      </c>
      <c r="I12641" s="38">
        <v>1085.27</v>
      </c>
      <c r="J12641" s="24" t="str">
        <f>RIGHT(F12641,2)&amp;"/"&amp;MID(F12641,5,2)&amp;"/"&amp;LEFT(F12641,4)</f>
        <v>10/01/2008</v>
      </c>
      <c r="K12641" s="39">
        <f ca="1">ROUND((TODAY()-J12641)/365.25,1)</f>
        <v>9.6999999999999993</v>
      </c>
      <c r="L12641" s="26">
        <f>I12641/H12641</f>
        <v>0.20499999999999999</v>
      </c>
    </row>
    <row r="12642" spans="1:12" x14ac:dyDescent="0.2">
      <c r="A12642" s="37" t="s">
        <v>316</v>
      </c>
      <c r="B12642" s="37" t="s">
        <v>330</v>
      </c>
      <c r="C12642" s="37" t="s">
        <v>331</v>
      </c>
      <c r="D12642" s="37" t="s">
        <v>370</v>
      </c>
      <c r="E12642" s="37" t="s">
        <v>7956</v>
      </c>
      <c r="F12642" s="37" t="s">
        <v>4668</v>
      </c>
      <c r="G12642" s="37">
        <v>134</v>
      </c>
      <c r="H12642" s="38">
        <v>4044</v>
      </c>
      <c r="I12642" s="38">
        <v>829.02</v>
      </c>
      <c r="J12642" s="24" t="str">
        <f>RIGHT(F12642,2)&amp;"/"&amp;MID(F12642,5,2)&amp;"/"&amp;LEFT(F12642,4)</f>
        <v>05/08/2009</v>
      </c>
      <c r="K12642" s="39">
        <f ca="1">ROUND((TODAY()-J12642)/365.25,1)</f>
        <v>8.1</v>
      </c>
      <c r="L12642" s="26">
        <f>I12642/H12642</f>
        <v>0.20499999999999999</v>
      </c>
    </row>
    <row r="12643" spans="1:12" x14ac:dyDescent="0.2">
      <c r="A12643" s="37" t="s">
        <v>259</v>
      </c>
      <c r="B12643" s="37" t="s">
        <v>260</v>
      </c>
      <c r="C12643" s="37" t="s">
        <v>6438</v>
      </c>
      <c r="D12643" s="37" t="s">
        <v>370</v>
      </c>
      <c r="E12643" s="37" t="s">
        <v>6895</v>
      </c>
      <c r="F12643" s="37" t="s">
        <v>3752</v>
      </c>
      <c r="G12643" s="37">
        <v>190</v>
      </c>
      <c r="H12643" s="38">
        <v>3614</v>
      </c>
      <c r="I12643" s="38">
        <v>740.87</v>
      </c>
      <c r="J12643" s="24" t="str">
        <f>RIGHT(F12643,2)&amp;"/"&amp;MID(F12643,5,2)&amp;"/"&amp;LEFT(F12643,4)</f>
        <v>17/12/2003</v>
      </c>
      <c r="K12643" s="39">
        <f ca="1">ROUND((TODAY()-J12643)/365.25,1)</f>
        <v>13.8</v>
      </c>
      <c r="L12643" s="26">
        <f>I12643/H12643</f>
        <v>0.20499999999999999</v>
      </c>
    </row>
    <row r="12644" spans="1:12" x14ac:dyDescent="0.2">
      <c r="A12644" s="37" t="s">
        <v>18</v>
      </c>
      <c r="B12644" s="37" t="s">
        <v>24</v>
      </c>
      <c r="C12644" s="37" t="s">
        <v>296</v>
      </c>
      <c r="D12644" s="40" t="s">
        <v>370</v>
      </c>
      <c r="E12644" s="37" t="s">
        <v>4142</v>
      </c>
      <c r="F12644" s="37" t="s">
        <v>3118</v>
      </c>
      <c r="G12644" s="37">
        <v>154</v>
      </c>
      <c r="H12644" s="38">
        <v>8450</v>
      </c>
      <c r="I12644" s="38">
        <v>1732.25</v>
      </c>
      <c r="J12644" s="24" t="str">
        <f>RIGHT(F12644,2)&amp;"/"&amp;MID(F12644,5,2)&amp;"/"&amp;LEFT(F12644,4)</f>
        <v>14/12/2007</v>
      </c>
      <c r="K12644" s="39">
        <f ca="1">ROUND((TODAY()-J12644)/365.25,1)</f>
        <v>9.8000000000000007</v>
      </c>
      <c r="L12644" s="26">
        <f>I12644/H12644</f>
        <v>0.20499999999999999</v>
      </c>
    </row>
    <row r="12645" spans="1:12" x14ac:dyDescent="0.2">
      <c r="A12645" s="37" t="s">
        <v>18</v>
      </c>
      <c r="B12645" s="37" t="s">
        <v>24</v>
      </c>
      <c r="C12645" s="37" t="s">
        <v>296</v>
      </c>
      <c r="D12645" s="40" t="s">
        <v>370</v>
      </c>
      <c r="E12645" s="37" t="s">
        <v>2553</v>
      </c>
      <c r="F12645" s="37" t="s">
        <v>2560</v>
      </c>
      <c r="G12645" s="37">
        <v>200</v>
      </c>
      <c r="H12645" s="38">
        <v>6428</v>
      </c>
      <c r="I12645" s="38">
        <v>1317.74</v>
      </c>
      <c r="J12645" s="24" t="str">
        <f>RIGHT(F12645,2)&amp;"/"&amp;MID(F12645,5,2)&amp;"/"&amp;LEFT(F12645,4)</f>
        <v>15/11/2006</v>
      </c>
      <c r="K12645" s="39">
        <f ca="1">ROUND((TODAY()-J12645)/365.25,1)</f>
        <v>10.9</v>
      </c>
      <c r="L12645" s="26">
        <f>I12645/H12645</f>
        <v>0.20499999999999999</v>
      </c>
    </row>
    <row r="12646" spans="1:12" x14ac:dyDescent="0.2">
      <c r="A12646" s="37" t="s">
        <v>61</v>
      </c>
      <c r="B12646" s="37" t="s">
        <v>406</v>
      </c>
      <c r="C12646" s="37" t="s">
        <v>99</v>
      </c>
      <c r="D12646" s="40" t="s">
        <v>370</v>
      </c>
      <c r="E12646" s="37" t="s">
        <v>2525</v>
      </c>
      <c r="F12646" s="37" t="s">
        <v>1826</v>
      </c>
      <c r="G12646" s="37">
        <v>202</v>
      </c>
      <c r="H12646" s="38">
        <v>15856</v>
      </c>
      <c r="I12646" s="38">
        <v>3250.48</v>
      </c>
      <c r="J12646" s="24" t="str">
        <f>RIGHT(F12646,2)&amp;"/"&amp;MID(F12646,5,2)&amp;"/"&amp;LEFT(F12646,4)</f>
        <v>03/11/2008</v>
      </c>
      <c r="K12646" s="39">
        <f ca="1">ROUND((TODAY()-J12646)/365.25,1)</f>
        <v>8.9</v>
      </c>
      <c r="L12646" s="26">
        <f>I12646/H12646</f>
        <v>0.20499999999999999</v>
      </c>
    </row>
    <row r="12647" spans="1:12" x14ac:dyDescent="0.2">
      <c r="A12647" s="37" t="s">
        <v>123</v>
      </c>
      <c r="B12647" s="37" t="s">
        <v>129</v>
      </c>
      <c r="C12647" s="37" t="s">
        <v>3105</v>
      </c>
      <c r="D12647" s="40" t="s">
        <v>370</v>
      </c>
      <c r="E12647" s="37" t="s">
        <v>2531</v>
      </c>
      <c r="F12647" s="37" t="s">
        <v>3106</v>
      </c>
      <c r="G12647" s="37">
        <v>169</v>
      </c>
      <c r="H12647" s="38">
        <v>9150</v>
      </c>
      <c r="I12647" s="38">
        <v>1875.75</v>
      </c>
      <c r="J12647" s="24" t="str">
        <f>RIGHT(F12647,2)&amp;"/"&amp;MID(F12647,5,2)&amp;"/"&amp;LEFT(F12647,4)</f>
        <v>23/12/2008</v>
      </c>
      <c r="K12647" s="39">
        <f ca="1">ROUND((TODAY()-J12647)/365.25,1)</f>
        <v>8.8000000000000007</v>
      </c>
      <c r="L12647" s="26">
        <f>I12647/H12647</f>
        <v>0.20499999999999999</v>
      </c>
    </row>
    <row r="12648" spans="1:12" x14ac:dyDescent="0.2">
      <c r="A12648" s="37" t="s">
        <v>316</v>
      </c>
      <c r="B12648" s="37" t="s">
        <v>322</v>
      </c>
      <c r="C12648" s="37" t="s">
        <v>130</v>
      </c>
      <c r="D12648" s="40" t="s">
        <v>370</v>
      </c>
      <c r="E12648" s="37" t="s">
        <v>2523</v>
      </c>
      <c r="F12648" s="37" t="s">
        <v>2863</v>
      </c>
      <c r="G12648" s="37">
        <v>144</v>
      </c>
      <c r="H12648" s="38">
        <v>11514</v>
      </c>
      <c r="I12648" s="38">
        <v>2360.37</v>
      </c>
      <c r="J12648" s="24" t="str">
        <f>RIGHT(F12648,2)&amp;"/"&amp;MID(F12648,5,2)&amp;"/"&amp;LEFT(F12648,4)</f>
        <v>03/08/2011</v>
      </c>
      <c r="K12648" s="39">
        <f ca="1">ROUND((TODAY()-J12648)/365.25,1)</f>
        <v>6.1</v>
      </c>
      <c r="L12648" s="26">
        <f>I12648/H12648</f>
        <v>0.20499999999999999</v>
      </c>
    </row>
    <row r="12649" spans="1:12" x14ac:dyDescent="0.2">
      <c r="A12649" s="37" t="s">
        <v>61</v>
      </c>
      <c r="B12649" s="37" t="s">
        <v>406</v>
      </c>
      <c r="C12649" s="37" t="s">
        <v>99</v>
      </c>
      <c r="D12649" s="40" t="s">
        <v>370</v>
      </c>
      <c r="E12649" s="37" t="s">
        <v>5569</v>
      </c>
      <c r="F12649" s="37" t="s">
        <v>1107</v>
      </c>
      <c r="G12649" s="37">
        <v>187</v>
      </c>
      <c r="H12649" s="38">
        <v>16348.1</v>
      </c>
      <c r="I12649" s="38">
        <v>3351.36</v>
      </c>
      <c r="J12649" s="24" t="str">
        <f>RIGHT(F12649,2)&amp;"/"&amp;MID(F12649,5,2)&amp;"/"&amp;LEFT(F12649,4)</f>
        <v>26/11/2008</v>
      </c>
      <c r="K12649" s="39">
        <f ca="1">ROUND((TODAY()-J12649)/365.25,1)</f>
        <v>8.8000000000000007</v>
      </c>
      <c r="L12649" s="26">
        <f>I12649/H12649</f>
        <v>0.20499996941540607</v>
      </c>
    </row>
    <row r="12650" spans="1:12" x14ac:dyDescent="0.2">
      <c r="A12650" s="37" t="s">
        <v>61</v>
      </c>
      <c r="B12650" s="37" t="s">
        <v>396</v>
      </c>
      <c r="C12650" s="37" t="s">
        <v>75</v>
      </c>
      <c r="D12650" s="37" t="s">
        <v>370</v>
      </c>
      <c r="E12650" s="37" t="s">
        <v>9698</v>
      </c>
      <c r="F12650" s="37" t="s">
        <v>1295</v>
      </c>
      <c r="G12650" s="37">
        <v>147</v>
      </c>
      <c r="H12650" s="38">
        <v>16044.1</v>
      </c>
      <c r="I12650" s="38">
        <v>3289.04</v>
      </c>
      <c r="J12650" s="24" t="str">
        <f>RIGHT(F12650,2)&amp;"/"&amp;MID(F12650,5,2)&amp;"/"&amp;LEFT(F12650,4)</f>
        <v>11/11/2010</v>
      </c>
      <c r="K12650" s="39">
        <f ca="1">ROUND((TODAY()-J12650)/365.25,1)</f>
        <v>6.9</v>
      </c>
      <c r="L12650" s="26">
        <f>I12650/H12650</f>
        <v>0.20499996883589605</v>
      </c>
    </row>
    <row r="12651" spans="1:12" x14ac:dyDescent="0.2">
      <c r="A12651" s="37" t="s">
        <v>61</v>
      </c>
      <c r="B12651" s="37" t="s">
        <v>396</v>
      </c>
      <c r="C12651" s="37" t="s">
        <v>8953</v>
      </c>
      <c r="D12651" s="40" t="s">
        <v>370</v>
      </c>
      <c r="E12651" s="37" t="s">
        <v>8893</v>
      </c>
      <c r="F12651" s="37" t="s">
        <v>1584</v>
      </c>
      <c r="G12651" s="37">
        <v>85</v>
      </c>
      <c r="H12651" s="38">
        <v>21126.6</v>
      </c>
      <c r="I12651" s="38">
        <v>4330.95</v>
      </c>
      <c r="J12651" s="24" t="str">
        <f>RIGHT(F12651,2)&amp;"/"&amp;MID(F12651,5,2)&amp;"/"&amp;LEFT(F12651,4)</f>
        <v>02/02/2009</v>
      </c>
      <c r="K12651" s="39">
        <f ca="1">ROUND((TODAY()-J12651)/365.25,1)</f>
        <v>8.6</v>
      </c>
      <c r="L12651" s="26">
        <f>I12651/H12651</f>
        <v>0.20499985799892079</v>
      </c>
    </row>
    <row r="12652" spans="1:12" x14ac:dyDescent="0.2">
      <c r="A12652" s="37" t="s">
        <v>61</v>
      </c>
      <c r="B12652" s="37" t="s">
        <v>406</v>
      </c>
      <c r="C12652" s="37" t="s">
        <v>99</v>
      </c>
      <c r="D12652" s="37" t="s">
        <v>370</v>
      </c>
      <c r="E12652" s="37" t="s">
        <v>7967</v>
      </c>
      <c r="F12652" s="37" t="s">
        <v>5701</v>
      </c>
      <c r="G12652" s="37">
        <v>172</v>
      </c>
      <c r="H12652" s="38">
        <v>18332.650000000001</v>
      </c>
      <c r="I12652" s="38">
        <v>3758.19</v>
      </c>
      <c r="J12652" s="24" t="str">
        <f>RIGHT(F12652,2)&amp;"/"&amp;MID(F12652,5,2)&amp;"/"&amp;LEFT(F12652,4)</f>
        <v>28/01/2009</v>
      </c>
      <c r="K12652" s="39">
        <f ca="1">ROUND((TODAY()-J12652)/365.25,1)</f>
        <v>8.6999999999999993</v>
      </c>
      <c r="L12652" s="26">
        <f>I12652/H12652</f>
        <v>0.20499982272066503</v>
      </c>
    </row>
    <row r="12653" spans="1:12" x14ac:dyDescent="0.2">
      <c r="A12653" s="37" t="s">
        <v>169</v>
      </c>
      <c r="B12653" s="37" t="s">
        <v>191</v>
      </c>
      <c r="C12653" s="37" t="s">
        <v>1054</v>
      </c>
      <c r="D12653" s="40" t="s">
        <v>370</v>
      </c>
      <c r="E12653" s="37" t="s">
        <v>2213</v>
      </c>
      <c r="F12653" s="37" t="s">
        <v>1064</v>
      </c>
      <c r="G12653" s="37">
        <v>75</v>
      </c>
      <c r="H12653" s="38">
        <v>27289.25</v>
      </c>
      <c r="I12653" s="38">
        <v>5594.29</v>
      </c>
      <c r="J12653" s="24" t="str">
        <f>RIGHT(F12653,2)&amp;"/"&amp;MID(F12653,5,2)&amp;"/"&amp;LEFT(F12653,4)</f>
        <v>13/10/2011</v>
      </c>
      <c r="K12653" s="39">
        <f ca="1">ROUND((TODAY()-J12653)/365.25,1)</f>
        <v>5.9</v>
      </c>
      <c r="L12653" s="26">
        <f>I12653/H12653</f>
        <v>0.20499977097208608</v>
      </c>
    </row>
    <row r="12654" spans="1:12" x14ac:dyDescent="0.2">
      <c r="A12654" s="37" t="s">
        <v>169</v>
      </c>
      <c r="B12654" s="37" t="s">
        <v>191</v>
      </c>
      <c r="C12654" s="37" t="s">
        <v>1054</v>
      </c>
      <c r="D12654" s="40" t="s">
        <v>370</v>
      </c>
      <c r="E12654" s="37" t="s">
        <v>2567</v>
      </c>
      <c r="F12654" s="37" t="s">
        <v>762</v>
      </c>
      <c r="G12654" s="37">
        <v>71</v>
      </c>
      <c r="H12654" s="38">
        <v>25275.25</v>
      </c>
      <c r="I12654" s="38">
        <v>5181.42</v>
      </c>
      <c r="J12654" s="24" t="str">
        <f>RIGHT(F12654,2)&amp;"/"&amp;MID(F12654,5,2)&amp;"/"&amp;LEFT(F12654,4)</f>
        <v>04/10/2011</v>
      </c>
      <c r="K12654" s="39">
        <f ca="1">ROUND((TODAY()-J12654)/365.25,1)</f>
        <v>6</v>
      </c>
      <c r="L12654" s="26">
        <f>I12654/H12654</f>
        <v>0.20499975272252499</v>
      </c>
    </row>
    <row r="12655" spans="1:12" x14ac:dyDescent="0.2">
      <c r="A12655" s="37" t="s">
        <v>61</v>
      </c>
      <c r="B12655" s="37" t="s">
        <v>396</v>
      </c>
      <c r="C12655" s="37" t="s">
        <v>2744</v>
      </c>
      <c r="D12655" s="40" t="s">
        <v>370</v>
      </c>
      <c r="E12655" s="37" t="s">
        <v>2571</v>
      </c>
      <c r="F12655" s="37" t="s">
        <v>2745</v>
      </c>
      <c r="G12655" s="37">
        <v>117</v>
      </c>
      <c r="H12655" s="38">
        <v>18687</v>
      </c>
      <c r="I12655" s="38">
        <v>3830.83</v>
      </c>
      <c r="J12655" s="24" t="str">
        <f>RIGHT(F12655,2)&amp;"/"&amp;MID(F12655,5,2)&amp;"/"&amp;LEFT(F12655,4)</f>
        <v>02/10/2007</v>
      </c>
      <c r="K12655" s="39">
        <f ca="1">ROUND((TODAY()-J12655)/365.25,1)</f>
        <v>10</v>
      </c>
      <c r="L12655" s="26">
        <f>I12655/H12655</f>
        <v>0.20499973243431263</v>
      </c>
    </row>
    <row r="12656" spans="1:12" x14ac:dyDescent="0.2">
      <c r="A12656" s="37" t="s">
        <v>316</v>
      </c>
      <c r="B12656" s="37" t="s">
        <v>337</v>
      </c>
      <c r="C12656" s="37" t="s">
        <v>1990</v>
      </c>
      <c r="D12656" s="40" t="s">
        <v>370</v>
      </c>
      <c r="E12656" s="37" t="s">
        <v>2216</v>
      </c>
      <c r="F12656" s="37" t="s">
        <v>756</v>
      </c>
      <c r="G12656" s="37">
        <v>51</v>
      </c>
      <c r="H12656" s="38">
        <v>17185.05</v>
      </c>
      <c r="I12656" s="38">
        <v>3522.93</v>
      </c>
      <c r="J12656" s="24" t="str">
        <f>RIGHT(F12656,2)&amp;"/"&amp;MID(F12656,5,2)&amp;"/"&amp;LEFT(F12656,4)</f>
        <v>21/11/2011</v>
      </c>
      <c r="K12656" s="39">
        <f ca="1">ROUND((TODAY()-J12656)/365.25,1)</f>
        <v>5.8</v>
      </c>
      <c r="L12656" s="26">
        <f>I12656/H12656</f>
        <v>0.20499969450190719</v>
      </c>
    </row>
    <row r="12657" spans="1:12" x14ac:dyDescent="0.2">
      <c r="A12657" s="37" t="s">
        <v>61</v>
      </c>
      <c r="B12657" s="37" t="s">
        <v>396</v>
      </c>
      <c r="C12657" s="37" t="s">
        <v>75</v>
      </c>
      <c r="D12657" s="40" t="s">
        <v>370</v>
      </c>
      <c r="E12657" s="37" t="s">
        <v>2526</v>
      </c>
      <c r="F12657" s="37" t="s">
        <v>2759</v>
      </c>
      <c r="G12657" s="37">
        <v>90</v>
      </c>
      <c r="H12657" s="38">
        <v>20543.3</v>
      </c>
      <c r="I12657" s="38">
        <v>4211.37</v>
      </c>
      <c r="J12657" s="24" t="str">
        <f>RIGHT(F12657,2)&amp;"/"&amp;MID(F12657,5,2)&amp;"/"&amp;LEFT(F12657,4)</f>
        <v>04/08/2011</v>
      </c>
      <c r="K12657" s="39">
        <f ca="1">ROUND((TODAY()-J12657)/365.25,1)</f>
        <v>6.1</v>
      </c>
      <c r="L12657" s="26">
        <f>I12657/H12657</f>
        <v>0.20499968359513807</v>
      </c>
    </row>
    <row r="12658" spans="1:12" x14ac:dyDescent="0.2">
      <c r="A12658" s="37" t="s">
        <v>61</v>
      </c>
      <c r="B12658" s="37" t="s">
        <v>401</v>
      </c>
      <c r="C12658" s="37" t="s">
        <v>2785</v>
      </c>
      <c r="D12658" s="40" t="s">
        <v>370</v>
      </c>
      <c r="E12658" s="37" t="s">
        <v>4180</v>
      </c>
      <c r="F12658" s="37" t="s">
        <v>4374</v>
      </c>
      <c r="G12658" s="37">
        <v>147</v>
      </c>
      <c r="H12658" s="38">
        <v>14925</v>
      </c>
      <c r="I12658" s="38">
        <v>3059.62</v>
      </c>
      <c r="J12658" s="24" t="str">
        <f>RIGHT(F12658,2)&amp;"/"&amp;MID(F12658,5,2)&amp;"/"&amp;LEFT(F12658,4)</f>
        <v>29/09/2008</v>
      </c>
      <c r="K12658" s="39">
        <f ca="1">ROUND((TODAY()-J12658)/365.25,1)</f>
        <v>9</v>
      </c>
      <c r="L12658" s="26">
        <f>I12658/H12658</f>
        <v>0.20499966499162478</v>
      </c>
    </row>
    <row r="12659" spans="1:12" x14ac:dyDescent="0.2">
      <c r="A12659" s="37" t="s">
        <v>123</v>
      </c>
      <c r="B12659" s="37" t="s">
        <v>126</v>
      </c>
      <c r="C12659" s="37" t="s">
        <v>127</v>
      </c>
      <c r="D12659" s="40" t="s">
        <v>370</v>
      </c>
      <c r="E12659" s="37" t="s">
        <v>2525</v>
      </c>
      <c r="F12659" s="37" t="s">
        <v>984</v>
      </c>
      <c r="G12659" s="37">
        <v>143</v>
      </c>
      <c r="H12659" s="38">
        <v>13343</v>
      </c>
      <c r="I12659" s="38">
        <v>2735.31</v>
      </c>
      <c r="J12659" s="24" t="str">
        <f>RIGHT(F12659,2)&amp;"/"&amp;MID(F12659,5,2)&amp;"/"&amp;LEFT(F12659,4)</f>
        <v>27/05/2008</v>
      </c>
      <c r="K12659" s="39">
        <f ca="1">ROUND((TODAY()-J12659)/365.25,1)</f>
        <v>9.3000000000000007</v>
      </c>
      <c r="L12659" s="26">
        <f>I12659/H12659</f>
        <v>0.20499962527167803</v>
      </c>
    </row>
    <row r="12660" spans="1:12" x14ac:dyDescent="0.2">
      <c r="A12660" s="37" t="s">
        <v>316</v>
      </c>
      <c r="B12660" s="37" t="s">
        <v>322</v>
      </c>
      <c r="C12660" s="37" t="s">
        <v>130</v>
      </c>
      <c r="D12660" s="37" t="s">
        <v>370</v>
      </c>
      <c r="E12660" s="37" t="s">
        <v>6889</v>
      </c>
      <c r="F12660" s="37" t="s">
        <v>2527</v>
      </c>
      <c r="G12660" s="37">
        <v>104</v>
      </c>
      <c r="H12660" s="38">
        <v>14065.25</v>
      </c>
      <c r="I12660" s="38">
        <v>2883.37</v>
      </c>
      <c r="J12660" s="24" t="str">
        <f>RIGHT(F12660,2)&amp;"/"&amp;MID(F12660,5,2)&amp;"/"&amp;LEFT(F12660,4)</f>
        <v>23/01/2012</v>
      </c>
      <c r="K12660" s="39">
        <f ca="1">ROUND((TODAY()-J12660)/365.25,1)</f>
        <v>5.7</v>
      </c>
      <c r="L12660" s="26">
        <f>I12660/H12660</f>
        <v>0.20499955564245215</v>
      </c>
    </row>
    <row r="12661" spans="1:12" x14ac:dyDescent="0.2">
      <c r="A12661" s="37" t="s">
        <v>259</v>
      </c>
      <c r="B12661" s="37" t="s">
        <v>261</v>
      </c>
      <c r="C12661" s="37" t="s">
        <v>6441</v>
      </c>
      <c r="D12661" s="37" t="s">
        <v>370</v>
      </c>
      <c r="E12661" s="37" t="s">
        <v>7967</v>
      </c>
      <c r="F12661" s="37" t="s">
        <v>2601</v>
      </c>
      <c r="G12661" s="37">
        <v>105</v>
      </c>
      <c r="H12661" s="38">
        <v>11133</v>
      </c>
      <c r="I12661" s="38">
        <v>2282.2600000000002</v>
      </c>
      <c r="J12661" s="24" t="str">
        <f>RIGHT(F12661,2)&amp;"/"&amp;MID(F12661,5,2)&amp;"/"&amp;LEFT(F12661,4)</f>
        <v>29/05/2008</v>
      </c>
      <c r="K12661" s="39">
        <f ca="1">ROUND((TODAY()-J12661)/365.25,1)</f>
        <v>9.3000000000000007</v>
      </c>
      <c r="L12661" s="26">
        <f>I12661/H12661</f>
        <v>0.20499955088475705</v>
      </c>
    </row>
    <row r="12662" spans="1:12" x14ac:dyDescent="0.2">
      <c r="A12662" s="37" t="s">
        <v>123</v>
      </c>
      <c r="B12662" s="37" t="s">
        <v>126</v>
      </c>
      <c r="C12662" s="37" t="s">
        <v>127</v>
      </c>
      <c r="D12662" s="37" t="s">
        <v>370</v>
      </c>
      <c r="E12662" s="37" t="s">
        <v>6882</v>
      </c>
      <c r="F12662" s="37" t="s">
        <v>4217</v>
      </c>
      <c r="G12662" s="37">
        <v>202</v>
      </c>
      <c r="H12662" s="38">
        <v>11117</v>
      </c>
      <c r="I12662" s="38">
        <v>2278.98</v>
      </c>
      <c r="J12662" s="24" t="str">
        <f>RIGHT(F12662,2)&amp;"/"&amp;MID(F12662,5,2)&amp;"/"&amp;LEFT(F12662,4)</f>
        <v>30/07/2008</v>
      </c>
      <c r="K12662" s="39">
        <f ca="1">ROUND((TODAY()-J12662)/365.25,1)</f>
        <v>9.1</v>
      </c>
      <c r="L12662" s="26">
        <f>I12662/H12662</f>
        <v>0.20499955023837366</v>
      </c>
    </row>
    <row r="12663" spans="1:12" x14ac:dyDescent="0.2">
      <c r="A12663" s="37" t="s">
        <v>123</v>
      </c>
      <c r="B12663" s="37" t="s">
        <v>126</v>
      </c>
      <c r="C12663" s="37" t="s">
        <v>127</v>
      </c>
      <c r="D12663" s="37" t="s">
        <v>370</v>
      </c>
      <c r="E12663" s="37" t="s">
        <v>7973</v>
      </c>
      <c r="F12663" s="37" t="s">
        <v>1420</v>
      </c>
      <c r="G12663" s="37">
        <v>210</v>
      </c>
      <c r="H12663" s="38">
        <v>10963</v>
      </c>
      <c r="I12663" s="38">
        <v>2247.41</v>
      </c>
      <c r="J12663" s="24" t="str">
        <f>RIGHT(F12663,2)&amp;"/"&amp;MID(F12663,5,2)&amp;"/"&amp;LEFT(F12663,4)</f>
        <v>03/09/2008</v>
      </c>
      <c r="K12663" s="39">
        <f ca="1">ROUND((TODAY()-J12663)/365.25,1)</f>
        <v>9.1</v>
      </c>
      <c r="L12663" s="26">
        <f>I12663/H12663</f>
        <v>0.20499954392045971</v>
      </c>
    </row>
    <row r="12664" spans="1:12" x14ac:dyDescent="0.2">
      <c r="A12664" s="37" t="s">
        <v>61</v>
      </c>
      <c r="B12664" s="37" t="s">
        <v>406</v>
      </c>
      <c r="C12664" s="37" t="s">
        <v>99</v>
      </c>
      <c r="D12664" s="40" t="s">
        <v>370</v>
      </c>
      <c r="E12664" s="37" t="s">
        <v>4152</v>
      </c>
      <c r="F12664" s="37" t="s">
        <v>4391</v>
      </c>
      <c r="G12664" s="37">
        <v>197</v>
      </c>
      <c r="H12664" s="38">
        <v>16339.55</v>
      </c>
      <c r="I12664" s="38">
        <v>3349.6</v>
      </c>
      <c r="J12664" s="24" t="str">
        <f>RIGHT(F12664,2)&amp;"/"&amp;MID(F12664,5,2)&amp;"/"&amp;LEFT(F12664,4)</f>
        <v>09/12/2008</v>
      </c>
      <c r="K12664" s="39">
        <f ca="1">ROUND((TODAY()-J12664)/365.25,1)</f>
        <v>8.8000000000000007</v>
      </c>
      <c r="L12664" s="26">
        <f>I12664/H12664</f>
        <v>0.20499952569073199</v>
      </c>
    </row>
    <row r="12665" spans="1:12" x14ac:dyDescent="0.2">
      <c r="A12665" s="37" t="s">
        <v>283</v>
      </c>
      <c r="B12665" s="37" t="s">
        <v>284</v>
      </c>
      <c r="C12665" s="37" t="s">
        <v>6583</v>
      </c>
      <c r="D12665" s="40" t="s">
        <v>370</v>
      </c>
      <c r="E12665" s="37" t="s">
        <v>5598</v>
      </c>
      <c r="F12665" s="37" t="s">
        <v>562</v>
      </c>
      <c r="G12665" s="37">
        <v>87</v>
      </c>
      <c r="H12665" s="38">
        <v>15087.45</v>
      </c>
      <c r="I12665" s="38">
        <v>3092.92</v>
      </c>
      <c r="J12665" s="24" t="str">
        <f>RIGHT(F12665,2)&amp;"/"&amp;MID(F12665,5,2)&amp;"/"&amp;LEFT(F12665,4)</f>
        <v>20/03/2012</v>
      </c>
      <c r="K12665" s="39">
        <f ca="1">ROUND((TODAY()-J12665)/365.25,1)</f>
        <v>5.5</v>
      </c>
      <c r="L12665" s="26">
        <f>I12665/H12665</f>
        <v>0.20499951946816725</v>
      </c>
    </row>
    <row r="12666" spans="1:12" x14ac:dyDescent="0.2">
      <c r="A12666" s="37" t="s">
        <v>123</v>
      </c>
      <c r="B12666" s="37" t="s">
        <v>124</v>
      </c>
      <c r="C12666" s="37" t="s">
        <v>991</v>
      </c>
      <c r="D12666" s="37" t="s">
        <v>370</v>
      </c>
      <c r="E12666" s="37" t="s">
        <v>9696</v>
      </c>
      <c r="F12666" s="37" t="s">
        <v>7800</v>
      </c>
      <c r="G12666" s="37">
        <v>241</v>
      </c>
      <c r="H12666" s="38">
        <v>1038.0999999999999</v>
      </c>
      <c r="I12666" s="38">
        <v>212.81</v>
      </c>
      <c r="J12666" s="24" t="str">
        <f>RIGHT(F12666,2)&amp;"/"&amp;MID(F12666,5,2)&amp;"/"&amp;LEFT(F12666,4)</f>
        <v>18/01/2002</v>
      </c>
      <c r="K12666" s="39">
        <f ca="1">ROUND((TODAY()-J12666)/365.25,1)</f>
        <v>15.7</v>
      </c>
      <c r="L12666" s="26">
        <f>I12666/H12666</f>
        <v>0.20499951835083327</v>
      </c>
    </row>
    <row r="12667" spans="1:12" x14ac:dyDescent="0.2">
      <c r="A12667" s="37" t="s">
        <v>316</v>
      </c>
      <c r="B12667" s="37" t="s">
        <v>337</v>
      </c>
      <c r="C12667" s="37" t="s">
        <v>9610</v>
      </c>
      <c r="D12667" s="40" t="s">
        <v>370</v>
      </c>
      <c r="E12667" s="37" t="s">
        <v>8899</v>
      </c>
      <c r="F12667" s="37" t="s">
        <v>452</v>
      </c>
      <c r="G12667" s="37">
        <v>99</v>
      </c>
      <c r="H12667" s="38">
        <v>14517.45</v>
      </c>
      <c r="I12667" s="38">
        <v>2976.07</v>
      </c>
      <c r="J12667" s="24" t="str">
        <f>RIGHT(F12667,2)&amp;"/"&amp;MID(F12667,5,2)&amp;"/"&amp;LEFT(F12667,4)</f>
        <v>14/11/2011</v>
      </c>
      <c r="K12667" s="39">
        <f ca="1">ROUND((TODAY()-J12667)/365.25,1)</f>
        <v>5.9</v>
      </c>
      <c r="L12667" s="26">
        <f>I12667/H12667</f>
        <v>0.20499950060100086</v>
      </c>
    </row>
    <row r="12668" spans="1:12" x14ac:dyDescent="0.2">
      <c r="A12668" s="37" t="s">
        <v>278</v>
      </c>
      <c r="B12668" s="37" t="s">
        <v>3681</v>
      </c>
      <c r="C12668" s="37" t="s">
        <v>7666</v>
      </c>
      <c r="D12668" s="37" t="s">
        <v>370</v>
      </c>
      <c r="E12668" s="37" t="s">
        <v>6914</v>
      </c>
      <c r="F12668" s="37" t="s">
        <v>792</v>
      </c>
      <c r="G12668" s="37">
        <v>109</v>
      </c>
      <c r="H12668" s="38">
        <v>15237.55</v>
      </c>
      <c r="I12668" s="38">
        <v>3123.69</v>
      </c>
      <c r="J12668" s="24" t="str">
        <f>RIGHT(F12668,2)&amp;"/"&amp;MID(F12668,5,2)&amp;"/"&amp;LEFT(F12668,4)</f>
        <v>23/02/2012</v>
      </c>
      <c r="K12668" s="39">
        <f ca="1">ROUND((TODAY()-J12668)/365.25,1)</f>
        <v>5.6</v>
      </c>
      <c r="L12668" s="26">
        <f>I12668/H12668</f>
        <v>0.20499949138805124</v>
      </c>
    </row>
    <row r="12669" spans="1:12" x14ac:dyDescent="0.2">
      <c r="A12669" s="37" t="s">
        <v>154</v>
      </c>
      <c r="B12669" s="37" t="s">
        <v>6134</v>
      </c>
      <c r="C12669" s="37" t="s">
        <v>155</v>
      </c>
      <c r="D12669" s="37" t="s">
        <v>370</v>
      </c>
      <c r="E12669" s="37" t="s">
        <v>6878</v>
      </c>
      <c r="F12669" s="37" t="s">
        <v>1051</v>
      </c>
      <c r="G12669" s="37">
        <v>41</v>
      </c>
      <c r="H12669" s="38">
        <v>9523</v>
      </c>
      <c r="I12669" s="38">
        <v>1952.21</v>
      </c>
      <c r="J12669" s="24" t="str">
        <f>RIGHT(F12669,2)&amp;"/"&amp;MID(F12669,5,2)&amp;"/"&amp;LEFT(F12669,4)</f>
        <v>28/02/2012</v>
      </c>
      <c r="K12669" s="39">
        <f ca="1">ROUND((TODAY()-J12669)/365.25,1)</f>
        <v>5.6</v>
      </c>
      <c r="L12669" s="26">
        <f>I12669/H12669</f>
        <v>0.20499947495537121</v>
      </c>
    </row>
    <row r="12670" spans="1:12" x14ac:dyDescent="0.2">
      <c r="A12670" s="37" t="s">
        <v>61</v>
      </c>
      <c r="B12670" s="37" t="s">
        <v>5753</v>
      </c>
      <c r="C12670" s="37" t="s">
        <v>2785</v>
      </c>
      <c r="D12670" s="40" t="s">
        <v>370</v>
      </c>
      <c r="E12670" s="37" t="s">
        <v>5566</v>
      </c>
      <c r="F12670" s="37" t="s">
        <v>5754</v>
      </c>
      <c r="G12670" s="37">
        <v>176</v>
      </c>
      <c r="H12670" s="38">
        <v>14949.7</v>
      </c>
      <c r="I12670" s="38">
        <v>3064.68</v>
      </c>
      <c r="J12670" s="24" t="str">
        <f>RIGHT(F12670,2)&amp;"/"&amp;MID(F12670,5,2)&amp;"/"&amp;LEFT(F12670,4)</f>
        <v>12/02/2009</v>
      </c>
      <c r="K12670" s="39">
        <f ca="1">ROUND((TODAY()-J12670)/365.25,1)</f>
        <v>8.6</v>
      </c>
      <c r="L12670" s="26">
        <f>I12670/H12670</f>
        <v>0.20499943142671756</v>
      </c>
    </row>
    <row r="12671" spans="1:12" x14ac:dyDescent="0.2">
      <c r="A12671" s="37" t="s">
        <v>166</v>
      </c>
      <c r="B12671" s="37" t="s">
        <v>446</v>
      </c>
      <c r="C12671" s="37" t="s">
        <v>1362</v>
      </c>
      <c r="D12671" s="40" t="s">
        <v>370</v>
      </c>
      <c r="E12671" s="37" t="s">
        <v>2220</v>
      </c>
      <c r="F12671" s="37" t="s">
        <v>1273</v>
      </c>
      <c r="G12671" s="37">
        <v>112</v>
      </c>
      <c r="H12671" s="38">
        <v>7861</v>
      </c>
      <c r="I12671" s="38">
        <v>1611.5</v>
      </c>
      <c r="J12671" s="24" t="str">
        <f>RIGHT(F12671,2)&amp;"/"&amp;MID(F12671,5,2)&amp;"/"&amp;LEFT(F12671,4)</f>
        <v>25/04/2008</v>
      </c>
      <c r="K12671" s="39">
        <f ca="1">ROUND((TODAY()-J12671)/365.25,1)</f>
        <v>9.4</v>
      </c>
      <c r="L12671" s="26">
        <f>I12671/H12671</f>
        <v>0.20499936394860704</v>
      </c>
    </row>
    <row r="12672" spans="1:12" x14ac:dyDescent="0.2">
      <c r="A12672" s="37" t="s">
        <v>316</v>
      </c>
      <c r="B12672" s="37" t="s">
        <v>330</v>
      </c>
      <c r="C12672" s="37" t="s">
        <v>331</v>
      </c>
      <c r="D12672" s="40" t="s">
        <v>370</v>
      </c>
      <c r="E12672" s="37" t="s">
        <v>8893</v>
      </c>
      <c r="F12672" s="37" t="s">
        <v>1625</v>
      </c>
      <c r="G12672" s="37">
        <v>56</v>
      </c>
      <c r="H12672" s="38">
        <v>7133</v>
      </c>
      <c r="I12672" s="38">
        <v>1462.26</v>
      </c>
      <c r="J12672" s="24" t="str">
        <f>RIGHT(F12672,2)&amp;"/"&amp;MID(F12672,5,2)&amp;"/"&amp;LEFT(F12672,4)</f>
        <v>07/01/2011</v>
      </c>
      <c r="K12672" s="39">
        <f ca="1">ROUND((TODAY()-J12672)/365.25,1)</f>
        <v>6.7</v>
      </c>
      <c r="L12672" s="26">
        <f>I12672/H12672</f>
        <v>0.20499929903266509</v>
      </c>
    </row>
    <row r="12673" spans="1:12" x14ac:dyDescent="0.2">
      <c r="A12673" s="37" t="s">
        <v>271</v>
      </c>
      <c r="B12673" s="37" t="s">
        <v>277</v>
      </c>
      <c r="C12673" s="37" t="s">
        <v>3670</v>
      </c>
      <c r="D12673" s="40" t="s">
        <v>370</v>
      </c>
      <c r="E12673" s="37" t="s">
        <v>2519</v>
      </c>
      <c r="F12673" s="37" t="s">
        <v>3234</v>
      </c>
      <c r="G12673" s="37">
        <v>217</v>
      </c>
      <c r="H12673" s="38">
        <v>6579</v>
      </c>
      <c r="I12673" s="38">
        <v>1348.69</v>
      </c>
      <c r="J12673" s="24" t="str">
        <f>RIGHT(F12673,2)&amp;"/"&amp;MID(F12673,5,2)&amp;"/"&amp;LEFT(F12673,4)</f>
        <v>25/03/2008</v>
      </c>
      <c r="K12673" s="39">
        <f ca="1">ROUND((TODAY()-J12673)/365.25,1)</f>
        <v>9.5</v>
      </c>
      <c r="L12673" s="26">
        <f>I12673/H12673</f>
        <v>0.20499924000607997</v>
      </c>
    </row>
    <row r="12674" spans="1:12" x14ac:dyDescent="0.2">
      <c r="A12674" s="37" t="s">
        <v>278</v>
      </c>
      <c r="B12674" s="37" t="s">
        <v>778</v>
      </c>
      <c r="C12674" s="37" t="s">
        <v>1788</v>
      </c>
      <c r="D12674" s="40" t="s">
        <v>370</v>
      </c>
      <c r="E12674" s="37" t="s">
        <v>2220</v>
      </c>
      <c r="F12674" s="37" t="s">
        <v>1854</v>
      </c>
      <c r="G12674" s="37">
        <v>72</v>
      </c>
      <c r="H12674" s="38">
        <v>6309</v>
      </c>
      <c r="I12674" s="38">
        <v>1293.3399999999999</v>
      </c>
      <c r="J12674" s="24" t="str">
        <f>RIGHT(F12674,2)&amp;"/"&amp;MID(F12674,5,2)&amp;"/"&amp;LEFT(F12674,4)</f>
        <v>19/12/2008</v>
      </c>
      <c r="K12674" s="39">
        <f ca="1">ROUND((TODAY()-J12674)/365.25,1)</f>
        <v>8.8000000000000007</v>
      </c>
      <c r="L12674" s="26">
        <f>I12674/H12674</f>
        <v>0.20499920748137579</v>
      </c>
    </row>
    <row r="12675" spans="1:12" x14ac:dyDescent="0.2">
      <c r="A12675" s="37" t="s">
        <v>316</v>
      </c>
      <c r="B12675" s="37" t="s">
        <v>337</v>
      </c>
      <c r="C12675" s="37" t="s">
        <v>4003</v>
      </c>
      <c r="D12675" s="37" t="s">
        <v>370</v>
      </c>
      <c r="E12675" s="37" t="s">
        <v>9707</v>
      </c>
      <c r="F12675" s="37" t="s">
        <v>466</v>
      </c>
      <c r="G12675" s="37">
        <v>106</v>
      </c>
      <c r="H12675" s="38">
        <v>6089</v>
      </c>
      <c r="I12675" s="38">
        <v>1248.24</v>
      </c>
      <c r="J12675" s="24" t="str">
        <f>RIGHT(F12675,2)&amp;"/"&amp;MID(F12675,5,2)&amp;"/"&amp;LEFT(F12675,4)</f>
        <v>29/08/2006</v>
      </c>
      <c r="K12675" s="39">
        <f ca="1">ROUND((TODAY()-J12675)/365.25,1)</f>
        <v>11.1</v>
      </c>
      <c r="L12675" s="26">
        <f>I12675/H12675</f>
        <v>0.20499917884710134</v>
      </c>
    </row>
    <row r="12676" spans="1:12" x14ac:dyDescent="0.2">
      <c r="A12676" s="37" t="s">
        <v>316</v>
      </c>
      <c r="B12676" s="37" t="s">
        <v>337</v>
      </c>
      <c r="C12676" s="37" t="s">
        <v>320</v>
      </c>
      <c r="D12676" s="40" t="s">
        <v>370</v>
      </c>
      <c r="E12676" s="37" t="s">
        <v>2216</v>
      </c>
      <c r="F12676" s="37" t="s">
        <v>768</v>
      </c>
      <c r="G12676" s="37">
        <v>105</v>
      </c>
      <c r="H12676" s="38">
        <v>5925</v>
      </c>
      <c r="I12676" s="38">
        <v>1214.6199999999999</v>
      </c>
      <c r="J12676" s="24" t="str">
        <f>RIGHT(F12676,2)&amp;"/"&amp;MID(F12676,5,2)&amp;"/"&amp;LEFT(F12676,4)</f>
        <v>25/10/2005</v>
      </c>
      <c r="K12676" s="39">
        <f ca="1">ROUND((TODAY()-J12676)/365.25,1)</f>
        <v>11.9</v>
      </c>
      <c r="L12676" s="26">
        <f>I12676/H12676</f>
        <v>0.20499915611814346</v>
      </c>
    </row>
    <row r="12677" spans="1:12" x14ac:dyDescent="0.2">
      <c r="A12677" s="37" t="s">
        <v>316</v>
      </c>
      <c r="B12677" s="37" t="s">
        <v>325</v>
      </c>
      <c r="C12677" s="37" t="s">
        <v>130</v>
      </c>
      <c r="D12677" s="40" t="s">
        <v>370</v>
      </c>
      <c r="E12677" s="37" t="s">
        <v>5603</v>
      </c>
      <c r="F12677" s="37" t="s">
        <v>4950</v>
      </c>
      <c r="G12677" s="37">
        <v>177</v>
      </c>
      <c r="H12677" s="38">
        <v>5909</v>
      </c>
      <c r="I12677" s="38">
        <v>1211.3399999999999</v>
      </c>
      <c r="J12677" s="24" t="str">
        <f>RIGHT(F12677,2)&amp;"/"&amp;MID(F12677,5,2)&amp;"/"&amp;LEFT(F12677,4)</f>
        <v>03/11/2006</v>
      </c>
      <c r="K12677" s="39">
        <f ca="1">ROUND((TODAY()-J12677)/365.25,1)</f>
        <v>10.9</v>
      </c>
      <c r="L12677" s="26">
        <f>I12677/H12677</f>
        <v>0.20499915383313588</v>
      </c>
    </row>
    <row r="12678" spans="1:12" x14ac:dyDescent="0.2">
      <c r="A12678" s="37" t="s">
        <v>290</v>
      </c>
      <c r="B12678" s="37" t="s">
        <v>293</v>
      </c>
      <c r="C12678" s="37" t="s">
        <v>593</v>
      </c>
      <c r="D12678" s="40" t="s">
        <v>370</v>
      </c>
      <c r="E12678" s="37" t="s">
        <v>2525</v>
      </c>
      <c r="F12678" s="37" t="s">
        <v>3809</v>
      </c>
      <c r="G12678" s="37">
        <v>159</v>
      </c>
      <c r="H12678" s="38">
        <v>5691</v>
      </c>
      <c r="I12678" s="38">
        <v>1166.6500000000001</v>
      </c>
      <c r="J12678" s="24" t="str">
        <f>RIGHT(F12678,2)&amp;"/"&amp;MID(F12678,5,2)&amp;"/"&amp;LEFT(F12678,4)</f>
        <v>03/02/2006</v>
      </c>
      <c r="K12678" s="39">
        <f ca="1">ROUND((TODAY()-J12678)/365.25,1)</f>
        <v>11.6</v>
      </c>
      <c r="L12678" s="26">
        <f>I12678/H12678</f>
        <v>0.20499912141978563</v>
      </c>
    </row>
    <row r="12679" spans="1:12" x14ac:dyDescent="0.2">
      <c r="A12679" s="37" t="s">
        <v>316</v>
      </c>
      <c r="B12679" s="37" t="s">
        <v>322</v>
      </c>
      <c r="C12679" s="37" t="s">
        <v>3940</v>
      </c>
      <c r="D12679" s="37" t="s">
        <v>370</v>
      </c>
      <c r="E12679" s="37" t="s">
        <v>9687</v>
      </c>
      <c r="F12679" s="37" t="s">
        <v>3930</v>
      </c>
      <c r="G12679" s="37">
        <v>76</v>
      </c>
      <c r="H12679" s="38">
        <v>5627</v>
      </c>
      <c r="I12679" s="38">
        <v>1153.53</v>
      </c>
      <c r="J12679" s="24" t="str">
        <f>RIGHT(F12679,2)&amp;"/"&amp;MID(F12679,5,2)&amp;"/"&amp;LEFT(F12679,4)</f>
        <v>23/01/2007</v>
      </c>
      <c r="K12679" s="39">
        <f ca="1">ROUND((TODAY()-J12679)/365.25,1)</f>
        <v>10.7</v>
      </c>
      <c r="L12679" s="26">
        <f>I12679/H12679</f>
        <v>0.20499911142704816</v>
      </c>
    </row>
    <row r="12680" spans="1:12" x14ac:dyDescent="0.2">
      <c r="A12680" s="37" t="s">
        <v>316</v>
      </c>
      <c r="B12680" s="37" t="s">
        <v>322</v>
      </c>
      <c r="C12680" s="37" t="s">
        <v>3940</v>
      </c>
      <c r="D12680" s="40" t="s">
        <v>370</v>
      </c>
      <c r="E12680" s="37" t="s">
        <v>2544</v>
      </c>
      <c r="F12680" s="37" t="s">
        <v>1519</v>
      </c>
      <c r="G12680" s="37">
        <v>99</v>
      </c>
      <c r="H12680" s="38">
        <v>5475</v>
      </c>
      <c r="I12680" s="38">
        <v>1122.3699999999999</v>
      </c>
      <c r="J12680" s="24" t="str">
        <f>RIGHT(F12680,2)&amp;"/"&amp;MID(F12680,5,2)&amp;"/"&amp;LEFT(F12680,4)</f>
        <v>06/06/2007</v>
      </c>
      <c r="K12680" s="39">
        <f ca="1">ROUND((TODAY()-J12680)/365.25,1)</f>
        <v>10.3</v>
      </c>
      <c r="L12680" s="26">
        <f>I12680/H12680</f>
        <v>0.20499908675799083</v>
      </c>
    </row>
    <row r="12681" spans="1:12" x14ac:dyDescent="0.2">
      <c r="A12681" s="37" t="s">
        <v>290</v>
      </c>
      <c r="B12681" s="37" t="s">
        <v>293</v>
      </c>
      <c r="C12681" s="37" t="s">
        <v>1501</v>
      </c>
      <c r="D12681" s="40" t="s">
        <v>370</v>
      </c>
      <c r="E12681" s="37" t="s">
        <v>2517</v>
      </c>
      <c r="F12681" s="37" t="s">
        <v>3804</v>
      </c>
      <c r="G12681" s="37">
        <v>228</v>
      </c>
      <c r="H12681" s="38">
        <v>5395</v>
      </c>
      <c r="I12681" s="38">
        <v>1105.97</v>
      </c>
      <c r="J12681" s="24" t="str">
        <f>RIGHT(F12681,2)&amp;"/"&amp;MID(F12681,5,2)&amp;"/"&amp;LEFT(F12681,4)</f>
        <v>25/10/2006</v>
      </c>
      <c r="K12681" s="39">
        <f ca="1">ROUND((TODAY()-J12681)/365.25,1)</f>
        <v>10.9</v>
      </c>
      <c r="L12681" s="26">
        <f>I12681/H12681</f>
        <v>0.20499907321594069</v>
      </c>
    </row>
    <row r="12682" spans="1:12" x14ac:dyDescent="0.2">
      <c r="A12682" s="37" t="s">
        <v>316</v>
      </c>
      <c r="B12682" s="37" t="s">
        <v>322</v>
      </c>
      <c r="C12682" s="37" t="s">
        <v>296</v>
      </c>
      <c r="D12682" s="37" t="s">
        <v>370</v>
      </c>
      <c r="E12682" s="37" t="s">
        <v>6856</v>
      </c>
      <c r="F12682" s="37" t="s">
        <v>5063</v>
      </c>
      <c r="G12682" s="37">
        <v>123</v>
      </c>
      <c r="H12682" s="38">
        <v>5393</v>
      </c>
      <c r="I12682" s="38">
        <v>1105.56</v>
      </c>
      <c r="J12682" s="24" t="str">
        <f>RIGHT(F12682,2)&amp;"/"&amp;MID(F12682,5,2)&amp;"/"&amp;LEFT(F12682,4)</f>
        <v>12/07/2004</v>
      </c>
      <c r="K12682" s="39">
        <f ca="1">ROUND((TODAY()-J12682)/365.25,1)</f>
        <v>13.2</v>
      </c>
      <c r="L12682" s="26">
        <f>I12682/H12682</f>
        <v>0.20499907287224178</v>
      </c>
    </row>
    <row r="12683" spans="1:12" x14ac:dyDescent="0.2">
      <c r="A12683" s="37" t="s">
        <v>166</v>
      </c>
      <c r="B12683" s="37" t="s">
        <v>446</v>
      </c>
      <c r="C12683" s="37" t="s">
        <v>3229</v>
      </c>
      <c r="D12683" s="40" t="s">
        <v>370</v>
      </c>
      <c r="E12683" s="37" t="s">
        <v>2534</v>
      </c>
      <c r="F12683" s="37" t="s">
        <v>399</v>
      </c>
      <c r="G12683" s="37">
        <v>163</v>
      </c>
      <c r="H12683" s="38">
        <v>5269</v>
      </c>
      <c r="I12683" s="38">
        <v>1080.1400000000001</v>
      </c>
      <c r="J12683" s="24" t="str">
        <f>RIGHT(F12683,2)&amp;"/"&amp;MID(F12683,5,2)&amp;"/"&amp;LEFT(F12683,4)</f>
        <v>08/06/2007</v>
      </c>
      <c r="K12683" s="39">
        <f ca="1">ROUND((TODAY()-J12683)/365.25,1)</f>
        <v>10.3</v>
      </c>
      <c r="L12683" s="26">
        <f>I12683/H12683</f>
        <v>0.20499905105333083</v>
      </c>
    </row>
    <row r="12684" spans="1:12" x14ac:dyDescent="0.2">
      <c r="A12684" s="37" t="s">
        <v>169</v>
      </c>
      <c r="B12684" s="37" t="s">
        <v>256</v>
      </c>
      <c r="C12684" s="37" t="s">
        <v>4905</v>
      </c>
      <c r="D12684" s="40" t="s">
        <v>370</v>
      </c>
      <c r="E12684" s="37" t="s">
        <v>5566</v>
      </c>
      <c r="F12684" s="37" t="s">
        <v>6402</v>
      </c>
      <c r="G12684" s="37">
        <v>202</v>
      </c>
      <c r="H12684" s="38">
        <v>5051</v>
      </c>
      <c r="I12684" s="38">
        <v>1035.45</v>
      </c>
      <c r="J12684" s="24" t="str">
        <f>RIGHT(F12684,2)&amp;"/"&amp;MID(F12684,5,2)&amp;"/"&amp;LEFT(F12684,4)</f>
        <v>04/01/2000</v>
      </c>
      <c r="K12684" s="39">
        <f ca="1">ROUND((TODAY()-J12684)/365.25,1)</f>
        <v>17.7</v>
      </c>
      <c r="L12684" s="26">
        <f>I12684/H12684</f>
        <v>0.20499901009701049</v>
      </c>
    </row>
    <row r="12685" spans="1:12" x14ac:dyDescent="0.2">
      <c r="A12685" s="37" t="s">
        <v>169</v>
      </c>
      <c r="B12685" s="37" t="s">
        <v>256</v>
      </c>
      <c r="C12685" s="37" t="s">
        <v>6404</v>
      </c>
      <c r="D12685" s="40" t="s">
        <v>370</v>
      </c>
      <c r="E12685" s="37" t="s">
        <v>5648</v>
      </c>
      <c r="F12685" s="37" t="s">
        <v>6405</v>
      </c>
      <c r="G12685" s="37">
        <v>180</v>
      </c>
      <c r="H12685" s="38">
        <v>4813</v>
      </c>
      <c r="I12685" s="38">
        <v>986.66</v>
      </c>
      <c r="J12685" s="24" t="str">
        <f>RIGHT(F12685,2)&amp;"/"&amp;MID(F12685,5,2)&amp;"/"&amp;LEFT(F12685,4)</f>
        <v>11/03/1998</v>
      </c>
      <c r="K12685" s="39">
        <f ca="1">ROUND((TODAY()-J12685)/365.25,1)</f>
        <v>19.5</v>
      </c>
      <c r="L12685" s="26">
        <f>I12685/H12685</f>
        <v>0.20499896114689381</v>
      </c>
    </row>
    <row r="12686" spans="1:12" x14ac:dyDescent="0.2">
      <c r="A12686" s="37" t="s">
        <v>304</v>
      </c>
      <c r="B12686" s="37" t="s">
        <v>315</v>
      </c>
      <c r="C12686" s="37" t="s">
        <v>7831</v>
      </c>
      <c r="D12686" s="37" t="s">
        <v>370</v>
      </c>
      <c r="E12686" s="37" t="s">
        <v>9689</v>
      </c>
      <c r="F12686" s="37" t="s">
        <v>3434</v>
      </c>
      <c r="G12686" s="37">
        <v>134</v>
      </c>
      <c r="H12686" s="38">
        <v>2700.6</v>
      </c>
      <c r="I12686" s="38">
        <v>553.62</v>
      </c>
      <c r="J12686" s="24" t="str">
        <f>RIGHT(F12686,2)&amp;"/"&amp;MID(F12686,5,2)&amp;"/"&amp;LEFT(F12686,4)</f>
        <v>22/10/2004</v>
      </c>
      <c r="K12686" s="39">
        <f ca="1">ROUND((TODAY()-J12686)/365.25,1)</f>
        <v>12.9</v>
      </c>
      <c r="L12686" s="26">
        <f>I12686/H12686</f>
        <v>0.20499888913574763</v>
      </c>
    </row>
    <row r="12687" spans="1:12" x14ac:dyDescent="0.2">
      <c r="A12687" s="37" t="s">
        <v>18</v>
      </c>
      <c r="B12687" s="37" t="s">
        <v>51</v>
      </c>
      <c r="C12687" s="37" t="s">
        <v>4274</v>
      </c>
      <c r="D12687" s="37" t="s">
        <v>370</v>
      </c>
      <c r="E12687" s="37" t="s">
        <v>6878</v>
      </c>
      <c r="F12687" s="37" t="s">
        <v>6767</v>
      </c>
      <c r="G12687" s="37">
        <v>257</v>
      </c>
      <c r="H12687" s="38">
        <v>3823</v>
      </c>
      <c r="I12687" s="38">
        <v>783.71</v>
      </c>
      <c r="J12687" s="24" t="str">
        <f>RIGHT(F12687,2)&amp;"/"&amp;MID(F12687,5,2)&amp;"/"&amp;LEFT(F12687,4)</f>
        <v>07/02/2001</v>
      </c>
      <c r="K12687" s="39">
        <f ca="1">ROUND((TODAY()-J12687)/365.25,1)</f>
        <v>16.600000000000001</v>
      </c>
      <c r="L12687" s="26">
        <f>I12687/H12687</f>
        <v>0.20499869212660216</v>
      </c>
    </row>
    <row r="12688" spans="1:12" x14ac:dyDescent="0.2">
      <c r="A12688" s="37" t="s">
        <v>169</v>
      </c>
      <c r="B12688" s="37" t="s">
        <v>256</v>
      </c>
      <c r="C12688" s="37" t="s">
        <v>5079</v>
      </c>
      <c r="D12688" s="37" t="s">
        <v>370</v>
      </c>
      <c r="E12688" s="37" t="s">
        <v>7991</v>
      </c>
      <c r="F12688" s="37" t="s">
        <v>6613</v>
      </c>
      <c r="G12688" s="37">
        <v>225</v>
      </c>
      <c r="H12688" s="38">
        <v>3697</v>
      </c>
      <c r="I12688" s="38">
        <v>757.88</v>
      </c>
      <c r="J12688" s="24" t="str">
        <f>RIGHT(F12688,2)&amp;"/"&amp;MID(F12688,5,2)&amp;"/"&amp;LEFT(F12688,4)</f>
        <v>26/09/1997</v>
      </c>
      <c r="K12688" s="39">
        <f ca="1">ROUND((TODAY()-J12688)/365.25,1)</f>
        <v>20</v>
      </c>
      <c r="L12688" s="26">
        <f>I12688/H12688</f>
        <v>0.20499864755206926</v>
      </c>
    </row>
    <row r="12689" spans="1:12" x14ac:dyDescent="0.2">
      <c r="A12689" s="37" t="s">
        <v>304</v>
      </c>
      <c r="B12689" s="37" t="s">
        <v>315</v>
      </c>
      <c r="C12689" s="37" t="s">
        <v>2115</v>
      </c>
      <c r="D12689" s="40" t="s">
        <v>370</v>
      </c>
      <c r="E12689" s="37" t="s">
        <v>2214</v>
      </c>
      <c r="F12689" s="37" t="s">
        <v>2473</v>
      </c>
      <c r="G12689" s="37">
        <v>145</v>
      </c>
      <c r="H12689" s="38">
        <v>1802.5</v>
      </c>
      <c r="I12689" s="38">
        <v>369.51</v>
      </c>
      <c r="J12689" s="24" t="str">
        <f>RIGHT(F12689,2)&amp;"/"&amp;MID(F12689,5,2)&amp;"/"&amp;LEFT(F12689,4)</f>
        <v>03/10/2000</v>
      </c>
      <c r="K12689" s="39">
        <f ca="1">ROUND((TODAY()-J12689)/365.25,1)</f>
        <v>17</v>
      </c>
      <c r="L12689" s="26">
        <f>I12689/H12689</f>
        <v>0.20499861303744799</v>
      </c>
    </row>
    <row r="12690" spans="1:12" x14ac:dyDescent="0.2">
      <c r="A12690" s="37" t="s">
        <v>304</v>
      </c>
      <c r="B12690" s="37" t="s">
        <v>315</v>
      </c>
      <c r="C12690" s="37" t="s">
        <v>7831</v>
      </c>
      <c r="D12690" s="37" t="s">
        <v>370</v>
      </c>
      <c r="E12690" s="37" t="s">
        <v>6878</v>
      </c>
      <c r="F12690" s="37" t="s">
        <v>7832</v>
      </c>
      <c r="G12690" s="37">
        <v>78</v>
      </c>
      <c r="H12690" s="38">
        <v>3355.1</v>
      </c>
      <c r="I12690" s="38">
        <v>687.79</v>
      </c>
      <c r="J12690" s="24" t="str">
        <f>RIGHT(F12690,2)&amp;"/"&amp;MID(F12690,5,2)&amp;"/"&amp;LEFT(F12690,4)</f>
        <v>27/12/2004</v>
      </c>
      <c r="K12690" s="39">
        <f ca="1">ROUND((TODAY()-J12690)/365.25,1)</f>
        <v>12.7</v>
      </c>
      <c r="L12690" s="26">
        <f>I12690/H12690</f>
        <v>0.20499836070459895</v>
      </c>
    </row>
    <row r="12691" spans="1:12" x14ac:dyDescent="0.2">
      <c r="A12691" s="37" t="s">
        <v>304</v>
      </c>
      <c r="B12691" s="37" t="s">
        <v>1188</v>
      </c>
      <c r="C12691" s="37" t="s">
        <v>1486</v>
      </c>
      <c r="D12691" s="37" t="s">
        <v>370</v>
      </c>
      <c r="E12691" s="37" t="s">
        <v>6888</v>
      </c>
      <c r="F12691" s="37" t="s">
        <v>7802</v>
      </c>
      <c r="G12691" s="37">
        <v>234</v>
      </c>
      <c r="H12691" s="38">
        <v>3475.5</v>
      </c>
      <c r="I12691" s="38">
        <v>712.47</v>
      </c>
      <c r="J12691" s="24" t="str">
        <f>RIGHT(F12691,2)&amp;"/"&amp;MID(F12691,5,2)&amp;"/"&amp;LEFT(F12691,4)</f>
        <v>28/03/2005</v>
      </c>
      <c r="K12691" s="39">
        <f ca="1">ROUND((TODAY()-J12691)/365.25,1)</f>
        <v>12.5</v>
      </c>
      <c r="L12691" s="26">
        <f>I12691/H12691</f>
        <v>0.20499784203711696</v>
      </c>
    </row>
    <row r="12692" spans="1:12" x14ac:dyDescent="0.2">
      <c r="A12692" s="37" t="s">
        <v>123</v>
      </c>
      <c r="B12692" s="37" t="s">
        <v>124</v>
      </c>
      <c r="C12692" s="37" t="s">
        <v>991</v>
      </c>
      <c r="D12692" s="37" t="s">
        <v>370</v>
      </c>
      <c r="E12692" s="37" t="s">
        <v>7951</v>
      </c>
      <c r="F12692" s="37" t="s">
        <v>1397</v>
      </c>
      <c r="G12692" s="37">
        <v>175</v>
      </c>
      <c r="H12692" s="38">
        <v>1554.7</v>
      </c>
      <c r="I12692" s="38">
        <v>318.70999999999998</v>
      </c>
      <c r="J12692" s="24" t="str">
        <f>RIGHT(F12692,2)&amp;"/"&amp;MID(F12692,5,2)&amp;"/"&amp;LEFT(F12692,4)</f>
        <v>28/03/2003</v>
      </c>
      <c r="K12692" s="39">
        <f ca="1">ROUND((TODAY()-J12692)/365.25,1)</f>
        <v>14.5</v>
      </c>
      <c r="L12692" s="26">
        <f>I12692/H12692</f>
        <v>0.20499774876181898</v>
      </c>
    </row>
    <row r="12693" spans="1:12" x14ac:dyDescent="0.2">
      <c r="A12693" s="37" t="s">
        <v>304</v>
      </c>
      <c r="B12693" s="37" t="s">
        <v>315</v>
      </c>
      <c r="C12693" s="37" t="s">
        <v>3916</v>
      </c>
      <c r="D12693" s="37" t="s">
        <v>370</v>
      </c>
      <c r="E12693" s="37" t="s">
        <v>9679</v>
      </c>
      <c r="F12693" s="37" t="s">
        <v>8678</v>
      </c>
      <c r="G12693" s="37">
        <v>131</v>
      </c>
      <c r="H12693" s="38">
        <v>2745.4</v>
      </c>
      <c r="I12693" s="38">
        <v>562.79999999999995</v>
      </c>
      <c r="J12693" s="24" t="str">
        <f>RIGHT(F12693,2)&amp;"/"&amp;MID(F12693,5,2)&amp;"/"&amp;LEFT(F12693,4)</f>
        <v>01/10/2004</v>
      </c>
      <c r="K12693" s="39">
        <f ca="1">ROUND((TODAY()-J12693)/365.25,1)</f>
        <v>13</v>
      </c>
      <c r="L12693" s="26">
        <f>I12693/H12693</f>
        <v>0.20499745028046912</v>
      </c>
    </row>
    <row r="12694" spans="1:12" x14ac:dyDescent="0.2">
      <c r="A12694" s="37" t="s">
        <v>304</v>
      </c>
      <c r="B12694" s="37" t="s">
        <v>315</v>
      </c>
      <c r="C12694" s="37" t="s">
        <v>3916</v>
      </c>
      <c r="D12694" s="40" t="s">
        <v>370</v>
      </c>
      <c r="E12694" s="37" t="s">
        <v>2544</v>
      </c>
      <c r="F12694" s="37" t="s">
        <v>3918</v>
      </c>
      <c r="G12694" s="37">
        <v>134</v>
      </c>
      <c r="H12694" s="38">
        <v>2563.4</v>
      </c>
      <c r="I12694" s="38">
        <v>525.49</v>
      </c>
      <c r="J12694" s="24" t="str">
        <f>RIGHT(F12694,2)&amp;"/"&amp;MID(F12694,5,2)&amp;"/"&amp;LEFT(F12694,4)</f>
        <v>13/11/2003</v>
      </c>
      <c r="K12694" s="39">
        <f ca="1">ROUND((TODAY()-J12694)/365.25,1)</f>
        <v>13.9</v>
      </c>
      <c r="L12694" s="26">
        <f>I12694/H12694</f>
        <v>0.20499726925177497</v>
      </c>
    </row>
    <row r="12695" spans="1:12" x14ac:dyDescent="0.2">
      <c r="A12695" s="37" t="s">
        <v>123</v>
      </c>
      <c r="B12695" s="37" t="s">
        <v>124</v>
      </c>
      <c r="C12695" s="37" t="s">
        <v>20</v>
      </c>
      <c r="D12695" s="40" t="s">
        <v>370</v>
      </c>
      <c r="E12695" s="37" t="s">
        <v>2219</v>
      </c>
      <c r="F12695" s="37" t="s">
        <v>1864</v>
      </c>
      <c r="G12695" s="37">
        <v>80</v>
      </c>
      <c r="H12695" s="38">
        <v>2213.4</v>
      </c>
      <c r="I12695" s="38">
        <v>453.74</v>
      </c>
      <c r="J12695" s="24" t="str">
        <f>RIGHT(F12695,2)&amp;"/"&amp;MID(F12695,5,2)&amp;"/"&amp;LEFT(F12695,4)</f>
        <v>10/02/2003</v>
      </c>
      <c r="K12695" s="39">
        <f ca="1">ROUND((TODAY()-J12695)/365.25,1)</f>
        <v>14.6</v>
      </c>
      <c r="L12695" s="26">
        <f>I12695/H12695</f>
        <v>0.20499683744465527</v>
      </c>
    </row>
    <row r="12696" spans="1:12" x14ac:dyDescent="0.2">
      <c r="A12696" s="37" t="s">
        <v>2293</v>
      </c>
      <c r="B12696" s="37" t="s">
        <v>2294</v>
      </c>
      <c r="C12696" s="37" t="s">
        <v>2295</v>
      </c>
      <c r="D12696" s="40" t="s">
        <v>370</v>
      </c>
      <c r="E12696" s="37" t="s">
        <v>2214</v>
      </c>
      <c r="F12696" s="37" t="s">
        <v>1884</v>
      </c>
      <c r="G12696" s="37">
        <v>77</v>
      </c>
      <c r="H12696" s="38">
        <v>1609.3</v>
      </c>
      <c r="I12696" s="38">
        <v>329.9</v>
      </c>
      <c r="J12696" s="24" t="str">
        <f>RIGHT(F12696,2)&amp;"/"&amp;MID(F12696,5,2)&amp;"/"&amp;LEFT(F12696,4)</f>
        <v>16/09/2002</v>
      </c>
      <c r="K12696" s="39">
        <f ca="1">ROUND((TODAY()-J12696)/365.25,1)</f>
        <v>15</v>
      </c>
      <c r="L12696" s="26">
        <f>I12696/H12696</f>
        <v>0.20499596097682221</v>
      </c>
    </row>
    <row r="12697" spans="1:12" x14ac:dyDescent="0.2">
      <c r="A12697" s="37" t="s">
        <v>123</v>
      </c>
      <c r="B12697" s="37" t="s">
        <v>124</v>
      </c>
      <c r="C12697" s="37" t="s">
        <v>991</v>
      </c>
      <c r="D12697" s="37" t="s">
        <v>370</v>
      </c>
      <c r="E12697" s="37" t="s">
        <v>7991</v>
      </c>
      <c r="F12697" s="37" t="s">
        <v>7379</v>
      </c>
      <c r="G12697" s="37">
        <v>147</v>
      </c>
      <c r="H12697" s="38">
        <v>1955.8</v>
      </c>
      <c r="I12697" s="38">
        <v>400.93</v>
      </c>
      <c r="J12697" s="24" t="str">
        <f>RIGHT(F12697,2)&amp;"/"&amp;MID(F12697,5,2)&amp;"/"&amp;LEFT(F12697,4)</f>
        <v>02/09/2004</v>
      </c>
      <c r="K12697" s="39">
        <f ca="1">ROUND((TODAY()-J12697)/365.25,1)</f>
        <v>13.1</v>
      </c>
      <c r="L12697" s="26">
        <f>I12697/H12697</f>
        <v>0.20499539830248492</v>
      </c>
    </row>
    <row r="12698" spans="1:12" x14ac:dyDescent="0.2">
      <c r="A12698" s="37" t="s">
        <v>61</v>
      </c>
      <c r="B12698" s="37" t="s">
        <v>401</v>
      </c>
      <c r="C12698" s="37" t="s">
        <v>5749</v>
      </c>
      <c r="D12698" s="40" t="s">
        <v>370</v>
      </c>
      <c r="E12698" s="37" t="s">
        <v>5603</v>
      </c>
      <c r="F12698" s="37" t="s">
        <v>5750</v>
      </c>
      <c r="G12698" s="37">
        <v>450</v>
      </c>
      <c r="H12698" s="38">
        <v>1241.8</v>
      </c>
      <c r="I12698" s="38">
        <v>254.56</v>
      </c>
      <c r="J12698" s="24" t="str">
        <f>RIGHT(F12698,2)&amp;"/"&amp;MID(F12698,5,2)&amp;"/"&amp;LEFT(F12698,4)</f>
        <v>20/12/1996</v>
      </c>
      <c r="K12698" s="39">
        <f ca="1">ROUND((TODAY()-J12698)/365.25,1)</f>
        <v>20.8</v>
      </c>
      <c r="L12698" s="26">
        <f>I12698/H12698</f>
        <v>0.20499275245611209</v>
      </c>
    </row>
    <row r="12699" spans="1:12" x14ac:dyDescent="0.2">
      <c r="A12699" s="37" t="s">
        <v>316</v>
      </c>
      <c r="B12699" s="37" t="s">
        <v>322</v>
      </c>
      <c r="C12699" s="37" t="s">
        <v>5399</v>
      </c>
      <c r="D12699" s="40" t="s">
        <v>370</v>
      </c>
      <c r="E12699" s="37" t="s">
        <v>4214</v>
      </c>
      <c r="F12699" s="37" t="s">
        <v>5400</v>
      </c>
      <c r="G12699" s="37">
        <v>112</v>
      </c>
      <c r="H12699" s="38">
        <v>366.8</v>
      </c>
      <c r="I12699" s="38">
        <v>75.19</v>
      </c>
      <c r="J12699" s="24" t="str">
        <f>RIGHT(F12699,2)&amp;"/"&amp;MID(F12699,5,2)&amp;"/"&amp;LEFT(F12699,4)</f>
        <v>08/07/1992</v>
      </c>
      <c r="K12699" s="39">
        <f ca="1">ROUND((TODAY()-J12699)/365.25,1)</f>
        <v>25.2</v>
      </c>
      <c r="L12699" s="26">
        <f>I12699/H12699</f>
        <v>0.20498909487459105</v>
      </c>
    </row>
    <row r="12700" spans="1:12" x14ac:dyDescent="0.2">
      <c r="A12700" s="37" t="s">
        <v>166</v>
      </c>
      <c r="B12700" s="37" t="s">
        <v>1029</v>
      </c>
      <c r="C12700" s="37" t="s">
        <v>9995</v>
      </c>
      <c r="D12700" s="37" t="s">
        <v>370</v>
      </c>
      <c r="E12700" s="37" t="s">
        <v>9695</v>
      </c>
      <c r="F12700" s="37" t="s">
        <v>9996</v>
      </c>
      <c r="G12700" s="37">
        <v>342</v>
      </c>
      <c r="H12700" s="38">
        <v>667.8</v>
      </c>
      <c r="I12700" s="38">
        <v>136.88999999999999</v>
      </c>
      <c r="J12700" s="24" t="str">
        <f>RIGHT(F12700,2)&amp;"/"&amp;MID(F12700,5,2)&amp;"/"&amp;LEFT(F12700,4)</f>
        <v>13/08/1999</v>
      </c>
      <c r="K12700" s="39">
        <f ca="1">ROUND((TODAY()-J12700)/365.25,1)</f>
        <v>18.100000000000001</v>
      </c>
      <c r="L12700" s="26">
        <f>I12700/H12700</f>
        <v>0.20498652291105121</v>
      </c>
    </row>
    <row r="12701" spans="1:12" x14ac:dyDescent="0.2">
      <c r="A12701" s="37" t="s">
        <v>259</v>
      </c>
      <c r="B12701" s="37" t="s">
        <v>261</v>
      </c>
      <c r="C12701" s="37" t="s">
        <v>1135</v>
      </c>
      <c r="D12701" s="40" t="s">
        <v>370</v>
      </c>
      <c r="E12701" s="37" t="s">
        <v>8881</v>
      </c>
      <c r="F12701" s="37" t="s">
        <v>3562</v>
      </c>
      <c r="G12701" s="37">
        <v>188</v>
      </c>
      <c r="H12701" s="38">
        <v>7370</v>
      </c>
      <c r="I12701" s="38">
        <v>1503.48</v>
      </c>
      <c r="J12701" s="24" t="str">
        <f>RIGHT(F12701,2)&amp;"/"&amp;MID(F12701,5,2)&amp;"/"&amp;LEFT(F12701,4)</f>
        <v>15/05/2007</v>
      </c>
      <c r="K12701" s="39">
        <f ca="1">ROUND((TODAY()-J12701)/365.25,1)</f>
        <v>10.4</v>
      </c>
      <c r="L12701" s="26">
        <f>I12701/H12701</f>
        <v>0.20400000000000001</v>
      </c>
    </row>
    <row r="12702" spans="1:12" x14ac:dyDescent="0.2">
      <c r="A12702" s="37" t="s">
        <v>259</v>
      </c>
      <c r="B12702" s="37" t="s">
        <v>1136</v>
      </c>
      <c r="C12702" s="37" t="s">
        <v>1137</v>
      </c>
      <c r="D12702" s="40" t="s">
        <v>370</v>
      </c>
      <c r="E12702" s="37" t="s">
        <v>8892</v>
      </c>
      <c r="F12702" s="37" t="s">
        <v>1747</v>
      </c>
      <c r="G12702" s="37">
        <v>102</v>
      </c>
      <c r="H12702" s="38">
        <v>5680</v>
      </c>
      <c r="I12702" s="38">
        <v>1158.72</v>
      </c>
      <c r="J12702" s="24" t="str">
        <f>RIGHT(F12702,2)&amp;"/"&amp;MID(F12702,5,2)&amp;"/"&amp;LEFT(F12702,4)</f>
        <v>14/09/2006</v>
      </c>
      <c r="K12702" s="39">
        <f ca="1">ROUND((TODAY()-J12702)/365.25,1)</f>
        <v>11</v>
      </c>
      <c r="L12702" s="26">
        <f>I12702/H12702</f>
        <v>0.20400000000000001</v>
      </c>
    </row>
    <row r="12703" spans="1:12" x14ac:dyDescent="0.2">
      <c r="A12703" s="37" t="s">
        <v>123</v>
      </c>
      <c r="B12703" s="37" t="s">
        <v>622</v>
      </c>
      <c r="C12703" s="37" t="s">
        <v>6011</v>
      </c>
      <c r="D12703" s="37" t="s">
        <v>370</v>
      </c>
      <c r="E12703" s="37" t="s">
        <v>6908</v>
      </c>
      <c r="F12703" s="37" t="s">
        <v>3321</v>
      </c>
      <c r="G12703" s="37">
        <v>92</v>
      </c>
      <c r="H12703" s="38">
        <v>6110</v>
      </c>
      <c r="I12703" s="38">
        <v>1246.44</v>
      </c>
      <c r="J12703" s="24" t="str">
        <f>RIGHT(F12703,2)&amp;"/"&amp;MID(F12703,5,2)&amp;"/"&amp;LEFT(F12703,4)</f>
        <v>14/06/2011</v>
      </c>
      <c r="K12703" s="39">
        <f ca="1">ROUND((TODAY()-J12703)/365.25,1)</f>
        <v>6.3</v>
      </c>
      <c r="L12703" s="26">
        <f>I12703/H12703</f>
        <v>0.20400000000000001</v>
      </c>
    </row>
    <row r="12704" spans="1:12" x14ac:dyDescent="0.2">
      <c r="A12704" s="37" t="s">
        <v>169</v>
      </c>
      <c r="B12704" s="37" t="s">
        <v>178</v>
      </c>
      <c r="C12704" s="37" t="s">
        <v>593</v>
      </c>
      <c r="D12704" s="37" t="s">
        <v>370</v>
      </c>
      <c r="E12704" s="37" t="s">
        <v>9687</v>
      </c>
      <c r="F12704" s="37" t="s">
        <v>569</v>
      </c>
      <c r="G12704" s="37">
        <v>165</v>
      </c>
      <c r="H12704" s="38">
        <v>7960</v>
      </c>
      <c r="I12704" s="38">
        <v>1623.84</v>
      </c>
      <c r="J12704" s="24" t="str">
        <f>RIGHT(F12704,2)&amp;"/"&amp;MID(F12704,5,2)&amp;"/"&amp;LEFT(F12704,4)</f>
        <v>11/07/2007</v>
      </c>
      <c r="K12704" s="39">
        <f ca="1">ROUND((TODAY()-J12704)/365.25,1)</f>
        <v>10.199999999999999</v>
      </c>
      <c r="L12704" s="26">
        <f>I12704/H12704</f>
        <v>0.20399999999999999</v>
      </c>
    </row>
    <row r="12705" spans="1:12" x14ac:dyDescent="0.2">
      <c r="A12705" s="37" t="s">
        <v>169</v>
      </c>
      <c r="B12705" s="37" t="s">
        <v>179</v>
      </c>
      <c r="C12705" s="37" t="s">
        <v>1368</v>
      </c>
      <c r="D12705" s="37" t="s">
        <v>370</v>
      </c>
      <c r="E12705" s="37" t="s">
        <v>9687</v>
      </c>
      <c r="F12705" s="37" t="s">
        <v>4667</v>
      </c>
      <c r="G12705" s="37">
        <v>214</v>
      </c>
      <c r="H12705" s="38">
        <v>12640</v>
      </c>
      <c r="I12705" s="38">
        <v>2578.56</v>
      </c>
      <c r="J12705" s="24" t="str">
        <f>RIGHT(F12705,2)&amp;"/"&amp;MID(F12705,5,2)&amp;"/"&amp;LEFT(F12705,4)</f>
        <v>09/02/2009</v>
      </c>
      <c r="K12705" s="39">
        <f ca="1">ROUND((TODAY()-J12705)/365.25,1)</f>
        <v>8.6</v>
      </c>
      <c r="L12705" s="26">
        <f>I12705/H12705</f>
        <v>0.20399999999999999</v>
      </c>
    </row>
    <row r="12706" spans="1:12" x14ac:dyDescent="0.2">
      <c r="A12706" s="37" t="s">
        <v>259</v>
      </c>
      <c r="B12706" s="37" t="s">
        <v>260</v>
      </c>
      <c r="C12706" s="37" t="s">
        <v>6950</v>
      </c>
      <c r="D12706" s="37" t="s">
        <v>370</v>
      </c>
      <c r="E12706" s="37" t="s">
        <v>6904</v>
      </c>
      <c r="F12706" s="37" t="s">
        <v>451</v>
      </c>
      <c r="G12706" s="37">
        <v>67</v>
      </c>
      <c r="H12706" s="38">
        <v>12375</v>
      </c>
      <c r="I12706" s="38">
        <v>2524.5</v>
      </c>
      <c r="J12706" s="24" t="str">
        <f>RIGHT(F12706,2)&amp;"/"&amp;MID(F12706,5,2)&amp;"/"&amp;LEFT(F12706,4)</f>
        <v>24/11/2011</v>
      </c>
      <c r="K12706" s="39">
        <f ca="1">ROUND((TODAY()-J12706)/365.25,1)</f>
        <v>5.8</v>
      </c>
      <c r="L12706" s="26">
        <f>I12706/H12706</f>
        <v>0.20399999999999999</v>
      </c>
    </row>
    <row r="12707" spans="1:12" x14ac:dyDescent="0.2">
      <c r="A12707" s="37" t="s">
        <v>169</v>
      </c>
      <c r="B12707" s="37" t="s">
        <v>221</v>
      </c>
      <c r="C12707" s="37" t="s">
        <v>188</v>
      </c>
      <c r="D12707" s="40" t="s">
        <v>370</v>
      </c>
      <c r="E12707" s="37" t="s">
        <v>8900</v>
      </c>
      <c r="F12707" s="37" t="s">
        <v>1969</v>
      </c>
      <c r="G12707" s="37">
        <v>12</v>
      </c>
      <c r="H12707" s="38">
        <v>37210.1</v>
      </c>
      <c r="I12707" s="38">
        <v>7590.86</v>
      </c>
      <c r="J12707" s="24" t="str">
        <f>RIGHT(F12707,2)&amp;"/"&amp;MID(F12707,5,2)&amp;"/"&amp;LEFT(F12707,4)</f>
        <v>23/10/2014</v>
      </c>
      <c r="K12707" s="39">
        <f ca="1">ROUND((TODAY()-J12707)/365.25,1)</f>
        <v>2.9</v>
      </c>
      <c r="L12707" s="26">
        <f>I12707/H12707</f>
        <v>0.20399998925023044</v>
      </c>
    </row>
    <row r="12708" spans="1:12" x14ac:dyDescent="0.2">
      <c r="A12708" s="37" t="s">
        <v>169</v>
      </c>
      <c r="B12708" s="37" t="s">
        <v>221</v>
      </c>
      <c r="C12708" s="37" t="s">
        <v>188</v>
      </c>
      <c r="D12708" s="40" t="s">
        <v>370</v>
      </c>
      <c r="E12708" s="37" t="s">
        <v>8870</v>
      </c>
      <c r="F12708" s="37" t="s">
        <v>3365</v>
      </c>
      <c r="G12708" s="37">
        <v>19</v>
      </c>
      <c r="H12708" s="38">
        <v>36405.449999999997</v>
      </c>
      <c r="I12708" s="38">
        <v>7426.71</v>
      </c>
      <c r="J12708" s="24" t="str">
        <f>RIGHT(F12708,2)&amp;"/"&amp;MID(F12708,5,2)&amp;"/"&amp;LEFT(F12708,4)</f>
        <v>29/10/2014</v>
      </c>
      <c r="K12708" s="39">
        <f ca="1">ROUND((TODAY()-J12708)/365.25,1)</f>
        <v>2.9</v>
      </c>
      <c r="L12708" s="26">
        <f>I12708/H12708</f>
        <v>0.20399995055685347</v>
      </c>
    </row>
    <row r="12709" spans="1:12" x14ac:dyDescent="0.2">
      <c r="A12709" s="37" t="s">
        <v>169</v>
      </c>
      <c r="B12709" s="37" t="s">
        <v>221</v>
      </c>
      <c r="C12709" s="37" t="s">
        <v>188</v>
      </c>
      <c r="D12709" s="40" t="s">
        <v>370</v>
      </c>
      <c r="E12709" s="37" t="s">
        <v>8884</v>
      </c>
      <c r="F12709" s="37" t="s">
        <v>1969</v>
      </c>
      <c r="G12709" s="37">
        <v>12</v>
      </c>
      <c r="H12709" s="38">
        <v>36840.550000000003</v>
      </c>
      <c r="I12709" s="38">
        <v>7515.47</v>
      </c>
      <c r="J12709" s="24" t="str">
        <f>RIGHT(F12709,2)&amp;"/"&amp;MID(F12709,5,2)&amp;"/"&amp;LEFT(F12709,4)</f>
        <v>23/10/2014</v>
      </c>
      <c r="K12709" s="39">
        <f ca="1">ROUND((TODAY()-J12709)/365.25,1)</f>
        <v>2.9</v>
      </c>
      <c r="L12709" s="26">
        <f>I12709/H12709</f>
        <v>0.20399994028319338</v>
      </c>
    </row>
    <row r="12710" spans="1:12" x14ac:dyDescent="0.2">
      <c r="A12710" s="37" t="s">
        <v>169</v>
      </c>
      <c r="B12710" s="37" t="s">
        <v>1880</v>
      </c>
      <c r="C12710" s="37" t="s">
        <v>6282</v>
      </c>
      <c r="D12710" s="40" t="s">
        <v>370</v>
      </c>
      <c r="E12710" s="37" t="s">
        <v>5584</v>
      </c>
      <c r="F12710" s="37" t="s">
        <v>6283</v>
      </c>
      <c r="G12710" s="37">
        <v>24</v>
      </c>
      <c r="H12710" s="38">
        <v>66244</v>
      </c>
      <c r="I12710" s="38">
        <v>13513.77</v>
      </c>
      <c r="J12710" s="24" t="str">
        <f>RIGHT(F12710,2)&amp;"/"&amp;MID(F12710,5,2)&amp;"/"&amp;LEFT(F12710,4)</f>
        <v>04/02/2015</v>
      </c>
      <c r="K12710" s="39">
        <f ca="1">ROUND((TODAY()-J12710)/365.25,1)</f>
        <v>2.6</v>
      </c>
      <c r="L12710" s="26">
        <f>I12710/H12710</f>
        <v>0.20399990942575932</v>
      </c>
    </row>
    <row r="12711" spans="1:12" x14ac:dyDescent="0.2">
      <c r="A12711" s="37" t="s">
        <v>61</v>
      </c>
      <c r="B12711" s="37" t="s">
        <v>406</v>
      </c>
      <c r="C12711" s="37" t="s">
        <v>8973</v>
      </c>
      <c r="D12711" s="40" t="s">
        <v>370</v>
      </c>
      <c r="E12711" s="37" t="s">
        <v>8889</v>
      </c>
      <c r="F12711" s="37" t="s">
        <v>1383</v>
      </c>
      <c r="G12711" s="37">
        <v>158</v>
      </c>
      <c r="H12711" s="38">
        <v>21043</v>
      </c>
      <c r="I12711" s="38">
        <v>4292.7700000000004</v>
      </c>
      <c r="J12711" s="24" t="str">
        <f>RIGHT(F12711,2)&amp;"/"&amp;MID(F12711,5,2)&amp;"/"&amp;LEFT(F12711,4)</f>
        <v>26/02/2009</v>
      </c>
      <c r="K12711" s="39">
        <f ca="1">ROUND((TODAY()-J12711)/365.25,1)</f>
        <v>8.6</v>
      </c>
      <c r="L12711" s="26">
        <f>I12711/H12711</f>
        <v>0.20399990495651762</v>
      </c>
    </row>
    <row r="12712" spans="1:12" x14ac:dyDescent="0.2">
      <c r="A12712" s="37" t="s">
        <v>169</v>
      </c>
      <c r="B12712" s="37" t="s">
        <v>179</v>
      </c>
      <c r="C12712" s="37" t="s">
        <v>1042</v>
      </c>
      <c r="D12712" s="40" t="s">
        <v>370</v>
      </c>
      <c r="E12712" s="37" t="s">
        <v>2525</v>
      </c>
      <c r="F12712" s="37" t="s">
        <v>757</v>
      </c>
      <c r="G12712" s="37">
        <v>180</v>
      </c>
      <c r="H12712" s="38">
        <v>16360.45</v>
      </c>
      <c r="I12712" s="38">
        <v>3337.53</v>
      </c>
      <c r="J12712" s="24" t="str">
        <f>RIGHT(F12712,2)&amp;"/"&amp;MID(F12712,5,2)&amp;"/"&amp;LEFT(F12712,4)</f>
        <v>07/11/2011</v>
      </c>
      <c r="K12712" s="39">
        <f ca="1">ROUND((TODAY()-J12712)/365.25,1)</f>
        <v>5.9</v>
      </c>
      <c r="L12712" s="26">
        <f>I12712/H12712</f>
        <v>0.20399988997857638</v>
      </c>
    </row>
    <row r="12713" spans="1:12" x14ac:dyDescent="0.2">
      <c r="A12713" s="37" t="s">
        <v>169</v>
      </c>
      <c r="B12713" s="37" t="s">
        <v>6263</v>
      </c>
      <c r="C12713" s="37" t="s">
        <v>198</v>
      </c>
      <c r="D12713" s="37" t="s">
        <v>370</v>
      </c>
      <c r="E12713" s="37" t="s">
        <v>9693</v>
      </c>
      <c r="F12713" s="37" t="s">
        <v>5695</v>
      </c>
      <c r="G12713" s="37">
        <v>29</v>
      </c>
      <c r="H12713" s="38">
        <v>39716.199999999997</v>
      </c>
      <c r="I12713" s="38">
        <v>8102.1</v>
      </c>
      <c r="J12713" s="24" t="str">
        <f>RIGHT(F12713,2)&amp;"/"&amp;MID(F12713,5,2)&amp;"/"&amp;LEFT(F12713,4)</f>
        <v>30/06/2015</v>
      </c>
      <c r="K12713" s="39">
        <f ca="1">ROUND((TODAY()-J12713)/365.25,1)</f>
        <v>2.2000000000000002</v>
      </c>
      <c r="L12713" s="26">
        <f>I12713/H12713</f>
        <v>0.20399987914251619</v>
      </c>
    </row>
    <row r="12714" spans="1:12" x14ac:dyDescent="0.2">
      <c r="A12714" s="37" t="s">
        <v>169</v>
      </c>
      <c r="B12714" s="37" t="s">
        <v>3330</v>
      </c>
      <c r="C12714" s="37" t="s">
        <v>198</v>
      </c>
      <c r="D12714" s="37" t="s">
        <v>370</v>
      </c>
      <c r="E12714" s="37" t="s">
        <v>7983</v>
      </c>
      <c r="F12714" s="37" t="s">
        <v>2770</v>
      </c>
      <c r="G12714" s="37">
        <v>29</v>
      </c>
      <c r="H12714" s="38">
        <v>40301.4</v>
      </c>
      <c r="I12714" s="38">
        <v>8221.48</v>
      </c>
      <c r="J12714" s="24" t="str">
        <f>RIGHT(F12714,2)&amp;"/"&amp;MID(F12714,5,2)&amp;"/"&amp;LEFT(F12714,4)</f>
        <v>26/06/2015</v>
      </c>
      <c r="K12714" s="39">
        <f ca="1">ROUND((TODAY()-J12714)/365.25,1)</f>
        <v>2.2000000000000002</v>
      </c>
      <c r="L12714" s="26">
        <f>I12714/H12714</f>
        <v>0.20399986104701076</v>
      </c>
    </row>
    <row r="12715" spans="1:12" x14ac:dyDescent="0.2">
      <c r="A12715" s="37" t="s">
        <v>61</v>
      </c>
      <c r="B12715" s="37" t="s">
        <v>396</v>
      </c>
      <c r="C12715" s="37" t="s">
        <v>80</v>
      </c>
      <c r="D12715" s="40" t="s">
        <v>370</v>
      </c>
      <c r="E12715" s="37" t="s">
        <v>5590</v>
      </c>
      <c r="F12715" s="37" t="s">
        <v>1554</v>
      </c>
      <c r="G12715" s="37">
        <v>98</v>
      </c>
      <c r="H12715" s="38">
        <v>24718.55</v>
      </c>
      <c r="I12715" s="38">
        <v>5042.58</v>
      </c>
      <c r="J12715" s="24" t="str">
        <f>RIGHT(F12715,2)&amp;"/"&amp;MID(F12715,5,2)&amp;"/"&amp;LEFT(F12715,4)</f>
        <v>30/11/2012</v>
      </c>
      <c r="K12715" s="39">
        <f ca="1">ROUND((TODAY()-J12715)/365.25,1)</f>
        <v>4.8</v>
      </c>
      <c r="L12715" s="26">
        <f>I12715/H12715</f>
        <v>0.2039998300871208</v>
      </c>
    </row>
    <row r="12716" spans="1:12" x14ac:dyDescent="0.2">
      <c r="A12716" s="37" t="s">
        <v>123</v>
      </c>
      <c r="B12716" s="37" t="s">
        <v>133</v>
      </c>
      <c r="C12716" s="37" t="s">
        <v>127</v>
      </c>
      <c r="D12716" s="37" t="s">
        <v>370</v>
      </c>
      <c r="E12716" s="37" t="s">
        <v>6868</v>
      </c>
      <c r="F12716" s="37" t="s">
        <v>1289</v>
      </c>
      <c r="G12716" s="37">
        <v>150</v>
      </c>
      <c r="H12716" s="38">
        <v>11513</v>
      </c>
      <c r="I12716" s="38">
        <v>2348.65</v>
      </c>
      <c r="J12716" s="24" t="str">
        <f>RIGHT(F12716,2)&amp;"/"&amp;MID(F12716,5,2)&amp;"/"&amp;LEFT(F12716,4)</f>
        <v>31/03/2008</v>
      </c>
      <c r="K12716" s="39">
        <f ca="1">ROUND((TODAY()-J12716)/365.25,1)</f>
        <v>9.5</v>
      </c>
      <c r="L12716" s="26">
        <f>I12716/H12716</f>
        <v>0.20399982628333188</v>
      </c>
    </row>
    <row r="12717" spans="1:12" x14ac:dyDescent="0.2">
      <c r="A12717" s="37" t="s">
        <v>169</v>
      </c>
      <c r="B12717" s="37" t="s">
        <v>3385</v>
      </c>
      <c r="C12717" s="37" t="s">
        <v>3386</v>
      </c>
      <c r="D12717" s="40" t="s">
        <v>370</v>
      </c>
      <c r="E12717" s="37" t="s">
        <v>2541</v>
      </c>
      <c r="F12717" s="37" t="s">
        <v>3387</v>
      </c>
      <c r="G12717" s="37">
        <v>13</v>
      </c>
      <c r="H12717" s="38">
        <v>55007.4</v>
      </c>
      <c r="I12717" s="38">
        <v>11221.5</v>
      </c>
      <c r="J12717" s="24" t="str">
        <f>RIGHT(F12717,2)&amp;"/"&amp;MID(F12717,5,2)&amp;"/"&amp;LEFT(F12717,4)</f>
        <v>08/09/2014</v>
      </c>
      <c r="K12717" s="39">
        <f ca="1">ROUND((TODAY()-J12717)/365.25,1)</f>
        <v>3</v>
      </c>
      <c r="L12717" s="26">
        <f>I12717/H12717</f>
        <v>0.20399982547802659</v>
      </c>
    </row>
    <row r="12718" spans="1:12" x14ac:dyDescent="0.2">
      <c r="A12718" s="37" t="s">
        <v>169</v>
      </c>
      <c r="B12718" s="37" t="s">
        <v>221</v>
      </c>
      <c r="C12718" s="37" t="s">
        <v>188</v>
      </c>
      <c r="D12718" s="37" t="s">
        <v>370</v>
      </c>
      <c r="E12718" s="37" t="s">
        <v>9686</v>
      </c>
      <c r="F12718" s="37" t="s">
        <v>10089</v>
      </c>
      <c r="G12718" s="37">
        <v>18</v>
      </c>
      <c r="H12718" s="38">
        <v>36089.1</v>
      </c>
      <c r="I12718" s="38">
        <v>7362.17</v>
      </c>
      <c r="J12718" s="24" t="str">
        <f>RIGHT(F12718,2)&amp;"/"&amp;MID(F12718,5,2)&amp;"/"&amp;LEFT(F12718,4)</f>
        <v>20/11/2014</v>
      </c>
      <c r="K12718" s="39">
        <f ca="1">ROUND((TODAY()-J12718)/365.25,1)</f>
        <v>2.8</v>
      </c>
      <c r="L12718" s="26">
        <f>I12718/H12718</f>
        <v>0.20399982266113592</v>
      </c>
    </row>
    <row r="12719" spans="1:12" x14ac:dyDescent="0.2">
      <c r="A12719" s="37" t="s">
        <v>259</v>
      </c>
      <c r="B12719" s="37" t="s">
        <v>261</v>
      </c>
      <c r="C12719" s="37" t="s">
        <v>1135</v>
      </c>
      <c r="D12719" s="40" t="s">
        <v>370</v>
      </c>
      <c r="E12719" s="37" t="s">
        <v>2213</v>
      </c>
      <c r="F12719" s="37" t="s">
        <v>1515</v>
      </c>
      <c r="G12719" s="37">
        <v>93</v>
      </c>
      <c r="H12719" s="38">
        <v>11178</v>
      </c>
      <c r="I12719" s="38">
        <v>2280.31</v>
      </c>
      <c r="J12719" s="24" t="str">
        <f>RIGHT(F12719,2)&amp;"/"&amp;MID(F12719,5,2)&amp;"/"&amp;LEFT(F12719,4)</f>
        <v>23/08/2007</v>
      </c>
      <c r="K12719" s="39">
        <f ca="1">ROUND((TODAY()-J12719)/365.25,1)</f>
        <v>10.1</v>
      </c>
      <c r="L12719" s="26">
        <f>I12719/H12719</f>
        <v>0.20399982107711576</v>
      </c>
    </row>
    <row r="12720" spans="1:12" x14ac:dyDescent="0.2">
      <c r="A12720" s="37" t="s">
        <v>316</v>
      </c>
      <c r="B12720" s="37" t="s">
        <v>337</v>
      </c>
      <c r="C12720" s="37" t="s">
        <v>127</v>
      </c>
      <c r="D12720" s="40" t="s">
        <v>370</v>
      </c>
      <c r="E12720" s="37" t="s">
        <v>2592</v>
      </c>
      <c r="F12720" s="37" t="s">
        <v>1730</v>
      </c>
      <c r="G12720" s="37">
        <v>207</v>
      </c>
      <c r="H12720" s="38">
        <v>10488</v>
      </c>
      <c r="I12720" s="38">
        <v>2139.5500000000002</v>
      </c>
      <c r="J12720" s="24" t="str">
        <f>RIGHT(F12720,2)&amp;"/"&amp;MID(F12720,5,2)&amp;"/"&amp;LEFT(F12720,4)</f>
        <v>16/01/2012</v>
      </c>
      <c r="K12720" s="39">
        <f ca="1">ROUND((TODAY()-J12720)/365.25,1)</f>
        <v>5.7</v>
      </c>
      <c r="L12720" s="26">
        <f>I12720/H12720</f>
        <v>0.20399980930587339</v>
      </c>
    </row>
    <row r="12721" spans="1:12" x14ac:dyDescent="0.2">
      <c r="A12721" s="37" t="s">
        <v>316</v>
      </c>
      <c r="B12721" s="37" t="s">
        <v>322</v>
      </c>
      <c r="C12721" s="37" t="s">
        <v>6620</v>
      </c>
      <c r="D12721" s="37" t="s">
        <v>370</v>
      </c>
      <c r="E12721" s="37" t="s">
        <v>6901</v>
      </c>
      <c r="F12721" s="37" t="s">
        <v>7845</v>
      </c>
      <c r="G12721" s="37">
        <v>30</v>
      </c>
      <c r="H12721" s="38">
        <v>28861.5</v>
      </c>
      <c r="I12721" s="38">
        <v>5887.74</v>
      </c>
      <c r="J12721" s="24" t="str">
        <f>RIGHT(F12721,2)&amp;"/"&amp;MID(F12721,5,2)&amp;"/"&amp;LEFT(F12721,4)</f>
        <v>29/06/2015</v>
      </c>
      <c r="K12721" s="39">
        <f ca="1">ROUND((TODAY()-J12721)/365.25,1)</f>
        <v>2.2000000000000002</v>
      </c>
      <c r="L12721" s="26">
        <f>I12721/H12721</f>
        <v>0.20399979211059716</v>
      </c>
    </row>
    <row r="12722" spans="1:12" x14ac:dyDescent="0.2">
      <c r="A12722" s="37" t="s">
        <v>169</v>
      </c>
      <c r="B12722" s="37" t="s">
        <v>8484</v>
      </c>
      <c r="C12722" s="37" t="s">
        <v>8485</v>
      </c>
      <c r="D12722" s="37" t="s">
        <v>370</v>
      </c>
      <c r="E12722" s="37" t="s">
        <v>7999</v>
      </c>
      <c r="F12722" s="37" t="s">
        <v>8486</v>
      </c>
      <c r="G12722" s="37">
        <v>11</v>
      </c>
      <c r="H12722" s="38">
        <v>41652.300000000003</v>
      </c>
      <c r="I12722" s="38">
        <v>8497.06</v>
      </c>
      <c r="J12722" s="24" t="str">
        <f>RIGHT(F12722,2)&amp;"/"&amp;MID(F12722,5,2)&amp;"/"&amp;LEFT(F12722,4)</f>
        <v>21/10/2015</v>
      </c>
      <c r="K12722" s="39">
        <f ca="1">ROUND((TODAY()-J12722)/365.25,1)</f>
        <v>1.9</v>
      </c>
      <c r="L12722" s="26">
        <f>I12722/H12722</f>
        <v>0.20399977912384187</v>
      </c>
    </row>
    <row r="12723" spans="1:12" x14ac:dyDescent="0.2">
      <c r="A12723" s="37" t="s">
        <v>259</v>
      </c>
      <c r="B12723" s="37" t="s">
        <v>261</v>
      </c>
      <c r="C12723" s="37" t="s">
        <v>1135</v>
      </c>
      <c r="D12723" s="37" t="s">
        <v>370</v>
      </c>
      <c r="E12723" s="37" t="s">
        <v>9689</v>
      </c>
      <c r="F12723" s="37" t="s">
        <v>8967</v>
      </c>
      <c r="G12723" s="37">
        <v>117</v>
      </c>
      <c r="H12723" s="38">
        <v>9033</v>
      </c>
      <c r="I12723" s="38">
        <v>1842.73</v>
      </c>
      <c r="J12723" s="24" t="str">
        <f>RIGHT(F12723,2)&amp;"/"&amp;MID(F12723,5,2)&amp;"/"&amp;LEFT(F12723,4)</f>
        <v>16/08/2007</v>
      </c>
      <c r="K12723" s="39">
        <f ca="1">ROUND((TODAY()-J12723)/365.25,1)</f>
        <v>10.1</v>
      </c>
      <c r="L12723" s="26">
        <f>I12723/H12723</f>
        <v>0.20399977858961585</v>
      </c>
    </row>
    <row r="12724" spans="1:12" x14ac:dyDescent="0.2">
      <c r="A12724" s="37" t="s">
        <v>259</v>
      </c>
      <c r="B12724" s="37" t="s">
        <v>261</v>
      </c>
      <c r="C12724" s="37" t="s">
        <v>1135</v>
      </c>
      <c r="D12724" s="40" t="s">
        <v>370</v>
      </c>
      <c r="E12724" s="37" t="s">
        <v>5566</v>
      </c>
      <c r="F12724" s="37" t="s">
        <v>3517</v>
      </c>
      <c r="G12724" s="37">
        <v>135</v>
      </c>
      <c r="H12724" s="38">
        <v>8953</v>
      </c>
      <c r="I12724" s="38">
        <v>1826.41</v>
      </c>
      <c r="J12724" s="24" t="str">
        <f>RIGHT(F12724,2)&amp;"/"&amp;MID(F12724,5,2)&amp;"/"&amp;LEFT(F12724,4)</f>
        <v>23/04/2007</v>
      </c>
      <c r="K12724" s="39">
        <f ca="1">ROUND((TODAY()-J12724)/365.25,1)</f>
        <v>10.4</v>
      </c>
      <c r="L12724" s="26">
        <f>I12724/H12724</f>
        <v>0.20399977661119179</v>
      </c>
    </row>
    <row r="12725" spans="1:12" x14ac:dyDescent="0.2">
      <c r="A12725" s="37" t="s">
        <v>169</v>
      </c>
      <c r="B12725" s="37" t="s">
        <v>221</v>
      </c>
      <c r="C12725" s="37" t="s">
        <v>188</v>
      </c>
      <c r="D12725" s="40" t="s">
        <v>370</v>
      </c>
      <c r="E12725" s="37" t="s">
        <v>5648</v>
      </c>
      <c r="F12725" s="37" t="s">
        <v>2891</v>
      </c>
      <c r="G12725" s="37">
        <v>8</v>
      </c>
      <c r="H12725" s="38">
        <v>38394.75</v>
      </c>
      <c r="I12725" s="38">
        <v>7832.52</v>
      </c>
      <c r="J12725" s="24" t="str">
        <f>RIGHT(F12725,2)&amp;"/"&amp;MID(F12725,5,2)&amp;"/"&amp;LEFT(F12725,4)</f>
        <v>19/12/2014</v>
      </c>
      <c r="K12725" s="39">
        <f ca="1">ROUND((TODAY()-J12725)/365.25,1)</f>
        <v>2.8</v>
      </c>
      <c r="L12725" s="26">
        <f>I12725/H12725</f>
        <v>0.20399976559295216</v>
      </c>
    </row>
    <row r="12726" spans="1:12" x14ac:dyDescent="0.2">
      <c r="A12726" s="37" t="s">
        <v>61</v>
      </c>
      <c r="B12726" s="37" t="s">
        <v>396</v>
      </c>
      <c r="C12726" s="37" t="s">
        <v>897</v>
      </c>
      <c r="D12726" s="40" t="s">
        <v>370</v>
      </c>
      <c r="E12726" s="37" t="s">
        <v>2207</v>
      </c>
      <c r="F12726" s="37" t="s">
        <v>1411</v>
      </c>
      <c r="G12726" s="37">
        <v>67</v>
      </c>
      <c r="H12726" s="38">
        <v>30716.85</v>
      </c>
      <c r="I12726" s="38">
        <v>6266.23</v>
      </c>
      <c r="J12726" s="24" t="str">
        <f>RIGHT(F12726,2)&amp;"/"&amp;MID(F12726,5,2)&amp;"/"&amp;LEFT(F12726,4)</f>
        <v>08/07/2013</v>
      </c>
      <c r="K12726" s="39">
        <f ca="1">ROUND((TODAY()-J12726)/365.25,1)</f>
        <v>4.2</v>
      </c>
      <c r="L12726" s="26">
        <f>I12726/H12726</f>
        <v>0.20399975908988063</v>
      </c>
    </row>
    <row r="12727" spans="1:12" x14ac:dyDescent="0.2">
      <c r="A12727" s="37" t="s">
        <v>61</v>
      </c>
      <c r="B12727" s="37" t="s">
        <v>396</v>
      </c>
      <c r="C12727" s="37" t="s">
        <v>80</v>
      </c>
      <c r="D12727" s="40" t="s">
        <v>370</v>
      </c>
      <c r="E12727" s="37" t="s">
        <v>5648</v>
      </c>
      <c r="F12727" s="37" t="s">
        <v>1689</v>
      </c>
      <c r="G12727" s="37">
        <v>144</v>
      </c>
      <c r="H12727" s="38">
        <v>21578.799999999999</v>
      </c>
      <c r="I12727" s="38">
        <v>4402.07</v>
      </c>
      <c r="J12727" s="24" t="str">
        <f>RIGHT(F12727,2)&amp;"/"&amp;MID(F12727,5,2)&amp;"/"&amp;LEFT(F12727,4)</f>
        <v>07/11/2012</v>
      </c>
      <c r="K12727" s="39">
        <f ca="1">ROUND((TODAY()-J12727)/365.25,1)</f>
        <v>4.9000000000000004</v>
      </c>
      <c r="L12727" s="26">
        <f>I12727/H12727</f>
        <v>0.20399975902274453</v>
      </c>
    </row>
    <row r="12728" spans="1:12" x14ac:dyDescent="0.2">
      <c r="A12728" s="37" t="s">
        <v>61</v>
      </c>
      <c r="B12728" s="37" t="s">
        <v>407</v>
      </c>
      <c r="C12728" s="37" t="s">
        <v>71</v>
      </c>
      <c r="D12728" s="40" t="s">
        <v>370</v>
      </c>
      <c r="E12728" s="37" t="s">
        <v>2541</v>
      </c>
      <c r="F12728" s="37" t="s">
        <v>701</v>
      </c>
      <c r="G12728" s="37">
        <v>116</v>
      </c>
      <c r="H12728" s="38">
        <v>24824</v>
      </c>
      <c r="I12728" s="38">
        <v>5064.09</v>
      </c>
      <c r="J12728" s="24" t="str">
        <f>RIGHT(F12728,2)&amp;"/"&amp;MID(F12728,5,2)&amp;"/"&amp;LEFT(F12728,4)</f>
        <v>28/10/2011</v>
      </c>
      <c r="K12728" s="39">
        <f ca="1">ROUND((TODAY()-J12728)/365.25,1)</f>
        <v>5.9</v>
      </c>
      <c r="L12728" s="26">
        <f>I12728/H12728</f>
        <v>0.2039997582984209</v>
      </c>
    </row>
    <row r="12729" spans="1:12" x14ac:dyDescent="0.2">
      <c r="A12729" s="37" t="s">
        <v>18</v>
      </c>
      <c r="B12729" s="37" t="s">
        <v>39</v>
      </c>
      <c r="C12729" s="37" t="s">
        <v>4324</v>
      </c>
      <c r="D12729" s="40" t="s">
        <v>370</v>
      </c>
      <c r="E12729" s="37" t="s">
        <v>8879</v>
      </c>
      <c r="F12729" s="37" t="s">
        <v>1277</v>
      </c>
      <c r="G12729" s="37">
        <v>91</v>
      </c>
      <c r="H12729" s="38">
        <v>26536.85</v>
      </c>
      <c r="I12729" s="38">
        <v>5413.51</v>
      </c>
      <c r="J12729" s="24" t="str">
        <f>RIGHT(F12729,2)&amp;"/"&amp;MID(F12729,5,2)&amp;"/"&amp;LEFT(F12729,4)</f>
        <v>10/02/2012</v>
      </c>
      <c r="K12729" s="39">
        <f ca="1">ROUND((TODAY()-J12729)/365.25,1)</f>
        <v>5.6</v>
      </c>
      <c r="L12729" s="26">
        <f>I12729/H12729</f>
        <v>0.2039997211424868</v>
      </c>
    </row>
    <row r="12730" spans="1:12" x14ac:dyDescent="0.2">
      <c r="A12730" s="37" t="s">
        <v>61</v>
      </c>
      <c r="B12730" s="37" t="s">
        <v>396</v>
      </c>
      <c r="C12730" s="37" t="s">
        <v>80</v>
      </c>
      <c r="D12730" s="40" t="s">
        <v>370</v>
      </c>
      <c r="E12730" s="37" t="s">
        <v>8884</v>
      </c>
      <c r="F12730" s="37" t="s">
        <v>1191</v>
      </c>
      <c r="G12730" s="37">
        <v>202</v>
      </c>
      <c r="H12730" s="38">
        <v>17608.75</v>
      </c>
      <c r="I12730" s="38">
        <v>3592.18</v>
      </c>
      <c r="J12730" s="24" t="str">
        <f>RIGHT(F12730,2)&amp;"/"&amp;MID(F12730,5,2)&amp;"/"&amp;LEFT(F12730,4)</f>
        <v>30/10/2012</v>
      </c>
      <c r="K12730" s="39">
        <f ca="1">ROUND((TODAY()-J12730)/365.25,1)</f>
        <v>4.9000000000000004</v>
      </c>
      <c r="L12730" s="26">
        <f>I12730/H12730</f>
        <v>0.2039997160502591</v>
      </c>
    </row>
    <row r="12731" spans="1:12" x14ac:dyDescent="0.2">
      <c r="A12731" s="37" t="s">
        <v>169</v>
      </c>
      <c r="B12731" s="37" t="s">
        <v>1073</v>
      </c>
      <c r="C12731" s="37" t="s">
        <v>4875</v>
      </c>
      <c r="D12731" s="40" t="s">
        <v>23</v>
      </c>
      <c r="E12731" s="37" t="s">
        <v>4154</v>
      </c>
      <c r="F12731" s="37" t="s">
        <v>4876</v>
      </c>
      <c r="G12731" s="37">
        <v>13</v>
      </c>
      <c r="H12731" s="38">
        <v>33666.959999999999</v>
      </c>
      <c r="I12731" s="38">
        <v>6868.05</v>
      </c>
      <c r="J12731" s="24" t="str">
        <f>RIGHT(F12731,2)&amp;"/"&amp;MID(F12731,5,2)&amp;"/"&amp;LEFT(F12731,4)</f>
        <v>13/03/2015</v>
      </c>
      <c r="K12731" s="39">
        <f ca="1">ROUND((TODAY()-J12731)/365.25,1)</f>
        <v>2.5</v>
      </c>
      <c r="L12731" s="26">
        <f>I12731/H12731</f>
        <v>0.20399970772531884</v>
      </c>
    </row>
    <row r="12732" spans="1:12" x14ac:dyDescent="0.2">
      <c r="A12732" s="37" t="s">
        <v>61</v>
      </c>
      <c r="B12732" s="37" t="s">
        <v>396</v>
      </c>
      <c r="C12732" s="37" t="s">
        <v>80</v>
      </c>
      <c r="D12732" s="37" t="s">
        <v>370</v>
      </c>
      <c r="E12732" s="37" t="s">
        <v>6882</v>
      </c>
      <c r="F12732" s="37" t="s">
        <v>1239</v>
      </c>
      <c r="G12732" s="37">
        <v>111</v>
      </c>
      <c r="H12732" s="38">
        <v>23784.7</v>
      </c>
      <c r="I12732" s="38">
        <v>4852.07</v>
      </c>
      <c r="J12732" s="24" t="str">
        <f>RIGHT(F12732,2)&amp;"/"&amp;MID(F12732,5,2)&amp;"/"&amp;LEFT(F12732,4)</f>
        <v>18/10/2012</v>
      </c>
      <c r="K12732" s="39">
        <f ca="1">ROUND((TODAY()-J12732)/365.25,1)</f>
        <v>4.9000000000000004</v>
      </c>
      <c r="L12732" s="26">
        <f>I12732/H12732</f>
        <v>0.20399963001425284</v>
      </c>
    </row>
    <row r="12733" spans="1:12" x14ac:dyDescent="0.2">
      <c r="A12733" s="37" t="s">
        <v>278</v>
      </c>
      <c r="B12733" s="37" t="s">
        <v>3681</v>
      </c>
      <c r="C12733" s="37" t="s">
        <v>6501</v>
      </c>
      <c r="D12733" s="37" t="s">
        <v>370</v>
      </c>
      <c r="E12733" s="37" t="s">
        <v>9705</v>
      </c>
      <c r="F12733" s="37" t="s">
        <v>2757</v>
      </c>
      <c r="G12733" s="37">
        <v>143</v>
      </c>
      <c r="H12733" s="38">
        <v>5398</v>
      </c>
      <c r="I12733" s="38">
        <v>1101.19</v>
      </c>
      <c r="J12733" s="24" t="str">
        <f>RIGHT(F12733,2)&amp;"/"&amp;MID(F12733,5,2)&amp;"/"&amp;LEFT(F12733,4)</f>
        <v>16/03/2009</v>
      </c>
      <c r="K12733" s="39">
        <f ca="1">ROUND((TODAY()-J12733)/365.25,1)</f>
        <v>8.5</v>
      </c>
      <c r="L12733" s="26">
        <f>I12733/H12733</f>
        <v>0.2039996294924046</v>
      </c>
    </row>
    <row r="12734" spans="1:12" x14ac:dyDescent="0.2">
      <c r="A12734" s="37" t="s">
        <v>169</v>
      </c>
      <c r="B12734" s="37" t="s">
        <v>179</v>
      </c>
      <c r="C12734" s="37" t="s">
        <v>1042</v>
      </c>
      <c r="D12734" s="40" t="s">
        <v>370</v>
      </c>
      <c r="E12734" s="37" t="s">
        <v>2208</v>
      </c>
      <c r="F12734" s="37" t="s">
        <v>453</v>
      </c>
      <c r="G12734" s="37">
        <v>160</v>
      </c>
      <c r="H12734" s="38">
        <v>17904.2</v>
      </c>
      <c r="I12734" s="38">
        <v>3652.45</v>
      </c>
      <c r="J12734" s="24" t="str">
        <f>RIGHT(F12734,2)&amp;"/"&amp;MID(F12734,5,2)&amp;"/"&amp;LEFT(F12734,4)</f>
        <v>08/02/2012</v>
      </c>
      <c r="K12734" s="39">
        <f ca="1">ROUND((TODAY()-J12734)/365.25,1)</f>
        <v>5.6</v>
      </c>
      <c r="L12734" s="26">
        <f>I12734/H12734</f>
        <v>0.20399962020084672</v>
      </c>
    </row>
    <row r="12735" spans="1:12" x14ac:dyDescent="0.2">
      <c r="A12735" s="37" t="s">
        <v>169</v>
      </c>
      <c r="B12735" s="37" t="s">
        <v>175</v>
      </c>
      <c r="C12735" s="37" t="s">
        <v>1610</v>
      </c>
      <c r="D12735" s="37" t="s">
        <v>370</v>
      </c>
      <c r="E12735" s="37" t="s">
        <v>9696</v>
      </c>
      <c r="F12735" s="37" t="s">
        <v>788</v>
      </c>
      <c r="G12735" s="37">
        <v>113</v>
      </c>
      <c r="H12735" s="38">
        <v>16756.599999999999</v>
      </c>
      <c r="I12735" s="38">
        <v>3418.34</v>
      </c>
      <c r="J12735" s="24" t="str">
        <f>RIGHT(F12735,2)&amp;"/"&amp;MID(F12735,5,2)&amp;"/"&amp;LEFT(F12735,4)</f>
        <v>22/05/2012</v>
      </c>
      <c r="K12735" s="39">
        <f ca="1">ROUND((TODAY()-J12735)/365.25,1)</f>
        <v>5.3</v>
      </c>
      <c r="L12735" s="26">
        <f>I12735/H12735</f>
        <v>0.20399961806094319</v>
      </c>
    </row>
    <row r="12736" spans="1:12" x14ac:dyDescent="0.2">
      <c r="A12736" s="37" t="s">
        <v>283</v>
      </c>
      <c r="B12736" s="37" t="s">
        <v>284</v>
      </c>
      <c r="C12736" s="37" t="s">
        <v>9510</v>
      </c>
      <c r="D12736" s="40" t="s">
        <v>370</v>
      </c>
      <c r="E12736" s="37" t="s">
        <v>8882</v>
      </c>
      <c r="F12736" s="37" t="s">
        <v>858</v>
      </c>
      <c r="G12736" s="37">
        <v>80</v>
      </c>
      <c r="H12736" s="38">
        <v>4943</v>
      </c>
      <c r="I12736" s="38">
        <v>1008.37</v>
      </c>
      <c r="J12736" s="24" t="str">
        <f>RIGHT(F12736,2)&amp;"/"&amp;MID(F12736,5,2)&amp;"/"&amp;LEFT(F12736,4)</f>
        <v>16/05/2006</v>
      </c>
      <c r="K12736" s="39">
        <f ca="1">ROUND((TODAY()-J12736)/365.25,1)</f>
        <v>11.4</v>
      </c>
      <c r="L12736" s="26">
        <f>I12736/H12736</f>
        <v>0.20399959538741655</v>
      </c>
    </row>
    <row r="12737" spans="1:12" x14ac:dyDescent="0.2">
      <c r="A12737" s="37" t="s">
        <v>61</v>
      </c>
      <c r="B12737" s="37" t="s">
        <v>396</v>
      </c>
      <c r="C12737" s="37" t="s">
        <v>80</v>
      </c>
      <c r="D12737" s="40" t="s">
        <v>370</v>
      </c>
      <c r="E12737" s="37" t="s">
        <v>2205</v>
      </c>
      <c r="F12737" s="37" t="s">
        <v>1982</v>
      </c>
      <c r="G12737" s="37">
        <v>164</v>
      </c>
      <c r="H12737" s="38">
        <v>20214.599999999999</v>
      </c>
      <c r="I12737" s="38">
        <v>4123.7700000000004</v>
      </c>
      <c r="J12737" s="24" t="str">
        <f>RIGHT(F12737,2)&amp;"/"&amp;MID(F12737,5,2)&amp;"/"&amp;LEFT(F12737,4)</f>
        <v>26/10/2012</v>
      </c>
      <c r="K12737" s="39">
        <f ca="1">ROUND((TODAY()-J12737)/365.25,1)</f>
        <v>4.9000000000000004</v>
      </c>
      <c r="L12737" s="26">
        <f>I12737/H12737</f>
        <v>0.20399958445875757</v>
      </c>
    </row>
    <row r="12738" spans="1:12" x14ac:dyDescent="0.2">
      <c r="A12738" s="37" t="s">
        <v>169</v>
      </c>
      <c r="B12738" s="37" t="s">
        <v>184</v>
      </c>
      <c r="C12738" s="37" t="s">
        <v>189</v>
      </c>
      <c r="D12738" s="40" t="s">
        <v>370</v>
      </c>
      <c r="E12738" s="37" t="s">
        <v>2552</v>
      </c>
      <c r="F12738" s="37" t="s">
        <v>1296</v>
      </c>
      <c r="G12738" s="37">
        <v>148</v>
      </c>
      <c r="H12738" s="38">
        <v>18231.95</v>
      </c>
      <c r="I12738" s="38">
        <v>3719.31</v>
      </c>
      <c r="J12738" s="24" t="str">
        <f>RIGHT(F12738,2)&amp;"/"&amp;MID(F12738,5,2)&amp;"/"&amp;LEFT(F12738,4)</f>
        <v>05/12/2011</v>
      </c>
      <c r="K12738" s="39">
        <f ca="1">ROUND((TODAY()-J12738)/365.25,1)</f>
        <v>5.8</v>
      </c>
      <c r="L12738" s="26">
        <f>I12738/H12738</f>
        <v>0.20399957217960776</v>
      </c>
    </row>
    <row r="12739" spans="1:12" x14ac:dyDescent="0.2">
      <c r="A12739" s="37" t="s">
        <v>169</v>
      </c>
      <c r="B12739" s="37" t="s">
        <v>233</v>
      </c>
      <c r="C12739" s="37" t="s">
        <v>237</v>
      </c>
      <c r="D12739" s="40" t="s">
        <v>370</v>
      </c>
      <c r="E12739" s="37" t="s">
        <v>2207</v>
      </c>
      <c r="F12739" s="37" t="s">
        <v>1453</v>
      </c>
      <c r="G12739" s="37">
        <v>270</v>
      </c>
      <c r="H12739" s="38">
        <v>9156</v>
      </c>
      <c r="I12739" s="38">
        <v>1867.82</v>
      </c>
      <c r="J12739" s="24" t="str">
        <f>RIGHT(F12739,2)&amp;"/"&amp;MID(F12739,5,2)&amp;"/"&amp;LEFT(F12739,4)</f>
        <v>04/01/2005</v>
      </c>
      <c r="K12739" s="39">
        <f ca="1">ROUND((TODAY()-J12739)/365.25,1)</f>
        <v>12.7</v>
      </c>
      <c r="L12739" s="26">
        <f>I12739/H12739</f>
        <v>0.20399956312800349</v>
      </c>
    </row>
    <row r="12740" spans="1:12" x14ac:dyDescent="0.2">
      <c r="A12740" s="37" t="s">
        <v>123</v>
      </c>
      <c r="B12740" s="37" t="s">
        <v>133</v>
      </c>
      <c r="C12740" s="37" t="s">
        <v>4627</v>
      </c>
      <c r="D12740" s="40" t="s">
        <v>370</v>
      </c>
      <c r="E12740" s="37" t="s">
        <v>4152</v>
      </c>
      <c r="F12740" s="37" t="s">
        <v>3491</v>
      </c>
      <c r="G12740" s="37">
        <v>168</v>
      </c>
      <c r="H12740" s="38">
        <v>8711</v>
      </c>
      <c r="I12740" s="38">
        <v>1777.04</v>
      </c>
      <c r="J12740" s="24" t="str">
        <f>RIGHT(F12740,2)&amp;"/"&amp;MID(F12740,5,2)&amp;"/"&amp;LEFT(F12740,4)</f>
        <v>18/05/2007</v>
      </c>
      <c r="K12740" s="39">
        <f ca="1">ROUND((TODAY()-J12740)/365.25,1)</f>
        <v>10.4</v>
      </c>
      <c r="L12740" s="26">
        <f>I12740/H12740</f>
        <v>0.2039995408104695</v>
      </c>
    </row>
    <row r="12741" spans="1:12" x14ac:dyDescent="0.2">
      <c r="A12741" s="37" t="s">
        <v>169</v>
      </c>
      <c r="B12741" s="37" t="s">
        <v>178</v>
      </c>
      <c r="C12741" s="37" t="s">
        <v>755</v>
      </c>
      <c r="D12741" s="37" t="s">
        <v>370</v>
      </c>
      <c r="E12741" s="37" t="s">
        <v>6867</v>
      </c>
      <c r="F12741" s="37" t="s">
        <v>475</v>
      </c>
      <c r="G12741" s="37">
        <v>148</v>
      </c>
      <c r="H12741" s="38">
        <v>16351.9</v>
      </c>
      <c r="I12741" s="38">
        <v>3335.78</v>
      </c>
      <c r="J12741" s="24" t="str">
        <f>RIGHT(F12741,2)&amp;"/"&amp;MID(F12741,5,2)&amp;"/"&amp;LEFT(F12741,4)</f>
        <v>18/05/2012</v>
      </c>
      <c r="K12741" s="39">
        <f ca="1">ROUND((TODAY()-J12741)/365.25,1)</f>
        <v>5.3</v>
      </c>
      <c r="L12741" s="26">
        <f>I12741/H12741</f>
        <v>0.20399953522220662</v>
      </c>
    </row>
    <row r="12742" spans="1:12" x14ac:dyDescent="0.2">
      <c r="A12742" s="37" t="s">
        <v>18</v>
      </c>
      <c r="B12742" s="37" t="s">
        <v>19</v>
      </c>
      <c r="C12742" s="37" t="s">
        <v>2514</v>
      </c>
      <c r="D12742" s="40" t="s">
        <v>370</v>
      </c>
      <c r="E12742" s="37" t="s">
        <v>2515</v>
      </c>
      <c r="F12742" s="37" t="s">
        <v>2516</v>
      </c>
      <c r="G12742" s="37">
        <v>28</v>
      </c>
      <c r="H12742" s="38">
        <v>15401.9</v>
      </c>
      <c r="I12742" s="38">
        <v>3141.98</v>
      </c>
      <c r="J12742" s="24" t="str">
        <f>RIGHT(F12742,2)&amp;"/"&amp;MID(F12742,5,2)&amp;"/"&amp;LEFT(F12742,4)</f>
        <v>16/09/2010</v>
      </c>
      <c r="K12742" s="39">
        <f ca="1">ROUND((TODAY()-J12742)/365.25,1)</f>
        <v>7</v>
      </c>
      <c r="L12742" s="26">
        <f>I12742/H12742</f>
        <v>0.20399950655438615</v>
      </c>
    </row>
    <row r="12743" spans="1:12" x14ac:dyDescent="0.2">
      <c r="A12743" s="37" t="s">
        <v>61</v>
      </c>
      <c r="B12743" s="37" t="s">
        <v>396</v>
      </c>
      <c r="C12743" s="37" t="s">
        <v>80</v>
      </c>
      <c r="D12743" s="40" t="s">
        <v>370</v>
      </c>
      <c r="E12743" s="37" t="s">
        <v>2538</v>
      </c>
      <c r="F12743" s="37" t="s">
        <v>1350</v>
      </c>
      <c r="G12743" s="37">
        <v>177</v>
      </c>
      <c r="H12743" s="38">
        <v>19334.900000000001</v>
      </c>
      <c r="I12743" s="38">
        <v>3944.31</v>
      </c>
      <c r="J12743" s="24" t="str">
        <f>RIGHT(F12743,2)&amp;"/"&amp;MID(F12743,5,2)&amp;"/"&amp;LEFT(F12743,4)</f>
        <v>29/11/2012</v>
      </c>
      <c r="K12743" s="39">
        <f ca="1">ROUND((TODAY()-J12743)/365.25,1)</f>
        <v>4.8</v>
      </c>
      <c r="L12743" s="26">
        <f>I12743/H12743</f>
        <v>0.2039995034885104</v>
      </c>
    </row>
    <row r="12744" spans="1:12" x14ac:dyDescent="0.2">
      <c r="A12744" s="37" t="s">
        <v>169</v>
      </c>
      <c r="B12744" s="37" t="s">
        <v>179</v>
      </c>
      <c r="C12744" s="37" t="s">
        <v>1042</v>
      </c>
      <c r="D12744" s="37" t="s">
        <v>370</v>
      </c>
      <c r="E12744" s="37" t="s">
        <v>9785</v>
      </c>
      <c r="F12744" s="37" t="s">
        <v>5803</v>
      </c>
      <c r="G12744" s="37">
        <v>158</v>
      </c>
      <c r="H12744" s="38">
        <v>16612.2</v>
      </c>
      <c r="I12744" s="38">
        <v>3388.88</v>
      </c>
      <c r="J12744" s="24" t="str">
        <f>RIGHT(F12744,2)&amp;"/"&amp;MID(F12744,5,2)&amp;"/"&amp;LEFT(F12744,4)</f>
        <v>08/08/2011</v>
      </c>
      <c r="K12744" s="39">
        <f ca="1">ROUND((TODAY()-J12744)/365.25,1)</f>
        <v>6.1</v>
      </c>
      <c r="L12744" s="26">
        <f>I12744/H12744</f>
        <v>0.20399947026883855</v>
      </c>
    </row>
    <row r="12745" spans="1:12" x14ac:dyDescent="0.2">
      <c r="A12745" s="37" t="s">
        <v>169</v>
      </c>
      <c r="B12745" s="37" t="s">
        <v>179</v>
      </c>
      <c r="C12745" s="37" t="s">
        <v>1042</v>
      </c>
      <c r="D12745" s="40" t="s">
        <v>370</v>
      </c>
      <c r="E12745" s="37" t="s">
        <v>2210</v>
      </c>
      <c r="F12745" s="37" t="s">
        <v>1713</v>
      </c>
      <c r="G12745" s="37">
        <v>169</v>
      </c>
      <c r="H12745" s="38">
        <v>16374.7</v>
      </c>
      <c r="I12745" s="38">
        <v>3340.43</v>
      </c>
      <c r="J12745" s="24" t="str">
        <f>RIGHT(F12745,2)&amp;"/"&amp;MID(F12745,5,2)&amp;"/"&amp;LEFT(F12745,4)</f>
        <v>06/09/2011</v>
      </c>
      <c r="K12745" s="39">
        <f ca="1">ROUND((TODAY()-J12745)/365.25,1)</f>
        <v>6</v>
      </c>
      <c r="L12745" s="26">
        <f>I12745/H12745</f>
        <v>0.20399946258557405</v>
      </c>
    </row>
    <row r="12746" spans="1:12" x14ac:dyDescent="0.2">
      <c r="A12746" s="37" t="s">
        <v>169</v>
      </c>
      <c r="B12746" s="37" t="s">
        <v>179</v>
      </c>
      <c r="C12746" s="37" t="s">
        <v>1042</v>
      </c>
      <c r="D12746" s="37" t="s">
        <v>370</v>
      </c>
      <c r="E12746" s="37" t="s">
        <v>6919</v>
      </c>
      <c r="F12746" s="37" t="s">
        <v>3119</v>
      </c>
      <c r="G12746" s="37">
        <v>227</v>
      </c>
      <c r="H12746" s="38">
        <v>14194.45</v>
      </c>
      <c r="I12746" s="38">
        <v>2895.66</v>
      </c>
      <c r="J12746" s="24" t="str">
        <f>RIGHT(F12746,2)&amp;"/"&amp;MID(F12746,5,2)&amp;"/"&amp;LEFT(F12746,4)</f>
        <v>18/10/2011</v>
      </c>
      <c r="K12746" s="39">
        <f ca="1">ROUND((TODAY()-J12746)/365.25,1)</f>
        <v>5.9</v>
      </c>
      <c r="L12746" s="26">
        <f>I12746/H12746</f>
        <v>0.20399945048945184</v>
      </c>
    </row>
    <row r="12747" spans="1:12" x14ac:dyDescent="0.2">
      <c r="A12747" s="37" t="s">
        <v>18</v>
      </c>
      <c r="B12747" s="37" t="s">
        <v>24</v>
      </c>
      <c r="C12747" s="37" t="s">
        <v>8897</v>
      </c>
      <c r="D12747" s="40" t="s">
        <v>370</v>
      </c>
      <c r="E12747" s="37" t="s">
        <v>8892</v>
      </c>
      <c r="F12747" s="37" t="s">
        <v>3700</v>
      </c>
      <c r="G12747" s="37">
        <v>174</v>
      </c>
      <c r="H12747" s="38">
        <v>13302</v>
      </c>
      <c r="I12747" s="38">
        <v>2713.6</v>
      </c>
      <c r="J12747" s="24" t="str">
        <f>RIGHT(F12747,2)&amp;"/"&amp;MID(F12747,5,2)&amp;"/"&amp;LEFT(F12747,4)</f>
        <v>25/09/2008</v>
      </c>
      <c r="K12747" s="39">
        <f ca="1">ROUND((TODAY()-J12747)/365.25,1)</f>
        <v>9</v>
      </c>
      <c r="L12747" s="26">
        <f>I12747/H12747</f>
        <v>0.20399939858667868</v>
      </c>
    </row>
    <row r="12748" spans="1:12" x14ac:dyDescent="0.2">
      <c r="A12748" s="37" t="s">
        <v>169</v>
      </c>
      <c r="B12748" s="37" t="s">
        <v>178</v>
      </c>
      <c r="C12748" s="37" t="s">
        <v>593</v>
      </c>
      <c r="D12748" s="40" t="s">
        <v>370</v>
      </c>
      <c r="E12748" s="37" t="s">
        <v>8881</v>
      </c>
      <c r="F12748" s="37" t="s">
        <v>3515</v>
      </c>
      <c r="G12748" s="37">
        <v>110</v>
      </c>
      <c r="H12748" s="38">
        <v>8329</v>
      </c>
      <c r="I12748" s="38">
        <v>1699.11</v>
      </c>
      <c r="J12748" s="24" t="str">
        <f>RIGHT(F12748,2)&amp;"/"&amp;MID(F12748,5,2)&amp;"/"&amp;LEFT(F12748,4)</f>
        <v>11/12/2006</v>
      </c>
      <c r="K12748" s="39">
        <f ca="1">ROUND((TODAY()-J12748)/365.25,1)</f>
        <v>10.8</v>
      </c>
      <c r="L12748" s="26">
        <f>I12748/H12748</f>
        <v>0.20399927962540521</v>
      </c>
    </row>
    <row r="12749" spans="1:12" x14ac:dyDescent="0.2">
      <c r="A12749" s="37" t="s">
        <v>259</v>
      </c>
      <c r="B12749" s="37" t="s">
        <v>261</v>
      </c>
      <c r="C12749" s="37" t="s">
        <v>1135</v>
      </c>
      <c r="D12749" s="40" t="s">
        <v>370</v>
      </c>
      <c r="E12749" s="37" t="s">
        <v>4142</v>
      </c>
      <c r="F12749" s="37" t="s">
        <v>2794</v>
      </c>
      <c r="G12749" s="37">
        <v>187</v>
      </c>
      <c r="H12749" s="38">
        <v>7584</v>
      </c>
      <c r="I12749" s="38">
        <v>1547.13</v>
      </c>
      <c r="J12749" s="24" t="str">
        <f>RIGHT(F12749,2)&amp;"/"&amp;MID(F12749,5,2)&amp;"/"&amp;LEFT(F12749,4)</f>
        <v>13/02/2007</v>
      </c>
      <c r="K12749" s="39">
        <f ca="1">ROUND((TODAY()-J12749)/365.25,1)</f>
        <v>10.6</v>
      </c>
      <c r="L12749" s="26">
        <f>I12749/H12749</f>
        <v>0.20399920886075951</v>
      </c>
    </row>
    <row r="12750" spans="1:12" x14ac:dyDescent="0.2">
      <c r="A12750" s="37" t="s">
        <v>259</v>
      </c>
      <c r="B12750" s="37" t="s">
        <v>261</v>
      </c>
      <c r="C12750" s="37" t="s">
        <v>1135</v>
      </c>
      <c r="D12750" s="37" t="s">
        <v>370</v>
      </c>
      <c r="E12750" s="37" t="s">
        <v>7970</v>
      </c>
      <c r="F12750" s="37" t="s">
        <v>2795</v>
      </c>
      <c r="G12750" s="37">
        <v>90</v>
      </c>
      <c r="H12750" s="38">
        <v>9992</v>
      </c>
      <c r="I12750" s="38">
        <v>2038.36</v>
      </c>
      <c r="J12750" s="24" t="str">
        <f>RIGHT(F12750,2)&amp;"/"&amp;MID(F12750,5,2)&amp;"/"&amp;LEFT(F12750,4)</f>
        <v>27/04/2007</v>
      </c>
      <c r="K12750" s="39">
        <f ca="1">ROUND((TODAY()-J12750)/365.25,1)</f>
        <v>10.4</v>
      </c>
      <c r="L12750" s="26">
        <f>I12750/H12750</f>
        <v>0.20399919935948757</v>
      </c>
    </row>
    <row r="12751" spans="1:12" x14ac:dyDescent="0.2">
      <c r="A12751" s="37" t="s">
        <v>169</v>
      </c>
      <c r="B12751" s="37" t="s">
        <v>178</v>
      </c>
      <c r="C12751" s="37" t="s">
        <v>593</v>
      </c>
      <c r="D12751" s="37" t="s">
        <v>370</v>
      </c>
      <c r="E12751" s="37" t="s">
        <v>6914</v>
      </c>
      <c r="F12751" s="37" t="s">
        <v>1408</v>
      </c>
      <c r="G12751" s="37">
        <v>181</v>
      </c>
      <c r="H12751" s="38">
        <v>9387</v>
      </c>
      <c r="I12751" s="38">
        <v>1914.94</v>
      </c>
      <c r="J12751" s="24" t="str">
        <f>RIGHT(F12751,2)&amp;"/"&amp;MID(F12751,5,2)&amp;"/"&amp;LEFT(F12751,4)</f>
        <v>19/02/2008</v>
      </c>
      <c r="K12751" s="39">
        <f ca="1">ROUND((TODAY()-J12751)/365.25,1)</f>
        <v>9.6</v>
      </c>
      <c r="L12751" s="26">
        <f>I12751/H12751</f>
        <v>0.20399914775753702</v>
      </c>
    </row>
    <row r="12752" spans="1:12" x14ac:dyDescent="0.2">
      <c r="A12752" s="37" t="s">
        <v>304</v>
      </c>
      <c r="B12752" s="37" t="s">
        <v>305</v>
      </c>
      <c r="C12752" s="37" t="s">
        <v>8736</v>
      </c>
      <c r="D12752" s="37" t="s">
        <v>370</v>
      </c>
      <c r="E12752" s="37" t="s">
        <v>7948</v>
      </c>
      <c r="F12752" s="37" t="s">
        <v>3402</v>
      </c>
      <c r="G12752" s="37">
        <v>130</v>
      </c>
      <c r="H12752" s="38">
        <v>7802</v>
      </c>
      <c r="I12752" s="38">
        <v>1591.6</v>
      </c>
      <c r="J12752" s="24" t="str">
        <f>RIGHT(F12752,2)&amp;"/"&amp;MID(F12752,5,2)&amp;"/"&amp;LEFT(F12752,4)</f>
        <v>13/11/2008</v>
      </c>
      <c r="K12752" s="39">
        <f ca="1">ROUND((TODAY()-J12752)/365.25,1)</f>
        <v>8.9</v>
      </c>
      <c r="L12752" s="26">
        <f>I12752/H12752</f>
        <v>0.20399897462189182</v>
      </c>
    </row>
    <row r="12753" spans="1:12" x14ac:dyDescent="0.2">
      <c r="A12753" s="37" t="s">
        <v>123</v>
      </c>
      <c r="B12753" s="37" t="s">
        <v>622</v>
      </c>
      <c r="C12753" s="37" t="s">
        <v>6011</v>
      </c>
      <c r="D12753" s="40" t="s">
        <v>370</v>
      </c>
      <c r="E12753" s="37" t="s">
        <v>5566</v>
      </c>
      <c r="F12753" s="37" t="s">
        <v>6012</v>
      </c>
      <c r="G12753" s="37">
        <v>36</v>
      </c>
      <c r="H12753" s="38">
        <v>6892</v>
      </c>
      <c r="I12753" s="38">
        <v>1405.96</v>
      </c>
      <c r="J12753" s="24" t="str">
        <f>RIGHT(F12753,2)&amp;"/"&amp;MID(F12753,5,2)&amp;"/"&amp;LEFT(F12753,4)</f>
        <v>17/09/2010</v>
      </c>
      <c r="K12753" s="39">
        <f ca="1">ROUND((TODAY()-J12753)/365.25,1)</f>
        <v>7</v>
      </c>
      <c r="L12753" s="26">
        <f>I12753/H12753</f>
        <v>0.20399883923389436</v>
      </c>
    </row>
    <row r="12754" spans="1:12" x14ac:dyDescent="0.2">
      <c r="A12754" s="37" t="s">
        <v>259</v>
      </c>
      <c r="B12754" s="37" t="s">
        <v>1136</v>
      </c>
      <c r="C12754" s="37" t="s">
        <v>1137</v>
      </c>
      <c r="D12754" s="37" t="s">
        <v>370</v>
      </c>
      <c r="E12754" s="37" t="s">
        <v>7980</v>
      </c>
      <c r="F12754" s="37" t="s">
        <v>8579</v>
      </c>
      <c r="G12754" s="37">
        <v>149</v>
      </c>
      <c r="H12754" s="38">
        <v>4269</v>
      </c>
      <c r="I12754" s="38">
        <v>870.87</v>
      </c>
      <c r="J12754" s="24" t="str">
        <f>RIGHT(F12754,2)&amp;"/"&amp;MID(F12754,5,2)&amp;"/"&amp;LEFT(F12754,4)</f>
        <v>21/10/2004</v>
      </c>
      <c r="K12754" s="39">
        <f ca="1">ROUND((TODAY()-J12754)/365.25,1)</f>
        <v>12.9</v>
      </c>
      <c r="L12754" s="26">
        <f>I12754/H12754</f>
        <v>0.20399859451862262</v>
      </c>
    </row>
    <row r="12755" spans="1:12" x14ac:dyDescent="0.2">
      <c r="A12755" s="37" t="s">
        <v>316</v>
      </c>
      <c r="B12755" s="37" t="s">
        <v>322</v>
      </c>
      <c r="C12755" s="37" t="s">
        <v>3940</v>
      </c>
      <c r="D12755" s="40" t="s">
        <v>370</v>
      </c>
      <c r="E12755" s="37" t="s">
        <v>8892</v>
      </c>
      <c r="F12755" s="37" t="s">
        <v>624</v>
      </c>
      <c r="G12755" s="37">
        <v>112</v>
      </c>
      <c r="H12755" s="38">
        <v>5688.08</v>
      </c>
      <c r="I12755" s="38">
        <v>1160.3599999999999</v>
      </c>
      <c r="J12755" s="24" t="str">
        <f>RIGHT(F12755,2)&amp;"/"&amp;MID(F12755,5,2)&amp;"/"&amp;LEFT(F12755,4)</f>
        <v>01/08/2008</v>
      </c>
      <c r="K12755" s="39">
        <f ca="1">ROUND((TODAY()-J12755)/365.25,1)</f>
        <v>9.1</v>
      </c>
      <c r="L12755" s="26">
        <f>I12755/H12755</f>
        <v>0.20399853729202119</v>
      </c>
    </row>
    <row r="12756" spans="1:12" x14ac:dyDescent="0.2">
      <c r="A12756" s="37" t="s">
        <v>169</v>
      </c>
      <c r="B12756" s="37" t="s">
        <v>200</v>
      </c>
      <c r="C12756" s="37" t="s">
        <v>4864</v>
      </c>
      <c r="D12756" s="40" t="s">
        <v>370</v>
      </c>
      <c r="E12756" s="37" t="s">
        <v>4163</v>
      </c>
      <c r="F12756" s="37" t="s">
        <v>4865</v>
      </c>
      <c r="G12756" s="37">
        <v>247</v>
      </c>
      <c r="H12756" s="38">
        <v>1183</v>
      </c>
      <c r="I12756" s="38">
        <v>241.33</v>
      </c>
      <c r="J12756" s="24" t="str">
        <f>RIGHT(F12756,2)&amp;"/"&amp;MID(F12756,5,2)&amp;"/"&amp;LEFT(F12756,4)</f>
        <v>03/11/1993</v>
      </c>
      <c r="K12756" s="39">
        <f ca="1">ROUND((TODAY()-J12756)/365.25,1)</f>
        <v>23.9</v>
      </c>
      <c r="L12756" s="26">
        <f>I12756/H12756</f>
        <v>0.20399830938292479</v>
      </c>
    </row>
    <row r="12757" spans="1:12" x14ac:dyDescent="0.2">
      <c r="A12757" s="37" t="s">
        <v>123</v>
      </c>
      <c r="B12757" s="37" t="s">
        <v>124</v>
      </c>
      <c r="C12757" s="37" t="s">
        <v>991</v>
      </c>
      <c r="D12757" s="40" t="s">
        <v>370</v>
      </c>
      <c r="E12757" s="37" t="s">
        <v>2219</v>
      </c>
      <c r="F12757" s="37" t="s">
        <v>997</v>
      </c>
      <c r="G12757" s="37">
        <v>90</v>
      </c>
      <c r="H12757" s="38">
        <v>2478.6999999999998</v>
      </c>
      <c r="I12757" s="38">
        <v>505.65</v>
      </c>
      <c r="J12757" s="24" t="str">
        <f>RIGHT(F12757,2)&amp;"/"&amp;MID(F12757,5,2)&amp;"/"&amp;LEFT(F12757,4)</f>
        <v>29/07/2004</v>
      </c>
      <c r="K12757" s="39">
        <f ca="1">ROUND((TODAY()-J12757)/365.25,1)</f>
        <v>13.2</v>
      </c>
      <c r="L12757" s="26">
        <f>I12757/H12757</f>
        <v>0.20399806350102878</v>
      </c>
    </row>
    <row r="12758" spans="1:12" x14ac:dyDescent="0.2">
      <c r="A12758" s="37" t="s">
        <v>303</v>
      </c>
      <c r="B12758" s="37" t="s">
        <v>5290</v>
      </c>
      <c r="C12758" s="37" t="s">
        <v>5291</v>
      </c>
      <c r="D12758" s="40" t="s">
        <v>370</v>
      </c>
      <c r="E12758" s="37" t="s">
        <v>4203</v>
      </c>
      <c r="F12758" s="37" t="s">
        <v>5292</v>
      </c>
      <c r="G12758" s="37">
        <v>157</v>
      </c>
      <c r="H12758" s="38">
        <v>1981</v>
      </c>
      <c r="I12758" s="38">
        <v>404.12</v>
      </c>
      <c r="J12758" s="24" t="str">
        <f>RIGHT(F12758,2)&amp;"/"&amp;MID(F12758,5,2)&amp;"/"&amp;LEFT(F12758,4)</f>
        <v>21/08/2003</v>
      </c>
      <c r="K12758" s="39">
        <f ca="1">ROUND((TODAY()-J12758)/365.25,1)</f>
        <v>14.1</v>
      </c>
      <c r="L12758" s="26">
        <f>I12758/H12758</f>
        <v>0.20399798081776879</v>
      </c>
    </row>
    <row r="12759" spans="1:12" x14ac:dyDescent="0.2">
      <c r="A12759" s="37" t="s">
        <v>18</v>
      </c>
      <c r="B12759" s="37" t="s">
        <v>24</v>
      </c>
      <c r="C12759" s="37" t="s">
        <v>130</v>
      </c>
      <c r="D12759" s="40" t="s">
        <v>370</v>
      </c>
      <c r="E12759" s="37" t="s">
        <v>8870</v>
      </c>
      <c r="F12759" s="37" t="s">
        <v>4119</v>
      </c>
      <c r="G12759" s="37">
        <v>266</v>
      </c>
      <c r="H12759" s="38">
        <v>3257.1</v>
      </c>
      <c r="I12759" s="38">
        <v>664.44</v>
      </c>
      <c r="J12759" s="24" t="str">
        <f>RIGHT(F12759,2)&amp;"/"&amp;MID(F12759,5,2)&amp;"/"&amp;LEFT(F12759,4)</f>
        <v>09/12/2005</v>
      </c>
      <c r="K12759" s="39">
        <f ca="1">ROUND((TODAY()-J12759)/365.25,1)</f>
        <v>11.8</v>
      </c>
      <c r="L12759" s="26">
        <f>I12759/H12759</f>
        <v>0.20399742101869764</v>
      </c>
    </row>
    <row r="12760" spans="1:12" x14ac:dyDescent="0.2">
      <c r="A12760" s="37" t="s">
        <v>18</v>
      </c>
      <c r="B12760" s="37" t="s">
        <v>41</v>
      </c>
      <c r="C12760" s="37" t="s">
        <v>318</v>
      </c>
      <c r="D12760" s="40" t="s">
        <v>370</v>
      </c>
      <c r="E12760" s="37" t="s">
        <v>5577</v>
      </c>
      <c r="F12760" s="37" t="s">
        <v>5634</v>
      </c>
      <c r="G12760" s="37">
        <v>347</v>
      </c>
      <c r="H12760" s="38">
        <v>1626.1</v>
      </c>
      <c r="I12760" s="38">
        <v>331.72</v>
      </c>
      <c r="J12760" s="24" t="str">
        <f>RIGHT(F12760,2)&amp;"/"&amp;MID(F12760,5,2)&amp;"/"&amp;LEFT(F12760,4)</f>
        <v>09/08/2001</v>
      </c>
      <c r="K12760" s="39">
        <f ca="1">ROUND((TODAY()-J12760)/365.25,1)</f>
        <v>16.100000000000001</v>
      </c>
      <c r="L12760" s="26">
        <f>I12760/H12760</f>
        <v>0.20399729413935186</v>
      </c>
    </row>
    <row r="12761" spans="1:12" x14ac:dyDescent="0.2">
      <c r="A12761" s="37" t="s">
        <v>3789</v>
      </c>
      <c r="B12761" s="37" t="s">
        <v>5271</v>
      </c>
      <c r="C12761" s="37" t="s">
        <v>5273</v>
      </c>
      <c r="D12761" s="40" t="s">
        <v>370</v>
      </c>
      <c r="E12761" s="37" t="s">
        <v>4161</v>
      </c>
      <c r="F12761" s="37" t="s">
        <v>2767</v>
      </c>
      <c r="G12761" s="37">
        <v>243</v>
      </c>
      <c r="H12761" s="38">
        <v>2354.8000000000002</v>
      </c>
      <c r="I12761" s="38">
        <v>480.37</v>
      </c>
      <c r="J12761" s="24" t="str">
        <f>RIGHT(F12761,2)&amp;"/"&amp;MID(F12761,5,2)&amp;"/"&amp;LEFT(F12761,4)</f>
        <v>02/08/2001</v>
      </c>
      <c r="K12761" s="39">
        <f ca="1">ROUND((TODAY()-J12761)/365.25,1)</f>
        <v>16.100000000000001</v>
      </c>
      <c r="L12761" s="26">
        <f>I12761/H12761</f>
        <v>0.20399609308646169</v>
      </c>
    </row>
    <row r="12762" spans="1:12" x14ac:dyDescent="0.2">
      <c r="A12762" s="37" t="s">
        <v>304</v>
      </c>
      <c r="B12762" s="37" t="s">
        <v>314</v>
      </c>
      <c r="C12762" s="37" t="s">
        <v>8766</v>
      </c>
      <c r="D12762" s="37" t="s">
        <v>370</v>
      </c>
      <c r="E12762" s="37" t="s">
        <v>7986</v>
      </c>
      <c r="F12762" s="37" t="s">
        <v>8767</v>
      </c>
      <c r="G12762" s="37">
        <v>129</v>
      </c>
      <c r="H12762" s="38">
        <v>1584.8</v>
      </c>
      <c r="I12762" s="38">
        <v>323.29000000000002</v>
      </c>
      <c r="J12762" s="24" t="str">
        <f>RIGHT(F12762,2)&amp;"/"&amp;MID(F12762,5,2)&amp;"/"&amp;LEFT(F12762,4)</f>
        <v>17/07/2001</v>
      </c>
      <c r="K12762" s="39">
        <f ca="1">ROUND((TODAY()-J12762)/365.25,1)</f>
        <v>16.2</v>
      </c>
      <c r="L12762" s="26">
        <f>I12762/H12762</f>
        <v>0.20399419485108533</v>
      </c>
    </row>
    <row r="12763" spans="1:12" x14ac:dyDescent="0.2">
      <c r="A12763" s="37" t="s">
        <v>285</v>
      </c>
      <c r="B12763" s="37" t="s">
        <v>467</v>
      </c>
      <c r="C12763" s="37" t="s">
        <v>5246</v>
      </c>
      <c r="D12763" s="40" t="s">
        <v>370</v>
      </c>
      <c r="E12763" s="37" t="s">
        <v>4214</v>
      </c>
      <c r="F12763" s="37" t="s">
        <v>5247</v>
      </c>
      <c r="G12763" s="37">
        <v>284</v>
      </c>
      <c r="H12763" s="38">
        <v>1189.3</v>
      </c>
      <c r="I12763" s="38">
        <v>242.61</v>
      </c>
      <c r="J12763" s="24" t="str">
        <f>RIGHT(F12763,2)&amp;"/"&amp;MID(F12763,5,2)&amp;"/"&amp;LEFT(F12763,4)</f>
        <v>12/07/2001</v>
      </c>
      <c r="K12763" s="39">
        <f ca="1">ROUND((TODAY()-J12763)/365.25,1)</f>
        <v>16.2</v>
      </c>
      <c r="L12763" s="26">
        <f>I12763/H12763</f>
        <v>0.20399394601866647</v>
      </c>
    </row>
    <row r="12764" spans="1:12" x14ac:dyDescent="0.2">
      <c r="A12764" s="37" t="s">
        <v>339</v>
      </c>
      <c r="B12764" s="37" t="s">
        <v>5471</v>
      </c>
      <c r="C12764" s="37" t="s">
        <v>7891</v>
      </c>
      <c r="D12764" s="37" t="s">
        <v>370</v>
      </c>
      <c r="E12764" s="37" t="s">
        <v>6914</v>
      </c>
      <c r="F12764" s="37" t="s">
        <v>7892</v>
      </c>
      <c r="G12764" s="37">
        <v>393</v>
      </c>
      <c r="H12764" s="38">
        <v>939.4</v>
      </c>
      <c r="I12764" s="38">
        <v>191.63</v>
      </c>
      <c r="J12764" s="24" t="str">
        <f>RIGHT(F12764,2)&amp;"/"&amp;MID(F12764,5,2)&amp;"/"&amp;LEFT(F12764,4)</f>
        <v>25/08/1993</v>
      </c>
      <c r="K12764" s="39">
        <f ca="1">ROUND((TODAY()-J12764)/365.25,1)</f>
        <v>24.1</v>
      </c>
      <c r="L12764" s="26">
        <f>I12764/H12764</f>
        <v>0.20399190972961465</v>
      </c>
    </row>
    <row r="12765" spans="1:12" x14ac:dyDescent="0.2">
      <c r="A12765" s="37" t="s">
        <v>304</v>
      </c>
      <c r="B12765" s="37" t="s">
        <v>306</v>
      </c>
      <c r="C12765" s="37" t="s">
        <v>3848</v>
      </c>
      <c r="D12765" s="40" t="s">
        <v>370</v>
      </c>
      <c r="E12765" s="37" t="s">
        <v>4168</v>
      </c>
      <c r="F12765" s="37" t="s">
        <v>4800</v>
      </c>
      <c r="G12765" s="37">
        <v>281</v>
      </c>
      <c r="H12765" s="38">
        <v>4820</v>
      </c>
      <c r="I12765" s="38">
        <v>978.46</v>
      </c>
      <c r="J12765" s="24" t="str">
        <f>RIGHT(F12765,2)&amp;"/"&amp;MID(F12765,5,2)&amp;"/"&amp;LEFT(F12765,4)</f>
        <v>11/05/2006</v>
      </c>
      <c r="K12765" s="39">
        <f ca="1">ROUND((TODAY()-J12765)/365.25,1)</f>
        <v>11.4</v>
      </c>
      <c r="L12765" s="26">
        <f>I12765/H12765</f>
        <v>0.20300000000000001</v>
      </c>
    </row>
    <row r="12766" spans="1:12" x14ac:dyDescent="0.2">
      <c r="A12766" s="37" t="s">
        <v>259</v>
      </c>
      <c r="B12766" s="37" t="s">
        <v>260</v>
      </c>
      <c r="C12766" s="37" t="s">
        <v>6438</v>
      </c>
      <c r="D12766" s="37" t="s">
        <v>370</v>
      </c>
      <c r="E12766" s="37" t="s">
        <v>6904</v>
      </c>
      <c r="F12766" s="37" t="s">
        <v>2947</v>
      </c>
      <c r="G12766" s="37">
        <v>144</v>
      </c>
      <c r="H12766" s="38">
        <v>3840</v>
      </c>
      <c r="I12766" s="38">
        <v>779.52</v>
      </c>
      <c r="J12766" s="24" t="str">
        <f>RIGHT(F12766,2)&amp;"/"&amp;MID(F12766,5,2)&amp;"/"&amp;LEFT(F12766,4)</f>
        <v>30/10/2002</v>
      </c>
      <c r="K12766" s="39">
        <f ca="1">ROUND((TODAY()-J12766)/365.25,1)</f>
        <v>14.9</v>
      </c>
      <c r="L12766" s="26">
        <f>I12766/H12766</f>
        <v>0.20299999999999999</v>
      </c>
    </row>
    <row r="12767" spans="1:12" x14ac:dyDescent="0.2">
      <c r="A12767" s="37" t="s">
        <v>169</v>
      </c>
      <c r="B12767" s="37" t="s">
        <v>226</v>
      </c>
      <c r="C12767" s="37" t="s">
        <v>4942</v>
      </c>
      <c r="D12767" s="40" t="s">
        <v>370</v>
      </c>
      <c r="E12767" s="37" t="s">
        <v>4211</v>
      </c>
      <c r="F12767" s="37" t="s">
        <v>4943</v>
      </c>
      <c r="G12767" s="37">
        <v>119</v>
      </c>
      <c r="H12767" s="38">
        <v>24054.5</v>
      </c>
      <c r="I12767" s="38">
        <v>4883.0600000000004</v>
      </c>
      <c r="J12767" s="24" t="str">
        <f>RIGHT(F12767,2)&amp;"/"&amp;MID(F12767,5,2)&amp;"/"&amp;LEFT(F12767,4)</f>
        <v>09/03/2009</v>
      </c>
      <c r="K12767" s="39">
        <f ca="1">ROUND((TODAY()-J12767)/365.25,1)</f>
        <v>8.5</v>
      </c>
      <c r="L12767" s="26">
        <f>I12767/H12767</f>
        <v>0.20299985449707955</v>
      </c>
    </row>
    <row r="12768" spans="1:12" x14ac:dyDescent="0.2">
      <c r="A12768" s="37" t="s">
        <v>123</v>
      </c>
      <c r="B12768" s="37" t="s">
        <v>129</v>
      </c>
      <c r="C12768" s="37" t="s">
        <v>1001</v>
      </c>
      <c r="D12768" s="40" t="s">
        <v>370</v>
      </c>
      <c r="E12768" s="37" t="s">
        <v>2567</v>
      </c>
      <c r="F12768" s="37" t="s">
        <v>3101</v>
      </c>
      <c r="G12768" s="37">
        <v>271</v>
      </c>
      <c r="H12768" s="38">
        <v>2256.8000000000002</v>
      </c>
      <c r="I12768" s="38">
        <v>458.13</v>
      </c>
      <c r="J12768" s="24" t="str">
        <f>RIGHT(F12768,2)&amp;"/"&amp;MID(F12768,5,2)&amp;"/"&amp;LEFT(F12768,4)</f>
        <v>22/02/2005</v>
      </c>
      <c r="K12768" s="39">
        <f ca="1">ROUND((TODAY()-J12768)/365.25,1)</f>
        <v>12.6</v>
      </c>
      <c r="L12768" s="26">
        <f>I12768/H12768</f>
        <v>0.20299982275788725</v>
      </c>
    </row>
    <row r="12769" spans="1:12" x14ac:dyDescent="0.2">
      <c r="A12769" s="37" t="s">
        <v>169</v>
      </c>
      <c r="B12769" s="37" t="s">
        <v>191</v>
      </c>
      <c r="C12769" s="37" t="s">
        <v>4834</v>
      </c>
      <c r="D12769" s="40" t="s">
        <v>370</v>
      </c>
      <c r="E12769" s="37" t="s">
        <v>4211</v>
      </c>
      <c r="F12769" s="37" t="s">
        <v>1384</v>
      </c>
      <c r="G12769" s="37">
        <v>208</v>
      </c>
      <c r="H12769" s="38">
        <v>5097</v>
      </c>
      <c r="I12769" s="38">
        <v>1034.69</v>
      </c>
      <c r="J12769" s="24" t="str">
        <f>RIGHT(F12769,2)&amp;"/"&amp;MID(F12769,5,2)&amp;"/"&amp;LEFT(F12769,4)</f>
        <v>08/04/2003</v>
      </c>
      <c r="K12769" s="39">
        <f ca="1">ROUND((TODAY()-J12769)/365.25,1)</f>
        <v>14.5</v>
      </c>
      <c r="L12769" s="26">
        <f>I12769/H12769</f>
        <v>0.20299980380616051</v>
      </c>
    </row>
    <row r="12770" spans="1:12" x14ac:dyDescent="0.2">
      <c r="A12770" s="37" t="s">
        <v>123</v>
      </c>
      <c r="B12770" s="37" t="s">
        <v>129</v>
      </c>
      <c r="C12770" s="37" t="s">
        <v>1001</v>
      </c>
      <c r="D12770" s="40" t="s">
        <v>370</v>
      </c>
      <c r="E12770" s="37" t="s">
        <v>8886</v>
      </c>
      <c r="F12770" s="37" t="s">
        <v>5779</v>
      </c>
      <c r="G12770" s="37">
        <v>263</v>
      </c>
      <c r="H12770" s="38">
        <v>2383.5</v>
      </c>
      <c r="I12770" s="38">
        <v>483.85</v>
      </c>
      <c r="J12770" s="24" t="str">
        <f>RIGHT(F12770,2)&amp;"/"&amp;MID(F12770,5,2)&amp;"/"&amp;LEFT(F12770,4)</f>
        <v>29/06/2006</v>
      </c>
      <c r="K12770" s="39">
        <f ca="1">ROUND((TODAY()-J12770)/365.25,1)</f>
        <v>11.2</v>
      </c>
      <c r="L12770" s="26">
        <f>I12770/H12770</f>
        <v>0.20299979022445983</v>
      </c>
    </row>
    <row r="12771" spans="1:12" x14ac:dyDescent="0.2">
      <c r="A12771" s="37" t="s">
        <v>18</v>
      </c>
      <c r="B12771" s="37" t="s">
        <v>24</v>
      </c>
      <c r="C12771" s="37" t="s">
        <v>74</v>
      </c>
      <c r="D12771" s="40" t="s">
        <v>370</v>
      </c>
      <c r="E12771" s="37" t="s">
        <v>8892</v>
      </c>
      <c r="F12771" s="37" t="s">
        <v>792</v>
      </c>
      <c r="G12771" s="37">
        <v>135</v>
      </c>
      <c r="H12771" s="38">
        <v>18858</v>
      </c>
      <c r="I12771" s="38">
        <v>3828.17</v>
      </c>
      <c r="J12771" s="24" t="str">
        <f>RIGHT(F12771,2)&amp;"/"&amp;MID(F12771,5,2)&amp;"/"&amp;LEFT(F12771,4)</f>
        <v>23/02/2012</v>
      </c>
      <c r="K12771" s="39">
        <f ca="1">ROUND((TODAY()-J12771)/365.25,1)</f>
        <v>5.6</v>
      </c>
      <c r="L12771" s="26">
        <f>I12771/H12771</f>
        <v>0.20299978788842932</v>
      </c>
    </row>
    <row r="12772" spans="1:12" x14ac:dyDescent="0.2">
      <c r="A12772" s="37" t="s">
        <v>259</v>
      </c>
      <c r="B12772" s="37" t="s">
        <v>260</v>
      </c>
      <c r="C12772" s="37" t="s">
        <v>6438</v>
      </c>
      <c r="D12772" s="37" t="s">
        <v>370</v>
      </c>
      <c r="E12772" s="37" t="s">
        <v>9707</v>
      </c>
      <c r="F12772" s="37" t="s">
        <v>2946</v>
      </c>
      <c r="G12772" s="37">
        <v>120</v>
      </c>
      <c r="H12772" s="38">
        <v>3577</v>
      </c>
      <c r="I12772" s="38">
        <v>726.13</v>
      </c>
      <c r="J12772" s="24" t="str">
        <f>RIGHT(F12772,2)&amp;"/"&amp;MID(F12772,5,2)&amp;"/"&amp;LEFT(F12772,4)</f>
        <v>29/10/2001</v>
      </c>
      <c r="K12772" s="39">
        <f ca="1">ROUND((TODAY()-J12772)/365.25,1)</f>
        <v>15.9</v>
      </c>
      <c r="L12772" s="26">
        <f>I12772/H12772</f>
        <v>0.20299972043611966</v>
      </c>
    </row>
    <row r="12773" spans="1:12" x14ac:dyDescent="0.2">
      <c r="A12773" s="37" t="s">
        <v>169</v>
      </c>
      <c r="B12773" s="37" t="s">
        <v>3264</v>
      </c>
      <c r="C12773" s="37" t="s">
        <v>3259</v>
      </c>
      <c r="D12773" s="37" t="s">
        <v>370</v>
      </c>
      <c r="E12773" s="37" t="s">
        <v>6889</v>
      </c>
      <c r="F12773" s="37" t="s">
        <v>996</v>
      </c>
      <c r="G12773" s="37">
        <v>79</v>
      </c>
      <c r="H12773" s="38">
        <v>9731</v>
      </c>
      <c r="I12773" s="38">
        <v>1975.39</v>
      </c>
      <c r="J12773" s="24" t="str">
        <f>RIGHT(F12773,2)&amp;"/"&amp;MID(F12773,5,2)&amp;"/"&amp;LEFT(F12773,4)</f>
        <v>27/02/2007</v>
      </c>
      <c r="K12773" s="39">
        <f ca="1">ROUND((TODAY()-J12773)/365.25,1)</f>
        <v>10.6</v>
      </c>
      <c r="L12773" s="26">
        <f>I12773/H12773</f>
        <v>0.20299969170691606</v>
      </c>
    </row>
    <row r="12774" spans="1:12" x14ac:dyDescent="0.2">
      <c r="A12774" s="37" t="s">
        <v>304</v>
      </c>
      <c r="B12774" s="37" t="s">
        <v>306</v>
      </c>
      <c r="C12774" s="37" t="s">
        <v>3848</v>
      </c>
      <c r="D12774" s="40" t="s">
        <v>370</v>
      </c>
      <c r="E12774" s="37" t="s">
        <v>8902</v>
      </c>
      <c r="F12774" s="37" t="s">
        <v>1120</v>
      </c>
      <c r="G12774" s="37">
        <v>180</v>
      </c>
      <c r="H12774" s="38">
        <v>6124</v>
      </c>
      <c r="I12774" s="38">
        <v>1243.17</v>
      </c>
      <c r="J12774" s="24" t="str">
        <f>RIGHT(F12774,2)&amp;"/"&amp;MID(F12774,5,2)&amp;"/"&amp;LEFT(F12774,4)</f>
        <v>25/11/2005</v>
      </c>
      <c r="K12774" s="39">
        <f ca="1">ROUND((TODAY()-J12774)/365.25,1)</f>
        <v>11.8</v>
      </c>
      <c r="L12774" s="26">
        <f>I12774/H12774</f>
        <v>0.20299967341606795</v>
      </c>
    </row>
    <row r="12775" spans="1:12" x14ac:dyDescent="0.2">
      <c r="A12775" s="37" t="s">
        <v>304</v>
      </c>
      <c r="B12775" s="37" t="s">
        <v>306</v>
      </c>
      <c r="C12775" s="37" t="s">
        <v>3848</v>
      </c>
      <c r="D12775" s="37" t="s">
        <v>370</v>
      </c>
      <c r="E12775" s="37" t="s">
        <v>6856</v>
      </c>
      <c r="F12775" s="37" t="s">
        <v>7269</v>
      </c>
      <c r="G12775" s="37">
        <v>122</v>
      </c>
      <c r="H12775" s="38">
        <v>8031</v>
      </c>
      <c r="I12775" s="38">
        <v>1630.29</v>
      </c>
      <c r="J12775" s="24" t="str">
        <f>RIGHT(F12775,2)&amp;"/"&amp;MID(F12775,5,2)&amp;"/"&amp;LEFT(F12775,4)</f>
        <v>17/10/2006</v>
      </c>
      <c r="K12775" s="39">
        <f ca="1">ROUND((TODAY()-J12775)/365.25,1)</f>
        <v>10.9</v>
      </c>
      <c r="L12775" s="26">
        <f>I12775/H12775</f>
        <v>0.20299962644751587</v>
      </c>
    </row>
    <row r="12776" spans="1:12" x14ac:dyDescent="0.2">
      <c r="A12776" s="37" t="s">
        <v>304</v>
      </c>
      <c r="B12776" s="37" t="s">
        <v>306</v>
      </c>
      <c r="C12776" s="37" t="s">
        <v>3848</v>
      </c>
      <c r="D12776" s="40" t="s">
        <v>370</v>
      </c>
      <c r="E12776" s="37" t="s">
        <v>5582</v>
      </c>
      <c r="F12776" s="37" t="s">
        <v>6645</v>
      </c>
      <c r="G12776" s="37">
        <v>122</v>
      </c>
      <c r="H12776" s="38">
        <v>8031</v>
      </c>
      <c r="I12776" s="38">
        <v>1630.29</v>
      </c>
      <c r="J12776" s="24" t="str">
        <f>RIGHT(F12776,2)&amp;"/"&amp;MID(F12776,5,2)&amp;"/"&amp;LEFT(F12776,4)</f>
        <v>31/10/2006</v>
      </c>
      <c r="K12776" s="39">
        <f ca="1">ROUND((TODAY()-J12776)/365.25,1)</f>
        <v>10.9</v>
      </c>
      <c r="L12776" s="26">
        <f>I12776/H12776</f>
        <v>0.20299962644751587</v>
      </c>
    </row>
    <row r="12777" spans="1:12" x14ac:dyDescent="0.2">
      <c r="A12777" s="37" t="s">
        <v>316</v>
      </c>
      <c r="B12777" s="37" t="s">
        <v>325</v>
      </c>
      <c r="C12777" s="37" t="s">
        <v>44</v>
      </c>
      <c r="D12777" s="37" t="s">
        <v>370</v>
      </c>
      <c r="E12777" s="37" t="s">
        <v>7951</v>
      </c>
      <c r="F12777" s="37" t="s">
        <v>1820</v>
      </c>
      <c r="G12777" s="37">
        <v>247</v>
      </c>
      <c r="H12777" s="38">
        <v>7761</v>
      </c>
      <c r="I12777" s="38">
        <v>1575.48</v>
      </c>
      <c r="J12777" s="24" t="str">
        <f>RIGHT(F12777,2)&amp;"/"&amp;MID(F12777,5,2)&amp;"/"&amp;LEFT(F12777,4)</f>
        <v>04/09/2008</v>
      </c>
      <c r="K12777" s="39">
        <f ca="1">ROUND((TODAY()-J12777)/365.25,1)</f>
        <v>9.1</v>
      </c>
      <c r="L12777" s="26">
        <f>I12777/H12777</f>
        <v>0.20299961345187476</v>
      </c>
    </row>
    <row r="12778" spans="1:12" x14ac:dyDescent="0.2">
      <c r="A12778" s="37" t="s">
        <v>169</v>
      </c>
      <c r="B12778" s="37" t="s">
        <v>3264</v>
      </c>
      <c r="C12778" s="37" t="s">
        <v>3259</v>
      </c>
      <c r="D12778" s="40" t="s">
        <v>370</v>
      </c>
      <c r="E12778" s="37" t="s">
        <v>5603</v>
      </c>
      <c r="F12778" s="37" t="s">
        <v>3223</v>
      </c>
      <c r="G12778" s="37">
        <v>142</v>
      </c>
      <c r="H12778" s="38">
        <v>7441</v>
      </c>
      <c r="I12778" s="38">
        <v>1510.52</v>
      </c>
      <c r="J12778" s="24" t="str">
        <f>RIGHT(F12778,2)&amp;"/"&amp;MID(F12778,5,2)&amp;"/"&amp;LEFT(F12778,4)</f>
        <v>28/03/2006</v>
      </c>
      <c r="K12778" s="39">
        <f ca="1">ROUND((TODAY()-J12778)/365.25,1)</f>
        <v>11.5</v>
      </c>
      <c r="L12778" s="26">
        <f>I12778/H12778</f>
        <v>0.20299959682838328</v>
      </c>
    </row>
    <row r="12779" spans="1:12" x14ac:dyDescent="0.2">
      <c r="A12779" s="37" t="s">
        <v>169</v>
      </c>
      <c r="B12779" s="37" t="s">
        <v>3264</v>
      </c>
      <c r="C12779" s="37" t="s">
        <v>3259</v>
      </c>
      <c r="D12779" s="40" t="s">
        <v>370</v>
      </c>
      <c r="E12779" s="37" t="s">
        <v>8886</v>
      </c>
      <c r="F12779" s="37" t="s">
        <v>1898</v>
      </c>
      <c r="G12779" s="37">
        <v>139</v>
      </c>
      <c r="H12779" s="38">
        <v>7141</v>
      </c>
      <c r="I12779" s="38">
        <v>1449.62</v>
      </c>
      <c r="J12779" s="24" t="str">
        <f>RIGHT(F12779,2)&amp;"/"&amp;MID(F12779,5,2)&amp;"/"&amp;LEFT(F12779,4)</f>
        <v>05/05/2006</v>
      </c>
      <c r="K12779" s="39">
        <f ca="1">ROUND((TODAY()-J12779)/365.25,1)</f>
        <v>11.4</v>
      </c>
      <c r="L12779" s="26">
        <f>I12779/H12779</f>
        <v>0.20299957989077158</v>
      </c>
    </row>
    <row r="12780" spans="1:12" x14ac:dyDescent="0.2">
      <c r="A12780" s="37" t="s">
        <v>61</v>
      </c>
      <c r="B12780" s="37" t="s">
        <v>407</v>
      </c>
      <c r="C12780" s="37" t="s">
        <v>43</v>
      </c>
      <c r="D12780" s="40" t="s">
        <v>370</v>
      </c>
      <c r="E12780" s="37" t="s">
        <v>5582</v>
      </c>
      <c r="F12780" s="37" t="s">
        <v>4688</v>
      </c>
      <c r="G12780" s="37">
        <v>238</v>
      </c>
      <c r="H12780" s="38">
        <v>2950.5</v>
      </c>
      <c r="I12780" s="38">
        <v>598.95000000000005</v>
      </c>
      <c r="J12780" s="24" t="str">
        <f>RIGHT(F12780,2)&amp;"/"&amp;MID(F12780,5,2)&amp;"/"&amp;LEFT(F12780,4)</f>
        <v>13/05/2003</v>
      </c>
      <c r="K12780" s="39">
        <f ca="1">ROUND((TODAY()-J12780)/365.25,1)</f>
        <v>14.4</v>
      </c>
      <c r="L12780" s="26">
        <f>I12780/H12780</f>
        <v>0.20299949161159128</v>
      </c>
    </row>
    <row r="12781" spans="1:12" x14ac:dyDescent="0.2">
      <c r="A12781" s="37" t="s">
        <v>304</v>
      </c>
      <c r="B12781" s="37" t="s">
        <v>305</v>
      </c>
      <c r="C12781" s="37" t="s">
        <v>1750</v>
      </c>
      <c r="D12781" s="40" t="s">
        <v>370</v>
      </c>
      <c r="E12781" s="37" t="s">
        <v>5607</v>
      </c>
      <c r="F12781" s="37" t="s">
        <v>2631</v>
      </c>
      <c r="G12781" s="37">
        <v>41</v>
      </c>
      <c r="H12781" s="38">
        <v>7508</v>
      </c>
      <c r="I12781" s="38">
        <v>1524.12</v>
      </c>
      <c r="J12781" s="24" t="str">
        <f>RIGHT(F12781,2)&amp;"/"&amp;MID(F12781,5,2)&amp;"/"&amp;LEFT(F12781,4)</f>
        <v>10/08/2007</v>
      </c>
      <c r="K12781" s="39">
        <f ca="1">ROUND((TODAY()-J12781)/365.25,1)</f>
        <v>10.1</v>
      </c>
      <c r="L12781" s="26">
        <f>I12781/H12781</f>
        <v>0.20299946723494938</v>
      </c>
    </row>
    <row r="12782" spans="1:12" x14ac:dyDescent="0.2">
      <c r="A12782" s="37" t="s">
        <v>304</v>
      </c>
      <c r="B12782" s="37" t="s">
        <v>306</v>
      </c>
      <c r="C12782" s="37" t="s">
        <v>3848</v>
      </c>
      <c r="D12782" s="40" t="s">
        <v>370</v>
      </c>
      <c r="E12782" s="37" t="s">
        <v>2567</v>
      </c>
      <c r="F12782" s="37" t="s">
        <v>1121</v>
      </c>
      <c r="G12782" s="37">
        <v>253</v>
      </c>
      <c r="H12782" s="38">
        <v>5011</v>
      </c>
      <c r="I12782" s="38">
        <v>1017.23</v>
      </c>
      <c r="J12782" s="24" t="str">
        <f>RIGHT(F12782,2)&amp;"/"&amp;MID(F12782,5,2)&amp;"/"&amp;LEFT(F12782,4)</f>
        <v>02/02/2006</v>
      </c>
      <c r="K12782" s="39">
        <f ca="1">ROUND((TODAY()-J12782)/365.25,1)</f>
        <v>11.6</v>
      </c>
      <c r="L12782" s="26">
        <f>I12782/H12782</f>
        <v>0.20299940131710237</v>
      </c>
    </row>
    <row r="12783" spans="1:12" x14ac:dyDescent="0.2">
      <c r="A12783" s="37" t="s">
        <v>169</v>
      </c>
      <c r="B12783" s="37" t="s">
        <v>3264</v>
      </c>
      <c r="C12783" s="37" t="s">
        <v>3259</v>
      </c>
      <c r="D12783" s="40" t="s">
        <v>370</v>
      </c>
      <c r="E12783" s="37" t="s">
        <v>8900</v>
      </c>
      <c r="F12783" s="37" t="s">
        <v>5534</v>
      </c>
      <c r="G12783" s="37">
        <v>118</v>
      </c>
      <c r="H12783" s="38">
        <v>8325</v>
      </c>
      <c r="I12783" s="38">
        <v>1689.97</v>
      </c>
      <c r="J12783" s="24" t="str">
        <f>RIGHT(F12783,2)&amp;"/"&amp;MID(F12783,5,2)&amp;"/"&amp;LEFT(F12783,4)</f>
        <v>30/11/2007</v>
      </c>
      <c r="K12783" s="39">
        <f ca="1">ROUND((TODAY()-J12783)/365.25,1)</f>
        <v>9.8000000000000007</v>
      </c>
      <c r="L12783" s="26">
        <f>I12783/H12783</f>
        <v>0.2029993993993994</v>
      </c>
    </row>
    <row r="12784" spans="1:12" x14ac:dyDescent="0.2">
      <c r="A12784" s="37" t="s">
        <v>267</v>
      </c>
      <c r="B12784" s="37" t="s">
        <v>5122</v>
      </c>
      <c r="C12784" s="37" t="s">
        <v>5123</v>
      </c>
      <c r="D12784" s="40" t="s">
        <v>370</v>
      </c>
      <c r="E12784" s="37" t="s">
        <v>4203</v>
      </c>
      <c r="F12784" s="37" t="s">
        <v>5124</v>
      </c>
      <c r="G12784" s="37">
        <v>130</v>
      </c>
      <c r="H12784" s="38">
        <v>6108</v>
      </c>
      <c r="I12784" s="38">
        <v>1239.92</v>
      </c>
      <c r="J12784" s="24" t="str">
        <f>RIGHT(F12784,2)&amp;"/"&amp;MID(F12784,5,2)&amp;"/"&amp;LEFT(F12784,4)</f>
        <v>30/04/1994</v>
      </c>
      <c r="K12784" s="39">
        <f ca="1">ROUND((TODAY()-J12784)/365.25,1)</f>
        <v>23.4</v>
      </c>
      <c r="L12784" s="26">
        <f>I12784/H12784</f>
        <v>0.20299934512115259</v>
      </c>
    </row>
    <row r="12785" spans="1:12" x14ac:dyDescent="0.2">
      <c r="A12785" s="37" t="s">
        <v>169</v>
      </c>
      <c r="B12785" s="37" t="s">
        <v>3264</v>
      </c>
      <c r="C12785" s="37" t="s">
        <v>3259</v>
      </c>
      <c r="D12785" s="40" t="s">
        <v>370</v>
      </c>
      <c r="E12785" s="37" t="s">
        <v>2529</v>
      </c>
      <c r="F12785" s="37" t="s">
        <v>1353</v>
      </c>
      <c r="G12785" s="37">
        <v>142</v>
      </c>
      <c r="H12785" s="38">
        <v>7662</v>
      </c>
      <c r="I12785" s="38">
        <v>1555.38</v>
      </c>
      <c r="J12785" s="24" t="str">
        <f>RIGHT(F12785,2)&amp;"/"&amp;MID(F12785,5,2)&amp;"/"&amp;LEFT(F12785,4)</f>
        <v>30/03/2007</v>
      </c>
      <c r="K12785" s="39">
        <f ca="1">ROUND((TODAY()-J12785)/365.25,1)</f>
        <v>10.5</v>
      </c>
      <c r="L12785" s="26">
        <f>I12785/H12785</f>
        <v>0.2029992169146437</v>
      </c>
    </row>
    <row r="12786" spans="1:12" x14ac:dyDescent="0.2">
      <c r="A12786" s="37" t="s">
        <v>304</v>
      </c>
      <c r="B12786" s="37" t="s">
        <v>306</v>
      </c>
      <c r="C12786" s="37" t="s">
        <v>3848</v>
      </c>
      <c r="D12786" s="37" t="s">
        <v>370</v>
      </c>
      <c r="E12786" s="37" t="s">
        <v>9696</v>
      </c>
      <c r="F12786" s="37" t="s">
        <v>1474</v>
      </c>
      <c r="G12786" s="37">
        <v>130</v>
      </c>
      <c r="H12786" s="38">
        <v>8376</v>
      </c>
      <c r="I12786" s="38">
        <v>1700.32</v>
      </c>
      <c r="J12786" s="24" t="str">
        <f>RIGHT(F12786,2)&amp;"/"&amp;MID(F12786,5,2)&amp;"/"&amp;LEFT(F12786,4)</f>
        <v>29/03/2007</v>
      </c>
      <c r="K12786" s="39">
        <f ca="1">ROUND((TODAY()-J12786)/365.25,1)</f>
        <v>10.5</v>
      </c>
      <c r="L12786" s="26">
        <f>I12786/H12786</f>
        <v>0.20299904489016235</v>
      </c>
    </row>
    <row r="12787" spans="1:12" x14ac:dyDescent="0.2">
      <c r="A12787" s="37" t="s">
        <v>259</v>
      </c>
      <c r="B12787" s="37" t="s">
        <v>260</v>
      </c>
      <c r="C12787" s="37" t="s">
        <v>6438</v>
      </c>
      <c r="D12787" s="37" t="s">
        <v>370</v>
      </c>
      <c r="E12787" s="37" t="s">
        <v>9686</v>
      </c>
      <c r="F12787" s="37" t="s">
        <v>10162</v>
      </c>
      <c r="G12787" s="37">
        <v>180</v>
      </c>
      <c r="H12787" s="38">
        <v>4048</v>
      </c>
      <c r="I12787" s="38">
        <v>821.74</v>
      </c>
      <c r="J12787" s="24" t="str">
        <f>RIGHT(F12787,2)&amp;"/"&amp;MID(F12787,5,2)&amp;"/"&amp;LEFT(F12787,4)</f>
        <v>15/01/2004</v>
      </c>
      <c r="K12787" s="39">
        <f ca="1">ROUND((TODAY()-J12787)/365.25,1)</f>
        <v>13.7</v>
      </c>
      <c r="L12787" s="26">
        <f>I12787/H12787</f>
        <v>0.20299901185770752</v>
      </c>
    </row>
    <row r="12788" spans="1:12" x14ac:dyDescent="0.2">
      <c r="A12788" s="37" t="s">
        <v>259</v>
      </c>
      <c r="B12788" s="37" t="s">
        <v>260</v>
      </c>
      <c r="C12788" s="37" t="s">
        <v>6438</v>
      </c>
      <c r="D12788" s="37" t="s">
        <v>370</v>
      </c>
      <c r="E12788" s="37" t="s">
        <v>9692</v>
      </c>
      <c r="F12788" s="37" t="s">
        <v>10161</v>
      </c>
      <c r="G12788" s="37">
        <v>151</v>
      </c>
      <c r="H12788" s="38">
        <v>3598</v>
      </c>
      <c r="I12788" s="38">
        <v>730.39</v>
      </c>
      <c r="J12788" s="24" t="str">
        <f>RIGHT(F12788,2)&amp;"/"&amp;MID(F12788,5,2)&amp;"/"&amp;LEFT(F12788,4)</f>
        <v>04/03/2002</v>
      </c>
      <c r="K12788" s="39">
        <f ca="1">ROUND((TODAY()-J12788)/365.25,1)</f>
        <v>15.6</v>
      </c>
      <c r="L12788" s="26">
        <f>I12788/H12788</f>
        <v>0.20299888827126181</v>
      </c>
    </row>
    <row r="12789" spans="1:12" x14ac:dyDescent="0.2">
      <c r="A12789" s="37" t="s">
        <v>169</v>
      </c>
      <c r="B12789" s="37" t="s">
        <v>3264</v>
      </c>
      <c r="C12789" s="37" t="s">
        <v>3259</v>
      </c>
      <c r="D12789" s="37" t="s">
        <v>370</v>
      </c>
      <c r="E12789" s="37" t="s">
        <v>9724</v>
      </c>
      <c r="F12789" s="37" t="s">
        <v>5487</v>
      </c>
      <c r="G12789" s="37">
        <v>95</v>
      </c>
      <c r="H12789" s="38">
        <v>7983</v>
      </c>
      <c r="I12789" s="38">
        <v>1620.54</v>
      </c>
      <c r="J12789" s="24" t="str">
        <f>RIGHT(F12789,2)&amp;"/"&amp;MID(F12789,5,2)&amp;"/"&amp;LEFT(F12789,4)</f>
        <v>10/01/2006</v>
      </c>
      <c r="K12789" s="39">
        <f ca="1">ROUND((TODAY()-J12789)/365.25,1)</f>
        <v>11.7</v>
      </c>
      <c r="L12789" s="26">
        <f>I12789/H12789</f>
        <v>0.20299887260428409</v>
      </c>
    </row>
    <row r="12790" spans="1:12" x14ac:dyDescent="0.2">
      <c r="A12790" s="37" t="s">
        <v>259</v>
      </c>
      <c r="B12790" s="37" t="s">
        <v>260</v>
      </c>
      <c r="C12790" s="37" t="s">
        <v>6438</v>
      </c>
      <c r="D12790" s="37" t="s">
        <v>370</v>
      </c>
      <c r="E12790" s="37" t="s">
        <v>9694</v>
      </c>
      <c r="F12790" s="37" t="s">
        <v>5100</v>
      </c>
      <c r="G12790" s="37">
        <v>147</v>
      </c>
      <c r="H12790" s="38">
        <v>4082</v>
      </c>
      <c r="I12790" s="38">
        <v>828.64</v>
      </c>
      <c r="J12790" s="24" t="str">
        <f>RIGHT(F12790,2)&amp;"/"&amp;MID(F12790,5,2)&amp;"/"&amp;LEFT(F12790,4)</f>
        <v>10/07/2003</v>
      </c>
      <c r="K12790" s="39">
        <f ca="1">ROUND((TODAY()-J12790)/365.25,1)</f>
        <v>14.2</v>
      </c>
      <c r="L12790" s="26">
        <f>I12790/H12790</f>
        <v>0.20299853013228808</v>
      </c>
    </row>
    <row r="12791" spans="1:12" x14ac:dyDescent="0.2">
      <c r="A12791" s="37" t="s">
        <v>304</v>
      </c>
      <c r="B12791" s="37" t="s">
        <v>305</v>
      </c>
      <c r="C12791" s="37" t="s">
        <v>1750</v>
      </c>
      <c r="D12791" s="40" t="s">
        <v>370</v>
      </c>
      <c r="E12791" s="37" t="s">
        <v>2212</v>
      </c>
      <c r="F12791" s="37" t="s">
        <v>1519</v>
      </c>
      <c r="G12791" s="37">
        <v>192</v>
      </c>
      <c r="H12791" s="38">
        <v>5406</v>
      </c>
      <c r="I12791" s="38">
        <v>1097.4100000000001</v>
      </c>
      <c r="J12791" s="24" t="str">
        <f>RIGHT(F12791,2)&amp;"/"&amp;MID(F12791,5,2)&amp;"/"&amp;LEFT(F12791,4)</f>
        <v>06/06/2007</v>
      </c>
      <c r="K12791" s="39">
        <f ca="1">ROUND((TODAY()-J12791)/365.25,1)</f>
        <v>10.3</v>
      </c>
      <c r="L12791" s="26">
        <f>I12791/H12791</f>
        <v>0.20299852016278211</v>
      </c>
    </row>
    <row r="12792" spans="1:12" x14ac:dyDescent="0.2">
      <c r="A12792" s="37" t="s">
        <v>304</v>
      </c>
      <c r="B12792" s="37" t="s">
        <v>7806</v>
      </c>
      <c r="C12792" s="37" t="s">
        <v>10307</v>
      </c>
      <c r="D12792" s="37" t="s">
        <v>370</v>
      </c>
      <c r="E12792" s="37" t="s">
        <v>9724</v>
      </c>
      <c r="F12792" s="37" t="s">
        <v>10308</v>
      </c>
      <c r="G12792" s="37">
        <v>235</v>
      </c>
      <c r="H12792" s="38">
        <v>1811</v>
      </c>
      <c r="I12792" s="38">
        <v>367.63</v>
      </c>
      <c r="J12792" s="24" t="str">
        <f>RIGHT(F12792,2)&amp;"/"&amp;MID(F12792,5,2)&amp;"/"&amp;LEFT(F12792,4)</f>
        <v>01/03/1991</v>
      </c>
      <c r="K12792" s="39">
        <f ca="1">ROUND((TODAY()-J12792)/365.25,1)</f>
        <v>26.6</v>
      </c>
      <c r="L12792" s="26">
        <f>I12792/H12792</f>
        <v>0.20299834345665377</v>
      </c>
    </row>
    <row r="12793" spans="1:12" x14ac:dyDescent="0.2">
      <c r="A12793" s="37" t="s">
        <v>259</v>
      </c>
      <c r="B12793" s="37" t="s">
        <v>260</v>
      </c>
      <c r="C12793" s="37" t="s">
        <v>5096</v>
      </c>
      <c r="D12793" s="40" t="s">
        <v>370</v>
      </c>
      <c r="E12793" s="37" t="s">
        <v>4211</v>
      </c>
      <c r="F12793" s="37" t="s">
        <v>4129</v>
      </c>
      <c r="G12793" s="37">
        <v>215</v>
      </c>
      <c r="H12793" s="38">
        <v>3371.9</v>
      </c>
      <c r="I12793" s="38">
        <v>684.49</v>
      </c>
      <c r="J12793" s="24" t="str">
        <f>RIGHT(F12793,2)&amp;"/"&amp;MID(F12793,5,2)&amp;"/"&amp;LEFT(F12793,4)</f>
        <v>17/01/2003</v>
      </c>
      <c r="K12793" s="39">
        <f ca="1">ROUND((TODAY()-J12793)/365.25,1)</f>
        <v>14.7</v>
      </c>
      <c r="L12793" s="26">
        <f>I12793/H12793</f>
        <v>0.2029983095584092</v>
      </c>
    </row>
    <row r="12794" spans="1:12" x14ac:dyDescent="0.2">
      <c r="A12794" s="37" t="s">
        <v>3740</v>
      </c>
      <c r="B12794" s="37" t="s">
        <v>7732</v>
      </c>
      <c r="C12794" s="37" t="s">
        <v>1950</v>
      </c>
      <c r="D12794" s="37" t="s">
        <v>370</v>
      </c>
      <c r="E12794" s="37" t="s">
        <v>6862</v>
      </c>
      <c r="F12794" s="37" t="s">
        <v>3876</v>
      </c>
      <c r="G12794" s="37">
        <v>142</v>
      </c>
      <c r="H12794" s="38">
        <v>3899</v>
      </c>
      <c r="I12794" s="38">
        <v>791.49</v>
      </c>
      <c r="J12794" s="24" t="str">
        <f>RIGHT(F12794,2)&amp;"/"&amp;MID(F12794,5,2)&amp;"/"&amp;LEFT(F12794,4)</f>
        <v>07/01/2004</v>
      </c>
      <c r="K12794" s="39">
        <f ca="1">ROUND((TODAY()-J12794)/365.25,1)</f>
        <v>13.7</v>
      </c>
      <c r="L12794" s="26">
        <f>I12794/H12794</f>
        <v>0.20299820466786356</v>
      </c>
    </row>
    <row r="12795" spans="1:12" x14ac:dyDescent="0.2">
      <c r="A12795" s="37" t="s">
        <v>316</v>
      </c>
      <c r="B12795" s="37" t="s">
        <v>322</v>
      </c>
      <c r="C12795" s="37" t="s">
        <v>3040</v>
      </c>
      <c r="D12795" s="37" t="s">
        <v>370</v>
      </c>
      <c r="E12795" s="37" t="s">
        <v>7997</v>
      </c>
      <c r="F12795" s="37" t="s">
        <v>1719</v>
      </c>
      <c r="G12795" s="37">
        <v>147</v>
      </c>
      <c r="H12795" s="38">
        <v>3035.9</v>
      </c>
      <c r="I12795" s="38">
        <v>616.28</v>
      </c>
      <c r="J12795" s="24" t="str">
        <f>RIGHT(F12795,2)&amp;"/"&amp;MID(F12795,5,2)&amp;"/"&amp;LEFT(F12795,4)</f>
        <v>19/06/2006</v>
      </c>
      <c r="K12795" s="39">
        <f ca="1">ROUND((TODAY()-J12795)/365.25,1)</f>
        <v>11.3</v>
      </c>
      <c r="L12795" s="26">
        <f>I12795/H12795</f>
        <v>0.20299746368457458</v>
      </c>
    </row>
    <row r="12796" spans="1:12" x14ac:dyDescent="0.2">
      <c r="A12796" s="37" t="s">
        <v>119</v>
      </c>
      <c r="B12796" s="37" t="s">
        <v>8211</v>
      </c>
      <c r="C12796" s="37" t="s">
        <v>6950</v>
      </c>
      <c r="D12796" s="37" t="s">
        <v>370</v>
      </c>
      <c r="E12796" s="37" t="s">
        <v>7999</v>
      </c>
      <c r="F12796" s="37" t="s">
        <v>471</v>
      </c>
      <c r="G12796" s="37">
        <v>112</v>
      </c>
      <c r="H12796" s="38">
        <v>2426.1999999999998</v>
      </c>
      <c r="I12796" s="38">
        <v>492.51</v>
      </c>
      <c r="J12796" s="24" t="str">
        <f>RIGHT(F12796,2)&amp;"/"&amp;MID(F12796,5,2)&amp;"/"&amp;LEFT(F12796,4)</f>
        <v>30/06/2005</v>
      </c>
      <c r="K12796" s="39">
        <f ca="1">ROUND((TODAY()-J12796)/365.25,1)</f>
        <v>12.2</v>
      </c>
      <c r="L12796" s="26">
        <f>I12796/H12796</f>
        <v>0.20299645536229496</v>
      </c>
    </row>
    <row r="12797" spans="1:12" x14ac:dyDescent="0.2">
      <c r="A12797" s="37" t="s">
        <v>316</v>
      </c>
      <c r="B12797" s="37" t="s">
        <v>322</v>
      </c>
      <c r="C12797" s="37" t="s">
        <v>4149</v>
      </c>
      <c r="D12797" s="40" t="s">
        <v>370</v>
      </c>
      <c r="E12797" s="37" t="s">
        <v>5569</v>
      </c>
      <c r="F12797" s="37" t="s">
        <v>3999</v>
      </c>
      <c r="G12797" s="37">
        <v>193</v>
      </c>
      <c r="H12797" s="38">
        <v>1895.6</v>
      </c>
      <c r="I12797" s="38">
        <v>384.8</v>
      </c>
      <c r="J12797" s="24" t="str">
        <f>RIGHT(F12797,2)&amp;"/"&amp;MID(F12797,5,2)&amp;"/"&amp;LEFT(F12797,4)</f>
        <v>21/05/2003</v>
      </c>
      <c r="K12797" s="39">
        <f ca="1">ROUND((TODAY()-J12797)/365.25,1)</f>
        <v>14.3</v>
      </c>
      <c r="L12797" s="26">
        <f>I12797/H12797</f>
        <v>0.20299641274530494</v>
      </c>
    </row>
    <row r="12798" spans="1:12" x14ac:dyDescent="0.2">
      <c r="A12798" s="37" t="s">
        <v>18</v>
      </c>
      <c r="B12798" s="37" t="s">
        <v>9682</v>
      </c>
      <c r="C12798" s="37" t="s">
        <v>9683</v>
      </c>
      <c r="D12798" s="37" t="s">
        <v>370</v>
      </c>
      <c r="E12798" s="37" t="s">
        <v>9675</v>
      </c>
      <c r="F12798" s="37" t="s">
        <v>9684</v>
      </c>
      <c r="G12798" s="37"/>
      <c r="H12798" s="38">
        <v>915</v>
      </c>
      <c r="I12798" s="38">
        <v>185.74</v>
      </c>
      <c r="J12798" s="24" t="str">
        <f>RIGHT(F12798,2)&amp;"/"&amp;MID(F12798,5,2)&amp;"/"&amp;LEFT(F12798,4)</f>
        <v>04/04/1985</v>
      </c>
      <c r="K12798" s="39">
        <f ca="1">ROUND((TODAY()-J12798)/365.25,1)</f>
        <v>32.5</v>
      </c>
      <c r="L12798" s="26">
        <f>I12798/H12798</f>
        <v>0.20299453551912569</v>
      </c>
    </row>
    <row r="12799" spans="1:12" x14ac:dyDescent="0.2">
      <c r="A12799" s="37" t="s">
        <v>304</v>
      </c>
      <c r="B12799" s="37" t="s">
        <v>7791</v>
      </c>
      <c r="C12799" s="37" t="s">
        <v>7792</v>
      </c>
      <c r="D12799" s="37" t="s">
        <v>370</v>
      </c>
      <c r="E12799" s="37" t="s">
        <v>6908</v>
      </c>
      <c r="F12799" s="37" t="s">
        <v>7793</v>
      </c>
      <c r="G12799" s="37"/>
      <c r="H12799" s="38">
        <v>284</v>
      </c>
      <c r="I12799" s="38">
        <v>57.65</v>
      </c>
      <c r="J12799" s="24" t="str">
        <f>RIGHT(F12799,2)&amp;"/"&amp;MID(F12799,5,2)&amp;"/"&amp;LEFT(F12799,4)</f>
        <v>25/11/1981</v>
      </c>
      <c r="K12799" s="39">
        <f ca="1">ROUND((TODAY()-J12799)/365.25,1)</f>
        <v>35.799999999999997</v>
      </c>
      <c r="L12799" s="26">
        <f>I12799/H12799</f>
        <v>0.20299295774647888</v>
      </c>
    </row>
    <row r="12800" spans="1:12" x14ac:dyDescent="0.2">
      <c r="A12800" s="37" t="s">
        <v>316</v>
      </c>
      <c r="B12800" s="37" t="s">
        <v>337</v>
      </c>
      <c r="C12800" s="37" t="s">
        <v>4003</v>
      </c>
      <c r="D12800" s="40" t="s">
        <v>370</v>
      </c>
      <c r="E12800" s="37" t="s">
        <v>8892</v>
      </c>
      <c r="F12800" s="37" t="s">
        <v>9612</v>
      </c>
      <c r="G12800" s="37">
        <v>129</v>
      </c>
      <c r="H12800" s="38">
        <v>4810</v>
      </c>
      <c r="I12800" s="38">
        <v>971.62</v>
      </c>
      <c r="J12800" s="24" t="str">
        <f>RIGHT(F12800,2)&amp;"/"&amp;MID(F12800,5,2)&amp;"/"&amp;LEFT(F12800,4)</f>
        <v>24/06/2005</v>
      </c>
      <c r="K12800" s="39">
        <f ca="1">ROUND((TODAY()-J12800)/365.25,1)</f>
        <v>12.2</v>
      </c>
      <c r="L12800" s="26">
        <f>I12800/H12800</f>
        <v>0.20200000000000001</v>
      </c>
    </row>
    <row r="12801" spans="1:12" x14ac:dyDescent="0.2">
      <c r="A12801" s="37" t="s">
        <v>166</v>
      </c>
      <c r="B12801" s="37" t="s">
        <v>544</v>
      </c>
      <c r="C12801" s="37" t="s">
        <v>545</v>
      </c>
      <c r="D12801" s="40" t="s">
        <v>370</v>
      </c>
      <c r="E12801" s="37" t="s">
        <v>2213</v>
      </c>
      <c r="F12801" s="37" t="s">
        <v>1407</v>
      </c>
      <c r="G12801" s="37">
        <v>74</v>
      </c>
      <c r="H12801" s="38">
        <v>6345</v>
      </c>
      <c r="I12801" s="38">
        <v>1281.69</v>
      </c>
      <c r="J12801" s="24" t="str">
        <f>RIGHT(F12801,2)&amp;"/"&amp;MID(F12801,5,2)&amp;"/"&amp;LEFT(F12801,4)</f>
        <v>17/07/2007</v>
      </c>
      <c r="K12801" s="39">
        <f ca="1">ROUND((TODAY()-J12801)/365.25,1)</f>
        <v>10.199999999999999</v>
      </c>
      <c r="L12801" s="26">
        <f>I12801/H12801</f>
        <v>0.20200000000000001</v>
      </c>
    </row>
    <row r="12802" spans="1:12" x14ac:dyDescent="0.2">
      <c r="A12802" s="37" t="s">
        <v>290</v>
      </c>
      <c r="B12802" s="37" t="s">
        <v>1174</v>
      </c>
      <c r="C12802" s="37" t="s">
        <v>10263</v>
      </c>
      <c r="D12802" s="37" t="s">
        <v>370</v>
      </c>
      <c r="E12802" s="37" t="s">
        <v>9711</v>
      </c>
      <c r="F12802" s="37" t="s">
        <v>6833</v>
      </c>
      <c r="G12802" s="37">
        <v>120</v>
      </c>
      <c r="H12802" s="38">
        <v>5515</v>
      </c>
      <c r="I12802" s="38">
        <v>1114.03</v>
      </c>
      <c r="J12802" s="24" t="str">
        <f>RIGHT(F12802,2)&amp;"/"&amp;MID(F12802,5,2)&amp;"/"&amp;LEFT(F12802,4)</f>
        <v>20/05/2008</v>
      </c>
      <c r="K12802" s="39">
        <f ca="1">ROUND((TODAY()-J12802)/365.25,1)</f>
        <v>9.3000000000000007</v>
      </c>
      <c r="L12802" s="26">
        <f>I12802/H12802</f>
        <v>0.20199999999999999</v>
      </c>
    </row>
    <row r="12803" spans="1:12" x14ac:dyDescent="0.2">
      <c r="A12803" s="37" t="s">
        <v>18</v>
      </c>
      <c r="B12803" s="37" t="s">
        <v>24</v>
      </c>
      <c r="C12803" s="37" t="s">
        <v>130</v>
      </c>
      <c r="D12803" s="37" t="s">
        <v>370</v>
      </c>
      <c r="E12803" s="37" t="s">
        <v>6896</v>
      </c>
      <c r="F12803" s="37" t="s">
        <v>4347</v>
      </c>
      <c r="G12803" s="37">
        <v>224</v>
      </c>
      <c r="H12803" s="38">
        <v>8545</v>
      </c>
      <c r="I12803" s="38">
        <v>1726.09</v>
      </c>
      <c r="J12803" s="24" t="str">
        <f>RIGHT(F12803,2)&amp;"/"&amp;MID(F12803,5,2)&amp;"/"&amp;LEFT(F12803,4)</f>
        <v>11/01/2008</v>
      </c>
      <c r="K12803" s="39">
        <f ca="1">ROUND((TODAY()-J12803)/365.25,1)</f>
        <v>9.6999999999999993</v>
      </c>
      <c r="L12803" s="26">
        <f>I12803/H12803</f>
        <v>0.20199999999999999</v>
      </c>
    </row>
    <row r="12804" spans="1:12" x14ac:dyDescent="0.2">
      <c r="A12804" s="37" t="s">
        <v>166</v>
      </c>
      <c r="B12804" s="37" t="s">
        <v>544</v>
      </c>
      <c r="C12804" s="37" t="s">
        <v>545</v>
      </c>
      <c r="D12804" s="40" t="s">
        <v>370</v>
      </c>
      <c r="E12804" s="37" t="s">
        <v>4214</v>
      </c>
      <c r="F12804" s="37" t="s">
        <v>3438</v>
      </c>
      <c r="G12804" s="37">
        <v>89</v>
      </c>
      <c r="H12804" s="38">
        <v>6640</v>
      </c>
      <c r="I12804" s="38">
        <v>1341.28</v>
      </c>
      <c r="J12804" s="24" t="str">
        <f>RIGHT(F12804,2)&amp;"/"&amp;MID(F12804,5,2)&amp;"/"&amp;LEFT(F12804,4)</f>
        <v>07/05/2008</v>
      </c>
      <c r="K12804" s="39">
        <f ca="1">ROUND((TODAY()-J12804)/365.25,1)</f>
        <v>9.4</v>
      </c>
      <c r="L12804" s="26">
        <f>I12804/H12804</f>
        <v>0.20199999999999999</v>
      </c>
    </row>
    <row r="12805" spans="1:12" x14ac:dyDescent="0.2">
      <c r="A12805" s="37" t="s">
        <v>169</v>
      </c>
      <c r="B12805" s="37" t="s">
        <v>200</v>
      </c>
      <c r="C12805" s="37" t="s">
        <v>202</v>
      </c>
      <c r="D12805" s="40" t="s">
        <v>370</v>
      </c>
      <c r="E12805" s="37" t="s">
        <v>2523</v>
      </c>
      <c r="F12805" s="37" t="s">
        <v>1949</v>
      </c>
      <c r="G12805" s="37">
        <v>28</v>
      </c>
      <c r="H12805" s="38">
        <v>37485.599999999999</v>
      </c>
      <c r="I12805" s="38">
        <v>7572.09</v>
      </c>
      <c r="J12805" s="24" t="str">
        <f>RIGHT(F12805,2)&amp;"/"&amp;MID(F12805,5,2)&amp;"/"&amp;LEFT(F12805,4)</f>
        <v>22/05/2014</v>
      </c>
      <c r="K12805" s="39">
        <f ca="1">ROUND((TODAY()-J12805)/365.25,1)</f>
        <v>3.3</v>
      </c>
      <c r="L12805" s="26">
        <f>I12805/H12805</f>
        <v>0.20199996798770728</v>
      </c>
    </row>
    <row r="12806" spans="1:12" x14ac:dyDescent="0.2">
      <c r="A12806" s="37" t="s">
        <v>169</v>
      </c>
      <c r="B12806" s="37" t="s">
        <v>226</v>
      </c>
      <c r="C12806" s="37" t="s">
        <v>217</v>
      </c>
      <c r="D12806" s="40" t="s">
        <v>370</v>
      </c>
      <c r="E12806" s="37" t="s">
        <v>2211</v>
      </c>
      <c r="F12806" s="37" t="s">
        <v>601</v>
      </c>
      <c r="G12806" s="37">
        <v>206</v>
      </c>
      <c r="H12806" s="38">
        <v>19535.349999999999</v>
      </c>
      <c r="I12806" s="38">
        <v>3946.14</v>
      </c>
      <c r="J12806" s="24" t="str">
        <f>RIGHT(F12806,2)&amp;"/"&amp;MID(F12806,5,2)&amp;"/"&amp;LEFT(F12806,4)</f>
        <v>18/03/2009</v>
      </c>
      <c r="K12806" s="39">
        <f ca="1">ROUND((TODAY()-J12806)/365.25,1)</f>
        <v>8.5</v>
      </c>
      <c r="L12806" s="26">
        <f>I12806/H12806</f>
        <v>0.20199996416752197</v>
      </c>
    </row>
    <row r="12807" spans="1:12" x14ac:dyDescent="0.2">
      <c r="A12807" s="37" t="s">
        <v>160</v>
      </c>
      <c r="B12807" s="37" t="s">
        <v>3210</v>
      </c>
      <c r="C12807" s="37" t="s">
        <v>7350</v>
      </c>
      <c r="D12807" s="37" t="s">
        <v>370</v>
      </c>
      <c r="E12807" s="37" t="s">
        <v>7974</v>
      </c>
      <c r="F12807" s="37" t="s">
        <v>810</v>
      </c>
      <c r="G12807" s="37">
        <v>9</v>
      </c>
      <c r="H12807" s="38">
        <v>59191.199999999997</v>
      </c>
      <c r="I12807" s="38">
        <v>11956.62</v>
      </c>
      <c r="J12807" s="24" t="str">
        <f>RIGHT(F12807,2)&amp;"/"&amp;MID(F12807,5,2)&amp;"/"&amp;LEFT(F12807,4)</f>
        <v>22/01/2015</v>
      </c>
      <c r="K12807" s="39">
        <f ca="1">ROUND((TODAY()-J12807)/365.25,1)</f>
        <v>2.7</v>
      </c>
      <c r="L12807" s="26">
        <f>I12807/H12807</f>
        <v>0.2019999594534323</v>
      </c>
    </row>
    <row r="12808" spans="1:12" x14ac:dyDescent="0.2">
      <c r="A12808" s="37" t="s">
        <v>169</v>
      </c>
      <c r="B12808" s="37" t="s">
        <v>7432</v>
      </c>
      <c r="C12808" s="37" t="s">
        <v>7433</v>
      </c>
      <c r="D12808" s="37" t="s">
        <v>370</v>
      </c>
      <c r="E12808" s="37" t="s">
        <v>6864</v>
      </c>
      <c r="F12808" s="37" t="s">
        <v>4878</v>
      </c>
      <c r="G12808" s="37">
        <v>27</v>
      </c>
      <c r="H12808" s="38">
        <v>37951.1</v>
      </c>
      <c r="I12808" s="38">
        <v>7666.12</v>
      </c>
      <c r="J12808" s="24" t="str">
        <f>RIGHT(F12808,2)&amp;"/"&amp;MID(F12808,5,2)&amp;"/"&amp;LEFT(F12808,4)</f>
        <v>13/04/2015</v>
      </c>
      <c r="K12808" s="39">
        <f ca="1">ROUND((TODAY()-J12808)/365.25,1)</f>
        <v>2.4</v>
      </c>
      <c r="L12808" s="26">
        <f>I12808/H12808</f>
        <v>0.20199994203066579</v>
      </c>
    </row>
    <row r="12809" spans="1:12" x14ac:dyDescent="0.2">
      <c r="A12809" s="37" t="s">
        <v>169</v>
      </c>
      <c r="B12809" s="37" t="s">
        <v>221</v>
      </c>
      <c r="C12809" s="37" t="s">
        <v>188</v>
      </c>
      <c r="D12809" s="37" t="s">
        <v>370</v>
      </c>
      <c r="E12809" s="37" t="s">
        <v>7986</v>
      </c>
      <c r="F12809" s="37" t="s">
        <v>8452</v>
      </c>
      <c r="G12809" s="37">
        <v>28</v>
      </c>
      <c r="H12809" s="38">
        <v>36201.199999999997</v>
      </c>
      <c r="I12809" s="38">
        <v>7312.64</v>
      </c>
      <c r="J12809" s="24" t="str">
        <f>RIGHT(F12809,2)&amp;"/"&amp;MID(F12809,5,2)&amp;"/"&amp;LEFT(F12809,4)</f>
        <v>21/04/2015</v>
      </c>
      <c r="K12809" s="39">
        <f ca="1">ROUND((TODAY()-J12809)/365.25,1)</f>
        <v>2.4</v>
      </c>
      <c r="L12809" s="26">
        <f>I12809/H12809</f>
        <v>0.20199993370385513</v>
      </c>
    </row>
    <row r="12810" spans="1:12" x14ac:dyDescent="0.2">
      <c r="A12810" s="37" t="s">
        <v>160</v>
      </c>
      <c r="B12810" s="37" t="s">
        <v>4727</v>
      </c>
      <c r="C12810" s="37" t="s">
        <v>4726</v>
      </c>
      <c r="D12810" s="40" t="s">
        <v>370</v>
      </c>
      <c r="E12810" s="37" t="s">
        <v>4154</v>
      </c>
      <c r="F12810" s="37" t="s">
        <v>3328</v>
      </c>
      <c r="G12810" s="37">
        <v>21</v>
      </c>
      <c r="H12810" s="38">
        <v>50381.85</v>
      </c>
      <c r="I12810" s="38">
        <v>10177.129999999999</v>
      </c>
      <c r="J12810" s="24" t="str">
        <f>RIGHT(F12810,2)&amp;"/"&amp;MID(F12810,5,2)&amp;"/"&amp;LEFT(F12810,4)</f>
        <v>26/11/2014</v>
      </c>
      <c r="K12810" s="39">
        <f ca="1">ROUND((TODAY()-J12810)/365.25,1)</f>
        <v>2.8</v>
      </c>
      <c r="L12810" s="26">
        <f>I12810/H12810</f>
        <v>0.20199992656085475</v>
      </c>
    </row>
    <row r="12811" spans="1:12" x14ac:dyDescent="0.2">
      <c r="A12811" s="37" t="s">
        <v>304</v>
      </c>
      <c r="B12811" s="37" t="s">
        <v>306</v>
      </c>
      <c r="C12811" s="37" t="s">
        <v>1179</v>
      </c>
      <c r="D12811" s="40" t="s">
        <v>370</v>
      </c>
      <c r="E12811" s="37" t="s">
        <v>4176</v>
      </c>
      <c r="F12811" s="37" t="s">
        <v>5316</v>
      </c>
      <c r="G12811" s="37">
        <v>18</v>
      </c>
      <c r="H12811" s="38">
        <v>21120.9</v>
      </c>
      <c r="I12811" s="38">
        <v>4266.42</v>
      </c>
      <c r="J12811" s="24" t="str">
        <f>RIGHT(F12811,2)&amp;"/"&amp;MID(F12811,5,2)&amp;"/"&amp;LEFT(F12811,4)</f>
        <v>29/03/2013</v>
      </c>
      <c r="K12811" s="39">
        <f ca="1">ROUND((TODAY()-J12811)/365.25,1)</f>
        <v>4.5</v>
      </c>
      <c r="L12811" s="26">
        <f>I12811/H12811</f>
        <v>0.20199991477635895</v>
      </c>
    </row>
    <row r="12812" spans="1:12" x14ac:dyDescent="0.2">
      <c r="A12812" s="37" t="s">
        <v>160</v>
      </c>
      <c r="B12812" s="37" t="s">
        <v>3210</v>
      </c>
      <c r="C12812" s="37" t="s">
        <v>7350</v>
      </c>
      <c r="D12812" s="37" t="s">
        <v>370</v>
      </c>
      <c r="E12812" s="37" t="s">
        <v>6903</v>
      </c>
      <c r="F12812" s="37" t="s">
        <v>4648</v>
      </c>
      <c r="G12812" s="37">
        <v>23</v>
      </c>
      <c r="H12812" s="38">
        <v>49802.35</v>
      </c>
      <c r="I12812" s="38">
        <v>10060.07</v>
      </c>
      <c r="J12812" s="24" t="str">
        <f>RIGHT(F12812,2)&amp;"/"&amp;MID(F12812,5,2)&amp;"/"&amp;LEFT(F12812,4)</f>
        <v>05/12/2014</v>
      </c>
      <c r="K12812" s="39">
        <f ca="1">ROUND((TODAY()-J12812)/365.25,1)</f>
        <v>2.8</v>
      </c>
      <c r="L12812" s="26">
        <f>I12812/H12812</f>
        <v>0.20199990562694331</v>
      </c>
    </row>
    <row r="12813" spans="1:12" x14ac:dyDescent="0.2">
      <c r="A12813" s="37" t="s">
        <v>160</v>
      </c>
      <c r="B12813" s="37" t="s">
        <v>3210</v>
      </c>
      <c r="C12813" s="37" t="s">
        <v>9205</v>
      </c>
      <c r="D12813" s="40" t="s">
        <v>370</v>
      </c>
      <c r="E12813" s="37" t="s">
        <v>8900</v>
      </c>
      <c r="F12813" s="37" t="s">
        <v>7185</v>
      </c>
      <c r="G12813" s="37">
        <v>26</v>
      </c>
      <c r="H12813" s="38">
        <v>49972.4</v>
      </c>
      <c r="I12813" s="38">
        <v>10094.42</v>
      </c>
      <c r="J12813" s="24" t="str">
        <f>RIGHT(F12813,2)&amp;"/"&amp;MID(F12813,5,2)&amp;"/"&amp;LEFT(F12813,4)</f>
        <v>16/10/2014</v>
      </c>
      <c r="K12813" s="39">
        <f ca="1">ROUND((TODAY()-J12813)/365.25,1)</f>
        <v>2.9</v>
      </c>
      <c r="L12813" s="26">
        <f>I12813/H12813</f>
        <v>0.20199990394697873</v>
      </c>
    </row>
    <row r="12814" spans="1:12" x14ac:dyDescent="0.2">
      <c r="A12814" s="37" t="s">
        <v>169</v>
      </c>
      <c r="B12814" s="37" t="s">
        <v>9349</v>
      </c>
      <c r="C12814" s="37" t="s">
        <v>193</v>
      </c>
      <c r="D12814" s="40" t="s">
        <v>370</v>
      </c>
      <c r="E12814" s="37" t="s">
        <v>8873</v>
      </c>
      <c r="F12814" s="37" t="s">
        <v>8108</v>
      </c>
      <c r="G12814" s="37">
        <v>24</v>
      </c>
      <c r="H12814" s="38">
        <v>42602.3</v>
      </c>
      <c r="I12814" s="38">
        <v>8605.66</v>
      </c>
      <c r="J12814" s="24" t="str">
        <f>RIGHT(F12814,2)&amp;"/"&amp;MID(F12814,5,2)&amp;"/"&amp;LEFT(F12814,4)</f>
        <v>27/10/2015</v>
      </c>
      <c r="K12814" s="39">
        <f ca="1">ROUND((TODAY()-J12814)/365.25,1)</f>
        <v>1.9</v>
      </c>
      <c r="L12814" s="26">
        <f>I12814/H12814</f>
        <v>0.201999892024609</v>
      </c>
    </row>
    <row r="12815" spans="1:12" x14ac:dyDescent="0.2">
      <c r="A12815" s="37" t="s">
        <v>169</v>
      </c>
      <c r="B12815" s="37" t="s">
        <v>226</v>
      </c>
      <c r="C12815" s="37" t="s">
        <v>217</v>
      </c>
      <c r="D12815" s="37" t="s">
        <v>370</v>
      </c>
      <c r="E12815" s="37" t="s">
        <v>7965</v>
      </c>
      <c r="F12815" s="37" t="s">
        <v>5754</v>
      </c>
      <c r="G12815" s="37">
        <v>123</v>
      </c>
      <c r="H12815" s="38">
        <v>22046.2</v>
      </c>
      <c r="I12815" s="38">
        <v>4453.33</v>
      </c>
      <c r="J12815" s="24" t="str">
        <f>RIGHT(F12815,2)&amp;"/"&amp;MID(F12815,5,2)&amp;"/"&amp;LEFT(F12815,4)</f>
        <v>12/02/2009</v>
      </c>
      <c r="K12815" s="39">
        <f ca="1">ROUND((TODAY()-J12815)/365.25,1)</f>
        <v>8.6</v>
      </c>
      <c r="L12815" s="26">
        <f>I12815/H12815</f>
        <v>0.20199989113770173</v>
      </c>
    </row>
    <row r="12816" spans="1:12" x14ac:dyDescent="0.2">
      <c r="A12816" s="37" t="s">
        <v>160</v>
      </c>
      <c r="B12816" s="37" t="s">
        <v>8328</v>
      </c>
      <c r="C12816" s="37" t="s">
        <v>8329</v>
      </c>
      <c r="D12816" s="37" t="s">
        <v>370</v>
      </c>
      <c r="E12816" s="37" t="s">
        <v>7997</v>
      </c>
      <c r="F12816" s="37" t="s">
        <v>6637</v>
      </c>
      <c r="G12816" s="37">
        <v>37</v>
      </c>
      <c r="H12816" s="38">
        <v>48637.65</v>
      </c>
      <c r="I12816" s="38">
        <v>9824.7999999999993</v>
      </c>
      <c r="J12816" s="24" t="str">
        <f>RIGHT(F12816,2)&amp;"/"&amp;MID(F12816,5,2)&amp;"/"&amp;LEFT(F12816,4)</f>
        <v>24/10/2014</v>
      </c>
      <c r="K12816" s="39">
        <f ca="1">ROUND((TODAY()-J12816)/365.25,1)</f>
        <v>2.9</v>
      </c>
      <c r="L12816" s="26">
        <f>I12816/H12816</f>
        <v>0.20199989103091945</v>
      </c>
    </row>
    <row r="12817" spans="1:12" x14ac:dyDescent="0.2">
      <c r="A12817" s="37" t="s">
        <v>160</v>
      </c>
      <c r="B12817" s="37" t="s">
        <v>3210</v>
      </c>
      <c r="C12817" s="37" t="s">
        <v>3211</v>
      </c>
      <c r="D12817" s="40" t="s">
        <v>370</v>
      </c>
      <c r="E12817" s="37" t="s">
        <v>2515</v>
      </c>
      <c r="F12817" s="37" t="s">
        <v>1849</v>
      </c>
      <c r="G12817" s="37">
        <v>9</v>
      </c>
      <c r="H12817" s="38">
        <v>51882.85</v>
      </c>
      <c r="I12817" s="38">
        <v>10480.33</v>
      </c>
      <c r="J12817" s="24" t="str">
        <f>RIGHT(F12817,2)&amp;"/"&amp;MID(F12817,5,2)&amp;"/"&amp;LEFT(F12817,4)</f>
        <v>12/09/2014</v>
      </c>
      <c r="K12817" s="39">
        <f ca="1">ROUND((TODAY()-J12817)/365.25,1)</f>
        <v>3</v>
      </c>
      <c r="L12817" s="26">
        <f>I12817/H12817</f>
        <v>0.20199989013710698</v>
      </c>
    </row>
    <row r="12818" spans="1:12" x14ac:dyDescent="0.2">
      <c r="A12818" s="37" t="s">
        <v>169</v>
      </c>
      <c r="B12818" s="37" t="s">
        <v>8488</v>
      </c>
      <c r="C12818" s="37" t="s">
        <v>193</v>
      </c>
      <c r="D12818" s="37" t="s">
        <v>370</v>
      </c>
      <c r="E12818" s="37" t="s">
        <v>8010</v>
      </c>
      <c r="F12818" s="37" t="s">
        <v>1824</v>
      </c>
      <c r="G12818" s="37">
        <v>28</v>
      </c>
      <c r="H12818" s="38">
        <v>42583.3</v>
      </c>
      <c r="I12818" s="38">
        <v>8601.82</v>
      </c>
      <c r="J12818" s="24" t="str">
        <f>RIGHT(F12818,2)&amp;"/"&amp;MID(F12818,5,2)&amp;"/"&amp;LEFT(F12818,4)</f>
        <v>11/06/2015</v>
      </c>
      <c r="K12818" s="39">
        <f ca="1">ROUND((TODAY()-J12818)/365.25,1)</f>
        <v>2.2999999999999998</v>
      </c>
      <c r="L12818" s="26">
        <f>I12818/H12818</f>
        <v>0.20199984500966339</v>
      </c>
    </row>
    <row r="12819" spans="1:12" x14ac:dyDescent="0.2">
      <c r="A12819" s="37" t="s">
        <v>18</v>
      </c>
      <c r="B12819" s="37" t="s">
        <v>24</v>
      </c>
      <c r="C12819" s="37" t="s">
        <v>31</v>
      </c>
      <c r="D12819" s="37" t="s">
        <v>370</v>
      </c>
      <c r="E12819" s="37" t="s">
        <v>6891</v>
      </c>
      <c r="F12819" s="37" t="s">
        <v>3402</v>
      </c>
      <c r="G12819" s="37">
        <v>241</v>
      </c>
      <c r="H12819" s="38">
        <v>11606</v>
      </c>
      <c r="I12819" s="38">
        <v>2344.41</v>
      </c>
      <c r="J12819" s="24" t="str">
        <f>RIGHT(F12819,2)&amp;"/"&amp;MID(F12819,5,2)&amp;"/"&amp;LEFT(F12819,4)</f>
        <v>13/11/2008</v>
      </c>
      <c r="K12819" s="39">
        <f ca="1">ROUND((TODAY()-J12819)/365.25,1)</f>
        <v>8.9</v>
      </c>
      <c r="L12819" s="26">
        <f>I12819/H12819</f>
        <v>0.20199982767534033</v>
      </c>
    </row>
    <row r="12820" spans="1:12" x14ac:dyDescent="0.2">
      <c r="A12820" s="37" t="s">
        <v>18</v>
      </c>
      <c r="B12820" s="37" t="s">
        <v>24</v>
      </c>
      <c r="C12820" s="37" t="s">
        <v>130</v>
      </c>
      <c r="D12820" s="40" t="s">
        <v>370</v>
      </c>
      <c r="E12820" s="37" t="s">
        <v>2534</v>
      </c>
      <c r="F12820" s="37" t="s">
        <v>2549</v>
      </c>
      <c r="G12820" s="37">
        <v>147</v>
      </c>
      <c r="H12820" s="38">
        <v>11061</v>
      </c>
      <c r="I12820" s="38">
        <v>2234.3200000000002</v>
      </c>
      <c r="J12820" s="24" t="str">
        <f>RIGHT(F12820,2)&amp;"/"&amp;MID(F12820,5,2)&amp;"/"&amp;LEFT(F12820,4)</f>
        <v>25/02/2008</v>
      </c>
      <c r="K12820" s="39">
        <f ca="1">ROUND((TODAY()-J12820)/365.25,1)</f>
        <v>9.6</v>
      </c>
      <c r="L12820" s="26">
        <f>I12820/H12820</f>
        <v>0.2019998191845222</v>
      </c>
    </row>
    <row r="12821" spans="1:12" x14ac:dyDescent="0.2">
      <c r="A12821" s="37" t="s">
        <v>316</v>
      </c>
      <c r="B12821" s="37" t="s">
        <v>337</v>
      </c>
      <c r="C12821" s="37" t="s">
        <v>1205</v>
      </c>
      <c r="D12821" s="40" t="s">
        <v>23</v>
      </c>
      <c r="E12821" s="37" t="s">
        <v>2219</v>
      </c>
      <c r="F12821" s="37" t="s">
        <v>1765</v>
      </c>
      <c r="G12821" s="37">
        <v>72</v>
      </c>
      <c r="H12821" s="38">
        <v>18417.79</v>
      </c>
      <c r="I12821" s="38">
        <v>3720.39</v>
      </c>
      <c r="J12821" s="24" t="str">
        <f>RIGHT(F12821,2)&amp;"/"&amp;MID(F12821,5,2)&amp;"/"&amp;LEFT(F12821,4)</f>
        <v>18/04/2013</v>
      </c>
      <c r="K12821" s="39">
        <f ca="1">ROUND((TODAY()-J12821)/365.25,1)</f>
        <v>4.4000000000000004</v>
      </c>
      <c r="L12821" s="26">
        <f>I12821/H12821</f>
        <v>0.20199980562271586</v>
      </c>
    </row>
    <row r="12822" spans="1:12" x14ac:dyDescent="0.2">
      <c r="A12822" s="37" t="s">
        <v>160</v>
      </c>
      <c r="B12822" s="37" t="s">
        <v>4725</v>
      </c>
      <c r="C12822" s="37" t="s">
        <v>4726</v>
      </c>
      <c r="D12822" s="40" t="s">
        <v>370</v>
      </c>
      <c r="E12822" s="37" t="s">
        <v>4159</v>
      </c>
      <c r="F12822" s="37" t="s">
        <v>1849</v>
      </c>
      <c r="G12822" s="37">
        <v>40</v>
      </c>
      <c r="H12822" s="38">
        <v>48844.75</v>
      </c>
      <c r="I12822" s="38">
        <v>9866.6299999999992</v>
      </c>
      <c r="J12822" s="24" t="str">
        <f>RIGHT(F12822,2)&amp;"/"&amp;MID(F12822,5,2)&amp;"/"&amp;LEFT(F12822,4)</f>
        <v>12/09/2014</v>
      </c>
      <c r="K12822" s="39">
        <f ca="1">ROUND((TODAY()-J12822)/365.25,1)</f>
        <v>3</v>
      </c>
      <c r="L12822" s="26">
        <f>I12822/H12822</f>
        <v>0.20199980550622124</v>
      </c>
    </row>
    <row r="12823" spans="1:12" x14ac:dyDescent="0.2">
      <c r="A12823" s="37" t="s">
        <v>61</v>
      </c>
      <c r="B12823" s="37" t="s">
        <v>407</v>
      </c>
      <c r="C12823" s="37" t="s">
        <v>73</v>
      </c>
      <c r="D12823" s="40" t="s">
        <v>370</v>
      </c>
      <c r="E12823" s="37" t="s">
        <v>5617</v>
      </c>
      <c r="F12823" s="37" t="s">
        <v>5779</v>
      </c>
      <c r="G12823" s="37">
        <v>195</v>
      </c>
      <c r="H12823" s="38">
        <v>9606</v>
      </c>
      <c r="I12823" s="38">
        <v>1940.41</v>
      </c>
      <c r="J12823" s="24" t="str">
        <f>RIGHT(F12823,2)&amp;"/"&amp;MID(F12823,5,2)&amp;"/"&amp;LEFT(F12823,4)</f>
        <v>29/06/2006</v>
      </c>
      <c r="K12823" s="39">
        <f ca="1">ROUND((TODAY()-J12823)/365.25,1)</f>
        <v>11.2</v>
      </c>
      <c r="L12823" s="26">
        <f>I12823/H12823</f>
        <v>0.20199979179679367</v>
      </c>
    </row>
    <row r="12824" spans="1:12" x14ac:dyDescent="0.2">
      <c r="A12824" s="37" t="s">
        <v>61</v>
      </c>
      <c r="B12824" s="37" t="s">
        <v>396</v>
      </c>
      <c r="C12824" s="37" t="s">
        <v>71</v>
      </c>
      <c r="D12824" s="37" t="s">
        <v>370</v>
      </c>
      <c r="E12824" s="37" t="s">
        <v>9681</v>
      </c>
      <c r="F12824" s="37" t="s">
        <v>2770</v>
      </c>
      <c r="G12824" s="37">
        <v>19</v>
      </c>
      <c r="H12824" s="38">
        <v>35849.699999999997</v>
      </c>
      <c r="I12824" s="38">
        <v>7241.63</v>
      </c>
      <c r="J12824" s="24" t="str">
        <f>RIGHT(F12824,2)&amp;"/"&amp;MID(F12824,5,2)&amp;"/"&amp;LEFT(F12824,4)</f>
        <v>26/06/2015</v>
      </c>
      <c r="K12824" s="39">
        <f ca="1">ROUND((TODAY()-J12824)/365.25,1)</f>
        <v>2.2000000000000002</v>
      </c>
      <c r="L12824" s="26">
        <f>I12824/H12824</f>
        <v>0.2019997377941796</v>
      </c>
    </row>
    <row r="12825" spans="1:12" x14ac:dyDescent="0.2">
      <c r="A12825" s="37" t="s">
        <v>169</v>
      </c>
      <c r="B12825" s="37" t="s">
        <v>226</v>
      </c>
      <c r="C12825" s="37" t="s">
        <v>217</v>
      </c>
      <c r="D12825" s="37" t="s">
        <v>370</v>
      </c>
      <c r="E12825" s="37" t="s">
        <v>9696</v>
      </c>
      <c r="F12825" s="37" t="s">
        <v>1383</v>
      </c>
      <c r="G12825" s="37">
        <v>159</v>
      </c>
      <c r="H12825" s="38">
        <v>20463.5</v>
      </c>
      <c r="I12825" s="38">
        <v>4133.62</v>
      </c>
      <c r="J12825" s="24" t="str">
        <f>RIGHT(F12825,2)&amp;"/"&amp;MID(F12825,5,2)&amp;"/"&amp;LEFT(F12825,4)</f>
        <v>26/02/2009</v>
      </c>
      <c r="K12825" s="39">
        <f ca="1">ROUND((TODAY()-J12825)/365.25,1)</f>
        <v>8.6</v>
      </c>
      <c r="L12825" s="26">
        <f>I12825/H12825</f>
        <v>0.2019996579275295</v>
      </c>
    </row>
    <row r="12826" spans="1:12" x14ac:dyDescent="0.2">
      <c r="A12826" s="37" t="s">
        <v>61</v>
      </c>
      <c r="B12826" s="37" t="s">
        <v>407</v>
      </c>
      <c r="C12826" s="37" t="s">
        <v>73</v>
      </c>
      <c r="D12826" s="37" t="s">
        <v>370</v>
      </c>
      <c r="E12826" s="37" t="s">
        <v>6856</v>
      </c>
      <c r="F12826" s="37" t="s">
        <v>7012</v>
      </c>
      <c r="G12826" s="37">
        <v>142</v>
      </c>
      <c r="H12826" s="38">
        <v>10717</v>
      </c>
      <c r="I12826" s="38">
        <v>2164.83</v>
      </c>
      <c r="J12826" s="24" t="str">
        <f>RIGHT(F12826,2)&amp;"/"&amp;MID(F12826,5,2)&amp;"/"&amp;LEFT(F12826,4)</f>
        <v>16/08/2006</v>
      </c>
      <c r="K12826" s="39">
        <f ca="1">ROUND((TODAY()-J12826)/365.25,1)</f>
        <v>11.1</v>
      </c>
      <c r="L12826" s="26">
        <f>I12826/H12826</f>
        <v>0.20199962676122049</v>
      </c>
    </row>
    <row r="12827" spans="1:12" x14ac:dyDescent="0.2">
      <c r="A12827" s="37" t="s">
        <v>18</v>
      </c>
      <c r="B12827" s="37" t="s">
        <v>24</v>
      </c>
      <c r="C12827" s="37" t="s">
        <v>31</v>
      </c>
      <c r="D12827" s="40" t="s">
        <v>370</v>
      </c>
      <c r="E12827" s="37" t="s">
        <v>2517</v>
      </c>
      <c r="F12827" s="37" t="s">
        <v>875</v>
      </c>
      <c r="G12827" s="37">
        <v>279</v>
      </c>
      <c r="H12827" s="38">
        <v>10392</v>
      </c>
      <c r="I12827" s="38">
        <v>2099.1799999999998</v>
      </c>
      <c r="J12827" s="24" t="str">
        <f>RIGHT(F12827,2)&amp;"/"&amp;MID(F12827,5,2)&amp;"/"&amp;LEFT(F12827,4)</f>
        <v>30/12/2008</v>
      </c>
      <c r="K12827" s="39">
        <f ca="1">ROUND((TODAY()-J12827)/365.25,1)</f>
        <v>8.6999999999999993</v>
      </c>
      <c r="L12827" s="26">
        <f>I12827/H12827</f>
        <v>0.20199961508852962</v>
      </c>
    </row>
    <row r="12828" spans="1:12" x14ac:dyDescent="0.2">
      <c r="A12828" s="37" t="s">
        <v>290</v>
      </c>
      <c r="B12828" s="37" t="s">
        <v>293</v>
      </c>
      <c r="C12828" s="37" t="s">
        <v>1501</v>
      </c>
      <c r="D12828" s="37" t="s">
        <v>370</v>
      </c>
      <c r="E12828" s="37" t="s">
        <v>7972</v>
      </c>
      <c r="F12828" s="37" t="s">
        <v>8701</v>
      </c>
      <c r="G12828" s="37">
        <v>242</v>
      </c>
      <c r="H12828" s="38">
        <v>4801</v>
      </c>
      <c r="I12828" s="38">
        <v>969.8</v>
      </c>
      <c r="J12828" s="24" t="str">
        <f>RIGHT(F12828,2)&amp;"/"&amp;MID(F12828,5,2)&amp;"/"&amp;LEFT(F12828,4)</f>
        <v>04/08/2006</v>
      </c>
      <c r="K12828" s="39">
        <f ca="1">ROUND((TODAY()-J12828)/365.25,1)</f>
        <v>11.1</v>
      </c>
      <c r="L12828" s="26">
        <f>I12828/H12828</f>
        <v>0.20199958342012081</v>
      </c>
    </row>
    <row r="12829" spans="1:12" x14ac:dyDescent="0.2">
      <c r="A12829" s="37" t="s">
        <v>169</v>
      </c>
      <c r="B12829" s="37" t="s">
        <v>179</v>
      </c>
      <c r="C12829" s="37" t="s">
        <v>698</v>
      </c>
      <c r="D12829" s="40" t="s">
        <v>370</v>
      </c>
      <c r="E12829" s="37" t="s">
        <v>4197</v>
      </c>
      <c r="F12829" s="37" t="s">
        <v>1237</v>
      </c>
      <c r="G12829" s="37">
        <v>126</v>
      </c>
      <c r="H12829" s="38">
        <v>15073.2</v>
      </c>
      <c r="I12829" s="38">
        <v>3044.78</v>
      </c>
      <c r="J12829" s="24" t="str">
        <f>RIGHT(F12829,2)&amp;"/"&amp;MID(F12829,5,2)&amp;"/"&amp;LEFT(F12829,4)</f>
        <v>15/12/2008</v>
      </c>
      <c r="K12829" s="39">
        <f ca="1">ROUND((TODAY()-J12829)/365.25,1)</f>
        <v>8.8000000000000007</v>
      </c>
      <c r="L12829" s="26">
        <f>I12829/H12829</f>
        <v>0.20199957540535521</v>
      </c>
    </row>
    <row r="12830" spans="1:12" x14ac:dyDescent="0.2">
      <c r="A12830" s="37" t="s">
        <v>290</v>
      </c>
      <c r="B12830" s="37" t="s">
        <v>291</v>
      </c>
      <c r="C12830" s="37" t="s">
        <v>1195</v>
      </c>
      <c r="D12830" s="40" t="s">
        <v>370</v>
      </c>
      <c r="E12830" s="37" t="s">
        <v>8866</v>
      </c>
      <c r="F12830" s="37" t="s">
        <v>1856</v>
      </c>
      <c r="G12830" s="37">
        <v>39</v>
      </c>
      <c r="H12830" s="38">
        <v>8497</v>
      </c>
      <c r="I12830" s="38">
        <v>1716.39</v>
      </c>
      <c r="J12830" s="24" t="str">
        <f>RIGHT(F12830,2)&amp;"/"&amp;MID(F12830,5,2)&amp;"/"&amp;LEFT(F12830,4)</f>
        <v>16/05/2012</v>
      </c>
      <c r="K12830" s="39">
        <f ca="1">ROUND((TODAY()-J12830)/365.25,1)</f>
        <v>5.4</v>
      </c>
      <c r="L12830" s="26">
        <f>I12830/H12830</f>
        <v>0.20199952924561612</v>
      </c>
    </row>
    <row r="12831" spans="1:12" x14ac:dyDescent="0.2">
      <c r="A12831" s="37" t="s">
        <v>18</v>
      </c>
      <c r="B12831" s="37" t="s">
        <v>24</v>
      </c>
      <c r="C12831" s="37" t="s">
        <v>31</v>
      </c>
      <c r="D12831" s="37" t="s">
        <v>370</v>
      </c>
      <c r="E12831" s="37" t="s">
        <v>7991</v>
      </c>
      <c r="F12831" s="37" t="s">
        <v>793</v>
      </c>
      <c r="G12831" s="37">
        <v>186</v>
      </c>
      <c r="H12831" s="38">
        <v>14643.8</v>
      </c>
      <c r="I12831" s="38">
        <v>2958.04</v>
      </c>
      <c r="J12831" s="24" t="str">
        <f>RIGHT(F12831,2)&amp;"/"&amp;MID(F12831,5,2)&amp;"/"&amp;LEFT(F12831,4)</f>
        <v>13/03/2009</v>
      </c>
      <c r="K12831" s="39">
        <f ca="1">ROUND((TODAY()-J12831)/365.25,1)</f>
        <v>8.5</v>
      </c>
      <c r="L12831" s="26">
        <f>I12831/H12831</f>
        <v>0.20199948100902773</v>
      </c>
    </row>
    <row r="12832" spans="1:12" x14ac:dyDescent="0.2">
      <c r="A12832" s="37" t="s">
        <v>18</v>
      </c>
      <c r="B12832" s="37" t="s">
        <v>24</v>
      </c>
      <c r="C12832" s="37" t="s">
        <v>31</v>
      </c>
      <c r="D12832" s="40" t="s">
        <v>370</v>
      </c>
      <c r="E12832" s="37" t="s">
        <v>5584</v>
      </c>
      <c r="F12832" s="37" t="s">
        <v>441</v>
      </c>
      <c r="G12832" s="37">
        <v>156</v>
      </c>
      <c r="H12832" s="38">
        <v>14849</v>
      </c>
      <c r="I12832" s="38">
        <v>2999.49</v>
      </c>
      <c r="J12832" s="24" t="str">
        <f>RIGHT(F12832,2)&amp;"/"&amp;MID(F12832,5,2)&amp;"/"&amp;LEFT(F12832,4)</f>
        <v>01/10/2008</v>
      </c>
      <c r="K12832" s="39">
        <f ca="1">ROUND((TODAY()-J12832)/365.25,1)</f>
        <v>9</v>
      </c>
      <c r="L12832" s="26">
        <f>I12832/H12832</f>
        <v>0.20199946124318136</v>
      </c>
    </row>
    <row r="12833" spans="1:12" x14ac:dyDescent="0.2">
      <c r="A12833" s="37" t="s">
        <v>18</v>
      </c>
      <c r="B12833" s="37" t="s">
        <v>24</v>
      </c>
      <c r="C12833" s="37" t="s">
        <v>31</v>
      </c>
      <c r="D12833" s="37" t="s">
        <v>370</v>
      </c>
      <c r="E12833" s="37" t="s">
        <v>6862</v>
      </c>
      <c r="F12833" s="37" t="s">
        <v>3759</v>
      </c>
      <c r="G12833" s="37">
        <v>151</v>
      </c>
      <c r="H12833" s="38">
        <v>16189.45</v>
      </c>
      <c r="I12833" s="38">
        <v>3270.26</v>
      </c>
      <c r="J12833" s="24" t="str">
        <f>RIGHT(F12833,2)&amp;"/"&amp;MID(F12833,5,2)&amp;"/"&amp;LEFT(F12833,4)</f>
        <v>05/02/2009</v>
      </c>
      <c r="K12833" s="39">
        <f ca="1">ROUND((TODAY()-J12833)/365.25,1)</f>
        <v>8.6</v>
      </c>
      <c r="L12833" s="26">
        <f>I12833/H12833</f>
        <v>0.20199945025927379</v>
      </c>
    </row>
    <row r="12834" spans="1:12" x14ac:dyDescent="0.2">
      <c r="A12834" s="37" t="s">
        <v>18</v>
      </c>
      <c r="B12834" s="37" t="s">
        <v>24</v>
      </c>
      <c r="C12834" s="37" t="s">
        <v>30</v>
      </c>
      <c r="D12834" s="40" t="s">
        <v>23</v>
      </c>
      <c r="E12834" s="37" t="s">
        <v>4201</v>
      </c>
      <c r="F12834" s="37" t="s">
        <v>839</v>
      </c>
      <c r="G12834" s="37">
        <v>167</v>
      </c>
      <c r="H12834" s="38">
        <v>13853.85</v>
      </c>
      <c r="I12834" s="38">
        <v>2798.47</v>
      </c>
      <c r="J12834" s="24" t="str">
        <f>RIGHT(F12834,2)&amp;"/"&amp;MID(F12834,5,2)&amp;"/"&amp;LEFT(F12834,4)</f>
        <v>13/02/2009</v>
      </c>
      <c r="K12834" s="39">
        <f ca="1">ROUND((TODAY()-J12834)/365.25,1)</f>
        <v>8.6</v>
      </c>
      <c r="L12834" s="26">
        <f>I12834/H12834</f>
        <v>0.20199944419782226</v>
      </c>
    </row>
    <row r="12835" spans="1:12" x14ac:dyDescent="0.2">
      <c r="A12835" s="37" t="s">
        <v>316</v>
      </c>
      <c r="B12835" s="37" t="s">
        <v>337</v>
      </c>
      <c r="C12835" s="37" t="s">
        <v>1205</v>
      </c>
      <c r="D12835" s="37" t="s">
        <v>370</v>
      </c>
      <c r="E12835" s="37" t="s">
        <v>9690</v>
      </c>
      <c r="F12835" s="37" t="s">
        <v>5721</v>
      </c>
      <c r="G12835" s="37">
        <v>130</v>
      </c>
      <c r="H12835" s="38">
        <v>14844.25</v>
      </c>
      <c r="I12835" s="38">
        <v>2998.53</v>
      </c>
      <c r="J12835" s="24" t="str">
        <f>RIGHT(F12835,2)&amp;"/"&amp;MID(F12835,5,2)&amp;"/"&amp;LEFT(F12835,4)</f>
        <v>08/04/2013</v>
      </c>
      <c r="K12835" s="39">
        <f ca="1">ROUND((TODAY()-J12835)/365.25,1)</f>
        <v>4.5</v>
      </c>
      <c r="L12835" s="26">
        <f>I12835/H12835</f>
        <v>0.20199942738770907</v>
      </c>
    </row>
    <row r="12836" spans="1:12" x14ac:dyDescent="0.2">
      <c r="A12836" s="37" t="s">
        <v>169</v>
      </c>
      <c r="B12836" s="37" t="s">
        <v>175</v>
      </c>
      <c r="C12836" s="37" t="s">
        <v>176</v>
      </c>
      <c r="D12836" s="37" t="s">
        <v>370</v>
      </c>
      <c r="E12836" s="37" t="s">
        <v>6856</v>
      </c>
      <c r="F12836" s="37" t="s">
        <v>7409</v>
      </c>
      <c r="G12836" s="37">
        <v>158</v>
      </c>
      <c r="H12836" s="38">
        <v>14229.6</v>
      </c>
      <c r="I12836" s="38">
        <v>2874.37</v>
      </c>
      <c r="J12836" s="24" t="str">
        <f>RIGHT(F12836,2)&amp;"/"&amp;MID(F12836,5,2)&amp;"/"&amp;LEFT(F12836,4)</f>
        <v>30/04/2012</v>
      </c>
      <c r="K12836" s="39">
        <f ca="1">ROUND((TODAY()-J12836)/365.25,1)</f>
        <v>5.4</v>
      </c>
      <c r="L12836" s="26">
        <f>I12836/H12836</f>
        <v>0.20199935346039241</v>
      </c>
    </row>
    <row r="12837" spans="1:12" x14ac:dyDescent="0.2">
      <c r="A12837" s="37" t="s">
        <v>304</v>
      </c>
      <c r="B12837" s="37" t="s">
        <v>308</v>
      </c>
      <c r="C12837" s="37" t="s">
        <v>1803</v>
      </c>
      <c r="D12837" s="40" t="s">
        <v>370</v>
      </c>
      <c r="E12837" s="37" t="s">
        <v>2211</v>
      </c>
      <c r="F12837" s="37" t="s">
        <v>529</v>
      </c>
      <c r="G12837" s="37">
        <v>132</v>
      </c>
      <c r="H12837" s="38">
        <v>6162</v>
      </c>
      <c r="I12837" s="38">
        <v>1244.72</v>
      </c>
      <c r="J12837" s="24" t="str">
        <f>RIGHT(F12837,2)&amp;"/"&amp;MID(F12837,5,2)&amp;"/"&amp;LEFT(F12837,4)</f>
        <v>21/02/2007</v>
      </c>
      <c r="K12837" s="39">
        <f ca="1">ROUND((TODAY()-J12837)/365.25,1)</f>
        <v>10.6</v>
      </c>
      <c r="L12837" s="26">
        <f>I12837/H12837</f>
        <v>0.20199935086011037</v>
      </c>
    </row>
    <row r="12838" spans="1:12" x14ac:dyDescent="0.2">
      <c r="A12838" s="37" t="s">
        <v>3789</v>
      </c>
      <c r="B12838" s="37" t="s">
        <v>6614</v>
      </c>
      <c r="C12838" s="37" t="s">
        <v>128</v>
      </c>
      <c r="D12838" s="37" t="s">
        <v>370</v>
      </c>
      <c r="E12838" s="37" t="s">
        <v>7990</v>
      </c>
      <c r="F12838" s="37" t="s">
        <v>2927</v>
      </c>
      <c r="G12838" s="37">
        <v>67</v>
      </c>
      <c r="H12838" s="38">
        <v>5972</v>
      </c>
      <c r="I12838" s="38">
        <v>1206.3399999999999</v>
      </c>
      <c r="J12838" s="24" t="str">
        <f>RIGHT(F12838,2)&amp;"/"&amp;MID(F12838,5,2)&amp;"/"&amp;LEFT(F12838,4)</f>
        <v>12/09/2007</v>
      </c>
      <c r="K12838" s="39">
        <f ca="1">ROUND((TODAY()-J12838)/365.25,1)</f>
        <v>10</v>
      </c>
      <c r="L12838" s="26">
        <f>I12838/H12838</f>
        <v>0.20199933020763561</v>
      </c>
    </row>
    <row r="12839" spans="1:12" x14ac:dyDescent="0.2">
      <c r="A12839" s="37" t="s">
        <v>304</v>
      </c>
      <c r="B12839" s="37" t="s">
        <v>308</v>
      </c>
      <c r="C12839" s="37" t="s">
        <v>1803</v>
      </c>
      <c r="D12839" s="40" t="s">
        <v>370</v>
      </c>
      <c r="E12839" s="37" t="s">
        <v>5614</v>
      </c>
      <c r="F12839" s="37" t="s">
        <v>1728</v>
      </c>
      <c r="G12839" s="37">
        <v>128</v>
      </c>
      <c r="H12839" s="38">
        <v>5817</v>
      </c>
      <c r="I12839" s="38">
        <v>1175.03</v>
      </c>
      <c r="J12839" s="24" t="str">
        <f>RIGHT(F12839,2)&amp;"/"&amp;MID(F12839,5,2)&amp;"/"&amp;LEFT(F12839,4)</f>
        <v>25/04/2007</v>
      </c>
      <c r="K12839" s="39">
        <f ca="1">ROUND((TODAY()-J12839)/365.25,1)</f>
        <v>10.4</v>
      </c>
      <c r="L12839" s="26">
        <f>I12839/H12839</f>
        <v>0.20199931236032317</v>
      </c>
    </row>
    <row r="12840" spans="1:12" x14ac:dyDescent="0.2">
      <c r="A12840" s="37" t="s">
        <v>304</v>
      </c>
      <c r="B12840" s="37" t="s">
        <v>308</v>
      </c>
      <c r="C12840" s="37" t="s">
        <v>1803</v>
      </c>
      <c r="D12840" s="40" t="s">
        <v>370</v>
      </c>
      <c r="E12840" s="37" t="s">
        <v>2205</v>
      </c>
      <c r="F12840" s="37" t="s">
        <v>1905</v>
      </c>
      <c r="G12840" s="37">
        <v>136</v>
      </c>
      <c r="H12840" s="38">
        <v>5737</v>
      </c>
      <c r="I12840" s="38">
        <v>1158.8699999999999</v>
      </c>
      <c r="J12840" s="24" t="str">
        <f>RIGHT(F12840,2)&amp;"/"&amp;MID(F12840,5,2)&amp;"/"&amp;LEFT(F12840,4)</f>
        <v>15/03/2007</v>
      </c>
      <c r="K12840" s="39">
        <f ca="1">ROUND((TODAY()-J12840)/365.25,1)</f>
        <v>10.5</v>
      </c>
      <c r="L12840" s="26">
        <f>I12840/H12840</f>
        <v>0.20199930277148334</v>
      </c>
    </row>
    <row r="12841" spans="1:12" x14ac:dyDescent="0.2">
      <c r="A12841" s="37" t="s">
        <v>169</v>
      </c>
      <c r="B12841" s="37" t="s">
        <v>223</v>
      </c>
      <c r="C12841" s="37" t="s">
        <v>7506</v>
      </c>
      <c r="D12841" s="37" t="s">
        <v>370</v>
      </c>
      <c r="E12841" s="37" t="s">
        <v>6904</v>
      </c>
      <c r="F12841" s="37" t="s">
        <v>7507</v>
      </c>
      <c r="G12841" s="37">
        <v>288</v>
      </c>
      <c r="H12841" s="38">
        <v>5077</v>
      </c>
      <c r="I12841" s="38">
        <v>1025.55</v>
      </c>
      <c r="J12841" s="24" t="str">
        <f>RIGHT(F12841,2)&amp;"/"&amp;MID(F12841,5,2)&amp;"/"&amp;LEFT(F12841,4)</f>
        <v>29/11/2002</v>
      </c>
      <c r="K12841" s="39">
        <f ca="1">ROUND((TODAY()-J12841)/365.25,1)</f>
        <v>14.8</v>
      </c>
      <c r="L12841" s="26">
        <f>I12841/H12841</f>
        <v>0.20199921213314947</v>
      </c>
    </row>
    <row r="12842" spans="1:12" x14ac:dyDescent="0.2">
      <c r="A12842" s="37" t="s">
        <v>304</v>
      </c>
      <c r="B12842" s="37" t="s">
        <v>308</v>
      </c>
      <c r="C12842" s="37" t="s">
        <v>1803</v>
      </c>
      <c r="D12842" s="37" t="s">
        <v>370</v>
      </c>
      <c r="E12842" s="37" t="s">
        <v>6891</v>
      </c>
      <c r="F12842" s="37" t="s">
        <v>2957</v>
      </c>
      <c r="G12842" s="37">
        <v>85</v>
      </c>
      <c r="H12842" s="38">
        <v>6863</v>
      </c>
      <c r="I12842" s="38">
        <v>1386.32</v>
      </c>
      <c r="J12842" s="24" t="str">
        <f>RIGHT(F12842,2)&amp;"/"&amp;MID(F12842,5,2)&amp;"/"&amp;LEFT(F12842,4)</f>
        <v>16/10/2007</v>
      </c>
      <c r="K12842" s="39">
        <f ca="1">ROUND((TODAY()-J12842)/365.25,1)</f>
        <v>9.9</v>
      </c>
      <c r="L12842" s="26">
        <f>I12842/H12842</f>
        <v>0.20199912574675796</v>
      </c>
    </row>
    <row r="12843" spans="1:12" x14ac:dyDescent="0.2">
      <c r="A12843" s="37" t="s">
        <v>169</v>
      </c>
      <c r="B12843" s="37" t="s">
        <v>170</v>
      </c>
      <c r="C12843" s="37" t="s">
        <v>1367</v>
      </c>
      <c r="D12843" s="40" t="s">
        <v>370</v>
      </c>
      <c r="E12843" s="37" t="s">
        <v>2212</v>
      </c>
      <c r="F12843" s="37" t="s">
        <v>1201</v>
      </c>
      <c r="G12843" s="37">
        <v>50</v>
      </c>
      <c r="H12843" s="38">
        <v>8909</v>
      </c>
      <c r="I12843" s="38">
        <v>1799.61</v>
      </c>
      <c r="J12843" s="24" t="str">
        <f>RIGHT(F12843,2)&amp;"/"&amp;MID(F12843,5,2)&amp;"/"&amp;LEFT(F12843,4)</f>
        <v>13/10/2008</v>
      </c>
      <c r="K12843" s="39">
        <f ca="1">ROUND((TODAY()-J12843)/365.25,1)</f>
        <v>8.9</v>
      </c>
      <c r="L12843" s="26">
        <f>I12843/H12843</f>
        <v>0.20199910203165336</v>
      </c>
    </row>
    <row r="12844" spans="1:12" x14ac:dyDescent="0.2">
      <c r="A12844" s="37" t="s">
        <v>166</v>
      </c>
      <c r="B12844" s="37" t="s">
        <v>544</v>
      </c>
      <c r="C12844" s="37" t="s">
        <v>3224</v>
      </c>
      <c r="D12844" s="37" t="s">
        <v>370</v>
      </c>
      <c r="E12844" s="37" t="s">
        <v>7960</v>
      </c>
      <c r="F12844" s="37" t="s">
        <v>2956</v>
      </c>
      <c r="G12844" s="37">
        <v>146</v>
      </c>
      <c r="H12844" s="38">
        <v>4342</v>
      </c>
      <c r="I12844" s="38">
        <v>877.08</v>
      </c>
      <c r="J12844" s="24" t="str">
        <f>RIGHT(F12844,2)&amp;"/"&amp;MID(F12844,5,2)&amp;"/"&amp;LEFT(F12844,4)</f>
        <v>12/10/2007</v>
      </c>
      <c r="K12844" s="39">
        <f ca="1">ROUND((TODAY()-J12844)/365.25,1)</f>
        <v>9.9</v>
      </c>
      <c r="L12844" s="26">
        <f>I12844/H12844</f>
        <v>0.20199907876554585</v>
      </c>
    </row>
    <row r="12845" spans="1:12" x14ac:dyDescent="0.2">
      <c r="A12845" s="37" t="s">
        <v>304</v>
      </c>
      <c r="B12845" s="37" t="s">
        <v>308</v>
      </c>
      <c r="C12845" s="37" t="s">
        <v>1803</v>
      </c>
      <c r="D12845" s="40" t="s">
        <v>370</v>
      </c>
      <c r="E12845" s="37" t="s">
        <v>4166</v>
      </c>
      <c r="F12845" s="37" t="s">
        <v>3807</v>
      </c>
      <c r="G12845" s="37">
        <v>107</v>
      </c>
      <c r="H12845" s="38">
        <v>6403</v>
      </c>
      <c r="I12845" s="38">
        <v>1293.4000000000001</v>
      </c>
      <c r="J12845" s="24" t="str">
        <f>RIGHT(F12845,2)&amp;"/"&amp;MID(F12845,5,2)&amp;"/"&amp;LEFT(F12845,4)</f>
        <v>13/04/2007</v>
      </c>
      <c r="K12845" s="39">
        <f ca="1">ROUND((TODAY()-J12845)/365.25,1)</f>
        <v>10.4</v>
      </c>
      <c r="L12845" s="26">
        <f>I12845/H12845</f>
        <v>0.20199906293924724</v>
      </c>
    </row>
    <row r="12846" spans="1:12" x14ac:dyDescent="0.2">
      <c r="A12846" s="37" t="s">
        <v>61</v>
      </c>
      <c r="B12846" s="37" t="s">
        <v>407</v>
      </c>
      <c r="C12846" s="37" t="s">
        <v>73</v>
      </c>
      <c r="D12846" s="37" t="s">
        <v>370</v>
      </c>
      <c r="E12846" s="37" t="s">
        <v>9701</v>
      </c>
      <c r="F12846" s="37" t="s">
        <v>456</v>
      </c>
      <c r="G12846" s="37">
        <v>236</v>
      </c>
      <c r="H12846" s="38">
        <v>8469</v>
      </c>
      <c r="I12846" s="38">
        <v>1710.73</v>
      </c>
      <c r="J12846" s="24" t="str">
        <f>RIGHT(F12846,2)&amp;"/"&amp;MID(F12846,5,2)&amp;"/"&amp;LEFT(F12846,4)</f>
        <v>16/06/2006</v>
      </c>
      <c r="K12846" s="39">
        <f ca="1">ROUND((TODAY()-J12846)/365.25,1)</f>
        <v>11.3</v>
      </c>
      <c r="L12846" s="26">
        <f>I12846/H12846</f>
        <v>0.20199905537843901</v>
      </c>
    </row>
    <row r="12847" spans="1:12" x14ac:dyDescent="0.2">
      <c r="A12847" s="37" t="s">
        <v>304</v>
      </c>
      <c r="B12847" s="37" t="s">
        <v>308</v>
      </c>
      <c r="C12847" s="37" t="s">
        <v>1803</v>
      </c>
      <c r="D12847" s="37" t="s">
        <v>370</v>
      </c>
      <c r="E12847" s="37" t="s">
        <v>9692</v>
      </c>
      <c r="F12847" s="37" t="s">
        <v>10298</v>
      </c>
      <c r="G12847" s="37">
        <v>162</v>
      </c>
      <c r="H12847" s="38">
        <v>5868</v>
      </c>
      <c r="I12847" s="38">
        <v>1185.33</v>
      </c>
      <c r="J12847" s="24" t="str">
        <f>RIGHT(F12847,2)&amp;"/"&amp;MID(F12847,5,2)&amp;"/"&amp;LEFT(F12847,4)</f>
        <v>29/07/2008</v>
      </c>
      <c r="K12847" s="39">
        <f ca="1">ROUND((TODAY()-J12847)/365.25,1)</f>
        <v>9.1999999999999993</v>
      </c>
      <c r="L12847" s="26">
        <f>I12847/H12847</f>
        <v>0.20199897750511248</v>
      </c>
    </row>
    <row r="12848" spans="1:12" x14ac:dyDescent="0.2">
      <c r="A12848" s="37" t="s">
        <v>18</v>
      </c>
      <c r="B12848" s="37" t="s">
        <v>24</v>
      </c>
      <c r="C12848" s="37" t="s">
        <v>130</v>
      </c>
      <c r="D12848" s="40" t="s">
        <v>370</v>
      </c>
      <c r="E12848" s="37" t="s">
        <v>8891</v>
      </c>
      <c r="F12848" s="37" t="s">
        <v>669</v>
      </c>
      <c r="G12848" s="37">
        <v>199</v>
      </c>
      <c r="H12848" s="38">
        <v>7384</v>
      </c>
      <c r="I12848" s="38">
        <v>1491.56</v>
      </c>
      <c r="J12848" s="24" t="str">
        <f>RIGHT(F12848,2)&amp;"/"&amp;MID(F12848,5,2)&amp;"/"&amp;LEFT(F12848,4)</f>
        <v>01/06/2007</v>
      </c>
      <c r="K12848" s="39">
        <f ca="1">ROUND((TODAY()-J12848)/365.25,1)</f>
        <v>10.3</v>
      </c>
      <c r="L12848" s="26">
        <f>I12848/H12848</f>
        <v>0.20199891657638136</v>
      </c>
    </row>
    <row r="12849" spans="1:12" x14ac:dyDescent="0.2">
      <c r="A12849" s="37" t="s">
        <v>316</v>
      </c>
      <c r="B12849" s="37" t="s">
        <v>337</v>
      </c>
      <c r="C12849" s="37" t="s">
        <v>711</v>
      </c>
      <c r="D12849" s="37" t="s">
        <v>370</v>
      </c>
      <c r="E12849" s="37" t="s">
        <v>9709</v>
      </c>
      <c r="F12849" s="37" t="s">
        <v>9542</v>
      </c>
      <c r="G12849" s="37">
        <v>135</v>
      </c>
      <c r="H12849" s="38">
        <v>3662</v>
      </c>
      <c r="I12849" s="38">
        <v>739.72</v>
      </c>
      <c r="J12849" s="24" t="str">
        <f>RIGHT(F12849,2)&amp;"/"&amp;MID(F12849,5,2)&amp;"/"&amp;LEFT(F12849,4)</f>
        <v>03/05/2004</v>
      </c>
      <c r="K12849" s="39">
        <f ca="1">ROUND((TODAY()-J12849)/365.25,1)</f>
        <v>13.4</v>
      </c>
      <c r="L12849" s="26">
        <f>I12849/H12849</f>
        <v>0.20199890770071</v>
      </c>
    </row>
    <row r="12850" spans="1:12" x14ac:dyDescent="0.2">
      <c r="A12850" s="37" t="s">
        <v>166</v>
      </c>
      <c r="B12850" s="37" t="s">
        <v>544</v>
      </c>
      <c r="C12850" s="37" t="s">
        <v>545</v>
      </c>
      <c r="D12850" s="37" t="s">
        <v>370</v>
      </c>
      <c r="E12850" s="37" t="s">
        <v>7979</v>
      </c>
      <c r="F12850" s="37" t="s">
        <v>2732</v>
      </c>
      <c r="G12850" s="37">
        <v>63</v>
      </c>
      <c r="H12850" s="38">
        <v>7219</v>
      </c>
      <c r="I12850" s="38">
        <v>1458.23</v>
      </c>
      <c r="J12850" s="24" t="str">
        <f>RIGHT(F12850,2)&amp;"/"&amp;MID(F12850,5,2)&amp;"/"&amp;LEFT(F12850,4)</f>
        <v>22/04/2008</v>
      </c>
      <c r="K12850" s="39">
        <f ca="1">ROUND((TODAY()-J12850)/365.25,1)</f>
        <v>9.4</v>
      </c>
      <c r="L12850" s="26">
        <f>I12850/H12850</f>
        <v>0.20199889181327055</v>
      </c>
    </row>
    <row r="12851" spans="1:12" x14ac:dyDescent="0.2">
      <c r="A12851" s="37" t="s">
        <v>166</v>
      </c>
      <c r="B12851" s="37" t="s">
        <v>445</v>
      </c>
      <c r="C12851" s="37" t="s">
        <v>9993</v>
      </c>
      <c r="D12851" s="37" t="s">
        <v>370</v>
      </c>
      <c r="E12851" s="37" t="s">
        <v>9689</v>
      </c>
      <c r="F12851" s="37" t="s">
        <v>434</v>
      </c>
      <c r="G12851" s="37">
        <v>256</v>
      </c>
      <c r="H12851" s="38">
        <v>4114</v>
      </c>
      <c r="I12851" s="38">
        <v>831.02</v>
      </c>
      <c r="J12851" s="24" t="str">
        <f>RIGHT(F12851,2)&amp;"/"&amp;MID(F12851,5,2)&amp;"/"&amp;LEFT(F12851,4)</f>
        <v>26/03/2008</v>
      </c>
      <c r="K12851" s="39">
        <f ca="1">ROUND((TODAY()-J12851)/365.25,1)</f>
        <v>9.5</v>
      </c>
      <c r="L12851" s="26">
        <f>I12851/H12851</f>
        <v>0.2019980554205153</v>
      </c>
    </row>
    <row r="12852" spans="1:12" x14ac:dyDescent="0.2">
      <c r="A12852" s="37" t="s">
        <v>316</v>
      </c>
      <c r="B12852" s="37" t="s">
        <v>337</v>
      </c>
      <c r="C12852" s="37" t="s">
        <v>1510</v>
      </c>
      <c r="D12852" s="40" t="s">
        <v>370</v>
      </c>
      <c r="E12852" s="37" t="s">
        <v>8900</v>
      </c>
      <c r="F12852" s="37" t="s">
        <v>1874</v>
      </c>
      <c r="G12852" s="37">
        <v>240</v>
      </c>
      <c r="H12852" s="38">
        <v>2837.8</v>
      </c>
      <c r="I12852" s="38">
        <v>573.23</v>
      </c>
      <c r="J12852" s="24" t="str">
        <f>RIGHT(F12852,2)&amp;"/"&amp;MID(F12852,5,2)&amp;"/"&amp;LEFT(F12852,4)</f>
        <v>07/10/2003</v>
      </c>
      <c r="K12852" s="39">
        <f ca="1">ROUND((TODAY()-J12852)/365.25,1)</f>
        <v>14</v>
      </c>
      <c r="L12852" s="26">
        <f>I12852/H12852</f>
        <v>0.20199802664035521</v>
      </c>
    </row>
    <row r="12853" spans="1:12" x14ac:dyDescent="0.2">
      <c r="A12853" s="37" t="s">
        <v>316</v>
      </c>
      <c r="B12853" s="37" t="s">
        <v>322</v>
      </c>
      <c r="C12853" s="37" t="s">
        <v>593</v>
      </c>
      <c r="D12853" s="40" t="s">
        <v>370</v>
      </c>
      <c r="E12853" s="37" t="s">
        <v>2221</v>
      </c>
      <c r="F12853" s="37" t="s">
        <v>837</v>
      </c>
      <c r="G12853" s="37">
        <v>227</v>
      </c>
      <c r="H12853" s="38">
        <v>3754</v>
      </c>
      <c r="I12853" s="38">
        <v>758.3</v>
      </c>
      <c r="J12853" s="24" t="str">
        <f>RIGHT(F12853,2)&amp;"/"&amp;MID(F12853,5,2)&amp;"/"&amp;LEFT(F12853,4)</f>
        <v>10/08/2004</v>
      </c>
      <c r="K12853" s="39">
        <f ca="1">ROUND((TODAY()-J12853)/365.25,1)</f>
        <v>13.1</v>
      </c>
      <c r="L12853" s="26">
        <f>I12853/H12853</f>
        <v>0.20199786893979754</v>
      </c>
    </row>
    <row r="12854" spans="1:12" x14ac:dyDescent="0.2">
      <c r="A12854" s="37" t="s">
        <v>271</v>
      </c>
      <c r="B12854" s="37" t="s">
        <v>277</v>
      </c>
      <c r="C12854" s="37" t="s">
        <v>711</v>
      </c>
      <c r="D12854" s="37" t="s">
        <v>370</v>
      </c>
      <c r="E12854" s="37" t="s">
        <v>6895</v>
      </c>
      <c r="F12854" s="37" t="s">
        <v>3405</v>
      </c>
      <c r="G12854" s="37">
        <v>204</v>
      </c>
      <c r="H12854" s="38">
        <v>3749</v>
      </c>
      <c r="I12854" s="38">
        <v>757.29</v>
      </c>
      <c r="J12854" s="24" t="str">
        <f>RIGHT(F12854,2)&amp;"/"&amp;MID(F12854,5,2)&amp;"/"&amp;LEFT(F12854,4)</f>
        <v>06/02/2008</v>
      </c>
      <c r="K12854" s="39">
        <f ca="1">ROUND((TODAY()-J12854)/365.25,1)</f>
        <v>9.6</v>
      </c>
      <c r="L12854" s="26">
        <f>I12854/H12854</f>
        <v>0.20199786609762602</v>
      </c>
    </row>
    <row r="12855" spans="1:12" x14ac:dyDescent="0.2">
      <c r="A12855" s="37" t="s">
        <v>166</v>
      </c>
      <c r="B12855" s="37" t="s">
        <v>544</v>
      </c>
      <c r="C12855" s="37" t="s">
        <v>3224</v>
      </c>
      <c r="D12855" s="40" t="s">
        <v>370</v>
      </c>
      <c r="E12855" s="37" t="s">
        <v>2538</v>
      </c>
      <c r="F12855" s="37" t="s">
        <v>3225</v>
      </c>
      <c r="G12855" s="37">
        <v>224</v>
      </c>
      <c r="H12855" s="38">
        <v>3229.1</v>
      </c>
      <c r="I12855" s="38">
        <v>652.27</v>
      </c>
      <c r="J12855" s="24" t="str">
        <f>RIGHT(F12855,2)&amp;"/"&amp;MID(F12855,5,2)&amp;"/"&amp;LEFT(F12855,4)</f>
        <v>21/08/2008</v>
      </c>
      <c r="K12855" s="39">
        <f ca="1">ROUND((TODAY()-J12855)/365.25,1)</f>
        <v>9.1</v>
      </c>
      <c r="L12855" s="26">
        <f>I12855/H12855</f>
        <v>0.20199746059273482</v>
      </c>
    </row>
    <row r="12856" spans="1:12" x14ac:dyDescent="0.2">
      <c r="A12856" s="37" t="s">
        <v>263</v>
      </c>
      <c r="B12856" s="37" t="s">
        <v>8584</v>
      </c>
      <c r="C12856" s="37" t="s">
        <v>8585</v>
      </c>
      <c r="D12856" s="37" t="s">
        <v>370</v>
      </c>
      <c r="E12856" s="37" t="s">
        <v>7946</v>
      </c>
      <c r="F12856" s="37" t="s">
        <v>8586</v>
      </c>
      <c r="G12856" s="37">
        <v>105</v>
      </c>
      <c r="H12856" s="38">
        <v>2303</v>
      </c>
      <c r="I12856" s="38">
        <v>465.2</v>
      </c>
      <c r="J12856" s="24" t="str">
        <f>RIGHT(F12856,2)&amp;"/"&amp;MID(F12856,5,2)&amp;"/"&amp;LEFT(F12856,4)</f>
        <v>17/02/2004</v>
      </c>
      <c r="K12856" s="39">
        <f ca="1">ROUND((TODAY()-J12856)/365.25,1)</f>
        <v>13.6</v>
      </c>
      <c r="L12856" s="26">
        <f>I12856/H12856</f>
        <v>0.20199739470256187</v>
      </c>
    </row>
    <row r="12857" spans="1:12" x14ac:dyDescent="0.2">
      <c r="A12857" s="37" t="s">
        <v>316</v>
      </c>
      <c r="B12857" s="37" t="s">
        <v>337</v>
      </c>
      <c r="C12857" s="37" t="s">
        <v>1510</v>
      </c>
      <c r="D12857" s="40" t="s">
        <v>370</v>
      </c>
      <c r="E12857" s="37" t="s">
        <v>2220</v>
      </c>
      <c r="F12857" s="37" t="s">
        <v>1890</v>
      </c>
      <c r="G12857" s="37">
        <v>209</v>
      </c>
      <c r="H12857" s="38">
        <v>3089.1</v>
      </c>
      <c r="I12857" s="38">
        <v>623.99</v>
      </c>
      <c r="J12857" s="24" t="str">
        <f>RIGHT(F12857,2)&amp;"/"&amp;MID(F12857,5,2)&amp;"/"&amp;LEFT(F12857,4)</f>
        <v>31/07/2003</v>
      </c>
      <c r="K12857" s="39">
        <f ca="1">ROUND((TODAY()-J12857)/365.25,1)</f>
        <v>14.1</v>
      </c>
      <c r="L12857" s="26">
        <f>I12857/H12857</f>
        <v>0.20199734550516332</v>
      </c>
    </row>
    <row r="12858" spans="1:12" x14ac:dyDescent="0.2">
      <c r="A12858" s="37" t="s">
        <v>316</v>
      </c>
      <c r="B12858" s="37" t="s">
        <v>337</v>
      </c>
      <c r="C12858" s="37" t="s">
        <v>711</v>
      </c>
      <c r="D12858" s="40" t="s">
        <v>370</v>
      </c>
      <c r="E12858" s="37" t="s">
        <v>8881</v>
      </c>
      <c r="F12858" s="37" t="s">
        <v>9611</v>
      </c>
      <c r="G12858" s="37">
        <v>248</v>
      </c>
      <c r="H12858" s="38">
        <v>2519.3000000000002</v>
      </c>
      <c r="I12858" s="38">
        <v>508.89</v>
      </c>
      <c r="J12858" s="24" t="str">
        <f>RIGHT(F12858,2)&amp;"/"&amp;MID(F12858,5,2)&amp;"/"&amp;LEFT(F12858,4)</f>
        <v>23/06/2003</v>
      </c>
      <c r="K12858" s="39">
        <f ca="1">ROUND((TODAY()-J12858)/365.25,1)</f>
        <v>14.3</v>
      </c>
      <c r="L12858" s="26">
        <f>I12858/H12858</f>
        <v>0.2019965863533521</v>
      </c>
    </row>
    <row r="12859" spans="1:12" x14ac:dyDescent="0.2">
      <c r="A12859" s="37" t="s">
        <v>169</v>
      </c>
      <c r="B12859" s="37" t="s">
        <v>8366</v>
      </c>
      <c r="C12859" s="37" t="s">
        <v>8367</v>
      </c>
      <c r="D12859" s="37" t="s">
        <v>370</v>
      </c>
      <c r="E12859" s="37" t="s">
        <v>7956</v>
      </c>
      <c r="F12859" s="37" t="s">
        <v>8368</v>
      </c>
      <c r="G12859" s="37">
        <v>144</v>
      </c>
      <c r="H12859" s="38">
        <v>1614.9</v>
      </c>
      <c r="I12859" s="38">
        <v>326.2</v>
      </c>
      <c r="J12859" s="24" t="str">
        <f>RIGHT(F12859,2)&amp;"/"&amp;MID(F12859,5,2)&amp;"/"&amp;LEFT(F12859,4)</f>
        <v>27/03/1991</v>
      </c>
      <c r="K12859" s="39">
        <f ca="1">ROUND((TODAY()-J12859)/365.25,1)</f>
        <v>26.5</v>
      </c>
      <c r="L12859" s="26">
        <f>I12859/H12859</f>
        <v>0.20199393151278716</v>
      </c>
    </row>
    <row r="12860" spans="1:12" x14ac:dyDescent="0.2">
      <c r="A12860" s="37" t="s">
        <v>169</v>
      </c>
      <c r="B12860" s="37" t="s">
        <v>9241</v>
      </c>
      <c r="C12860" s="37" t="s">
        <v>9242</v>
      </c>
      <c r="D12860" s="40" t="s">
        <v>370</v>
      </c>
      <c r="E12860" s="37" t="s">
        <v>8888</v>
      </c>
      <c r="F12860" s="37" t="s">
        <v>9243</v>
      </c>
      <c r="G12860" s="37"/>
      <c r="H12860" s="38">
        <v>306</v>
      </c>
      <c r="I12860" s="38">
        <v>61.81</v>
      </c>
      <c r="J12860" s="24" t="str">
        <f>RIGHT(F12860,2)&amp;"/"&amp;MID(F12860,5,2)&amp;"/"&amp;LEFT(F12860,4)</f>
        <v>23/05/1975</v>
      </c>
      <c r="K12860" s="39">
        <f ca="1">ROUND((TODAY()-J12860)/365.25,1)</f>
        <v>42.3</v>
      </c>
      <c r="L12860" s="26">
        <f>I12860/H12860</f>
        <v>0.2019934640522876</v>
      </c>
    </row>
    <row r="12861" spans="1:12" x14ac:dyDescent="0.2">
      <c r="A12861" s="37" t="s">
        <v>316</v>
      </c>
      <c r="B12861" s="37" t="s">
        <v>325</v>
      </c>
      <c r="C12861" s="37" t="s">
        <v>7857</v>
      </c>
      <c r="D12861" s="37" t="s">
        <v>370</v>
      </c>
      <c r="E12861" s="37" t="s">
        <v>9686</v>
      </c>
      <c r="F12861" s="37" t="s">
        <v>10350</v>
      </c>
      <c r="G12861" s="37">
        <v>469</v>
      </c>
      <c r="H12861" s="38">
        <v>749</v>
      </c>
      <c r="I12861" s="38">
        <v>151.29</v>
      </c>
      <c r="J12861" s="24" t="str">
        <f>RIGHT(F12861,2)&amp;"/"&amp;MID(F12861,5,2)&amp;"/"&amp;LEFT(F12861,4)</f>
        <v>21/10/1998</v>
      </c>
      <c r="K12861" s="39">
        <f ca="1">ROUND((TODAY()-J12861)/365.25,1)</f>
        <v>18.899999999999999</v>
      </c>
      <c r="L12861" s="26">
        <f>I12861/H12861</f>
        <v>0.20198931909212281</v>
      </c>
    </row>
    <row r="12862" spans="1:12" x14ac:dyDescent="0.2">
      <c r="A12862" s="37" t="s">
        <v>18</v>
      </c>
      <c r="B12862" s="37" t="s">
        <v>1537</v>
      </c>
      <c r="C12862" s="37" t="s">
        <v>2204</v>
      </c>
      <c r="D12862" s="40" t="s">
        <v>370</v>
      </c>
      <c r="E12862" s="37" t="s">
        <v>2205</v>
      </c>
      <c r="F12862" s="37" t="s">
        <v>2206</v>
      </c>
      <c r="G12862" s="37"/>
      <c r="H12862" s="38">
        <v>484.4</v>
      </c>
      <c r="I12862" s="38">
        <v>97.84</v>
      </c>
      <c r="J12862" s="24" t="str">
        <f>RIGHT(F12862,2)&amp;"/"&amp;MID(F12862,5,2)&amp;"/"&amp;LEFT(F12862,4)</f>
        <v>25/07/1989</v>
      </c>
      <c r="K12862" s="39">
        <f ca="1">ROUND((TODAY()-J12862)/365.25,1)</f>
        <v>28.2</v>
      </c>
      <c r="L12862" s="26">
        <f>I12862/H12862</f>
        <v>0.20198183319570603</v>
      </c>
    </row>
    <row r="12863" spans="1:12" x14ac:dyDescent="0.2">
      <c r="A12863" s="37" t="s">
        <v>304</v>
      </c>
      <c r="B12863" s="37" t="s">
        <v>306</v>
      </c>
      <c r="C12863" s="37" t="s">
        <v>9549</v>
      </c>
      <c r="D12863" s="40" t="s">
        <v>370</v>
      </c>
      <c r="E12863" s="37" t="s">
        <v>8877</v>
      </c>
      <c r="F12863" s="37" t="s">
        <v>898</v>
      </c>
      <c r="G12863" s="37">
        <v>91</v>
      </c>
      <c r="H12863" s="38">
        <v>17010.25</v>
      </c>
      <c r="I12863" s="38">
        <v>3419.06</v>
      </c>
      <c r="J12863" s="24" t="str">
        <f>RIGHT(F12863,2)&amp;"/"&amp;MID(F12863,5,2)&amp;"/"&amp;LEFT(F12863,4)</f>
        <v>24/01/2013</v>
      </c>
      <c r="K12863" s="39">
        <f ca="1">ROUND((TODAY()-J12863)/365.25,1)</f>
        <v>4.7</v>
      </c>
      <c r="L12863" s="26">
        <f>I12863/H12863</f>
        <v>0.20099998530297908</v>
      </c>
    </row>
    <row r="12864" spans="1:12" x14ac:dyDescent="0.2">
      <c r="A12864" s="37" t="s">
        <v>169</v>
      </c>
      <c r="B12864" s="37" t="s">
        <v>184</v>
      </c>
      <c r="C12864" s="37" t="s">
        <v>187</v>
      </c>
      <c r="D12864" s="40" t="s">
        <v>370</v>
      </c>
      <c r="E12864" s="37" t="s">
        <v>8902</v>
      </c>
      <c r="F12864" s="37" t="s">
        <v>757</v>
      </c>
      <c r="G12864" s="37">
        <v>53</v>
      </c>
      <c r="H12864" s="38">
        <v>21260.55</v>
      </c>
      <c r="I12864" s="38">
        <v>4273.37</v>
      </c>
      <c r="J12864" s="24" t="str">
        <f>RIGHT(F12864,2)&amp;"/"&amp;MID(F12864,5,2)&amp;"/"&amp;LEFT(F12864,4)</f>
        <v>07/11/2011</v>
      </c>
      <c r="K12864" s="39">
        <f ca="1">ROUND((TODAY()-J12864)/365.25,1)</f>
        <v>5.9</v>
      </c>
      <c r="L12864" s="26">
        <f>I12864/H12864</f>
        <v>0.20099997413049051</v>
      </c>
    </row>
    <row r="12865" spans="1:12" x14ac:dyDescent="0.2">
      <c r="A12865" s="37" t="s">
        <v>123</v>
      </c>
      <c r="B12865" s="37" t="s">
        <v>6028</v>
      </c>
      <c r="C12865" s="37" t="s">
        <v>695</v>
      </c>
      <c r="D12865" s="40" t="s">
        <v>370</v>
      </c>
      <c r="E12865" s="37" t="s">
        <v>5566</v>
      </c>
      <c r="F12865" s="37" t="s">
        <v>6029</v>
      </c>
      <c r="G12865" s="37">
        <v>7</v>
      </c>
      <c r="H12865" s="38">
        <v>23270.75</v>
      </c>
      <c r="I12865" s="38">
        <v>4677.42</v>
      </c>
      <c r="J12865" s="24" t="str">
        <f>RIGHT(F12865,2)&amp;"/"&amp;MID(F12865,5,2)&amp;"/"&amp;LEFT(F12865,4)</f>
        <v>28/05/2015</v>
      </c>
      <c r="K12865" s="39">
        <f ca="1">ROUND((TODAY()-J12865)/365.25,1)</f>
        <v>2.2999999999999998</v>
      </c>
      <c r="L12865" s="26">
        <f>I12865/H12865</f>
        <v>0.20099996777069928</v>
      </c>
    </row>
    <row r="12866" spans="1:12" x14ac:dyDescent="0.2">
      <c r="A12866" s="37" t="s">
        <v>316</v>
      </c>
      <c r="B12866" s="37" t="s">
        <v>325</v>
      </c>
      <c r="C12866" s="37" t="s">
        <v>130</v>
      </c>
      <c r="D12866" s="37" t="s">
        <v>370</v>
      </c>
      <c r="E12866" s="37" t="s">
        <v>9681</v>
      </c>
      <c r="F12866" s="37" t="s">
        <v>1829</v>
      </c>
      <c r="G12866" s="37">
        <v>153</v>
      </c>
      <c r="H12866" s="38">
        <v>13680.5</v>
      </c>
      <c r="I12866" s="38">
        <v>2749.78</v>
      </c>
      <c r="J12866" s="24" t="str">
        <f>RIGHT(F12866,2)&amp;"/"&amp;MID(F12866,5,2)&amp;"/"&amp;LEFT(F12866,4)</f>
        <v>16/11/2012</v>
      </c>
      <c r="K12866" s="39">
        <f ca="1">ROUND((TODAY()-J12866)/365.25,1)</f>
        <v>4.9000000000000004</v>
      </c>
      <c r="L12866" s="26">
        <f>I12866/H12866</f>
        <v>0.20099996345162824</v>
      </c>
    </row>
    <row r="12867" spans="1:12" x14ac:dyDescent="0.2">
      <c r="A12867" s="37" t="s">
        <v>316</v>
      </c>
      <c r="B12867" s="37" t="s">
        <v>325</v>
      </c>
      <c r="C12867" s="37" t="s">
        <v>130</v>
      </c>
      <c r="D12867" s="37" t="s">
        <v>370</v>
      </c>
      <c r="E12867" s="37" t="s">
        <v>9675</v>
      </c>
      <c r="F12867" s="37" t="s">
        <v>1883</v>
      </c>
      <c r="G12867" s="37">
        <v>63</v>
      </c>
      <c r="H12867" s="38">
        <v>20400.8</v>
      </c>
      <c r="I12867" s="38">
        <v>4100.5600000000004</v>
      </c>
      <c r="J12867" s="24" t="str">
        <f>RIGHT(F12867,2)&amp;"/"&amp;MID(F12867,5,2)&amp;"/"&amp;LEFT(F12867,4)</f>
        <v>20/12/2012</v>
      </c>
      <c r="K12867" s="39">
        <f ca="1">ROUND((TODAY()-J12867)/365.25,1)</f>
        <v>4.8</v>
      </c>
      <c r="L12867" s="26">
        <f>I12867/H12867</f>
        <v>0.20099996078585156</v>
      </c>
    </row>
    <row r="12868" spans="1:12" x14ac:dyDescent="0.2">
      <c r="A12868" s="37" t="s">
        <v>169</v>
      </c>
      <c r="B12868" s="37" t="s">
        <v>226</v>
      </c>
      <c r="C12868" s="37" t="s">
        <v>642</v>
      </c>
      <c r="D12868" s="37" t="s">
        <v>370</v>
      </c>
      <c r="E12868" s="37" t="s">
        <v>7951</v>
      </c>
      <c r="F12868" s="37" t="s">
        <v>4266</v>
      </c>
      <c r="G12868" s="37">
        <v>21</v>
      </c>
      <c r="H12868" s="38">
        <v>45143.55</v>
      </c>
      <c r="I12868" s="38">
        <v>9073.85</v>
      </c>
      <c r="J12868" s="24" t="str">
        <f>RIGHT(F12868,2)&amp;"/"&amp;MID(F12868,5,2)&amp;"/"&amp;LEFT(F12868,4)</f>
        <v>31/10/2014</v>
      </c>
      <c r="K12868" s="39">
        <f ca="1">ROUND((TODAY()-J12868)/365.25,1)</f>
        <v>2.9</v>
      </c>
      <c r="L12868" s="26">
        <f>I12868/H12868</f>
        <v>0.20099992136196643</v>
      </c>
    </row>
    <row r="12869" spans="1:12" x14ac:dyDescent="0.2">
      <c r="A12869" s="37" t="s">
        <v>316</v>
      </c>
      <c r="B12869" s="37" t="s">
        <v>325</v>
      </c>
      <c r="C12869" s="37" t="s">
        <v>130</v>
      </c>
      <c r="D12869" s="37" t="s">
        <v>370</v>
      </c>
      <c r="E12869" s="37" t="s">
        <v>6908</v>
      </c>
      <c r="F12869" s="37" t="s">
        <v>4240</v>
      </c>
      <c r="G12869" s="37">
        <v>179</v>
      </c>
      <c r="H12869" s="38">
        <v>12491</v>
      </c>
      <c r="I12869" s="38">
        <v>2510.69</v>
      </c>
      <c r="J12869" s="24" t="str">
        <f>RIGHT(F12869,2)&amp;"/"&amp;MID(F12869,5,2)&amp;"/"&amp;LEFT(F12869,4)</f>
        <v>22/11/2012</v>
      </c>
      <c r="K12869" s="39">
        <f ca="1">ROUND((TODAY()-J12869)/365.25,1)</f>
        <v>4.8</v>
      </c>
      <c r="L12869" s="26">
        <f>I12869/H12869</f>
        <v>0.2009999199423585</v>
      </c>
    </row>
    <row r="12870" spans="1:12" x14ac:dyDescent="0.2">
      <c r="A12870" s="37" t="s">
        <v>61</v>
      </c>
      <c r="B12870" s="37" t="s">
        <v>393</v>
      </c>
      <c r="C12870" s="37" t="s">
        <v>28</v>
      </c>
      <c r="D12870" s="37" t="s">
        <v>370</v>
      </c>
      <c r="E12870" s="37" t="s">
        <v>7960</v>
      </c>
      <c r="F12870" s="37" t="s">
        <v>4498</v>
      </c>
      <c r="G12870" s="37">
        <v>177</v>
      </c>
      <c r="H12870" s="38">
        <v>11451</v>
      </c>
      <c r="I12870" s="38">
        <v>2301.65</v>
      </c>
      <c r="J12870" s="24" t="str">
        <f>RIGHT(F12870,2)&amp;"/"&amp;MID(F12870,5,2)&amp;"/"&amp;LEFT(F12870,4)</f>
        <v>30/06/2009</v>
      </c>
      <c r="K12870" s="39">
        <f ca="1">ROUND((TODAY()-J12870)/365.25,1)</f>
        <v>8.1999999999999993</v>
      </c>
      <c r="L12870" s="26">
        <f>I12870/H12870</f>
        <v>0.20099991267138242</v>
      </c>
    </row>
    <row r="12871" spans="1:12" x14ac:dyDescent="0.2">
      <c r="A12871" s="37" t="s">
        <v>316</v>
      </c>
      <c r="B12871" s="37" t="s">
        <v>325</v>
      </c>
      <c r="C12871" s="37" t="s">
        <v>130</v>
      </c>
      <c r="D12871" s="37" t="s">
        <v>370</v>
      </c>
      <c r="E12871" s="37" t="s">
        <v>7999</v>
      </c>
      <c r="F12871" s="37" t="s">
        <v>3612</v>
      </c>
      <c r="G12871" s="37">
        <v>108</v>
      </c>
      <c r="H12871" s="38">
        <v>17911.8</v>
      </c>
      <c r="I12871" s="38">
        <v>3600.27</v>
      </c>
      <c r="J12871" s="24" t="str">
        <f>RIGHT(F12871,2)&amp;"/"&amp;MID(F12871,5,2)&amp;"/"&amp;LEFT(F12871,4)</f>
        <v>12/02/2013</v>
      </c>
      <c r="K12871" s="39">
        <f ca="1">ROUND((TODAY()-J12871)/365.25,1)</f>
        <v>4.5999999999999996</v>
      </c>
      <c r="L12871" s="26">
        <f>I12871/H12871</f>
        <v>0.20099989950758718</v>
      </c>
    </row>
    <row r="12872" spans="1:12" x14ac:dyDescent="0.2">
      <c r="A12872" s="37" t="s">
        <v>339</v>
      </c>
      <c r="B12872" s="37" t="s">
        <v>348</v>
      </c>
      <c r="C12872" s="37" t="s">
        <v>9652</v>
      </c>
      <c r="D12872" s="40" t="s">
        <v>370</v>
      </c>
      <c r="E12872" s="37" t="s">
        <v>8886</v>
      </c>
      <c r="F12872" s="37" t="s">
        <v>4121</v>
      </c>
      <c r="G12872" s="37">
        <v>24</v>
      </c>
      <c r="H12872" s="38">
        <v>39585.1</v>
      </c>
      <c r="I12872" s="38">
        <v>7956.6</v>
      </c>
      <c r="J12872" s="24" t="str">
        <f>RIGHT(F12872,2)&amp;"/"&amp;MID(F12872,5,2)&amp;"/"&amp;LEFT(F12872,4)</f>
        <v>30/04/2015</v>
      </c>
      <c r="K12872" s="39">
        <f ca="1">ROUND((TODAY()-J12872)/365.25,1)</f>
        <v>2.4</v>
      </c>
      <c r="L12872" s="26">
        <f>I12872/H12872</f>
        <v>0.20099987116364493</v>
      </c>
    </row>
    <row r="12873" spans="1:12" x14ac:dyDescent="0.2">
      <c r="A12873" s="37" t="s">
        <v>316</v>
      </c>
      <c r="B12873" s="37" t="s">
        <v>325</v>
      </c>
      <c r="C12873" s="37" t="s">
        <v>130</v>
      </c>
      <c r="D12873" s="37" t="s">
        <v>370</v>
      </c>
      <c r="E12873" s="37" t="s">
        <v>7956</v>
      </c>
      <c r="F12873" s="37" t="s">
        <v>1925</v>
      </c>
      <c r="G12873" s="37">
        <v>160</v>
      </c>
      <c r="H12873" s="38">
        <v>13541.8</v>
      </c>
      <c r="I12873" s="38">
        <v>2721.9</v>
      </c>
      <c r="J12873" s="24" t="str">
        <f>RIGHT(F12873,2)&amp;"/"&amp;MID(F12873,5,2)&amp;"/"&amp;LEFT(F12873,4)</f>
        <v>04/10/2012</v>
      </c>
      <c r="K12873" s="39">
        <f ca="1">ROUND((TODAY()-J12873)/365.25,1)</f>
        <v>5</v>
      </c>
      <c r="L12873" s="26">
        <f>I12873/H12873</f>
        <v>0.20099986707823186</v>
      </c>
    </row>
    <row r="12874" spans="1:12" x14ac:dyDescent="0.2">
      <c r="A12874" s="37" t="s">
        <v>316</v>
      </c>
      <c r="B12874" s="37" t="s">
        <v>325</v>
      </c>
      <c r="C12874" s="37" t="s">
        <v>130</v>
      </c>
      <c r="D12874" s="40" t="s">
        <v>370</v>
      </c>
      <c r="E12874" s="37" t="s">
        <v>8893</v>
      </c>
      <c r="F12874" s="37" t="s">
        <v>3326</v>
      </c>
      <c r="G12874" s="37">
        <v>151</v>
      </c>
      <c r="H12874" s="38">
        <v>14942.1</v>
      </c>
      <c r="I12874" s="38">
        <v>3003.36</v>
      </c>
      <c r="J12874" s="24" t="str">
        <f>RIGHT(F12874,2)&amp;"/"&amp;MID(F12874,5,2)&amp;"/"&amp;LEFT(F12874,4)</f>
        <v>15/05/2013</v>
      </c>
      <c r="K12874" s="39">
        <f ca="1">ROUND((TODAY()-J12874)/365.25,1)</f>
        <v>4.4000000000000004</v>
      </c>
      <c r="L12874" s="26">
        <f>I12874/H12874</f>
        <v>0.20099985945750598</v>
      </c>
    </row>
    <row r="12875" spans="1:12" x14ac:dyDescent="0.2">
      <c r="A12875" s="37" t="s">
        <v>304</v>
      </c>
      <c r="B12875" s="37" t="s">
        <v>306</v>
      </c>
      <c r="C12875" s="37" t="s">
        <v>1179</v>
      </c>
      <c r="D12875" s="40" t="s">
        <v>370</v>
      </c>
      <c r="E12875" s="37" t="s">
        <v>2210</v>
      </c>
      <c r="F12875" s="37" t="s">
        <v>1048</v>
      </c>
      <c r="G12875" s="37">
        <v>101</v>
      </c>
      <c r="H12875" s="38">
        <v>15472.2</v>
      </c>
      <c r="I12875" s="38">
        <v>3109.91</v>
      </c>
      <c r="J12875" s="24" t="str">
        <f>RIGHT(F12875,2)&amp;"/"&amp;MID(F12875,5,2)&amp;"/"&amp;LEFT(F12875,4)</f>
        <v>28/11/2012</v>
      </c>
      <c r="K12875" s="39">
        <f ca="1">ROUND((TODAY()-J12875)/365.25,1)</f>
        <v>4.8</v>
      </c>
      <c r="L12875" s="26">
        <f>I12875/H12875</f>
        <v>0.20099985780949056</v>
      </c>
    </row>
    <row r="12876" spans="1:12" x14ac:dyDescent="0.2">
      <c r="A12876" s="37" t="s">
        <v>316</v>
      </c>
      <c r="B12876" s="37" t="s">
        <v>325</v>
      </c>
      <c r="C12876" s="37" t="s">
        <v>130</v>
      </c>
      <c r="D12876" s="37" t="s">
        <v>370</v>
      </c>
      <c r="E12876" s="37" t="s">
        <v>7979</v>
      </c>
      <c r="F12876" s="37" t="s">
        <v>543</v>
      </c>
      <c r="G12876" s="37">
        <v>144</v>
      </c>
      <c r="H12876" s="38">
        <v>14502.25</v>
      </c>
      <c r="I12876" s="38">
        <v>2914.95</v>
      </c>
      <c r="J12876" s="24" t="str">
        <f>RIGHT(F12876,2)&amp;"/"&amp;MID(F12876,5,2)&amp;"/"&amp;LEFT(F12876,4)</f>
        <v>25/07/2012</v>
      </c>
      <c r="K12876" s="39">
        <f ca="1">ROUND((TODAY()-J12876)/365.25,1)</f>
        <v>5.2</v>
      </c>
      <c r="L12876" s="26">
        <f>I12876/H12876</f>
        <v>0.20099984485166095</v>
      </c>
    </row>
    <row r="12877" spans="1:12" x14ac:dyDescent="0.2">
      <c r="A12877" s="37" t="s">
        <v>271</v>
      </c>
      <c r="B12877" s="37" t="s">
        <v>272</v>
      </c>
      <c r="C12877" s="37" t="s">
        <v>1497</v>
      </c>
      <c r="D12877" s="37" t="s">
        <v>370</v>
      </c>
      <c r="E12877" s="37" t="s">
        <v>6895</v>
      </c>
      <c r="F12877" s="37" t="s">
        <v>6693</v>
      </c>
      <c r="G12877" s="37">
        <v>148</v>
      </c>
      <c r="H12877" s="38">
        <v>3090.5</v>
      </c>
      <c r="I12877" s="38">
        <v>621.19000000000005</v>
      </c>
      <c r="J12877" s="24" t="str">
        <f>RIGHT(F12877,2)&amp;"/"&amp;MID(F12877,5,2)&amp;"/"&amp;LEFT(F12877,4)</f>
        <v>19/01/2005</v>
      </c>
      <c r="K12877" s="39">
        <f ca="1">ROUND((TODAY()-J12877)/365.25,1)</f>
        <v>12.7</v>
      </c>
      <c r="L12877" s="26">
        <f>I12877/H12877</f>
        <v>0.20099983821388126</v>
      </c>
    </row>
    <row r="12878" spans="1:12" x14ac:dyDescent="0.2">
      <c r="A12878" s="37" t="s">
        <v>339</v>
      </c>
      <c r="B12878" s="37" t="s">
        <v>352</v>
      </c>
      <c r="C12878" s="37" t="s">
        <v>5506</v>
      </c>
      <c r="D12878" s="40" t="s">
        <v>370</v>
      </c>
      <c r="E12878" s="37" t="s">
        <v>8892</v>
      </c>
      <c r="F12878" s="37" t="s">
        <v>3541</v>
      </c>
      <c r="G12878" s="37">
        <v>160</v>
      </c>
      <c r="H12878" s="38">
        <v>20863.45</v>
      </c>
      <c r="I12878" s="38">
        <v>4193.55</v>
      </c>
      <c r="J12878" s="24" t="str">
        <f>RIGHT(F12878,2)&amp;"/"&amp;MID(F12878,5,2)&amp;"/"&amp;LEFT(F12878,4)</f>
        <v>07/10/2013</v>
      </c>
      <c r="K12878" s="39">
        <f ca="1">ROUND((TODAY()-J12878)/365.25,1)</f>
        <v>4</v>
      </c>
      <c r="L12878" s="26">
        <f>I12878/H12878</f>
        <v>0.2009998346390458</v>
      </c>
    </row>
    <row r="12879" spans="1:12" x14ac:dyDescent="0.2">
      <c r="A12879" s="37" t="s">
        <v>316</v>
      </c>
      <c r="B12879" s="37" t="s">
        <v>325</v>
      </c>
      <c r="C12879" s="37" t="s">
        <v>130</v>
      </c>
      <c r="D12879" s="40" t="s">
        <v>370</v>
      </c>
      <c r="E12879" s="37" t="s">
        <v>2218</v>
      </c>
      <c r="F12879" s="37" t="s">
        <v>1554</v>
      </c>
      <c r="G12879" s="37">
        <v>100</v>
      </c>
      <c r="H12879" s="38">
        <v>18003</v>
      </c>
      <c r="I12879" s="38">
        <v>3618.6</v>
      </c>
      <c r="J12879" s="24" t="str">
        <f>RIGHT(F12879,2)&amp;"/"&amp;MID(F12879,5,2)&amp;"/"&amp;LEFT(F12879,4)</f>
        <v>30/11/2012</v>
      </c>
      <c r="K12879" s="39">
        <f ca="1">ROUND((TODAY()-J12879)/365.25,1)</f>
        <v>4.8</v>
      </c>
      <c r="L12879" s="26">
        <f>I12879/H12879</f>
        <v>0.20099983336110647</v>
      </c>
    </row>
    <row r="12880" spans="1:12" x14ac:dyDescent="0.2">
      <c r="A12880" s="37" t="s">
        <v>304</v>
      </c>
      <c r="B12880" s="37" t="s">
        <v>306</v>
      </c>
      <c r="C12880" s="37" t="s">
        <v>1179</v>
      </c>
      <c r="D12880" s="37" t="s">
        <v>370</v>
      </c>
      <c r="E12880" s="37" t="s">
        <v>9711</v>
      </c>
      <c r="F12880" s="37" t="s">
        <v>3899</v>
      </c>
      <c r="G12880" s="37">
        <v>112</v>
      </c>
      <c r="H12880" s="38">
        <v>14592.5</v>
      </c>
      <c r="I12880" s="38">
        <v>2933.09</v>
      </c>
      <c r="J12880" s="24" t="str">
        <f>RIGHT(F12880,2)&amp;"/"&amp;MID(F12880,5,2)&amp;"/"&amp;LEFT(F12880,4)</f>
        <v>25/10/2012</v>
      </c>
      <c r="K12880" s="39">
        <f ca="1">ROUND((TODAY()-J12880)/365.25,1)</f>
        <v>4.9000000000000004</v>
      </c>
      <c r="L12880" s="26">
        <f>I12880/H12880</f>
        <v>0.200999828679116</v>
      </c>
    </row>
    <row r="12881" spans="1:12" x14ac:dyDescent="0.2">
      <c r="A12881" s="37" t="s">
        <v>316</v>
      </c>
      <c r="B12881" s="37" t="s">
        <v>325</v>
      </c>
      <c r="C12881" s="37" t="s">
        <v>130</v>
      </c>
      <c r="D12881" s="40" t="s">
        <v>370</v>
      </c>
      <c r="E12881" s="37" t="s">
        <v>5592</v>
      </c>
      <c r="F12881" s="37" t="s">
        <v>5426</v>
      </c>
      <c r="G12881" s="37">
        <v>130</v>
      </c>
      <c r="H12881" s="38">
        <v>16633.099999999999</v>
      </c>
      <c r="I12881" s="38">
        <v>3343.25</v>
      </c>
      <c r="J12881" s="24" t="str">
        <f>RIGHT(F12881,2)&amp;"/"&amp;MID(F12881,5,2)&amp;"/"&amp;LEFT(F12881,4)</f>
        <v>11/02/2013</v>
      </c>
      <c r="K12881" s="39">
        <f ca="1">ROUND((TODAY()-J12881)/365.25,1)</f>
        <v>4.5999999999999996</v>
      </c>
      <c r="L12881" s="26">
        <f>I12881/H12881</f>
        <v>0.20099981362464003</v>
      </c>
    </row>
    <row r="12882" spans="1:12" x14ac:dyDescent="0.2">
      <c r="A12882" s="37" t="s">
        <v>123</v>
      </c>
      <c r="B12882" s="37" t="s">
        <v>622</v>
      </c>
      <c r="C12882" s="37" t="s">
        <v>990</v>
      </c>
      <c r="D12882" s="37" t="s">
        <v>370</v>
      </c>
      <c r="E12882" s="37" t="s">
        <v>9693</v>
      </c>
      <c r="F12882" s="37" t="s">
        <v>3731</v>
      </c>
      <c r="G12882" s="37">
        <v>23</v>
      </c>
      <c r="H12882" s="38">
        <v>10042</v>
      </c>
      <c r="I12882" s="38">
        <v>2018.44</v>
      </c>
      <c r="J12882" s="24" t="str">
        <f>RIGHT(F12882,2)&amp;"/"&amp;MID(F12882,5,2)&amp;"/"&amp;LEFT(F12882,4)</f>
        <v>12/11/2013</v>
      </c>
      <c r="K12882" s="39">
        <f ca="1">ROUND((TODAY()-J12882)/365.25,1)</f>
        <v>3.9</v>
      </c>
      <c r="L12882" s="26">
        <f>I12882/H12882</f>
        <v>0.20099980083648675</v>
      </c>
    </row>
    <row r="12883" spans="1:12" x14ac:dyDescent="0.2">
      <c r="A12883" s="37" t="s">
        <v>316</v>
      </c>
      <c r="B12883" s="37" t="s">
        <v>325</v>
      </c>
      <c r="C12883" s="37" t="s">
        <v>130</v>
      </c>
      <c r="D12883" s="37" t="s">
        <v>370</v>
      </c>
      <c r="E12883" s="37" t="s">
        <v>9675</v>
      </c>
      <c r="F12883" s="37" t="s">
        <v>4074</v>
      </c>
      <c r="G12883" s="37">
        <v>141</v>
      </c>
      <c r="H12883" s="38">
        <v>15373.4</v>
      </c>
      <c r="I12883" s="38">
        <v>3090.05</v>
      </c>
      <c r="J12883" s="24" t="str">
        <f>RIGHT(F12883,2)&amp;"/"&amp;MID(F12883,5,2)&amp;"/"&amp;LEFT(F12883,4)</f>
        <v>10/06/2013</v>
      </c>
      <c r="K12883" s="39">
        <f ca="1">ROUND((TODAY()-J12883)/365.25,1)</f>
        <v>4.3</v>
      </c>
      <c r="L12883" s="26">
        <f>I12883/H12883</f>
        <v>0.20099977883877349</v>
      </c>
    </row>
    <row r="12884" spans="1:12" x14ac:dyDescent="0.2">
      <c r="A12884" s="37" t="s">
        <v>61</v>
      </c>
      <c r="B12884" s="37" t="s">
        <v>396</v>
      </c>
      <c r="C12884" s="37" t="s">
        <v>5724</v>
      </c>
      <c r="D12884" s="40" t="s">
        <v>370</v>
      </c>
      <c r="E12884" s="37" t="s">
        <v>5582</v>
      </c>
      <c r="F12884" s="37" t="s">
        <v>1723</v>
      </c>
      <c r="G12884" s="37">
        <v>106</v>
      </c>
      <c r="H12884" s="38">
        <v>18454.25</v>
      </c>
      <c r="I12884" s="38">
        <v>3709.3</v>
      </c>
      <c r="J12884" s="24" t="str">
        <f>RIGHT(F12884,2)&amp;"/"&amp;MID(F12884,5,2)&amp;"/"&amp;LEFT(F12884,4)</f>
        <v>01/07/2007</v>
      </c>
      <c r="K12884" s="39">
        <f ca="1">ROUND((TODAY()-J12884)/365.25,1)</f>
        <v>10.199999999999999</v>
      </c>
      <c r="L12884" s="26">
        <f>I12884/H12884</f>
        <v>0.20099976970074646</v>
      </c>
    </row>
    <row r="12885" spans="1:12" x14ac:dyDescent="0.2">
      <c r="A12885" s="37" t="s">
        <v>316</v>
      </c>
      <c r="B12885" s="37" t="s">
        <v>325</v>
      </c>
      <c r="C12885" s="37" t="s">
        <v>130</v>
      </c>
      <c r="D12885" s="37" t="s">
        <v>370</v>
      </c>
      <c r="E12885" s="37" t="s">
        <v>9690</v>
      </c>
      <c r="F12885" s="37" t="s">
        <v>3081</v>
      </c>
      <c r="G12885" s="37">
        <v>110</v>
      </c>
      <c r="H12885" s="38">
        <v>17424.45</v>
      </c>
      <c r="I12885" s="38">
        <v>3502.31</v>
      </c>
      <c r="J12885" s="24" t="str">
        <f>RIGHT(F12885,2)&amp;"/"&amp;MID(F12885,5,2)&amp;"/"&amp;LEFT(F12885,4)</f>
        <v>02/05/2013</v>
      </c>
      <c r="K12885" s="39">
        <f ca="1">ROUND((TODAY()-J12885)/365.25,1)</f>
        <v>4.4000000000000004</v>
      </c>
      <c r="L12885" s="26">
        <f>I12885/H12885</f>
        <v>0.20099974461173808</v>
      </c>
    </row>
    <row r="12886" spans="1:12" x14ac:dyDescent="0.2">
      <c r="A12886" s="37" t="s">
        <v>18</v>
      </c>
      <c r="B12886" s="37" t="s">
        <v>24</v>
      </c>
      <c r="C12886" s="37" t="s">
        <v>73</v>
      </c>
      <c r="D12886" s="37" t="s">
        <v>370</v>
      </c>
      <c r="E12886" s="37" t="s">
        <v>9705</v>
      </c>
      <c r="F12886" s="37" t="s">
        <v>1703</v>
      </c>
      <c r="G12886" s="37">
        <v>92</v>
      </c>
      <c r="H12886" s="38">
        <v>22585.8</v>
      </c>
      <c r="I12886" s="38">
        <v>4539.74</v>
      </c>
      <c r="J12886" s="24" t="str">
        <f>RIGHT(F12886,2)&amp;"/"&amp;MID(F12886,5,2)&amp;"/"&amp;LEFT(F12886,4)</f>
        <v>27/02/2013</v>
      </c>
      <c r="K12886" s="39">
        <f ca="1">ROUND((TODAY()-J12886)/365.25,1)</f>
        <v>4.5999999999999996</v>
      </c>
      <c r="L12886" s="26">
        <f>I12886/H12886</f>
        <v>0.20099974320148056</v>
      </c>
    </row>
    <row r="12887" spans="1:12" x14ac:dyDescent="0.2">
      <c r="A12887" s="37" t="s">
        <v>316</v>
      </c>
      <c r="B12887" s="37" t="s">
        <v>337</v>
      </c>
      <c r="C12887" s="37" t="s">
        <v>127</v>
      </c>
      <c r="D12887" s="37" t="s">
        <v>370</v>
      </c>
      <c r="E12887" s="37" t="s">
        <v>7975</v>
      </c>
      <c r="F12887" s="37" t="s">
        <v>631</v>
      </c>
      <c r="G12887" s="37">
        <v>165</v>
      </c>
      <c r="H12887" s="38">
        <v>11573</v>
      </c>
      <c r="I12887" s="38">
        <v>2326.17</v>
      </c>
      <c r="J12887" s="24" t="str">
        <f>RIGHT(F12887,2)&amp;"/"&amp;MID(F12887,5,2)&amp;"/"&amp;LEFT(F12887,4)</f>
        <v>29/06/2011</v>
      </c>
      <c r="K12887" s="39">
        <f ca="1">ROUND((TODAY()-J12887)/365.25,1)</f>
        <v>6.2</v>
      </c>
      <c r="L12887" s="26">
        <f>I12887/H12887</f>
        <v>0.20099974077594401</v>
      </c>
    </row>
    <row r="12888" spans="1:12" x14ac:dyDescent="0.2">
      <c r="A12888" s="37" t="s">
        <v>316</v>
      </c>
      <c r="B12888" s="37" t="s">
        <v>325</v>
      </c>
      <c r="C12888" s="37" t="s">
        <v>130</v>
      </c>
      <c r="D12888" s="37" t="s">
        <v>370</v>
      </c>
      <c r="E12888" s="37" t="s">
        <v>7986</v>
      </c>
      <c r="F12888" s="37" t="s">
        <v>7441</v>
      </c>
      <c r="G12888" s="37">
        <v>159</v>
      </c>
      <c r="H12888" s="38">
        <v>14564</v>
      </c>
      <c r="I12888" s="38">
        <v>2927.36</v>
      </c>
      <c r="J12888" s="24" t="str">
        <f>RIGHT(F12888,2)&amp;"/"&amp;MID(F12888,5,2)&amp;"/"&amp;LEFT(F12888,4)</f>
        <v>16/04/2013</v>
      </c>
      <c r="K12888" s="39">
        <f ca="1">ROUND((TODAY()-J12888)/365.25,1)</f>
        <v>4.4000000000000004</v>
      </c>
      <c r="L12888" s="26">
        <f>I12888/H12888</f>
        <v>0.20099972535017854</v>
      </c>
    </row>
    <row r="12889" spans="1:12" x14ac:dyDescent="0.2">
      <c r="A12889" s="37" t="s">
        <v>18</v>
      </c>
      <c r="B12889" s="37" t="s">
        <v>24</v>
      </c>
      <c r="C12889" s="37" t="s">
        <v>73</v>
      </c>
      <c r="D12889" s="37" t="s">
        <v>370</v>
      </c>
      <c r="E12889" s="37" t="s">
        <v>7972</v>
      </c>
      <c r="F12889" s="37" t="s">
        <v>6788</v>
      </c>
      <c r="G12889" s="37">
        <v>128</v>
      </c>
      <c r="H12889" s="38">
        <v>20555.650000000001</v>
      </c>
      <c r="I12889" s="38">
        <v>4131.68</v>
      </c>
      <c r="J12889" s="24" t="str">
        <f>RIGHT(F12889,2)&amp;"/"&amp;MID(F12889,5,2)&amp;"/"&amp;LEFT(F12889,4)</f>
        <v>04/02/2013</v>
      </c>
      <c r="K12889" s="39">
        <f ca="1">ROUND((TODAY()-J12889)/365.25,1)</f>
        <v>4.5999999999999996</v>
      </c>
      <c r="L12889" s="26">
        <f>I12889/H12889</f>
        <v>0.20099972513639802</v>
      </c>
    </row>
    <row r="12890" spans="1:12" x14ac:dyDescent="0.2">
      <c r="A12890" s="37" t="s">
        <v>316</v>
      </c>
      <c r="B12890" s="37" t="s">
        <v>325</v>
      </c>
      <c r="C12890" s="37" t="s">
        <v>130</v>
      </c>
      <c r="D12890" s="37" t="s">
        <v>370</v>
      </c>
      <c r="E12890" s="37" t="s">
        <v>6878</v>
      </c>
      <c r="F12890" s="37" t="s">
        <v>6788</v>
      </c>
      <c r="G12890" s="37">
        <v>175</v>
      </c>
      <c r="H12890" s="38">
        <v>13574.1</v>
      </c>
      <c r="I12890" s="38">
        <v>2728.39</v>
      </c>
      <c r="J12890" s="24" t="str">
        <f>RIGHT(F12890,2)&amp;"/"&amp;MID(F12890,5,2)&amp;"/"&amp;LEFT(F12890,4)</f>
        <v>04/02/2013</v>
      </c>
      <c r="K12890" s="39">
        <f ca="1">ROUND((TODAY()-J12890)/365.25,1)</f>
        <v>4.5999999999999996</v>
      </c>
      <c r="L12890" s="26">
        <f>I12890/H12890</f>
        <v>0.20099969795419215</v>
      </c>
    </row>
    <row r="12891" spans="1:12" x14ac:dyDescent="0.2">
      <c r="A12891" s="37" t="s">
        <v>18</v>
      </c>
      <c r="B12891" s="37" t="s">
        <v>24</v>
      </c>
      <c r="C12891" s="37" t="s">
        <v>73</v>
      </c>
      <c r="D12891" s="40" t="s">
        <v>370</v>
      </c>
      <c r="E12891" s="37" t="s">
        <v>5614</v>
      </c>
      <c r="F12891" s="37" t="s">
        <v>2559</v>
      </c>
      <c r="G12891" s="37">
        <v>121</v>
      </c>
      <c r="H12891" s="38">
        <v>19236.099999999999</v>
      </c>
      <c r="I12891" s="38">
        <v>3866.45</v>
      </c>
      <c r="J12891" s="24" t="str">
        <f>RIGHT(F12891,2)&amp;"/"&amp;MID(F12891,5,2)&amp;"/"&amp;LEFT(F12891,4)</f>
        <v>21/05/2012</v>
      </c>
      <c r="K12891" s="39">
        <f ca="1">ROUND((TODAY()-J12891)/365.25,1)</f>
        <v>5.3</v>
      </c>
      <c r="L12891" s="26">
        <f>I12891/H12891</f>
        <v>0.20099968288790349</v>
      </c>
    </row>
    <row r="12892" spans="1:12" x14ac:dyDescent="0.2">
      <c r="A12892" s="37" t="s">
        <v>61</v>
      </c>
      <c r="B12892" s="37" t="s">
        <v>396</v>
      </c>
      <c r="C12892" s="37" t="s">
        <v>75</v>
      </c>
      <c r="D12892" s="40" t="s">
        <v>370</v>
      </c>
      <c r="E12892" s="37" t="s">
        <v>5582</v>
      </c>
      <c r="F12892" s="37" t="s">
        <v>2832</v>
      </c>
      <c r="G12892" s="37">
        <v>107</v>
      </c>
      <c r="H12892" s="38">
        <v>23257.45</v>
      </c>
      <c r="I12892" s="38">
        <v>4674.74</v>
      </c>
      <c r="J12892" s="24" t="str">
        <f>RIGHT(F12892,2)&amp;"/"&amp;MID(F12892,5,2)&amp;"/"&amp;LEFT(F12892,4)</f>
        <v>17/07/2012</v>
      </c>
      <c r="K12892" s="39">
        <f ca="1">ROUND((TODAY()-J12892)/365.25,1)</f>
        <v>5.2</v>
      </c>
      <c r="L12892" s="26">
        <f>I12892/H12892</f>
        <v>0.20099967967253501</v>
      </c>
    </row>
    <row r="12893" spans="1:12" x14ac:dyDescent="0.2">
      <c r="A12893" s="37" t="s">
        <v>61</v>
      </c>
      <c r="B12893" s="37" t="s">
        <v>393</v>
      </c>
      <c r="C12893" s="37" t="s">
        <v>28</v>
      </c>
      <c r="D12893" s="40" t="s">
        <v>370</v>
      </c>
      <c r="E12893" s="37" t="s">
        <v>5603</v>
      </c>
      <c r="F12893" s="37" t="s">
        <v>1629</v>
      </c>
      <c r="G12893" s="37">
        <v>150</v>
      </c>
      <c r="H12893" s="38">
        <v>12454</v>
      </c>
      <c r="I12893" s="38">
        <v>2503.25</v>
      </c>
      <c r="J12893" s="24" t="str">
        <f>RIGHT(F12893,2)&amp;"/"&amp;MID(F12893,5,2)&amp;"/"&amp;LEFT(F12893,4)</f>
        <v>27/10/2009</v>
      </c>
      <c r="K12893" s="39">
        <f ca="1">ROUND((TODAY()-J12893)/365.25,1)</f>
        <v>7.9</v>
      </c>
      <c r="L12893" s="26">
        <f>I12893/H12893</f>
        <v>0.20099967881805042</v>
      </c>
    </row>
    <row r="12894" spans="1:12" x14ac:dyDescent="0.2">
      <c r="A12894" s="37" t="s">
        <v>316</v>
      </c>
      <c r="B12894" s="37" t="s">
        <v>3938</v>
      </c>
      <c r="C12894" s="37" t="s">
        <v>5387</v>
      </c>
      <c r="D12894" s="40" t="s">
        <v>370</v>
      </c>
      <c r="E12894" s="37" t="s">
        <v>4201</v>
      </c>
      <c r="F12894" s="37" t="s">
        <v>641</v>
      </c>
      <c r="G12894" s="37">
        <v>53</v>
      </c>
      <c r="H12894" s="38">
        <v>20646.849999999999</v>
      </c>
      <c r="I12894" s="38">
        <v>4150.01</v>
      </c>
      <c r="J12894" s="24" t="str">
        <f>RIGHT(F12894,2)&amp;"/"&amp;MID(F12894,5,2)&amp;"/"&amp;LEFT(F12894,4)</f>
        <v>17/11/2011</v>
      </c>
      <c r="K12894" s="39">
        <f ca="1">ROUND((TODAY()-J12894)/365.25,1)</f>
        <v>5.9</v>
      </c>
      <c r="L12894" s="26">
        <f>I12894/H12894</f>
        <v>0.20099966823026275</v>
      </c>
    </row>
    <row r="12895" spans="1:12" x14ac:dyDescent="0.2">
      <c r="A12895" s="37" t="s">
        <v>316</v>
      </c>
      <c r="B12895" s="37" t="s">
        <v>325</v>
      </c>
      <c r="C12895" s="37" t="s">
        <v>130</v>
      </c>
      <c r="D12895" s="40" t="s">
        <v>370</v>
      </c>
      <c r="E12895" s="37" t="s">
        <v>4214</v>
      </c>
      <c r="F12895" s="37" t="s">
        <v>1621</v>
      </c>
      <c r="G12895" s="37">
        <v>131</v>
      </c>
      <c r="H12895" s="38">
        <v>15275.55</v>
      </c>
      <c r="I12895" s="38">
        <v>3070.38</v>
      </c>
      <c r="J12895" s="24" t="str">
        <f>RIGHT(F12895,2)&amp;"/"&amp;MID(F12895,5,2)&amp;"/"&amp;LEFT(F12895,4)</f>
        <v>19/09/2012</v>
      </c>
      <c r="K12895" s="39">
        <f ca="1">ROUND((TODAY()-J12895)/365.25,1)</f>
        <v>5</v>
      </c>
      <c r="L12895" s="26">
        <f>I12895/H12895</f>
        <v>0.20099963667429324</v>
      </c>
    </row>
    <row r="12896" spans="1:12" x14ac:dyDescent="0.2">
      <c r="A12896" s="37" t="s">
        <v>169</v>
      </c>
      <c r="B12896" s="37" t="s">
        <v>191</v>
      </c>
      <c r="C12896" s="37" t="s">
        <v>195</v>
      </c>
      <c r="D12896" s="37" t="s">
        <v>370</v>
      </c>
      <c r="E12896" s="37" t="s">
        <v>9707</v>
      </c>
      <c r="F12896" s="37" t="s">
        <v>1252</v>
      </c>
      <c r="G12896" s="37">
        <v>151</v>
      </c>
      <c r="H12896" s="38">
        <v>16065.95</v>
      </c>
      <c r="I12896" s="38">
        <v>3229.25</v>
      </c>
      <c r="J12896" s="24" t="str">
        <f>RIGHT(F12896,2)&amp;"/"&amp;MID(F12896,5,2)&amp;"/"&amp;LEFT(F12896,4)</f>
        <v>25/02/2009</v>
      </c>
      <c r="K12896" s="39">
        <f ca="1">ROUND((TODAY()-J12896)/365.25,1)</f>
        <v>8.6</v>
      </c>
      <c r="L12896" s="26">
        <f>I12896/H12896</f>
        <v>0.20099962965153009</v>
      </c>
    </row>
    <row r="12897" spans="1:12" x14ac:dyDescent="0.2">
      <c r="A12897" s="37" t="s">
        <v>169</v>
      </c>
      <c r="B12897" s="37" t="s">
        <v>191</v>
      </c>
      <c r="C12897" s="37" t="s">
        <v>198</v>
      </c>
      <c r="D12897" s="40" t="s">
        <v>370</v>
      </c>
      <c r="E12897" s="37" t="s">
        <v>2525</v>
      </c>
      <c r="F12897" s="37" t="s">
        <v>633</v>
      </c>
      <c r="G12897" s="37">
        <v>168</v>
      </c>
      <c r="H12897" s="38">
        <v>18697.45</v>
      </c>
      <c r="I12897" s="38">
        <v>3758.18</v>
      </c>
      <c r="J12897" s="24" t="str">
        <f>RIGHT(F12897,2)&amp;"/"&amp;MID(F12897,5,2)&amp;"/"&amp;LEFT(F12897,4)</f>
        <v>21/09/2011</v>
      </c>
      <c r="K12897" s="39">
        <f ca="1">ROUND((TODAY()-J12897)/365.25,1)</f>
        <v>6</v>
      </c>
      <c r="L12897" s="26">
        <f>I12897/H12897</f>
        <v>0.20099960154994395</v>
      </c>
    </row>
    <row r="12898" spans="1:12" x14ac:dyDescent="0.2">
      <c r="A12898" s="37" t="s">
        <v>18</v>
      </c>
      <c r="B12898" s="37" t="s">
        <v>24</v>
      </c>
      <c r="C12898" s="37" t="s">
        <v>73</v>
      </c>
      <c r="D12898" s="37" t="s">
        <v>370</v>
      </c>
      <c r="E12898" s="37" t="s">
        <v>6888</v>
      </c>
      <c r="F12898" s="37" t="s">
        <v>1554</v>
      </c>
      <c r="G12898" s="37">
        <v>53</v>
      </c>
      <c r="H12898" s="38">
        <v>22619.05</v>
      </c>
      <c r="I12898" s="38">
        <v>4546.42</v>
      </c>
      <c r="J12898" s="24" t="str">
        <f>RIGHT(F12898,2)&amp;"/"&amp;MID(F12898,5,2)&amp;"/"&amp;LEFT(F12898,4)</f>
        <v>30/11/2012</v>
      </c>
      <c r="K12898" s="39">
        <f ca="1">ROUND((TODAY()-J12898)/365.25,1)</f>
        <v>4.8</v>
      </c>
      <c r="L12898" s="26">
        <f>I12898/H12898</f>
        <v>0.20099959989477897</v>
      </c>
    </row>
    <row r="12899" spans="1:12" x14ac:dyDescent="0.2">
      <c r="A12899" s="37" t="s">
        <v>169</v>
      </c>
      <c r="B12899" s="37" t="s">
        <v>191</v>
      </c>
      <c r="C12899" s="37" t="s">
        <v>195</v>
      </c>
      <c r="D12899" s="40" t="s">
        <v>370</v>
      </c>
      <c r="E12899" s="37" t="s">
        <v>8892</v>
      </c>
      <c r="F12899" s="37" t="s">
        <v>5018</v>
      </c>
      <c r="G12899" s="37">
        <v>154</v>
      </c>
      <c r="H12899" s="38">
        <v>14886.05</v>
      </c>
      <c r="I12899" s="38">
        <v>2992.09</v>
      </c>
      <c r="J12899" s="24" t="str">
        <f>RIGHT(F12899,2)&amp;"/"&amp;MID(F12899,5,2)&amp;"/"&amp;LEFT(F12899,4)</f>
        <v>04/06/2008</v>
      </c>
      <c r="K12899" s="39">
        <f ca="1">ROUND((TODAY()-J12899)/365.25,1)</f>
        <v>9.3000000000000007</v>
      </c>
      <c r="L12899" s="26">
        <f>I12899/H12899</f>
        <v>0.20099959357922353</v>
      </c>
    </row>
    <row r="12900" spans="1:12" x14ac:dyDescent="0.2">
      <c r="A12900" s="37" t="s">
        <v>316</v>
      </c>
      <c r="B12900" s="37" t="s">
        <v>325</v>
      </c>
      <c r="C12900" s="37" t="s">
        <v>130</v>
      </c>
      <c r="D12900" s="40" t="s">
        <v>370</v>
      </c>
      <c r="E12900" s="37" t="s">
        <v>2211</v>
      </c>
      <c r="F12900" s="37" t="s">
        <v>1934</v>
      </c>
      <c r="G12900" s="37">
        <v>79</v>
      </c>
      <c r="H12900" s="38">
        <v>18957.75</v>
      </c>
      <c r="I12900" s="38">
        <v>3810.5</v>
      </c>
      <c r="J12900" s="24" t="str">
        <f>RIGHT(F12900,2)&amp;"/"&amp;MID(F12900,5,2)&amp;"/"&amp;LEFT(F12900,4)</f>
        <v>23/10/2012</v>
      </c>
      <c r="K12900" s="39">
        <f ca="1">ROUND((TODAY()-J12900)/365.25,1)</f>
        <v>4.9000000000000004</v>
      </c>
      <c r="L12900" s="26">
        <f>I12900/H12900</f>
        <v>0.20099959119621263</v>
      </c>
    </row>
    <row r="12901" spans="1:12" x14ac:dyDescent="0.2">
      <c r="A12901" s="37" t="s">
        <v>61</v>
      </c>
      <c r="B12901" s="37" t="s">
        <v>396</v>
      </c>
      <c r="C12901" s="37" t="s">
        <v>4346</v>
      </c>
      <c r="D12901" s="40" t="s">
        <v>370</v>
      </c>
      <c r="E12901" s="37" t="s">
        <v>4184</v>
      </c>
      <c r="F12901" s="37" t="s">
        <v>1479</v>
      </c>
      <c r="G12901" s="37">
        <v>184</v>
      </c>
      <c r="H12901" s="38">
        <v>16166.65</v>
      </c>
      <c r="I12901" s="38">
        <v>3249.49</v>
      </c>
      <c r="J12901" s="24" t="str">
        <f>RIGHT(F12901,2)&amp;"/"&amp;MID(F12901,5,2)&amp;"/"&amp;LEFT(F12901,4)</f>
        <v>07/07/2010</v>
      </c>
      <c r="K12901" s="39">
        <f ca="1">ROUND((TODAY()-J12901)/365.25,1)</f>
        <v>7.2</v>
      </c>
      <c r="L12901" s="26">
        <f>I12901/H12901</f>
        <v>0.20099958865936973</v>
      </c>
    </row>
    <row r="12902" spans="1:12" x14ac:dyDescent="0.2">
      <c r="A12902" s="37" t="s">
        <v>18</v>
      </c>
      <c r="B12902" s="37" t="s">
        <v>24</v>
      </c>
      <c r="C12902" s="37" t="s">
        <v>2547</v>
      </c>
      <c r="D12902" s="40" t="s">
        <v>370</v>
      </c>
      <c r="E12902" s="37" t="s">
        <v>2534</v>
      </c>
      <c r="F12902" s="37" t="s">
        <v>842</v>
      </c>
      <c r="G12902" s="37">
        <v>73</v>
      </c>
      <c r="H12902" s="38">
        <v>23179.55</v>
      </c>
      <c r="I12902" s="38">
        <v>4659.08</v>
      </c>
      <c r="J12902" s="24" t="str">
        <f>RIGHT(F12902,2)&amp;"/"&amp;MID(F12902,5,2)&amp;"/"&amp;LEFT(F12902,4)</f>
        <v>27/07/2012</v>
      </c>
      <c r="K12902" s="39">
        <f ca="1">ROUND((TODAY()-J12902)/365.25,1)</f>
        <v>5.2</v>
      </c>
      <c r="L12902" s="26">
        <f>I12902/H12902</f>
        <v>0.20099958799890422</v>
      </c>
    </row>
    <row r="12903" spans="1:12" x14ac:dyDescent="0.2">
      <c r="A12903" s="37" t="s">
        <v>267</v>
      </c>
      <c r="B12903" s="37" t="s">
        <v>1142</v>
      </c>
      <c r="C12903" s="37" t="s">
        <v>5116</v>
      </c>
      <c r="D12903" s="40" t="s">
        <v>370</v>
      </c>
      <c r="E12903" s="37" t="s">
        <v>4156</v>
      </c>
      <c r="F12903" s="37" t="s">
        <v>437</v>
      </c>
      <c r="G12903" s="37">
        <v>29</v>
      </c>
      <c r="H12903" s="38">
        <v>7223</v>
      </c>
      <c r="I12903" s="38">
        <v>1451.82</v>
      </c>
      <c r="J12903" s="24" t="str">
        <f>RIGHT(F12903,2)&amp;"/"&amp;MID(F12903,5,2)&amp;"/"&amp;LEFT(F12903,4)</f>
        <v>02/03/2011</v>
      </c>
      <c r="K12903" s="39">
        <f ca="1">ROUND((TODAY()-J12903)/365.25,1)</f>
        <v>6.6</v>
      </c>
      <c r="L12903" s="26">
        <f>I12903/H12903</f>
        <v>0.20099958466011353</v>
      </c>
    </row>
    <row r="12904" spans="1:12" x14ac:dyDescent="0.2">
      <c r="A12904" s="37" t="s">
        <v>259</v>
      </c>
      <c r="B12904" s="37" t="s">
        <v>260</v>
      </c>
      <c r="C12904" s="37" t="s">
        <v>2405</v>
      </c>
      <c r="D12904" s="40" t="s">
        <v>370</v>
      </c>
      <c r="E12904" s="37" t="s">
        <v>2210</v>
      </c>
      <c r="F12904" s="37" t="s">
        <v>518</v>
      </c>
      <c r="G12904" s="37">
        <v>42</v>
      </c>
      <c r="H12904" s="38">
        <v>9604</v>
      </c>
      <c r="I12904" s="38">
        <v>1930.4</v>
      </c>
      <c r="J12904" s="24" t="str">
        <f>RIGHT(F12904,2)&amp;"/"&amp;MID(F12904,5,2)&amp;"/"&amp;LEFT(F12904,4)</f>
        <v>30/10/2007</v>
      </c>
      <c r="K12904" s="39">
        <f ca="1">ROUND((TODAY()-J12904)/365.25,1)</f>
        <v>9.9</v>
      </c>
      <c r="L12904" s="26">
        <f>I12904/H12904</f>
        <v>0.20099958350687214</v>
      </c>
    </row>
    <row r="12905" spans="1:12" x14ac:dyDescent="0.2">
      <c r="A12905" s="37" t="s">
        <v>61</v>
      </c>
      <c r="B12905" s="37" t="s">
        <v>393</v>
      </c>
      <c r="C12905" s="37" t="s">
        <v>28</v>
      </c>
      <c r="D12905" s="40" t="s">
        <v>370</v>
      </c>
      <c r="E12905" s="37" t="s">
        <v>2607</v>
      </c>
      <c r="F12905" s="37" t="s">
        <v>2738</v>
      </c>
      <c r="G12905" s="37">
        <v>228</v>
      </c>
      <c r="H12905" s="38">
        <v>9474</v>
      </c>
      <c r="I12905" s="38">
        <v>1904.27</v>
      </c>
      <c r="J12905" s="24" t="str">
        <f>RIGHT(F12905,2)&amp;"/"&amp;MID(F12905,5,2)&amp;"/"&amp;LEFT(F12905,4)</f>
        <v>01/07/2009</v>
      </c>
      <c r="K12905" s="39">
        <f ca="1">ROUND((TODAY()-J12905)/365.25,1)</f>
        <v>8.1999999999999993</v>
      </c>
      <c r="L12905" s="26">
        <f>I12905/H12905</f>
        <v>0.20099957779185137</v>
      </c>
    </row>
    <row r="12906" spans="1:12" x14ac:dyDescent="0.2">
      <c r="A12906" s="37" t="s">
        <v>316</v>
      </c>
      <c r="B12906" s="37" t="s">
        <v>583</v>
      </c>
      <c r="C12906" s="37" t="s">
        <v>5438</v>
      </c>
      <c r="D12906" s="40" t="s">
        <v>370</v>
      </c>
      <c r="E12906" s="37" t="s">
        <v>4203</v>
      </c>
      <c r="F12906" s="37" t="s">
        <v>5439</v>
      </c>
      <c r="G12906" s="37">
        <v>93</v>
      </c>
      <c r="H12906" s="38">
        <v>17477.650000000001</v>
      </c>
      <c r="I12906" s="38">
        <v>3513</v>
      </c>
      <c r="J12906" s="24" t="str">
        <f>RIGHT(F12906,2)&amp;"/"&amp;MID(F12906,5,2)&amp;"/"&amp;LEFT(F12906,4)</f>
        <v>30/12/2010</v>
      </c>
      <c r="K12906" s="39">
        <f ca="1">ROUND((TODAY()-J12906)/365.25,1)</f>
        <v>6.7</v>
      </c>
      <c r="L12906" s="26">
        <f>I12906/H12906</f>
        <v>0.20099956229813504</v>
      </c>
    </row>
    <row r="12907" spans="1:12" x14ac:dyDescent="0.2">
      <c r="A12907" s="37" t="s">
        <v>316</v>
      </c>
      <c r="B12907" s="37" t="s">
        <v>325</v>
      </c>
      <c r="C12907" s="37" t="s">
        <v>130</v>
      </c>
      <c r="D12907" s="37" t="s">
        <v>370</v>
      </c>
      <c r="E12907" s="37" t="s">
        <v>6904</v>
      </c>
      <c r="F12907" s="37" t="s">
        <v>1995</v>
      </c>
      <c r="G12907" s="37">
        <v>140</v>
      </c>
      <c r="H12907" s="38">
        <v>14726.45</v>
      </c>
      <c r="I12907" s="38">
        <v>2960.01</v>
      </c>
      <c r="J12907" s="24" t="str">
        <f>RIGHT(F12907,2)&amp;"/"&amp;MID(F12907,5,2)&amp;"/"&amp;LEFT(F12907,4)</f>
        <v>13/06/2012</v>
      </c>
      <c r="K12907" s="39">
        <f ca="1">ROUND((TODAY()-J12907)/365.25,1)</f>
        <v>5.3</v>
      </c>
      <c r="L12907" s="26">
        <f>I12907/H12907</f>
        <v>0.20099956201256922</v>
      </c>
    </row>
    <row r="12908" spans="1:12" x14ac:dyDescent="0.2">
      <c r="A12908" s="37" t="s">
        <v>169</v>
      </c>
      <c r="B12908" s="37" t="s">
        <v>191</v>
      </c>
      <c r="C12908" s="37" t="s">
        <v>195</v>
      </c>
      <c r="D12908" s="40" t="s">
        <v>370</v>
      </c>
      <c r="E12908" s="37" t="s">
        <v>2523</v>
      </c>
      <c r="F12908" s="37" t="s">
        <v>3315</v>
      </c>
      <c r="G12908" s="37">
        <v>151</v>
      </c>
      <c r="H12908" s="38">
        <v>15516.85</v>
      </c>
      <c r="I12908" s="38">
        <v>3118.88</v>
      </c>
      <c r="J12908" s="24" t="str">
        <f>RIGHT(F12908,2)&amp;"/"&amp;MID(F12908,5,2)&amp;"/"&amp;LEFT(F12908,4)</f>
        <v>14/07/2008</v>
      </c>
      <c r="K12908" s="39">
        <f ca="1">ROUND((TODAY()-J12908)/365.25,1)</f>
        <v>9.1999999999999993</v>
      </c>
      <c r="L12908" s="26">
        <f>I12908/H12908</f>
        <v>0.20099955854442106</v>
      </c>
    </row>
    <row r="12909" spans="1:12" x14ac:dyDescent="0.2">
      <c r="A12909" s="37" t="s">
        <v>61</v>
      </c>
      <c r="B12909" s="37" t="s">
        <v>393</v>
      </c>
      <c r="C12909" s="37" t="s">
        <v>28</v>
      </c>
      <c r="D12909" s="37" t="s">
        <v>370</v>
      </c>
      <c r="E12909" s="37" t="s">
        <v>7978</v>
      </c>
      <c r="F12909" s="37" t="s">
        <v>8049</v>
      </c>
      <c r="G12909" s="37">
        <v>97</v>
      </c>
      <c r="H12909" s="38">
        <v>14216.3</v>
      </c>
      <c r="I12909" s="38">
        <v>2857.47</v>
      </c>
      <c r="J12909" s="24" t="str">
        <f>RIGHT(F12909,2)&amp;"/"&amp;MID(F12909,5,2)&amp;"/"&amp;LEFT(F12909,4)</f>
        <v>31/07/2009</v>
      </c>
      <c r="K12909" s="39">
        <f ca="1">ROUND((TODAY()-J12909)/365.25,1)</f>
        <v>8.1</v>
      </c>
      <c r="L12909" s="26">
        <f>I12909/H12909</f>
        <v>0.20099955684671819</v>
      </c>
    </row>
    <row r="12910" spans="1:12" x14ac:dyDescent="0.2">
      <c r="A12910" s="37" t="s">
        <v>263</v>
      </c>
      <c r="B12910" s="37" t="s">
        <v>10169</v>
      </c>
      <c r="C12910" s="37" t="s">
        <v>10170</v>
      </c>
      <c r="D12910" s="37" t="s">
        <v>370</v>
      </c>
      <c r="E12910" s="37" t="s">
        <v>9711</v>
      </c>
      <c r="F12910" s="37" t="s">
        <v>2760</v>
      </c>
      <c r="G12910" s="37">
        <v>103</v>
      </c>
      <c r="H12910" s="38">
        <v>6663</v>
      </c>
      <c r="I12910" s="38">
        <v>1339.26</v>
      </c>
      <c r="J12910" s="24" t="str">
        <f>RIGHT(F12910,2)&amp;"/"&amp;MID(F12910,5,2)&amp;"/"&amp;LEFT(F12910,4)</f>
        <v>28/10/2008</v>
      </c>
      <c r="K12910" s="39">
        <f ca="1">ROUND((TODAY()-J12910)/365.25,1)</f>
        <v>8.9</v>
      </c>
      <c r="L12910" s="26">
        <f>I12910/H12910</f>
        <v>0.20099954975236381</v>
      </c>
    </row>
    <row r="12911" spans="1:12" x14ac:dyDescent="0.2">
      <c r="A12911" s="37" t="s">
        <v>169</v>
      </c>
      <c r="B12911" s="37" t="s">
        <v>191</v>
      </c>
      <c r="C12911" s="37" t="s">
        <v>193</v>
      </c>
      <c r="D12911" s="40" t="s">
        <v>370</v>
      </c>
      <c r="E12911" s="37" t="s">
        <v>5592</v>
      </c>
      <c r="F12911" s="37" t="s">
        <v>381</v>
      </c>
      <c r="G12911" s="37">
        <v>188</v>
      </c>
      <c r="H12911" s="38">
        <v>17658.150000000001</v>
      </c>
      <c r="I12911" s="38">
        <v>3549.28</v>
      </c>
      <c r="J12911" s="24" t="str">
        <f>RIGHT(F12911,2)&amp;"/"&amp;MID(F12911,5,2)&amp;"/"&amp;LEFT(F12911,4)</f>
        <v>31/10/2011</v>
      </c>
      <c r="K12911" s="39">
        <f ca="1">ROUND((TODAY()-J12911)/365.25,1)</f>
        <v>5.9</v>
      </c>
      <c r="L12911" s="26">
        <f>I12911/H12911</f>
        <v>0.20099953845674659</v>
      </c>
    </row>
    <row r="12912" spans="1:12" x14ac:dyDescent="0.2">
      <c r="A12912" s="37" t="s">
        <v>271</v>
      </c>
      <c r="B12912" s="37" t="s">
        <v>272</v>
      </c>
      <c r="C12912" s="37" t="s">
        <v>1497</v>
      </c>
      <c r="D12912" s="40" t="s">
        <v>370</v>
      </c>
      <c r="E12912" s="37" t="s">
        <v>2219</v>
      </c>
      <c r="F12912" s="37" t="s">
        <v>933</v>
      </c>
      <c r="G12912" s="37">
        <v>155</v>
      </c>
      <c r="H12912" s="38">
        <v>4062</v>
      </c>
      <c r="I12912" s="38">
        <v>816.46</v>
      </c>
      <c r="J12912" s="24" t="str">
        <f>RIGHT(F12912,2)&amp;"/"&amp;MID(F12912,5,2)&amp;"/"&amp;LEFT(F12912,4)</f>
        <v>08/10/2007</v>
      </c>
      <c r="K12912" s="39">
        <f ca="1">ROUND((TODAY()-J12912)/365.25,1)</f>
        <v>10</v>
      </c>
      <c r="L12912" s="26">
        <f>I12912/H12912</f>
        <v>0.20099950763170854</v>
      </c>
    </row>
    <row r="12913" spans="1:12" x14ac:dyDescent="0.2">
      <c r="A12913" s="37" t="s">
        <v>316</v>
      </c>
      <c r="B12913" s="37" t="s">
        <v>325</v>
      </c>
      <c r="C12913" s="37" t="s">
        <v>130</v>
      </c>
      <c r="D12913" s="37" t="s">
        <v>370</v>
      </c>
      <c r="E12913" s="37" t="s">
        <v>6908</v>
      </c>
      <c r="F12913" s="37" t="s">
        <v>801</v>
      </c>
      <c r="G12913" s="37">
        <v>81</v>
      </c>
      <c r="H12913" s="38">
        <v>19659.8</v>
      </c>
      <c r="I12913" s="38">
        <v>3951.61</v>
      </c>
      <c r="J12913" s="24" t="str">
        <f>RIGHT(F12913,2)&amp;"/"&amp;MID(F12913,5,2)&amp;"/"&amp;LEFT(F12913,4)</f>
        <v>30/10/2013</v>
      </c>
      <c r="K12913" s="39">
        <f ca="1">ROUND((TODAY()-J12913)/365.25,1)</f>
        <v>3.9</v>
      </c>
      <c r="L12913" s="26">
        <f>I12913/H12913</f>
        <v>0.20099950152087001</v>
      </c>
    </row>
    <row r="12914" spans="1:12" x14ac:dyDescent="0.2">
      <c r="A12914" s="37" t="s">
        <v>169</v>
      </c>
      <c r="B12914" s="37" t="s">
        <v>184</v>
      </c>
      <c r="C12914" s="37" t="s">
        <v>187</v>
      </c>
      <c r="D12914" s="37" t="s">
        <v>370</v>
      </c>
      <c r="E12914" s="37" t="s">
        <v>9681</v>
      </c>
      <c r="F12914" s="37" t="s">
        <v>553</v>
      </c>
      <c r="G12914" s="37">
        <v>187</v>
      </c>
      <c r="H12914" s="38">
        <v>15738.2</v>
      </c>
      <c r="I12914" s="38">
        <v>3163.37</v>
      </c>
      <c r="J12914" s="24" t="str">
        <f>RIGHT(F12914,2)&amp;"/"&amp;MID(F12914,5,2)&amp;"/"&amp;LEFT(F12914,4)</f>
        <v>03/05/2011</v>
      </c>
      <c r="K12914" s="39">
        <f ca="1">ROUND((TODAY()-J12914)/365.25,1)</f>
        <v>6.4</v>
      </c>
      <c r="L12914" s="26">
        <f>I12914/H12914</f>
        <v>0.20099947897472389</v>
      </c>
    </row>
    <row r="12915" spans="1:12" x14ac:dyDescent="0.2">
      <c r="A12915" s="37" t="s">
        <v>339</v>
      </c>
      <c r="B12915" s="37" t="s">
        <v>341</v>
      </c>
      <c r="C12915" s="37" t="s">
        <v>1793</v>
      </c>
      <c r="D12915" s="40" t="s">
        <v>370</v>
      </c>
      <c r="E12915" s="37" t="s">
        <v>5607</v>
      </c>
      <c r="F12915" s="37" t="s">
        <v>6707</v>
      </c>
      <c r="G12915" s="37">
        <v>99</v>
      </c>
      <c r="H12915" s="38">
        <v>17239.2</v>
      </c>
      <c r="I12915" s="38">
        <v>3465.07</v>
      </c>
      <c r="J12915" s="24" t="str">
        <f>RIGHT(F12915,2)&amp;"/"&amp;MID(F12915,5,2)&amp;"/"&amp;LEFT(F12915,4)</f>
        <v>19/03/2009</v>
      </c>
      <c r="K12915" s="39">
        <f ca="1">ROUND((TODAY()-J12915)/365.25,1)</f>
        <v>8.5</v>
      </c>
      <c r="L12915" s="26">
        <f>I12915/H12915</f>
        <v>0.20099946633254442</v>
      </c>
    </row>
    <row r="12916" spans="1:12" x14ac:dyDescent="0.2">
      <c r="A12916" s="37" t="s">
        <v>316</v>
      </c>
      <c r="B12916" s="37" t="s">
        <v>322</v>
      </c>
      <c r="C12916" s="37" t="s">
        <v>3677</v>
      </c>
      <c r="D12916" s="37" t="s">
        <v>370</v>
      </c>
      <c r="E12916" s="37" t="s">
        <v>9706</v>
      </c>
      <c r="F12916" s="37" t="s">
        <v>10034</v>
      </c>
      <c r="G12916" s="37">
        <v>100</v>
      </c>
      <c r="H12916" s="38">
        <v>1841</v>
      </c>
      <c r="I12916" s="38">
        <v>370.04</v>
      </c>
      <c r="J12916" s="24" t="str">
        <f>RIGHT(F12916,2)&amp;"/"&amp;MID(F12916,5,2)&amp;"/"&amp;LEFT(F12916,4)</f>
        <v>06/07/2001</v>
      </c>
      <c r="K12916" s="39">
        <f ca="1">ROUND((TODAY()-J12916)/365.25,1)</f>
        <v>16.2</v>
      </c>
      <c r="L12916" s="26">
        <f>I12916/H12916</f>
        <v>0.20099945681694734</v>
      </c>
    </row>
    <row r="12917" spans="1:12" x14ac:dyDescent="0.2">
      <c r="A12917" s="37" t="s">
        <v>316</v>
      </c>
      <c r="B12917" s="37" t="s">
        <v>325</v>
      </c>
      <c r="C12917" s="37" t="s">
        <v>130</v>
      </c>
      <c r="D12917" s="40" t="s">
        <v>370</v>
      </c>
      <c r="E12917" s="37" t="s">
        <v>2210</v>
      </c>
      <c r="F12917" s="37" t="s">
        <v>1756</v>
      </c>
      <c r="G12917" s="37">
        <v>133</v>
      </c>
      <c r="H12917" s="38">
        <v>15858.85</v>
      </c>
      <c r="I12917" s="38">
        <v>3187.62</v>
      </c>
      <c r="J12917" s="24" t="str">
        <f>RIGHT(F12917,2)&amp;"/"&amp;MID(F12917,5,2)&amp;"/"&amp;LEFT(F12917,4)</f>
        <v>01/10/2012</v>
      </c>
      <c r="K12917" s="39">
        <f ca="1">ROUND((TODAY()-J12917)/365.25,1)</f>
        <v>5</v>
      </c>
      <c r="L12917" s="26">
        <f>I12917/H12917</f>
        <v>0.20099944195197003</v>
      </c>
    </row>
    <row r="12918" spans="1:12" x14ac:dyDescent="0.2">
      <c r="A12918" s="37" t="s">
        <v>316</v>
      </c>
      <c r="B12918" s="37" t="s">
        <v>325</v>
      </c>
      <c r="C12918" s="37" t="s">
        <v>130</v>
      </c>
      <c r="D12918" s="37" t="s">
        <v>370</v>
      </c>
      <c r="E12918" s="37" t="s">
        <v>9679</v>
      </c>
      <c r="F12918" s="37" t="s">
        <v>841</v>
      </c>
      <c r="G12918" s="37">
        <v>92</v>
      </c>
      <c r="H12918" s="38">
        <v>17039.7</v>
      </c>
      <c r="I12918" s="38">
        <v>3424.97</v>
      </c>
      <c r="J12918" s="24" t="str">
        <f>RIGHT(F12918,2)&amp;"/"&amp;MID(F12918,5,2)&amp;"/"&amp;LEFT(F12918,4)</f>
        <v>02/07/2012</v>
      </c>
      <c r="K12918" s="39">
        <f ca="1">ROUND((TODAY()-J12918)/365.25,1)</f>
        <v>5.2</v>
      </c>
      <c r="L12918" s="26">
        <f>I12918/H12918</f>
        <v>0.20099943074115154</v>
      </c>
    </row>
    <row r="12919" spans="1:12" x14ac:dyDescent="0.2">
      <c r="A12919" s="37" t="s">
        <v>61</v>
      </c>
      <c r="B12919" s="37" t="s">
        <v>393</v>
      </c>
      <c r="C12919" s="37" t="s">
        <v>28</v>
      </c>
      <c r="D12919" s="40" t="s">
        <v>370</v>
      </c>
      <c r="E12919" s="37" t="s">
        <v>5617</v>
      </c>
      <c r="F12919" s="37" t="s">
        <v>5720</v>
      </c>
      <c r="G12919" s="37">
        <v>71</v>
      </c>
      <c r="H12919" s="38">
        <v>15158.7</v>
      </c>
      <c r="I12919" s="38">
        <v>3046.89</v>
      </c>
      <c r="J12919" s="24" t="str">
        <f>RIGHT(F12919,2)&amp;"/"&amp;MID(F12919,5,2)&amp;"/"&amp;LEFT(F12919,4)</f>
        <v>21/10/2009</v>
      </c>
      <c r="K12919" s="39">
        <f ca="1">ROUND((TODAY()-J12919)/365.25,1)</f>
        <v>7.9</v>
      </c>
      <c r="L12919" s="26">
        <f>I12919/H12919</f>
        <v>0.20099942607215657</v>
      </c>
    </row>
    <row r="12920" spans="1:12" x14ac:dyDescent="0.2">
      <c r="A12920" s="37" t="s">
        <v>271</v>
      </c>
      <c r="B12920" s="37" t="s">
        <v>272</v>
      </c>
      <c r="C12920" s="37" t="s">
        <v>545</v>
      </c>
      <c r="D12920" s="40" t="s">
        <v>370</v>
      </c>
      <c r="E12920" s="37" t="s">
        <v>5638</v>
      </c>
      <c r="F12920" s="37" t="s">
        <v>6489</v>
      </c>
      <c r="G12920" s="37">
        <v>150</v>
      </c>
      <c r="H12920" s="38">
        <v>2961.7</v>
      </c>
      <c r="I12920" s="38">
        <v>595.29999999999995</v>
      </c>
      <c r="J12920" s="24" t="str">
        <f>RIGHT(F12920,2)&amp;"/"&amp;MID(F12920,5,2)&amp;"/"&amp;LEFT(F12920,4)</f>
        <v>10/08/2005</v>
      </c>
      <c r="K12920" s="39">
        <f ca="1">ROUND((TODAY()-J12920)/365.25,1)</f>
        <v>12.1</v>
      </c>
      <c r="L12920" s="26">
        <f>I12920/H12920</f>
        <v>0.20099942600533477</v>
      </c>
    </row>
    <row r="12921" spans="1:12" x14ac:dyDescent="0.2">
      <c r="A12921" s="37" t="s">
        <v>123</v>
      </c>
      <c r="B12921" s="37" t="s">
        <v>129</v>
      </c>
      <c r="C12921" s="37" t="s">
        <v>130</v>
      </c>
      <c r="D12921" s="37" t="s">
        <v>370</v>
      </c>
      <c r="E12921" s="37" t="s">
        <v>6867</v>
      </c>
      <c r="F12921" s="37" t="s">
        <v>7250</v>
      </c>
      <c r="G12921" s="37">
        <v>124</v>
      </c>
      <c r="H12921" s="38">
        <v>17149.900000000001</v>
      </c>
      <c r="I12921" s="38">
        <v>3447.12</v>
      </c>
      <c r="J12921" s="24" t="str">
        <f>RIGHT(F12921,2)&amp;"/"&amp;MID(F12921,5,2)&amp;"/"&amp;LEFT(F12921,4)</f>
        <v>17/02/2014</v>
      </c>
      <c r="K12921" s="39">
        <f ca="1">ROUND((TODAY()-J12921)/365.25,1)</f>
        <v>3.6</v>
      </c>
      <c r="L12921" s="26">
        <f>I12921/H12921</f>
        <v>0.20099942273715879</v>
      </c>
    </row>
    <row r="12922" spans="1:12" x14ac:dyDescent="0.2">
      <c r="A12922" s="37" t="s">
        <v>316</v>
      </c>
      <c r="B12922" s="37" t="s">
        <v>325</v>
      </c>
      <c r="C12922" s="37" t="s">
        <v>130</v>
      </c>
      <c r="D12922" s="40" t="s">
        <v>370</v>
      </c>
      <c r="E12922" s="37" t="s">
        <v>2212</v>
      </c>
      <c r="F12922" s="37" t="s">
        <v>1496</v>
      </c>
      <c r="G12922" s="37">
        <v>157</v>
      </c>
      <c r="H12922" s="38">
        <v>15529.2</v>
      </c>
      <c r="I12922" s="38">
        <v>3121.36</v>
      </c>
      <c r="J12922" s="24" t="str">
        <f>RIGHT(F12922,2)&amp;"/"&amp;MID(F12922,5,2)&amp;"/"&amp;LEFT(F12922,4)</f>
        <v>18/06/2013</v>
      </c>
      <c r="K12922" s="39">
        <f ca="1">ROUND((TODAY()-J12922)/365.25,1)</f>
        <v>4.3</v>
      </c>
      <c r="L12922" s="26">
        <f>I12922/H12922</f>
        <v>0.20099940756767895</v>
      </c>
    </row>
    <row r="12923" spans="1:12" x14ac:dyDescent="0.2">
      <c r="A12923" s="37" t="s">
        <v>316</v>
      </c>
      <c r="B12923" s="37" t="s">
        <v>337</v>
      </c>
      <c r="C12923" s="37" t="s">
        <v>5455</v>
      </c>
      <c r="D12923" s="37" t="s">
        <v>370</v>
      </c>
      <c r="E12923" s="37" t="s">
        <v>7960</v>
      </c>
      <c r="F12923" s="37" t="s">
        <v>1620</v>
      </c>
      <c r="G12923" s="37">
        <v>131</v>
      </c>
      <c r="H12923" s="38">
        <v>14619.1</v>
      </c>
      <c r="I12923" s="38">
        <v>2938.43</v>
      </c>
      <c r="J12923" s="24" t="str">
        <f>RIGHT(F12923,2)&amp;"/"&amp;MID(F12923,5,2)&amp;"/"&amp;LEFT(F12923,4)</f>
        <v>28/12/2011</v>
      </c>
      <c r="K12923" s="39">
        <f ca="1">ROUND((TODAY()-J12923)/365.25,1)</f>
        <v>5.7</v>
      </c>
      <c r="L12923" s="26">
        <f>I12923/H12923</f>
        <v>0.20099937752666031</v>
      </c>
    </row>
    <row r="12924" spans="1:12" x14ac:dyDescent="0.2">
      <c r="A12924" s="37" t="s">
        <v>61</v>
      </c>
      <c r="B12924" s="37" t="s">
        <v>393</v>
      </c>
      <c r="C12924" s="37" t="s">
        <v>28</v>
      </c>
      <c r="D12924" s="37" t="s">
        <v>370</v>
      </c>
      <c r="E12924" s="37" t="s">
        <v>6856</v>
      </c>
      <c r="F12924" s="37" t="s">
        <v>956</v>
      </c>
      <c r="G12924" s="37">
        <v>144</v>
      </c>
      <c r="H12924" s="38">
        <v>12668</v>
      </c>
      <c r="I12924" s="38">
        <v>2546.2600000000002</v>
      </c>
      <c r="J12924" s="24" t="str">
        <f>RIGHT(F12924,2)&amp;"/"&amp;MID(F12924,5,2)&amp;"/"&amp;LEFT(F12924,4)</f>
        <v>03/12/2009</v>
      </c>
      <c r="K12924" s="39">
        <f ca="1">ROUND((TODAY()-J12924)/365.25,1)</f>
        <v>7.8</v>
      </c>
      <c r="L12924" s="26">
        <f>I12924/H12924</f>
        <v>0.20099936848752764</v>
      </c>
    </row>
    <row r="12925" spans="1:12" x14ac:dyDescent="0.2">
      <c r="A12925" s="37" t="s">
        <v>316</v>
      </c>
      <c r="B12925" s="37" t="s">
        <v>325</v>
      </c>
      <c r="C12925" s="37" t="s">
        <v>130</v>
      </c>
      <c r="D12925" s="40" t="s">
        <v>370</v>
      </c>
      <c r="E12925" s="37" t="s">
        <v>2210</v>
      </c>
      <c r="F12925" s="37" t="s">
        <v>841</v>
      </c>
      <c r="G12925" s="37">
        <v>165</v>
      </c>
      <c r="H12925" s="38">
        <v>12548</v>
      </c>
      <c r="I12925" s="38">
        <v>2522.14</v>
      </c>
      <c r="J12925" s="24" t="str">
        <f>RIGHT(F12925,2)&amp;"/"&amp;MID(F12925,5,2)&amp;"/"&amp;LEFT(F12925,4)</f>
        <v>02/07/2012</v>
      </c>
      <c r="K12925" s="39">
        <f ca="1">ROUND((TODAY()-J12925)/365.25,1)</f>
        <v>5.2</v>
      </c>
      <c r="L12925" s="26">
        <f>I12925/H12925</f>
        <v>0.20099936244819891</v>
      </c>
    </row>
    <row r="12926" spans="1:12" x14ac:dyDescent="0.2">
      <c r="A12926" s="37" t="s">
        <v>304</v>
      </c>
      <c r="B12926" s="37" t="s">
        <v>306</v>
      </c>
      <c r="C12926" s="37" t="s">
        <v>6640</v>
      </c>
      <c r="D12926" s="37" t="s">
        <v>370</v>
      </c>
      <c r="E12926" s="37" t="s">
        <v>6867</v>
      </c>
      <c r="F12926" s="37" t="s">
        <v>4135</v>
      </c>
      <c r="G12926" s="37">
        <v>143</v>
      </c>
      <c r="H12926" s="38">
        <v>7265</v>
      </c>
      <c r="I12926" s="38">
        <v>1460.26</v>
      </c>
      <c r="J12926" s="24" t="str">
        <f>RIGHT(F12926,2)&amp;"/"&amp;MID(F12926,5,2)&amp;"/"&amp;LEFT(F12926,4)</f>
        <v>11/01/2006</v>
      </c>
      <c r="K12926" s="39">
        <f ca="1">ROUND((TODAY()-J12926)/365.25,1)</f>
        <v>11.7</v>
      </c>
      <c r="L12926" s="26">
        <f>I12926/H12926</f>
        <v>0.2009993117687543</v>
      </c>
    </row>
    <row r="12927" spans="1:12" x14ac:dyDescent="0.2">
      <c r="A12927" s="37" t="s">
        <v>316</v>
      </c>
      <c r="B12927" s="37" t="s">
        <v>337</v>
      </c>
      <c r="C12927" s="37" t="s">
        <v>711</v>
      </c>
      <c r="D12927" s="37" t="s">
        <v>370</v>
      </c>
      <c r="E12927" s="37" t="s">
        <v>6868</v>
      </c>
      <c r="F12927" s="37" t="s">
        <v>6719</v>
      </c>
      <c r="G12927" s="37">
        <v>226</v>
      </c>
      <c r="H12927" s="38">
        <v>3072.3</v>
      </c>
      <c r="I12927" s="38">
        <v>617.53</v>
      </c>
      <c r="J12927" s="24" t="str">
        <f>RIGHT(F12927,2)&amp;"/"&amp;MID(F12927,5,2)&amp;"/"&amp;LEFT(F12927,4)</f>
        <v>13/05/2004</v>
      </c>
      <c r="K12927" s="39">
        <f ca="1">ROUND((TODAY()-J12927)/365.25,1)</f>
        <v>13.4</v>
      </c>
      <c r="L12927" s="26">
        <f>I12927/H12927</f>
        <v>0.2009992513751912</v>
      </c>
    </row>
    <row r="12928" spans="1:12" x14ac:dyDescent="0.2">
      <c r="A12928" s="37" t="s">
        <v>271</v>
      </c>
      <c r="B12928" s="37" t="s">
        <v>272</v>
      </c>
      <c r="C12928" s="37" t="s">
        <v>1497</v>
      </c>
      <c r="D12928" s="37" t="s">
        <v>370</v>
      </c>
      <c r="E12928" s="37" t="s">
        <v>9689</v>
      </c>
      <c r="F12928" s="37" t="s">
        <v>1080</v>
      </c>
      <c r="G12928" s="37">
        <v>150</v>
      </c>
      <c r="H12928" s="38">
        <v>3673</v>
      </c>
      <c r="I12928" s="38">
        <v>738.27</v>
      </c>
      <c r="J12928" s="24" t="str">
        <f>RIGHT(F12928,2)&amp;"/"&amp;MID(F12928,5,2)&amp;"/"&amp;LEFT(F12928,4)</f>
        <v>28/02/2007</v>
      </c>
      <c r="K12928" s="39">
        <f ca="1">ROUND((TODAY()-J12928)/365.25,1)</f>
        <v>10.6</v>
      </c>
      <c r="L12928" s="26">
        <f>I12928/H12928</f>
        <v>0.20099918322896815</v>
      </c>
    </row>
    <row r="12929" spans="1:12" x14ac:dyDescent="0.2">
      <c r="A12929" s="37" t="s">
        <v>316</v>
      </c>
      <c r="B12929" s="37" t="s">
        <v>337</v>
      </c>
      <c r="C12929" s="37" t="s">
        <v>127</v>
      </c>
      <c r="D12929" s="40" t="s">
        <v>370</v>
      </c>
      <c r="E12929" s="37" t="s">
        <v>8881</v>
      </c>
      <c r="F12929" s="37" t="s">
        <v>608</v>
      </c>
      <c r="G12929" s="37">
        <v>201</v>
      </c>
      <c r="H12929" s="38">
        <v>9718</v>
      </c>
      <c r="I12929" s="38">
        <v>1953.31</v>
      </c>
      <c r="J12929" s="24" t="str">
        <f>RIGHT(F12929,2)&amp;"/"&amp;MID(F12929,5,2)&amp;"/"&amp;LEFT(F12929,4)</f>
        <v>30/09/2011</v>
      </c>
      <c r="K12929" s="39">
        <f ca="1">ROUND((TODAY()-J12929)/365.25,1)</f>
        <v>6</v>
      </c>
      <c r="L12929" s="26">
        <f>I12929/H12929</f>
        <v>0.20099917678534676</v>
      </c>
    </row>
    <row r="12930" spans="1:12" x14ac:dyDescent="0.2">
      <c r="A12930" s="37" t="s">
        <v>339</v>
      </c>
      <c r="B12930" s="37" t="s">
        <v>344</v>
      </c>
      <c r="C12930" s="37" t="s">
        <v>346</v>
      </c>
      <c r="D12930" s="40" t="s">
        <v>370</v>
      </c>
      <c r="E12930" s="37" t="s">
        <v>8899</v>
      </c>
      <c r="F12930" s="37" t="s">
        <v>4131</v>
      </c>
      <c r="G12930" s="37">
        <v>270</v>
      </c>
      <c r="H12930" s="38">
        <v>2582.3000000000002</v>
      </c>
      <c r="I12930" s="38">
        <v>519.04</v>
      </c>
      <c r="J12930" s="24" t="str">
        <f>RIGHT(F12930,2)&amp;"/"&amp;MID(F12930,5,2)&amp;"/"&amp;LEFT(F12930,4)</f>
        <v>04/12/2003</v>
      </c>
      <c r="K12930" s="39">
        <f ca="1">ROUND((TODAY()-J12930)/365.25,1)</f>
        <v>13.8</v>
      </c>
      <c r="L12930" s="26">
        <f>I12930/H12930</f>
        <v>0.20099910932114778</v>
      </c>
    </row>
    <row r="12931" spans="1:12" x14ac:dyDescent="0.2">
      <c r="A12931" s="37" t="s">
        <v>304</v>
      </c>
      <c r="B12931" s="37" t="s">
        <v>306</v>
      </c>
      <c r="C12931" s="37" t="s">
        <v>3848</v>
      </c>
      <c r="D12931" s="37" t="s">
        <v>370</v>
      </c>
      <c r="E12931" s="37" t="s">
        <v>9699</v>
      </c>
      <c r="F12931" s="37" t="s">
        <v>6604</v>
      </c>
      <c r="G12931" s="37">
        <v>173</v>
      </c>
      <c r="H12931" s="38">
        <v>6056</v>
      </c>
      <c r="I12931" s="38">
        <v>1217.25</v>
      </c>
      <c r="J12931" s="24" t="str">
        <f>RIGHT(F12931,2)&amp;"/"&amp;MID(F12931,5,2)&amp;"/"&amp;LEFT(F12931,4)</f>
        <v>29/12/2005</v>
      </c>
      <c r="K12931" s="39">
        <f ca="1">ROUND((TODAY()-J12931)/365.25,1)</f>
        <v>11.7</v>
      </c>
      <c r="L12931" s="26">
        <f>I12931/H12931</f>
        <v>0.20099900924702774</v>
      </c>
    </row>
    <row r="12932" spans="1:12" x14ac:dyDescent="0.2">
      <c r="A12932" s="37" t="s">
        <v>166</v>
      </c>
      <c r="B12932" s="37" t="s">
        <v>6174</v>
      </c>
      <c r="C12932" s="37" t="s">
        <v>6175</v>
      </c>
      <c r="D12932" s="37" t="s">
        <v>370</v>
      </c>
      <c r="E12932" s="37" t="s">
        <v>7972</v>
      </c>
      <c r="F12932" s="37" t="s">
        <v>476</v>
      </c>
      <c r="G12932" s="37">
        <v>99</v>
      </c>
      <c r="H12932" s="38">
        <v>5076</v>
      </c>
      <c r="I12932" s="38">
        <v>1020.27</v>
      </c>
      <c r="J12932" s="24" t="str">
        <f>RIGHT(F12932,2)&amp;"/"&amp;MID(F12932,5,2)&amp;"/"&amp;LEFT(F12932,4)</f>
        <v>29/04/2010</v>
      </c>
      <c r="K12932" s="39">
        <f ca="1">ROUND((TODAY()-J12932)/365.25,1)</f>
        <v>7.4</v>
      </c>
      <c r="L12932" s="26">
        <f>I12932/H12932</f>
        <v>0.20099881796690308</v>
      </c>
    </row>
    <row r="12933" spans="1:12" x14ac:dyDescent="0.2">
      <c r="A12933" s="37" t="s">
        <v>259</v>
      </c>
      <c r="B12933" s="37" t="s">
        <v>260</v>
      </c>
      <c r="C12933" s="37" t="s">
        <v>8572</v>
      </c>
      <c r="D12933" s="37" t="s">
        <v>370</v>
      </c>
      <c r="E12933" s="37" t="s">
        <v>7973</v>
      </c>
      <c r="F12933" s="37" t="s">
        <v>5389</v>
      </c>
      <c r="G12933" s="37">
        <v>98</v>
      </c>
      <c r="H12933" s="38">
        <v>6648</v>
      </c>
      <c r="I12933" s="38">
        <v>1336.24</v>
      </c>
      <c r="J12933" s="24" t="str">
        <f>RIGHT(F12933,2)&amp;"/"&amp;MID(F12933,5,2)&amp;"/"&amp;LEFT(F12933,4)</f>
        <v>27/03/2007</v>
      </c>
      <c r="K12933" s="39">
        <f ca="1">ROUND((TODAY()-J12933)/365.25,1)</f>
        <v>10.5</v>
      </c>
      <c r="L12933" s="26">
        <f>I12933/H12933</f>
        <v>0.20099879663056558</v>
      </c>
    </row>
    <row r="12934" spans="1:12" x14ac:dyDescent="0.2">
      <c r="A12934" s="37" t="s">
        <v>339</v>
      </c>
      <c r="B12934" s="37" t="s">
        <v>344</v>
      </c>
      <c r="C12934" s="37" t="s">
        <v>346</v>
      </c>
      <c r="D12934" s="40" t="s">
        <v>370</v>
      </c>
      <c r="E12934" s="37" t="s">
        <v>8866</v>
      </c>
      <c r="F12934" s="37" t="s">
        <v>3752</v>
      </c>
      <c r="G12934" s="37">
        <v>131</v>
      </c>
      <c r="H12934" s="38">
        <v>4196</v>
      </c>
      <c r="I12934" s="38">
        <v>843.39</v>
      </c>
      <c r="J12934" s="24" t="str">
        <f>RIGHT(F12934,2)&amp;"/"&amp;MID(F12934,5,2)&amp;"/"&amp;LEFT(F12934,4)</f>
        <v>17/12/2003</v>
      </c>
      <c r="K12934" s="39">
        <f ca="1">ROUND((TODAY()-J12934)/365.25,1)</f>
        <v>13.8</v>
      </c>
      <c r="L12934" s="26">
        <f>I12934/H12934</f>
        <v>0.20099857006673022</v>
      </c>
    </row>
    <row r="12935" spans="1:12" x14ac:dyDescent="0.2">
      <c r="A12935" s="37" t="s">
        <v>304</v>
      </c>
      <c r="B12935" s="37" t="s">
        <v>306</v>
      </c>
      <c r="C12935" s="37" t="s">
        <v>3848</v>
      </c>
      <c r="D12935" s="40" t="s">
        <v>370</v>
      </c>
      <c r="E12935" s="37" t="s">
        <v>4150</v>
      </c>
      <c r="F12935" s="37" t="s">
        <v>1558</v>
      </c>
      <c r="G12935" s="37">
        <v>219</v>
      </c>
      <c r="H12935" s="38">
        <v>6139</v>
      </c>
      <c r="I12935" s="38">
        <v>1233.93</v>
      </c>
      <c r="J12935" s="24" t="str">
        <f>RIGHT(F12935,2)&amp;"/"&amp;MID(F12935,5,2)&amp;"/"&amp;LEFT(F12935,4)</f>
        <v>20/06/2006</v>
      </c>
      <c r="K12935" s="39">
        <f ca="1">ROUND((TODAY()-J12935)/365.25,1)</f>
        <v>11.3</v>
      </c>
      <c r="L12935" s="26">
        <f>I12935/H12935</f>
        <v>0.2009985339631862</v>
      </c>
    </row>
    <row r="12936" spans="1:12" x14ac:dyDescent="0.2">
      <c r="A12936" s="37" t="s">
        <v>316</v>
      </c>
      <c r="B12936" s="37" t="s">
        <v>337</v>
      </c>
      <c r="C12936" s="37" t="s">
        <v>127</v>
      </c>
      <c r="D12936" s="37" t="s">
        <v>370</v>
      </c>
      <c r="E12936" s="37" t="s">
        <v>9707</v>
      </c>
      <c r="F12936" s="37" t="s">
        <v>506</v>
      </c>
      <c r="G12936" s="37">
        <v>207</v>
      </c>
      <c r="H12936" s="38">
        <v>5469</v>
      </c>
      <c r="I12936" s="38">
        <v>1099.26</v>
      </c>
      <c r="J12936" s="24" t="str">
        <f>RIGHT(F12936,2)&amp;"/"&amp;MID(F12936,5,2)&amp;"/"&amp;LEFT(F12936,4)</f>
        <v>22/11/2007</v>
      </c>
      <c r="K12936" s="39">
        <f ca="1">ROUND((TODAY()-J12936)/365.25,1)</f>
        <v>9.8000000000000007</v>
      </c>
      <c r="L12936" s="26">
        <f>I12936/H12936</f>
        <v>0.20099835436094349</v>
      </c>
    </row>
    <row r="12937" spans="1:12" x14ac:dyDescent="0.2">
      <c r="A12937" s="37" t="s">
        <v>123</v>
      </c>
      <c r="B12937" s="37" t="s">
        <v>129</v>
      </c>
      <c r="C12937" s="37" t="s">
        <v>8275</v>
      </c>
      <c r="D12937" s="37" t="s">
        <v>370</v>
      </c>
      <c r="E12937" s="37" t="s">
        <v>7978</v>
      </c>
      <c r="F12937" s="37" t="s">
        <v>1162</v>
      </c>
      <c r="G12937" s="37">
        <v>169</v>
      </c>
      <c r="H12937" s="38">
        <v>3417.4</v>
      </c>
      <c r="I12937" s="38">
        <v>686.89</v>
      </c>
      <c r="J12937" s="24" t="str">
        <f>RIGHT(F12937,2)&amp;"/"&amp;MID(F12937,5,2)&amp;"/"&amp;LEFT(F12937,4)</f>
        <v>19/12/2006</v>
      </c>
      <c r="K12937" s="39">
        <f ca="1">ROUND((TODAY()-J12937)/365.25,1)</f>
        <v>10.8</v>
      </c>
      <c r="L12937" s="26">
        <f>I12937/H12937</f>
        <v>0.20099783461110785</v>
      </c>
    </row>
    <row r="12938" spans="1:12" x14ac:dyDescent="0.2">
      <c r="A12938" s="37" t="s">
        <v>169</v>
      </c>
      <c r="B12938" s="37" t="s">
        <v>170</v>
      </c>
      <c r="C12938" s="37" t="s">
        <v>171</v>
      </c>
      <c r="D12938" s="40" t="s">
        <v>370</v>
      </c>
      <c r="E12938" s="37" t="s">
        <v>5596</v>
      </c>
      <c r="F12938" s="37" t="s">
        <v>4132</v>
      </c>
      <c r="G12938" s="37">
        <v>115</v>
      </c>
      <c r="H12938" s="38">
        <v>3919</v>
      </c>
      <c r="I12938" s="38">
        <v>787.71</v>
      </c>
      <c r="J12938" s="24" t="str">
        <f>RIGHT(F12938,2)&amp;"/"&amp;MID(F12938,5,2)&amp;"/"&amp;LEFT(F12938,4)</f>
        <v>29/11/2004</v>
      </c>
      <c r="K12938" s="39">
        <f ca="1">ROUND((TODAY()-J12938)/365.25,1)</f>
        <v>12.8</v>
      </c>
      <c r="L12938" s="26">
        <f>I12938/H12938</f>
        <v>0.20099770349578974</v>
      </c>
    </row>
    <row r="12939" spans="1:12" x14ac:dyDescent="0.2">
      <c r="A12939" s="37" t="s">
        <v>316</v>
      </c>
      <c r="B12939" s="37" t="s">
        <v>322</v>
      </c>
      <c r="C12939" s="37" t="s">
        <v>4149</v>
      </c>
      <c r="D12939" s="40" t="s">
        <v>370</v>
      </c>
      <c r="E12939" s="37" t="s">
        <v>8870</v>
      </c>
      <c r="F12939" s="37" t="s">
        <v>2530</v>
      </c>
      <c r="G12939" s="37">
        <v>14</v>
      </c>
      <c r="H12939" s="38">
        <v>2818.2</v>
      </c>
      <c r="I12939" s="38">
        <v>566.45000000000005</v>
      </c>
      <c r="J12939" s="24" t="str">
        <f>RIGHT(F12939,2)&amp;"/"&amp;MID(F12939,5,2)&amp;"/"&amp;LEFT(F12939,4)</f>
        <v>01/08/2003</v>
      </c>
      <c r="K12939" s="39">
        <f ca="1">ROUND((TODAY()-J12939)/365.25,1)</f>
        <v>14.1</v>
      </c>
      <c r="L12939" s="26">
        <f>I12939/H12939</f>
        <v>0.20099709034135266</v>
      </c>
    </row>
    <row r="12940" spans="1:12" x14ac:dyDescent="0.2">
      <c r="A12940" s="37" t="s">
        <v>304</v>
      </c>
      <c r="B12940" s="37" t="s">
        <v>315</v>
      </c>
      <c r="C12940" s="37" t="s">
        <v>2115</v>
      </c>
      <c r="D12940" s="37" t="s">
        <v>370</v>
      </c>
      <c r="E12940" s="37" t="s">
        <v>7948</v>
      </c>
      <c r="F12940" s="37" t="s">
        <v>8768</v>
      </c>
      <c r="G12940" s="37">
        <v>149</v>
      </c>
      <c r="H12940" s="38">
        <v>1438.5</v>
      </c>
      <c r="I12940" s="38">
        <v>289.13</v>
      </c>
      <c r="J12940" s="24" t="str">
        <f>RIGHT(F12940,2)&amp;"/"&amp;MID(F12940,5,2)&amp;"/"&amp;LEFT(F12940,4)</f>
        <v>18/02/2000</v>
      </c>
      <c r="K12940" s="39">
        <f ca="1">ROUND((TODAY()-J12940)/365.25,1)</f>
        <v>17.600000000000001</v>
      </c>
      <c r="L12940" s="26">
        <f>I12940/H12940</f>
        <v>0.20099409106708377</v>
      </c>
    </row>
    <row r="12941" spans="1:12" x14ac:dyDescent="0.2">
      <c r="A12941" s="37" t="s">
        <v>169</v>
      </c>
      <c r="B12941" s="37" t="s">
        <v>8364</v>
      </c>
      <c r="C12941" s="37" t="s">
        <v>8365</v>
      </c>
      <c r="D12941" s="37" t="s">
        <v>370</v>
      </c>
      <c r="E12941" s="37" t="s">
        <v>7978</v>
      </c>
      <c r="F12941" s="37" t="s">
        <v>970</v>
      </c>
      <c r="G12941" s="37"/>
      <c r="H12941" s="38">
        <v>476</v>
      </c>
      <c r="I12941" s="38">
        <v>95.67</v>
      </c>
      <c r="J12941" s="24" t="str">
        <f>RIGHT(F12941,2)&amp;"/"&amp;MID(F12941,5,2)&amp;"/"&amp;LEFT(F12941,4)</f>
        <v>31/12/1978</v>
      </c>
      <c r="K12941" s="39">
        <f ca="1">ROUND((TODAY()-J12941)/365.25,1)</f>
        <v>38.700000000000003</v>
      </c>
      <c r="L12941" s="26">
        <f>I12941/H12941</f>
        <v>0.20098739495798321</v>
      </c>
    </row>
    <row r="12942" spans="1:12" x14ac:dyDescent="0.2">
      <c r="A12942" s="37" t="s">
        <v>339</v>
      </c>
      <c r="B12942" s="37" t="s">
        <v>9645</v>
      </c>
      <c r="C12942" s="37" t="s">
        <v>9646</v>
      </c>
      <c r="D12942" s="40" t="s">
        <v>370</v>
      </c>
      <c r="E12942" s="37" t="s">
        <v>8873</v>
      </c>
      <c r="F12942" s="37" t="s">
        <v>9647</v>
      </c>
      <c r="G12942" s="37"/>
      <c r="H12942" s="38">
        <v>123</v>
      </c>
      <c r="I12942" s="38">
        <v>24.72</v>
      </c>
      <c r="J12942" s="24" t="str">
        <f>RIGHT(F12942,2)&amp;"/"&amp;MID(F12942,5,2)&amp;"/"&amp;LEFT(F12942,4)</f>
        <v>29/03/1972</v>
      </c>
      <c r="K12942" s="39">
        <f ca="1">ROUND((TODAY()-J12942)/365.25,1)</f>
        <v>45.5</v>
      </c>
      <c r="L12942" s="26">
        <f>I12942/H12942</f>
        <v>0.20097560975609755</v>
      </c>
    </row>
    <row r="12943" spans="1:12" x14ac:dyDescent="0.2">
      <c r="A12943" s="37" t="s">
        <v>123</v>
      </c>
      <c r="B12943" s="37" t="s">
        <v>7275</v>
      </c>
      <c r="C12943" s="37" t="s">
        <v>7276</v>
      </c>
      <c r="D12943" s="37" t="s">
        <v>370</v>
      </c>
      <c r="E12943" s="37" t="s">
        <v>6908</v>
      </c>
      <c r="F12943" s="37" t="s">
        <v>1516</v>
      </c>
      <c r="G12943" s="37"/>
      <c r="H12943" s="38">
        <v>85</v>
      </c>
      <c r="I12943" s="38">
        <v>17.079999999999998</v>
      </c>
      <c r="J12943" s="24" t="str">
        <f>RIGHT(F12943,2)&amp;"/"&amp;MID(F12943,5,2)&amp;"/"&amp;LEFT(F12943,4)</f>
        <v>31/12/1972</v>
      </c>
      <c r="K12943" s="39">
        <f ca="1">ROUND((TODAY()-J12943)/365.25,1)</f>
        <v>44.7</v>
      </c>
      <c r="L12943" s="26">
        <f>I12943/H12943</f>
        <v>0.20094117647058821</v>
      </c>
    </row>
    <row r="12944" spans="1:12" x14ac:dyDescent="0.2">
      <c r="A12944" s="37" t="s">
        <v>123</v>
      </c>
      <c r="B12944" s="37" t="s">
        <v>124</v>
      </c>
      <c r="C12944" s="37" t="s">
        <v>991</v>
      </c>
      <c r="D12944" s="40" t="s">
        <v>370</v>
      </c>
      <c r="E12944" s="37" t="s">
        <v>5572</v>
      </c>
      <c r="F12944" s="37" t="s">
        <v>6018</v>
      </c>
      <c r="G12944" s="37">
        <v>120</v>
      </c>
      <c r="H12944" s="38">
        <v>1767.5</v>
      </c>
      <c r="I12944" s="38">
        <v>354.03</v>
      </c>
      <c r="J12944" s="24" t="str">
        <f>RIGHT(F12944,2)&amp;"/"&amp;MID(F12944,5,2)&amp;"/"&amp;LEFT(F12944,4)</f>
        <v>23/10/2002</v>
      </c>
      <c r="K12944" s="39">
        <f ca="1">ROUND((TODAY()-J12944)/365.25,1)</f>
        <v>14.9</v>
      </c>
      <c r="L12944" s="26">
        <f>I12944/H12944</f>
        <v>0.20029985855728427</v>
      </c>
    </row>
    <row r="12945" spans="1:12" x14ac:dyDescent="0.2">
      <c r="A12945" s="37" t="s">
        <v>339</v>
      </c>
      <c r="B12945" s="37" t="s">
        <v>344</v>
      </c>
      <c r="C12945" s="37" t="s">
        <v>346</v>
      </c>
      <c r="D12945" s="40" t="s">
        <v>370</v>
      </c>
      <c r="E12945" s="37" t="s">
        <v>5569</v>
      </c>
      <c r="F12945" s="37" t="s">
        <v>6767</v>
      </c>
      <c r="G12945" s="37">
        <v>165</v>
      </c>
      <c r="H12945" s="38">
        <v>2867.2</v>
      </c>
      <c r="I12945" s="38">
        <v>573.44000000000005</v>
      </c>
      <c r="J12945" s="24" t="str">
        <f>RIGHT(F12945,2)&amp;"/"&amp;MID(F12945,5,2)&amp;"/"&amp;LEFT(F12945,4)</f>
        <v>07/02/2001</v>
      </c>
      <c r="K12945" s="39">
        <f ca="1">ROUND((TODAY()-J12945)/365.25,1)</f>
        <v>16.600000000000001</v>
      </c>
      <c r="L12945" s="26">
        <f>I12945/H12945</f>
        <v>0.20000000000000004</v>
      </c>
    </row>
    <row r="12946" spans="1:12" x14ac:dyDescent="0.2">
      <c r="A12946" s="37" t="s">
        <v>18</v>
      </c>
      <c r="B12946" s="37" t="s">
        <v>41</v>
      </c>
      <c r="C12946" s="37" t="s">
        <v>2604</v>
      </c>
      <c r="D12946" s="40" t="s">
        <v>370</v>
      </c>
      <c r="E12946" s="37" t="s">
        <v>2571</v>
      </c>
      <c r="F12946" s="37" t="s">
        <v>442</v>
      </c>
      <c r="G12946" s="37">
        <v>218</v>
      </c>
      <c r="H12946" s="38">
        <v>1731.1</v>
      </c>
      <c r="I12946" s="38">
        <v>346.22</v>
      </c>
      <c r="J12946" s="24" t="str">
        <f>RIGHT(F12946,2)&amp;"/"&amp;MID(F12946,5,2)&amp;"/"&amp;LEFT(F12946,4)</f>
        <v>31/12/1999</v>
      </c>
      <c r="K12946" s="39">
        <f ca="1">ROUND((TODAY()-J12946)/365.25,1)</f>
        <v>17.7</v>
      </c>
      <c r="L12946" s="26">
        <f>I12946/H12946</f>
        <v>0.20000000000000004</v>
      </c>
    </row>
    <row r="12947" spans="1:12" x14ac:dyDescent="0.2">
      <c r="A12947" s="37" t="s">
        <v>18</v>
      </c>
      <c r="B12947" s="37" t="s">
        <v>41</v>
      </c>
      <c r="C12947" s="37" t="s">
        <v>1245</v>
      </c>
      <c r="D12947" s="40" t="s">
        <v>370</v>
      </c>
      <c r="E12947" s="37" t="s">
        <v>2208</v>
      </c>
      <c r="F12947" s="37" t="s">
        <v>2143</v>
      </c>
      <c r="G12947" s="37">
        <v>266</v>
      </c>
      <c r="H12947" s="38">
        <v>1381.1</v>
      </c>
      <c r="I12947" s="38">
        <v>276.22000000000003</v>
      </c>
      <c r="J12947" s="24" t="str">
        <f>RIGHT(F12947,2)&amp;"/"&amp;MID(F12947,5,2)&amp;"/"&amp;LEFT(F12947,4)</f>
        <v>09/01/1998</v>
      </c>
      <c r="K12947" s="39">
        <f ca="1">ROUND((TODAY()-J12947)/365.25,1)</f>
        <v>19.7</v>
      </c>
      <c r="L12947" s="26">
        <f>I12947/H12947</f>
        <v>0.20000000000000004</v>
      </c>
    </row>
    <row r="12948" spans="1:12" x14ac:dyDescent="0.2">
      <c r="A12948" s="37" t="s">
        <v>271</v>
      </c>
      <c r="B12948" s="37" t="s">
        <v>272</v>
      </c>
      <c r="C12948" s="37" t="s">
        <v>3743</v>
      </c>
      <c r="D12948" s="37" t="s">
        <v>370</v>
      </c>
      <c r="E12948" s="37" t="s">
        <v>9711</v>
      </c>
      <c r="F12948" s="37" t="s">
        <v>9367</v>
      </c>
      <c r="G12948" s="37">
        <v>227</v>
      </c>
      <c r="H12948" s="38">
        <v>6280</v>
      </c>
      <c r="I12948" s="38">
        <v>1256</v>
      </c>
      <c r="J12948" s="24" t="str">
        <f>RIGHT(F12948,2)&amp;"/"&amp;MID(F12948,5,2)&amp;"/"&amp;LEFT(F12948,4)</f>
        <v>16/11/2006</v>
      </c>
      <c r="K12948" s="39">
        <f ca="1">ROUND((TODAY()-J12948)/365.25,1)</f>
        <v>10.9</v>
      </c>
      <c r="L12948" s="26">
        <f>I12948/H12948</f>
        <v>0.2</v>
      </c>
    </row>
    <row r="12949" spans="1:12" x14ac:dyDescent="0.2">
      <c r="A12949" s="37" t="s">
        <v>271</v>
      </c>
      <c r="B12949" s="37" t="s">
        <v>272</v>
      </c>
      <c r="C12949" s="37" t="s">
        <v>3743</v>
      </c>
      <c r="D12949" s="37" t="s">
        <v>370</v>
      </c>
      <c r="E12949" s="37" t="s">
        <v>9711</v>
      </c>
      <c r="F12949" s="37" t="s">
        <v>4441</v>
      </c>
      <c r="G12949" s="37">
        <v>182</v>
      </c>
      <c r="H12949" s="38">
        <v>7710</v>
      </c>
      <c r="I12949" s="38">
        <v>1542</v>
      </c>
      <c r="J12949" s="24" t="str">
        <f>RIGHT(F12949,2)&amp;"/"&amp;MID(F12949,5,2)&amp;"/"&amp;LEFT(F12949,4)</f>
        <v>01/02/2007</v>
      </c>
      <c r="K12949" s="39">
        <f ca="1">ROUND((TODAY()-J12949)/365.25,1)</f>
        <v>10.6</v>
      </c>
      <c r="L12949" s="26">
        <f>I12949/H12949</f>
        <v>0.2</v>
      </c>
    </row>
    <row r="12950" spans="1:12" x14ac:dyDescent="0.2">
      <c r="A12950" s="37" t="s">
        <v>271</v>
      </c>
      <c r="B12950" s="37" t="s">
        <v>1148</v>
      </c>
      <c r="C12950" s="37" t="s">
        <v>3049</v>
      </c>
      <c r="D12950" s="37" t="s">
        <v>370</v>
      </c>
      <c r="E12950" s="37" t="s">
        <v>9695</v>
      </c>
      <c r="F12950" s="37" t="s">
        <v>1713</v>
      </c>
      <c r="G12950" s="37">
        <v>22</v>
      </c>
      <c r="H12950" s="38">
        <v>6777</v>
      </c>
      <c r="I12950" s="38">
        <v>1355.4</v>
      </c>
      <c r="J12950" s="24" t="str">
        <f>RIGHT(F12950,2)&amp;"/"&amp;MID(F12950,5,2)&amp;"/"&amp;LEFT(F12950,4)</f>
        <v>06/09/2011</v>
      </c>
      <c r="K12950" s="39">
        <f ca="1">ROUND((TODAY()-J12950)/365.25,1)</f>
        <v>6</v>
      </c>
      <c r="L12950" s="26">
        <f>I12950/H12950</f>
        <v>0.2</v>
      </c>
    </row>
    <row r="12951" spans="1:12" x14ac:dyDescent="0.2">
      <c r="A12951" s="37" t="s">
        <v>283</v>
      </c>
      <c r="B12951" s="37" t="s">
        <v>3729</v>
      </c>
      <c r="C12951" s="37" t="s">
        <v>10226</v>
      </c>
      <c r="D12951" s="37" t="s">
        <v>370</v>
      </c>
      <c r="E12951" s="37" t="s">
        <v>9697</v>
      </c>
      <c r="F12951" s="37" t="s">
        <v>701</v>
      </c>
      <c r="G12951" s="37">
        <v>124</v>
      </c>
      <c r="H12951" s="38">
        <v>8612</v>
      </c>
      <c r="I12951" s="38">
        <v>1722.4</v>
      </c>
      <c r="J12951" s="24" t="str">
        <f>RIGHT(F12951,2)&amp;"/"&amp;MID(F12951,5,2)&amp;"/"&amp;LEFT(F12951,4)</f>
        <v>28/10/2011</v>
      </c>
      <c r="K12951" s="39">
        <f ca="1">ROUND((TODAY()-J12951)/365.25,1)</f>
        <v>5.9</v>
      </c>
      <c r="L12951" s="26">
        <f>I12951/H12951</f>
        <v>0.2</v>
      </c>
    </row>
    <row r="12952" spans="1:12" x14ac:dyDescent="0.2">
      <c r="A12952" s="37" t="s">
        <v>290</v>
      </c>
      <c r="B12952" s="37" t="s">
        <v>1174</v>
      </c>
      <c r="C12952" s="37" t="s">
        <v>1205</v>
      </c>
      <c r="D12952" s="37" t="s">
        <v>370</v>
      </c>
      <c r="E12952" s="37" t="s">
        <v>9696</v>
      </c>
      <c r="F12952" s="37" t="s">
        <v>1419</v>
      </c>
      <c r="G12952" s="37">
        <v>51</v>
      </c>
      <c r="H12952" s="38">
        <v>9400</v>
      </c>
      <c r="I12952" s="38">
        <v>1880</v>
      </c>
      <c r="J12952" s="24" t="str">
        <f>RIGHT(F12952,2)&amp;"/"&amp;MID(F12952,5,2)&amp;"/"&amp;LEFT(F12952,4)</f>
        <v>06/05/2011</v>
      </c>
      <c r="K12952" s="39">
        <f ca="1">ROUND((TODAY()-J12952)/365.25,1)</f>
        <v>6.4</v>
      </c>
      <c r="L12952" s="26">
        <f>I12952/H12952</f>
        <v>0.2</v>
      </c>
    </row>
    <row r="12953" spans="1:12" x14ac:dyDescent="0.2">
      <c r="A12953" s="37" t="s">
        <v>339</v>
      </c>
      <c r="B12953" s="37" t="s">
        <v>354</v>
      </c>
      <c r="C12953" s="37" t="s">
        <v>5540</v>
      </c>
      <c r="D12953" s="37" t="s">
        <v>370</v>
      </c>
      <c r="E12953" s="37" t="s">
        <v>9696</v>
      </c>
      <c r="F12953" s="37" t="s">
        <v>2460</v>
      </c>
      <c r="G12953" s="37">
        <v>504</v>
      </c>
      <c r="H12953" s="38">
        <v>1341.2</v>
      </c>
      <c r="I12953" s="38">
        <v>268.24</v>
      </c>
      <c r="J12953" s="24" t="str">
        <f>RIGHT(F12953,2)&amp;"/"&amp;MID(F12953,5,2)&amp;"/"&amp;LEFT(F12953,4)</f>
        <v>13/03/2001</v>
      </c>
      <c r="K12953" s="39">
        <f ca="1">ROUND((TODAY()-J12953)/365.25,1)</f>
        <v>16.5</v>
      </c>
      <c r="L12953" s="26">
        <f>I12953/H12953</f>
        <v>0.2</v>
      </c>
    </row>
    <row r="12954" spans="1:12" x14ac:dyDescent="0.2">
      <c r="A12954" s="37" t="s">
        <v>169</v>
      </c>
      <c r="B12954" s="37" t="s">
        <v>191</v>
      </c>
      <c r="C12954" s="37" t="s">
        <v>195</v>
      </c>
      <c r="D12954" s="40" t="s">
        <v>370</v>
      </c>
      <c r="E12954" s="37" t="s">
        <v>8886</v>
      </c>
      <c r="F12954" s="37" t="s">
        <v>3476</v>
      </c>
      <c r="G12954" s="37">
        <v>196</v>
      </c>
      <c r="H12954" s="38">
        <v>16633.099999999999</v>
      </c>
      <c r="I12954" s="38">
        <v>3326.62</v>
      </c>
      <c r="J12954" s="24" t="str">
        <f>RIGHT(F12954,2)&amp;"/"&amp;MID(F12954,5,2)&amp;"/"&amp;LEFT(F12954,4)</f>
        <v>07/04/2011</v>
      </c>
      <c r="K12954" s="39">
        <f ca="1">ROUND((TODAY()-J12954)/365.25,1)</f>
        <v>6.5</v>
      </c>
      <c r="L12954" s="26">
        <f>I12954/H12954</f>
        <v>0.2</v>
      </c>
    </row>
    <row r="12955" spans="1:12" x14ac:dyDescent="0.2">
      <c r="A12955" s="37" t="s">
        <v>339</v>
      </c>
      <c r="B12955" s="37" t="s">
        <v>341</v>
      </c>
      <c r="C12955" s="37" t="s">
        <v>9637</v>
      </c>
      <c r="D12955" s="40" t="s">
        <v>370</v>
      </c>
      <c r="E12955" s="37" t="s">
        <v>8877</v>
      </c>
      <c r="F12955" s="37" t="s">
        <v>9638</v>
      </c>
      <c r="G12955" s="37">
        <v>143</v>
      </c>
      <c r="H12955" s="38">
        <v>3048.5</v>
      </c>
      <c r="I12955" s="38">
        <v>609.70000000000005</v>
      </c>
      <c r="J12955" s="24" t="str">
        <f>RIGHT(F12955,2)&amp;"/"&amp;MID(F12955,5,2)&amp;"/"&amp;LEFT(F12955,4)</f>
        <v>27/08/1998</v>
      </c>
      <c r="K12955" s="39">
        <f ca="1">ROUND((TODAY()-J12955)/365.25,1)</f>
        <v>19.100000000000001</v>
      </c>
      <c r="L12955" s="26">
        <f>I12955/H12955</f>
        <v>0.2</v>
      </c>
    </row>
    <row r="12956" spans="1:12" x14ac:dyDescent="0.2">
      <c r="A12956" s="37" t="s">
        <v>339</v>
      </c>
      <c r="B12956" s="37" t="s">
        <v>341</v>
      </c>
      <c r="C12956" s="37" t="s">
        <v>9639</v>
      </c>
      <c r="D12956" s="40" t="s">
        <v>370</v>
      </c>
      <c r="E12956" s="37" t="s">
        <v>8877</v>
      </c>
      <c r="F12956" s="37" t="s">
        <v>9640</v>
      </c>
      <c r="G12956" s="37">
        <v>166</v>
      </c>
      <c r="H12956" s="38">
        <v>3185.7</v>
      </c>
      <c r="I12956" s="38">
        <v>637.14</v>
      </c>
      <c r="J12956" s="24" t="str">
        <f>RIGHT(F12956,2)&amp;"/"&amp;MID(F12956,5,2)&amp;"/"&amp;LEFT(F12956,4)</f>
        <v>23/10/2001</v>
      </c>
      <c r="K12956" s="39">
        <f ca="1">ROUND((TODAY()-J12956)/365.25,1)</f>
        <v>15.9</v>
      </c>
      <c r="L12956" s="26">
        <f>I12956/H12956</f>
        <v>0.2</v>
      </c>
    </row>
    <row r="12957" spans="1:12" x14ac:dyDescent="0.2">
      <c r="A12957" s="37" t="s">
        <v>339</v>
      </c>
      <c r="B12957" s="37" t="s">
        <v>341</v>
      </c>
      <c r="C12957" s="37" t="s">
        <v>9641</v>
      </c>
      <c r="D12957" s="40" t="s">
        <v>370</v>
      </c>
      <c r="E12957" s="37" t="s">
        <v>8900</v>
      </c>
      <c r="F12957" s="37" t="s">
        <v>9642</v>
      </c>
      <c r="G12957" s="37">
        <v>141</v>
      </c>
      <c r="H12957" s="38">
        <v>2950.5</v>
      </c>
      <c r="I12957" s="38">
        <v>590.1</v>
      </c>
      <c r="J12957" s="24" t="str">
        <f>RIGHT(F12957,2)&amp;"/"&amp;MID(F12957,5,2)&amp;"/"&amp;LEFT(F12957,4)</f>
        <v>08/05/1998</v>
      </c>
      <c r="K12957" s="39">
        <f ca="1">ROUND((TODAY()-J12957)/365.25,1)</f>
        <v>19.399999999999999</v>
      </c>
      <c r="L12957" s="26">
        <f>I12957/H12957</f>
        <v>0.2</v>
      </c>
    </row>
    <row r="12958" spans="1:12" x14ac:dyDescent="0.2">
      <c r="A12958" s="37" t="s">
        <v>339</v>
      </c>
      <c r="B12958" s="37" t="s">
        <v>344</v>
      </c>
      <c r="C12958" s="37" t="s">
        <v>346</v>
      </c>
      <c r="D12958" s="40" t="s">
        <v>370</v>
      </c>
      <c r="E12958" s="37" t="s">
        <v>8873</v>
      </c>
      <c r="F12958" s="37" t="s">
        <v>9650</v>
      </c>
      <c r="G12958" s="37">
        <v>210</v>
      </c>
      <c r="H12958" s="38">
        <v>2495.5</v>
      </c>
      <c r="I12958" s="38">
        <v>499.1</v>
      </c>
      <c r="J12958" s="24" t="str">
        <f>RIGHT(F12958,2)&amp;"/"&amp;MID(F12958,5,2)&amp;"/"&amp;LEFT(F12958,4)</f>
        <v>05/02/2001</v>
      </c>
      <c r="K12958" s="39">
        <f ca="1">ROUND((TODAY()-J12958)/365.25,1)</f>
        <v>16.600000000000001</v>
      </c>
      <c r="L12958" s="26">
        <f>I12958/H12958</f>
        <v>0.2</v>
      </c>
    </row>
    <row r="12959" spans="1:12" x14ac:dyDescent="0.2">
      <c r="A12959" s="37" t="s">
        <v>339</v>
      </c>
      <c r="B12959" s="37" t="s">
        <v>344</v>
      </c>
      <c r="C12959" s="37" t="s">
        <v>1208</v>
      </c>
      <c r="D12959" s="40" t="s">
        <v>370</v>
      </c>
      <c r="E12959" s="37" t="s">
        <v>8893</v>
      </c>
      <c r="F12959" s="37" t="s">
        <v>9651</v>
      </c>
      <c r="G12959" s="37">
        <v>112</v>
      </c>
      <c r="H12959" s="38">
        <v>3735</v>
      </c>
      <c r="I12959" s="38">
        <v>747</v>
      </c>
      <c r="J12959" s="24" t="str">
        <f>RIGHT(F12959,2)&amp;"/"&amp;MID(F12959,5,2)&amp;"/"&amp;LEFT(F12959,4)</f>
        <v>23/05/2002</v>
      </c>
      <c r="K12959" s="39">
        <f ca="1">ROUND((TODAY()-J12959)/365.25,1)</f>
        <v>15.3</v>
      </c>
      <c r="L12959" s="26">
        <f>I12959/H12959</f>
        <v>0.2</v>
      </c>
    </row>
    <row r="12960" spans="1:12" x14ac:dyDescent="0.2">
      <c r="A12960" s="37" t="s">
        <v>18</v>
      </c>
      <c r="B12960" s="37" t="s">
        <v>41</v>
      </c>
      <c r="C12960" s="37" t="s">
        <v>4244</v>
      </c>
      <c r="D12960" s="37" t="s">
        <v>370</v>
      </c>
      <c r="E12960" s="37" t="s">
        <v>7973</v>
      </c>
      <c r="F12960" s="37" t="s">
        <v>8005</v>
      </c>
      <c r="G12960" s="37">
        <v>246</v>
      </c>
      <c r="H12960" s="38">
        <v>1318.1</v>
      </c>
      <c r="I12960" s="38">
        <v>263.62</v>
      </c>
      <c r="J12960" s="24" t="str">
        <f>RIGHT(F12960,2)&amp;"/"&amp;MID(F12960,5,2)&amp;"/"&amp;LEFT(F12960,4)</f>
        <v>09/12/1998</v>
      </c>
      <c r="K12960" s="39">
        <f ca="1">ROUND((TODAY()-J12960)/365.25,1)</f>
        <v>18.8</v>
      </c>
      <c r="L12960" s="26">
        <f>I12960/H12960</f>
        <v>0.2</v>
      </c>
    </row>
    <row r="12961" spans="1:12" x14ac:dyDescent="0.2">
      <c r="A12961" s="37" t="s">
        <v>61</v>
      </c>
      <c r="B12961" s="37" t="s">
        <v>8098</v>
      </c>
      <c r="C12961" s="37" t="s">
        <v>6792</v>
      </c>
      <c r="D12961" s="37" t="s">
        <v>370</v>
      </c>
      <c r="E12961" s="37" t="s">
        <v>7967</v>
      </c>
      <c r="F12961" s="37" t="s">
        <v>4947</v>
      </c>
      <c r="G12961" s="37">
        <v>190</v>
      </c>
      <c r="H12961" s="38">
        <v>14472.8</v>
      </c>
      <c r="I12961" s="38">
        <v>2894.56</v>
      </c>
      <c r="J12961" s="24" t="str">
        <f>RIGHT(F12961,2)&amp;"/"&amp;MID(F12961,5,2)&amp;"/"&amp;LEFT(F12961,4)</f>
        <v>18/10/2006</v>
      </c>
      <c r="K12961" s="39">
        <f ca="1">ROUND((TODAY()-J12961)/365.25,1)</f>
        <v>10.9</v>
      </c>
      <c r="L12961" s="26">
        <f>I12961/H12961</f>
        <v>0.2</v>
      </c>
    </row>
    <row r="12962" spans="1:12" x14ac:dyDescent="0.2">
      <c r="A12962" s="37" t="s">
        <v>61</v>
      </c>
      <c r="B12962" s="37" t="s">
        <v>4517</v>
      </c>
      <c r="C12962" s="37" t="s">
        <v>8114</v>
      </c>
      <c r="D12962" s="37" t="s">
        <v>370</v>
      </c>
      <c r="E12962" s="37" t="s">
        <v>7946</v>
      </c>
      <c r="F12962" s="37" t="s">
        <v>8116</v>
      </c>
      <c r="G12962" s="37">
        <v>179</v>
      </c>
      <c r="H12962" s="38">
        <v>4790</v>
      </c>
      <c r="I12962" s="38">
        <v>958</v>
      </c>
      <c r="J12962" s="24" t="str">
        <f>RIGHT(F12962,2)&amp;"/"&amp;MID(F12962,5,2)&amp;"/"&amp;LEFT(F12962,4)</f>
        <v>07/04/1998</v>
      </c>
      <c r="K12962" s="39">
        <f ca="1">ROUND((TODAY()-J12962)/365.25,1)</f>
        <v>19.5</v>
      </c>
      <c r="L12962" s="26">
        <f>I12962/H12962</f>
        <v>0.2</v>
      </c>
    </row>
    <row r="12963" spans="1:12" x14ac:dyDescent="0.2">
      <c r="A12963" s="37" t="s">
        <v>267</v>
      </c>
      <c r="B12963" s="37" t="s">
        <v>8589</v>
      </c>
      <c r="C12963" s="37" t="s">
        <v>8590</v>
      </c>
      <c r="D12963" s="37" t="s">
        <v>370</v>
      </c>
      <c r="E12963" s="37" t="s">
        <v>7970</v>
      </c>
      <c r="F12963" s="37" t="s">
        <v>5255</v>
      </c>
      <c r="G12963" s="37">
        <v>95</v>
      </c>
      <c r="H12963" s="38">
        <v>2877.7</v>
      </c>
      <c r="I12963" s="38">
        <v>575.54</v>
      </c>
      <c r="J12963" s="24" t="str">
        <f>RIGHT(F12963,2)&amp;"/"&amp;MID(F12963,5,2)&amp;"/"&amp;LEFT(F12963,4)</f>
        <v>16/12/2005</v>
      </c>
      <c r="K12963" s="39">
        <f ca="1">ROUND((TODAY()-J12963)/365.25,1)</f>
        <v>11.8</v>
      </c>
      <c r="L12963" s="26">
        <f>I12963/H12963</f>
        <v>0.2</v>
      </c>
    </row>
    <row r="12964" spans="1:12" x14ac:dyDescent="0.2">
      <c r="A12964" s="37" t="s">
        <v>271</v>
      </c>
      <c r="B12964" s="37" t="s">
        <v>1148</v>
      </c>
      <c r="C12964" s="37" t="s">
        <v>8615</v>
      </c>
      <c r="D12964" s="37" t="s">
        <v>370</v>
      </c>
      <c r="E12964" s="37" t="s">
        <v>7979</v>
      </c>
      <c r="F12964" s="37" t="s">
        <v>8616</v>
      </c>
      <c r="G12964" s="37">
        <v>143</v>
      </c>
      <c r="H12964" s="38">
        <v>368.9</v>
      </c>
      <c r="I12964" s="38">
        <v>73.78</v>
      </c>
      <c r="J12964" s="24" t="str">
        <f>RIGHT(F12964,2)&amp;"/"&amp;MID(F12964,5,2)&amp;"/"&amp;LEFT(F12964,4)</f>
        <v>15/08/1996</v>
      </c>
      <c r="K12964" s="39">
        <f ca="1">ROUND((TODAY()-J12964)/365.25,1)</f>
        <v>21.1</v>
      </c>
      <c r="L12964" s="26">
        <f>I12964/H12964</f>
        <v>0.2</v>
      </c>
    </row>
    <row r="12965" spans="1:12" x14ac:dyDescent="0.2">
      <c r="A12965" s="37" t="s">
        <v>290</v>
      </c>
      <c r="B12965" s="37" t="s">
        <v>291</v>
      </c>
      <c r="C12965" s="37" t="s">
        <v>5278</v>
      </c>
      <c r="D12965" s="37" t="s">
        <v>370</v>
      </c>
      <c r="E12965" s="37" t="s">
        <v>7983</v>
      </c>
      <c r="F12965" s="37" t="s">
        <v>596</v>
      </c>
      <c r="G12965" s="37">
        <v>57</v>
      </c>
      <c r="H12965" s="38">
        <v>7741</v>
      </c>
      <c r="I12965" s="38">
        <v>1548.2</v>
      </c>
      <c r="J12965" s="24" t="str">
        <f>RIGHT(F12965,2)&amp;"/"&amp;MID(F12965,5,2)&amp;"/"&amp;LEFT(F12965,4)</f>
        <v>05/01/2011</v>
      </c>
      <c r="K12965" s="39">
        <f ca="1">ROUND((TODAY()-J12965)/365.25,1)</f>
        <v>6.7</v>
      </c>
      <c r="L12965" s="26">
        <f>I12965/H12965</f>
        <v>0.2</v>
      </c>
    </row>
    <row r="12966" spans="1:12" x14ac:dyDescent="0.2">
      <c r="A12966" s="37" t="s">
        <v>290</v>
      </c>
      <c r="B12966" s="37" t="s">
        <v>1174</v>
      </c>
      <c r="C12966" s="37" t="s">
        <v>1205</v>
      </c>
      <c r="D12966" s="37" t="s">
        <v>370</v>
      </c>
      <c r="E12966" s="37" t="s">
        <v>7956</v>
      </c>
      <c r="F12966" s="37" t="s">
        <v>1278</v>
      </c>
      <c r="G12966" s="37">
        <v>104</v>
      </c>
      <c r="H12966" s="38">
        <v>8300</v>
      </c>
      <c r="I12966" s="38">
        <v>1660</v>
      </c>
      <c r="J12966" s="24" t="str">
        <f>RIGHT(F12966,2)&amp;"/"&amp;MID(F12966,5,2)&amp;"/"&amp;LEFT(F12966,4)</f>
        <v>21/03/2012</v>
      </c>
      <c r="K12966" s="39">
        <f ca="1">ROUND((TODAY()-J12966)/365.25,1)</f>
        <v>5.5</v>
      </c>
      <c r="L12966" s="26">
        <f>I12966/H12966</f>
        <v>0.2</v>
      </c>
    </row>
    <row r="12967" spans="1:12" x14ac:dyDescent="0.2">
      <c r="A12967" s="37" t="s">
        <v>316</v>
      </c>
      <c r="B12967" s="37" t="s">
        <v>325</v>
      </c>
      <c r="C12967" s="37" t="s">
        <v>7857</v>
      </c>
      <c r="D12967" s="37" t="s">
        <v>370</v>
      </c>
      <c r="E12967" s="37" t="s">
        <v>7946</v>
      </c>
      <c r="F12967" s="37" t="s">
        <v>8802</v>
      </c>
      <c r="G12967" s="37">
        <v>505</v>
      </c>
      <c r="H12967" s="38">
        <v>603.4</v>
      </c>
      <c r="I12967" s="38">
        <v>120.68</v>
      </c>
      <c r="J12967" s="24" t="str">
        <f>RIGHT(F12967,2)&amp;"/"&amp;MID(F12967,5,2)&amp;"/"&amp;LEFT(F12967,4)</f>
        <v>08/10/1997</v>
      </c>
      <c r="K12967" s="39">
        <f ca="1">ROUND((TODAY()-J12967)/365.25,1)</f>
        <v>20</v>
      </c>
      <c r="L12967" s="26">
        <f>I12967/H12967</f>
        <v>0.2</v>
      </c>
    </row>
    <row r="12968" spans="1:12" x14ac:dyDescent="0.2">
      <c r="A12968" s="37" t="s">
        <v>339</v>
      </c>
      <c r="B12968" s="37" t="s">
        <v>354</v>
      </c>
      <c r="C12968" s="37" t="s">
        <v>34</v>
      </c>
      <c r="D12968" s="37" t="s">
        <v>370</v>
      </c>
      <c r="E12968" s="37" t="s">
        <v>7965</v>
      </c>
      <c r="F12968" s="37" t="s">
        <v>6942</v>
      </c>
      <c r="G12968" s="37">
        <v>219</v>
      </c>
      <c r="H12968" s="38">
        <v>2935.1</v>
      </c>
      <c r="I12968" s="38">
        <v>587.02</v>
      </c>
      <c r="J12968" s="24" t="str">
        <f>RIGHT(F12968,2)&amp;"/"&amp;MID(F12968,5,2)&amp;"/"&amp;LEFT(F12968,4)</f>
        <v>06/04/2001</v>
      </c>
      <c r="K12968" s="39">
        <f ca="1">ROUND((TODAY()-J12968)/365.25,1)</f>
        <v>16.5</v>
      </c>
      <c r="L12968" s="26">
        <f>I12968/H12968</f>
        <v>0.2</v>
      </c>
    </row>
    <row r="12969" spans="1:12" x14ac:dyDescent="0.2">
      <c r="A12969" s="37" t="s">
        <v>339</v>
      </c>
      <c r="B12969" s="37" t="s">
        <v>354</v>
      </c>
      <c r="C12969" s="37" t="s">
        <v>4082</v>
      </c>
      <c r="D12969" s="37" t="s">
        <v>370</v>
      </c>
      <c r="E12969" s="37" t="s">
        <v>7972</v>
      </c>
      <c r="F12969" s="37" t="s">
        <v>8839</v>
      </c>
      <c r="G12969" s="37">
        <v>304</v>
      </c>
      <c r="H12969" s="38">
        <v>1601.6</v>
      </c>
      <c r="I12969" s="38">
        <v>320.32</v>
      </c>
      <c r="J12969" s="24" t="str">
        <f>RIGHT(F12969,2)&amp;"/"&amp;MID(F12969,5,2)&amp;"/"&amp;LEFT(F12969,4)</f>
        <v>15/09/1998</v>
      </c>
      <c r="K12969" s="39">
        <f ca="1">ROUND((TODAY()-J12969)/365.25,1)</f>
        <v>19</v>
      </c>
      <c r="L12969" s="26">
        <f>I12969/H12969</f>
        <v>0.2</v>
      </c>
    </row>
    <row r="12970" spans="1:12" x14ac:dyDescent="0.2">
      <c r="A12970" s="37" t="s">
        <v>339</v>
      </c>
      <c r="B12970" s="37" t="s">
        <v>354</v>
      </c>
      <c r="C12970" s="37" t="s">
        <v>356</v>
      </c>
      <c r="D12970" s="37" t="s">
        <v>370</v>
      </c>
      <c r="E12970" s="37" t="s">
        <v>7978</v>
      </c>
      <c r="F12970" s="37" t="s">
        <v>8840</v>
      </c>
      <c r="G12970" s="37">
        <v>229</v>
      </c>
      <c r="H12970" s="38">
        <v>3089.8</v>
      </c>
      <c r="I12970" s="38">
        <v>617.96</v>
      </c>
      <c r="J12970" s="24" t="str">
        <f>RIGHT(F12970,2)&amp;"/"&amp;MID(F12970,5,2)&amp;"/"&amp;LEFT(F12970,4)</f>
        <v>11/06/2001</v>
      </c>
      <c r="K12970" s="39">
        <f ca="1">ROUND((TODAY()-J12970)/365.25,1)</f>
        <v>16.3</v>
      </c>
      <c r="L12970" s="26">
        <f>I12970/H12970</f>
        <v>0.2</v>
      </c>
    </row>
    <row r="12971" spans="1:12" x14ac:dyDescent="0.2">
      <c r="A12971" s="37" t="s">
        <v>339</v>
      </c>
      <c r="B12971" s="37" t="s">
        <v>4102</v>
      </c>
      <c r="C12971" s="37" t="s">
        <v>4103</v>
      </c>
      <c r="D12971" s="37" t="s">
        <v>370</v>
      </c>
      <c r="E12971" s="37" t="s">
        <v>7980</v>
      </c>
      <c r="F12971" s="37" t="s">
        <v>1061</v>
      </c>
      <c r="G12971" s="37">
        <v>272</v>
      </c>
      <c r="H12971" s="38">
        <v>4011</v>
      </c>
      <c r="I12971" s="38">
        <v>802.2</v>
      </c>
      <c r="J12971" s="24" t="str">
        <f>RIGHT(F12971,2)&amp;"/"&amp;MID(F12971,5,2)&amp;"/"&amp;LEFT(F12971,4)</f>
        <v>22/03/2001</v>
      </c>
      <c r="K12971" s="39">
        <f ca="1">ROUND((TODAY()-J12971)/365.25,1)</f>
        <v>16.5</v>
      </c>
      <c r="L12971" s="26">
        <f>I12971/H12971</f>
        <v>0.2</v>
      </c>
    </row>
    <row r="12972" spans="1:12" x14ac:dyDescent="0.2">
      <c r="A12972" s="37" t="s">
        <v>61</v>
      </c>
      <c r="B12972" s="37" t="s">
        <v>396</v>
      </c>
      <c r="C12972" s="37" t="s">
        <v>2587</v>
      </c>
      <c r="D12972" s="37" t="s">
        <v>370</v>
      </c>
      <c r="E12972" s="37" t="s">
        <v>6856</v>
      </c>
      <c r="F12972" s="37" t="s">
        <v>1342</v>
      </c>
      <c r="G12972" s="37">
        <v>135</v>
      </c>
      <c r="H12972" s="38">
        <v>12479</v>
      </c>
      <c r="I12972" s="38">
        <v>2495.8000000000002</v>
      </c>
      <c r="J12972" s="24" t="str">
        <f>RIGHT(F12972,2)&amp;"/"&amp;MID(F12972,5,2)&amp;"/"&amp;LEFT(F12972,4)</f>
        <v>09/05/2008</v>
      </c>
      <c r="K12972" s="39">
        <f ca="1">ROUND((TODAY()-J12972)/365.25,1)</f>
        <v>9.4</v>
      </c>
      <c r="L12972" s="26">
        <f>I12972/H12972</f>
        <v>0.2</v>
      </c>
    </row>
    <row r="12973" spans="1:12" x14ac:dyDescent="0.2">
      <c r="A12973" s="37" t="s">
        <v>169</v>
      </c>
      <c r="B12973" s="37" t="s">
        <v>191</v>
      </c>
      <c r="C12973" s="37" t="s">
        <v>195</v>
      </c>
      <c r="D12973" s="37" t="s">
        <v>370</v>
      </c>
      <c r="E12973" s="37" t="s">
        <v>6914</v>
      </c>
      <c r="F12973" s="37" t="s">
        <v>420</v>
      </c>
      <c r="G12973" s="37">
        <v>110</v>
      </c>
      <c r="H12973" s="38">
        <v>22109.85</v>
      </c>
      <c r="I12973" s="38">
        <v>4421.97</v>
      </c>
      <c r="J12973" s="24" t="str">
        <f>RIGHT(F12973,2)&amp;"/"&amp;MID(F12973,5,2)&amp;"/"&amp;LEFT(F12973,4)</f>
        <v>02/01/2012</v>
      </c>
      <c r="K12973" s="39">
        <f ca="1">ROUND((TODAY()-J12973)/365.25,1)</f>
        <v>5.7</v>
      </c>
      <c r="L12973" s="26">
        <f>I12973/H12973</f>
        <v>0.2</v>
      </c>
    </row>
    <row r="12974" spans="1:12" x14ac:dyDescent="0.2">
      <c r="A12974" s="37" t="s">
        <v>169</v>
      </c>
      <c r="B12974" s="37" t="s">
        <v>256</v>
      </c>
      <c r="C12974" s="37" t="s">
        <v>5079</v>
      </c>
      <c r="D12974" s="37" t="s">
        <v>370</v>
      </c>
      <c r="E12974" s="37" t="s">
        <v>6868</v>
      </c>
      <c r="F12974" s="37" t="s">
        <v>7583</v>
      </c>
      <c r="G12974" s="37">
        <v>236</v>
      </c>
      <c r="H12974" s="38">
        <v>3735</v>
      </c>
      <c r="I12974" s="38">
        <v>747</v>
      </c>
      <c r="J12974" s="24" t="str">
        <f>RIGHT(F12974,2)&amp;"/"&amp;MID(F12974,5,2)&amp;"/"&amp;LEFT(F12974,4)</f>
        <v>09/12/1997</v>
      </c>
      <c r="K12974" s="39">
        <f ca="1">ROUND((TODAY()-J12974)/365.25,1)</f>
        <v>19.8</v>
      </c>
      <c r="L12974" s="26">
        <f>I12974/H12974</f>
        <v>0.2</v>
      </c>
    </row>
    <row r="12975" spans="1:12" x14ac:dyDescent="0.2">
      <c r="A12975" s="37" t="s">
        <v>316</v>
      </c>
      <c r="B12975" s="37" t="s">
        <v>322</v>
      </c>
      <c r="C12975" s="37" t="s">
        <v>296</v>
      </c>
      <c r="D12975" s="37" t="s">
        <v>370</v>
      </c>
      <c r="E12975" s="37" t="s">
        <v>6903</v>
      </c>
      <c r="F12975" s="37" t="s">
        <v>1438</v>
      </c>
      <c r="G12975" s="37">
        <v>224</v>
      </c>
      <c r="H12975" s="38">
        <v>6555</v>
      </c>
      <c r="I12975" s="38">
        <v>1311</v>
      </c>
      <c r="J12975" s="24" t="str">
        <f>RIGHT(F12975,2)&amp;"/"&amp;MID(F12975,5,2)&amp;"/"&amp;LEFT(F12975,4)</f>
        <v>17/01/2008</v>
      </c>
      <c r="K12975" s="39">
        <f ca="1">ROUND((TODAY()-J12975)/365.25,1)</f>
        <v>9.6999999999999993</v>
      </c>
      <c r="L12975" s="26">
        <f>I12975/H12975</f>
        <v>0.2</v>
      </c>
    </row>
    <row r="12976" spans="1:12" x14ac:dyDescent="0.2">
      <c r="A12976" s="37" t="s">
        <v>316</v>
      </c>
      <c r="B12976" s="37" t="s">
        <v>325</v>
      </c>
      <c r="C12976" s="37" t="s">
        <v>7857</v>
      </c>
      <c r="D12976" s="37" t="s">
        <v>370</v>
      </c>
      <c r="E12976" s="37" t="s">
        <v>6856</v>
      </c>
      <c r="F12976" s="37" t="s">
        <v>7858</v>
      </c>
      <c r="G12976" s="37">
        <v>345</v>
      </c>
      <c r="H12976" s="38">
        <v>740.6</v>
      </c>
      <c r="I12976" s="38">
        <v>148.12</v>
      </c>
      <c r="J12976" s="24" t="str">
        <f>RIGHT(F12976,2)&amp;"/"&amp;MID(F12976,5,2)&amp;"/"&amp;LEFT(F12976,4)</f>
        <v>07/07/1997</v>
      </c>
      <c r="K12976" s="39">
        <f ca="1">ROUND((TODAY()-J12976)/365.25,1)</f>
        <v>20.2</v>
      </c>
      <c r="L12976" s="26">
        <f>I12976/H12976</f>
        <v>0.2</v>
      </c>
    </row>
    <row r="12977" spans="1:12" x14ac:dyDescent="0.2">
      <c r="A12977" s="37" t="s">
        <v>339</v>
      </c>
      <c r="B12977" s="37" t="s">
        <v>344</v>
      </c>
      <c r="C12977" s="37" t="s">
        <v>346</v>
      </c>
      <c r="D12977" s="37" t="s">
        <v>370</v>
      </c>
      <c r="E12977" s="37" t="s">
        <v>6903</v>
      </c>
      <c r="F12977" s="37" t="s">
        <v>511</v>
      </c>
      <c r="G12977" s="37">
        <v>119</v>
      </c>
      <c r="H12977" s="38">
        <v>3092.6</v>
      </c>
      <c r="I12977" s="38">
        <v>618.52</v>
      </c>
      <c r="J12977" s="24" t="str">
        <f>RIGHT(F12977,2)&amp;"/"&amp;MID(F12977,5,2)&amp;"/"&amp;LEFT(F12977,4)</f>
        <v>01/02/2001</v>
      </c>
      <c r="K12977" s="39">
        <f ca="1">ROUND((TODAY()-J12977)/365.25,1)</f>
        <v>16.600000000000001</v>
      </c>
      <c r="L12977" s="26">
        <f>I12977/H12977</f>
        <v>0.2</v>
      </c>
    </row>
    <row r="12978" spans="1:12" x14ac:dyDescent="0.2">
      <c r="A12978" s="37" t="s">
        <v>339</v>
      </c>
      <c r="B12978" s="37" t="s">
        <v>344</v>
      </c>
      <c r="C12978" s="37" t="s">
        <v>1208</v>
      </c>
      <c r="D12978" s="37" t="s">
        <v>370</v>
      </c>
      <c r="E12978" s="37" t="s">
        <v>6903</v>
      </c>
      <c r="F12978" s="37" t="s">
        <v>3404</v>
      </c>
      <c r="G12978" s="37">
        <v>228</v>
      </c>
      <c r="H12978" s="38">
        <v>2419.9</v>
      </c>
      <c r="I12978" s="38">
        <v>483.98</v>
      </c>
      <c r="J12978" s="24" t="str">
        <f>RIGHT(F12978,2)&amp;"/"&amp;MID(F12978,5,2)&amp;"/"&amp;LEFT(F12978,4)</f>
        <v>20/07/2001</v>
      </c>
      <c r="K12978" s="39">
        <f ca="1">ROUND((TODAY()-J12978)/365.25,1)</f>
        <v>16.2</v>
      </c>
      <c r="L12978" s="26">
        <f>I12978/H12978</f>
        <v>0.2</v>
      </c>
    </row>
    <row r="12979" spans="1:12" x14ac:dyDescent="0.2">
      <c r="A12979" s="37" t="s">
        <v>339</v>
      </c>
      <c r="B12979" s="37" t="s">
        <v>7935</v>
      </c>
      <c r="C12979" s="37" t="s">
        <v>5520</v>
      </c>
      <c r="D12979" s="37" t="s">
        <v>370</v>
      </c>
      <c r="E12979" s="37" t="s">
        <v>6895</v>
      </c>
      <c r="F12979" s="37" t="s">
        <v>6734</v>
      </c>
      <c r="G12979" s="37">
        <v>207</v>
      </c>
      <c r="H12979" s="38">
        <v>5116</v>
      </c>
      <c r="I12979" s="38">
        <v>1023.2</v>
      </c>
      <c r="J12979" s="24" t="str">
        <f>RIGHT(F12979,2)&amp;"/"&amp;MID(F12979,5,2)&amp;"/"&amp;LEFT(F12979,4)</f>
        <v>19/04/2001</v>
      </c>
      <c r="K12979" s="39">
        <f ca="1">ROUND((TODAY()-J12979)/365.25,1)</f>
        <v>16.399999999999999</v>
      </c>
      <c r="L12979" s="26">
        <f>I12979/H12979</f>
        <v>0.2</v>
      </c>
    </row>
    <row r="12980" spans="1:12" x14ac:dyDescent="0.2">
      <c r="A12980" s="37" t="s">
        <v>61</v>
      </c>
      <c r="B12980" s="37" t="s">
        <v>401</v>
      </c>
      <c r="C12980" s="37" t="s">
        <v>5747</v>
      </c>
      <c r="D12980" s="40" t="s">
        <v>370</v>
      </c>
      <c r="E12980" s="37" t="s">
        <v>5592</v>
      </c>
      <c r="F12980" s="37" t="s">
        <v>5748</v>
      </c>
      <c r="G12980" s="37">
        <v>414</v>
      </c>
      <c r="H12980" s="38">
        <v>1422.4</v>
      </c>
      <c r="I12980" s="38">
        <v>284.48</v>
      </c>
      <c r="J12980" s="24" t="str">
        <f>RIGHT(F12980,2)&amp;"/"&amp;MID(F12980,5,2)&amp;"/"&amp;LEFT(F12980,4)</f>
        <v>22/07/1997</v>
      </c>
      <c r="K12980" s="39">
        <f ca="1">ROUND((TODAY()-J12980)/365.25,1)</f>
        <v>20.2</v>
      </c>
      <c r="L12980" s="26">
        <f>I12980/H12980</f>
        <v>0.2</v>
      </c>
    </row>
    <row r="12981" spans="1:12" x14ac:dyDescent="0.2">
      <c r="A12981" s="37" t="s">
        <v>169</v>
      </c>
      <c r="B12981" s="37" t="s">
        <v>191</v>
      </c>
      <c r="C12981" s="37" t="s">
        <v>3307</v>
      </c>
      <c r="D12981" s="40" t="s">
        <v>370</v>
      </c>
      <c r="E12981" s="37" t="s">
        <v>5572</v>
      </c>
      <c r="F12981" s="37" t="s">
        <v>6234</v>
      </c>
      <c r="G12981" s="37">
        <v>193</v>
      </c>
      <c r="H12981" s="38">
        <v>12027</v>
      </c>
      <c r="I12981" s="38">
        <v>2405.4</v>
      </c>
      <c r="J12981" s="24" t="str">
        <f>RIGHT(F12981,2)&amp;"/"&amp;MID(F12981,5,2)&amp;"/"&amp;LEFT(F12981,4)</f>
        <v>06/08/2007</v>
      </c>
      <c r="K12981" s="39">
        <f ca="1">ROUND((TODAY()-J12981)/365.25,1)</f>
        <v>10.1</v>
      </c>
      <c r="L12981" s="26">
        <f>I12981/H12981</f>
        <v>0.2</v>
      </c>
    </row>
    <row r="12982" spans="1:12" x14ac:dyDescent="0.2">
      <c r="A12982" s="37" t="s">
        <v>169</v>
      </c>
      <c r="B12982" s="37" t="s">
        <v>191</v>
      </c>
      <c r="C12982" s="37" t="s">
        <v>3307</v>
      </c>
      <c r="D12982" s="40" t="s">
        <v>370</v>
      </c>
      <c r="E12982" s="37" t="s">
        <v>5569</v>
      </c>
      <c r="F12982" s="37" t="s">
        <v>684</v>
      </c>
      <c r="G12982" s="37">
        <v>250</v>
      </c>
      <c r="H12982" s="38">
        <v>12057</v>
      </c>
      <c r="I12982" s="38">
        <v>2411.4</v>
      </c>
      <c r="J12982" s="24" t="str">
        <f>RIGHT(F12982,2)&amp;"/"&amp;MID(F12982,5,2)&amp;"/"&amp;LEFT(F12982,4)</f>
        <v>31/10/2008</v>
      </c>
      <c r="K12982" s="39">
        <f ca="1">ROUND((TODAY()-J12982)/365.25,1)</f>
        <v>8.9</v>
      </c>
      <c r="L12982" s="26">
        <f>I12982/H12982</f>
        <v>0.2</v>
      </c>
    </row>
    <row r="12983" spans="1:12" x14ac:dyDescent="0.2">
      <c r="A12983" s="37" t="s">
        <v>339</v>
      </c>
      <c r="B12983" s="37" t="s">
        <v>344</v>
      </c>
      <c r="C12983" s="37" t="s">
        <v>6768</v>
      </c>
      <c r="D12983" s="40" t="s">
        <v>370</v>
      </c>
      <c r="E12983" s="37" t="s">
        <v>5619</v>
      </c>
      <c r="F12983" s="37" t="s">
        <v>4078</v>
      </c>
      <c r="G12983" s="37">
        <v>232</v>
      </c>
      <c r="H12983" s="38">
        <v>2788.1</v>
      </c>
      <c r="I12983" s="38">
        <v>557.62</v>
      </c>
      <c r="J12983" s="24" t="str">
        <f>RIGHT(F12983,2)&amp;"/"&amp;MID(F12983,5,2)&amp;"/"&amp;LEFT(F12983,4)</f>
        <v>09/04/2001</v>
      </c>
      <c r="K12983" s="39">
        <f ca="1">ROUND((TODAY()-J12983)/365.25,1)</f>
        <v>16.5</v>
      </c>
      <c r="L12983" s="26">
        <f>I12983/H12983</f>
        <v>0.2</v>
      </c>
    </row>
    <row r="12984" spans="1:12" x14ac:dyDescent="0.2">
      <c r="A12984" s="37" t="s">
        <v>339</v>
      </c>
      <c r="B12984" s="37" t="s">
        <v>344</v>
      </c>
      <c r="C12984" s="37" t="s">
        <v>199</v>
      </c>
      <c r="D12984" s="40" t="s">
        <v>370</v>
      </c>
      <c r="E12984" s="37" t="s">
        <v>5598</v>
      </c>
      <c r="F12984" s="37" t="s">
        <v>6118</v>
      </c>
      <c r="G12984" s="37">
        <v>168</v>
      </c>
      <c r="H12984" s="38">
        <v>3513</v>
      </c>
      <c r="I12984" s="38">
        <v>702.6</v>
      </c>
      <c r="J12984" s="24" t="str">
        <f>RIGHT(F12984,2)&amp;"/"&amp;MID(F12984,5,2)&amp;"/"&amp;LEFT(F12984,4)</f>
        <v>01/03/2002</v>
      </c>
      <c r="K12984" s="39">
        <f ca="1">ROUND((TODAY()-J12984)/365.25,1)</f>
        <v>15.6</v>
      </c>
      <c r="L12984" s="26">
        <f>I12984/H12984</f>
        <v>0.2</v>
      </c>
    </row>
    <row r="12985" spans="1:12" x14ac:dyDescent="0.2">
      <c r="A12985" s="37" t="s">
        <v>339</v>
      </c>
      <c r="B12985" s="37" t="s">
        <v>4047</v>
      </c>
      <c r="C12985" s="37" t="s">
        <v>6790</v>
      </c>
      <c r="D12985" s="40" t="s">
        <v>370</v>
      </c>
      <c r="E12985" s="37" t="s">
        <v>5569</v>
      </c>
      <c r="F12985" s="37" t="s">
        <v>6791</v>
      </c>
      <c r="G12985" s="37">
        <v>286</v>
      </c>
      <c r="H12985" s="38">
        <v>689.5</v>
      </c>
      <c r="I12985" s="38">
        <v>137.9</v>
      </c>
      <c r="J12985" s="24" t="str">
        <f>RIGHT(F12985,2)&amp;"/"&amp;MID(F12985,5,2)&amp;"/"&amp;LEFT(F12985,4)</f>
        <v>01/11/1999</v>
      </c>
      <c r="K12985" s="39">
        <f ca="1">ROUND((TODAY()-J12985)/365.25,1)</f>
        <v>17.899999999999999</v>
      </c>
      <c r="L12985" s="26">
        <f>I12985/H12985</f>
        <v>0.2</v>
      </c>
    </row>
    <row r="12986" spans="1:12" x14ac:dyDescent="0.2">
      <c r="A12986" s="37" t="s">
        <v>18</v>
      </c>
      <c r="B12986" s="37" t="s">
        <v>24</v>
      </c>
      <c r="C12986" s="37" t="s">
        <v>4192</v>
      </c>
      <c r="D12986" s="40" t="s">
        <v>370</v>
      </c>
      <c r="E12986" s="37" t="s">
        <v>4163</v>
      </c>
      <c r="F12986" s="37" t="s">
        <v>4193</v>
      </c>
      <c r="G12986" s="37">
        <v>259</v>
      </c>
      <c r="H12986" s="38">
        <v>2968.7</v>
      </c>
      <c r="I12986" s="38">
        <v>593.74</v>
      </c>
      <c r="J12986" s="24" t="str">
        <f>RIGHT(F12986,2)&amp;"/"&amp;MID(F12986,5,2)&amp;"/"&amp;LEFT(F12986,4)</f>
        <v>13/02/2001</v>
      </c>
      <c r="K12986" s="39">
        <f ca="1">ROUND((TODAY()-J12986)/365.25,1)</f>
        <v>16.600000000000001</v>
      </c>
      <c r="L12986" s="26">
        <f>I12986/H12986</f>
        <v>0.2</v>
      </c>
    </row>
    <row r="12987" spans="1:12" x14ac:dyDescent="0.2">
      <c r="A12987" s="37" t="s">
        <v>18</v>
      </c>
      <c r="B12987" s="37" t="s">
        <v>41</v>
      </c>
      <c r="C12987" s="37" t="s">
        <v>4244</v>
      </c>
      <c r="D12987" s="40" t="s">
        <v>370</v>
      </c>
      <c r="E12987" s="37" t="s">
        <v>4197</v>
      </c>
      <c r="F12987" s="37" t="s">
        <v>4245</v>
      </c>
      <c r="G12987" s="37">
        <v>264</v>
      </c>
      <c r="H12987" s="38">
        <v>1528.1</v>
      </c>
      <c r="I12987" s="38">
        <v>305.62</v>
      </c>
      <c r="J12987" s="24" t="str">
        <f>RIGHT(F12987,2)&amp;"/"&amp;MID(F12987,5,2)&amp;"/"&amp;LEFT(F12987,4)</f>
        <v>16/04/1999</v>
      </c>
      <c r="K12987" s="39">
        <f ca="1">ROUND((TODAY()-J12987)/365.25,1)</f>
        <v>18.399999999999999</v>
      </c>
      <c r="L12987" s="26">
        <f>I12987/H12987</f>
        <v>0.2</v>
      </c>
    </row>
    <row r="12988" spans="1:12" x14ac:dyDescent="0.2">
      <c r="A12988" s="37" t="s">
        <v>61</v>
      </c>
      <c r="B12988" s="37" t="s">
        <v>4517</v>
      </c>
      <c r="C12988" s="37" t="s">
        <v>4520</v>
      </c>
      <c r="D12988" s="40" t="s">
        <v>370</v>
      </c>
      <c r="E12988" s="37" t="s">
        <v>4154</v>
      </c>
      <c r="F12988" s="37" t="s">
        <v>4521</v>
      </c>
      <c r="G12988" s="37">
        <v>107</v>
      </c>
      <c r="H12988" s="38">
        <v>5126</v>
      </c>
      <c r="I12988" s="38">
        <v>1025.2</v>
      </c>
      <c r="J12988" s="24" t="str">
        <f>RIGHT(F12988,2)&amp;"/"&amp;MID(F12988,5,2)&amp;"/"&amp;LEFT(F12988,4)</f>
        <v>08/11/1996</v>
      </c>
      <c r="K12988" s="39">
        <f ca="1">ROUND((TODAY()-J12988)/365.25,1)</f>
        <v>20.9</v>
      </c>
      <c r="L12988" s="26">
        <f>I12988/H12988</f>
        <v>0.2</v>
      </c>
    </row>
    <row r="12989" spans="1:12" x14ac:dyDescent="0.2">
      <c r="A12989" s="37" t="s">
        <v>117</v>
      </c>
      <c r="B12989" s="37" t="s">
        <v>979</v>
      </c>
      <c r="C12989" s="37" t="s">
        <v>4560</v>
      </c>
      <c r="D12989" s="40" t="s">
        <v>370</v>
      </c>
      <c r="E12989" s="37" t="s">
        <v>4188</v>
      </c>
      <c r="F12989" s="37" t="s">
        <v>4561</v>
      </c>
      <c r="G12989" s="37"/>
      <c r="H12989" s="38">
        <v>253</v>
      </c>
      <c r="I12989" s="38">
        <v>50.6</v>
      </c>
      <c r="J12989" s="24" t="str">
        <f>RIGHT(F12989,2)&amp;"/"&amp;MID(F12989,5,2)&amp;"/"&amp;LEFT(F12989,4)</f>
        <v>31/12/1969</v>
      </c>
      <c r="K12989" s="39">
        <f ca="1">ROUND((TODAY()-J12989)/365.25,1)</f>
        <v>47.7</v>
      </c>
      <c r="L12989" s="26">
        <f>I12989/H12989</f>
        <v>0.2</v>
      </c>
    </row>
    <row r="12990" spans="1:12" x14ac:dyDescent="0.2">
      <c r="A12990" s="37" t="s">
        <v>117</v>
      </c>
      <c r="B12990" s="37" t="s">
        <v>980</v>
      </c>
      <c r="C12990" s="37" t="s">
        <v>4562</v>
      </c>
      <c r="D12990" s="40" t="s">
        <v>23</v>
      </c>
      <c r="E12990" s="37" t="s">
        <v>4166</v>
      </c>
      <c r="F12990" s="37" t="s">
        <v>4563</v>
      </c>
      <c r="G12990" s="37">
        <v>184</v>
      </c>
      <c r="H12990" s="38">
        <v>1075.3</v>
      </c>
      <c r="I12990" s="38">
        <v>215.06</v>
      </c>
      <c r="J12990" s="24" t="str">
        <f>RIGHT(F12990,2)&amp;"/"&amp;MID(F12990,5,2)&amp;"/"&amp;LEFT(F12990,4)</f>
        <v>31/08/2000</v>
      </c>
      <c r="K12990" s="39">
        <f ca="1">ROUND((TODAY()-J12990)/365.25,1)</f>
        <v>17.100000000000001</v>
      </c>
      <c r="L12990" s="26">
        <f>I12990/H12990</f>
        <v>0.2</v>
      </c>
    </row>
    <row r="12991" spans="1:12" x14ac:dyDescent="0.2">
      <c r="A12991" s="37" t="s">
        <v>169</v>
      </c>
      <c r="B12991" s="37" t="s">
        <v>191</v>
      </c>
      <c r="C12991" s="37" t="s">
        <v>4842</v>
      </c>
      <c r="D12991" s="40" t="s">
        <v>370</v>
      </c>
      <c r="E12991" s="37" t="s">
        <v>4159</v>
      </c>
      <c r="F12991" s="37" t="s">
        <v>4843</v>
      </c>
      <c r="G12991" s="37">
        <v>258</v>
      </c>
      <c r="H12991" s="38">
        <v>1514.1</v>
      </c>
      <c r="I12991" s="38">
        <v>302.82</v>
      </c>
      <c r="J12991" s="24" t="str">
        <f>RIGHT(F12991,2)&amp;"/"&amp;MID(F12991,5,2)&amp;"/"&amp;LEFT(F12991,4)</f>
        <v>05/05/2000</v>
      </c>
      <c r="K12991" s="39">
        <f ca="1">ROUND((TODAY()-J12991)/365.25,1)</f>
        <v>17.399999999999999</v>
      </c>
      <c r="L12991" s="26">
        <f>I12991/H12991</f>
        <v>0.2</v>
      </c>
    </row>
    <row r="12992" spans="1:12" x14ac:dyDescent="0.2">
      <c r="A12992" s="37" t="s">
        <v>339</v>
      </c>
      <c r="B12992" s="37" t="s">
        <v>4047</v>
      </c>
      <c r="C12992" s="37" t="s">
        <v>3281</v>
      </c>
      <c r="D12992" s="40" t="s">
        <v>370</v>
      </c>
      <c r="E12992" s="37" t="s">
        <v>4201</v>
      </c>
      <c r="F12992" s="37" t="s">
        <v>5497</v>
      </c>
      <c r="G12992" s="37">
        <v>203</v>
      </c>
      <c r="H12992" s="38">
        <v>905.1</v>
      </c>
      <c r="I12992" s="38">
        <v>181.02</v>
      </c>
      <c r="J12992" s="24" t="str">
        <f>RIGHT(F12992,2)&amp;"/"&amp;MID(F12992,5,2)&amp;"/"&amp;LEFT(F12992,4)</f>
        <v>02/11/1999</v>
      </c>
      <c r="K12992" s="39">
        <f ca="1">ROUND((TODAY()-J12992)/365.25,1)</f>
        <v>17.899999999999999</v>
      </c>
      <c r="L12992" s="26">
        <f>I12992/H12992</f>
        <v>0.2</v>
      </c>
    </row>
    <row r="12993" spans="1:12" x14ac:dyDescent="0.2">
      <c r="A12993" s="37" t="s">
        <v>339</v>
      </c>
      <c r="B12993" s="37" t="s">
        <v>354</v>
      </c>
      <c r="C12993" s="37" t="s">
        <v>5514</v>
      </c>
      <c r="D12993" s="40" t="s">
        <v>370</v>
      </c>
      <c r="E12993" s="37" t="s">
        <v>4211</v>
      </c>
      <c r="F12993" s="37" t="s">
        <v>5515</v>
      </c>
      <c r="G12993" s="37">
        <v>295</v>
      </c>
      <c r="H12993" s="38">
        <v>1815.1</v>
      </c>
      <c r="I12993" s="38">
        <v>363.02</v>
      </c>
      <c r="J12993" s="24" t="str">
        <f>RIGHT(F12993,2)&amp;"/"&amp;MID(F12993,5,2)&amp;"/"&amp;LEFT(F12993,4)</f>
        <v>15/01/1998</v>
      </c>
      <c r="K12993" s="39">
        <f ca="1">ROUND((TODAY()-J12993)/365.25,1)</f>
        <v>19.7</v>
      </c>
      <c r="L12993" s="26">
        <f>I12993/H12993</f>
        <v>0.2</v>
      </c>
    </row>
    <row r="12994" spans="1:12" x14ac:dyDescent="0.2">
      <c r="A12994" s="37" t="s">
        <v>339</v>
      </c>
      <c r="B12994" s="37" t="s">
        <v>354</v>
      </c>
      <c r="C12994" s="37" t="s">
        <v>4082</v>
      </c>
      <c r="D12994" s="40" t="s">
        <v>370</v>
      </c>
      <c r="E12994" s="37" t="s">
        <v>4201</v>
      </c>
      <c r="F12994" s="37" t="s">
        <v>3453</v>
      </c>
      <c r="G12994" s="37">
        <v>240</v>
      </c>
      <c r="H12994" s="38">
        <v>1743.7</v>
      </c>
      <c r="I12994" s="38">
        <v>348.74</v>
      </c>
      <c r="J12994" s="24" t="str">
        <f>RIGHT(F12994,2)&amp;"/"&amp;MID(F12994,5,2)&amp;"/"&amp;LEFT(F12994,4)</f>
        <v>06/04/1998</v>
      </c>
      <c r="K12994" s="39">
        <f ca="1">ROUND((TODAY()-J12994)/365.25,1)</f>
        <v>19.5</v>
      </c>
      <c r="L12994" s="26">
        <f>I12994/H12994</f>
        <v>0.2</v>
      </c>
    </row>
    <row r="12995" spans="1:12" x14ac:dyDescent="0.2">
      <c r="A12995" s="37" t="s">
        <v>339</v>
      </c>
      <c r="B12995" s="37" t="s">
        <v>362</v>
      </c>
      <c r="C12995" s="37" t="s">
        <v>5542</v>
      </c>
      <c r="D12995" s="40" t="s">
        <v>370</v>
      </c>
      <c r="E12995" s="37" t="s">
        <v>4163</v>
      </c>
      <c r="F12995" s="37" t="s">
        <v>5543</v>
      </c>
      <c r="G12995" s="37">
        <v>188</v>
      </c>
      <c r="H12995" s="38">
        <v>3482.5</v>
      </c>
      <c r="I12995" s="38">
        <v>696.5</v>
      </c>
      <c r="J12995" s="24" t="str">
        <f>RIGHT(F12995,2)&amp;"/"&amp;MID(F12995,5,2)&amp;"/"&amp;LEFT(F12995,4)</f>
        <v>23/01/1998</v>
      </c>
      <c r="K12995" s="39">
        <f ca="1">ROUND((TODAY()-J12995)/365.25,1)</f>
        <v>19.7</v>
      </c>
      <c r="L12995" s="26">
        <f>I12995/H12995</f>
        <v>0.2</v>
      </c>
    </row>
    <row r="12996" spans="1:12" x14ac:dyDescent="0.2">
      <c r="A12996" s="37" t="s">
        <v>18</v>
      </c>
      <c r="B12996" s="37" t="s">
        <v>41</v>
      </c>
      <c r="C12996" s="37" t="s">
        <v>25</v>
      </c>
      <c r="D12996" s="40" t="s">
        <v>370</v>
      </c>
      <c r="E12996" s="37" t="s">
        <v>2526</v>
      </c>
      <c r="F12996" s="37" t="s">
        <v>2585</v>
      </c>
      <c r="G12996" s="37">
        <v>283</v>
      </c>
      <c r="H12996" s="38">
        <v>1682.1</v>
      </c>
      <c r="I12996" s="38">
        <v>336.42</v>
      </c>
      <c r="J12996" s="24" t="str">
        <f>RIGHT(F12996,2)&amp;"/"&amp;MID(F12996,5,2)&amp;"/"&amp;LEFT(F12996,4)</f>
        <v>01/12/1999</v>
      </c>
      <c r="K12996" s="39">
        <f ca="1">ROUND((TODAY()-J12996)/365.25,1)</f>
        <v>17.8</v>
      </c>
      <c r="L12996" s="26">
        <f>I12996/H12996</f>
        <v>0.2</v>
      </c>
    </row>
    <row r="12997" spans="1:12" x14ac:dyDescent="0.2">
      <c r="A12997" s="37" t="s">
        <v>18</v>
      </c>
      <c r="B12997" s="37" t="s">
        <v>41</v>
      </c>
      <c r="C12997" s="37" t="s">
        <v>2602</v>
      </c>
      <c r="D12997" s="40" t="s">
        <v>370</v>
      </c>
      <c r="E12997" s="37" t="s">
        <v>2594</v>
      </c>
      <c r="F12997" s="37" t="s">
        <v>2603</v>
      </c>
      <c r="G12997" s="37">
        <v>251</v>
      </c>
      <c r="H12997" s="38">
        <v>1592.5</v>
      </c>
      <c r="I12997" s="38">
        <v>318.5</v>
      </c>
      <c r="J12997" s="24" t="str">
        <f>RIGHT(F12997,2)&amp;"/"&amp;MID(F12997,5,2)&amp;"/"&amp;LEFT(F12997,4)</f>
        <v>18/06/1999</v>
      </c>
      <c r="K12997" s="39">
        <f ca="1">ROUND((TODAY()-J12997)/365.25,1)</f>
        <v>18.3</v>
      </c>
      <c r="L12997" s="26">
        <f>I12997/H12997</f>
        <v>0.2</v>
      </c>
    </row>
    <row r="12998" spans="1:12" x14ac:dyDescent="0.2">
      <c r="A12998" s="37" t="s">
        <v>169</v>
      </c>
      <c r="B12998" s="37" t="s">
        <v>184</v>
      </c>
      <c r="C12998" s="37" t="s">
        <v>3303</v>
      </c>
      <c r="D12998" s="40" t="s">
        <v>370</v>
      </c>
      <c r="E12998" s="37" t="s">
        <v>2538</v>
      </c>
      <c r="F12998" s="37" t="s">
        <v>3304</v>
      </c>
      <c r="G12998" s="37">
        <v>201</v>
      </c>
      <c r="H12998" s="38">
        <v>2100</v>
      </c>
      <c r="I12998" s="38">
        <v>420</v>
      </c>
      <c r="J12998" s="24" t="str">
        <f>RIGHT(F12998,2)&amp;"/"&amp;MID(F12998,5,2)&amp;"/"&amp;LEFT(F12998,4)</f>
        <v>01/07/1999</v>
      </c>
      <c r="K12998" s="39">
        <f ca="1">ROUND((TODAY()-J12998)/365.25,1)</f>
        <v>18.2</v>
      </c>
      <c r="L12998" s="26">
        <f>I12998/H12998</f>
        <v>0.2</v>
      </c>
    </row>
    <row r="12999" spans="1:12" x14ac:dyDescent="0.2">
      <c r="A12999" s="37" t="s">
        <v>339</v>
      </c>
      <c r="B12999" s="37" t="s">
        <v>4035</v>
      </c>
      <c r="C12999" s="37" t="s">
        <v>4036</v>
      </c>
      <c r="D12999" s="40" t="s">
        <v>370</v>
      </c>
      <c r="E12999" s="37" t="s">
        <v>2519</v>
      </c>
      <c r="F12999" s="37" t="s">
        <v>4037</v>
      </c>
      <c r="G12999" s="37">
        <v>295</v>
      </c>
      <c r="H12999" s="38">
        <v>940.8</v>
      </c>
      <c r="I12999" s="38">
        <v>188.16</v>
      </c>
      <c r="J12999" s="24" t="str">
        <f>RIGHT(F12999,2)&amp;"/"&amp;MID(F12999,5,2)&amp;"/"&amp;LEFT(F12999,4)</f>
        <v>30/06/1998</v>
      </c>
      <c r="K12999" s="39">
        <f ca="1">ROUND((TODAY()-J12999)/365.25,1)</f>
        <v>19.2</v>
      </c>
      <c r="L12999" s="26">
        <f>I12999/H12999</f>
        <v>0.2</v>
      </c>
    </row>
    <row r="13000" spans="1:12" x14ac:dyDescent="0.2">
      <c r="A13000" s="37" t="s">
        <v>339</v>
      </c>
      <c r="B13000" s="37" t="s">
        <v>354</v>
      </c>
      <c r="C13000" s="37" t="s">
        <v>667</v>
      </c>
      <c r="D13000" s="40" t="s">
        <v>370</v>
      </c>
      <c r="E13000" s="37" t="s">
        <v>2553</v>
      </c>
      <c r="F13000" s="37" t="s">
        <v>4078</v>
      </c>
      <c r="G13000" s="37">
        <v>244</v>
      </c>
      <c r="H13000" s="38">
        <v>2457.6999999999998</v>
      </c>
      <c r="I13000" s="38">
        <v>491.54</v>
      </c>
      <c r="J13000" s="24" t="str">
        <f>RIGHT(F13000,2)&amp;"/"&amp;MID(F13000,5,2)&amp;"/"&amp;LEFT(F13000,4)</f>
        <v>09/04/2001</v>
      </c>
      <c r="K13000" s="39">
        <f ca="1">ROUND((TODAY()-J13000)/365.25,1)</f>
        <v>16.5</v>
      </c>
      <c r="L13000" s="26">
        <f>I13000/H13000</f>
        <v>0.2</v>
      </c>
    </row>
    <row r="13001" spans="1:12" x14ac:dyDescent="0.2">
      <c r="A13001" s="37" t="s">
        <v>339</v>
      </c>
      <c r="B13001" s="37" t="s">
        <v>354</v>
      </c>
      <c r="C13001" s="37" t="s">
        <v>667</v>
      </c>
      <c r="D13001" s="40" t="s">
        <v>370</v>
      </c>
      <c r="E13001" s="37" t="s">
        <v>2521</v>
      </c>
      <c r="F13001" s="37" t="s">
        <v>3404</v>
      </c>
      <c r="G13001" s="37">
        <v>379</v>
      </c>
      <c r="H13001" s="38">
        <v>1571.5</v>
      </c>
      <c r="I13001" s="38">
        <v>314.3</v>
      </c>
      <c r="J13001" s="24" t="str">
        <f>RIGHT(F13001,2)&amp;"/"&amp;MID(F13001,5,2)&amp;"/"&amp;LEFT(F13001,4)</f>
        <v>20/07/2001</v>
      </c>
      <c r="K13001" s="39">
        <f ca="1">ROUND((TODAY()-J13001)/365.25,1)</f>
        <v>16.2</v>
      </c>
      <c r="L13001" s="26">
        <f>I13001/H13001</f>
        <v>0.2</v>
      </c>
    </row>
    <row r="13002" spans="1:12" x14ac:dyDescent="0.2">
      <c r="A13002" s="37" t="s">
        <v>339</v>
      </c>
      <c r="B13002" s="37" t="s">
        <v>354</v>
      </c>
      <c r="C13002" s="37" t="s">
        <v>4080</v>
      </c>
      <c r="D13002" s="40" t="s">
        <v>370</v>
      </c>
      <c r="E13002" s="37" t="s">
        <v>2531</v>
      </c>
      <c r="F13002" s="37" t="s">
        <v>4081</v>
      </c>
      <c r="G13002" s="37">
        <v>323</v>
      </c>
      <c r="H13002" s="38">
        <v>933.8</v>
      </c>
      <c r="I13002" s="38">
        <v>186.76</v>
      </c>
      <c r="J13002" s="24" t="str">
        <f>RIGHT(F13002,2)&amp;"/"&amp;MID(F13002,5,2)&amp;"/"&amp;LEFT(F13002,4)</f>
        <v>19/10/1998</v>
      </c>
      <c r="K13002" s="39">
        <f ca="1">ROUND((TODAY()-J13002)/365.25,1)</f>
        <v>18.899999999999999</v>
      </c>
      <c r="L13002" s="26">
        <f>I13002/H13002</f>
        <v>0.2</v>
      </c>
    </row>
    <row r="13003" spans="1:12" x14ac:dyDescent="0.2">
      <c r="A13003" s="37" t="s">
        <v>339</v>
      </c>
      <c r="B13003" s="37" t="s">
        <v>354</v>
      </c>
      <c r="C13003" s="37" t="s">
        <v>4082</v>
      </c>
      <c r="D13003" s="40" t="s">
        <v>370</v>
      </c>
      <c r="E13003" s="37" t="s">
        <v>2531</v>
      </c>
      <c r="F13003" s="37" t="s">
        <v>4084</v>
      </c>
      <c r="G13003" s="37">
        <v>216</v>
      </c>
      <c r="H13003" s="38">
        <v>1848</v>
      </c>
      <c r="I13003" s="38">
        <v>369.6</v>
      </c>
      <c r="J13003" s="24" t="str">
        <f>RIGHT(F13003,2)&amp;"/"&amp;MID(F13003,5,2)&amp;"/"&amp;LEFT(F13003,4)</f>
        <v>27/05/1998</v>
      </c>
      <c r="K13003" s="39">
        <f ca="1">ROUND((TODAY()-J13003)/365.25,1)</f>
        <v>19.3</v>
      </c>
      <c r="L13003" s="26">
        <f>I13003/H13003</f>
        <v>0.2</v>
      </c>
    </row>
    <row r="13004" spans="1:12" x14ac:dyDescent="0.2">
      <c r="A13004" s="37" t="s">
        <v>339</v>
      </c>
      <c r="B13004" s="37" t="s">
        <v>344</v>
      </c>
      <c r="C13004" s="37" t="s">
        <v>199</v>
      </c>
      <c r="D13004" s="40" t="s">
        <v>370</v>
      </c>
      <c r="E13004" s="37" t="s">
        <v>2213</v>
      </c>
      <c r="F13004" s="37" t="s">
        <v>1770</v>
      </c>
      <c r="G13004" s="37">
        <v>66</v>
      </c>
      <c r="H13004" s="38">
        <v>2811.2</v>
      </c>
      <c r="I13004" s="38">
        <v>562.24</v>
      </c>
      <c r="J13004" s="24" t="str">
        <f>RIGHT(F13004,2)&amp;"/"&amp;MID(F13004,5,2)&amp;"/"&amp;LEFT(F13004,4)</f>
        <v>13/08/2001</v>
      </c>
      <c r="K13004" s="39">
        <f ca="1">ROUND((TODAY()-J13004)/365.25,1)</f>
        <v>16.100000000000001</v>
      </c>
      <c r="L13004" s="26">
        <f>I13004/H13004</f>
        <v>0.2</v>
      </c>
    </row>
    <row r="13005" spans="1:12" x14ac:dyDescent="0.2">
      <c r="A13005" s="37" t="s">
        <v>339</v>
      </c>
      <c r="B13005" s="37" t="s">
        <v>354</v>
      </c>
      <c r="C13005" s="37" t="s">
        <v>667</v>
      </c>
      <c r="D13005" s="37" t="s">
        <v>370</v>
      </c>
      <c r="E13005" s="37" t="s">
        <v>9698</v>
      </c>
      <c r="F13005" s="37" t="s">
        <v>5150</v>
      </c>
      <c r="G13005" s="37">
        <v>224</v>
      </c>
      <c r="H13005" s="38">
        <v>2639</v>
      </c>
      <c r="I13005" s="38">
        <v>527.79999999999995</v>
      </c>
      <c r="J13005" s="24" t="str">
        <f>RIGHT(F13005,2)&amp;"/"&amp;MID(F13005,5,2)&amp;"/"&amp;LEFT(F13005,4)</f>
        <v>01/06/2001</v>
      </c>
      <c r="K13005" s="39">
        <f ca="1">ROUND((TODAY()-J13005)/365.25,1)</f>
        <v>16.3</v>
      </c>
      <c r="L13005" s="26">
        <f>I13005/H13005</f>
        <v>0.19999999999999998</v>
      </c>
    </row>
    <row r="13006" spans="1:12" x14ac:dyDescent="0.2">
      <c r="A13006" s="37" t="s">
        <v>339</v>
      </c>
      <c r="B13006" s="37" t="s">
        <v>354</v>
      </c>
      <c r="C13006" s="37" t="s">
        <v>5520</v>
      </c>
      <c r="D13006" s="37" t="s">
        <v>370</v>
      </c>
      <c r="E13006" s="37" t="s">
        <v>9711</v>
      </c>
      <c r="F13006" s="37" t="s">
        <v>10391</v>
      </c>
      <c r="G13006" s="37">
        <v>256</v>
      </c>
      <c r="H13006" s="38">
        <v>3257.8</v>
      </c>
      <c r="I13006" s="38">
        <v>651.55999999999995</v>
      </c>
      <c r="J13006" s="24" t="str">
        <f>RIGHT(F13006,2)&amp;"/"&amp;MID(F13006,5,2)&amp;"/"&amp;LEFT(F13006,4)</f>
        <v>16/03/2001</v>
      </c>
      <c r="K13006" s="39">
        <f ca="1">ROUND((TODAY()-J13006)/365.25,1)</f>
        <v>16.5</v>
      </c>
      <c r="L13006" s="26">
        <f>I13006/H13006</f>
        <v>0.19999999999999998</v>
      </c>
    </row>
    <row r="13007" spans="1:12" x14ac:dyDescent="0.2">
      <c r="A13007" s="37" t="s">
        <v>339</v>
      </c>
      <c r="B13007" s="37" t="s">
        <v>4102</v>
      </c>
      <c r="C13007" s="37" t="s">
        <v>4103</v>
      </c>
      <c r="D13007" s="37" t="s">
        <v>370</v>
      </c>
      <c r="E13007" s="37" t="s">
        <v>9687</v>
      </c>
      <c r="F13007" s="37" t="s">
        <v>8827</v>
      </c>
      <c r="G13007" s="37">
        <v>181</v>
      </c>
      <c r="H13007" s="38">
        <v>5588</v>
      </c>
      <c r="I13007" s="38">
        <v>1117.5999999999999</v>
      </c>
      <c r="J13007" s="24" t="str">
        <f>RIGHT(F13007,2)&amp;"/"&amp;MID(F13007,5,2)&amp;"/"&amp;LEFT(F13007,4)</f>
        <v>29/06/2001</v>
      </c>
      <c r="K13007" s="39">
        <f ca="1">ROUND((TODAY()-J13007)/365.25,1)</f>
        <v>16.2</v>
      </c>
      <c r="L13007" s="26">
        <f>I13007/H13007</f>
        <v>0.19999999999999998</v>
      </c>
    </row>
    <row r="13008" spans="1:12" x14ac:dyDescent="0.2">
      <c r="A13008" s="37" t="s">
        <v>61</v>
      </c>
      <c r="B13008" s="37" t="s">
        <v>9006</v>
      </c>
      <c r="C13008" s="37" t="s">
        <v>317</v>
      </c>
      <c r="D13008" s="40" t="s">
        <v>370</v>
      </c>
      <c r="E13008" s="37" t="s">
        <v>8902</v>
      </c>
      <c r="F13008" s="37" t="s">
        <v>3201</v>
      </c>
      <c r="G13008" s="37">
        <v>209</v>
      </c>
      <c r="H13008" s="38">
        <v>5418</v>
      </c>
      <c r="I13008" s="38">
        <v>1083.5999999999999</v>
      </c>
      <c r="J13008" s="24" t="str">
        <f>RIGHT(F13008,2)&amp;"/"&amp;MID(F13008,5,2)&amp;"/"&amp;LEFT(F13008,4)</f>
        <v>12/05/1999</v>
      </c>
      <c r="K13008" s="39">
        <f ca="1">ROUND((TODAY()-J13008)/365.25,1)</f>
        <v>18.399999999999999</v>
      </c>
      <c r="L13008" s="26">
        <f>I13008/H13008</f>
        <v>0.19999999999999998</v>
      </c>
    </row>
    <row r="13009" spans="1:12" x14ac:dyDescent="0.2">
      <c r="A13009" s="37" t="s">
        <v>304</v>
      </c>
      <c r="B13009" s="37" t="s">
        <v>308</v>
      </c>
      <c r="C13009" s="37" t="s">
        <v>9511</v>
      </c>
      <c r="D13009" s="40" t="s">
        <v>370</v>
      </c>
      <c r="E13009" s="37" t="s">
        <v>8892</v>
      </c>
      <c r="F13009" s="37" t="s">
        <v>9554</v>
      </c>
      <c r="G13009" s="37"/>
      <c r="H13009" s="38">
        <v>543.20000000000005</v>
      </c>
      <c r="I13009" s="38">
        <v>108.64</v>
      </c>
      <c r="J13009" s="24" t="str">
        <f>RIGHT(F13009,2)&amp;"/"&amp;MID(F13009,5,2)&amp;"/"&amp;LEFT(F13009,4)</f>
        <v>28/03/1988</v>
      </c>
      <c r="K13009" s="39">
        <f ca="1">ROUND((TODAY()-J13009)/365.25,1)</f>
        <v>29.5</v>
      </c>
      <c r="L13009" s="26">
        <f>I13009/H13009</f>
        <v>0.19999999999999998</v>
      </c>
    </row>
    <row r="13010" spans="1:12" x14ac:dyDescent="0.2">
      <c r="A13010" s="37" t="s">
        <v>339</v>
      </c>
      <c r="B13010" s="37" t="s">
        <v>344</v>
      </c>
      <c r="C13010" s="37" t="s">
        <v>199</v>
      </c>
      <c r="D13010" s="40" t="s">
        <v>370</v>
      </c>
      <c r="E13010" s="37" t="s">
        <v>8863</v>
      </c>
      <c r="F13010" s="37" t="s">
        <v>664</v>
      </c>
      <c r="G13010" s="37">
        <v>143</v>
      </c>
      <c r="H13010" s="38">
        <v>3192</v>
      </c>
      <c r="I13010" s="38">
        <v>638.4</v>
      </c>
      <c r="J13010" s="24" t="str">
        <f>RIGHT(F13010,2)&amp;"/"&amp;MID(F13010,5,2)&amp;"/"&amp;LEFT(F13010,4)</f>
        <v>31/12/2001</v>
      </c>
      <c r="K13010" s="39">
        <f ca="1">ROUND((TODAY()-J13010)/365.25,1)</f>
        <v>15.7</v>
      </c>
      <c r="L13010" s="26">
        <f>I13010/H13010</f>
        <v>0.19999999999999998</v>
      </c>
    </row>
    <row r="13011" spans="1:12" x14ac:dyDescent="0.2">
      <c r="A13011" s="37" t="s">
        <v>339</v>
      </c>
      <c r="B13011" s="37" t="s">
        <v>354</v>
      </c>
      <c r="C13011" s="37" t="s">
        <v>1213</v>
      </c>
      <c r="D13011" s="40" t="s">
        <v>370</v>
      </c>
      <c r="E13011" s="37" t="s">
        <v>8889</v>
      </c>
      <c r="F13011" s="37" t="s">
        <v>8628</v>
      </c>
      <c r="G13011" s="37">
        <v>112</v>
      </c>
      <c r="H13011" s="38">
        <v>3414.6</v>
      </c>
      <c r="I13011" s="38">
        <v>682.92</v>
      </c>
      <c r="J13011" s="24" t="str">
        <f>RIGHT(F13011,2)&amp;"/"&amp;MID(F13011,5,2)&amp;"/"&amp;LEFT(F13011,4)</f>
        <v>13/12/2001</v>
      </c>
      <c r="K13011" s="39">
        <f ca="1">ROUND((TODAY()-J13011)/365.25,1)</f>
        <v>15.8</v>
      </c>
      <c r="L13011" s="26">
        <f>I13011/H13011</f>
        <v>0.19999999999999998</v>
      </c>
    </row>
    <row r="13012" spans="1:12" x14ac:dyDescent="0.2">
      <c r="A13012" s="37" t="s">
        <v>169</v>
      </c>
      <c r="B13012" s="37" t="s">
        <v>191</v>
      </c>
      <c r="C13012" s="37" t="s">
        <v>3307</v>
      </c>
      <c r="D13012" s="37" t="s">
        <v>370</v>
      </c>
      <c r="E13012" s="37" t="s">
        <v>7979</v>
      </c>
      <c r="F13012" s="37" t="s">
        <v>397</v>
      </c>
      <c r="G13012" s="37">
        <v>168</v>
      </c>
      <c r="H13012" s="38">
        <v>12501</v>
      </c>
      <c r="I13012" s="38">
        <v>2500.1999999999998</v>
      </c>
      <c r="J13012" s="24" t="str">
        <f>RIGHT(F13012,2)&amp;"/"&amp;MID(F13012,5,2)&amp;"/"&amp;LEFT(F13012,4)</f>
        <v>31/10/2007</v>
      </c>
      <c r="K13012" s="39">
        <f ca="1">ROUND((TODAY()-J13012)/365.25,1)</f>
        <v>9.9</v>
      </c>
      <c r="L13012" s="26">
        <f>I13012/H13012</f>
        <v>0.19999999999999998</v>
      </c>
    </row>
    <row r="13013" spans="1:12" x14ac:dyDescent="0.2">
      <c r="A13013" s="37" t="s">
        <v>339</v>
      </c>
      <c r="B13013" s="37" t="s">
        <v>344</v>
      </c>
      <c r="C13013" s="37" t="s">
        <v>8826</v>
      </c>
      <c r="D13013" s="37" t="s">
        <v>370</v>
      </c>
      <c r="E13013" s="37" t="s">
        <v>7974</v>
      </c>
      <c r="F13013" s="37" t="s">
        <v>6118</v>
      </c>
      <c r="G13013" s="37">
        <v>71</v>
      </c>
      <c r="H13013" s="38">
        <v>4869</v>
      </c>
      <c r="I13013" s="38">
        <v>973.8</v>
      </c>
      <c r="J13013" s="24" t="str">
        <f>RIGHT(F13013,2)&amp;"/"&amp;MID(F13013,5,2)&amp;"/"&amp;LEFT(F13013,4)</f>
        <v>01/03/2002</v>
      </c>
      <c r="K13013" s="39">
        <f ca="1">ROUND((TODAY()-J13013)/365.25,1)</f>
        <v>15.6</v>
      </c>
      <c r="L13013" s="26">
        <f>I13013/H13013</f>
        <v>0.19999999999999998</v>
      </c>
    </row>
    <row r="13014" spans="1:12" x14ac:dyDescent="0.2">
      <c r="A13014" s="37" t="s">
        <v>339</v>
      </c>
      <c r="B13014" s="37" t="s">
        <v>8831</v>
      </c>
      <c r="C13014" s="37" t="s">
        <v>4082</v>
      </c>
      <c r="D13014" s="37" t="s">
        <v>370</v>
      </c>
      <c r="E13014" s="37" t="s">
        <v>7946</v>
      </c>
      <c r="F13014" s="37" t="s">
        <v>6777</v>
      </c>
      <c r="G13014" s="37">
        <v>241</v>
      </c>
      <c r="H13014" s="38">
        <v>1876</v>
      </c>
      <c r="I13014" s="38">
        <v>375.2</v>
      </c>
      <c r="J13014" s="24" t="str">
        <f>RIGHT(F13014,2)&amp;"/"&amp;MID(F13014,5,2)&amp;"/"&amp;LEFT(F13014,4)</f>
        <v>24/11/1998</v>
      </c>
      <c r="K13014" s="39">
        <f ca="1">ROUND((TODAY()-J13014)/365.25,1)</f>
        <v>18.8</v>
      </c>
      <c r="L13014" s="26">
        <f>I13014/H13014</f>
        <v>0.19999999999999998</v>
      </c>
    </row>
    <row r="13015" spans="1:12" x14ac:dyDescent="0.2">
      <c r="A13015" s="37" t="s">
        <v>339</v>
      </c>
      <c r="B13015" s="37" t="s">
        <v>354</v>
      </c>
      <c r="C13015" s="37" t="s">
        <v>667</v>
      </c>
      <c r="D13015" s="37" t="s">
        <v>370</v>
      </c>
      <c r="E13015" s="37" t="s">
        <v>7986</v>
      </c>
      <c r="F13015" s="37" t="s">
        <v>8836</v>
      </c>
      <c r="G13015" s="37">
        <v>280</v>
      </c>
      <c r="H13015" s="38">
        <v>2291.8000000000002</v>
      </c>
      <c r="I13015" s="38">
        <v>458.36</v>
      </c>
      <c r="J13015" s="24" t="str">
        <f>RIGHT(F13015,2)&amp;"/"&amp;MID(F13015,5,2)&amp;"/"&amp;LEFT(F13015,4)</f>
        <v>05/04/2001</v>
      </c>
      <c r="K13015" s="39">
        <f ca="1">ROUND((TODAY()-J13015)/365.25,1)</f>
        <v>16.5</v>
      </c>
      <c r="L13015" s="26">
        <f>I13015/H13015</f>
        <v>0.19999999999999998</v>
      </c>
    </row>
    <row r="13016" spans="1:12" x14ac:dyDescent="0.2">
      <c r="A13016" s="37" t="s">
        <v>134</v>
      </c>
      <c r="B13016" s="37" t="s">
        <v>136</v>
      </c>
      <c r="C13016" s="37" t="s">
        <v>7279</v>
      </c>
      <c r="D13016" s="37" t="s">
        <v>370</v>
      </c>
      <c r="E13016" s="37" t="s">
        <v>6864</v>
      </c>
      <c r="F13016" s="37" t="s">
        <v>4018</v>
      </c>
      <c r="G13016" s="37">
        <v>179</v>
      </c>
      <c r="H13016" s="38">
        <v>1351.7</v>
      </c>
      <c r="I13016" s="38">
        <v>270.33999999999997</v>
      </c>
      <c r="J13016" s="24" t="str">
        <f>RIGHT(F13016,2)&amp;"/"&amp;MID(F13016,5,2)&amp;"/"&amp;LEFT(F13016,4)</f>
        <v>12/12/2000</v>
      </c>
      <c r="K13016" s="39">
        <f ca="1">ROUND((TODAY()-J13016)/365.25,1)</f>
        <v>16.8</v>
      </c>
      <c r="L13016" s="26">
        <f>I13016/H13016</f>
        <v>0.19999999999999998</v>
      </c>
    </row>
    <row r="13017" spans="1:12" x14ac:dyDescent="0.2">
      <c r="A13017" s="37" t="s">
        <v>18</v>
      </c>
      <c r="B13017" s="37" t="s">
        <v>41</v>
      </c>
      <c r="C13017" s="37" t="s">
        <v>5640</v>
      </c>
      <c r="D13017" s="40" t="s">
        <v>370</v>
      </c>
      <c r="E13017" s="37" t="s">
        <v>5584</v>
      </c>
      <c r="F13017" s="37" t="s">
        <v>5641</v>
      </c>
      <c r="G13017" s="37">
        <v>287</v>
      </c>
      <c r="H13017" s="38">
        <v>1701</v>
      </c>
      <c r="I13017" s="38">
        <v>340.2</v>
      </c>
      <c r="J13017" s="24" t="str">
        <f>RIGHT(F13017,2)&amp;"/"&amp;MID(F13017,5,2)&amp;"/"&amp;LEFT(F13017,4)</f>
        <v>07/01/1999</v>
      </c>
      <c r="K13017" s="39">
        <f ca="1">ROUND((TODAY()-J13017)/365.25,1)</f>
        <v>18.7</v>
      </c>
      <c r="L13017" s="26">
        <f>I13017/H13017</f>
        <v>0.19999999999999998</v>
      </c>
    </row>
    <row r="13018" spans="1:12" x14ac:dyDescent="0.2">
      <c r="A13018" s="37" t="s">
        <v>117</v>
      </c>
      <c r="B13018" s="37" t="s">
        <v>5939</v>
      </c>
      <c r="C13018" s="37" t="s">
        <v>5940</v>
      </c>
      <c r="D13018" s="40" t="s">
        <v>370</v>
      </c>
      <c r="E13018" s="37" t="s">
        <v>5648</v>
      </c>
      <c r="F13018" s="37" t="s">
        <v>5941</v>
      </c>
      <c r="G13018" s="37">
        <v>158</v>
      </c>
      <c r="H13018" s="38">
        <v>3385.9</v>
      </c>
      <c r="I13018" s="38">
        <v>677.18</v>
      </c>
      <c r="J13018" s="24" t="str">
        <f>RIGHT(F13018,2)&amp;"/"&amp;MID(F13018,5,2)&amp;"/"&amp;LEFT(F13018,4)</f>
        <v>04/06/1999</v>
      </c>
      <c r="K13018" s="39">
        <f ca="1">ROUND((TODAY()-J13018)/365.25,1)</f>
        <v>18.3</v>
      </c>
      <c r="L13018" s="26">
        <f>I13018/H13018</f>
        <v>0.19999999999999998</v>
      </c>
    </row>
    <row r="13019" spans="1:12" x14ac:dyDescent="0.2">
      <c r="A13019" s="37" t="s">
        <v>339</v>
      </c>
      <c r="B13019" s="37" t="s">
        <v>4035</v>
      </c>
      <c r="C13019" s="37" t="s">
        <v>6776</v>
      </c>
      <c r="D13019" s="40" t="s">
        <v>370</v>
      </c>
      <c r="E13019" s="37" t="s">
        <v>5584</v>
      </c>
      <c r="F13019" s="37" t="s">
        <v>6777</v>
      </c>
      <c r="G13019" s="37">
        <v>296</v>
      </c>
      <c r="H13019" s="38">
        <v>1163.4000000000001</v>
      </c>
      <c r="I13019" s="38">
        <v>232.68</v>
      </c>
      <c r="J13019" s="24" t="str">
        <f>RIGHT(F13019,2)&amp;"/"&amp;MID(F13019,5,2)&amp;"/"&amp;LEFT(F13019,4)</f>
        <v>24/11/1998</v>
      </c>
      <c r="K13019" s="39">
        <f ca="1">ROUND((TODAY()-J13019)/365.25,1)</f>
        <v>18.8</v>
      </c>
      <c r="L13019" s="26">
        <f>I13019/H13019</f>
        <v>0.19999999999999998</v>
      </c>
    </row>
    <row r="13020" spans="1:12" x14ac:dyDescent="0.2">
      <c r="A13020" s="37" t="s">
        <v>339</v>
      </c>
      <c r="B13020" s="37" t="s">
        <v>4047</v>
      </c>
      <c r="C13020" s="37" t="s">
        <v>6792</v>
      </c>
      <c r="D13020" s="40" t="s">
        <v>370</v>
      </c>
      <c r="E13020" s="37" t="s">
        <v>5638</v>
      </c>
      <c r="F13020" s="37" t="s">
        <v>6793</v>
      </c>
      <c r="G13020" s="37">
        <v>250</v>
      </c>
      <c r="H13020" s="38">
        <v>1019.2</v>
      </c>
      <c r="I13020" s="38">
        <v>203.84</v>
      </c>
      <c r="J13020" s="24" t="str">
        <f>RIGHT(F13020,2)&amp;"/"&amp;MID(F13020,5,2)&amp;"/"&amp;LEFT(F13020,4)</f>
        <v>30/08/1999</v>
      </c>
      <c r="K13020" s="39">
        <f ca="1">ROUND((TODAY()-J13020)/365.25,1)</f>
        <v>18.100000000000001</v>
      </c>
      <c r="L13020" s="26">
        <f>I13020/H13020</f>
        <v>0.19999999999999998</v>
      </c>
    </row>
    <row r="13021" spans="1:12" x14ac:dyDescent="0.2">
      <c r="A13021" s="37" t="s">
        <v>339</v>
      </c>
      <c r="B13021" s="37" t="s">
        <v>354</v>
      </c>
      <c r="C13021" s="37" t="s">
        <v>6815</v>
      </c>
      <c r="D13021" s="40" t="s">
        <v>370</v>
      </c>
      <c r="E13021" s="37" t="s">
        <v>5572</v>
      </c>
      <c r="F13021" s="37" t="s">
        <v>6816</v>
      </c>
      <c r="G13021" s="37">
        <v>284</v>
      </c>
      <c r="H13021" s="38">
        <v>952.7</v>
      </c>
      <c r="I13021" s="38">
        <v>190.54</v>
      </c>
      <c r="J13021" s="24" t="str">
        <f>RIGHT(F13021,2)&amp;"/"&amp;MID(F13021,5,2)&amp;"/"&amp;LEFT(F13021,4)</f>
        <v>19/05/1998</v>
      </c>
      <c r="K13021" s="39">
        <f ca="1">ROUND((TODAY()-J13021)/365.25,1)</f>
        <v>19.3</v>
      </c>
      <c r="L13021" s="26">
        <f>I13021/H13021</f>
        <v>0.19999999999999998</v>
      </c>
    </row>
    <row r="13022" spans="1:12" x14ac:dyDescent="0.2">
      <c r="A13022" s="37" t="s">
        <v>18</v>
      </c>
      <c r="B13022" s="37" t="s">
        <v>41</v>
      </c>
      <c r="C13022" s="37" t="s">
        <v>2608</v>
      </c>
      <c r="D13022" s="40" t="s">
        <v>370</v>
      </c>
      <c r="E13022" s="37" t="s">
        <v>2515</v>
      </c>
      <c r="F13022" s="37" t="s">
        <v>2609</v>
      </c>
      <c r="G13022" s="37">
        <v>241</v>
      </c>
      <c r="H13022" s="38">
        <v>2208.5</v>
      </c>
      <c r="I13022" s="38">
        <v>441.7</v>
      </c>
      <c r="J13022" s="24" t="str">
        <f>RIGHT(F13022,2)&amp;"/"&amp;MID(F13022,5,2)&amp;"/"&amp;LEFT(F13022,4)</f>
        <v>01/08/1998</v>
      </c>
      <c r="K13022" s="39">
        <f ca="1">ROUND((TODAY()-J13022)/365.25,1)</f>
        <v>19.100000000000001</v>
      </c>
      <c r="L13022" s="26">
        <f>I13022/H13022</f>
        <v>0.19999999999999998</v>
      </c>
    </row>
    <row r="13023" spans="1:12" x14ac:dyDescent="0.2">
      <c r="A13023" s="37" t="s">
        <v>339</v>
      </c>
      <c r="B13023" s="37" t="s">
        <v>344</v>
      </c>
      <c r="C13023" s="37" t="s">
        <v>346</v>
      </c>
      <c r="D13023" s="40" t="s">
        <v>370</v>
      </c>
      <c r="E13023" s="37" t="s">
        <v>2531</v>
      </c>
      <c r="F13023" s="37" t="s">
        <v>4028</v>
      </c>
      <c r="G13023" s="37">
        <v>257</v>
      </c>
      <c r="H13023" s="38">
        <v>2426.9</v>
      </c>
      <c r="I13023" s="38">
        <v>485.38</v>
      </c>
      <c r="J13023" s="24" t="str">
        <f>RIGHT(F13023,2)&amp;"/"&amp;MID(F13023,5,2)&amp;"/"&amp;LEFT(F13023,4)</f>
        <v>17/06/2002</v>
      </c>
      <c r="K13023" s="39">
        <f ca="1">ROUND((TODAY()-J13023)/365.25,1)</f>
        <v>15.3</v>
      </c>
      <c r="L13023" s="26">
        <f>I13023/H13023</f>
        <v>0.19999999999999998</v>
      </c>
    </row>
    <row r="13024" spans="1:12" x14ac:dyDescent="0.2">
      <c r="A13024" s="37" t="s">
        <v>339</v>
      </c>
      <c r="B13024" s="37" t="s">
        <v>4102</v>
      </c>
      <c r="C13024" s="37" t="s">
        <v>4103</v>
      </c>
      <c r="D13024" s="40" t="s">
        <v>370</v>
      </c>
      <c r="E13024" s="37" t="s">
        <v>2544</v>
      </c>
      <c r="F13024" s="37" t="s">
        <v>4104</v>
      </c>
      <c r="G13024" s="37">
        <v>184</v>
      </c>
      <c r="H13024" s="38">
        <v>5614</v>
      </c>
      <c r="I13024" s="38">
        <v>1122.8</v>
      </c>
      <c r="J13024" s="24" t="str">
        <f>RIGHT(F13024,2)&amp;"/"&amp;MID(F13024,5,2)&amp;"/"&amp;LEFT(F13024,4)</f>
        <v>27/09/2001</v>
      </c>
      <c r="K13024" s="39">
        <f ca="1">ROUND((TODAY()-J13024)/365.25,1)</f>
        <v>16</v>
      </c>
      <c r="L13024" s="26">
        <f>I13024/H13024</f>
        <v>0.19999999999999998</v>
      </c>
    </row>
    <row r="13025" spans="1:12" x14ac:dyDescent="0.2">
      <c r="A13025" s="37" t="s">
        <v>169</v>
      </c>
      <c r="B13025" s="37" t="s">
        <v>184</v>
      </c>
      <c r="C13025" s="37" t="s">
        <v>187</v>
      </c>
      <c r="D13025" s="40" t="s">
        <v>370</v>
      </c>
      <c r="E13025" s="37" t="s">
        <v>2217</v>
      </c>
      <c r="F13025" s="37" t="s">
        <v>1340</v>
      </c>
      <c r="G13025" s="37">
        <v>128</v>
      </c>
      <c r="H13025" s="38">
        <v>14868</v>
      </c>
      <c r="I13025" s="38">
        <v>2973.6</v>
      </c>
      <c r="J13025" s="24" t="str">
        <f>RIGHT(F13025,2)&amp;"/"&amp;MID(F13025,5,2)&amp;"/"&amp;LEFT(F13025,4)</f>
        <v>02/06/2008</v>
      </c>
      <c r="K13025" s="39">
        <f ca="1">ROUND((TODAY()-J13025)/365.25,1)</f>
        <v>9.3000000000000007</v>
      </c>
      <c r="L13025" s="26">
        <f>I13025/H13025</f>
        <v>0.19999999999999998</v>
      </c>
    </row>
    <row r="13026" spans="1:12" x14ac:dyDescent="0.2">
      <c r="A13026" s="37" t="s">
        <v>339</v>
      </c>
      <c r="B13026" s="37" t="s">
        <v>344</v>
      </c>
      <c r="C13026" s="37" t="s">
        <v>349</v>
      </c>
      <c r="D13026" s="40" t="s">
        <v>370</v>
      </c>
      <c r="E13026" s="37" t="s">
        <v>2205</v>
      </c>
      <c r="F13026" s="37" t="s">
        <v>1869</v>
      </c>
      <c r="G13026" s="37">
        <v>167</v>
      </c>
      <c r="H13026" s="38">
        <v>3111.5</v>
      </c>
      <c r="I13026" s="38">
        <v>622.29999999999995</v>
      </c>
      <c r="J13026" s="24" t="str">
        <f>RIGHT(F13026,2)&amp;"/"&amp;MID(F13026,5,2)&amp;"/"&amp;LEFT(F13026,4)</f>
        <v>15/05/2001</v>
      </c>
      <c r="K13026" s="39">
        <f ca="1">ROUND((TODAY()-J13026)/365.25,1)</f>
        <v>16.399999999999999</v>
      </c>
      <c r="L13026" s="26">
        <f>I13026/H13026</f>
        <v>0.19999999999999998</v>
      </c>
    </row>
    <row r="13027" spans="1:12" x14ac:dyDescent="0.2">
      <c r="A13027" s="37" t="s">
        <v>339</v>
      </c>
      <c r="B13027" s="37" t="s">
        <v>354</v>
      </c>
      <c r="C13027" s="37" t="s">
        <v>729</v>
      </c>
      <c r="D13027" s="40" t="s">
        <v>370</v>
      </c>
      <c r="E13027" s="37" t="s">
        <v>2220</v>
      </c>
      <c r="F13027" s="37" t="s">
        <v>1027</v>
      </c>
      <c r="G13027" s="37">
        <v>218</v>
      </c>
      <c r="H13027" s="38">
        <v>1666</v>
      </c>
      <c r="I13027" s="38">
        <v>333.2</v>
      </c>
      <c r="J13027" s="24" t="str">
        <f>RIGHT(F13027,2)&amp;"/"&amp;MID(F13027,5,2)&amp;"/"&amp;LEFT(F13027,4)</f>
        <v>22/10/1998</v>
      </c>
      <c r="K13027" s="39">
        <f ca="1">ROUND((TODAY()-J13027)/365.25,1)</f>
        <v>18.899999999999999</v>
      </c>
      <c r="L13027" s="26">
        <f>I13027/H13027</f>
        <v>0.19999999999999998</v>
      </c>
    </row>
    <row r="13028" spans="1:12" x14ac:dyDescent="0.2">
      <c r="A13028" s="37" t="s">
        <v>169</v>
      </c>
      <c r="B13028" s="37" t="s">
        <v>191</v>
      </c>
      <c r="C13028" s="37" t="s">
        <v>195</v>
      </c>
      <c r="D13028" s="40" t="s">
        <v>370</v>
      </c>
      <c r="E13028" s="37" t="s">
        <v>5589</v>
      </c>
      <c r="F13028" s="37" t="s">
        <v>710</v>
      </c>
      <c r="G13028" s="37">
        <v>113</v>
      </c>
      <c r="H13028" s="38">
        <v>20593.650000000001</v>
      </c>
      <c r="I13028" s="38">
        <v>4118.7299999999996</v>
      </c>
      <c r="J13028" s="24" t="str">
        <f>RIGHT(F13028,2)&amp;"/"&amp;MID(F13028,5,2)&amp;"/"&amp;LEFT(F13028,4)</f>
        <v>23/09/2011</v>
      </c>
      <c r="K13028" s="39">
        <f ca="1">ROUND((TODAY()-J13028)/365.25,1)</f>
        <v>6</v>
      </c>
      <c r="L13028" s="26">
        <f>I13028/H13028</f>
        <v>0.19999999999999996</v>
      </c>
    </row>
    <row r="13029" spans="1:12" x14ac:dyDescent="0.2">
      <c r="A13029" s="37" t="s">
        <v>271</v>
      </c>
      <c r="B13029" s="37" t="s">
        <v>272</v>
      </c>
      <c r="C13029" s="37" t="s">
        <v>2424</v>
      </c>
      <c r="D13029" s="40" t="s">
        <v>23</v>
      </c>
      <c r="E13029" s="37" t="s">
        <v>2205</v>
      </c>
      <c r="F13029" s="37" t="s">
        <v>492</v>
      </c>
      <c r="G13029" s="37">
        <v>172</v>
      </c>
      <c r="H13029" s="38">
        <v>8641.92</v>
      </c>
      <c r="I13029" s="38">
        <v>1728.38</v>
      </c>
      <c r="J13029" s="24" t="str">
        <f>RIGHT(F13029,2)&amp;"/"&amp;MID(F13029,5,2)&amp;"/"&amp;LEFT(F13029,4)</f>
        <v>04/01/2012</v>
      </c>
      <c r="K13029" s="39">
        <f ca="1">ROUND((TODAY()-J13029)/365.25,1)</f>
        <v>5.7</v>
      </c>
      <c r="L13029" s="26">
        <f>I13029/H13029</f>
        <v>0.19999953713989485</v>
      </c>
    </row>
    <row r="13030" spans="1:12" x14ac:dyDescent="0.2">
      <c r="A13030" s="37" t="s">
        <v>339</v>
      </c>
      <c r="B13030" s="37" t="s">
        <v>354</v>
      </c>
      <c r="C13030" s="37" t="s">
        <v>4082</v>
      </c>
      <c r="D13030" s="40" t="s">
        <v>370</v>
      </c>
      <c r="E13030" s="37" t="s">
        <v>2552</v>
      </c>
      <c r="F13030" s="37" t="s">
        <v>4083</v>
      </c>
      <c r="G13030" s="37">
        <v>224</v>
      </c>
      <c r="H13030" s="38">
        <v>1543.01</v>
      </c>
      <c r="I13030" s="38">
        <v>308.60000000000002</v>
      </c>
      <c r="J13030" s="24" t="str">
        <f>RIGHT(F13030,2)&amp;"/"&amp;MID(F13030,5,2)&amp;"/"&amp;LEFT(F13030,4)</f>
        <v>18/05/1998</v>
      </c>
      <c r="K13030" s="39">
        <f ca="1">ROUND((TODAY()-J13030)/365.25,1)</f>
        <v>19.399999999999999</v>
      </c>
      <c r="L13030" s="26">
        <f>I13030/H13030</f>
        <v>0.19999870383212034</v>
      </c>
    </row>
    <row r="13031" spans="1:12" x14ac:dyDescent="0.2">
      <c r="A13031" s="37" t="s">
        <v>304</v>
      </c>
      <c r="B13031" s="37" t="s">
        <v>308</v>
      </c>
      <c r="C13031" s="37" t="s">
        <v>7796</v>
      </c>
      <c r="D13031" s="37" t="s">
        <v>370</v>
      </c>
      <c r="E13031" s="37" t="s">
        <v>6888</v>
      </c>
      <c r="F13031" s="37" t="s">
        <v>2046</v>
      </c>
      <c r="G13031" s="37">
        <v>147</v>
      </c>
      <c r="H13031" s="38">
        <v>3833.44</v>
      </c>
      <c r="I13031" s="38">
        <v>766.68</v>
      </c>
      <c r="J13031" s="24" t="str">
        <f>RIGHT(F13031,2)&amp;"/"&amp;MID(F13031,5,2)&amp;"/"&amp;LEFT(F13031,4)</f>
        <v>14/10/2005</v>
      </c>
      <c r="K13031" s="39">
        <f ca="1">ROUND((TODAY()-J13031)/365.25,1)</f>
        <v>11.9</v>
      </c>
      <c r="L13031" s="26">
        <f>I13031/H13031</f>
        <v>0.19999791310154846</v>
      </c>
    </row>
    <row r="13032" spans="1:12" x14ac:dyDescent="0.2">
      <c r="A13032" s="37" t="s">
        <v>18</v>
      </c>
      <c r="B13032" s="37" t="s">
        <v>24</v>
      </c>
      <c r="C13032" s="37" t="s">
        <v>33</v>
      </c>
      <c r="D13032" s="37" t="s">
        <v>370</v>
      </c>
      <c r="E13032" s="37" t="s">
        <v>9681</v>
      </c>
      <c r="F13032" s="37" t="s">
        <v>4218</v>
      </c>
      <c r="G13032" s="37">
        <v>147</v>
      </c>
      <c r="H13032" s="38">
        <v>12730</v>
      </c>
      <c r="I13032" s="38">
        <v>2533.27</v>
      </c>
      <c r="J13032" s="24" t="str">
        <f>RIGHT(F13032,2)&amp;"/"&amp;MID(F13032,5,2)&amp;"/"&amp;LEFT(F13032,4)</f>
        <v>08/12/2008</v>
      </c>
      <c r="K13032" s="39">
        <f ca="1">ROUND((TODAY()-J13032)/365.25,1)</f>
        <v>8.8000000000000007</v>
      </c>
      <c r="L13032" s="26">
        <f>I13032/H13032</f>
        <v>0.19900000000000001</v>
      </c>
    </row>
    <row r="13033" spans="1:12" x14ac:dyDescent="0.2">
      <c r="A13033" s="37" t="s">
        <v>316</v>
      </c>
      <c r="B13033" s="37" t="s">
        <v>3938</v>
      </c>
      <c r="C13033" s="37" t="s">
        <v>5386</v>
      </c>
      <c r="D13033" s="40" t="s">
        <v>370</v>
      </c>
      <c r="E13033" s="37" t="s">
        <v>8877</v>
      </c>
      <c r="F13033" s="37" t="s">
        <v>4030</v>
      </c>
      <c r="G13033" s="37">
        <v>61</v>
      </c>
      <c r="H13033" s="38">
        <v>12350</v>
      </c>
      <c r="I13033" s="38">
        <v>2457.65</v>
      </c>
      <c r="J13033" s="24" t="str">
        <f>RIGHT(F13033,2)&amp;"/"&amp;MID(F13033,5,2)&amp;"/"&amp;LEFT(F13033,4)</f>
        <v>04/04/2008</v>
      </c>
      <c r="K13033" s="39">
        <f ca="1">ROUND((TODAY()-J13033)/365.25,1)</f>
        <v>9.5</v>
      </c>
      <c r="L13033" s="26">
        <f>I13033/H13033</f>
        <v>0.19900000000000001</v>
      </c>
    </row>
    <row r="13034" spans="1:12" x14ac:dyDescent="0.2">
      <c r="A13034" s="37" t="s">
        <v>339</v>
      </c>
      <c r="B13034" s="37" t="s">
        <v>354</v>
      </c>
      <c r="C13034" s="37" t="s">
        <v>9660</v>
      </c>
      <c r="D13034" s="40" t="s">
        <v>370</v>
      </c>
      <c r="E13034" s="37" t="s">
        <v>8886</v>
      </c>
      <c r="F13034" s="37" t="s">
        <v>690</v>
      </c>
      <c r="G13034" s="37">
        <v>334</v>
      </c>
      <c r="H13034" s="38">
        <v>12410</v>
      </c>
      <c r="I13034" s="38">
        <v>2469.59</v>
      </c>
      <c r="J13034" s="24" t="str">
        <f>RIGHT(F13034,2)&amp;"/"&amp;MID(F13034,5,2)&amp;"/"&amp;LEFT(F13034,4)</f>
        <v>25/09/2012</v>
      </c>
      <c r="K13034" s="39">
        <f ca="1">ROUND((TODAY()-J13034)/365.25,1)</f>
        <v>5</v>
      </c>
      <c r="L13034" s="26">
        <f>I13034/H13034</f>
        <v>0.19900000000000001</v>
      </c>
    </row>
    <row r="13035" spans="1:12" x14ac:dyDescent="0.2">
      <c r="A13035" s="37" t="s">
        <v>123</v>
      </c>
      <c r="B13035" s="37" t="s">
        <v>124</v>
      </c>
      <c r="C13035" s="37" t="s">
        <v>20</v>
      </c>
      <c r="D13035" s="37" t="s">
        <v>370</v>
      </c>
      <c r="E13035" s="37" t="s">
        <v>6862</v>
      </c>
      <c r="F13035" s="37" t="s">
        <v>6998</v>
      </c>
      <c r="G13035" s="37">
        <v>93</v>
      </c>
      <c r="H13035" s="38">
        <v>6540</v>
      </c>
      <c r="I13035" s="38">
        <v>1301.46</v>
      </c>
      <c r="J13035" s="24" t="str">
        <f>RIGHT(F13035,2)&amp;"/"&amp;MID(F13035,5,2)&amp;"/"&amp;LEFT(F13035,4)</f>
        <v>05/11/2008</v>
      </c>
      <c r="K13035" s="39">
        <f ca="1">ROUND((TODAY()-J13035)/365.25,1)</f>
        <v>8.9</v>
      </c>
      <c r="L13035" s="26">
        <f>I13035/H13035</f>
        <v>0.19900000000000001</v>
      </c>
    </row>
    <row r="13036" spans="1:12" x14ac:dyDescent="0.2">
      <c r="A13036" s="37" t="s">
        <v>339</v>
      </c>
      <c r="B13036" s="37" t="s">
        <v>350</v>
      </c>
      <c r="C13036" s="37" t="s">
        <v>67</v>
      </c>
      <c r="D13036" s="40" t="s">
        <v>370</v>
      </c>
      <c r="E13036" s="37" t="s">
        <v>2531</v>
      </c>
      <c r="F13036" s="37" t="s">
        <v>4054</v>
      </c>
      <c r="G13036" s="37">
        <v>241</v>
      </c>
      <c r="H13036" s="38">
        <v>6090</v>
      </c>
      <c r="I13036" s="38">
        <v>1211.9100000000001</v>
      </c>
      <c r="J13036" s="24" t="str">
        <f>RIGHT(F13036,2)&amp;"/"&amp;MID(F13036,5,2)&amp;"/"&amp;LEFT(F13036,4)</f>
        <v>15/08/2008</v>
      </c>
      <c r="K13036" s="39">
        <f ca="1">ROUND((TODAY()-J13036)/365.25,1)</f>
        <v>9.1</v>
      </c>
      <c r="L13036" s="26">
        <f>I13036/H13036</f>
        <v>0.19900000000000001</v>
      </c>
    </row>
    <row r="13037" spans="1:12" x14ac:dyDescent="0.2">
      <c r="A13037" s="37" t="s">
        <v>123</v>
      </c>
      <c r="B13037" s="37" t="s">
        <v>124</v>
      </c>
      <c r="C13037" s="37" t="s">
        <v>486</v>
      </c>
      <c r="D13037" s="40" t="s">
        <v>370</v>
      </c>
      <c r="E13037" s="37" t="s">
        <v>2213</v>
      </c>
      <c r="F13037" s="37" t="s">
        <v>1258</v>
      </c>
      <c r="G13037" s="37">
        <v>166</v>
      </c>
      <c r="H13037" s="38">
        <v>3920</v>
      </c>
      <c r="I13037" s="38">
        <v>780.08</v>
      </c>
      <c r="J13037" s="24" t="str">
        <f>RIGHT(F13037,2)&amp;"/"&amp;MID(F13037,5,2)&amp;"/"&amp;LEFT(F13037,4)</f>
        <v>14/09/2007</v>
      </c>
      <c r="K13037" s="39">
        <f ca="1">ROUND((TODAY()-J13037)/365.25,1)</f>
        <v>10</v>
      </c>
      <c r="L13037" s="26">
        <f>I13037/H13037</f>
        <v>0.19900000000000001</v>
      </c>
    </row>
    <row r="13038" spans="1:12" x14ac:dyDescent="0.2">
      <c r="A13038" s="37" t="s">
        <v>290</v>
      </c>
      <c r="B13038" s="37" t="s">
        <v>5277</v>
      </c>
      <c r="C13038" s="37" t="s">
        <v>1195</v>
      </c>
      <c r="D13038" s="37" t="s">
        <v>370</v>
      </c>
      <c r="E13038" s="37" t="s">
        <v>9692</v>
      </c>
      <c r="F13038" s="37" t="s">
        <v>5731</v>
      </c>
      <c r="G13038" s="37">
        <v>27</v>
      </c>
      <c r="H13038" s="38">
        <v>11510</v>
      </c>
      <c r="I13038" s="38">
        <v>2290.4899999999998</v>
      </c>
      <c r="J13038" s="24" t="str">
        <f>RIGHT(F13038,2)&amp;"/"&amp;MID(F13038,5,2)&amp;"/"&amp;LEFT(F13038,4)</f>
        <v>03/10/2014</v>
      </c>
      <c r="K13038" s="39">
        <f ca="1">ROUND((TODAY()-J13038)/365.25,1)</f>
        <v>3</v>
      </c>
      <c r="L13038" s="26">
        <f>I13038/H13038</f>
        <v>0.19899999999999998</v>
      </c>
    </row>
    <row r="13039" spans="1:12" x14ac:dyDescent="0.2">
      <c r="A13039" s="37" t="s">
        <v>61</v>
      </c>
      <c r="B13039" s="37" t="s">
        <v>2728</v>
      </c>
      <c r="C13039" s="37" t="s">
        <v>63</v>
      </c>
      <c r="D13039" s="40" t="s">
        <v>370</v>
      </c>
      <c r="E13039" s="37" t="s">
        <v>8893</v>
      </c>
      <c r="F13039" s="37" t="s">
        <v>4238</v>
      </c>
      <c r="G13039" s="37">
        <v>169</v>
      </c>
      <c r="H13039" s="38">
        <v>15039.95</v>
      </c>
      <c r="I13039" s="38">
        <v>2992.95</v>
      </c>
      <c r="J13039" s="24" t="str">
        <f>RIGHT(F13039,2)&amp;"/"&amp;MID(F13039,5,2)&amp;"/"&amp;LEFT(F13039,4)</f>
        <v>06/12/2013</v>
      </c>
      <c r="K13039" s="39">
        <f ca="1">ROUND((TODAY()-J13039)/365.25,1)</f>
        <v>3.8</v>
      </c>
      <c r="L13039" s="26">
        <f>I13039/H13039</f>
        <v>0.19899999667552085</v>
      </c>
    </row>
    <row r="13040" spans="1:12" x14ac:dyDescent="0.2">
      <c r="A13040" s="37" t="s">
        <v>316</v>
      </c>
      <c r="B13040" s="37" t="s">
        <v>325</v>
      </c>
      <c r="C13040" s="37" t="s">
        <v>6728</v>
      </c>
      <c r="D13040" s="40" t="s">
        <v>370</v>
      </c>
      <c r="E13040" s="37" t="s">
        <v>5610</v>
      </c>
      <c r="F13040" s="37" t="s">
        <v>6729</v>
      </c>
      <c r="G13040" s="37">
        <v>126</v>
      </c>
      <c r="H13040" s="38">
        <v>16389.900000000001</v>
      </c>
      <c r="I13040" s="38">
        <v>3261.59</v>
      </c>
      <c r="J13040" s="24" t="str">
        <f>RIGHT(F13040,2)&amp;"/"&amp;MID(F13040,5,2)&amp;"/"&amp;LEFT(F13040,4)</f>
        <v>29/08/2012</v>
      </c>
      <c r="K13040" s="39">
        <f ca="1">ROUND((TODAY()-J13040)/365.25,1)</f>
        <v>5.0999999999999996</v>
      </c>
      <c r="L13040" s="26">
        <f>I13040/H13040</f>
        <v>0.1989999938986815</v>
      </c>
    </row>
    <row r="13041" spans="1:12" x14ac:dyDescent="0.2">
      <c r="A13041" s="37" t="s">
        <v>169</v>
      </c>
      <c r="B13041" s="37" t="s">
        <v>231</v>
      </c>
      <c r="C13041" s="37" t="s">
        <v>202</v>
      </c>
      <c r="D13041" s="40" t="s">
        <v>370</v>
      </c>
      <c r="E13041" s="37" t="s">
        <v>2208</v>
      </c>
      <c r="F13041" s="37" t="s">
        <v>2080</v>
      </c>
      <c r="G13041" s="37">
        <v>123</v>
      </c>
      <c r="H13041" s="38">
        <v>29919.8</v>
      </c>
      <c r="I13041" s="38">
        <v>5954.04</v>
      </c>
      <c r="J13041" s="24" t="str">
        <f>RIGHT(F13041,2)&amp;"/"&amp;MID(F13041,5,2)&amp;"/"&amp;LEFT(F13041,4)</f>
        <v>07/09/2012</v>
      </c>
      <c r="K13041" s="39">
        <f ca="1">ROUND((TODAY()-J13041)/365.25,1)</f>
        <v>5</v>
      </c>
      <c r="L13041" s="26">
        <f>I13041/H13041</f>
        <v>0.19899999331546334</v>
      </c>
    </row>
    <row r="13042" spans="1:12" x14ac:dyDescent="0.2">
      <c r="A13042" s="37" t="s">
        <v>339</v>
      </c>
      <c r="B13042" s="37" t="s">
        <v>352</v>
      </c>
      <c r="C13042" s="37" t="s">
        <v>666</v>
      </c>
      <c r="D13042" s="40" t="s">
        <v>370</v>
      </c>
      <c r="E13042" s="37" t="s">
        <v>8884</v>
      </c>
      <c r="F13042" s="37" t="s">
        <v>2124</v>
      </c>
      <c r="G13042" s="37">
        <v>71</v>
      </c>
      <c r="H13042" s="38">
        <v>21729.85</v>
      </c>
      <c r="I13042" s="38">
        <v>4324.24</v>
      </c>
      <c r="J13042" s="24" t="str">
        <f>RIGHT(F13042,2)&amp;"/"&amp;MID(F13042,5,2)&amp;"/"&amp;LEFT(F13042,4)</f>
        <v>14/02/2013</v>
      </c>
      <c r="K13042" s="39">
        <f ca="1">ROUND((TODAY()-J13042)/365.25,1)</f>
        <v>4.5999999999999996</v>
      </c>
      <c r="L13042" s="26">
        <f>I13042/H13042</f>
        <v>0.19899999309705313</v>
      </c>
    </row>
    <row r="13043" spans="1:12" x14ac:dyDescent="0.2">
      <c r="A13043" s="37" t="s">
        <v>61</v>
      </c>
      <c r="B13043" s="37" t="s">
        <v>392</v>
      </c>
      <c r="C13043" s="37" t="s">
        <v>6953</v>
      </c>
      <c r="D13043" s="37" t="s">
        <v>370</v>
      </c>
      <c r="E13043" s="37" t="s">
        <v>6914</v>
      </c>
      <c r="F13043" s="37" t="s">
        <v>4294</v>
      </c>
      <c r="G13043" s="37">
        <v>20</v>
      </c>
      <c r="H13043" s="38">
        <v>36459.599999999999</v>
      </c>
      <c r="I13043" s="38">
        <v>7255.46</v>
      </c>
      <c r="J13043" s="24" t="str">
        <f>RIGHT(F13043,2)&amp;"/"&amp;MID(F13043,5,2)&amp;"/"&amp;LEFT(F13043,4)</f>
        <v>12/06/2015</v>
      </c>
      <c r="K13043" s="39">
        <f ca="1">ROUND((TODAY()-J13043)/365.25,1)</f>
        <v>2.2999999999999998</v>
      </c>
      <c r="L13043" s="26">
        <f>I13043/H13043</f>
        <v>0.19899998902895261</v>
      </c>
    </row>
    <row r="13044" spans="1:12" x14ac:dyDescent="0.2">
      <c r="A13044" s="37" t="s">
        <v>339</v>
      </c>
      <c r="B13044" s="37" t="s">
        <v>352</v>
      </c>
      <c r="C13044" s="37" t="s">
        <v>666</v>
      </c>
      <c r="D13044" s="40" t="s">
        <v>370</v>
      </c>
      <c r="E13044" s="37" t="s">
        <v>4163</v>
      </c>
      <c r="F13044" s="37" t="s">
        <v>1765</v>
      </c>
      <c r="G13044" s="37">
        <v>87</v>
      </c>
      <c r="H13044" s="38">
        <v>21389.75</v>
      </c>
      <c r="I13044" s="38">
        <v>4256.5600000000004</v>
      </c>
      <c r="J13044" s="24" t="str">
        <f>RIGHT(F13044,2)&amp;"/"&amp;MID(F13044,5,2)&amp;"/"&amp;LEFT(F13044,4)</f>
        <v>18/04/2013</v>
      </c>
      <c r="K13044" s="39">
        <f ca="1">ROUND((TODAY()-J13044)/365.25,1)</f>
        <v>4.4000000000000004</v>
      </c>
      <c r="L13044" s="26">
        <f>I13044/H13044</f>
        <v>0.19899998831215887</v>
      </c>
    </row>
    <row r="13045" spans="1:12" x14ac:dyDescent="0.2">
      <c r="A13045" s="37" t="s">
        <v>339</v>
      </c>
      <c r="B13045" s="37" t="s">
        <v>352</v>
      </c>
      <c r="C13045" s="37" t="s">
        <v>10380</v>
      </c>
      <c r="D13045" s="37" t="s">
        <v>370</v>
      </c>
      <c r="E13045" s="37" t="s">
        <v>9707</v>
      </c>
      <c r="F13045" s="37" t="s">
        <v>10381</v>
      </c>
      <c r="G13045" s="37">
        <v>17</v>
      </c>
      <c r="H13045" s="38">
        <v>29619.599999999999</v>
      </c>
      <c r="I13045" s="38">
        <v>5894.3</v>
      </c>
      <c r="J13045" s="24" t="str">
        <f>RIGHT(F13045,2)&amp;"/"&amp;MID(F13045,5,2)&amp;"/"&amp;LEFT(F13045,4)</f>
        <v>31/07/2015</v>
      </c>
      <c r="K13045" s="39">
        <f ca="1">ROUND((TODAY()-J13045)/365.25,1)</f>
        <v>2.1</v>
      </c>
      <c r="L13045" s="26">
        <f>I13045/H13045</f>
        <v>0.19899998649542872</v>
      </c>
    </row>
    <row r="13046" spans="1:12" x14ac:dyDescent="0.2">
      <c r="A13046" s="37" t="s">
        <v>339</v>
      </c>
      <c r="B13046" s="37" t="s">
        <v>354</v>
      </c>
      <c r="C13046" s="37" t="s">
        <v>73</v>
      </c>
      <c r="D13046" s="37" t="s">
        <v>370</v>
      </c>
      <c r="E13046" s="37" t="s">
        <v>9689</v>
      </c>
      <c r="F13046" s="37" t="s">
        <v>6912</v>
      </c>
      <c r="G13046" s="37">
        <v>141</v>
      </c>
      <c r="H13046" s="38">
        <v>22589.599999999999</v>
      </c>
      <c r="I13046" s="38">
        <v>4495.33</v>
      </c>
      <c r="J13046" s="24" t="str">
        <f>RIGHT(F13046,2)&amp;"/"&amp;MID(F13046,5,2)&amp;"/"&amp;LEFT(F13046,4)</f>
        <v>31/01/2013</v>
      </c>
      <c r="K13046" s="39">
        <f ca="1">ROUND((TODAY()-J13046)/365.25,1)</f>
        <v>4.5999999999999996</v>
      </c>
      <c r="L13046" s="26">
        <f>I13046/H13046</f>
        <v>0.19899998229273649</v>
      </c>
    </row>
    <row r="13047" spans="1:12" x14ac:dyDescent="0.2">
      <c r="A13047" s="37" t="s">
        <v>290</v>
      </c>
      <c r="B13047" s="37" t="s">
        <v>293</v>
      </c>
      <c r="C13047" s="37" t="s">
        <v>1662</v>
      </c>
      <c r="D13047" s="40" t="s">
        <v>23</v>
      </c>
      <c r="E13047" s="37" t="s">
        <v>4154</v>
      </c>
      <c r="F13047" s="37" t="s">
        <v>825</v>
      </c>
      <c r="G13047" s="37">
        <v>175</v>
      </c>
      <c r="H13047" s="38">
        <v>8229.85</v>
      </c>
      <c r="I13047" s="38">
        <v>1637.74</v>
      </c>
      <c r="J13047" s="24" t="str">
        <f>RIGHT(F13047,2)&amp;"/"&amp;MID(F13047,5,2)&amp;"/"&amp;LEFT(F13047,4)</f>
        <v>19/10/2011</v>
      </c>
      <c r="K13047" s="39">
        <f ca="1">ROUND((TODAY()-J13047)/365.25,1)</f>
        <v>5.9</v>
      </c>
      <c r="L13047" s="26">
        <f>I13047/H13047</f>
        <v>0.19899998177366537</v>
      </c>
    </row>
    <row r="13048" spans="1:12" x14ac:dyDescent="0.2">
      <c r="A13048" s="37" t="s">
        <v>61</v>
      </c>
      <c r="B13048" s="37" t="s">
        <v>393</v>
      </c>
      <c r="C13048" s="37" t="s">
        <v>8947</v>
      </c>
      <c r="D13048" s="40" t="s">
        <v>370</v>
      </c>
      <c r="E13048" s="37" t="s">
        <v>8870</v>
      </c>
      <c r="F13048" s="37" t="s">
        <v>8948</v>
      </c>
      <c r="G13048" s="37">
        <v>15</v>
      </c>
      <c r="H13048" s="38">
        <v>48949</v>
      </c>
      <c r="I13048" s="38">
        <v>9740.85</v>
      </c>
      <c r="J13048" s="24" t="str">
        <f>RIGHT(F13048,2)&amp;"/"&amp;MID(F13048,5,2)&amp;"/"&amp;LEFT(F13048,4)</f>
        <v>12/08/2015</v>
      </c>
      <c r="K13048" s="39">
        <f ca="1">ROUND((TODAY()-J13048)/365.25,1)</f>
        <v>2.1</v>
      </c>
      <c r="L13048" s="26">
        <f>I13048/H13048</f>
        <v>0.19899997957057347</v>
      </c>
    </row>
    <row r="13049" spans="1:12" x14ac:dyDescent="0.2">
      <c r="A13049" s="37" t="s">
        <v>169</v>
      </c>
      <c r="B13049" s="37" t="s">
        <v>231</v>
      </c>
      <c r="C13049" s="37" t="s">
        <v>202</v>
      </c>
      <c r="D13049" s="40" t="s">
        <v>370</v>
      </c>
      <c r="E13049" s="37" t="s">
        <v>2217</v>
      </c>
      <c r="F13049" s="37" t="s">
        <v>1836</v>
      </c>
      <c r="G13049" s="37">
        <v>112</v>
      </c>
      <c r="H13049" s="38">
        <v>32859.1</v>
      </c>
      <c r="I13049" s="38">
        <v>6538.96</v>
      </c>
      <c r="J13049" s="24" t="str">
        <f>RIGHT(F13049,2)&amp;"/"&amp;MID(F13049,5,2)&amp;"/"&amp;LEFT(F13049,4)</f>
        <v>12/06/2013</v>
      </c>
      <c r="K13049" s="39">
        <f ca="1">ROUND((TODAY()-J13049)/365.25,1)</f>
        <v>4.3</v>
      </c>
      <c r="L13049" s="26">
        <f>I13049/H13049</f>
        <v>0.19899997261032715</v>
      </c>
    </row>
    <row r="13050" spans="1:12" x14ac:dyDescent="0.2">
      <c r="A13050" s="37" t="s">
        <v>61</v>
      </c>
      <c r="B13050" s="37" t="s">
        <v>2728</v>
      </c>
      <c r="C13050" s="37" t="s">
        <v>3070</v>
      </c>
      <c r="D13050" s="37" t="s">
        <v>370</v>
      </c>
      <c r="E13050" s="37" t="s">
        <v>6896</v>
      </c>
      <c r="F13050" s="37" t="s">
        <v>6504</v>
      </c>
      <c r="G13050" s="37">
        <v>26</v>
      </c>
      <c r="H13050" s="38">
        <v>26529.25</v>
      </c>
      <c r="I13050" s="38">
        <v>5279.32</v>
      </c>
      <c r="J13050" s="24" t="str">
        <f>RIGHT(F13050,2)&amp;"/"&amp;MID(F13050,5,2)&amp;"/"&amp;LEFT(F13050,4)</f>
        <v>13/08/2014</v>
      </c>
      <c r="K13050" s="39">
        <f ca="1">ROUND((TODAY()-J13050)/365.25,1)</f>
        <v>3.1</v>
      </c>
      <c r="L13050" s="26">
        <f>I13050/H13050</f>
        <v>0.19899997172931763</v>
      </c>
    </row>
    <row r="13051" spans="1:12" x14ac:dyDescent="0.2">
      <c r="A13051" s="37" t="s">
        <v>61</v>
      </c>
      <c r="B13051" s="37" t="s">
        <v>396</v>
      </c>
      <c r="C13051" s="37" t="s">
        <v>8980</v>
      </c>
      <c r="D13051" s="37" t="s">
        <v>370</v>
      </c>
      <c r="E13051" s="37" t="s">
        <v>9679</v>
      </c>
      <c r="F13051" s="37" t="s">
        <v>1022</v>
      </c>
      <c r="G13051" s="37">
        <v>95</v>
      </c>
      <c r="H13051" s="38">
        <v>24839.200000000001</v>
      </c>
      <c r="I13051" s="38">
        <v>4943</v>
      </c>
      <c r="J13051" s="24" t="str">
        <f>RIGHT(F13051,2)&amp;"/"&amp;MID(F13051,5,2)&amp;"/"&amp;LEFT(F13051,4)</f>
        <v>26/04/2013</v>
      </c>
      <c r="K13051" s="39">
        <f ca="1">ROUND((TODAY()-J13051)/365.25,1)</f>
        <v>4.4000000000000004</v>
      </c>
      <c r="L13051" s="26">
        <f>I13051/H13051</f>
        <v>0.19899996779284357</v>
      </c>
    </row>
    <row r="13052" spans="1:12" x14ac:dyDescent="0.2">
      <c r="A13052" s="37" t="s">
        <v>339</v>
      </c>
      <c r="B13052" s="37" t="s">
        <v>354</v>
      </c>
      <c r="C13052" s="37" t="s">
        <v>1521</v>
      </c>
      <c r="D13052" s="40" t="s">
        <v>370</v>
      </c>
      <c r="E13052" s="37" t="s">
        <v>2538</v>
      </c>
      <c r="F13052" s="37" t="s">
        <v>4075</v>
      </c>
      <c r="G13052" s="37">
        <v>19</v>
      </c>
      <c r="H13052" s="38">
        <v>42198.55</v>
      </c>
      <c r="I13052" s="38">
        <v>8397.51</v>
      </c>
      <c r="J13052" s="24" t="str">
        <f>RIGHT(F13052,2)&amp;"/"&amp;MID(F13052,5,2)&amp;"/"&amp;LEFT(F13052,4)</f>
        <v>09/04/2015</v>
      </c>
      <c r="K13052" s="39">
        <f ca="1">ROUND((TODAY()-J13052)/365.25,1)</f>
        <v>2.5</v>
      </c>
      <c r="L13052" s="26">
        <f>I13052/H13052</f>
        <v>0.19899996563862976</v>
      </c>
    </row>
    <row r="13053" spans="1:12" x14ac:dyDescent="0.2">
      <c r="A13053" s="37" t="s">
        <v>339</v>
      </c>
      <c r="B13053" s="37" t="s">
        <v>354</v>
      </c>
      <c r="C13053" s="37" t="s">
        <v>351</v>
      </c>
      <c r="D13053" s="40" t="s">
        <v>370</v>
      </c>
      <c r="E13053" s="37" t="s">
        <v>8886</v>
      </c>
      <c r="F13053" s="37" t="s">
        <v>1281</v>
      </c>
      <c r="G13053" s="37">
        <v>123</v>
      </c>
      <c r="H13053" s="38">
        <v>18969.150000000001</v>
      </c>
      <c r="I13053" s="38">
        <v>3774.86</v>
      </c>
      <c r="J13053" s="24" t="str">
        <f>RIGHT(F13053,2)&amp;"/"&amp;MID(F13053,5,2)&amp;"/"&amp;LEFT(F13053,4)</f>
        <v>23/04/2012</v>
      </c>
      <c r="K13053" s="39">
        <f ca="1">ROUND((TODAY()-J13053)/365.25,1)</f>
        <v>5.4</v>
      </c>
      <c r="L13053" s="26">
        <f>I13053/H13053</f>
        <v>0.19899995519040126</v>
      </c>
    </row>
    <row r="13054" spans="1:12" x14ac:dyDescent="0.2">
      <c r="A13054" s="37" t="s">
        <v>169</v>
      </c>
      <c r="B13054" s="37" t="s">
        <v>231</v>
      </c>
      <c r="C13054" s="37" t="s">
        <v>8468</v>
      </c>
      <c r="D13054" s="37" t="s">
        <v>370</v>
      </c>
      <c r="E13054" s="37" t="s">
        <v>7965</v>
      </c>
      <c r="F13054" s="37" t="s">
        <v>1271</v>
      </c>
      <c r="G13054" s="37">
        <v>118</v>
      </c>
      <c r="H13054" s="38">
        <v>29868.5</v>
      </c>
      <c r="I13054" s="38">
        <v>5943.83</v>
      </c>
      <c r="J13054" s="24" t="str">
        <f>RIGHT(F13054,2)&amp;"/"&amp;MID(F13054,5,2)&amp;"/"&amp;LEFT(F13054,4)</f>
        <v>14/11/2012</v>
      </c>
      <c r="K13054" s="39">
        <f ca="1">ROUND((TODAY()-J13054)/365.25,1)</f>
        <v>4.9000000000000004</v>
      </c>
      <c r="L13054" s="26">
        <f>I13054/H13054</f>
        <v>0.19899994977986843</v>
      </c>
    </row>
    <row r="13055" spans="1:12" x14ac:dyDescent="0.2">
      <c r="A13055" s="37" t="s">
        <v>169</v>
      </c>
      <c r="B13055" s="37" t="s">
        <v>231</v>
      </c>
      <c r="C13055" s="37" t="s">
        <v>8468</v>
      </c>
      <c r="D13055" s="40" t="s">
        <v>370</v>
      </c>
      <c r="E13055" s="37" t="s">
        <v>8886</v>
      </c>
      <c r="F13055" s="37" t="s">
        <v>5006</v>
      </c>
      <c r="G13055" s="37">
        <v>45</v>
      </c>
      <c r="H13055" s="38">
        <v>36298.1</v>
      </c>
      <c r="I13055" s="38">
        <v>7223.32</v>
      </c>
      <c r="J13055" s="24" t="str">
        <f>RIGHT(F13055,2)&amp;"/"&amp;MID(F13055,5,2)&amp;"/"&amp;LEFT(F13055,4)</f>
        <v>18/12/2013</v>
      </c>
      <c r="K13055" s="39">
        <f ca="1">ROUND((TODAY()-J13055)/365.25,1)</f>
        <v>3.8</v>
      </c>
      <c r="L13055" s="26">
        <f>I13055/H13055</f>
        <v>0.19899994765566242</v>
      </c>
    </row>
    <row r="13056" spans="1:12" x14ac:dyDescent="0.2">
      <c r="A13056" s="37" t="s">
        <v>61</v>
      </c>
      <c r="B13056" s="37" t="s">
        <v>393</v>
      </c>
      <c r="C13056" s="37" t="s">
        <v>33</v>
      </c>
      <c r="D13056" s="40" t="s">
        <v>370</v>
      </c>
      <c r="E13056" s="37" t="s">
        <v>4180</v>
      </c>
      <c r="F13056" s="37" t="s">
        <v>4338</v>
      </c>
      <c r="G13056" s="37">
        <v>171</v>
      </c>
      <c r="H13056" s="38">
        <v>17869.05</v>
      </c>
      <c r="I13056" s="38">
        <v>3555.94</v>
      </c>
      <c r="J13056" s="24" t="str">
        <f>RIGHT(F13056,2)&amp;"/"&amp;MID(F13056,5,2)&amp;"/"&amp;LEFT(F13056,4)</f>
        <v>22/07/2013</v>
      </c>
      <c r="K13056" s="39">
        <f ca="1">ROUND((TODAY()-J13056)/365.25,1)</f>
        <v>4.2</v>
      </c>
      <c r="L13056" s="26">
        <f>I13056/H13056</f>
        <v>0.19899994683545014</v>
      </c>
    </row>
    <row r="13057" spans="1:12" x14ac:dyDescent="0.2">
      <c r="A13057" s="37" t="s">
        <v>339</v>
      </c>
      <c r="B13057" s="37" t="s">
        <v>352</v>
      </c>
      <c r="C13057" s="37" t="s">
        <v>43</v>
      </c>
      <c r="D13057" s="40" t="s">
        <v>370</v>
      </c>
      <c r="E13057" s="37" t="s">
        <v>8881</v>
      </c>
      <c r="F13057" s="37" t="s">
        <v>2804</v>
      </c>
      <c r="G13057" s="37">
        <v>61</v>
      </c>
      <c r="H13057" s="38">
        <v>22548.75</v>
      </c>
      <c r="I13057" s="38">
        <v>4487.2</v>
      </c>
      <c r="J13057" s="24" t="str">
        <f>RIGHT(F13057,2)&amp;"/"&amp;MID(F13057,5,2)&amp;"/"&amp;LEFT(F13057,4)</f>
        <v>03/06/2013</v>
      </c>
      <c r="K13057" s="39">
        <f ca="1">ROUND((TODAY()-J13057)/365.25,1)</f>
        <v>4.3</v>
      </c>
      <c r="L13057" s="26">
        <f>I13057/H13057</f>
        <v>0.19899994456455458</v>
      </c>
    </row>
    <row r="13058" spans="1:12" x14ac:dyDescent="0.2">
      <c r="A13058" s="37" t="s">
        <v>339</v>
      </c>
      <c r="B13058" s="37" t="s">
        <v>354</v>
      </c>
      <c r="C13058" s="37" t="s">
        <v>73</v>
      </c>
      <c r="D13058" s="37" t="s">
        <v>370</v>
      </c>
      <c r="E13058" s="37" t="s">
        <v>9675</v>
      </c>
      <c r="F13058" s="37" t="s">
        <v>3104</v>
      </c>
      <c r="G13058" s="37">
        <v>137</v>
      </c>
      <c r="H13058" s="38">
        <v>23008.55</v>
      </c>
      <c r="I13058" s="38">
        <v>4578.7</v>
      </c>
      <c r="J13058" s="24" t="str">
        <f>RIGHT(F13058,2)&amp;"/"&amp;MID(F13058,5,2)&amp;"/"&amp;LEFT(F13058,4)</f>
        <v>10/05/2013</v>
      </c>
      <c r="K13058" s="39">
        <f ca="1">ROUND((TODAY()-J13058)/365.25,1)</f>
        <v>4.4000000000000004</v>
      </c>
      <c r="L13058" s="26">
        <f>I13058/H13058</f>
        <v>0.19899993697994875</v>
      </c>
    </row>
    <row r="13059" spans="1:12" x14ac:dyDescent="0.2">
      <c r="A13059" s="37" t="s">
        <v>339</v>
      </c>
      <c r="B13059" s="37" t="s">
        <v>352</v>
      </c>
      <c r="C13059" s="37" t="s">
        <v>351</v>
      </c>
      <c r="D13059" s="40" t="s">
        <v>370</v>
      </c>
      <c r="E13059" s="37" t="s">
        <v>2224</v>
      </c>
      <c r="F13059" s="37" t="s">
        <v>1689</v>
      </c>
      <c r="G13059" s="37">
        <v>169</v>
      </c>
      <c r="H13059" s="38">
        <v>15019.05</v>
      </c>
      <c r="I13059" s="38">
        <v>2988.79</v>
      </c>
      <c r="J13059" s="24" t="str">
        <f>RIGHT(F13059,2)&amp;"/"&amp;MID(F13059,5,2)&amp;"/"&amp;LEFT(F13059,4)</f>
        <v>07/11/2012</v>
      </c>
      <c r="K13059" s="39">
        <f ca="1">ROUND((TODAY()-J13059)/365.25,1)</f>
        <v>4.9000000000000004</v>
      </c>
      <c r="L13059" s="26">
        <f>I13059/H13059</f>
        <v>0.19899993674699798</v>
      </c>
    </row>
    <row r="13060" spans="1:12" x14ac:dyDescent="0.2">
      <c r="A13060" s="37" t="s">
        <v>339</v>
      </c>
      <c r="B13060" s="37" t="s">
        <v>354</v>
      </c>
      <c r="C13060" s="37" t="s">
        <v>666</v>
      </c>
      <c r="D13060" s="40" t="s">
        <v>370</v>
      </c>
      <c r="E13060" s="37" t="s">
        <v>2212</v>
      </c>
      <c r="F13060" s="37" t="s">
        <v>1506</v>
      </c>
      <c r="G13060" s="37">
        <v>32</v>
      </c>
      <c r="H13060" s="38">
        <v>26548.25</v>
      </c>
      <c r="I13060" s="38">
        <v>5283.1</v>
      </c>
      <c r="J13060" s="24" t="str">
        <f>RIGHT(F13060,2)&amp;"/"&amp;MID(F13060,5,2)&amp;"/"&amp;LEFT(F13060,4)</f>
        <v>03/05/2012</v>
      </c>
      <c r="K13060" s="39">
        <f ca="1">ROUND((TODAY()-J13060)/365.25,1)</f>
        <v>5.4</v>
      </c>
      <c r="L13060" s="26">
        <f>I13060/H13060</f>
        <v>0.19899993408228417</v>
      </c>
    </row>
    <row r="13061" spans="1:12" x14ac:dyDescent="0.2">
      <c r="A13061" s="37" t="s">
        <v>61</v>
      </c>
      <c r="B13061" s="37" t="s">
        <v>393</v>
      </c>
      <c r="C13061" s="37" t="s">
        <v>28</v>
      </c>
      <c r="D13061" s="37" t="s">
        <v>370</v>
      </c>
      <c r="E13061" s="37" t="s">
        <v>7975</v>
      </c>
      <c r="F13061" s="37" t="s">
        <v>1301</v>
      </c>
      <c r="G13061" s="37">
        <v>191</v>
      </c>
      <c r="H13061" s="38">
        <v>14849</v>
      </c>
      <c r="I13061" s="38">
        <v>2954.95</v>
      </c>
      <c r="J13061" s="24" t="str">
        <f>RIGHT(F13061,2)&amp;"/"&amp;MID(F13061,5,2)&amp;"/"&amp;LEFT(F13061,4)</f>
        <v>13/12/2012</v>
      </c>
      <c r="K13061" s="39">
        <f ca="1">ROUND((TODAY()-J13061)/365.25,1)</f>
        <v>4.8</v>
      </c>
      <c r="L13061" s="26">
        <f>I13061/H13061</f>
        <v>0.19899993265539767</v>
      </c>
    </row>
    <row r="13062" spans="1:12" x14ac:dyDescent="0.2">
      <c r="A13062" s="37" t="s">
        <v>61</v>
      </c>
      <c r="B13062" s="37" t="s">
        <v>393</v>
      </c>
      <c r="C13062" s="37" t="s">
        <v>33</v>
      </c>
      <c r="D13062" s="37" t="s">
        <v>370</v>
      </c>
      <c r="E13062" s="37" t="s">
        <v>6901</v>
      </c>
      <c r="F13062" s="37" t="s">
        <v>4272</v>
      </c>
      <c r="G13062" s="37">
        <v>132</v>
      </c>
      <c r="H13062" s="38">
        <v>20328.599999999999</v>
      </c>
      <c r="I13062" s="38">
        <v>4045.39</v>
      </c>
      <c r="J13062" s="24" t="str">
        <f>RIGHT(F13062,2)&amp;"/"&amp;MID(F13062,5,2)&amp;"/"&amp;LEFT(F13062,4)</f>
        <v>30/01/2013</v>
      </c>
      <c r="K13062" s="39">
        <f ca="1">ROUND((TODAY()-J13062)/365.25,1)</f>
        <v>4.5999999999999996</v>
      </c>
      <c r="L13062" s="26">
        <f>I13062/H13062</f>
        <v>0.19899993113150932</v>
      </c>
    </row>
    <row r="13063" spans="1:12" x14ac:dyDescent="0.2">
      <c r="A13063" s="37" t="s">
        <v>123</v>
      </c>
      <c r="B13063" s="37" t="s">
        <v>126</v>
      </c>
      <c r="C13063" s="37" t="s">
        <v>127</v>
      </c>
      <c r="D13063" s="37" t="s">
        <v>370</v>
      </c>
      <c r="E13063" s="37" t="s">
        <v>9690</v>
      </c>
      <c r="F13063" s="37" t="s">
        <v>2612</v>
      </c>
      <c r="G13063" s="37">
        <v>135</v>
      </c>
      <c r="H13063" s="38">
        <v>13309</v>
      </c>
      <c r="I13063" s="38">
        <v>2648.49</v>
      </c>
      <c r="J13063" s="24" t="str">
        <f>RIGHT(F13063,2)&amp;"/"&amp;MID(F13063,5,2)&amp;"/"&amp;LEFT(F13063,4)</f>
        <v>12/11/2008</v>
      </c>
      <c r="K13063" s="39">
        <f ca="1">ROUND((TODAY()-J13063)/365.25,1)</f>
        <v>8.9</v>
      </c>
      <c r="L13063" s="26">
        <f>I13063/H13063</f>
        <v>0.19899992486287474</v>
      </c>
    </row>
    <row r="13064" spans="1:12" x14ac:dyDescent="0.2">
      <c r="A13064" s="37" t="s">
        <v>169</v>
      </c>
      <c r="B13064" s="37" t="s">
        <v>172</v>
      </c>
      <c r="C13064" s="37" t="s">
        <v>501</v>
      </c>
      <c r="D13064" s="40" t="s">
        <v>370</v>
      </c>
      <c r="E13064" s="37" t="s">
        <v>5603</v>
      </c>
      <c r="F13064" s="37" t="s">
        <v>2814</v>
      </c>
      <c r="G13064" s="37">
        <v>11</v>
      </c>
      <c r="H13064" s="38">
        <v>24498.15</v>
      </c>
      <c r="I13064" s="38">
        <v>4875.13</v>
      </c>
      <c r="J13064" s="24" t="str">
        <f>RIGHT(F13064,2)&amp;"/"&amp;MID(F13064,5,2)&amp;"/"&amp;LEFT(F13064,4)</f>
        <v>29/09/2014</v>
      </c>
      <c r="K13064" s="39">
        <f ca="1">ROUND((TODAY()-J13064)/365.25,1)</f>
        <v>3</v>
      </c>
      <c r="L13064" s="26">
        <f>I13064/H13064</f>
        <v>0.19899992448409368</v>
      </c>
    </row>
    <row r="13065" spans="1:12" x14ac:dyDescent="0.2">
      <c r="A13065" s="37" t="s">
        <v>61</v>
      </c>
      <c r="B13065" s="37" t="s">
        <v>393</v>
      </c>
      <c r="C13065" s="37" t="s">
        <v>33</v>
      </c>
      <c r="D13065" s="40" t="s">
        <v>370</v>
      </c>
      <c r="E13065" s="37" t="s">
        <v>4159</v>
      </c>
      <c r="F13065" s="37" t="s">
        <v>4337</v>
      </c>
      <c r="G13065" s="37">
        <v>145</v>
      </c>
      <c r="H13065" s="38">
        <v>18278.5</v>
      </c>
      <c r="I13065" s="38">
        <v>3637.42</v>
      </c>
      <c r="J13065" s="24" t="str">
        <f>RIGHT(F13065,2)&amp;"/"&amp;MID(F13065,5,2)&amp;"/"&amp;LEFT(F13065,4)</f>
        <v>27/12/2012</v>
      </c>
      <c r="K13065" s="39">
        <f ca="1">ROUND((TODAY()-J13065)/365.25,1)</f>
        <v>4.7</v>
      </c>
      <c r="L13065" s="26">
        <f>I13065/H13065</f>
        <v>0.19899991793637334</v>
      </c>
    </row>
    <row r="13066" spans="1:12" x14ac:dyDescent="0.2">
      <c r="A13066" s="37" t="s">
        <v>18</v>
      </c>
      <c r="B13066" s="37" t="s">
        <v>24</v>
      </c>
      <c r="C13066" s="37" t="s">
        <v>33</v>
      </c>
      <c r="D13066" s="40" t="s">
        <v>370</v>
      </c>
      <c r="E13066" s="37" t="s">
        <v>2214</v>
      </c>
      <c r="F13066" s="37" t="s">
        <v>1513</v>
      </c>
      <c r="G13066" s="37">
        <v>190</v>
      </c>
      <c r="H13066" s="38">
        <v>11819</v>
      </c>
      <c r="I13066" s="38">
        <v>2351.98</v>
      </c>
      <c r="J13066" s="24" t="str">
        <f>RIGHT(F13066,2)&amp;"/"&amp;MID(F13066,5,2)&amp;"/"&amp;LEFT(F13066,4)</f>
        <v>25/11/2008</v>
      </c>
      <c r="K13066" s="39">
        <f ca="1">ROUND((TODAY()-J13066)/365.25,1)</f>
        <v>8.8000000000000007</v>
      </c>
      <c r="L13066" s="26">
        <f>I13066/H13066</f>
        <v>0.19899991539047296</v>
      </c>
    </row>
    <row r="13067" spans="1:12" x14ac:dyDescent="0.2">
      <c r="A13067" s="37" t="s">
        <v>169</v>
      </c>
      <c r="B13067" s="37" t="s">
        <v>6263</v>
      </c>
      <c r="C13067" s="37" t="s">
        <v>198</v>
      </c>
      <c r="D13067" s="37" t="s">
        <v>370</v>
      </c>
      <c r="E13067" s="37" t="s">
        <v>7972</v>
      </c>
      <c r="F13067" s="37" t="s">
        <v>1825</v>
      </c>
      <c r="G13067" s="37">
        <v>25</v>
      </c>
      <c r="H13067" s="38">
        <v>40566.449999999997</v>
      </c>
      <c r="I13067" s="38">
        <v>8072.72</v>
      </c>
      <c r="J13067" s="24" t="str">
        <f>RIGHT(F13067,2)&amp;"/"&amp;MID(F13067,5,2)&amp;"/"&amp;LEFT(F13067,4)</f>
        <v>18/06/2015</v>
      </c>
      <c r="K13067" s="39">
        <f ca="1">ROUND((TODAY()-J13067)/365.25,1)</f>
        <v>2.2999999999999998</v>
      </c>
      <c r="L13067" s="26">
        <f>I13067/H13067</f>
        <v>0.19899991248926147</v>
      </c>
    </row>
    <row r="13068" spans="1:12" x14ac:dyDescent="0.2">
      <c r="A13068" s="37" t="s">
        <v>290</v>
      </c>
      <c r="B13068" s="37" t="s">
        <v>293</v>
      </c>
      <c r="C13068" s="37" t="s">
        <v>22</v>
      </c>
      <c r="D13068" s="37" t="s">
        <v>370</v>
      </c>
      <c r="E13068" s="37" t="s">
        <v>9687</v>
      </c>
      <c r="F13068" s="37" t="s">
        <v>4917</v>
      </c>
      <c r="G13068" s="37">
        <v>64</v>
      </c>
      <c r="H13068" s="38">
        <v>14778.7</v>
      </c>
      <c r="I13068" s="38">
        <v>2940.96</v>
      </c>
      <c r="J13068" s="24" t="str">
        <f>RIGHT(F13068,2)&amp;"/"&amp;MID(F13068,5,2)&amp;"/"&amp;LEFT(F13068,4)</f>
        <v>22/05/2013</v>
      </c>
      <c r="K13068" s="39">
        <f ca="1">ROUND((TODAY()-J13068)/365.25,1)</f>
        <v>4.3</v>
      </c>
      <c r="L13068" s="26">
        <f>I13068/H13068</f>
        <v>0.19899991203556469</v>
      </c>
    </row>
    <row r="13069" spans="1:12" x14ac:dyDescent="0.2">
      <c r="A13069" s="37" t="s">
        <v>169</v>
      </c>
      <c r="B13069" s="37" t="s">
        <v>231</v>
      </c>
      <c r="C13069" s="37" t="s">
        <v>8468</v>
      </c>
      <c r="D13069" s="37" t="s">
        <v>370</v>
      </c>
      <c r="E13069" s="37" t="s">
        <v>9692</v>
      </c>
      <c r="F13069" s="37" t="s">
        <v>9456</v>
      </c>
      <c r="G13069" s="37">
        <v>127</v>
      </c>
      <c r="H13069" s="38">
        <v>31816.95</v>
      </c>
      <c r="I13069" s="38">
        <v>6331.57</v>
      </c>
      <c r="J13069" s="24" t="str">
        <f>RIGHT(F13069,2)&amp;"/"&amp;MID(F13069,5,2)&amp;"/"&amp;LEFT(F13069,4)</f>
        <v>20/08/2013</v>
      </c>
      <c r="K13069" s="39">
        <f ca="1">ROUND((TODAY()-J13069)/365.25,1)</f>
        <v>4.0999999999999996</v>
      </c>
      <c r="L13069" s="26">
        <f>I13069/H13069</f>
        <v>0.19899990413914595</v>
      </c>
    </row>
    <row r="13070" spans="1:12" x14ac:dyDescent="0.2">
      <c r="A13070" s="37" t="s">
        <v>339</v>
      </c>
      <c r="B13070" s="37" t="s">
        <v>352</v>
      </c>
      <c r="C13070" s="37" t="s">
        <v>43</v>
      </c>
      <c r="D13070" s="37" t="s">
        <v>370</v>
      </c>
      <c r="E13070" s="37" t="s">
        <v>6908</v>
      </c>
      <c r="F13070" s="37" t="s">
        <v>5984</v>
      </c>
      <c r="G13070" s="37">
        <v>157</v>
      </c>
      <c r="H13070" s="38">
        <v>16438.349999999999</v>
      </c>
      <c r="I13070" s="38">
        <v>3271.23</v>
      </c>
      <c r="J13070" s="24" t="str">
        <f>RIGHT(F13070,2)&amp;"/"&amp;MID(F13070,5,2)&amp;"/"&amp;LEFT(F13070,4)</f>
        <v>17/12/2012</v>
      </c>
      <c r="K13070" s="39">
        <f ca="1">ROUND((TODAY()-J13070)/365.25,1)</f>
        <v>4.8</v>
      </c>
      <c r="L13070" s="26">
        <f>I13070/H13070</f>
        <v>0.19899989962496237</v>
      </c>
    </row>
    <row r="13071" spans="1:12" x14ac:dyDescent="0.2">
      <c r="A13071" s="37" t="s">
        <v>278</v>
      </c>
      <c r="B13071" s="37" t="s">
        <v>6511</v>
      </c>
      <c r="C13071" s="37" t="s">
        <v>5079</v>
      </c>
      <c r="D13071" s="37" t="s">
        <v>370</v>
      </c>
      <c r="E13071" s="37" t="s">
        <v>6868</v>
      </c>
      <c r="F13071" s="37" t="s">
        <v>1046</v>
      </c>
      <c r="G13071" s="37">
        <v>166</v>
      </c>
      <c r="H13071" s="38">
        <v>9889</v>
      </c>
      <c r="I13071" s="38">
        <v>1967.91</v>
      </c>
      <c r="J13071" s="24" t="str">
        <f>RIGHT(F13071,2)&amp;"/"&amp;MID(F13071,5,2)&amp;"/"&amp;LEFT(F13071,4)</f>
        <v>16/04/2008</v>
      </c>
      <c r="K13071" s="39">
        <f ca="1">ROUND((TODAY()-J13071)/365.25,1)</f>
        <v>9.4</v>
      </c>
      <c r="L13071" s="26">
        <f>I13071/H13071</f>
        <v>0.19899989887754072</v>
      </c>
    </row>
    <row r="13072" spans="1:12" x14ac:dyDescent="0.2">
      <c r="A13072" s="37" t="s">
        <v>339</v>
      </c>
      <c r="B13072" s="37" t="s">
        <v>352</v>
      </c>
      <c r="C13072" s="37" t="s">
        <v>351</v>
      </c>
      <c r="D13072" s="40" t="s">
        <v>370</v>
      </c>
      <c r="E13072" s="37" t="s">
        <v>8879</v>
      </c>
      <c r="F13072" s="37" t="s">
        <v>2068</v>
      </c>
      <c r="G13072" s="37">
        <v>116</v>
      </c>
      <c r="H13072" s="38">
        <v>17238.25</v>
      </c>
      <c r="I13072" s="38">
        <v>3430.41</v>
      </c>
      <c r="J13072" s="24" t="str">
        <f>RIGHT(F13072,2)&amp;"/"&amp;MID(F13072,5,2)&amp;"/"&amp;LEFT(F13072,4)</f>
        <v>04/12/2012</v>
      </c>
      <c r="K13072" s="39">
        <f ca="1">ROUND((TODAY()-J13072)/365.25,1)</f>
        <v>4.8</v>
      </c>
      <c r="L13072" s="26">
        <f>I13072/H13072</f>
        <v>0.1989998984815744</v>
      </c>
    </row>
    <row r="13073" spans="1:12" x14ac:dyDescent="0.2">
      <c r="A13073" s="37" t="s">
        <v>271</v>
      </c>
      <c r="B13073" s="37" t="s">
        <v>272</v>
      </c>
      <c r="C13073" s="37" t="s">
        <v>1978</v>
      </c>
      <c r="D13073" s="40" t="s">
        <v>370</v>
      </c>
      <c r="E13073" s="37" t="s">
        <v>2220</v>
      </c>
      <c r="F13073" s="37" t="s">
        <v>1872</v>
      </c>
      <c r="G13073" s="37">
        <v>124</v>
      </c>
      <c r="H13073" s="38">
        <v>9839</v>
      </c>
      <c r="I13073" s="38">
        <v>1957.96</v>
      </c>
      <c r="J13073" s="24" t="str">
        <f>RIGHT(F13073,2)&amp;"/"&amp;MID(F13073,5,2)&amp;"/"&amp;LEFT(F13073,4)</f>
        <v>25/06/2012</v>
      </c>
      <c r="K13073" s="39">
        <f ca="1">ROUND((TODAY()-J13073)/365.25,1)</f>
        <v>5.2</v>
      </c>
      <c r="L13073" s="26">
        <f>I13073/H13073</f>
        <v>0.19899989836365484</v>
      </c>
    </row>
    <row r="13074" spans="1:12" x14ac:dyDescent="0.2">
      <c r="A13074" s="37" t="s">
        <v>169</v>
      </c>
      <c r="B13074" s="37" t="s">
        <v>231</v>
      </c>
      <c r="C13074" s="37" t="s">
        <v>4958</v>
      </c>
      <c r="D13074" s="40" t="s">
        <v>370</v>
      </c>
      <c r="E13074" s="37" t="s">
        <v>4154</v>
      </c>
      <c r="F13074" s="37" t="s">
        <v>4506</v>
      </c>
      <c r="G13074" s="37">
        <v>282</v>
      </c>
      <c r="H13074" s="38">
        <v>25997.25</v>
      </c>
      <c r="I13074" s="38">
        <v>5173.45</v>
      </c>
      <c r="J13074" s="24" t="str">
        <f>RIGHT(F13074,2)&amp;"/"&amp;MID(F13074,5,2)&amp;"/"&amp;LEFT(F13074,4)</f>
        <v>10/12/2013</v>
      </c>
      <c r="K13074" s="39">
        <f ca="1">ROUND((TODAY()-J13074)/365.25,1)</f>
        <v>3.8</v>
      </c>
      <c r="L13074" s="26">
        <f>I13074/H13074</f>
        <v>0.19899989421958092</v>
      </c>
    </row>
    <row r="13075" spans="1:12" x14ac:dyDescent="0.2">
      <c r="A13075" s="37" t="s">
        <v>61</v>
      </c>
      <c r="B13075" s="37" t="s">
        <v>393</v>
      </c>
      <c r="C13075" s="37" t="s">
        <v>33</v>
      </c>
      <c r="D13075" s="40" t="s">
        <v>370</v>
      </c>
      <c r="E13075" s="37" t="s">
        <v>8887</v>
      </c>
      <c r="F13075" s="37" t="s">
        <v>8254</v>
      </c>
      <c r="G13075" s="37">
        <v>141</v>
      </c>
      <c r="H13075" s="38">
        <v>19487.849999999999</v>
      </c>
      <c r="I13075" s="38">
        <v>3878.08</v>
      </c>
      <c r="J13075" s="24" t="str">
        <f>RIGHT(F13075,2)&amp;"/"&amp;MID(F13075,5,2)&amp;"/"&amp;LEFT(F13075,4)</f>
        <v>26/03/2013</v>
      </c>
      <c r="K13075" s="39">
        <f ca="1">ROUND((TODAY()-J13075)/365.25,1)</f>
        <v>4.5</v>
      </c>
      <c r="L13075" s="26">
        <f>I13075/H13075</f>
        <v>0.19899988967484869</v>
      </c>
    </row>
    <row r="13076" spans="1:12" x14ac:dyDescent="0.2">
      <c r="A13076" s="37" t="s">
        <v>267</v>
      </c>
      <c r="B13076" s="37" t="s">
        <v>269</v>
      </c>
      <c r="C13076" s="37" t="s">
        <v>9442</v>
      </c>
      <c r="D13076" s="40" t="s">
        <v>370</v>
      </c>
      <c r="E13076" s="37" t="s">
        <v>8888</v>
      </c>
      <c r="F13076" s="37" t="s">
        <v>2862</v>
      </c>
      <c r="G13076" s="37">
        <v>110</v>
      </c>
      <c r="H13076" s="38">
        <v>8839</v>
      </c>
      <c r="I13076" s="38">
        <v>1758.96</v>
      </c>
      <c r="J13076" s="24" t="str">
        <f>RIGHT(F13076,2)&amp;"/"&amp;MID(F13076,5,2)&amp;"/"&amp;LEFT(F13076,4)</f>
        <v>30/01/2008</v>
      </c>
      <c r="K13076" s="39">
        <f ca="1">ROUND((TODAY()-J13076)/365.25,1)</f>
        <v>9.6</v>
      </c>
      <c r="L13076" s="26">
        <f>I13076/H13076</f>
        <v>0.19899988686502998</v>
      </c>
    </row>
    <row r="13077" spans="1:12" x14ac:dyDescent="0.2">
      <c r="A13077" s="37" t="s">
        <v>285</v>
      </c>
      <c r="B13077" s="37" t="s">
        <v>467</v>
      </c>
      <c r="C13077" s="37" t="s">
        <v>1798</v>
      </c>
      <c r="D13077" s="40" t="s">
        <v>370</v>
      </c>
      <c r="E13077" s="37" t="s">
        <v>2210</v>
      </c>
      <c r="F13077" s="37" t="s">
        <v>443</v>
      </c>
      <c r="G13077" s="37">
        <v>251</v>
      </c>
      <c r="H13077" s="38">
        <v>3379.6</v>
      </c>
      <c r="I13077" s="38">
        <v>672.54</v>
      </c>
      <c r="J13077" s="24" t="str">
        <f>RIGHT(F13077,2)&amp;"/"&amp;MID(F13077,5,2)&amp;"/"&amp;LEFT(F13077,4)</f>
        <v>20/04/2005</v>
      </c>
      <c r="K13077" s="39">
        <f ca="1">ROUND((TODAY()-J13077)/365.25,1)</f>
        <v>12.4</v>
      </c>
      <c r="L13077" s="26">
        <f>I13077/H13077</f>
        <v>0.19899988164279797</v>
      </c>
    </row>
    <row r="13078" spans="1:12" x14ac:dyDescent="0.2">
      <c r="A13078" s="37" t="s">
        <v>61</v>
      </c>
      <c r="B13078" s="37" t="s">
        <v>396</v>
      </c>
      <c r="C13078" s="37" t="s">
        <v>897</v>
      </c>
      <c r="D13078" s="37" t="s">
        <v>370</v>
      </c>
      <c r="E13078" s="37" t="s">
        <v>6856</v>
      </c>
      <c r="F13078" s="37" t="s">
        <v>5046</v>
      </c>
      <c r="G13078" s="37">
        <v>18</v>
      </c>
      <c r="H13078" s="38">
        <v>45484.6</v>
      </c>
      <c r="I13078" s="38">
        <v>9051.43</v>
      </c>
      <c r="J13078" s="24" t="str">
        <f>RIGHT(F13078,2)&amp;"/"&amp;MID(F13078,5,2)&amp;"/"&amp;LEFT(F13078,4)</f>
        <v>04/08/2015</v>
      </c>
      <c r="K13078" s="39">
        <f ca="1">ROUND((TODAY()-J13078)/365.25,1)</f>
        <v>2.1</v>
      </c>
      <c r="L13078" s="26">
        <f>I13078/H13078</f>
        <v>0.19899988127849866</v>
      </c>
    </row>
    <row r="13079" spans="1:12" x14ac:dyDescent="0.2">
      <c r="A13079" s="37" t="s">
        <v>316</v>
      </c>
      <c r="B13079" s="37" t="s">
        <v>322</v>
      </c>
      <c r="C13079" s="37" t="s">
        <v>4050</v>
      </c>
      <c r="D13079" s="37" t="s">
        <v>370</v>
      </c>
      <c r="E13079" s="37" t="s">
        <v>9696</v>
      </c>
      <c r="F13079" s="37" t="s">
        <v>7064</v>
      </c>
      <c r="G13079" s="37">
        <v>99</v>
      </c>
      <c r="H13079" s="38">
        <v>17167.95</v>
      </c>
      <c r="I13079" s="38">
        <v>3416.42</v>
      </c>
      <c r="J13079" s="24" t="str">
        <f>RIGHT(F13079,2)&amp;"/"&amp;MID(F13079,5,2)&amp;"/"&amp;LEFT(F13079,4)</f>
        <v>16/12/2013</v>
      </c>
      <c r="K13079" s="39">
        <f ca="1">ROUND((TODAY()-J13079)/365.25,1)</f>
        <v>3.8</v>
      </c>
      <c r="L13079" s="26">
        <f>I13079/H13079</f>
        <v>0.19899988059145093</v>
      </c>
    </row>
    <row r="13080" spans="1:12" x14ac:dyDescent="0.2">
      <c r="A13080" s="37" t="s">
        <v>169</v>
      </c>
      <c r="B13080" s="37" t="s">
        <v>178</v>
      </c>
      <c r="C13080" s="37" t="s">
        <v>593</v>
      </c>
      <c r="D13080" s="40" t="s">
        <v>370</v>
      </c>
      <c r="E13080" s="37" t="s">
        <v>8866</v>
      </c>
      <c r="F13080" s="37" t="s">
        <v>4189</v>
      </c>
      <c r="G13080" s="37">
        <v>111</v>
      </c>
      <c r="H13080" s="38">
        <v>8309</v>
      </c>
      <c r="I13080" s="38">
        <v>1653.49</v>
      </c>
      <c r="J13080" s="24" t="str">
        <f>RIGHT(F13080,2)&amp;"/"&amp;MID(F13080,5,2)&amp;"/"&amp;LEFT(F13080,4)</f>
        <v>19/04/2006</v>
      </c>
      <c r="K13080" s="39">
        <f ca="1">ROUND((TODAY()-J13080)/365.25,1)</f>
        <v>11.4</v>
      </c>
      <c r="L13080" s="26">
        <f>I13080/H13080</f>
        <v>0.19899987964857382</v>
      </c>
    </row>
    <row r="13081" spans="1:12" x14ac:dyDescent="0.2">
      <c r="A13081" s="37" t="s">
        <v>169</v>
      </c>
      <c r="B13081" s="37" t="s">
        <v>226</v>
      </c>
      <c r="C13081" s="37" t="s">
        <v>217</v>
      </c>
      <c r="D13081" s="40" t="s">
        <v>370</v>
      </c>
      <c r="E13081" s="37" t="s">
        <v>5589</v>
      </c>
      <c r="F13081" s="37" t="s">
        <v>6240</v>
      </c>
      <c r="G13081" s="37">
        <v>113</v>
      </c>
      <c r="H13081" s="38">
        <v>22577.25</v>
      </c>
      <c r="I13081" s="38">
        <v>4492.87</v>
      </c>
      <c r="J13081" s="24" t="str">
        <f>RIGHT(F13081,2)&amp;"/"&amp;MID(F13081,5,2)&amp;"/"&amp;LEFT(F13081,4)</f>
        <v>27/02/2009</v>
      </c>
      <c r="K13081" s="39">
        <f ca="1">ROUND((TODAY()-J13081)/365.25,1)</f>
        <v>8.6</v>
      </c>
      <c r="L13081" s="26">
        <f>I13081/H13081</f>
        <v>0.19899987819597159</v>
      </c>
    </row>
    <row r="13082" spans="1:12" x14ac:dyDescent="0.2">
      <c r="A13082" s="37" t="s">
        <v>316</v>
      </c>
      <c r="B13082" s="37" t="s">
        <v>325</v>
      </c>
      <c r="C13082" s="37" t="s">
        <v>9598</v>
      </c>
      <c r="D13082" s="37" t="s">
        <v>370</v>
      </c>
      <c r="E13082" s="37" t="s">
        <v>9692</v>
      </c>
      <c r="F13082" s="37" t="s">
        <v>1809</v>
      </c>
      <c r="G13082" s="37">
        <v>119</v>
      </c>
      <c r="H13082" s="38">
        <v>15588.1</v>
      </c>
      <c r="I13082" s="38">
        <v>3102.03</v>
      </c>
      <c r="J13082" s="24" t="str">
        <f>RIGHT(F13082,2)&amp;"/"&amp;MID(F13082,5,2)&amp;"/"&amp;LEFT(F13082,4)</f>
        <v>18/04/2012</v>
      </c>
      <c r="K13082" s="39">
        <f ca="1">ROUND((TODAY()-J13082)/365.25,1)</f>
        <v>5.4</v>
      </c>
      <c r="L13082" s="26">
        <f>I13082/H13082</f>
        <v>0.19899987811214967</v>
      </c>
    </row>
    <row r="13083" spans="1:12" x14ac:dyDescent="0.2">
      <c r="A13083" s="37" t="s">
        <v>316</v>
      </c>
      <c r="B13083" s="37" t="s">
        <v>325</v>
      </c>
      <c r="C13083" s="37" t="s">
        <v>326</v>
      </c>
      <c r="D13083" s="40" t="s">
        <v>370</v>
      </c>
      <c r="E13083" s="37" t="s">
        <v>2211</v>
      </c>
      <c r="F13083" s="37" t="s">
        <v>842</v>
      </c>
      <c r="G13083" s="37">
        <v>98</v>
      </c>
      <c r="H13083" s="38">
        <v>16617.900000000001</v>
      </c>
      <c r="I13083" s="38">
        <v>3306.96</v>
      </c>
      <c r="J13083" s="24" t="str">
        <f>RIGHT(F13083,2)&amp;"/"&amp;MID(F13083,5,2)&amp;"/"&amp;LEFT(F13083,4)</f>
        <v>27/07/2012</v>
      </c>
      <c r="K13083" s="39">
        <f ca="1">ROUND((TODAY()-J13083)/365.25,1)</f>
        <v>5.2</v>
      </c>
      <c r="L13083" s="26">
        <f>I13083/H13083</f>
        <v>0.19899987363024207</v>
      </c>
    </row>
    <row r="13084" spans="1:12" x14ac:dyDescent="0.2">
      <c r="A13084" s="37" t="s">
        <v>169</v>
      </c>
      <c r="B13084" s="37" t="s">
        <v>172</v>
      </c>
      <c r="C13084" s="37" t="s">
        <v>501</v>
      </c>
      <c r="D13084" s="40" t="s">
        <v>370</v>
      </c>
      <c r="E13084" s="37" t="s">
        <v>5616</v>
      </c>
      <c r="F13084" s="37" t="s">
        <v>4266</v>
      </c>
      <c r="G13084" s="37">
        <v>24</v>
      </c>
      <c r="H13084" s="38">
        <v>23227.05</v>
      </c>
      <c r="I13084" s="38">
        <v>4622.18</v>
      </c>
      <c r="J13084" s="24" t="str">
        <f>RIGHT(F13084,2)&amp;"/"&amp;MID(F13084,5,2)&amp;"/"&amp;LEFT(F13084,4)</f>
        <v>31/10/2014</v>
      </c>
      <c r="K13084" s="39">
        <f ca="1">ROUND((TODAY()-J13084)/365.25,1)</f>
        <v>2.9</v>
      </c>
      <c r="L13084" s="26">
        <f>I13084/H13084</f>
        <v>0.1989998729929113</v>
      </c>
    </row>
    <row r="13085" spans="1:12" x14ac:dyDescent="0.2">
      <c r="A13085" s="37" t="s">
        <v>169</v>
      </c>
      <c r="B13085" s="37" t="s">
        <v>172</v>
      </c>
      <c r="C13085" s="37" t="s">
        <v>501</v>
      </c>
      <c r="D13085" s="40" t="s">
        <v>370</v>
      </c>
      <c r="E13085" s="37" t="s">
        <v>2208</v>
      </c>
      <c r="F13085" s="37" t="s">
        <v>796</v>
      </c>
      <c r="G13085" s="37">
        <v>18</v>
      </c>
      <c r="H13085" s="38">
        <v>23856.9</v>
      </c>
      <c r="I13085" s="38">
        <v>4747.5200000000004</v>
      </c>
      <c r="J13085" s="24" t="str">
        <f>RIGHT(F13085,2)&amp;"/"&amp;MID(F13085,5,2)&amp;"/"&amp;LEFT(F13085,4)</f>
        <v>30/09/2014</v>
      </c>
      <c r="K13085" s="39">
        <f ca="1">ROUND((TODAY()-J13085)/365.25,1)</f>
        <v>3</v>
      </c>
      <c r="L13085" s="26">
        <f>I13085/H13085</f>
        <v>0.19899987005855749</v>
      </c>
    </row>
    <row r="13086" spans="1:12" x14ac:dyDescent="0.2">
      <c r="A13086" s="37" t="s">
        <v>169</v>
      </c>
      <c r="B13086" s="37" t="s">
        <v>178</v>
      </c>
      <c r="C13086" s="37" t="s">
        <v>593</v>
      </c>
      <c r="D13086" s="37" t="s">
        <v>370</v>
      </c>
      <c r="E13086" s="37" t="s">
        <v>7948</v>
      </c>
      <c r="F13086" s="37" t="s">
        <v>5504</v>
      </c>
      <c r="G13086" s="37">
        <v>144</v>
      </c>
      <c r="H13086" s="38">
        <v>7649</v>
      </c>
      <c r="I13086" s="38">
        <v>1522.15</v>
      </c>
      <c r="J13086" s="24" t="str">
        <f>RIGHT(F13086,2)&amp;"/"&amp;MID(F13086,5,2)&amp;"/"&amp;LEFT(F13086,4)</f>
        <v>08/12/2006</v>
      </c>
      <c r="K13086" s="39">
        <f ca="1">ROUND((TODAY()-J13086)/365.25,1)</f>
        <v>10.8</v>
      </c>
      <c r="L13086" s="26">
        <f>I13086/H13086</f>
        <v>0.19899986926395608</v>
      </c>
    </row>
    <row r="13087" spans="1:12" x14ac:dyDescent="0.2">
      <c r="A13087" s="37" t="s">
        <v>61</v>
      </c>
      <c r="B13087" s="37" t="s">
        <v>393</v>
      </c>
      <c r="C13087" s="37" t="s">
        <v>28</v>
      </c>
      <c r="D13087" s="37" t="s">
        <v>370</v>
      </c>
      <c r="E13087" s="37" t="s">
        <v>9681</v>
      </c>
      <c r="F13087" s="37" t="s">
        <v>1721</v>
      </c>
      <c r="G13087" s="37">
        <v>130</v>
      </c>
      <c r="H13087" s="38">
        <v>18087.55</v>
      </c>
      <c r="I13087" s="38">
        <v>3599.42</v>
      </c>
      <c r="J13087" s="24" t="str">
        <f>RIGHT(F13087,2)&amp;"/"&amp;MID(F13087,5,2)&amp;"/"&amp;LEFT(F13087,4)</f>
        <v>27/11/2012</v>
      </c>
      <c r="K13087" s="39">
        <f ca="1">ROUND((TODAY()-J13087)/365.25,1)</f>
        <v>4.8</v>
      </c>
      <c r="L13087" s="26">
        <f>I13087/H13087</f>
        <v>0.19899986454771376</v>
      </c>
    </row>
    <row r="13088" spans="1:12" x14ac:dyDescent="0.2">
      <c r="A13088" s="37" t="s">
        <v>169</v>
      </c>
      <c r="B13088" s="37" t="s">
        <v>231</v>
      </c>
      <c r="C13088" s="37" t="s">
        <v>202</v>
      </c>
      <c r="D13088" s="40" t="s">
        <v>370</v>
      </c>
      <c r="E13088" s="37" t="s">
        <v>5572</v>
      </c>
      <c r="F13088" s="37" t="s">
        <v>1872</v>
      </c>
      <c r="G13088" s="37">
        <v>78</v>
      </c>
      <c r="H13088" s="38">
        <v>32565.55</v>
      </c>
      <c r="I13088" s="38">
        <v>6480.54</v>
      </c>
      <c r="J13088" s="24" t="str">
        <f>RIGHT(F13088,2)&amp;"/"&amp;MID(F13088,5,2)&amp;"/"&amp;LEFT(F13088,4)</f>
        <v>25/06/2012</v>
      </c>
      <c r="K13088" s="39">
        <f ca="1">ROUND((TODAY()-J13088)/365.25,1)</f>
        <v>5.2</v>
      </c>
      <c r="L13088" s="26">
        <f>I13088/H13088</f>
        <v>0.1989998633525305</v>
      </c>
    </row>
    <row r="13089" spans="1:12" x14ac:dyDescent="0.2">
      <c r="A13089" s="37" t="s">
        <v>339</v>
      </c>
      <c r="B13089" s="37" t="s">
        <v>352</v>
      </c>
      <c r="C13089" s="37" t="s">
        <v>43</v>
      </c>
      <c r="D13089" s="40" t="s">
        <v>370</v>
      </c>
      <c r="E13089" s="37" t="s">
        <v>2544</v>
      </c>
      <c r="F13089" s="37" t="s">
        <v>4060</v>
      </c>
      <c r="G13089" s="37">
        <v>27</v>
      </c>
      <c r="H13089" s="38">
        <v>26946.3</v>
      </c>
      <c r="I13089" s="38">
        <v>5362.31</v>
      </c>
      <c r="J13089" s="24" t="str">
        <f>RIGHT(F13089,2)&amp;"/"&amp;MID(F13089,5,2)&amp;"/"&amp;LEFT(F13089,4)</f>
        <v>20/02/2014</v>
      </c>
      <c r="K13089" s="39">
        <f ca="1">ROUND((TODAY()-J13089)/365.25,1)</f>
        <v>3.6</v>
      </c>
      <c r="L13089" s="26">
        <f>I13089/H13089</f>
        <v>0.19899986268986838</v>
      </c>
    </row>
    <row r="13090" spans="1:12" x14ac:dyDescent="0.2">
      <c r="A13090" s="37" t="s">
        <v>316</v>
      </c>
      <c r="B13090" s="37" t="s">
        <v>325</v>
      </c>
      <c r="C13090" s="37" t="s">
        <v>9596</v>
      </c>
      <c r="D13090" s="40" t="s">
        <v>370</v>
      </c>
      <c r="E13090" s="37" t="s">
        <v>8892</v>
      </c>
      <c r="F13090" s="37" t="s">
        <v>1403</v>
      </c>
      <c r="G13090" s="37">
        <v>46</v>
      </c>
      <c r="H13090" s="38">
        <v>17707.55</v>
      </c>
      <c r="I13090" s="38">
        <v>3523.8</v>
      </c>
      <c r="J13090" s="24" t="str">
        <f>RIGHT(F13090,2)&amp;"/"&amp;MID(F13090,5,2)&amp;"/"&amp;LEFT(F13090,4)</f>
        <v>14/12/2012</v>
      </c>
      <c r="K13090" s="39">
        <f ca="1">ROUND((TODAY()-J13090)/365.25,1)</f>
        <v>4.8</v>
      </c>
      <c r="L13090" s="26">
        <f>I13090/H13090</f>
        <v>0.1989998616409385</v>
      </c>
    </row>
    <row r="13091" spans="1:12" x14ac:dyDescent="0.2">
      <c r="A13091" s="37" t="s">
        <v>339</v>
      </c>
      <c r="B13091" s="37" t="s">
        <v>354</v>
      </c>
      <c r="C13091" s="37" t="s">
        <v>73</v>
      </c>
      <c r="D13091" s="40" t="s">
        <v>370</v>
      </c>
      <c r="E13091" s="37" t="s">
        <v>4156</v>
      </c>
      <c r="F13091" s="37" t="s">
        <v>775</v>
      </c>
      <c r="G13091" s="37">
        <v>110</v>
      </c>
      <c r="H13091" s="38">
        <v>25556.45</v>
      </c>
      <c r="I13091" s="38">
        <v>5085.7299999999996</v>
      </c>
      <c r="J13091" s="24" t="str">
        <f>RIGHT(F13091,2)&amp;"/"&amp;MID(F13091,5,2)&amp;"/"&amp;LEFT(F13091,4)</f>
        <v>01/02/2013</v>
      </c>
      <c r="K13091" s="39">
        <f ca="1">ROUND((TODAY()-J13091)/365.25,1)</f>
        <v>4.5999999999999996</v>
      </c>
      <c r="L13091" s="26">
        <f>I13091/H13091</f>
        <v>0.19899986109181828</v>
      </c>
    </row>
    <row r="13092" spans="1:12" x14ac:dyDescent="0.2">
      <c r="A13092" s="37" t="s">
        <v>169</v>
      </c>
      <c r="B13092" s="37" t="s">
        <v>175</v>
      </c>
      <c r="C13092" s="37" t="s">
        <v>1610</v>
      </c>
      <c r="D13092" s="40" t="s">
        <v>370</v>
      </c>
      <c r="E13092" s="37" t="s">
        <v>4161</v>
      </c>
      <c r="F13092" s="37" t="s">
        <v>853</v>
      </c>
      <c r="G13092" s="37">
        <v>73</v>
      </c>
      <c r="H13092" s="38">
        <v>19197.150000000001</v>
      </c>
      <c r="I13092" s="38">
        <v>3820.23</v>
      </c>
      <c r="J13092" s="24" t="str">
        <f>RIGHT(F13092,2)&amp;"/"&amp;MID(F13092,5,2)&amp;"/"&amp;LEFT(F13092,4)</f>
        <v>09/07/2012</v>
      </c>
      <c r="K13092" s="39">
        <f ca="1">ROUND((TODAY()-J13092)/365.25,1)</f>
        <v>5.2</v>
      </c>
      <c r="L13092" s="26">
        <f>I13092/H13092</f>
        <v>0.19899985154046301</v>
      </c>
    </row>
    <row r="13093" spans="1:12" x14ac:dyDescent="0.2">
      <c r="A13093" s="37" t="s">
        <v>169</v>
      </c>
      <c r="B13093" s="37" t="s">
        <v>191</v>
      </c>
      <c r="C13093" s="37" t="s">
        <v>195</v>
      </c>
      <c r="D13093" s="40" t="s">
        <v>370</v>
      </c>
      <c r="E13093" s="37" t="s">
        <v>5624</v>
      </c>
      <c r="F13093" s="37" t="s">
        <v>4807</v>
      </c>
      <c r="G13093" s="37">
        <v>218</v>
      </c>
      <c r="H13093" s="38">
        <v>13138</v>
      </c>
      <c r="I13093" s="38">
        <v>2614.46</v>
      </c>
      <c r="J13093" s="24" t="str">
        <f>RIGHT(F13093,2)&amp;"/"&amp;MID(F13093,5,2)&amp;"/"&amp;LEFT(F13093,4)</f>
        <v>18/03/2008</v>
      </c>
      <c r="K13093" s="39">
        <f ca="1">ROUND((TODAY()-J13093)/365.25,1)</f>
        <v>9.5</v>
      </c>
      <c r="L13093" s="26">
        <f>I13093/H13093</f>
        <v>0.19899984776982799</v>
      </c>
    </row>
    <row r="13094" spans="1:12" x14ac:dyDescent="0.2">
      <c r="A13094" s="37" t="s">
        <v>61</v>
      </c>
      <c r="B13094" s="37" t="s">
        <v>393</v>
      </c>
      <c r="C13094" s="37" t="s">
        <v>28</v>
      </c>
      <c r="D13094" s="37" t="s">
        <v>370</v>
      </c>
      <c r="E13094" s="37" t="s">
        <v>6856</v>
      </c>
      <c r="F13094" s="37" t="s">
        <v>6964</v>
      </c>
      <c r="G13094" s="37">
        <v>32</v>
      </c>
      <c r="H13094" s="38">
        <v>27735.75</v>
      </c>
      <c r="I13094" s="38">
        <v>5519.41</v>
      </c>
      <c r="J13094" s="24" t="str">
        <f>RIGHT(F13094,2)&amp;"/"&amp;MID(F13094,5,2)&amp;"/"&amp;LEFT(F13094,4)</f>
        <v>20/01/2014</v>
      </c>
      <c r="K13094" s="39">
        <f ca="1">ROUND((TODAY()-J13094)/365.25,1)</f>
        <v>3.7</v>
      </c>
      <c r="L13094" s="26">
        <f>I13094/H13094</f>
        <v>0.19899984676816021</v>
      </c>
    </row>
    <row r="13095" spans="1:12" x14ac:dyDescent="0.2">
      <c r="A13095" s="37" t="s">
        <v>169</v>
      </c>
      <c r="B13095" s="37" t="s">
        <v>221</v>
      </c>
      <c r="C13095" s="37" t="s">
        <v>188</v>
      </c>
      <c r="D13095" s="40" t="s">
        <v>370</v>
      </c>
      <c r="E13095" s="37" t="s">
        <v>4154</v>
      </c>
      <c r="F13095" s="37" t="s">
        <v>4914</v>
      </c>
      <c r="G13095" s="37">
        <v>11</v>
      </c>
      <c r="H13095" s="38">
        <v>37494.15</v>
      </c>
      <c r="I13095" s="38">
        <v>7461.33</v>
      </c>
      <c r="J13095" s="24" t="str">
        <f>RIGHT(F13095,2)&amp;"/"&amp;MID(F13095,5,2)&amp;"/"&amp;LEFT(F13095,4)</f>
        <v>03/09/2014</v>
      </c>
      <c r="K13095" s="39">
        <f ca="1">ROUND((TODAY()-J13095)/365.25,1)</f>
        <v>3.1</v>
      </c>
      <c r="L13095" s="26">
        <f>I13095/H13095</f>
        <v>0.1989998439756602</v>
      </c>
    </row>
    <row r="13096" spans="1:12" x14ac:dyDescent="0.2">
      <c r="A13096" s="37" t="s">
        <v>61</v>
      </c>
      <c r="B13096" s="37" t="s">
        <v>393</v>
      </c>
      <c r="C13096" s="37" t="s">
        <v>33</v>
      </c>
      <c r="D13096" s="37" t="s">
        <v>370</v>
      </c>
      <c r="E13096" s="37" t="s">
        <v>6856</v>
      </c>
      <c r="F13096" s="37" t="s">
        <v>3811</v>
      </c>
      <c r="G13096" s="37">
        <v>189</v>
      </c>
      <c r="H13096" s="38">
        <v>16627.400000000001</v>
      </c>
      <c r="I13096" s="38">
        <v>3308.85</v>
      </c>
      <c r="J13096" s="24" t="str">
        <f>RIGHT(F13096,2)&amp;"/"&amp;MID(F13096,5,2)&amp;"/"&amp;LEFT(F13096,4)</f>
        <v>14/01/2013</v>
      </c>
      <c r="K13096" s="39">
        <f ca="1">ROUND((TODAY()-J13096)/365.25,1)</f>
        <v>4.7</v>
      </c>
      <c r="L13096" s="26">
        <f>I13096/H13096</f>
        <v>0.19899984363159601</v>
      </c>
    </row>
    <row r="13097" spans="1:12" x14ac:dyDescent="0.2">
      <c r="A13097" s="37" t="s">
        <v>290</v>
      </c>
      <c r="B13097" s="37" t="s">
        <v>293</v>
      </c>
      <c r="C13097" s="37" t="s">
        <v>75</v>
      </c>
      <c r="D13097" s="37" t="s">
        <v>370</v>
      </c>
      <c r="E13097" s="37" t="s">
        <v>6891</v>
      </c>
      <c r="F13097" s="37" t="s">
        <v>6691</v>
      </c>
      <c r="G13097" s="37">
        <v>49</v>
      </c>
      <c r="H13097" s="38">
        <v>23126.35</v>
      </c>
      <c r="I13097" s="38">
        <v>4602.1400000000003</v>
      </c>
      <c r="J13097" s="24" t="str">
        <f>RIGHT(F13097,2)&amp;"/"&amp;MID(F13097,5,2)&amp;"/"&amp;LEFT(F13097,4)</f>
        <v>29/05/2014</v>
      </c>
      <c r="K13097" s="39">
        <f ca="1">ROUND((TODAY()-J13097)/365.25,1)</f>
        <v>3.3</v>
      </c>
      <c r="L13097" s="26">
        <f>I13097/H13097</f>
        <v>0.19899984217137598</v>
      </c>
    </row>
    <row r="13098" spans="1:12" x14ac:dyDescent="0.2">
      <c r="A13098" s="37" t="s">
        <v>316</v>
      </c>
      <c r="B13098" s="37" t="s">
        <v>322</v>
      </c>
      <c r="C13098" s="37" t="s">
        <v>21</v>
      </c>
      <c r="D13098" s="40" t="s">
        <v>370</v>
      </c>
      <c r="E13098" s="37" t="s">
        <v>2544</v>
      </c>
      <c r="F13098" s="37" t="s">
        <v>999</v>
      </c>
      <c r="G13098" s="37">
        <v>92</v>
      </c>
      <c r="H13098" s="38">
        <v>11558</v>
      </c>
      <c r="I13098" s="38">
        <v>2300.04</v>
      </c>
      <c r="J13098" s="24" t="str">
        <f>RIGHT(F13098,2)&amp;"/"&amp;MID(F13098,5,2)&amp;"/"&amp;LEFT(F13098,4)</f>
        <v>10/10/2011</v>
      </c>
      <c r="K13098" s="39">
        <f ca="1">ROUND((TODAY()-J13098)/365.25,1)</f>
        <v>6</v>
      </c>
      <c r="L13098" s="26">
        <f>I13098/H13098</f>
        <v>0.1989998269596816</v>
      </c>
    </row>
    <row r="13099" spans="1:12" x14ac:dyDescent="0.2">
      <c r="A13099" s="37" t="s">
        <v>339</v>
      </c>
      <c r="B13099" s="37" t="s">
        <v>352</v>
      </c>
      <c r="C13099" s="37" t="s">
        <v>73</v>
      </c>
      <c r="D13099" s="37" t="s">
        <v>370</v>
      </c>
      <c r="E13099" s="37" t="s">
        <v>9690</v>
      </c>
      <c r="F13099" s="37" t="s">
        <v>1947</v>
      </c>
      <c r="G13099" s="37">
        <v>142</v>
      </c>
      <c r="H13099" s="38">
        <v>19206.650000000001</v>
      </c>
      <c r="I13099" s="38">
        <v>3822.12</v>
      </c>
      <c r="J13099" s="24" t="str">
        <f>RIGHT(F13099,2)&amp;"/"&amp;MID(F13099,5,2)&amp;"/"&amp;LEFT(F13099,4)</f>
        <v>19/04/2013</v>
      </c>
      <c r="K13099" s="39">
        <f ca="1">ROUND((TODAY()-J13099)/365.25,1)</f>
        <v>4.4000000000000004</v>
      </c>
      <c r="L13099" s="26">
        <f>I13099/H13099</f>
        <v>0.19899982558124399</v>
      </c>
    </row>
    <row r="13100" spans="1:12" x14ac:dyDescent="0.2">
      <c r="A13100" s="37" t="s">
        <v>339</v>
      </c>
      <c r="B13100" s="37" t="s">
        <v>354</v>
      </c>
      <c r="C13100" s="37" t="s">
        <v>73</v>
      </c>
      <c r="D13100" s="40" t="s">
        <v>370</v>
      </c>
      <c r="E13100" s="37" t="s">
        <v>5610</v>
      </c>
      <c r="F13100" s="37" t="s">
        <v>4109</v>
      </c>
      <c r="G13100" s="37">
        <v>148</v>
      </c>
      <c r="H13100" s="38">
        <v>22486.05</v>
      </c>
      <c r="I13100" s="38">
        <v>4474.72</v>
      </c>
      <c r="J13100" s="24" t="str">
        <f>RIGHT(F13100,2)&amp;"/"&amp;MID(F13100,5,2)&amp;"/"&amp;LEFT(F13100,4)</f>
        <v>05/12/2013</v>
      </c>
      <c r="K13100" s="39">
        <f ca="1">ROUND((TODAY()-J13100)/365.25,1)</f>
        <v>3.8</v>
      </c>
      <c r="L13100" s="26">
        <f>I13100/H13100</f>
        <v>0.19899982433553248</v>
      </c>
    </row>
    <row r="13101" spans="1:12" x14ac:dyDescent="0.2">
      <c r="A13101" s="37" t="s">
        <v>169</v>
      </c>
      <c r="B13101" s="37" t="s">
        <v>6245</v>
      </c>
      <c r="C13101" s="37" t="s">
        <v>198</v>
      </c>
      <c r="D13101" s="40" t="s">
        <v>370</v>
      </c>
      <c r="E13101" s="37" t="s">
        <v>5624</v>
      </c>
      <c r="F13101" s="37" t="s">
        <v>6246</v>
      </c>
      <c r="G13101" s="37">
        <v>19</v>
      </c>
      <c r="H13101" s="38">
        <v>42542.45</v>
      </c>
      <c r="I13101" s="38">
        <v>8465.94</v>
      </c>
      <c r="J13101" s="24" t="str">
        <f>RIGHT(F13101,2)&amp;"/"&amp;MID(F13101,5,2)&amp;"/"&amp;LEFT(F13101,4)</f>
        <v>19/05/2015</v>
      </c>
      <c r="K13101" s="39">
        <f ca="1">ROUND((TODAY()-J13101)/365.25,1)</f>
        <v>2.2999999999999998</v>
      </c>
      <c r="L13101" s="26">
        <f>I13101/H13101</f>
        <v>0.19899982253020221</v>
      </c>
    </row>
    <row r="13102" spans="1:12" x14ac:dyDescent="0.2">
      <c r="A13102" s="37" t="s">
        <v>316</v>
      </c>
      <c r="B13102" s="37" t="s">
        <v>325</v>
      </c>
      <c r="C13102" s="37" t="s">
        <v>29</v>
      </c>
      <c r="D13102" s="40" t="s">
        <v>370</v>
      </c>
      <c r="E13102" s="37" t="s">
        <v>2566</v>
      </c>
      <c r="F13102" s="37" t="s">
        <v>626</v>
      </c>
      <c r="G13102" s="37">
        <v>150</v>
      </c>
      <c r="H13102" s="38">
        <v>14327.45</v>
      </c>
      <c r="I13102" s="38">
        <v>2851.16</v>
      </c>
      <c r="J13102" s="24" t="str">
        <f>RIGHT(F13102,2)&amp;"/"&amp;MID(F13102,5,2)&amp;"/"&amp;LEFT(F13102,4)</f>
        <v>05/09/2011</v>
      </c>
      <c r="K13102" s="39">
        <f ca="1">ROUND((TODAY()-J13102)/365.25,1)</f>
        <v>6.1</v>
      </c>
      <c r="L13102" s="26">
        <f>I13102/H13102</f>
        <v>0.19899982201996863</v>
      </c>
    </row>
    <row r="13103" spans="1:12" x14ac:dyDescent="0.2">
      <c r="A13103" s="37" t="s">
        <v>316</v>
      </c>
      <c r="B13103" s="37" t="s">
        <v>322</v>
      </c>
      <c r="C13103" s="37" t="s">
        <v>1172</v>
      </c>
      <c r="D13103" s="37" t="s">
        <v>370</v>
      </c>
      <c r="E13103" s="37" t="s">
        <v>6874</v>
      </c>
      <c r="F13103" s="37" t="s">
        <v>4450</v>
      </c>
      <c r="G13103" s="37">
        <v>35</v>
      </c>
      <c r="H13103" s="38">
        <v>21955.95</v>
      </c>
      <c r="I13103" s="38">
        <v>4369.2299999999996</v>
      </c>
      <c r="J13103" s="24" t="str">
        <f>RIGHT(F13103,2)&amp;"/"&amp;MID(F13103,5,2)&amp;"/"&amp;LEFT(F13103,4)</f>
        <v>24/07/2014</v>
      </c>
      <c r="K13103" s="39">
        <f ca="1">ROUND((TODAY()-J13103)/365.25,1)</f>
        <v>3.2</v>
      </c>
      <c r="L13103" s="26">
        <f>I13103/H13103</f>
        <v>0.19899981553975116</v>
      </c>
    </row>
    <row r="13104" spans="1:12" x14ac:dyDescent="0.2">
      <c r="A13104" s="37" t="s">
        <v>339</v>
      </c>
      <c r="B13104" s="37" t="s">
        <v>352</v>
      </c>
      <c r="C13104" s="37" t="s">
        <v>43</v>
      </c>
      <c r="D13104" s="37" t="s">
        <v>370</v>
      </c>
      <c r="E13104" s="37" t="s">
        <v>9694</v>
      </c>
      <c r="F13104" s="37" t="s">
        <v>2140</v>
      </c>
      <c r="G13104" s="37">
        <v>69</v>
      </c>
      <c r="H13104" s="38">
        <v>20526.2</v>
      </c>
      <c r="I13104" s="38">
        <v>4084.71</v>
      </c>
      <c r="J13104" s="24" t="str">
        <f>RIGHT(F13104,2)&amp;"/"&amp;MID(F13104,5,2)&amp;"/"&amp;LEFT(F13104,4)</f>
        <v>24/09/2012</v>
      </c>
      <c r="K13104" s="39">
        <f ca="1">ROUND((TODAY()-J13104)/365.25,1)</f>
        <v>5</v>
      </c>
      <c r="L13104" s="26">
        <f>I13104/H13104</f>
        <v>0.19899981487075055</v>
      </c>
    </row>
    <row r="13105" spans="1:12" x14ac:dyDescent="0.2">
      <c r="A13105" s="37" t="s">
        <v>316</v>
      </c>
      <c r="B13105" s="37" t="s">
        <v>325</v>
      </c>
      <c r="C13105" s="37" t="s">
        <v>318</v>
      </c>
      <c r="D13105" s="40" t="s">
        <v>370</v>
      </c>
      <c r="E13105" s="37" t="s">
        <v>5566</v>
      </c>
      <c r="F13105" s="37" t="s">
        <v>856</v>
      </c>
      <c r="G13105" s="37">
        <v>220</v>
      </c>
      <c r="H13105" s="38">
        <v>2649.5</v>
      </c>
      <c r="I13105" s="38">
        <v>527.25</v>
      </c>
      <c r="J13105" s="24" t="str">
        <f>RIGHT(F13105,2)&amp;"/"&amp;MID(F13105,5,2)&amp;"/"&amp;LEFT(F13105,4)</f>
        <v>05/06/2003</v>
      </c>
      <c r="K13105" s="39">
        <f ca="1">ROUND((TODAY()-J13105)/365.25,1)</f>
        <v>14.3</v>
      </c>
      <c r="L13105" s="26">
        <f>I13105/H13105</f>
        <v>0.19899981128514815</v>
      </c>
    </row>
    <row r="13106" spans="1:12" x14ac:dyDescent="0.2">
      <c r="A13106" s="37" t="s">
        <v>339</v>
      </c>
      <c r="B13106" s="37" t="s">
        <v>354</v>
      </c>
      <c r="C13106" s="37" t="s">
        <v>73</v>
      </c>
      <c r="D13106" s="40" t="s">
        <v>370</v>
      </c>
      <c r="E13106" s="37" t="s">
        <v>8888</v>
      </c>
      <c r="F13106" s="37" t="s">
        <v>3417</v>
      </c>
      <c r="G13106" s="37">
        <v>56</v>
      </c>
      <c r="H13106" s="38">
        <v>29434.35</v>
      </c>
      <c r="I13106" s="38">
        <v>5857.43</v>
      </c>
      <c r="J13106" s="24" t="str">
        <f>RIGHT(F13106,2)&amp;"/"&amp;MID(F13106,5,2)&amp;"/"&amp;LEFT(F13106,4)</f>
        <v>15/04/2013</v>
      </c>
      <c r="K13106" s="39">
        <f ca="1">ROUND((TODAY()-J13106)/365.25,1)</f>
        <v>4.4000000000000004</v>
      </c>
      <c r="L13106" s="26">
        <f>I13106/H13106</f>
        <v>0.19899980804740042</v>
      </c>
    </row>
    <row r="13107" spans="1:12" x14ac:dyDescent="0.2">
      <c r="A13107" s="37" t="s">
        <v>316</v>
      </c>
      <c r="B13107" s="37" t="s">
        <v>325</v>
      </c>
      <c r="C13107" s="37" t="s">
        <v>327</v>
      </c>
      <c r="D13107" s="37" t="s">
        <v>370</v>
      </c>
      <c r="E13107" s="37" t="s">
        <v>7980</v>
      </c>
      <c r="F13107" s="37" t="s">
        <v>787</v>
      </c>
      <c r="G13107" s="37">
        <v>78</v>
      </c>
      <c r="H13107" s="38">
        <v>17116.650000000001</v>
      </c>
      <c r="I13107" s="38">
        <v>3406.21</v>
      </c>
      <c r="J13107" s="24" t="str">
        <f>RIGHT(F13107,2)&amp;"/"&amp;MID(F13107,5,2)&amp;"/"&amp;LEFT(F13107,4)</f>
        <v>11/06/2012</v>
      </c>
      <c r="K13107" s="39">
        <f ca="1">ROUND((TODAY()-J13107)/365.25,1)</f>
        <v>5.3</v>
      </c>
      <c r="L13107" s="26">
        <f>I13107/H13107</f>
        <v>0.19899980428413269</v>
      </c>
    </row>
    <row r="13108" spans="1:12" x14ac:dyDescent="0.2">
      <c r="A13108" s="37" t="s">
        <v>61</v>
      </c>
      <c r="B13108" s="37" t="s">
        <v>2728</v>
      </c>
      <c r="C13108" s="37" t="s">
        <v>3070</v>
      </c>
      <c r="D13108" s="40" t="s">
        <v>370</v>
      </c>
      <c r="E13108" s="37" t="s">
        <v>4188</v>
      </c>
      <c r="F13108" s="37" t="s">
        <v>1938</v>
      </c>
      <c r="G13108" s="37">
        <v>35</v>
      </c>
      <c r="H13108" s="38">
        <v>26004.85</v>
      </c>
      <c r="I13108" s="38">
        <v>5174.96</v>
      </c>
      <c r="J13108" s="24" t="str">
        <f>RIGHT(F13108,2)&amp;"/"&amp;MID(F13108,5,2)&amp;"/"&amp;LEFT(F13108,4)</f>
        <v>30/06/2014</v>
      </c>
      <c r="K13108" s="39">
        <f ca="1">ROUND((TODAY()-J13108)/365.25,1)</f>
        <v>3.2</v>
      </c>
      <c r="L13108" s="26">
        <f>I13108/H13108</f>
        <v>0.19899980196001901</v>
      </c>
    </row>
    <row r="13109" spans="1:12" x14ac:dyDescent="0.2">
      <c r="A13109" s="37" t="s">
        <v>339</v>
      </c>
      <c r="B13109" s="37" t="s">
        <v>354</v>
      </c>
      <c r="C13109" s="37" t="s">
        <v>73</v>
      </c>
      <c r="D13109" s="37" t="s">
        <v>370</v>
      </c>
      <c r="E13109" s="37" t="s">
        <v>9690</v>
      </c>
      <c r="F13109" s="37" t="s">
        <v>6226</v>
      </c>
      <c r="G13109" s="37">
        <v>187</v>
      </c>
      <c r="H13109" s="38">
        <v>19046.099999999999</v>
      </c>
      <c r="I13109" s="38">
        <v>3790.17</v>
      </c>
      <c r="J13109" s="24" t="str">
        <f>RIGHT(F13109,2)&amp;"/"&amp;MID(F13109,5,2)&amp;"/"&amp;LEFT(F13109,4)</f>
        <v>28/02/2013</v>
      </c>
      <c r="K13109" s="39">
        <f ca="1">ROUND((TODAY()-J13109)/365.25,1)</f>
        <v>4.5999999999999996</v>
      </c>
      <c r="L13109" s="26">
        <f>I13109/H13109</f>
        <v>0.1989997952336699</v>
      </c>
    </row>
    <row r="13110" spans="1:12" x14ac:dyDescent="0.2">
      <c r="A13110" s="37" t="s">
        <v>316</v>
      </c>
      <c r="B13110" s="37" t="s">
        <v>325</v>
      </c>
      <c r="C13110" s="37" t="s">
        <v>9598</v>
      </c>
      <c r="D13110" s="40" t="s">
        <v>370</v>
      </c>
      <c r="E13110" s="37" t="s">
        <v>8892</v>
      </c>
      <c r="F13110" s="37" t="s">
        <v>1883</v>
      </c>
      <c r="G13110" s="37">
        <v>113</v>
      </c>
      <c r="H13110" s="38">
        <v>15746.75</v>
      </c>
      <c r="I13110" s="38">
        <v>3133.6</v>
      </c>
      <c r="J13110" s="24" t="str">
        <f>RIGHT(F13110,2)&amp;"/"&amp;MID(F13110,5,2)&amp;"/"&amp;LEFT(F13110,4)</f>
        <v>20/12/2012</v>
      </c>
      <c r="K13110" s="39">
        <f ca="1">ROUND((TODAY()-J13110)/365.25,1)</f>
        <v>4.8</v>
      </c>
      <c r="L13110" s="26">
        <f>I13110/H13110</f>
        <v>0.19899979360820486</v>
      </c>
    </row>
    <row r="13111" spans="1:12" x14ac:dyDescent="0.2">
      <c r="A13111" s="37" t="s">
        <v>339</v>
      </c>
      <c r="B13111" s="37" t="s">
        <v>352</v>
      </c>
      <c r="C13111" s="37" t="s">
        <v>73</v>
      </c>
      <c r="D13111" s="37" t="s">
        <v>370</v>
      </c>
      <c r="E13111" s="37" t="s">
        <v>7963</v>
      </c>
      <c r="F13111" s="37" t="s">
        <v>2674</v>
      </c>
      <c r="G13111" s="37">
        <v>126</v>
      </c>
      <c r="H13111" s="38">
        <v>19276</v>
      </c>
      <c r="I13111" s="38">
        <v>3835.92</v>
      </c>
      <c r="J13111" s="24" t="str">
        <f>RIGHT(F13111,2)&amp;"/"&amp;MID(F13111,5,2)&amp;"/"&amp;LEFT(F13111,4)</f>
        <v>28/12/2012</v>
      </c>
      <c r="K13111" s="39">
        <f ca="1">ROUND((TODAY()-J13111)/365.25,1)</f>
        <v>4.7</v>
      </c>
      <c r="L13111" s="26">
        <f>I13111/H13111</f>
        <v>0.19899979248806807</v>
      </c>
    </row>
    <row r="13112" spans="1:12" x14ac:dyDescent="0.2">
      <c r="A13112" s="37" t="s">
        <v>169</v>
      </c>
      <c r="B13112" s="37" t="s">
        <v>231</v>
      </c>
      <c r="C13112" s="37" t="s">
        <v>8468</v>
      </c>
      <c r="D13112" s="40" t="s">
        <v>370</v>
      </c>
      <c r="E13112" s="37" t="s">
        <v>8889</v>
      </c>
      <c r="F13112" s="37" t="s">
        <v>7524</v>
      </c>
      <c r="G13112" s="37">
        <v>37</v>
      </c>
      <c r="H13112" s="38">
        <v>36752.199999999997</v>
      </c>
      <c r="I13112" s="38">
        <v>7313.68</v>
      </c>
      <c r="J13112" s="24" t="str">
        <f>RIGHT(F13112,2)&amp;"/"&amp;MID(F13112,5,2)&amp;"/"&amp;LEFT(F13112,4)</f>
        <v>18/09/2013</v>
      </c>
      <c r="K13112" s="39">
        <f ca="1">ROUND((TODAY()-J13112)/365.25,1)</f>
        <v>4</v>
      </c>
      <c r="L13112" s="26">
        <f>I13112/H13112</f>
        <v>0.19899978776780713</v>
      </c>
    </row>
    <row r="13113" spans="1:12" x14ac:dyDescent="0.2">
      <c r="A13113" s="37" t="s">
        <v>61</v>
      </c>
      <c r="B13113" s="37" t="s">
        <v>392</v>
      </c>
      <c r="C13113" s="37" t="s">
        <v>2720</v>
      </c>
      <c r="D13113" s="37" t="s">
        <v>370</v>
      </c>
      <c r="E13113" s="37" t="s">
        <v>9724</v>
      </c>
      <c r="F13113" s="37" t="s">
        <v>3723</v>
      </c>
      <c r="G13113" s="37">
        <v>22</v>
      </c>
      <c r="H13113" s="38">
        <v>28093.9</v>
      </c>
      <c r="I13113" s="38">
        <v>5590.68</v>
      </c>
      <c r="J13113" s="24" t="str">
        <f>RIGHT(F13113,2)&amp;"/"&amp;MID(F13113,5,2)&amp;"/"&amp;LEFT(F13113,4)</f>
        <v>07/10/2014</v>
      </c>
      <c r="K13113" s="39">
        <f ca="1">ROUND((TODAY()-J13113)/365.25,1)</f>
        <v>3</v>
      </c>
      <c r="L13113" s="26">
        <f>I13113/H13113</f>
        <v>0.19899978287101469</v>
      </c>
    </row>
    <row r="13114" spans="1:12" x14ac:dyDescent="0.2">
      <c r="A13114" s="37" t="s">
        <v>61</v>
      </c>
      <c r="B13114" s="37" t="s">
        <v>392</v>
      </c>
      <c r="C13114" s="37" t="s">
        <v>2720</v>
      </c>
      <c r="D13114" s="37" t="s">
        <v>370</v>
      </c>
      <c r="E13114" s="37" t="s">
        <v>6862</v>
      </c>
      <c r="F13114" s="37" t="s">
        <v>6807</v>
      </c>
      <c r="G13114" s="37">
        <v>33</v>
      </c>
      <c r="H13114" s="38">
        <v>26644.2</v>
      </c>
      <c r="I13114" s="38">
        <v>5302.19</v>
      </c>
      <c r="J13114" s="24" t="str">
        <f>RIGHT(F13114,2)&amp;"/"&amp;MID(F13114,5,2)&amp;"/"&amp;LEFT(F13114,4)</f>
        <v>29/12/2014</v>
      </c>
      <c r="K13114" s="39">
        <f ca="1">ROUND((TODAY()-J13114)/365.25,1)</f>
        <v>2.7</v>
      </c>
      <c r="L13114" s="26">
        <f>I13114/H13114</f>
        <v>0.1989997823166017</v>
      </c>
    </row>
    <row r="13115" spans="1:12" x14ac:dyDescent="0.2">
      <c r="A13115" s="37" t="s">
        <v>18</v>
      </c>
      <c r="B13115" s="37" t="s">
        <v>41</v>
      </c>
      <c r="C13115" s="37" t="s">
        <v>7014</v>
      </c>
      <c r="D13115" s="37" t="s">
        <v>370</v>
      </c>
      <c r="E13115" s="37" t="s">
        <v>7973</v>
      </c>
      <c r="F13115" s="37" t="s">
        <v>6217</v>
      </c>
      <c r="G13115" s="37">
        <v>96</v>
      </c>
      <c r="H13115" s="38">
        <v>33722.65</v>
      </c>
      <c r="I13115" s="38">
        <v>6710.8</v>
      </c>
      <c r="J13115" s="24" t="str">
        <f>RIGHT(F13115,2)&amp;"/"&amp;MID(F13115,5,2)&amp;"/"&amp;LEFT(F13115,4)</f>
        <v>08/08/2014</v>
      </c>
      <c r="K13115" s="39">
        <f ca="1">ROUND((TODAY()-J13115)/365.25,1)</f>
        <v>3.1</v>
      </c>
      <c r="L13115" s="26">
        <f>I13115/H13115</f>
        <v>0.19899978204559843</v>
      </c>
    </row>
    <row r="13116" spans="1:12" x14ac:dyDescent="0.2">
      <c r="A13116" s="37" t="s">
        <v>339</v>
      </c>
      <c r="B13116" s="37" t="s">
        <v>352</v>
      </c>
      <c r="C13116" s="37" t="s">
        <v>351</v>
      </c>
      <c r="D13116" s="37" t="s">
        <v>370</v>
      </c>
      <c r="E13116" s="37" t="s">
        <v>9695</v>
      </c>
      <c r="F13116" s="37" t="s">
        <v>6103</v>
      </c>
      <c r="G13116" s="37">
        <v>68</v>
      </c>
      <c r="H13116" s="38">
        <v>20845.400000000001</v>
      </c>
      <c r="I13116" s="38">
        <v>4148.2299999999996</v>
      </c>
      <c r="J13116" s="24" t="str">
        <f>RIGHT(F13116,2)&amp;"/"&amp;MID(F13116,5,2)&amp;"/"&amp;LEFT(F13116,4)</f>
        <v>19/12/2013</v>
      </c>
      <c r="K13116" s="39">
        <f ca="1">ROUND((TODAY()-J13116)/365.25,1)</f>
        <v>3.8</v>
      </c>
      <c r="L13116" s="26">
        <f>I13116/H13116</f>
        <v>0.19899977932781329</v>
      </c>
    </row>
    <row r="13117" spans="1:12" x14ac:dyDescent="0.2">
      <c r="A13117" s="37" t="s">
        <v>316</v>
      </c>
      <c r="B13117" s="37" t="s">
        <v>325</v>
      </c>
      <c r="C13117" s="37" t="s">
        <v>3962</v>
      </c>
      <c r="D13117" s="40" t="s">
        <v>370</v>
      </c>
      <c r="E13117" s="37" t="s">
        <v>2525</v>
      </c>
      <c r="F13117" s="37" t="s">
        <v>3963</v>
      </c>
      <c r="G13117" s="37">
        <v>123</v>
      </c>
      <c r="H13117" s="38">
        <v>16266.4</v>
      </c>
      <c r="I13117" s="38">
        <v>3237.01</v>
      </c>
      <c r="J13117" s="24" t="str">
        <f>RIGHT(F13117,2)&amp;"/"&amp;MID(F13117,5,2)&amp;"/"&amp;LEFT(F13117,4)</f>
        <v>03/04/2012</v>
      </c>
      <c r="K13117" s="39">
        <f ca="1">ROUND((TODAY()-J13117)/365.25,1)</f>
        <v>5.5</v>
      </c>
      <c r="L13117" s="26">
        <f>I13117/H13117</f>
        <v>0.19899977868489649</v>
      </c>
    </row>
    <row r="13118" spans="1:12" x14ac:dyDescent="0.2">
      <c r="A13118" s="37" t="s">
        <v>339</v>
      </c>
      <c r="B13118" s="37" t="s">
        <v>354</v>
      </c>
      <c r="C13118" s="37" t="s">
        <v>1521</v>
      </c>
      <c r="D13118" s="40" t="s">
        <v>370</v>
      </c>
      <c r="E13118" s="37" t="s">
        <v>5589</v>
      </c>
      <c r="F13118" s="37" t="s">
        <v>6818</v>
      </c>
      <c r="G13118" s="37">
        <v>10</v>
      </c>
      <c r="H13118" s="38">
        <v>41510.75</v>
      </c>
      <c r="I13118" s="38">
        <v>8260.6299999999992</v>
      </c>
      <c r="J13118" s="24" t="str">
        <f>RIGHT(F13118,2)&amp;"/"&amp;MID(F13118,5,2)&amp;"/"&amp;LEFT(F13118,4)</f>
        <v>28/10/2014</v>
      </c>
      <c r="K13118" s="39">
        <f ca="1">ROUND((TODAY()-J13118)/365.25,1)</f>
        <v>2.9</v>
      </c>
      <c r="L13118" s="26">
        <f>I13118/H13118</f>
        <v>0.19899977716615574</v>
      </c>
    </row>
    <row r="13119" spans="1:12" x14ac:dyDescent="0.2">
      <c r="A13119" s="37" t="s">
        <v>123</v>
      </c>
      <c r="B13119" s="37" t="s">
        <v>124</v>
      </c>
      <c r="C13119" s="37" t="s">
        <v>991</v>
      </c>
      <c r="D13119" s="37" t="s">
        <v>370</v>
      </c>
      <c r="E13119" s="37" t="s">
        <v>6904</v>
      </c>
      <c r="F13119" s="37" t="s">
        <v>1353</v>
      </c>
      <c r="G13119" s="37">
        <v>130</v>
      </c>
      <c r="H13119" s="38">
        <v>4449</v>
      </c>
      <c r="I13119" s="38">
        <v>885.35</v>
      </c>
      <c r="J13119" s="24" t="str">
        <f>RIGHT(F13119,2)&amp;"/"&amp;MID(F13119,5,2)&amp;"/"&amp;LEFT(F13119,4)</f>
        <v>30/03/2007</v>
      </c>
      <c r="K13119" s="39">
        <f ca="1">ROUND((TODAY()-J13119)/365.25,1)</f>
        <v>10.5</v>
      </c>
      <c r="L13119" s="26">
        <f>I13119/H13119</f>
        <v>0.19899977523038886</v>
      </c>
    </row>
    <row r="13120" spans="1:12" x14ac:dyDescent="0.2">
      <c r="A13120" s="37" t="s">
        <v>316</v>
      </c>
      <c r="B13120" s="37" t="s">
        <v>325</v>
      </c>
      <c r="C13120" s="37" t="s">
        <v>326</v>
      </c>
      <c r="D13120" s="40" t="s">
        <v>370</v>
      </c>
      <c r="E13120" s="37" t="s">
        <v>2220</v>
      </c>
      <c r="F13120" s="37" t="s">
        <v>1630</v>
      </c>
      <c r="G13120" s="37">
        <v>8</v>
      </c>
      <c r="H13120" s="38">
        <v>19435.599999999999</v>
      </c>
      <c r="I13120" s="38">
        <v>3867.68</v>
      </c>
      <c r="J13120" s="24" t="str">
        <f>RIGHT(F13120,2)&amp;"/"&amp;MID(F13120,5,2)&amp;"/"&amp;LEFT(F13120,4)</f>
        <v>15/10/2012</v>
      </c>
      <c r="K13120" s="39">
        <f ca="1">ROUND((TODAY()-J13120)/365.25,1)</f>
        <v>4.9000000000000004</v>
      </c>
      <c r="L13120" s="26">
        <f>I13120/H13120</f>
        <v>0.19899977361131121</v>
      </c>
    </row>
    <row r="13121" spans="1:12" x14ac:dyDescent="0.2">
      <c r="A13121" s="37" t="s">
        <v>169</v>
      </c>
      <c r="B13121" s="37" t="s">
        <v>191</v>
      </c>
      <c r="C13121" s="37" t="s">
        <v>198</v>
      </c>
      <c r="D13121" s="37" t="s">
        <v>370</v>
      </c>
      <c r="E13121" s="37" t="s">
        <v>9693</v>
      </c>
      <c r="F13121" s="37" t="s">
        <v>10052</v>
      </c>
      <c r="G13121" s="37">
        <v>21</v>
      </c>
      <c r="H13121" s="38">
        <v>40750.75</v>
      </c>
      <c r="I13121" s="38">
        <v>8109.39</v>
      </c>
      <c r="J13121" s="24" t="str">
        <f>RIGHT(F13121,2)&amp;"/"&amp;MID(F13121,5,2)&amp;"/"&amp;LEFT(F13121,4)</f>
        <v>06/11/2015</v>
      </c>
      <c r="K13121" s="39">
        <f ca="1">ROUND((TODAY()-J13121)/365.25,1)</f>
        <v>1.9</v>
      </c>
      <c r="L13121" s="26">
        <f>I13121/H13121</f>
        <v>0.19899977301031271</v>
      </c>
    </row>
    <row r="13122" spans="1:12" x14ac:dyDescent="0.2">
      <c r="A13122" s="37" t="s">
        <v>316</v>
      </c>
      <c r="B13122" s="37" t="s">
        <v>325</v>
      </c>
      <c r="C13122" s="37" t="s">
        <v>326</v>
      </c>
      <c r="D13122" s="40" t="s">
        <v>370</v>
      </c>
      <c r="E13122" s="37" t="s">
        <v>2212</v>
      </c>
      <c r="F13122" s="37" t="s">
        <v>389</v>
      </c>
      <c r="G13122" s="37">
        <v>86</v>
      </c>
      <c r="H13122" s="38">
        <v>16956.099999999999</v>
      </c>
      <c r="I13122" s="38">
        <v>3374.26</v>
      </c>
      <c r="J13122" s="24" t="str">
        <f>RIGHT(F13122,2)&amp;"/"&amp;MID(F13122,5,2)&amp;"/"&amp;LEFT(F13122,4)</f>
        <v>05/07/2012</v>
      </c>
      <c r="K13122" s="39">
        <f ca="1">ROUND((TODAY()-J13122)/365.25,1)</f>
        <v>5.2</v>
      </c>
      <c r="L13122" s="26">
        <f>I13122/H13122</f>
        <v>0.19899976999427937</v>
      </c>
    </row>
    <row r="13123" spans="1:12" x14ac:dyDescent="0.2">
      <c r="A13123" s="37" t="s">
        <v>316</v>
      </c>
      <c r="B13123" s="37" t="s">
        <v>325</v>
      </c>
      <c r="C13123" s="37" t="s">
        <v>318</v>
      </c>
      <c r="D13123" s="37" t="s">
        <v>370</v>
      </c>
      <c r="E13123" s="37" t="s">
        <v>7967</v>
      </c>
      <c r="F13123" s="37" t="s">
        <v>1531</v>
      </c>
      <c r="G13123" s="37">
        <v>156</v>
      </c>
      <c r="H13123" s="38">
        <v>3469.2</v>
      </c>
      <c r="I13123" s="38">
        <v>690.37</v>
      </c>
      <c r="J13123" s="24" t="str">
        <f>RIGHT(F13123,2)&amp;"/"&amp;MID(F13123,5,2)&amp;"/"&amp;LEFT(F13123,4)</f>
        <v>14/12/2004</v>
      </c>
      <c r="K13123" s="39">
        <f ca="1">ROUND((TODAY()-J13123)/365.25,1)</f>
        <v>12.8</v>
      </c>
      <c r="L13123" s="26">
        <f>I13123/H13123</f>
        <v>0.19899976939928515</v>
      </c>
    </row>
    <row r="13124" spans="1:12" x14ac:dyDescent="0.2">
      <c r="A13124" s="37" t="s">
        <v>61</v>
      </c>
      <c r="B13124" s="37" t="s">
        <v>393</v>
      </c>
      <c r="C13124" s="37" t="s">
        <v>33</v>
      </c>
      <c r="D13124" s="40" t="s">
        <v>370</v>
      </c>
      <c r="E13124" s="37" t="s">
        <v>4142</v>
      </c>
      <c r="F13124" s="37" t="s">
        <v>4339</v>
      </c>
      <c r="G13124" s="37">
        <v>41</v>
      </c>
      <c r="H13124" s="38">
        <v>26613.8</v>
      </c>
      <c r="I13124" s="38">
        <v>5296.14</v>
      </c>
      <c r="J13124" s="24" t="str">
        <f>RIGHT(F13124,2)&amp;"/"&amp;MID(F13124,5,2)&amp;"/"&amp;LEFT(F13124,4)</f>
        <v>11/11/2013</v>
      </c>
      <c r="K13124" s="39">
        <f ca="1">ROUND((TODAY()-J13124)/365.25,1)</f>
        <v>3.9</v>
      </c>
      <c r="L13124" s="26">
        <f>I13124/H13124</f>
        <v>0.19899976703815317</v>
      </c>
    </row>
    <row r="13125" spans="1:12" x14ac:dyDescent="0.2">
      <c r="A13125" s="37" t="s">
        <v>61</v>
      </c>
      <c r="B13125" s="37" t="s">
        <v>396</v>
      </c>
      <c r="C13125" s="37" t="s">
        <v>77</v>
      </c>
      <c r="D13125" s="40" t="s">
        <v>370</v>
      </c>
      <c r="E13125" s="37" t="s">
        <v>2525</v>
      </c>
      <c r="F13125" s="37" t="s">
        <v>2760</v>
      </c>
      <c r="G13125" s="37">
        <v>198</v>
      </c>
      <c r="H13125" s="38">
        <v>13636.8</v>
      </c>
      <c r="I13125" s="38">
        <v>2713.72</v>
      </c>
      <c r="J13125" s="24" t="str">
        <f>RIGHT(F13125,2)&amp;"/"&amp;MID(F13125,5,2)&amp;"/"&amp;LEFT(F13125,4)</f>
        <v>28/10/2008</v>
      </c>
      <c r="K13125" s="39">
        <f ca="1">ROUND((TODAY()-J13125)/365.25,1)</f>
        <v>8.9</v>
      </c>
      <c r="L13125" s="26">
        <f>I13125/H13125</f>
        <v>0.19899976534084243</v>
      </c>
    </row>
    <row r="13126" spans="1:12" x14ac:dyDescent="0.2">
      <c r="A13126" s="37" t="s">
        <v>61</v>
      </c>
      <c r="B13126" s="37" t="s">
        <v>392</v>
      </c>
      <c r="C13126" s="37" t="s">
        <v>2720</v>
      </c>
      <c r="D13126" s="40" t="s">
        <v>370</v>
      </c>
      <c r="E13126" s="37" t="s">
        <v>5596</v>
      </c>
      <c r="F13126" s="37" t="s">
        <v>5706</v>
      </c>
      <c r="G13126" s="37">
        <v>24</v>
      </c>
      <c r="H13126" s="38">
        <v>28733.25</v>
      </c>
      <c r="I13126" s="38">
        <v>5717.91</v>
      </c>
      <c r="J13126" s="24" t="str">
        <f>RIGHT(F13126,2)&amp;"/"&amp;MID(F13126,5,2)&amp;"/"&amp;LEFT(F13126,4)</f>
        <v>23/12/2014</v>
      </c>
      <c r="K13126" s="39">
        <f ca="1">ROUND((TODAY()-J13126)/365.25,1)</f>
        <v>2.8</v>
      </c>
      <c r="L13126" s="26">
        <f>I13126/H13126</f>
        <v>0.19899976508052516</v>
      </c>
    </row>
    <row r="13127" spans="1:12" x14ac:dyDescent="0.2">
      <c r="A13127" s="37" t="s">
        <v>339</v>
      </c>
      <c r="B13127" s="37" t="s">
        <v>352</v>
      </c>
      <c r="C13127" s="37" t="s">
        <v>73</v>
      </c>
      <c r="D13127" s="37" t="s">
        <v>370</v>
      </c>
      <c r="E13127" s="37" t="s">
        <v>7999</v>
      </c>
      <c r="F13127" s="37" t="s">
        <v>8833</v>
      </c>
      <c r="G13127" s="37">
        <v>197</v>
      </c>
      <c r="H13127" s="38">
        <v>15546.3</v>
      </c>
      <c r="I13127" s="38">
        <v>3093.71</v>
      </c>
      <c r="J13127" s="24" t="str">
        <f>RIGHT(F13127,2)&amp;"/"&amp;MID(F13127,5,2)&amp;"/"&amp;LEFT(F13127,4)</f>
        <v>03/09/2012</v>
      </c>
      <c r="K13127" s="39">
        <f ca="1">ROUND((TODAY()-J13127)/365.25,1)</f>
        <v>5.0999999999999996</v>
      </c>
      <c r="L13127" s="26">
        <f>I13127/H13127</f>
        <v>0.19899976200124789</v>
      </c>
    </row>
    <row r="13128" spans="1:12" x14ac:dyDescent="0.2">
      <c r="A13128" s="37" t="s">
        <v>290</v>
      </c>
      <c r="B13128" s="37" t="s">
        <v>293</v>
      </c>
      <c r="C13128" s="37" t="s">
        <v>1662</v>
      </c>
      <c r="D13128" s="40" t="s">
        <v>370</v>
      </c>
      <c r="E13128" s="37" t="s">
        <v>4154</v>
      </c>
      <c r="F13128" s="37" t="s">
        <v>658</v>
      </c>
      <c r="G13128" s="37">
        <v>182</v>
      </c>
      <c r="H13128" s="38">
        <v>8378</v>
      </c>
      <c r="I13128" s="38">
        <v>1667.22</v>
      </c>
      <c r="J13128" s="24" t="str">
        <f>RIGHT(F13128,2)&amp;"/"&amp;MID(F13128,5,2)&amp;"/"&amp;LEFT(F13128,4)</f>
        <v>01/02/2011</v>
      </c>
      <c r="K13128" s="39">
        <f ca="1">ROUND((TODAY()-J13128)/365.25,1)</f>
        <v>6.6</v>
      </c>
      <c r="L13128" s="26">
        <f>I13128/H13128</f>
        <v>0.19899976127954166</v>
      </c>
    </row>
    <row r="13129" spans="1:12" x14ac:dyDescent="0.2">
      <c r="A13129" s="37" t="s">
        <v>267</v>
      </c>
      <c r="B13129" s="37" t="s">
        <v>269</v>
      </c>
      <c r="C13129" s="37" t="s">
        <v>5125</v>
      </c>
      <c r="D13129" s="40" t="s">
        <v>370</v>
      </c>
      <c r="E13129" s="37" t="s">
        <v>4188</v>
      </c>
      <c r="F13129" s="37" t="s">
        <v>1760</v>
      </c>
      <c r="G13129" s="37">
        <v>153</v>
      </c>
      <c r="H13129" s="38">
        <v>12327</v>
      </c>
      <c r="I13129" s="38">
        <v>2453.0700000000002</v>
      </c>
      <c r="J13129" s="24" t="str">
        <f>RIGHT(F13129,2)&amp;"/"&amp;MID(F13129,5,2)&amp;"/"&amp;LEFT(F13129,4)</f>
        <v>12/11/2012</v>
      </c>
      <c r="K13129" s="39">
        <f ca="1">ROUND((TODAY()-J13129)/365.25,1)</f>
        <v>4.9000000000000004</v>
      </c>
      <c r="L13129" s="26">
        <f>I13129/H13129</f>
        <v>0.1989997566317839</v>
      </c>
    </row>
    <row r="13130" spans="1:12" x14ac:dyDescent="0.2">
      <c r="A13130" s="37" t="s">
        <v>61</v>
      </c>
      <c r="B13130" s="37" t="s">
        <v>393</v>
      </c>
      <c r="C13130" s="37" t="s">
        <v>33</v>
      </c>
      <c r="D13130" s="40" t="s">
        <v>370</v>
      </c>
      <c r="E13130" s="37" t="s">
        <v>5603</v>
      </c>
      <c r="F13130" s="37" t="s">
        <v>882</v>
      </c>
      <c r="G13130" s="37">
        <v>179</v>
      </c>
      <c r="H13130" s="38">
        <v>16216.05</v>
      </c>
      <c r="I13130" s="38">
        <v>3226.99</v>
      </c>
      <c r="J13130" s="24" t="str">
        <f>RIGHT(F13130,2)&amp;"/"&amp;MID(F13130,5,2)&amp;"/"&amp;LEFT(F13130,4)</f>
        <v>15/11/2012</v>
      </c>
      <c r="K13130" s="39">
        <f ca="1">ROUND((TODAY()-J13130)/365.25,1)</f>
        <v>4.9000000000000004</v>
      </c>
      <c r="L13130" s="26">
        <f>I13130/H13130</f>
        <v>0.19899975641416992</v>
      </c>
    </row>
    <row r="13131" spans="1:12" x14ac:dyDescent="0.2">
      <c r="A13131" s="37" t="s">
        <v>271</v>
      </c>
      <c r="B13131" s="37" t="s">
        <v>272</v>
      </c>
      <c r="C13131" s="37" t="s">
        <v>6491</v>
      </c>
      <c r="D13131" s="40" t="s">
        <v>370</v>
      </c>
      <c r="E13131" s="37" t="s">
        <v>5603</v>
      </c>
      <c r="F13131" s="37" t="s">
        <v>1596</v>
      </c>
      <c r="G13131" s="37">
        <v>217</v>
      </c>
      <c r="H13131" s="38">
        <v>3259.2</v>
      </c>
      <c r="I13131" s="38">
        <v>648.58000000000004</v>
      </c>
      <c r="J13131" s="24" t="str">
        <f>RIGHT(F13131,2)&amp;"/"&amp;MID(F13131,5,2)&amp;"/"&amp;LEFT(F13131,4)</f>
        <v>26/06/2007</v>
      </c>
      <c r="K13131" s="39">
        <f ca="1">ROUND((TODAY()-J13131)/365.25,1)</f>
        <v>10.199999999999999</v>
      </c>
      <c r="L13131" s="26">
        <f>I13131/H13131</f>
        <v>0.19899975454099167</v>
      </c>
    </row>
    <row r="13132" spans="1:12" x14ac:dyDescent="0.2">
      <c r="A13132" s="37" t="s">
        <v>18</v>
      </c>
      <c r="B13132" s="37" t="s">
        <v>19</v>
      </c>
      <c r="C13132" s="37" t="s">
        <v>294</v>
      </c>
      <c r="D13132" s="40" t="s">
        <v>370</v>
      </c>
      <c r="E13132" s="37" t="s">
        <v>5582</v>
      </c>
      <c r="F13132" s="37" t="s">
        <v>3815</v>
      </c>
      <c r="G13132" s="37">
        <v>92</v>
      </c>
      <c r="H13132" s="38">
        <v>14556.4</v>
      </c>
      <c r="I13132" s="38">
        <v>2896.72</v>
      </c>
      <c r="J13132" s="24" t="str">
        <f>RIGHT(F13132,2)&amp;"/"&amp;MID(F13132,5,2)&amp;"/"&amp;LEFT(F13132,4)</f>
        <v>26/01/2009</v>
      </c>
      <c r="K13132" s="39">
        <f ca="1">ROUND((TODAY()-J13132)/365.25,1)</f>
        <v>8.6999999999999993</v>
      </c>
      <c r="L13132" s="26">
        <f>I13132/H13132</f>
        <v>0.1989997526861037</v>
      </c>
    </row>
    <row r="13133" spans="1:12" x14ac:dyDescent="0.2">
      <c r="A13133" s="37" t="s">
        <v>169</v>
      </c>
      <c r="B13133" s="37" t="s">
        <v>231</v>
      </c>
      <c r="C13133" s="37" t="s">
        <v>3449</v>
      </c>
      <c r="D13133" s="40" t="s">
        <v>370</v>
      </c>
      <c r="E13133" s="37" t="s">
        <v>2544</v>
      </c>
      <c r="F13133" s="37" t="s">
        <v>2869</v>
      </c>
      <c r="G13133" s="37">
        <v>117</v>
      </c>
      <c r="H13133" s="38">
        <v>29542.65</v>
      </c>
      <c r="I13133" s="38">
        <v>5878.98</v>
      </c>
      <c r="J13133" s="24" t="str">
        <f>RIGHT(F13133,2)&amp;"/"&amp;MID(F13133,5,2)&amp;"/"&amp;LEFT(F13133,4)</f>
        <v>08/10/2012</v>
      </c>
      <c r="K13133" s="39">
        <f ca="1">ROUND((TODAY()-J13133)/365.25,1)</f>
        <v>5</v>
      </c>
      <c r="L13133" s="26">
        <f>I13133/H13133</f>
        <v>0.19899975120715302</v>
      </c>
    </row>
    <row r="13134" spans="1:12" x14ac:dyDescent="0.2">
      <c r="A13134" s="37" t="s">
        <v>339</v>
      </c>
      <c r="B13134" s="37" t="s">
        <v>352</v>
      </c>
      <c r="C13134" s="37" t="s">
        <v>351</v>
      </c>
      <c r="D13134" s="40" t="s">
        <v>370</v>
      </c>
      <c r="E13134" s="37" t="s">
        <v>5577</v>
      </c>
      <c r="F13134" s="37" t="s">
        <v>1301</v>
      </c>
      <c r="G13134" s="37">
        <v>129</v>
      </c>
      <c r="H13134" s="38">
        <v>16905.75</v>
      </c>
      <c r="I13134" s="38">
        <v>3364.24</v>
      </c>
      <c r="J13134" s="24" t="str">
        <f>RIGHT(F13134,2)&amp;"/"&amp;MID(F13134,5,2)&amp;"/"&amp;LEFT(F13134,4)</f>
        <v>13/12/2012</v>
      </c>
      <c r="K13134" s="39">
        <f ca="1">ROUND((TODAY()-J13134)/365.25,1)</f>
        <v>4.8</v>
      </c>
      <c r="L13134" s="26">
        <f>I13134/H13134</f>
        <v>0.19899974860624342</v>
      </c>
    </row>
    <row r="13135" spans="1:12" x14ac:dyDescent="0.2">
      <c r="A13135" s="37" t="s">
        <v>169</v>
      </c>
      <c r="B13135" s="37" t="s">
        <v>6231</v>
      </c>
      <c r="C13135" s="37" t="s">
        <v>6232</v>
      </c>
      <c r="D13135" s="40" t="s">
        <v>370</v>
      </c>
      <c r="E13135" s="37" t="s">
        <v>5596</v>
      </c>
      <c r="F13135" s="37" t="s">
        <v>6233</v>
      </c>
      <c r="G13135" s="37">
        <v>11</v>
      </c>
      <c r="H13135" s="38">
        <v>36550.800000000003</v>
      </c>
      <c r="I13135" s="38">
        <v>7273.6</v>
      </c>
      <c r="J13135" s="24" t="str">
        <f>RIGHT(F13135,2)&amp;"/"&amp;MID(F13135,5,2)&amp;"/"&amp;LEFT(F13135,4)</f>
        <v>17/06/2015</v>
      </c>
      <c r="K13135" s="39">
        <f ca="1">ROUND((TODAY()-J13135)/365.25,1)</f>
        <v>2.2999999999999998</v>
      </c>
      <c r="L13135" s="26">
        <f>I13135/H13135</f>
        <v>0.19899974829552294</v>
      </c>
    </row>
    <row r="13136" spans="1:12" x14ac:dyDescent="0.2">
      <c r="A13136" s="37" t="s">
        <v>169</v>
      </c>
      <c r="B13136" s="37" t="s">
        <v>231</v>
      </c>
      <c r="C13136" s="37" t="s">
        <v>8468</v>
      </c>
      <c r="D13136" s="37" t="s">
        <v>370</v>
      </c>
      <c r="E13136" s="37" t="s">
        <v>9695</v>
      </c>
      <c r="F13136" s="37" t="s">
        <v>1350</v>
      </c>
      <c r="G13136" s="37">
        <v>102</v>
      </c>
      <c r="H13136" s="38">
        <v>28952.7</v>
      </c>
      <c r="I13136" s="38">
        <v>5761.58</v>
      </c>
      <c r="J13136" s="24" t="str">
        <f>RIGHT(F13136,2)&amp;"/"&amp;MID(F13136,5,2)&amp;"/"&amp;LEFT(F13136,4)</f>
        <v>29/11/2012</v>
      </c>
      <c r="K13136" s="39">
        <f ca="1">ROUND((TODAY()-J13136)/365.25,1)</f>
        <v>4.8</v>
      </c>
      <c r="L13136" s="26">
        <f>I13136/H13136</f>
        <v>0.19899974786462057</v>
      </c>
    </row>
    <row r="13137" spans="1:12" x14ac:dyDescent="0.2">
      <c r="A13137" s="37" t="s">
        <v>316</v>
      </c>
      <c r="B13137" s="37" t="s">
        <v>325</v>
      </c>
      <c r="C13137" s="37" t="s">
        <v>326</v>
      </c>
      <c r="D13137" s="37" t="s">
        <v>370</v>
      </c>
      <c r="E13137" s="37" t="s">
        <v>7986</v>
      </c>
      <c r="F13137" s="37" t="s">
        <v>6798</v>
      </c>
      <c r="G13137" s="37">
        <v>138</v>
      </c>
      <c r="H13137" s="38">
        <v>16925.7</v>
      </c>
      <c r="I13137" s="38">
        <v>3368.21</v>
      </c>
      <c r="J13137" s="24" t="str">
        <f>RIGHT(F13137,2)&amp;"/"&amp;MID(F13137,5,2)&amp;"/"&amp;LEFT(F13137,4)</f>
        <v>21/12/2012</v>
      </c>
      <c r="K13137" s="39">
        <f ca="1">ROUND((TODAY()-J13137)/365.25,1)</f>
        <v>4.8</v>
      </c>
      <c r="L13137" s="26">
        <f>I13137/H13137</f>
        <v>0.19899974594846889</v>
      </c>
    </row>
    <row r="13138" spans="1:12" x14ac:dyDescent="0.2">
      <c r="A13138" s="37" t="s">
        <v>169</v>
      </c>
      <c r="B13138" s="37" t="s">
        <v>2026</v>
      </c>
      <c r="C13138" s="37" t="s">
        <v>2381</v>
      </c>
      <c r="D13138" s="40" t="s">
        <v>370</v>
      </c>
      <c r="E13138" s="37" t="s">
        <v>2219</v>
      </c>
      <c r="F13138" s="37" t="s">
        <v>2011</v>
      </c>
      <c r="G13138" s="37">
        <v>8</v>
      </c>
      <c r="H13138" s="38">
        <v>19255.099999999999</v>
      </c>
      <c r="I13138" s="38">
        <v>3831.76</v>
      </c>
      <c r="J13138" s="24" t="str">
        <f>RIGHT(F13138,2)&amp;"/"&amp;MID(F13138,5,2)&amp;"/"&amp;LEFT(F13138,4)</f>
        <v>12/04/2013</v>
      </c>
      <c r="K13138" s="39">
        <f ca="1">ROUND((TODAY()-J13138)/365.25,1)</f>
        <v>4.4000000000000004</v>
      </c>
      <c r="L13138" s="26">
        <f>I13138/H13138</f>
        <v>0.19899974552196564</v>
      </c>
    </row>
    <row r="13139" spans="1:12" x14ac:dyDescent="0.2">
      <c r="A13139" s="37" t="s">
        <v>316</v>
      </c>
      <c r="B13139" s="37" t="s">
        <v>325</v>
      </c>
      <c r="C13139" s="37" t="s">
        <v>327</v>
      </c>
      <c r="D13139" s="40" t="s">
        <v>370</v>
      </c>
      <c r="E13139" s="37" t="s">
        <v>2210</v>
      </c>
      <c r="F13139" s="37" t="s">
        <v>1689</v>
      </c>
      <c r="G13139" s="37">
        <v>103</v>
      </c>
      <c r="H13139" s="38">
        <v>16525.75</v>
      </c>
      <c r="I13139" s="38">
        <v>3288.62</v>
      </c>
      <c r="J13139" s="24" t="str">
        <f>RIGHT(F13139,2)&amp;"/"&amp;MID(F13139,5,2)&amp;"/"&amp;LEFT(F13139,4)</f>
        <v>07/11/2012</v>
      </c>
      <c r="K13139" s="39">
        <f ca="1">ROUND((TODAY()-J13139)/365.25,1)</f>
        <v>4.9000000000000004</v>
      </c>
      <c r="L13139" s="26">
        <f>I13139/H13139</f>
        <v>0.19899974282559035</v>
      </c>
    </row>
    <row r="13140" spans="1:12" x14ac:dyDescent="0.2">
      <c r="A13140" s="37" t="s">
        <v>61</v>
      </c>
      <c r="B13140" s="37" t="s">
        <v>396</v>
      </c>
      <c r="C13140" s="37" t="s">
        <v>4345</v>
      </c>
      <c r="D13140" s="40" t="s">
        <v>370</v>
      </c>
      <c r="E13140" s="37" t="s">
        <v>5577</v>
      </c>
      <c r="F13140" s="37" t="s">
        <v>5727</v>
      </c>
      <c r="G13140" s="37">
        <v>156</v>
      </c>
      <c r="H13140" s="38">
        <v>17405.45</v>
      </c>
      <c r="I13140" s="38">
        <v>3463.68</v>
      </c>
      <c r="J13140" s="24" t="str">
        <f>RIGHT(F13140,2)&amp;"/"&amp;MID(F13140,5,2)&amp;"/"&amp;LEFT(F13140,4)</f>
        <v>08/11/2012</v>
      </c>
      <c r="K13140" s="39">
        <f ca="1">ROUND((TODAY()-J13140)/365.25,1)</f>
        <v>4.9000000000000004</v>
      </c>
      <c r="L13140" s="26">
        <f>I13140/H13140</f>
        <v>0.19899973858762626</v>
      </c>
    </row>
    <row r="13141" spans="1:12" x14ac:dyDescent="0.2">
      <c r="A13141" s="37" t="s">
        <v>339</v>
      </c>
      <c r="B13141" s="37" t="s">
        <v>354</v>
      </c>
      <c r="C13141" s="37" t="s">
        <v>43</v>
      </c>
      <c r="D13141" s="37" t="s">
        <v>370</v>
      </c>
      <c r="E13141" s="37" t="s">
        <v>9681</v>
      </c>
      <c r="F13141" s="37" t="s">
        <v>2065</v>
      </c>
      <c r="G13141" s="37">
        <v>29</v>
      </c>
      <c r="H13141" s="38">
        <v>32471.5</v>
      </c>
      <c r="I13141" s="38">
        <v>6461.82</v>
      </c>
      <c r="J13141" s="24" t="str">
        <f>RIGHT(F13141,2)&amp;"/"&amp;MID(F13141,5,2)&amp;"/"&amp;LEFT(F13141,4)</f>
        <v>28/08/2014</v>
      </c>
      <c r="K13141" s="39">
        <f ca="1">ROUND((TODAY()-J13141)/365.25,1)</f>
        <v>3.1</v>
      </c>
      <c r="L13141" s="26">
        <f>I13141/H13141</f>
        <v>0.19899973823198805</v>
      </c>
    </row>
    <row r="13142" spans="1:12" x14ac:dyDescent="0.2">
      <c r="A13142" s="37" t="s">
        <v>61</v>
      </c>
      <c r="B13142" s="37" t="s">
        <v>393</v>
      </c>
      <c r="C13142" s="37" t="s">
        <v>28</v>
      </c>
      <c r="D13142" s="40" t="s">
        <v>370</v>
      </c>
      <c r="E13142" s="37" t="s">
        <v>4154</v>
      </c>
      <c r="F13142" s="37" t="s">
        <v>4336</v>
      </c>
      <c r="G13142" s="37">
        <v>97</v>
      </c>
      <c r="H13142" s="38">
        <v>21874.25</v>
      </c>
      <c r="I13142" s="38">
        <v>4352.97</v>
      </c>
      <c r="J13142" s="24" t="str">
        <f>RIGHT(F13142,2)&amp;"/"&amp;MID(F13142,5,2)&amp;"/"&amp;LEFT(F13142,4)</f>
        <v>07/03/2013</v>
      </c>
      <c r="K13142" s="39">
        <f ca="1">ROUND((TODAY()-J13142)/365.25,1)</f>
        <v>4.5</v>
      </c>
      <c r="L13142" s="26">
        <f>I13142/H13142</f>
        <v>0.19899973713384461</v>
      </c>
    </row>
    <row r="13143" spans="1:12" x14ac:dyDescent="0.2">
      <c r="A13143" s="37" t="s">
        <v>169</v>
      </c>
      <c r="B13143" s="37" t="s">
        <v>178</v>
      </c>
      <c r="C13143" s="37" t="s">
        <v>593</v>
      </c>
      <c r="D13143" s="37" t="s">
        <v>370</v>
      </c>
      <c r="E13143" s="37" t="s">
        <v>7979</v>
      </c>
      <c r="F13143" s="37" t="s">
        <v>1898</v>
      </c>
      <c r="G13143" s="37">
        <v>151</v>
      </c>
      <c r="H13143" s="38">
        <v>7608</v>
      </c>
      <c r="I13143" s="38">
        <v>1513.99</v>
      </c>
      <c r="J13143" s="24" t="str">
        <f>RIGHT(F13143,2)&amp;"/"&amp;MID(F13143,5,2)&amp;"/"&amp;LEFT(F13143,4)</f>
        <v>05/05/2006</v>
      </c>
      <c r="K13143" s="39">
        <f ca="1">ROUND((TODAY()-J13143)/365.25,1)</f>
        <v>11.4</v>
      </c>
      <c r="L13143" s="26">
        <f>I13143/H13143</f>
        <v>0.1989997371188223</v>
      </c>
    </row>
    <row r="13144" spans="1:12" x14ac:dyDescent="0.2">
      <c r="A13144" s="37" t="s">
        <v>290</v>
      </c>
      <c r="B13144" s="37" t="s">
        <v>293</v>
      </c>
      <c r="C13144" s="37" t="s">
        <v>3810</v>
      </c>
      <c r="D13144" s="40" t="s">
        <v>370</v>
      </c>
      <c r="E13144" s="37" t="s">
        <v>2521</v>
      </c>
      <c r="F13144" s="37" t="s">
        <v>2741</v>
      </c>
      <c r="G13144" s="37">
        <v>115</v>
      </c>
      <c r="H13144" s="38">
        <v>15725.85</v>
      </c>
      <c r="I13144" s="38">
        <v>3129.44</v>
      </c>
      <c r="J13144" s="24" t="str">
        <f>RIGHT(F13144,2)&amp;"/"&amp;MID(F13144,5,2)&amp;"/"&amp;LEFT(F13144,4)</f>
        <v>11/10/2013</v>
      </c>
      <c r="K13144" s="39">
        <f ca="1">ROUND((TODAY()-J13144)/365.25,1)</f>
        <v>4</v>
      </c>
      <c r="L13144" s="26">
        <f>I13144/H13144</f>
        <v>0.19899973610329488</v>
      </c>
    </row>
    <row r="13145" spans="1:12" x14ac:dyDescent="0.2">
      <c r="A13145" s="37" t="s">
        <v>61</v>
      </c>
      <c r="B13145" s="37" t="s">
        <v>393</v>
      </c>
      <c r="C13145" s="37" t="s">
        <v>28</v>
      </c>
      <c r="D13145" s="37" t="s">
        <v>370</v>
      </c>
      <c r="E13145" s="37" t="s">
        <v>9689</v>
      </c>
      <c r="F13145" s="37" t="s">
        <v>8254</v>
      </c>
      <c r="G13145" s="37">
        <v>128</v>
      </c>
      <c r="H13145" s="38">
        <v>19354.849999999999</v>
      </c>
      <c r="I13145" s="38">
        <v>3851.61</v>
      </c>
      <c r="J13145" s="24" t="str">
        <f>RIGHT(F13145,2)&amp;"/"&amp;MID(F13145,5,2)&amp;"/"&amp;LEFT(F13145,4)</f>
        <v>26/03/2013</v>
      </c>
      <c r="K13145" s="39">
        <f ca="1">ROUND((TODAY()-J13145)/365.25,1)</f>
        <v>4.5</v>
      </c>
      <c r="L13145" s="26">
        <f>I13145/H13145</f>
        <v>0.19899973391682191</v>
      </c>
    </row>
    <row r="13146" spans="1:12" x14ac:dyDescent="0.2">
      <c r="A13146" s="37" t="s">
        <v>339</v>
      </c>
      <c r="B13146" s="37" t="s">
        <v>352</v>
      </c>
      <c r="C13146" s="37" t="s">
        <v>73</v>
      </c>
      <c r="D13146" s="40" t="s">
        <v>370</v>
      </c>
      <c r="E13146" s="37" t="s">
        <v>4203</v>
      </c>
      <c r="F13146" s="37" t="s">
        <v>1933</v>
      </c>
      <c r="G13146" s="37">
        <v>64</v>
      </c>
      <c r="H13146" s="38">
        <v>22813.8</v>
      </c>
      <c r="I13146" s="38">
        <v>4539.9399999999996</v>
      </c>
      <c r="J13146" s="24" t="str">
        <f>RIGHT(F13146,2)&amp;"/"&amp;MID(F13146,5,2)&amp;"/"&amp;LEFT(F13146,4)</f>
        <v>13/11/2012</v>
      </c>
      <c r="K13146" s="39">
        <f ca="1">ROUND((TODAY()-J13146)/365.25,1)</f>
        <v>4.9000000000000004</v>
      </c>
      <c r="L13146" s="26">
        <f>I13146/H13146</f>
        <v>0.19899972823466497</v>
      </c>
    </row>
    <row r="13147" spans="1:12" x14ac:dyDescent="0.2">
      <c r="A13147" s="37" t="s">
        <v>339</v>
      </c>
      <c r="B13147" s="37" t="s">
        <v>354</v>
      </c>
      <c r="C13147" s="37" t="s">
        <v>73</v>
      </c>
      <c r="D13147" s="40" t="s">
        <v>370</v>
      </c>
      <c r="E13147" s="37" t="s">
        <v>2519</v>
      </c>
      <c r="F13147" s="37" t="s">
        <v>2014</v>
      </c>
      <c r="G13147" s="37">
        <v>106</v>
      </c>
      <c r="H13147" s="38">
        <v>23673.55</v>
      </c>
      <c r="I13147" s="38">
        <v>4711.03</v>
      </c>
      <c r="J13147" s="24" t="str">
        <f>RIGHT(F13147,2)&amp;"/"&amp;MID(F13147,5,2)&amp;"/"&amp;LEFT(F13147,4)</f>
        <v>29/06/2012</v>
      </c>
      <c r="K13147" s="39">
        <f ca="1">ROUND((TODAY()-J13147)/365.25,1)</f>
        <v>5.2</v>
      </c>
      <c r="L13147" s="26">
        <f>I13147/H13147</f>
        <v>0.1989997275440312</v>
      </c>
    </row>
    <row r="13148" spans="1:12" x14ac:dyDescent="0.2">
      <c r="A13148" s="37" t="s">
        <v>339</v>
      </c>
      <c r="B13148" s="37" t="s">
        <v>352</v>
      </c>
      <c r="C13148" s="37" t="s">
        <v>666</v>
      </c>
      <c r="D13148" s="40" t="s">
        <v>370</v>
      </c>
      <c r="E13148" s="37" t="s">
        <v>8879</v>
      </c>
      <c r="F13148" s="37" t="s">
        <v>9658</v>
      </c>
      <c r="G13148" s="37">
        <v>110</v>
      </c>
      <c r="H13148" s="38">
        <v>19624.650000000001</v>
      </c>
      <c r="I13148" s="38">
        <v>3905.3</v>
      </c>
      <c r="J13148" s="24" t="str">
        <f>RIGHT(F13148,2)&amp;"/"&amp;MID(F13148,5,2)&amp;"/"&amp;LEFT(F13148,4)</f>
        <v>09/01/2013</v>
      </c>
      <c r="K13148" s="39">
        <f ca="1">ROUND((TODAY()-J13148)/365.25,1)</f>
        <v>4.7</v>
      </c>
      <c r="L13148" s="26">
        <f>I13148/H13148</f>
        <v>0.19899972738367308</v>
      </c>
    </row>
    <row r="13149" spans="1:12" x14ac:dyDescent="0.2">
      <c r="A13149" s="37" t="s">
        <v>339</v>
      </c>
      <c r="B13149" s="37" t="s">
        <v>352</v>
      </c>
      <c r="C13149" s="37" t="s">
        <v>666</v>
      </c>
      <c r="D13149" s="40" t="s">
        <v>370</v>
      </c>
      <c r="E13149" s="37" t="s">
        <v>2211</v>
      </c>
      <c r="F13149" s="37" t="s">
        <v>1872</v>
      </c>
      <c r="G13149" s="37">
        <v>95</v>
      </c>
      <c r="H13149" s="38">
        <v>19624.650000000001</v>
      </c>
      <c r="I13149" s="38">
        <v>3905.3</v>
      </c>
      <c r="J13149" s="24" t="str">
        <f>RIGHT(F13149,2)&amp;"/"&amp;MID(F13149,5,2)&amp;"/"&amp;LEFT(F13149,4)</f>
        <v>25/06/2012</v>
      </c>
      <c r="K13149" s="39">
        <f ca="1">ROUND((TODAY()-J13149)/365.25,1)</f>
        <v>5.2</v>
      </c>
      <c r="L13149" s="26">
        <f>I13149/H13149</f>
        <v>0.19899972738367308</v>
      </c>
    </row>
    <row r="13150" spans="1:12" x14ac:dyDescent="0.2">
      <c r="A13150" s="37" t="s">
        <v>290</v>
      </c>
      <c r="B13150" s="37" t="s">
        <v>1174</v>
      </c>
      <c r="C13150" s="37" t="s">
        <v>6621</v>
      </c>
      <c r="D13150" s="40" t="s">
        <v>370</v>
      </c>
      <c r="E13150" s="37" t="s">
        <v>5566</v>
      </c>
      <c r="F13150" s="37" t="s">
        <v>1353</v>
      </c>
      <c r="G13150" s="37">
        <v>157</v>
      </c>
      <c r="H13150" s="38">
        <v>3659</v>
      </c>
      <c r="I13150" s="38">
        <v>728.14</v>
      </c>
      <c r="J13150" s="24" t="str">
        <f>RIGHT(F13150,2)&amp;"/"&amp;MID(F13150,5,2)&amp;"/"&amp;LEFT(F13150,4)</f>
        <v>30/03/2007</v>
      </c>
      <c r="K13150" s="39">
        <f ca="1">ROUND((TODAY()-J13150)/365.25,1)</f>
        <v>10.5</v>
      </c>
      <c r="L13150" s="26">
        <f>I13150/H13150</f>
        <v>0.19899972670128449</v>
      </c>
    </row>
    <row r="13151" spans="1:12" x14ac:dyDescent="0.2">
      <c r="A13151" s="37" t="s">
        <v>61</v>
      </c>
      <c r="B13151" s="37" t="s">
        <v>2728</v>
      </c>
      <c r="C13151" s="37" t="s">
        <v>63</v>
      </c>
      <c r="D13151" s="40" t="s">
        <v>370</v>
      </c>
      <c r="E13151" s="37" t="s">
        <v>5584</v>
      </c>
      <c r="F13151" s="37" t="s">
        <v>5714</v>
      </c>
      <c r="G13151" s="37">
        <v>79</v>
      </c>
      <c r="H13151" s="38">
        <v>20294.400000000001</v>
      </c>
      <c r="I13151" s="38">
        <v>4038.58</v>
      </c>
      <c r="J13151" s="24" t="str">
        <f>RIGHT(F13151,2)&amp;"/"&amp;MID(F13151,5,2)&amp;"/"&amp;LEFT(F13151,4)</f>
        <v>29/08/2013</v>
      </c>
      <c r="K13151" s="39">
        <f ca="1">ROUND((TODAY()-J13151)/365.25,1)</f>
        <v>4.0999999999999996</v>
      </c>
      <c r="L13151" s="26">
        <f>I13151/H13151</f>
        <v>0.19899972406181013</v>
      </c>
    </row>
    <row r="13152" spans="1:12" x14ac:dyDescent="0.2">
      <c r="A13152" s="37" t="s">
        <v>61</v>
      </c>
      <c r="B13152" s="37" t="s">
        <v>393</v>
      </c>
      <c r="C13152" s="37" t="s">
        <v>33</v>
      </c>
      <c r="D13152" s="40" t="s">
        <v>370</v>
      </c>
      <c r="E13152" s="37" t="s">
        <v>5598</v>
      </c>
      <c r="F13152" s="37" t="s">
        <v>1883</v>
      </c>
      <c r="G13152" s="37">
        <v>45</v>
      </c>
      <c r="H13152" s="38">
        <v>23733.4</v>
      </c>
      <c r="I13152" s="38">
        <v>4722.9399999999996</v>
      </c>
      <c r="J13152" s="24" t="str">
        <f>RIGHT(F13152,2)&amp;"/"&amp;MID(F13152,5,2)&amp;"/"&amp;LEFT(F13152,4)</f>
        <v>20/12/2012</v>
      </c>
      <c r="K13152" s="39">
        <f ca="1">ROUND((TODAY()-J13152)/365.25,1)</f>
        <v>4.8</v>
      </c>
      <c r="L13152" s="26">
        <f>I13152/H13152</f>
        <v>0.19899972191089349</v>
      </c>
    </row>
    <row r="13153" spans="1:12" x14ac:dyDescent="0.2">
      <c r="A13153" s="37" t="s">
        <v>61</v>
      </c>
      <c r="B13153" s="37" t="s">
        <v>393</v>
      </c>
      <c r="C13153" s="37" t="s">
        <v>28</v>
      </c>
      <c r="D13153" s="40" t="s">
        <v>370</v>
      </c>
      <c r="E13153" s="37" t="s">
        <v>5589</v>
      </c>
      <c r="F13153" s="37" t="s">
        <v>3297</v>
      </c>
      <c r="G13153" s="37">
        <v>156</v>
      </c>
      <c r="H13153" s="38">
        <v>17965</v>
      </c>
      <c r="I13153" s="38">
        <v>3575.03</v>
      </c>
      <c r="J13153" s="24" t="str">
        <f>RIGHT(F13153,2)&amp;"/"&amp;MID(F13153,5,2)&amp;"/"&amp;LEFT(F13153,4)</f>
        <v>19/06/2013</v>
      </c>
      <c r="K13153" s="39">
        <f ca="1">ROUND((TODAY()-J13153)/365.25,1)</f>
        <v>4.3</v>
      </c>
      <c r="L13153" s="26">
        <f>I13153/H13153</f>
        <v>0.19899972168104649</v>
      </c>
    </row>
    <row r="13154" spans="1:12" x14ac:dyDescent="0.2">
      <c r="A13154" s="37" t="s">
        <v>316</v>
      </c>
      <c r="B13154" s="37" t="s">
        <v>322</v>
      </c>
      <c r="C13154" s="37" t="s">
        <v>22</v>
      </c>
      <c r="D13154" s="40" t="s">
        <v>370</v>
      </c>
      <c r="E13154" s="37" t="s">
        <v>2213</v>
      </c>
      <c r="F13154" s="37" t="s">
        <v>1960</v>
      </c>
      <c r="G13154" s="37">
        <v>135</v>
      </c>
      <c r="H13154" s="38">
        <v>10777</v>
      </c>
      <c r="I13154" s="38">
        <v>2144.62</v>
      </c>
      <c r="J13154" s="24" t="str">
        <f>RIGHT(F13154,2)&amp;"/"&amp;MID(F13154,5,2)&amp;"/"&amp;LEFT(F13154,4)</f>
        <v>01/08/2012</v>
      </c>
      <c r="K13154" s="39">
        <f ca="1">ROUND((TODAY()-J13154)/365.25,1)</f>
        <v>5.0999999999999996</v>
      </c>
      <c r="L13154" s="26">
        <f>I13154/H13154</f>
        <v>0.19899972162939591</v>
      </c>
    </row>
    <row r="13155" spans="1:12" x14ac:dyDescent="0.2">
      <c r="A13155" s="37" t="s">
        <v>169</v>
      </c>
      <c r="B13155" s="37" t="s">
        <v>231</v>
      </c>
      <c r="C13155" s="37" t="s">
        <v>8468</v>
      </c>
      <c r="D13155" s="37" t="s">
        <v>370</v>
      </c>
      <c r="E13155" s="37" t="s">
        <v>9699</v>
      </c>
      <c r="F13155" s="37" t="s">
        <v>954</v>
      </c>
      <c r="G13155" s="37">
        <v>163</v>
      </c>
      <c r="H13155" s="38">
        <v>29961.599999999999</v>
      </c>
      <c r="I13155" s="38">
        <v>5962.35</v>
      </c>
      <c r="J13155" s="24" t="str">
        <f>RIGHT(F13155,2)&amp;"/"&amp;MID(F13155,5,2)&amp;"/"&amp;LEFT(F13155,4)</f>
        <v>18/07/2013</v>
      </c>
      <c r="K13155" s="39">
        <f ca="1">ROUND((TODAY()-J13155)/365.25,1)</f>
        <v>4.2</v>
      </c>
      <c r="L13155" s="26">
        <f>I13155/H13155</f>
        <v>0.19899971964114069</v>
      </c>
    </row>
    <row r="13156" spans="1:12" x14ac:dyDescent="0.2">
      <c r="A13156" s="37" t="s">
        <v>339</v>
      </c>
      <c r="B13156" s="37" t="s">
        <v>354</v>
      </c>
      <c r="C13156" s="37" t="s">
        <v>73</v>
      </c>
      <c r="D13156" s="40" t="s">
        <v>370</v>
      </c>
      <c r="E13156" s="37" t="s">
        <v>2523</v>
      </c>
      <c r="F13156" s="37" t="s">
        <v>1203</v>
      </c>
      <c r="G13156" s="37">
        <v>63</v>
      </c>
      <c r="H13156" s="38">
        <v>26332.6</v>
      </c>
      <c r="I13156" s="38">
        <v>5240.18</v>
      </c>
      <c r="J13156" s="24" t="str">
        <f>RIGHT(F13156,2)&amp;"/"&amp;MID(F13156,5,2)&amp;"/"&amp;LEFT(F13156,4)</f>
        <v>01/11/2012</v>
      </c>
      <c r="K13156" s="39">
        <f ca="1">ROUND((TODAY()-J13156)/365.25,1)</f>
        <v>4.9000000000000004</v>
      </c>
      <c r="L13156" s="26">
        <f>I13156/H13156</f>
        <v>0.1989997189795159</v>
      </c>
    </row>
    <row r="13157" spans="1:12" x14ac:dyDescent="0.2">
      <c r="A13157" s="37" t="s">
        <v>339</v>
      </c>
      <c r="B13157" s="37" t="s">
        <v>354</v>
      </c>
      <c r="C13157" s="37" t="s">
        <v>73</v>
      </c>
      <c r="D13157" s="40" t="s">
        <v>370</v>
      </c>
      <c r="E13157" s="37" t="s">
        <v>5596</v>
      </c>
      <c r="F13157" s="37" t="s">
        <v>6226</v>
      </c>
      <c r="G13157" s="37">
        <v>76</v>
      </c>
      <c r="H13157" s="38">
        <v>28131.9</v>
      </c>
      <c r="I13157" s="38">
        <v>5598.24</v>
      </c>
      <c r="J13157" s="24" t="str">
        <f>RIGHT(F13157,2)&amp;"/"&amp;MID(F13157,5,2)&amp;"/"&amp;LEFT(F13157,4)</f>
        <v>28/02/2013</v>
      </c>
      <c r="K13157" s="39">
        <f ca="1">ROUND((TODAY()-J13157)/365.25,1)</f>
        <v>4.5999999999999996</v>
      </c>
      <c r="L13157" s="26">
        <f>I13157/H13157</f>
        <v>0.19899971207063866</v>
      </c>
    </row>
    <row r="13158" spans="1:12" x14ac:dyDescent="0.2">
      <c r="A13158" s="37" t="s">
        <v>18</v>
      </c>
      <c r="B13158" s="37" t="s">
        <v>4280</v>
      </c>
      <c r="C13158" s="37" t="s">
        <v>9732</v>
      </c>
      <c r="D13158" s="37" t="s">
        <v>370</v>
      </c>
      <c r="E13158" s="37" t="s">
        <v>9686</v>
      </c>
      <c r="F13158" s="37" t="s">
        <v>5713</v>
      </c>
      <c r="G13158" s="37">
        <v>3</v>
      </c>
      <c r="H13158" s="38">
        <v>30291.25</v>
      </c>
      <c r="I13158" s="38">
        <v>6027.95</v>
      </c>
      <c r="J13158" s="24" t="str">
        <f>RIGHT(F13158,2)&amp;"/"&amp;MID(F13158,5,2)&amp;"/"&amp;LEFT(F13158,4)</f>
        <v>26/03/2015</v>
      </c>
      <c r="K13158" s="39">
        <f ca="1">ROUND((TODAY()-J13158)/365.25,1)</f>
        <v>2.5</v>
      </c>
      <c r="L13158" s="26">
        <f>I13158/H13158</f>
        <v>0.19899971113770479</v>
      </c>
    </row>
    <row r="13159" spans="1:12" x14ac:dyDescent="0.2">
      <c r="A13159" s="37" t="s">
        <v>339</v>
      </c>
      <c r="B13159" s="37" t="s">
        <v>352</v>
      </c>
      <c r="C13159" s="37" t="s">
        <v>666</v>
      </c>
      <c r="D13159" s="37" t="s">
        <v>370</v>
      </c>
      <c r="E13159" s="37" t="s">
        <v>6864</v>
      </c>
      <c r="F13159" s="37" t="s">
        <v>1756</v>
      </c>
      <c r="G13159" s="37">
        <v>112</v>
      </c>
      <c r="H13159" s="38">
        <v>18274.7</v>
      </c>
      <c r="I13159" s="38">
        <v>3636.66</v>
      </c>
      <c r="J13159" s="24" t="str">
        <f>RIGHT(F13159,2)&amp;"/"&amp;MID(F13159,5,2)&amp;"/"&amp;LEFT(F13159,4)</f>
        <v>01/10/2012</v>
      </c>
      <c r="K13159" s="39">
        <f ca="1">ROUND((TODAY()-J13159)/365.25,1)</f>
        <v>5</v>
      </c>
      <c r="L13159" s="26">
        <f>I13159/H13159</f>
        <v>0.19899970998155919</v>
      </c>
    </row>
    <row r="13160" spans="1:12" x14ac:dyDescent="0.2">
      <c r="A13160" s="37" t="s">
        <v>316</v>
      </c>
      <c r="B13160" s="37" t="s">
        <v>322</v>
      </c>
      <c r="C13160" s="37" t="s">
        <v>5407</v>
      </c>
      <c r="D13160" s="40" t="s">
        <v>23</v>
      </c>
      <c r="E13160" s="37" t="s">
        <v>4168</v>
      </c>
      <c r="F13160" s="37" t="s">
        <v>5408</v>
      </c>
      <c r="G13160" s="37">
        <v>21</v>
      </c>
      <c r="H13160" s="38">
        <v>23728.880000000001</v>
      </c>
      <c r="I13160" s="38">
        <v>4722.04</v>
      </c>
      <c r="J13160" s="24" t="str">
        <f>RIGHT(F13160,2)&amp;"/"&amp;MID(F13160,5,2)&amp;"/"&amp;LEFT(F13160,4)</f>
        <v>15/04/2014</v>
      </c>
      <c r="K13160" s="39">
        <f ca="1">ROUND((TODAY()-J13160)/365.25,1)</f>
        <v>3.4</v>
      </c>
      <c r="L13160" s="26">
        <f>I13160/H13160</f>
        <v>0.19899969994369729</v>
      </c>
    </row>
    <row r="13161" spans="1:12" x14ac:dyDescent="0.2">
      <c r="A13161" s="37" t="s">
        <v>169</v>
      </c>
      <c r="B13161" s="37" t="s">
        <v>7523</v>
      </c>
      <c r="C13161" s="37" t="s">
        <v>3462</v>
      </c>
      <c r="D13161" s="37" t="s">
        <v>370</v>
      </c>
      <c r="E13161" s="37" t="s">
        <v>6858</v>
      </c>
      <c r="F13161" s="37" t="s">
        <v>7524</v>
      </c>
      <c r="G13161" s="37">
        <v>247</v>
      </c>
      <c r="H13161" s="38">
        <v>27261.7</v>
      </c>
      <c r="I13161" s="38">
        <v>5425.07</v>
      </c>
      <c r="J13161" s="24" t="str">
        <f>RIGHT(F13161,2)&amp;"/"&amp;MID(F13161,5,2)&amp;"/"&amp;LEFT(F13161,4)</f>
        <v>18/09/2013</v>
      </c>
      <c r="K13161" s="39">
        <f ca="1">ROUND((TODAY()-J13161)/365.25,1)</f>
        <v>4</v>
      </c>
      <c r="L13161" s="26">
        <f>I13161/H13161</f>
        <v>0.19899969554356475</v>
      </c>
    </row>
    <row r="13162" spans="1:12" x14ac:dyDescent="0.2">
      <c r="A13162" s="37" t="s">
        <v>61</v>
      </c>
      <c r="B13162" s="37" t="s">
        <v>100</v>
      </c>
      <c r="C13162" s="37" t="s">
        <v>1532</v>
      </c>
      <c r="D13162" s="40" t="s">
        <v>23</v>
      </c>
      <c r="E13162" s="37" t="s">
        <v>2203</v>
      </c>
      <c r="F13162" s="37" t="s">
        <v>1766</v>
      </c>
      <c r="G13162" s="37">
        <v>106</v>
      </c>
      <c r="H13162" s="38">
        <v>20763.650000000001</v>
      </c>
      <c r="I13162" s="38">
        <v>4131.96</v>
      </c>
      <c r="J13162" s="24" t="str">
        <f>RIGHT(F13162,2)&amp;"/"&amp;MID(F13162,5,2)&amp;"/"&amp;LEFT(F13162,4)</f>
        <v>31/07/2012</v>
      </c>
      <c r="K13162" s="39">
        <f ca="1">ROUND((TODAY()-J13162)/365.25,1)</f>
        <v>5.0999999999999996</v>
      </c>
      <c r="L13162" s="26">
        <f>I13162/H13162</f>
        <v>0.19899969417708349</v>
      </c>
    </row>
    <row r="13163" spans="1:12" x14ac:dyDescent="0.2">
      <c r="A13163" s="37" t="s">
        <v>339</v>
      </c>
      <c r="B13163" s="37" t="s">
        <v>354</v>
      </c>
      <c r="C13163" s="37" t="s">
        <v>73</v>
      </c>
      <c r="D13163" s="40" t="s">
        <v>370</v>
      </c>
      <c r="E13163" s="37" t="s">
        <v>5589</v>
      </c>
      <c r="F13163" s="37" t="s">
        <v>2649</v>
      </c>
      <c r="G13163" s="37">
        <v>165</v>
      </c>
      <c r="H13163" s="38">
        <v>19274.099999999999</v>
      </c>
      <c r="I13163" s="38">
        <v>3835.54</v>
      </c>
      <c r="J13163" s="24" t="str">
        <f>RIGHT(F13163,2)&amp;"/"&amp;MID(F13163,5,2)&amp;"/"&amp;LEFT(F13163,4)</f>
        <v>24/10/2012</v>
      </c>
      <c r="K13163" s="39">
        <f ca="1">ROUND((TODAY()-J13163)/365.25,1)</f>
        <v>4.9000000000000004</v>
      </c>
      <c r="L13163" s="26">
        <f>I13163/H13163</f>
        <v>0.19899969388972769</v>
      </c>
    </row>
    <row r="13164" spans="1:12" x14ac:dyDescent="0.2">
      <c r="A13164" s="37" t="s">
        <v>61</v>
      </c>
      <c r="B13164" s="37" t="s">
        <v>393</v>
      </c>
      <c r="C13164" s="37" t="s">
        <v>33</v>
      </c>
      <c r="D13164" s="37" t="s">
        <v>370</v>
      </c>
      <c r="E13164" s="37" t="s">
        <v>7978</v>
      </c>
      <c r="F13164" s="37" t="s">
        <v>5732</v>
      </c>
      <c r="G13164" s="37">
        <v>129</v>
      </c>
      <c r="H13164" s="38">
        <v>20383.7</v>
      </c>
      <c r="I13164" s="38">
        <v>4056.35</v>
      </c>
      <c r="J13164" s="24" t="str">
        <f>RIGHT(F13164,2)&amp;"/"&amp;MID(F13164,5,2)&amp;"/"&amp;LEFT(F13164,4)</f>
        <v>28/03/2013</v>
      </c>
      <c r="K13164" s="39">
        <f ca="1">ROUND((TODAY()-J13164)/365.25,1)</f>
        <v>4.5</v>
      </c>
      <c r="L13164" s="26">
        <f>I13164/H13164</f>
        <v>0.19899969092951719</v>
      </c>
    </row>
    <row r="13165" spans="1:12" x14ac:dyDescent="0.2">
      <c r="A13165" s="37" t="s">
        <v>169</v>
      </c>
      <c r="B13165" s="37" t="s">
        <v>3258</v>
      </c>
      <c r="C13165" s="37" t="s">
        <v>3259</v>
      </c>
      <c r="D13165" s="40" t="s">
        <v>370</v>
      </c>
      <c r="E13165" s="37" t="s">
        <v>2567</v>
      </c>
      <c r="F13165" s="37" t="s">
        <v>2969</v>
      </c>
      <c r="G13165" s="37">
        <v>55</v>
      </c>
      <c r="H13165" s="38">
        <v>9687</v>
      </c>
      <c r="I13165" s="38">
        <v>1927.71</v>
      </c>
      <c r="J13165" s="24" t="str">
        <f>RIGHT(F13165,2)&amp;"/"&amp;MID(F13165,5,2)&amp;"/"&amp;LEFT(F13165,4)</f>
        <v>11/12/2008</v>
      </c>
      <c r="K13165" s="39">
        <f ca="1">ROUND((TODAY()-J13165)/365.25,1)</f>
        <v>8.8000000000000007</v>
      </c>
      <c r="L13165" s="26">
        <f>I13165/H13165</f>
        <v>0.19899969030659648</v>
      </c>
    </row>
    <row r="13166" spans="1:12" x14ac:dyDescent="0.2">
      <c r="A13166" s="37" t="s">
        <v>61</v>
      </c>
      <c r="B13166" s="37" t="s">
        <v>393</v>
      </c>
      <c r="C13166" s="37" t="s">
        <v>66</v>
      </c>
      <c r="D13166" s="37" t="s">
        <v>370</v>
      </c>
      <c r="E13166" s="37" t="s">
        <v>7990</v>
      </c>
      <c r="F13166" s="37" t="s">
        <v>4871</v>
      </c>
      <c r="G13166" s="37">
        <v>148</v>
      </c>
      <c r="H13166" s="38">
        <v>12886</v>
      </c>
      <c r="I13166" s="38">
        <v>2564.31</v>
      </c>
      <c r="J13166" s="24" t="str">
        <f>RIGHT(F13166,2)&amp;"/"&amp;MID(F13166,5,2)&amp;"/"&amp;LEFT(F13166,4)</f>
        <v>03/02/2010</v>
      </c>
      <c r="K13166" s="39">
        <f ca="1">ROUND((TODAY()-J13166)/365.25,1)</f>
        <v>7.6</v>
      </c>
      <c r="L13166" s="26">
        <f>I13166/H13166</f>
        <v>0.19899968958559677</v>
      </c>
    </row>
    <row r="13167" spans="1:12" x14ac:dyDescent="0.2">
      <c r="A13167" s="37" t="s">
        <v>339</v>
      </c>
      <c r="B13167" s="37" t="s">
        <v>354</v>
      </c>
      <c r="C13167" s="37" t="s">
        <v>666</v>
      </c>
      <c r="D13167" s="40" t="s">
        <v>370</v>
      </c>
      <c r="E13167" s="37" t="s">
        <v>5610</v>
      </c>
      <c r="F13167" s="37" t="s">
        <v>855</v>
      </c>
      <c r="G13167" s="37">
        <v>85</v>
      </c>
      <c r="H13167" s="38">
        <v>25261.95</v>
      </c>
      <c r="I13167" s="38">
        <v>5027.12</v>
      </c>
      <c r="J13167" s="24" t="str">
        <f>RIGHT(F13167,2)&amp;"/"&amp;MID(F13167,5,2)&amp;"/"&amp;LEFT(F13167,4)</f>
        <v>17/05/2013</v>
      </c>
      <c r="K13167" s="39">
        <f ca="1">ROUND((TODAY()-J13167)/365.25,1)</f>
        <v>4.4000000000000004</v>
      </c>
      <c r="L13167" s="26">
        <f>I13167/H13167</f>
        <v>0.19899968133893067</v>
      </c>
    </row>
    <row r="13168" spans="1:12" x14ac:dyDescent="0.2">
      <c r="A13168" s="37" t="s">
        <v>61</v>
      </c>
      <c r="B13168" s="37" t="s">
        <v>393</v>
      </c>
      <c r="C13168" s="37" t="s">
        <v>28</v>
      </c>
      <c r="D13168" s="40" t="s">
        <v>370</v>
      </c>
      <c r="E13168" s="37" t="s">
        <v>5610</v>
      </c>
      <c r="F13168" s="37" t="s">
        <v>882</v>
      </c>
      <c r="G13168" s="37">
        <v>162</v>
      </c>
      <c r="H13168" s="38">
        <v>16564.7</v>
      </c>
      <c r="I13168" s="38">
        <v>3296.37</v>
      </c>
      <c r="J13168" s="24" t="str">
        <f>RIGHT(F13168,2)&amp;"/"&amp;MID(F13168,5,2)&amp;"/"&amp;LEFT(F13168,4)</f>
        <v>15/11/2012</v>
      </c>
      <c r="K13168" s="39">
        <f ca="1">ROUND((TODAY()-J13168)/365.25,1)</f>
        <v>4.9000000000000004</v>
      </c>
      <c r="L13168" s="26">
        <f>I13168/H13168</f>
        <v>0.19899968004249999</v>
      </c>
    </row>
    <row r="13169" spans="1:12" x14ac:dyDescent="0.2">
      <c r="A13169" s="37" t="s">
        <v>316</v>
      </c>
      <c r="B13169" s="37" t="s">
        <v>322</v>
      </c>
      <c r="C13169" s="37" t="s">
        <v>1172</v>
      </c>
      <c r="D13169" s="37" t="s">
        <v>370</v>
      </c>
      <c r="E13169" s="37" t="s">
        <v>9711</v>
      </c>
      <c r="F13169" s="37" t="s">
        <v>9151</v>
      </c>
      <c r="G13169" s="37">
        <v>55</v>
      </c>
      <c r="H13169" s="38">
        <v>20503.400000000001</v>
      </c>
      <c r="I13169" s="38">
        <v>4080.17</v>
      </c>
      <c r="J13169" s="24" t="str">
        <f>RIGHT(F13169,2)&amp;"/"&amp;MID(F13169,5,2)&amp;"/"&amp;LEFT(F13169,4)</f>
        <v>15/08/2014</v>
      </c>
      <c r="K13169" s="39">
        <f ca="1">ROUND((TODAY()-J13169)/365.25,1)</f>
        <v>3.1</v>
      </c>
      <c r="L13169" s="26">
        <f>I13169/H13169</f>
        <v>0.1989996781021684</v>
      </c>
    </row>
    <row r="13170" spans="1:12" x14ac:dyDescent="0.2">
      <c r="A13170" s="37" t="s">
        <v>339</v>
      </c>
      <c r="B13170" s="37" t="s">
        <v>350</v>
      </c>
      <c r="C13170" s="37" t="s">
        <v>67</v>
      </c>
      <c r="D13170" s="37" t="s">
        <v>370</v>
      </c>
      <c r="E13170" s="37" t="s">
        <v>9675</v>
      </c>
      <c r="F13170" s="37" t="s">
        <v>1150</v>
      </c>
      <c r="G13170" s="37">
        <v>125</v>
      </c>
      <c r="H13170" s="38">
        <v>9247</v>
      </c>
      <c r="I13170" s="38">
        <v>1840.15</v>
      </c>
      <c r="J13170" s="24" t="str">
        <f>RIGHT(F13170,2)&amp;"/"&amp;MID(F13170,5,2)&amp;"/"&amp;LEFT(F13170,4)</f>
        <v>17/10/2008</v>
      </c>
      <c r="K13170" s="39">
        <f ca="1">ROUND((TODAY()-J13170)/365.25,1)</f>
        <v>8.9</v>
      </c>
      <c r="L13170" s="26">
        <f>I13170/H13170</f>
        <v>0.19899967557045528</v>
      </c>
    </row>
    <row r="13171" spans="1:12" x14ac:dyDescent="0.2">
      <c r="A13171" s="37" t="s">
        <v>339</v>
      </c>
      <c r="B13171" s="37" t="s">
        <v>352</v>
      </c>
      <c r="C13171" s="37" t="s">
        <v>351</v>
      </c>
      <c r="D13171" s="40" t="s">
        <v>370</v>
      </c>
      <c r="E13171" s="37" t="s">
        <v>2519</v>
      </c>
      <c r="F13171" s="37" t="s">
        <v>4058</v>
      </c>
      <c r="G13171" s="37">
        <v>188</v>
      </c>
      <c r="H13171" s="38">
        <v>14235.3</v>
      </c>
      <c r="I13171" s="38">
        <v>2832.82</v>
      </c>
      <c r="J13171" s="24" t="str">
        <f>RIGHT(F13171,2)&amp;"/"&amp;MID(F13171,5,2)&amp;"/"&amp;LEFT(F13171,4)</f>
        <v>31/12/2012</v>
      </c>
      <c r="K13171" s="39">
        <f ca="1">ROUND((TODAY()-J13171)/365.25,1)</f>
        <v>4.7</v>
      </c>
      <c r="L13171" s="26">
        <f>I13171/H13171</f>
        <v>0.19899966983484721</v>
      </c>
    </row>
    <row r="13172" spans="1:12" x14ac:dyDescent="0.2">
      <c r="A13172" s="37" t="s">
        <v>316</v>
      </c>
      <c r="B13172" s="37" t="s">
        <v>325</v>
      </c>
      <c r="C13172" s="37" t="s">
        <v>29</v>
      </c>
      <c r="D13172" s="40" t="s">
        <v>370</v>
      </c>
      <c r="E13172" s="37" t="s">
        <v>2521</v>
      </c>
      <c r="F13172" s="37" t="s">
        <v>3973</v>
      </c>
      <c r="G13172" s="37">
        <v>134</v>
      </c>
      <c r="H13172" s="38">
        <v>16644.5</v>
      </c>
      <c r="I13172" s="38">
        <v>3312.25</v>
      </c>
      <c r="J13172" s="24" t="str">
        <f>RIGHT(F13172,2)&amp;"/"&amp;MID(F13172,5,2)&amp;"/"&amp;LEFT(F13172,4)</f>
        <v>28/01/2012</v>
      </c>
      <c r="K13172" s="39">
        <f ca="1">ROUND((TODAY()-J13172)/365.25,1)</f>
        <v>5.7</v>
      </c>
      <c r="L13172" s="26">
        <f>I13172/H13172</f>
        <v>0.19899966956051549</v>
      </c>
    </row>
    <row r="13173" spans="1:12" x14ac:dyDescent="0.2">
      <c r="A13173" s="37" t="s">
        <v>339</v>
      </c>
      <c r="B13173" s="37" t="s">
        <v>354</v>
      </c>
      <c r="C13173" s="37" t="s">
        <v>73</v>
      </c>
      <c r="D13173" s="40" t="s">
        <v>370</v>
      </c>
      <c r="E13173" s="37" t="s">
        <v>8866</v>
      </c>
      <c r="F13173" s="37" t="s">
        <v>8803</v>
      </c>
      <c r="G13173" s="37">
        <v>153</v>
      </c>
      <c r="H13173" s="38">
        <v>21902.75</v>
      </c>
      <c r="I13173" s="38">
        <v>4358.6400000000003</v>
      </c>
      <c r="J13173" s="24" t="str">
        <f>RIGHT(F13173,2)&amp;"/"&amp;MID(F13173,5,2)&amp;"/"&amp;LEFT(F13173,4)</f>
        <v>25/03/2013</v>
      </c>
      <c r="K13173" s="39">
        <f ca="1">ROUND((TODAY()-J13173)/365.25,1)</f>
        <v>4.5</v>
      </c>
      <c r="L13173" s="26">
        <f>I13173/H13173</f>
        <v>0.19899966899133673</v>
      </c>
    </row>
    <row r="13174" spans="1:12" x14ac:dyDescent="0.2">
      <c r="A13174" s="37" t="s">
        <v>339</v>
      </c>
      <c r="B13174" s="37" t="s">
        <v>352</v>
      </c>
      <c r="C13174" s="37" t="s">
        <v>351</v>
      </c>
      <c r="D13174" s="37" t="s">
        <v>370</v>
      </c>
      <c r="E13174" s="37" t="s">
        <v>6891</v>
      </c>
      <c r="F13174" s="37" t="s">
        <v>2085</v>
      </c>
      <c r="G13174" s="37">
        <v>142</v>
      </c>
      <c r="H13174" s="38">
        <v>16224.6</v>
      </c>
      <c r="I13174" s="38">
        <v>3228.69</v>
      </c>
      <c r="J13174" s="24" t="str">
        <f>RIGHT(F13174,2)&amp;"/"&amp;MID(F13174,5,2)&amp;"/"&amp;LEFT(F13174,4)</f>
        <v>10/04/2012</v>
      </c>
      <c r="K13174" s="39">
        <f ca="1">ROUND((TODAY()-J13174)/365.25,1)</f>
        <v>5.5</v>
      </c>
      <c r="L13174" s="26">
        <f>I13174/H13174</f>
        <v>0.19899966717207204</v>
      </c>
    </row>
    <row r="13175" spans="1:12" x14ac:dyDescent="0.2">
      <c r="A13175" s="37" t="s">
        <v>339</v>
      </c>
      <c r="B13175" s="37" t="s">
        <v>352</v>
      </c>
      <c r="C13175" s="37" t="s">
        <v>73</v>
      </c>
      <c r="D13175" s="40" t="s">
        <v>370</v>
      </c>
      <c r="E13175" s="37" t="s">
        <v>2523</v>
      </c>
      <c r="F13175" s="37" t="s">
        <v>615</v>
      </c>
      <c r="G13175" s="37">
        <v>28</v>
      </c>
      <c r="H13175" s="38">
        <v>26820.9</v>
      </c>
      <c r="I13175" s="38">
        <v>5337.35</v>
      </c>
      <c r="J13175" s="24" t="str">
        <f>RIGHT(F13175,2)&amp;"/"&amp;MID(F13175,5,2)&amp;"/"&amp;LEFT(F13175,4)</f>
        <v>30/04/2013</v>
      </c>
      <c r="K13175" s="39">
        <f ca="1">ROUND((TODAY()-J13175)/365.25,1)</f>
        <v>4.4000000000000004</v>
      </c>
      <c r="L13175" s="26">
        <f>I13175/H13175</f>
        <v>0.19899966071235492</v>
      </c>
    </row>
    <row r="13176" spans="1:12" x14ac:dyDescent="0.2">
      <c r="A13176" s="37" t="s">
        <v>316</v>
      </c>
      <c r="B13176" s="37" t="s">
        <v>325</v>
      </c>
      <c r="C13176" s="37" t="s">
        <v>327</v>
      </c>
      <c r="D13176" s="37" t="s">
        <v>370</v>
      </c>
      <c r="E13176" s="37" t="s">
        <v>7948</v>
      </c>
      <c r="F13176" s="37" t="s">
        <v>2068</v>
      </c>
      <c r="G13176" s="37">
        <v>105</v>
      </c>
      <c r="H13176" s="38">
        <v>15904.45</v>
      </c>
      <c r="I13176" s="38">
        <v>3164.98</v>
      </c>
      <c r="J13176" s="24" t="str">
        <f>RIGHT(F13176,2)&amp;"/"&amp;MID(F13176,5,2)&amp;"/"&amp;LEFT(F13176,4)</f>
        <v>04/12/2012</v>
      </c>
      <c r="K13176" s="39">
        <f ca="1">ROUND((TODAY()-J13176)/365.25,1)</f>
        <v>4.8</v>
      </c>
      <c r="L13176" s="26">
        <f>I13176/H13176</f>
        <v>0.19899965104106082</v>
      </c>
    </row>
    <row r="13177" spans="1:12" x14ac:dyDescent="0.2">
      <c r="A13177" s="37" t="s">
        <v>18</v>
      </c>
      <c r="B13177" s="37" t="s">
        <v>39</v>
      </c>
      <c r="C13177" s="37" t="s">
        <v>3229</v>
      </c>
      <c r="D13177" s="37" t="s">
        <v>370</v>
      </c>
      <c r="E13177" s="37" t="s">
        <v>9675</v>
      </c>
      <c r="F13177" s="37" t="s">
        <v>2067</v>
      </c>
      <c r="G13177" s="37">
        <v>28</v>
      </c>
      <c r="H13177" s="38">
        <v>26080.85</v>
      </c>
      <c r="I13177" s="38">
        <v>5190.08</v>
      </c>
      <c r="J13177" s="24" t="str">
        <f>RIGHT(F13177,2)&amp;"/"&amp;MID(F13177,5,2)&amp;"/"&amp;LEFT(F13177,4)</f>
        <v>17/08/2012</v>
      </c>
      <c r="K13177" s="39">
        <f ca="1">ROUND((TODAY()-J13177)/365.25,1)</f>
        <v>5.0999999999999996</v>
      </c>
      <c r="L13177" s="26">
        <f>I13177/H13177</f>
        <v>0.19899964916787605</v>
      </c>
    </row>
    <row r="13178" spans="1:12" x14ac:dyDescent="0.2">
      <c r="A13178" s="37" t="s">
        <v>339</v>
      </c>
      <c r="B13178" s="37" t="s">
        <v>352</v>
      </c>
      <c r="C13178" s="37" t="s">
        <v>73</v>
      </c>
      <c r="D13178" s="37" t="s">
        <v>370</v>
      </c>
      <c r="E13178" s="37" t="s">
        <v>6895</v>
      </c>
      <c r="F13178" s="37" t="s">
        <v>1022</v>
      </c>
      <c r="G13178" s="37">
        <v>144</v>
      </c>
      <c r="H13178" s="38">
        <v>19483.099999999999</v>
      </c>
      <c r="I13178" s="38">
        <v>3877.13</v>
      </c>
      <c r="J13178" s="24" t="str">
        <f>RIGHT(F13178,2)&amp;"/"&amp;MID(F13178,5,2)&amp;"/"&amp;LEFT(F13178,4)</f>
        <v>26/04/2013</v>
      </c>
      <c r="K13178" s="39">
        <f ca="1">ROUND((TODAY()-J13178)/365.25,1)</f>
        <v>4.4000000000000004</v>
      </c>
      <c r="L13178" s="26">
        <f>I13178/H13178</f>
        <v>0.19899964584691349</v>
      </c>
    </row>
    <row r="13179" spans="1:12" x14ac:dyDescent="0.2">
      <c r="A13179" s="37" t="s">
        <v>169</v>
      </c>
      <c r="B13179" s="37" t="s">
        <v>3461</v>
      </c>
      <c r="C13179" s="37" t="s">
        <v>3462</v>
      </c>
      <c r="D13179" s="40" t="s">
        <v>370</v>
      </c>
      <c r="E13179" s="37" t="s">
        <v>2517</v>
      </c>
      <c r="F13179" s="37" t="s">
        <v>3463</v>
      </c>
      <c r="G13179" s="37">
        <v>332</v>
      </c>
      <c r="H13179" s="38">
        <v>23041.8</v>
      </c>
      <c r="I13179" s="38">
        <v>4585.3100000000004</v>
      </c>
      <c r="J13179" s="24" t="str">
        <f>RIGHT(F13179,2)&amp;"/"&amp;MID(F13179,5,2)&amp;"/"&amp;LEFT(F13179,4)</f>
        <v>03/10/2013</v>
      </c>
      <c r="K13179" s="39">
        <f ca="1">ROUND((TODAY()-J13179)/365.25,1)</f>
        <v>4</v>
      </c>
      <c r="L13179" s="26">
        <f>I13179/H13179</f>
        <v>0.19899964412502497</v>
      </c>
    </row>
    <row r="13180" spans="1:12" x14ac:dyDescent="0.2">
      <c r="A13180" s="37" t="s">
        <v>316</v>
      </c>
      <c r="B13180" s="37" t="s">
        <v>325</v>
      </c>
      <c r="C13180" s="37" t="s">
        <v>327</v>
      </c>
      <c r="D13180" s="40" t="s">
        <v>370</v>
      </c>
      <c r="E13180" s="37" t="s">
        <v>4159</v>
      </c>
      <c r="F13180" s="37" t="s">
        <v>4049</v>
      </c>
      <c r="G13180" s="37">
        <v>62</v>
      </c>
      <c r="H13180" s="38">
        <v>17953.599999999999</v>
      </c>
      <c r="I13180" s="38">
        <v>3572.76</v>
      </c>
      <c r="J13180" s="24" t="str">
        <f>RIGHT(F13180,2)&amp;"/"&amp;MID(F13180,5,2)&amp;"/"&amp;LEFT(F13180,4)</f>
        <v>09/11/2012</v>
      </c>
      <c r="K13180" s="39">
        <f ca="1">ROUND((TODAY()-J13180)/365.25,1)</f>
        <v>4.9000000000000004</v>
      </c>
      <c r="L13180" s="26">
        <f>I13180/H13180</f>
        <v>0.19899964352553251</v>
      </c>
    </row>
    <row r="13181" spans="1:12" x14ac:dyDescent="0.2">
      <c r="A13181" s="37" t="s">
        <v>339</v>
      </c>
      <c r="B13181" s="37" t="s">
        <v>354</v>
      </c>
      <c r="C13181" s="37" t="s">
        <v>73</v>
      </c>
      <c r="D13181" s="37" t="s">
        <v>370</v>
      </c>
      <c r="E13181" s="37" t="s">
        <v>9695</v>
      </c>
      <c r="F13181" s="37" t="s">
        <v>9877</v>
      </c>
      <c r="G13181" s="37">
        <v>80</v>
      </c>
      <c r="H13181" s="38">
        <v>27290.2</v>
      </c>
      <c r="I13181" s="38">
        <v>5430.74</v>
      </c>
      <c r="J13181" s="24" t="str">
        <f>RIGHT(F13181,2)&amp;"/"&amp;MID(F13181,5,2)&amp;"/"&amp;LEFT(F13181,4)</f>
        <v>25/10/2013</v>
      </c>
      <c r="K13181" s="39">
        <f ca="1">ROUND((TODAY()-J13181)/365.25,1)</f>
        <v>3.9</v>
      </c>
      <c r="L13181" s="26">
        <f>I13181/H13181</f>
        <v>0.19899964089673214</v>
      </c>
    </row>
    <row r="13182" spans="1:12" x14ac:dyDescent="0.2">
      <c r="A13182" s="37" t="s">
        <v>61</v>
      </c>
      <c r="B13182" s="37" t="s">
        <v>390</v>
      </c>
      <c r="C13182" s="37" t="s">
        <v>505</v>
      </c>
      <c r="D13182" s="37" t="s">
        <v>370</v>
      </c>
      <c r="E13182" s="37" t="s">
        <v>6862</v>
      </c>
      <c r="F13182" s="37" t="s">
        <v>1301</v>
      </c>
      <c r="G13182" s="37">
        <v>41</v>
      </c>
      <c r="H13182" s="38">
        <v>20212.7</v>
      </c>
      <c r="I13182" s="38">
        <v>4022.32</v>
      </c>
      <c r="J13182" s="24" t="str">
        <f>RIGHT(F13182,2)&amp;"/"&amp;MID(F13182,5,2)&amp;"/"&amp;LEFT(F13182,4)</f>
        <v>13/12/2012</v>
      </c>
      <c r="K13182" s="39">
        <f ca="1">ROUND((TODAY()-J13182)/365.25,1)</f>
        <v>4.8</v>
      </c>
      <c r="L13182" s="26">
        <f>I13182/H13182</f>
        <v>0.19899963884092675</v>
      </c>
    </row>
    <row r="13183" spans="1:12" x14ac:dyDescent="0.2">
      <c r="A13183" s="37" t="s">
        <v>339</v>
      </c>
      <c r="B13183" s="37" t="s">
        <v>354</v>
      </c>
      <c r="C13183" s="37" t="s">
        <v>73</v>
      </c>
      <c r="D13183" s="37" t="s">
        <v>370</v>
      </c>
      <c r="E13183" s="37" t="s">
        <v>7956</v>
      </c>
      <c r="F13183" s="37" t="s">
        <v>2869</v>
      </c>
      <c r="G13183" s="37">
        <v>73</v>
      </c>
      <c r="H13183" s="38">
        <v>25170.75</v>
      </c>
      <c r="I13183" s="38">
        <v>5008.97</v>
      </c>
      <c r="J13183" s="24" t="str">
        <f>RIGHT(F13183,2)&amp;"/"&amp;MID(F13183,5,2)&amp;"/"&amp;LEFT(F13183,4)</f>
        <v>08/10/2012</v>
      </c>
      <c r="K13183" s="39">
        <f ca="1">ROUND((TODAY()-J13183)/365.25,1)</f>
        <v>5</v>
      </c>
      <c r="L13183" s="26">
        <f>I13183/H13183</f>
        <v>0.198999632509957</v>
      </c>
    </row>
    <row r="13184" spans="1:12" x14ac:dyDescent="0.2">
      <c r="A13184" s="37" t="s">
        <v>339</v>
      </c>
      <c r="B13184" s="37" t="s">
        <v>352</v>
      </c>
      <c r="C13184" s="37" t="s">
        <v>666</v>
      </c>
      <c r="D13184" s="37" t="s">
        <v>370</v>
      </c>
      <c r="E13184" s="37" t="s">
        <v>9698</v>
      </c>
      <c r="F13184" s="37" t="s">
        <v>3637</v>
      </c>
      <c r="G13184" s="37">
        <v>113</v>
      </c>
      <c r="H13184" s="38">
        <v>19072.95</v>
      </c>
      <c r="I13184" s="38">
        <v>3795.51</v>
      </c>
      <c r="J13184" s="24" t="str">
        <f>RIGHT(F13184,2)&amp;"/"&amp;MID(F13184,5,2)&amp;"/"&amp;LEFT(F13184,4)</f>
        <v>10/01/2013</v>
      </c>
      <c r="K13184" s="39">
        <f ca="1">ROUND((TODAY()-J13184)/365.25,1)</f>
        <v>4.7</v>
      </c>
      <c r="L13184" s="26">
        <f>I13184/H13184</f>
        <v>0.19899963036656626</v>
      </c>
    </row>
    <row r="13185" spans="1:12" x14ac:dyDescent="0.2">
      <c r="A13185" s="37" t="s">
        <v>339</v>
      </c>
      <c r="B13185" s="37" t="s">
        <v>352</v>
      </c>
      <c r="C13185" s="37" t="s">
        <v>73</v>
      </c>
      <c r="D13185" s="40" t="s">
        <v>370</v>
      </c>
      <c r="E13185" s="37" t="s">
        <v>5590</v>
      </c>
      <c r="F13185" s="37" t="s">
        <v>1271</v>
      </c>
      <c r="G13185" s="37">
        <v>188</v>
      </c>
      <c r="H13185" s="38">
        <v>16064.05</v>
      </c>
      <c r="I13185" s="38">
        <v>3196.74</v>
      </c>
      <c r="J13185" s="24" t="str">
        <f>RIGHT(F13185,2)&amp;"/"&amp;MID(F13185,5,2)&amp;"/"&amp;LEFT(F13185,4)</f>
        <v>14/11/2012</v>
      </c>
      <c r="K13185" s="39">
        <f ca="1">ROUND((TODAY()-J13185)/365.25,1)</f>
        <v>4.9000000000000004</v>
      </c>
      <c r="L13185" s="26">
        <f>I13185/H13185</f>
        <v>0.19899962960772657</v>
      </c>
    </row>
    <row r="13186" spans="1:12" x14ac:dyDescent="0.2">
      <c r="A13186" s="37" t="s">
        <v>316</v>
      </c>
      <c r="B13186" s="37" t="s">
        <v>325</v>
      </c>
      <c r="C13186" s="37" t="s">
        <v>5425</v>
      </c>
      <c r="D13186" s="40" t="s">
        <v>370</v>
      </c>
      <c r="E13186" s="37" t="s">
        <v>4170</v>
      </c>
      <c r="F13186" s="37" t="s">
        <v>5426</v>
      </c>
      <c r="G13186" s="37">
        <v>112</v>
      </c>
      <c r="H13186" s="38">
        <v>17483.45</v>
      </c>
      <c r="I13186" s="38">
        <v>3479.2</v>
      </c>
      <c r="J13186" s="24" t="str">
        <f>RIGHT(F13186,2)&amp;"/"&amp;MID(F13186,5,2)&amp;"/"&amp;LEFT(F13186,4)</f>
        <v>11/02/2013</v>
      </c>
      <c r="K13186" s="39">
        <f ca="1">ROUND((TODAY()-J13186)/365.25,1)</f>
        <v>4.5999999999999996</v>
      </c>
      <c r="L13186" s="26">
        <f>I13186/H13186</f>
        <v>0.19899962535998328</v>
      </c>
    </row>
    <row r="13187" spans="1:12" x14ac:dyDescent="0.2">
      <c r="A13187" s="37" t="s">
        <v>290</v>
      </c>
      <c r="B13187" s="37" t="s">
        <v>293</v>
      </c>
      <c r="C13187" s="37" t="s">
        <v>75</v>
      </c>
      <c r="D13187" s="37" t="s">
        <v>370</v>
      </c>
      <c r="E13187" s="37" t="s">
        <v>9681</v>
      </c>
      <c r="F13187" s="37" t="s">
        <v>10262</v>
      </c>
      <c r="G13187" s="37">
        <v>141</v>
      </c>
      <c r="H13187" s="38">
        <v>15874.05</v>
      </c>
      <c r="I13187" s="38">
        <v>3158.93</v>
      </c>
      <c r="J13187" s="24" t="str">
        <f>RIGHT(F13187,2)&amp;"/"&amp;MID(F13187,5,2)&amp;"/"&amp;LEFT(F13187,4)</f>
        <v>10/01/2014</v>
      </c>
      <c r="K13187" s="39">
        <f ca="1">ROUND((TODAY()-J13187)/365.25,1)</f>
        <v>3.7</v>
      </c>
      <c r="L13187" s="26">
        <f>I13187/H13187</f>
        <v>0.19899962517441988</v>
      </c>
    </row>
    <row r="13188" spans="1:12" x14ac:dyDescent="0.2">
      <c r="A13188" s="37" t="s">
        <v>304</v>
      </c>
      <c r="B13188" s="37" t="s">
        <v>3909</v>
      </c>
      <c r="C13188" s="37" t="s">
        <v>3692</v>
      </c>
      <c r="D13188" s="40" t="s">
        <v>370</v>
      </c>
      <c r="E13188" s="37" t="s">
        <v>2523</v>
      </c>
      <c r="F13188" s="37" t="s">
        <v>1119</v>
      </c>
      <c r="G13188" s="37">
        <v>10</v>
      </c>
      <c r="H13188" s="38">
        <v>21921.75</v>
      </c>
      <c r="I13188" s="38">
        <v>4362.42</v>
      </c>
      <c r="J13188" s="24" t="str">
        <f>RIGHT(F13188,2)&amp;"/"&amp;MID(F13188,5,2)&amp;"/"&amp;LEFT(F13188,4)</f>
        <v>27/11/2014</v>
      </c>
      <c r="K13188" s="39">
        <f ca="1">ROUND((TODAY()-J13188)/365.25,1)</f>
        <v>2.8</v>
      </c>
      <c r="L13188" s="26">
        <f>I13188/H13188</f>
        <v>0.19899962366143215</v>
      </c>
    </row>
    <row r="13189" spans="1:12" x14ac:dyDescent="0.2">
      <c r="A13189" s="37" t="s">
        <v>339</v>
      </c>
      <c r="B13189" s="37" t="s">
        <v>352</v>
      </c>
      <c r="C13189" s="37" t="s">
        <v>43</v>
      </c>
      <c r="D13189" s="37" t="s">
        <v>370</v>
      </c>
      <c r="E13189" s="37" t="s">
        <v>6858</v>
      </c>
      <c r="F13189" s="37" t="s">
        <v>780</v>
      </c>
      <c r="G13189" s="37">
        <v>87</v>
      </c>
      <c r="H13189" s="38">
        <v>19576.62</v>
      </c>
      <c r="I13189" s="38">
        <v>3895.74</v>
      </c>
      <c r="J13189" s="24" t="str">
        <f>RIGHT(F13189,2)&amp;"/"&amp;MID(F13189,5,2)&amp;"/"&amp;LEFT(F13189,4)</f>
        <v>06/11/2012</v>
      </c>
      <c r="K13189" s="39">
        <f ca="1">ROUND((TODAY()-J13189)/365.25,1)</f>
        <v>4.9000000000000004</v>
      </c>
      <c r="L13189" s="26">
        <f>I13189/H13189</f>
        <v>0.19899962301970411</v>
      </c>
    </row>
    <row r="13190" spans="1:12" x14ac:dyDescent="0.2">
      <c r="A13190" s="37" t="s">
        <v>290</v>
      </c>
      <c r="B13190" s="37" t="s">
        <v>293</v>
      </c>
      <c r="C13190" s="37" t="s">
        <v>44</v>
      </c>
      <c r="D13190" s="40" t="s">
        <v>370</v>
      </c>
      <c r="E13190" s="37" t="s">
        <v>8882</v>
      </c>
      <c r="F13190" s="37" t="s">
        <v>4067</v>
      </c>
      <c r="G13190" s="37">
        <v>189</v>
      </c>
      <c r="H13190" s="38">
        <v>7857</v>
      </c>
      <c r="I13190" s="38">
        <v>1563.54</v>
      </c>
      <c r="J13190" s="24" t="str">
        <f>RIGHT(F13190,2)&amp;"/"&amp;MID(F13190,5,2)&amp;"/"&amp;LEFT(F13190,4)</f>
        <v>21/11/2008</v>
      </c>
      <c r="K13190" s="39">
        <f ca="1">ROUND((TODAY()-J13190)/365.25,1)</f>
        <v>8.8000000000000007</v>
      </c>
      <c r="L13190" s="26">
        <f>I13190/H13190</f>
        <v>0.19899961817487591</v>
      </c>
    </row>
    <row r="13191" spans="1:12" x14ac:dyDescent="0.2">
      <c r="A13191" s="37" t="s">
        <v>339</v>
      </c>
      <c r="B13191" s="37" t="s">
        <v>352</v>
      </c>
      <c r="C13191" s="37" t="s">
        <v>351</v>
      </c>
      <c r="D13191" s="37" t="s">
        <v>370</v>
      </c>
      <c r="E13191" s="37" t="s">
        <v>9689</v>
      </c>
      <c r="F13191" s="37" t="s">
        <v>936</v>
      </c>
      <c r="G13191" s="37">
        <v>209</v>
      </c>
      <c r="H13191" s="38">
        <v>12905</v>
      </c>
      <c r="I13191" s="38">
        <v>2568.09</v>
      </c>
      <c r="J13191" s="24" t="str">
        <f>RIGHT(F13191,2)&amp;"/"&amp;MID(F13191,5,2)&amp;"/"&amp;LEFT(F13191,4)</f>
        <v>12/04/2012</v>
      </c>
      <c r="K13191" s="39">
        <f ca="1">ROUND((TODAY()-J13191)/365.25,1)</f>
        <v>5.4</v>
      </c>
      <c r="L13191" s="26">
        <f>I13191/H13191</f>
        <v>0.19899961255327395</v>
      </c>
    </row>
    <row r="13192" spans="1:12" x14ac:dyDescent="0.2">
      <c r="A13192" s="37" t="s">
        <v>61</v>
      </c>
      <c r="B13192" s="37" t="s">
        <v>2728</v>
      </c>
      <c r="C13192" s="37" t="s">
        <v>3070</v>
      </c>
      <c r="D13192" s="40" t="s">
        <v>370</v>
      </c>
      <c r="E13192" s="37" t="s">
        <v>5624</v>
      </c>
      <c r="F13192" s="37" t="s">
        <v>1564</v>
      </c>
      <c r="G13192" s="37">
        <v>162</v>
      </c>
      <c r="H13192" s="38">
        <v>15304.05</v>
      </c>
      <c r="I13192" s="38">
        <v>3045.5</v>
      </c>
      <c r="J13192" s="24" t="str">
        <f>RIGHT(F13192,2)&amp;"/"&amp;MID(F13192,5,2)&amp;"/"&amp;LEFT(F13192,4)</f>
        <v>11/12/2012</v>
      </c>
      <c r="K13192" s="39">
        <f ca="1">ROUND((TODAY()-J13192)/365.25,1)</f>
        <v>4.8</v>
      </c>
      <c r="L13192" s="26">
        <f>I13192/H13192</f>
        <v>0.19899961121402507</v>
      </c>
    </row>
    <row r="13193" spans="1:12" x14ac:dyDescent="0.2">
      <c r="A13193" s="37" t="s">
        <v>316</v>
      </c>
      <c r="B13193" s="37" t="s">
        <v>325</v>
      </c>
      <c r="C13193" s="37" t="s">
        <v>326</v>
      </c>
      <c r="D13193" s="40" t="s">
        <v>370</v>
      </c>
      <c r="E13193" s="37" t="s">
        <v>8879</v>
      </c>
      <c r="F13193" s="37" t="s">
        <v>4071</v>
      </c>
      <c r="G13193" s="37">
        <v>72</v>
      </c>
      <c r="H13193" s="38">
        <v>18902.650000000001</v>
      </c>
      <c r="I13193" s="38">
        <v>3761.62</v>
      </c>
      <c r="J13193" s="24" t="str">
        <f>RIGHT(F13193,2)&amp;"/"&amp;MID(F13193,5,2)&amp;"/"&amp;LEFT(F13193,4)</f>
        <v>03/12/2012</v>
      </c>
      <c r="K13193" s="39">
        <f ca="1">ROUND((TODAY()-J13193)/365.25,1)</f>
        <v>4.8</v>
      </c>
      <c r="L13193" s="26">
        <f>I13193/H13193</f>
        <v>0.1989996111656302</v>
      </c>
    </row>
    <row r="13194" spans="1:12" x14ac:dyDescent="0.2">
      <c r="A13194" s="37" t="s">
        <v>339</v>
      </c>
      <c r="B13194" s="37" t="s">
        <v>354</v>
      </c>
      <c r="C13194" s="37" t="s">
        <v>351</v>
      </c>
      <c r="D13194" s="40" t="s">
        <v>370</v>
      </c>
      <c r="E13194" s="37" t="s">
        <v>4166</v>
      </c>
      <c r="F13194" s="37" t="s">
        <v>1104</v>
      </c>
      <c r="G13194" s="37">
        <v>110</v>
      </c>
      <c r="H13194" s="38">
        <v>20282.05</v>
      </c>
      <c r="I13194" s="38">
        <v>4036.12</v>
      </c>
      <c r="J13194" s="24" t="str">
        <f>RIGHT(F13194,2)&amp;"/"&amp;MID(F13194,5,2)&amp;"/"&amp;LEFT(F13194,4)</f>
        <v>28/09/2012</v>
      </c>
      <c r="K13194" s="39">
        <f ca="1">ROUND((TODAY()-J13194)/365.25,1)</f>
        <v>5</v>
      </c>
      <c r="L13194" s="26">
        <f>I13194/H13194</f>
        <v>0.19899960802778813</v>
      </c>
    </row>
    <row r="13195" spans="1:12" x14ac:dyDescent="0.2">
      <c r="A13195" s="37" t="s">
        <v>61</v>
      </c>
      <c r="B13195" s="37" t="s">
        <v>393</v>
      </c>
      <c r="C13195" s="37" t="s">
        <v>28</v>
      </c>
      <c r="D13195" s="37" t="s">
        <v>370</v>
      </c>
      <c r="E13195" s="37" t="s">
        <v>6904</v>
      </c>
      <c r="F13195" s="37" t="s">
        <v>898</v>
      </c>
      <c r="G13195" s="37">
        <v>165</v>
      </c>
      <c r="H13195" s="38">
        <v>17373.150000000001</v>
      </c>
      <c r="I13195" s="38">
        <v>3457.25</v>
      </c>
      <c r="J13195" s="24" t="str">
        <f>RIGHT(F13195,2)&amp;"/"&amp;MID(F13195,5,2)&amp;"/"&amp;LEFT(F13195,4)</f>
        <v>24/01/2013</v>
      </c>
      <c r="K13195" s="39">
        <f ca="1">ROUND((TODAY()-J13195)/365.25,1)</f>
        <v>4.7</v>
      </c>
      <c r="L13195" s="26">
        <f>I13195/H13195</f>
        <v>0.19899960571341407</v>
      </c>
    </row>
    <row r="13196" spans="1:12" x14ac:dyDescent="0.2">
      <c r="A13196" s="37" t="s">
        <v>339</v>
      </c>
      <c r="B13196" s="37" t="s">
        <v>352</v>
      </c>
      <c r="C13196" s="37" t="s">
        <v>666</v>
      </c>
      <c r="D13196" s="40" t="s">
        <v>370</v>
      </c>
      <c r="E13196" s="37" t="s">
        <v>2214</v>
      </c>
      <c r="F13196" s="37" t="s">
        <v>1644</v>
      </c>
      <c r="G13196" s="37">
        <v>108</v>
      </c>
      <c r="H13196" s="38">
        <v>18732.599999999999</v>
      </c>
      <c r="I13196" s="38">
        <v>3727.78</v>
      </c>
      <c r="J13196" s="24" t="str">
        <f>RIGHT(F13196,2)&amp;"/"&amp;MID(F13196,5,2)&amp;"/"&amp;LEFT(F13196,4)</f>
        <v>28/06/2012</v>
      </c>
      <c r="K13196" s="39">
        <f ca="1">ROUND((TODAY()-J13196)/365.25,1)</f>
        <v>5.2</v>
      </c>
      <c r="L13196" s="26">
        <f>I13196/H13196</f>
        <v>0.19899960496674249</v>
      </c>
    </row>
    <row r="13197" spans="1:12" x14ac:dyDescent="0.2">
      <c r="A13197" s="37" t="s">
        <v>61</v>
      </c>
      <c r="B13197" s="37" t="s">
        <v>393</v>
      </c>
      <c r="C13197" s="37" t="s">
        <v>33</v>
      </c>
      <c r="D13197" s="40" t="s">
        <v>370</v>
      </c>
      <c r="E13197" s="37" t="s">
        <v>8877</v>
      </c>
      <c r="F13197" s="37" t="s">
        <v>6252</v>
      </c>
      <c r="G13197" s="37">
        <v>151</v>
      </c>
      <c r="H13197" s="38">
        <v>18962.5</v>
      </c>
      <c r="I13197" s="38">
        <v>3773.53</v>
      </c>
      <c r="J13197" s="24" t="str">
        <f>RIGHT(F13197,2)&amp;"/"&amp;MID(F13197,5,2)&amp;"/"&amp;LEFT(F13197,4)</f>
        <v>25/02/2013</v>
      </c>
      <c r="K13197" s="39">
        <f ca="1">ROUND((TODAY()-J13197)/365.25,1)</f>
        <v>4.5999999999999996</v>
      </c>
      <c r="L13197" s="26">
        <f>I13197/H13197</f>
        <v>0.19899960448253132</v>
      </c>
    </row>
    <row r="13198" spans="1:12" x14ac:dyDescent="0.2">
      <c r="A13198" s="37" t="s">
        <v>169</v>
      </c>
      <c r="B13198" s="37" t="s">
        <v>231</v>
      </c>
      <c r="C13198" s="37" t="s">
        <v>8468</v>
      </c>
      <c r="D13198" s="37" t="s">
        <v>370</v>
      </c>
      <c r="E13198" s="37" t="s">
        <v>9699</v>
      </c>
      <c r="F13198" s="37" t="s">
        <v>10100</v>
      </c>
      <c r="G13198" s="37">
        <v>267</v>
      </c>
      <c r="H13198" s="38">
        <v>24840.15</v>
      </c>
      <c r="I13198" s="38">
        <v>4943.18</v>
      </c>
      <c r="J13198" s="24" t="str">
        <f>RIGHT(F13198,2)&amp;"/"&amp;MID(F13198,5,2)&amp;"/"&amp;LEFT(F13198,4)</f>
        <v>21/10/2013</v>
      </c>
      <c r="K13198" s="39">
        <f ca="1">ROUND((TODAY()-J13198)/365.25,1)</f>
        <v>3.9</v>
      </c>
      <c r="L13198" s="26">
        <f>I13198/H13198</f>
        <v>0.19899960346455234</v>
      </c>
    </row>
    <row r="13199" spans="1:12" x14ac:dyDescent="0.2">
      <c r="A13199" s="37" t="s">
        <v>61</v>
      </c>
      <c r="B13199" s="37" t="s">
        <v>393</v>
      </c>
      <c r="C13199" s="37" t="s">
        <v>5719</v>
      </c>
      <c r="D13199" s="40" t="s">
        <v>370</v>
      </c>
      <c r="E13199" s="37" t="s">
        <v>5582</v>
      </c>
      <c r="F13199" s="37" t="s">
        <v>2739</v>
      </c>
      <c r="G13199" s="37">
        <v>150</v>
      </c>
      <c r="H13199" s="38">
        <v>17223.05</v>
      </c>
      <c r="I13199" s="38">
        <v>3427.38</v>
      </c>
      <c r="J13199" s="24" t="str">
        <f>RIGHT(F13199,2)&amp;"/"&amp;MID(F13199,5,2)&amp;"/"&amp;LEFT(F13199,4)</f>
        <v>10/12/2012</v>
      </c>
      <c r="K13199" s="39">
        <f ca="1">ROUND((TODAY()-J13199)/365.25,1)</f>
        <v>4.8</v>
      </c>
      <c r="L13199" s="26">
        <f>I13199/H13199</f>
        <v>0.19899959647100834</v>
      </c>
    </row>
    <row r="13200" spans="1:12" x14ac:dyDescent="0.2">
      <c r="A13200" s="37" t="s">
        <v>339</v>
      </c>
      <c r="B13200" s="37" t="s">
        <v>354</v>
      </c>
      <c r="C13200" s="37" t="s">
        <v>666</v>
      </c>
      <c r="D13200" s="40" t="s">
        <v>370</v>
      </c>
      <c r="E13200" s="37" t="s">
        <v>8877</v>
      </c>
      <c r="F13200" s="37" t="s">
        <v>765</v>
      </c>
      <c r="G13200" s="37">
        <v>89</v>
      </c>
      <c r="H13200" s="38">
        <v>22260.9</v>
      </c>
      <c r="I13200" s="38">
        <v>4429.91</v>
      </c>
      <c r="J13200" s="24" t="str">
        <f>RIGHT(F13200,2)&amp;"/"&amp;MID(F13200,5,2)&amp;"/"&amp;LEFT(F13200,4)</f>
        <v>18/12/2012</v>
      </c>
      <c r="K13200" s="39">
        <f ca="1">ROUND((TODAY()-J13200)/365.25,1)</f>
        <v>4.8</v>
      </c>
      <c r="L13200" s="26">
        <f>I13200/H13200</f>
        <v>0.19899959121149638</v>
      </c>
    </row>
    <row r="13201" spans="1:12" x14ac:dyDescent="0.2">
      <c r="A13201" s="37" t="s">
        <v>290</v>
      </c>
      <c r="B13201" s="37" t="s">
        <v>5277</v>
      </c>
      <c r="C13201" s="37" t="s">
        <v>6615</v>
      </c>
      <c r="D13201" s="40" t="s">
        <v>370</v>
      </c>
      <c r="E13201" s="37" t="s">
        <v>8891</v>
      </c>
      <c r="F13201" s="37" t="s">
        <v>6845</v>
      </c>
      <c r="G13201" s="37">
        <v>58</v>
      </c>
      <c r="H13201" s="38">
        <v>9636</v>
      </c>
      <c r="I13201" s="38">
        <v>1917.56</v>
      </c>
      <c r="J13201" s="24" t="str">
        <f>RIGHT(F13201,2)&amp;"/"&amp;MID(F13201,5,2)&amp;"/"&amp;LEFT(F13201,4)</f>
        <v>05/09/2013</v>
      </c>
      <c r="K13201" s="39">
        <f ca="1">ROUND((TODAY()-J13201)/365.25,1)</f>
        <v>4</v>
      </c>
      <c r="L13201" s="26">
        <f>I13201/H13201</f>
        <v>0.19899958488999583</v>
      </c>
    </row>
    <row r="13202" spans="1:12" x14ac:dyDescent="0.2">
      <c r="A13202" s="37" t="s">
        <v>61</v>
      </c>
      <c r="B13202" s="37" t="s">
        <v>2728</v>
      </c>
      <c r="C13202" s="37" t="s">
        <v>63</v>
      </c>
      <c r="D13202" s="40" t="s">
        <v>370</v>
      </c>
      <c r="E13202" s="37" t="s">
        <v>5598</v>
      </c>
      <c r="F13202" s="37" t="s">
        <v>3417</v>
      </c>
      <c r="G13202" s="37">
        <v>114</v>
      </c>
      <c r="H13202" s="38">
        <v>18282.3</v>
      </c>
      <c r="I13202" s="38">
        <v>3638.17</v>
      </c>
      <c r="J13202" s="24" t="str">
        <f>RIGHT(F13202,2)&amp;"/"&amp;MID(F13202,5,2)&amp;"/"&amp;LEFT(F13202,4)</f>
        <v>15/04/2013</v>
      </c>
      <c r="K13202" s="39">
        <f ca="1">ROUND((TODAY()-J13202)/365.25,1)</f>
        <v>4.4000000000000004</v>
      </c>
      <c r="L13202" s="26">
        <f>I13202/H13202</f>
        <v>0.19899957882760924</v>
      </c>
    </row>
    <row r="13203" spans="1:12" x14ac:dyDescent="0.2">
      <c r="A13203" s="37" t="s">
        <v>122</v>
      </c>
      <c r="B13203" s="37" t="s">
        <v>7222</v>
      </c>
      <c r="C13203" s="37" t="s">
        <v>7223</v>
      </c>
      <c r="D13203" s="37" t="s">
        <v>370</v>
      </c>
      <c r="E13203" s="37" t="s">
        <v>6856</v>
      </c>
      <c r="F13203" s="37" t="s">
        <v>2198</v>
      </c>
      <c r="G13203" s="37">
        <v>9</v>
      </c>
      <c r="H13203" s="38">
        <v>9386</v>
      </c>
      <c r="I13203" s="38">
        <v>1867.81</v>
      </c>
      <c r="J13203" s="24" t="str">
        <f>RIGHT(F13203,2)&amp;"/"&amp;MID(F13203,5,2)&amp;"/"&amp;LEFT(F13203,4)</f>
        <v>28/11/2014</v>
      </c>
      <c r="K13203" s="39">
        <f ca="1">ROUND((TODAY()-J13203)/365.25,1)</f>
        <v>2.8</v>
      </c>
      <c r="L13203" s="26">
        <f>I13203/H13203</f>
        <v>0.19899957383336883</v>
      </c>
    </row>
    <row r="13204" spans="1:12" x14ac:dyDescent="0.2">
      <c r="A13204" s="37" t="s">
        <v>339</v>
      </c>
      <c r="B13204" s="37" t="s">
        <v>352</v>
      </c>
      <c r="C13204" s="37" t="s">
        <v>666</v>
      </c>
      <c r="D13204" s="37" t="s">
        <v>370</v>
      </c>
      <c r="E13204" s="37" t="s">
        <v>9679</v>
      </c>
      <c r="F13204" s="37" t="s">
        <v>1144</v>
      </c>
      <c r="G13204" s="37">
        <v>92</v>
      </c>
      <c r="H13204" s="38">
        <v>19031.849999999999</v>
      </c>
      <c r="I13204" s="38">
        <v>3787.33</v>
      </c>
      <c r="J13204" s="24" t="str">
        <f>RIGHT(F13204,2)&amp;"/"&amp;MID(F13204,5,2)&amp;"/"&amp;LEFT(F13204,4)</f>
        <v>27/06/2012</v>
      </c>
      <c r="K13204" s="39">
        <f ca="1">ROUND((TODAY()-J13204)/365.25,1)</f>
        <v>5.2</v>
      </c>
      <c r="L13204" s="26">
        <f>I13204/H13204</f>
        <v>0.1989995717704795</v>
      </c>
    </row>
    <row r="13205" spans="1:12" x14ac:dyDescent="0.2">
      <c r="A13205" s="37" t="s">
        <v>304</v>
      </c>
      <c r="B13205" s="37" t="s">
        <v>306</v>
      </c>
      <c r="C13205" s="37" t="s">
        <v>10289</v>
      </c>
      <c r="D13205" s="37" t="s">
        <v>370</v>
      </c>
      <c r="E13205" s="37" t="s">
        <v>9711</v>
      </c>
      <c r="F13205" s="37" t="s">
        <v>3521</v>
      </c>
      <c r="G13205" s="37">
        <v>81</v>
      </c>
      <c r="H13205" s="38">
        <v>15143.5</v>
      </c>
      <c r="I13205" s="38">
        <v>3013.55</v>
      </c>
      <c r="J13205" s="24" t="str">
        <f>RIGHT(F13205,2)&amp;"/"&amp;MID(F13205,5,2)&amp;"/"&amp;LEFT(F13205,4)</f>
        <v>23/07/2012</v>
      </c>
      <c r="K13205" s="39">
        <f ca="1">ROUND((TODAY()-J13205)/365.25,1)</f>
        <v>5.2</v>
      </c>
      <c r="L13205" s="26">
        <f>I13205/H13205</f>
        <v>0.19899957077293889</v>
      </c>
    </row>
    <row r="13206" spans="1:12" x14ac:dyDescent="0.2">
      <c r="A13206" s="37" t="s">
        <v>61</v>
      </c>
      <c r="B13206" s="37" t="s">
        <v>393</v>
      </c>
      <c r="C13206" s="37" t="s">
        <v>33</v>
      </c>
      <c r="D13206" s="37" t="s">
        <v>370</v>
      </c>
      <c r="E13206" s="37" t="s">
        <v>7973</v>
      </c>
      <c r="F13206" s="37" t="s">
        <v>2124</v>
      </c>
      <c r="G13206" s="37">
        <v>140</v>
      </c>
      <c r="H13206" s="38">
        <v>19761.45</v>
      </c>
      <c r="I13206" s="38">
        <v>3932.52</v>
      </c>
      <c r="J13206" s="24" t="str">
        <f>RIGHT(F13206,2)&amp;"/"&amp;MID(F13206,5,2)&amp;"/"&amp;LEFT(F13206,4)</f>
        <v>14/02/2013</v>
      </c>
      <c r="K13206" s="39">
        <f ca="1">ROUND((TODAY()-J13206)/365.25,1)</f>
        <v>4.5999999999999996</v>
      </c>
      <c r="L13206" s="26">
        <f>I13206/H13206</f>
        <v>0.19899956733944119</v>
      </c>
    </row>
    <row r="13207" spans="1:12" x14ac:dyDescent="0.2">
      <c r="A13207" s="37" t="s">
        <v>61</v>
      </c>
      <c r="B13207" s="37" t="s">
        <v>393</v>
      </c>
      <c r="C13207" s="37" t="s">
        <v>33</v>
      </c>
      <c r="D13207" s="40" t="s">
        <v>370</v>
      </c>
      <c r="E13207" s="37" t="s">
        <v>8881</v>
      </c>
      <c r="F13207" s="37" t="s">
        <v>4071</v>
      </c>
      <c r="G13207" s="37">
        <v>141</v>
      </c>
      <c r="H13207" s="38">
        <v>16352.85</v>
      </c>
      <c r="I13207" s="38">
        <v>3254.21</v>
      </c>
      <c r="J13207" s="24" t="str">
        <f>RIGHT(F13207,2)&amp;"/"&amp;MID(F13207,5,2)&amp;"/"&amp;LEFT(F13207,4)</f>
        <v>03/12/2012</v>
      </c>
      <c r="K13207" s="39">
        <f ca="1">ROUND((TODAY()-J13207)/365.25,1)</f>
        <v>4.8</v>
      </c>
      <c r="L13207" s="26">
        <f>I13207/H13207</f>
        <v>0.19899956276734637</v>
      </c>
    </row>
    <row r="13208" spans="1:12" x14ac:dyDescent="0.2">
      <c r="A13208" s="37" t="s">
        <v>316</v>
      </c>
      <c r="B13208" s="37" t="s">
        <v>325</v>
      </c>
      <c r="C13208" s="37" t="s">
        <v>327</v>
      </c>
      <c r="D13208" s="37" t="s">
        <v>370</v>
      </c>
      <c r="E13208" s="37" t="s">
        <v>7948</v>
      </c>
      <c r="F13208" s="37" t="s">
        <v>6975</v>
      </c>
      <c r="G13208" s="37">
        <v>138</v>
      </c>
      <c r="H13208" s="38">
        <v>16642.599999999999</v>
      </c>
      <c r="I13208" s="38">
        <v>3311.87</v>
      </c>
      <c r="J13208" s="24" t="str">
        <f>RIGHT(F13208,2)&amp;"/"&amp;MID(F13208,5,2)&amp;"/"&amp;LEFT(F13208,4)</f>
        <v>22/02/2013</v>
      </c>
      <c r="K13208" s="39">
        <f ca="1">ROUND((TODAY()-J13208)/365.25,1)</f>
        <v>4.5999999999999996</v>
      </c>
      <c r="L13208" s="26">
        <f>I13208/H13208</f>
        <v>0.19899955535793687</v>
      </c>
    </row>
    <row r="13209" spans="1:12" x14ac:dyDescent="0.2">
      <c r="A13209" s="37" t="s">
        <v>316</v>
      </c>
      <c r="B13209" s="37" t="s">
        <v>325</v>
      </c>
      <c r="C13209" s="37" t="s">
        <v>327</v>
      </c>
      <c r="D13209" s="37" t="s">
        <v>370</v>
      </c>
      <c r="E13209" s="37" t="s">
        <v>6858</v>
      </c>
      <c r="F13209" s="37" t="s">
        <v>1350</v>
      </c>
      <c r="G13209" s="37">
        <v>101</v>
      </c>
      <c r="H13209" s="38">
        <v>16642.599999999999</v>
      </c>
      <c r="I13209" s="38">
        <v>3311.87</v>
      </c>
      <c r="J13209" s="24" t="str">
        <f>RIGHT(F13209,2)&amp;"/"&amp;MID(F13209,5,2)&amp;"/"&amp;LEFT(F13209,4)</f>
        <v>29/11/2012</v>
      </c>
      <c r="K13209" s="39">
        <f ca="1">ROUND((TODAY()-J13209)/365.25,1)</f>
        <v>4.8</v>
      </c>
      <c r="L13209" s="26">
        <f>I13209/H13209</f>
        <v>0.19899955535793687</v>
      </c>
    </row>
    <row r="13210" spans="1:12" x14ac:dyDescent="0.2">
      <c r="A13210" s="37" t="s">
        <v>316</v>
      </c>
      <c r="B13210" s="37" t="s">
        <v>325</v>
      </c>
      <c r="C13210" s="37" t="s">
        <v>29</v>
      </c>
      <c r="D13210" s="40" t="s">
        <v>370</v>
      </c>
      <c r="E13210" s="37" t="s">
        <v>2515</v>
      </c>
      <c r="F13210" s="37" t="s">
        <v>965</v>
      </c>
      <c r="G13210" s="37">
        <v>136</v>
      </c>
      <c r="H13210" s="38">
        <v>15073.2</v>
      </c>
      <c r="I13210" s="38">
        <v>2999.56</v>
      </c>
      <c r="J13210" s="24" t="str">
        <f>RIGHT(F13210,2)&amp;"/"&amp;MID(F13210,5,2)&amp;"/"&amp;LEFT(F13210,4)</f>
        <v>28/06/2011</v>
      </c>
      <c r="K13210" s="39">
        <f ca="1">ROUND((TODAY()-J13210)/365.25,1)</f>
        <v>6.2</v>
      </c>
      <c r="L13210" s="26">
        <f>I13210/H13210</f>
        <v>0.19899954886818988</v>
      </c>
    </row>
    <row r="13211" spans="1:12" x14ac:dyDescent="0.2">
      <c r="A13211" s="37" t="s">
        <v>339</v>
      </c>
      <c r="B13211" s="37" t="s">
        <v>352</v>
      </c>
      <c r="C13211" s="37" t="s">
        <v>73</v>
      </c>
      <c r="D13211" s="40" t="s">
        <v>370</v>
      </c>
      <c r="E13211" s="37" t="s">
        <v>2211</v>
      </c>
      <c r="F13211" s="37" t="s">
        <v>1913</v>
      </c>
      <c r="G13211" s="37">
        <v>123</v>
      </c>
      <c r="H13211" s="38">
        <v>19481.2</v>
      </c>
      <c r="I13211" s="38">
        <v>3876.75</v>
      </c>
      <c r="J13211" s="24" t="str">
        <f>RIGHT(F13211,2)&amp;"/"&amp;MID(F13211,5,2)&amp;"/"&amp;LEFT(F13211,4)</f>
        <v>17/09/2012</v>
      </c>
      <c r="K13211" s="39">
        <f ca="1">ROUND((TODAY()-J13211)/365.25,1)</f>
        <v>5</v>
      </c>
      <c r="L13211" s="26">
        <f>I13211/H13211</f>
        <v>0.19899954828244665</v>
      </c>
    </row>
    <row r="13212" spans="1:12" x14ac:dyDescent="0.2">
      <c r="A13212" s="37" t="s">
        <v>123</v>
      </c>
      <c r="B13212" s="37" t="s">
        <v>126</v>
      </c>
      <c r="C13212" s="37" t="s">
        <v>127</v>
      </c>
      <c r="D13212" s="40" t="s">
        <v>370</v>
      </c>
      <c r="E13212" s="37" t="s">
        <v>4197</v>
      </c>
      <c r="F13212" s="37" t="s">
        <v>4599</v>
      </c>
      <c r="G13212" s="37">
        <v>109</v>
      </c>
      <c r="H13212" s="38">
        <v>16472.55</v>
      </c>
      <c r="I13212" s="38">
        <v>3278.03</v>
      </c>
      <c r="J13212" s="24" t="str">
        <f>RIGHT(F13212,2)&amp;"/"&amp;MID(F13212,5,2)&amp;"/"&amp;LEFT(F13212,4)</f>
        <v>23/02/2009</v>
      </c>
      <c r="K13212" s="39">
        <f ca="1">ROUND((TODAY()-J13212)/365.25,1)</f>
        <v>8.6</v>
      </c>
      <c r="L13212" s="26">
        <f>I13212/H13212</f>
        <v>0.19899954773243975</v>
      </c>
    </row>
    <row r="13213" spans="1:12" x14ac:dyDescent="0.2">
      <c r="A13213" s="37" t="s">
        <v>339</v>
      </c>
      <c r="B13213" s="37" t="s">
        <v>354</v>
      </c>
      <c r="C13213" s="37" t="s">
        <v>73</v>
      </c>
      <c r="D13213" s="40" t="s">
        <v>370</v>
      </c>
      <c r="E13213" s="37" t="s">
        <v>2521</v>
      </c>
      <c r="F13213" s="37" t="s">
        <v>4071</v>
      </c>
      <c r="G13213" s="37">
        <v>163</v>
      </c>
      <c r="H13213" s="38">
        <v>19501.150000000001</v>
      </c>
      <c r="I13213" s="38">
        <v>3880.72</v>
      </c>
      <c r="J13213" s="24" t="str">
        <f>RIGHT(F13213,2)&amp;"/"&amp;MID(F13213,5,2)&amp;"/"&amp;LEFT(F13213,4)</f>
        <v>03/12/2012</v>
      </c>
      <c r="K13213" s="39">
        <f ca="1">ROUND((TODAY()-J13213)/365.25,1)</f>
        <v>4.8</v>
      </c>
      <c r="L13213" s="26">
        <f>I13213/H13213</f>
        <v>0.19899954618060983</v>
      </c>
    </row>
    <row r="13214" spans="1:12" x14ac:dyDescent="0.2">
      <c r="A13214" s="37" t="s">
        <v>339</v>
      </c>
      <c r="B13214" s="37" t="s">
        <v>354</v>
      </c>
      <c r="C13214" s="37" t="s">
        <v>43</v>
      </c>
      <c r="D13214" s="40" t="s">
        <v>370</v>
      </c>
      <c r="E13214" s="37" t="s">
        <v>2592</v>
      </c>
      <c r="F13214" s="37" t="s">
        <v>1829</v>
      </c>
      <c r="G13214" s="37">
        <v>115</v>
      </c>
      <c r="H13214" s="38">
        <v>21130.400000000001</v>
      </c>
      <c r="I13214" s="38">
        <v>4204.9399999999996</v>
      </c>
      <c r="J13214" s="24" t="str">
        <f>RIGHT(F13214,2)&amp;"/"&amp;MID(F13214,5,2)&amp;"/"&amp;LEFT(F13214,4)</f>
        <v>16/11/2012</v>
      </c>
      <c r="K13214" s="39">
        <f ca="1">ROUND((TODAY()-J13214)/365.25,1)</f>
        <v>4.9000000000000004</v>
      </c>
      <c r="L13214" s="26">
        <f>I13214/H13214</f>
        <v>0.19899954567826444</v>
      </c>
    </row>
    <row r="13215" spans="1:12" x14ac:dyDescent="0.2">
      <c r="A13215" s="37" t="s">
        <v>61</v>
      </c>
      <c r="B13215" s="37" t="s">
        <v>393</v>
      </c>
      <c r="C13215" s="37" t="s">
        <v>67</v>
      </c>
      <c r="D13215" s="40" t="s">
        <v>370</v>
      </c>
      <c r="E13215" s="37" t="s">
        <v>8866</v>
      </c>
      <c r="F13215" s="37" t="s">
        <v>815</v>
      </c>
      <c r="G13215" s="37">
        <v>210</v>
      </c>
      <c r="H13215" s="38">
        <v>15153</v>
      </c>
      <c r="I13215" s="38">
        <v>3015.44</v>
      </c>
      <c r="J13215" s="24" t="str">
        <f>RIGHT(F13215,2)&amp;"/"&amp;MID(F13215,5,2)&amp;"/"&amp;LEFT(F13215,4)</f>
        <v>21/03/2013</v>
      </c>
      <c r="K13215" s="39">
        <f ca="1">ROUND((TODAY()-J13215)/365.25,1)</f>
        <v>4.5</v>
      </c>
      <c r="L13215" s="26">
        <f>I13215/H13215</f>
        <v>0.19899953804527157</v>
      </c>
    </row>
    <row r="13216" spans="1:12" x14ac:dyDescent="0.2">
      <c r="A13216" s="37" t="s">
        <v>339</v>
      </c>
      <c r="B13216" s="37" t="s">
        <v>352</v>
      </c>
      <c r="C13216" s="37" t="s">
        <v>351</v>
      </c>
      <c r="D13216" s="40" t="s">
        <v>370</v>
      </c>
      <c r="E13216" s="37" t="s">
        <v>8899</v>
      </c>
      <c r="F13216" s="37" t="s">
        <v>4097</v>
      </c>
      <c r="G13216" s="37">
        <v>171</v>
      </c>
      <c r="H13216" s="38">
        <v>14693.2</v>
      </c>
      <c r="I13216" s="38">
        <v>2923.94</v>
      </c>
      <c r="J13216" s="24" t="str">
        <f>RIGHT(F13216,2)&amp;"/"&amp;MID(F13216,5,2)&amp;"/"&amp;LEFT(F13216,4)</f>
        <v>13/04/2012</v>
      </c>
      <c r="K13216" s="39">
        <f ca="1">ROUND((TODAY()-J13216)/365.25,1)</f>
        <v>5.4</v>
      </c>
      <c r="L13216" s="26">
        <f>I13216/H13216</f>
        <v>0.19899953720088204</v>
      </c>
    </row>
    <row r="13217" spans="1:12" x14ac:dyDescent="0.2">
      <c r="A13217" s="37" t="s">
        <v>339</v>
      </c>
      <c r="B13217" s="37" t="s">
        <v>354</v>
      </c>
      <c r="C13217" s="37" t="s">
        <v>73</v>
      </c>
      <c r="D13217" s="40" t="s">
        <v>370</v>
      </c>
      <c r="E13217" s="37" t="s">
        <v>2534</v>
      </c>
      <c r="F13217" s="37" t="s">
        <v>1960</v>
      </c>
      <c r="G13217" s="37">
        <v>218</v>
      </c>
      <c r="H13217" s="38">
        <v>15902.55</v>
      </c>
      <c r="I13217" s="38">
        <v>3164.6</v>
      </c>
      <c r="J13217" s="24" t="str">
        <f>RIGHT(F13217,2)&amp;"/"&amp;MID(F13217,5,2)&amp;"/"&amp;LEFT(F13217,4)</f>
        <v>01/08/2012</v>
      </c>
      <c r="K13217" s="39">
        <f ca="1">ROUND((TODAY()-J13217)/365.25,1)</f>
        <v>5.0999999999999996</v>
      </c>
      <c r="L13217" s="26">
        <f>I13217/H13217</f>
        <v>0.19899953152167421</v>
      </c>
    </row>
    <row r="13218" spans="1:12" x14ac:dyDescent="0.2">
      <c r="A13218" s="37" t="s">
        <v>61</v>
      </c>
      <c r="B13218" s="37" t="s">
        <v>392</v>
      </c>
      <c r="C13218" s="37" t="s">
        <v>75</v>
      </c>
      <c r="D13218" s="40" t="s">
        <v>370</v>
      </c>
      <c r="E13218" s="37" t="s">
        <v>8900</v>
      </c>
      <c r="F13218" s="37" t="s">
        <v>2014</v>
      </c>
      <c r="G13218" s="37">
        <v>102</v>
      </c>
      <c r="H13218" s="38">
        <v>19990.400000000001</v>
      </c>
      <c r="I13218" s="38">
        <v>3978.08</v>
      </c>
      <c r="J13218" s="24" t="str">
        <f>RIGHT(F13218,2)&amp;"/"&amp;MID(F13218,5,2)&amp;"/"&amp;LEFT(F13218,4)</f>
        <v>29/06/2012</v>
      </c>
      <c r="K13218" s="39">
        <f ca="1">ROUND((TODAY()-J13218)/365.25,1)</f>
        <v>5.2</v>
      </c>
      <c r="L13218" s="26">
        <f>I13218/H13218</f>
        <v>0.19899951976948935</v>
      </c>
    </row>
    <row r="13219" spans="1:12" x14ac:dyDescent="0.2">
      <c r="A13219" s="37" t="s">
        <v>339</v>
      </c>
      <c r="B13219" s="37" t="s">
        <v>354</v>
      </c>
      <c r="C13219" s="37" t="s">
        <v>73</v>
      </c>
      <c r="D13219" s="40" t="s">
        <v>370</v>
      </c>
      <c r="E13219" s="37" t="s">
        <v>5592</v>
      </c>
      <c r="F13219" s="37" t="s">
        <v>1861</v>
      </c>
      <c r="G13219" s="37">
        <v>164</v>
      </c>
      <c r="H13219" s="38">
        <v>19340.599999999999</v>
      </c>
      <c r="I13219" s="38">
        <v>3848.77</v>
      </c>
      <c r="J13219" s="24" t="str">
        <f>RIGHT(F13219,2)&amp;"/"&amp;MID(F13219,5,2)&amp;"/"&amp;LEFT(F13219,4)</f>
        <v>14/09/2012</v>
      </c>
      <c r="K13219" s="39">
        <f ca="1">ROUND((TODAY()-J13219)/365.25,1)</f>
        <v>5</v>
      </c>
      <c r="L13219" s="26">
        <f>I13219/H13219</f>
        <v>0.19899951397578153</v>
      </c>
    </row>
    <row r="13220" spans="1:12" x14ac:dyDescent="0.2">
      <c r="A13220" s="37" t="s">
        <v>304</v>
      </c>
      <c r="B13220" s="37" t="s">
        <v>314</v>
      </c>
      <c r="C13220" s="37" t="s">
        <v>5356</v>
      </c>
      <c r="D13220" s="40" t="s">
        <v>370</v>
      </c>
      <c r="E13220" s="37" t="s">
        <v>4188</v>
      </c>
      <c r="F13220" s="37" t="s">
        <v>451</v>
      </c>
      <c r="G13220" s="37">
        <v>83</v>
      </c>
      <c r="H13220" s="38">
        <v>8166</v>
      </c>
      <c r="I13220" s="38">
        <v>1625.03</v>
      </c>
      <c r="J13220" s="24" t="str">
        <f>RIGHT(F13220,2)&amp;"/"&amp;MID(F13220,5,2)&amp;"/"&amp;LEFT(F13220,4)</f>
        <v>24/11/2011</v>
      </c>
      <c r="K13220" s="39">
        <f ca="1">ROUND((TODAY()-J13220)/365.25,1)</f>
        <v>5.8</v>
      </c>
      <c r="L13220" s="26">
        <f>I13220/H13220</f>
        <v>0.19899951016409503</v>
      </c>
    </row>
    <row r="13221" spans="1:12" x14ac:dyDescent="0.2">
      <c r="A13221" s="37" t="s">
        <v>316</v>
      </c>
      <c r="B13221" s="37" t="s">
        <v>325</v>
      </c>
      <c r="C13221" s="37" t="s">
        <v>6727</v>
      </c>
      <c r="D13221" s="40" t="s">
        <v>370</v>
      </c>
      <c r="E13221" s="37" t="s">
        <v>5648</v>
      </c>
      <c r="F13221" s="37" t="s">
        <v>1382</v>
      </c>
      <c r="G13221" s="37">
        <v>46</v>
      </c>
      <c r="H13221" s="38">
        <v>18440.95</v>
      </c>
      <c r="I13221" s="38">
        <v>3669.74</v>
      </c>
      <c r="J13221" s="24" t="str">
        <f>RIGHT(F13221,2)&amp;"/"&amp;MID(F13221,5,2)&amp;"/"&amp;LEFT(F13221,4)</f>
        <v>21/11/2012</v>
      </c>
      <c r="K13221" s="39">
        <f ca="1">ROUND((TODAY()-J13221)/365.25,1)</f>
        <v>4.8</v>
      </c>
      <c r="L13221" s="26">
        <f>I13221/H13221</f>
        <v>0.19899950924437187</v>
      </c>
    </row>
    <row r="13222" spans="1:12" x14ac:dyDescent="0.2">
      <c r="A13222" s="37" t="s">
        <v>339</v>
      </c>
      <c r="B13222" s="37" t="s">
        <v>352</v>
      </c>
      <c r="C13222" s="37" t="s">
        <v>43</v>
      </c>
      <c r="D13222" s="37" t="s">
        <v>370</v>
      </c>
      <c r="E13222" s="37" t="s">
        <v>9724</v>
      </c>
      <c r="F13222" s="37" t="s">
        <v>2080</v>
      </c>
      <c r="G13222" s="37">
        <v>91</v>
      </c>
      <c r="H13222" s="38">
        <v>19420.400000000001</v>
      </c>
      <c r="I13222" s="38">
        <v>3864.65</v>
      </c>
      <c r="J13222" s="24" t="str">
        <f>RIGHT(F13222,2)&amp;"/"&amp;MID(F13222,5,2)&amp;"/"&amp;LEFT(F13222,4)</f>
        <v>07/09/2012</v>
      </c>
      <c r="K13222" s="39">
        <f ca="1">ROUND((TODAY()-J13222)/365.25,1)</f>
        <v>5</v>
      </c>
      <c r="L13222" s="26">
        <f>I13222/H13222</f>
        <v>0.19899950567444541</v>
      </c>
    </row>
    <row r="13223" spans="1:12" x14ac:dyDescent="0.2">
      <c r="A13223" s="37" t="s">
        <v>271</v>
      </c>
      <c r="B13223" s="37" t="s">
        <v>277</v>
      </c>
      <c r="C13223" s="37" t="s">
        <v>6575</v>
      </c>
      <c r="D13223" s="37" t="s">
        <v>370</v>
      </c>
      <c r="E13223" s="37" t="s">
        <v>7997</v>
      </c>
      <c r="F13223" s="37" t="s">
        <v>2649</v>
      </c>
      <c r="G13223" s="37">
        <v>106</v>
      </c>
      <c r="H13223" s="38">
        <v>13533.25</v>
      </c>
      <c r="I13223" s="38">
        <v>2693.11</v>
      </c>
      <c r="J13223" s="24" t="str">
        <f>RIGHT(F13223,2)&amp;"/"&amp;MID(F13223,5,2)&amp;"/"&amp;LEFT(F13223,4)</f>
        <v>24/10/2012</v>
      </c>
      <c r="K13223" s="39">
        <f ca="1">ROUND((TODAY()-J13223)/365.25,1)</f>
        <v>4.9000000000000004</v>
      </c>
      <c r="L13223" s="26">
        <f>I13223/H13223</f>
        <v>0.19899950122845586</v>
      </c>
    </row>
    <row r="13224" spans="1:12" x14ac:dyDescent="0.2">
      <c r="A13224" s="37" t="s">
        <v>18</v>
      </c>
      <c r="B13224" s="37" t="s">
        <v>19</v>
      </c>
      <c r="C13224" s="37" t="s">
        <v>5587</v>
      </c>
      <c r="D13224" s="40" t="s">
        <v>370</v>
      </c>
      <c r="E13224" s="37" t="s">
        <v>5584</v>
      </c>
      <c r="F13224" s="37" t="s">
        <v>3214</v>
      </c>
      <c r="G13224" s="37">
        <v>51</v>
      </c>
      <c r="H13224" s="38">
        <v>15702.1</v>
      </c>
      <c r="I13224" s="38">
        <v>3124.71</v>
      </c>
      <c r="J13224" s="24" t="str">
        <f>RIGHT(F13224,2)&amp;"/"&amp;MID(F13224,5,2)&amp;"/"&amp;LEFT(F13224,4)</f>
        <v>18/03/2011</v>
      </c>
      <c r="K13224" s="39">
        <f ca="1">ROUND((TODAY()-J13224)/365.25,1)</f>
        <v>6.5</v>
      </c>
      <c r="L13224" s="26">
        <f>I13224/H13224</f>
        <v>0.19899949688258259</v>
      </c>
    </row>
    <row r="13225" spans="1:12" x14ac:dyDescent="0.2">
      <c r="A13225" s="37" t="s">
        <v>290</v>
      </c>
      <c r="B13225" s="37" t="s">
        <v>5277</v>
      </c>
      <c r="C13225" s="37" t="s">
        <v>1195</v>
      </c>
      <c r="D13225" s="37" t="s">
        <v>370</v>
      </c>
      <c r="E13225" s="37" t="s">
        <v>6919</v>
      </c>
      <c r="F13225" s="37" t="s">
        <v>5770</v>
      </c>
      <c r="G13225" s="37">
        <v>27</v>
      </c>
      <c r="H13225" s="38">
        <v>11564</v>
      </c>
      <c r="I13225" s="38">
        <v>2301.23</v>
      </c>
      <c r="J13225" s="24" t="str">
        <f>RIGHT(F13225,2)&amp;"/"&amp;MID(F13225,5,2)&amp;"/"&amp;LEFT(F13225,4)</f>
        <v>21/11/2014</v>
      </c>
      <c r="K13225" s="39">
        <f ca="1">ROUND((TODAY()-J13225)/365.25,1)</f>
        <v>2.8</v>
      </c>
      <c r="L13225" s="26">
        <f>I13225/H13225</f>
        <v>0.19899948114839155</v>
      </c>
    </row>
    <row r="13226" spans="1:12" x14ac:dyDescent="0.2">
      <c r="A13226" s="37" t="s">
        <v>339</v>
      </c>
      <c r="B13226" s="37" t="s">
        <v>352</v>
      </c>
      <c r="C13226" s="37" t="s">
        <v>666</v>
      </c>
      <c r="D13226" s="40" t="s">
        <v>370</v>
      </c>
      <c r="E13226" s="37" t="s">
        <v>5638</v>
      </c>
      <c r="F13226" s="37" t="s">
        <v>6798</v>
      </c>
      <c r="G13226" s="37">
        <v>263</v>
      </c>
      <c r="H13226" s="38">
        <v>13692.85</v>
      </c>
      <c r="I13226" s="38">
        <v>2724.87</v>
      </c>
      <c r="J13226" s="24" t="str">
        <f>RIGHT(F13226,2)&amp;"/"&amp;MID(F13226,5,2)&amp;"/"&amp;LEFT(F13226,4)</f>
        <v>21/12/2012</v>
      </c>
      <c r="K13226" s="39">
        <f ca="1">ROUND((TODAY()-J13226)/365.25,1)</f>
        <v>4.8</v>
      </c>
      <c r="L13226" s="26">
        <f>I13226/H13226</f>
        <v>0.19899947782967023</v>
      </c>
    </row>
    <row r="13227" spans="1:12" x14ac:dyDescent="0.2">
      <c r="A13227" s="37" t="s">
        <v>316</v>
      </c>
      <c r="B13227" s="37" t="s">
        <v>325</v>
      </c>
      <c r="C13227" s="37" t="s">
        <v>326</v>
      </c>
      <c r="D13227" s="37" t="s">
        <v>370</v>
      </c>
      <c r="E13227" s="37" t="s">
        <v>9699</v>
      </c>
      <c r="F13227" s="37" t="s">
        <v>5848</v>
      </c>
      <c r="G13227" s="37">
        <v>95</v>
      </c>
      <c r="H13227" s="38">
        <v>18050.5</v>
      </c>
      <c r="I13227" s="38">
        <v>3592.04</v>
      </c>
      <c r="J13227" s="24" t="str">
        <f>RIGHT(F13227,2)&amp;"/"&amp;MID(F13227,5,2)&amp;"/"&amp;LEFT(F13227,4)</f>
        <v>14/11/2013</v>
      </c>
      <c r="K13227" s="39">
        <f ca="1">ROUND((TODAY()-J13227)/365.25,1)</f>
        <v>3.9</v>
      </c>
      <c r="L13227" s="26">
        <f>I13227/H13227</f>
        <v>0.19899947369878951</v>
      </c>
    </row>
    <row r="13228" spans="1:12" x14ac:dyDescent="0.2">
      <c r="A13228" s="37" t="s">
        <v>316</v>
      </c>
      <c r="B13228" s="37" t="s">
        <v>6746</v>
      </c>
      <c r="C13228" s="37" t="s">
        <v>6747</v>
      </c>
      <c r="D13228" s="40" t="s">
        <v>370</v>
      </c>
      <c r="E13228" s="37" t="s">
        <v>5616</v>
      </c>
      <c r="F13228" s="37" t="s">
        <v>775</v>
      </c>
      <c r="G13228" s="37">
        <v>118</v>
      </c>
      <c r="H13228" s="38">
        <v>16861.099999999999</v>
      </c>
      <c r="I13228" s="38">
        <v>3355.35</v>
      </c>
      <c r="J13228" s="24" t="str">
        <f>RIGHT(F13228,2)&amp;"/"&amp;MID(F13228,5,2)&amp;"/"&amp;LEFT(F13228,4)</f>
        <v>01/02/2013</v>
      </c>
      <c r="K13228" s="39">
        <f ca="1">ROUND((TODAY()-J13228)/365.25,1)</f>
        <v>4.5999999999999996</v>
      </c>
      <c r="L13228" s="26">
        <f>I13228/H13228</f>
        <v>0.19899947215780703</v>
      </c>
    </row>
    <row r="13229" spans="1:12" x14ac:dyDescent="0.2">
      <c r="A13229" s="37" t="s">
        <v>339</v>
      </c>
      <c r="B13229" s="37" t="s">
        <v>352</v>
      </c>
      <c r="C13229" s="37" t="s">
        <v>351</v>
      </c>
      <c r="D13229" s="40" t="s">
        <v>370</v>
      </c>
      <c r="E13229" s="37" t="s">
        <v>2214</v>
      </c>
      <c r="F13229" s="37" t="s">
        <v>690</v>
      </c>
      <c r="G13229" s="37">
        <v>168</v>
      </c>
      <c r="H13229" s="38">
        <v>15191.95</v>
      </c>
      <c r="I13229" s="38">
        <v>3023.19</v>
      </c>
      <c r="J13229" s="24" t="str">
        <f>RIGHT(F13229,2)&amp;"/"&amp;MID(F13229,5,2)&amp;"/"&amp;LEFT(F13229,4)</f>
        <v>25/09/2012</v>
      </c>
      <c r="K13229" s="39">
        <f ca="1">ROUND((TODAY()-J13229)/365.25,1)</f>
        <v>5</v>
      </c>
      <c r="L13229" s="26">
        <f>I13229/H13229</f>
        <v>0.19899947011410649</v>
      </c>
    </row>
    <row r="13230" spans="1:12" x14ac:dyDescent="0.2">
      <c r="A13230" s="37" t="s">
        <v>290</v>
      </c>
      <c r="B13230" s="37" t="s">
        <v>293</v>
      </c>
      <c r="C13230" s="37" t="s">
        <v>75</v>
      </c>
      <c r="D13230" s="37" t="s">
        <v>370</v>
      </c>
      <c r="E13230" s="37" t="s">
        <v>7997</v>
      </c>
      <c r="F13230" s="37" t="s">
        <v>2656</v>
      </c>
      <c r="G13230" s="37">
        <v>125</v>
      </c>
      <c r="H13230" s="38">
        <v>16171.4</v>
      </c>
      <c r="I13230" s="38">
        <v>3218.1</v>
      </c>
      <c r="J13230" s="24" t="str">
        <f>RIGHT(F13230,2)&amp;"/"&amp;MID(F13230,5,2)&amp;"/"&amp;LEFT(F13230,4)</f>
        <v>17/10/2013</v>
      </c>
      <c r="K13230" s="39">
        <f ca="1">ROUND((TODAY()-J13230)/365.25,1)</f>
        <v>3.9</v>
      </c>
      <c r="L13230" s="26">
        <f>I13230/H13230</f>
        <v>0.19899946819694028</v>
      </c>
    </row>
    <row r="13231" spans="1:12" x14ac:dyDescent="0.2">
      <c r="A13231" s="37" t="s">
        <v>304</v>
      </c>
      <c r="B13231" s="37" t="s">
        <v>308</v>
      </c>
      <c r="C13231" s="37" t="s">
        <v>6656</v>
      </c>
      <c r="D13231" s="40" t="s">
        <v>370</v>
      </c>
      <c r="E13231" s="37" t="s">
        <v>5607</v>
      </c>
      <c r="F13231" s="37" t="s">
        <v>6585</v>
      </c>
      <c r="G13231" s="37">
        <v>56</v>
      </c>
      <c r="H13231" s="38">
        <v>3728</v>
      </c>
      <c r="I13231" s="38">
        <v>741.87</v>
      </c>
      <c r="J13231" s="24" t="str">
        <f>RIGHT(F13231,2)&amp;"/"&amp;MID(F13231,5,2)&amp;"/"&amp;LEFT(F13231,4)</f>
        <v>28/02/2003</v>
      </c>
      <c r="K13231" s="39">
        <f ca="1">ROUND((TODAY()-J13231)/365.25,1)</f>
        <v>14.6</v>
      </c>
      <c r="L13231" s="26">
        <f>I13231/H13231</f>
        <v>0.1989994635193133</v>
      </c>
    </row>
    <row r="13232" spans="1:12" x14ac:dyDescent="0.2">
      <c r="A13232" s="37" t="s">
        <v>61</v>
      </c>
      <c r="B13232" s="37" t="s">
        <v>2728</v>
      </c>
      <c r="C13232" s="37" t="s">
        <v>63</v>
      </c>
      <c r="D13232" s="37" t="s">
        <v>370</v>
      </c>
      <c r="E13232" s="37" t="s">
        <v>6901</v>
      </c>
      <c r="F13232" s="37" t="s">
        <v>2739</v>
      </c>
      <c r="G13232" s="37">
        <v>176</v>
      </c>
      <c r="H13232" s="38">
        <v>14062.4</v>
      </c>
      <c r="I13232" s="38">
        <v>2798.41</v>
      </c>
      <c r="J13232" s="24" t="str">
        <f>RIGHT(F13232,2)&amp;"/"&amp;MID(F13232,5,2)&amp;"/"&amp;LEFT(F13232,4)</f>
        <v>10/12/2012</v>
      </c>
      <c r="K13232" s="39">
        <f ca="1">ROUND((TODAY()-J13232)/365.25,1)</f>
        <v>4.8</v>
      </c>
      <c r="L13232" s="26">
        <f>I13232/H13232</f>
        <v>0.19899945955171236</v>
      </c>
    </row>
    <row r="13233" spans="1:12" x14ac:dyDescent="0.2">
      <c r="A13233" s="37" t="s">
        <v>316</v>
      </c>
      <c r="B13233" s="37" t="s">
        <v>325</v>
      </c>
      <c r="C13233" s="37" t="s">
        <v>10347</v>
      </c>
      <c r="D13233" s="37" t="s">
        <v>370</v>
      </c>
      <c r="E13233" s="37" t="s">
        <v>9709</v>
      </c>
      <c r="F13233" s="37" t="s">
        <v>1403</v>
      </c>
      <c r="G13233" s="37">
        <v>66</v>
      </c>
      <c r="H13233" s="38">
        <v>17040.650000000001</v>
      </c>
      <c r="I13233" s="38">
        <v>3391.08</v>
      </c>
      <c r="J13233" s="24" t="str">
        <f>RIGHT(F13233,2)&amp;"/"&amp;MID(F13233,5,2)&amp;"/"&amp;LEFT(F13233,4)</f>
        <v>14/12/2012</v>
      </c>
      <c r="K13233" s="39">
        <f ca="1">ROUND((TODAY()-J13233)/365.25,1)</f>
        <v>4.8</v>
      </c>
      <c r="L13233" s="26">
        <f>I13233/H13233</f>
        <v>0.1989994513120098</v>
      </c>
    </row>
    <row r="13234" spans="1:12" x14ac:dyDescent="0.2">
      <c r="A13234" s="37" t="s">
        <v>316</v>
      </c>
      <c r="B13234" s="37" t="s">
        <v>325</v>
      </c>
      <c r="C13234" s="37" t="s">
        <v>327</v>
      </c>
      <c r="D13234" s="40" t="s">
        <v>370</v>
      </c>
      <c r="E13234" s="37" t="s">
        <v>2517</v>
      </c>
      <c r="F13234" s="37" t="s">
        <v>1104</v>
      </c>
      <c r="G13234" s="37">
        <v>138</v>
      </c>
      <c r="H13234" s="38">
        <v>15581.45</v>
      </c>
      <c r="I13234" s="38">
        <v>3100.7</v>
      </c>
      <c r="J13234" s="24" t="str">
        <f>RIGHT(F13234,2)&amp;"/"&amp;MID(F13234,5,2)&amp;"/"&amp;LEFT(F13234,4)</f>
        <v>28/09/2012</v>
      </c>
      <c r="K13234" s="39">
        <f ca="1">ROUND((TODAY()-J13234)/365.25,1)</f>
        <v>5</v>
      </c>
      <c r="L13234" s="26">
        <f>I13234/H13234</f>
        <v>0.19899945127058136</v>
      </c>
    </row>
    <row r="13235" spans="1:12" x14ac:dyDescent="0.2">
      <c r="A13235" s="37" t="s">
        <v>5282</v>
      </c>
      <c r="B13235" s="37" t="s">
        <v>10265</v>
      </c>
      <c r="C13235" s="37" t="s">
        <v>10266</v>
      </c>
      <c r="D13235" s="37" t="s">
        <v>370</v>
      </c>
      <c r="E13235" s="37" t="s">
        <v>9697</v>
      </c>
      <c r="F13235" s="37" t="s">
        <v>10267</v>
      </c>
      <c r="G13235" s="37">
        <v>11</v>
      </c>
      <c r="H13235" s="38">
        <v>13892.35</v>
      </c>
      <c r="I13235" s="38">
        <v>2764.57</v>
      </c>
      <c r="J13235" s="24" t="str">
        <f>RIGHT(F13235,2)&amp;"/"&amp;MID(F13235,5,2)&amp;"/"&amp;LEFT(F13235,4)</f>
        <v>16/05/2014</v>
      </c>
      <c r="K13235" s="39">
        <f ca="1">ROUND((TODAY()-J13235)/365.25,1)</f>
        <v>3.4</v>
      </c>
      <c r="L13235" s="26">
        <f>I13235/H13235</f>
        <v>0.19899944933722516</v>
      </c>
    </row>
    <row r="13236" spans="1:12" x14ac:dyDescent="0.2">
      <c r="A13236" s="37" t="s">
        <v>271</v>
      </c>
      <c r="B13236" s="37" t="s">
        <v>1148</v>
      </c>
      <c r="C13236" s="37" t="s">
        <v>1195</v>
      </c>
      <c r="D13236" s="40" t="s">
        <v>370</v>
      </c>
      <c r="E13236" s="37" t="s">
        <v>2525</v>
      </c>
      <c r="F13236" s="37" t="s">
        <v>428</v>
      </c>
      <c r="G13236" s="37">
        <v>49</v>
      </c>
      <c r="H13236" s="38">
        <v>9045</v>
      </c>
      <c r="I13236" s="38">
        <v>1799.95</v>
      </c>
      <c r="J13236" s="24" t="str">
        <f>RIGHT(F13236,2)&amp;"/"&amp;MID(F13236,5,2)&amp;"/"&amp;LEFT(F13236,4)</f>
        <v>06/06/2013</v>
      </c>
      <c r="K13236" s="39">
        <f ca="1">ROUND((TODAY()-J13236)/365.25,1)</f>
        <v>4.3</v>
      </c>
      <c r="L13236" s="26">
        <f>I13236/H13236</f>
        <v>0.19899944720840243</v>
      </c>
    </row>
    <row r="13237" spans="1:12" x14ac:dyDescent="0.2">
      <c r="A13237" s="37" t="s">
        <v>316</v>
      </c>
      <c r="B13237" s="37" t="s">
        <v>325</v>
      </c>
      <c r="C13237" s="37" t="s">
        <v>326</v>
      </c>
      <c r="D13237" s="37" t="s">
        <v>370</v>
      </c>
      <c r="E13237" s="37" t="s">
        <v>6878</v>
      </c>
      <c r="F13237" s="37" t="s">
        <v>841</v>
      </c>
      <c r="G13237" s="37">
        <v>122</v>
      </c>
      <c r="H13237" s="38">
        <v>14891.75</v>
      </c>
      <c r="I13237" s="38">
        <v>2963.45</v>
      </c>
      <c r="J13237" s="24" t="str">
        <f>RIGHT(F13237,2)&amp;"/"&amp;MID(F13237,5,2)&amp;"/"&amp;LEFT(F13237,4)</f>
        <v>02/07/2012</v>
      </c>
      <c r="K13237" s="39">
        <f ca="1">ROUND((TODAY()-J13237)/365.25,1)</f>
        <v>5.2</v>
      </c>
      <c r="L13237" s="26">
        <f>I13237/H13237</f>
        <v>0.19899944600198094</v>
      </c>
    </row>
    <row r="13238" spans="1:12" x14ac:dyDescent="0.2">
      <c r="A13238" s="37" t="s">
        <v>61</v>
      </c>
      <c r="B13238" s="37" t="s">
        <v>2728</v>
      </c>
      <c r="C13238" s="37" t="s">
        <v>3070</v>
      </c>
      <c r="D13238" s="37" t="s">
        <v>370</v>
      </c>
      <c r="E13238" s="37" t="s">
        <v>9711</v>
      </c>
      <c r="F13238" s="37" t="s">
        <v>4912</v>
      </c>
      <c r="G13238" s="37">
        <v>201</v>
      </c>
      <c r="H13238" s="38">
        <v>13762.2</v>
      </c>
      <c r="I13238" s="38">
        <v>2738.67</v>
      </c>
      <c r="J13238" s="24" t="str">
        <f>RIGHT(F13238,2)&amp;"/"&amp;MID(F13238,5,2)&amp;"/"&amp;LEFT(F13238,4)</f>
        <v>15/07/2013</v>
      </c>
      <c r="K13238" s="39">
        <f ca="1">ROUND((TODAY()-J13238)/365.25,1)</f>
        <v>4.2</v>
      </c>
      <c r="L13238" s="26">
        <f>I13238/H13238</f>
        <v>0.19899943323015215</v>
      </c>
    </row>
    <row r="13239" spans="1:12" x14ac:dyDescent="0.2">
      <c r="A13239" s="37" t="s">
        <v>61</v>
      </c>
      <c r="B13239" s="37" t="s">
        <v>393</v>
      </c>
      <c r="C13239" s="37" t="s">
        <v>66</v>
      </c>
      <c r="D13239" s="37" t="s">
        <v>370</v>
      </c>
      <c r="E13239" s="37" t="s">
        <v>7983</v>
      </c>
      <c r="F13239" s="37" t="s">
        <v>6021</v>
      </c>
      <c r="G13239" s="37">
        <v>140</v>
      </c>
      <c r="H13239" s="38">
        <v>12263</v>
      </c>
      <c r="I13239" s="38">
        <v>2440.33</v>
      </c>
      <c r="J13239" s="24" t="str">
        <f>RIGHT(F13239,2)&amp;"/"&amp;MID(F13239,5,2)&amp;"/"&amp;LEFT(F13239,4)</f>
        <v>29/07/2009</v>
      </c>
      <c r="K13239" s="39">
        <f ca="1">ROUND((TODAY()-J13239)/365.25,1)</f>
        <v>8.1999999999999993</v>
      </c>
      <c r="L13239" s="26">
        <f>I13239/H13239</f>
        <v>0.1989994291771997</v>
      </c>
    </row>
    <row r="13240" spans="1:12" x14ac:dyDescent="0.2">
      <c r="A13240" s="37" t="s">
        <v>61</v>
      </c>
      <c r="B13240" s="37" t="s">
        <v>2728</v>
      </c>
      <c r="C13240" s="37" t="s">
        <v>3070</v>
      </c>
      <c r="D13240" s="37" t="s">
        <v>370</v>
      </c>
      <c r="E13240" s="37" t="s">
        <v>9724</v>
      </c>
      <c r="F13240" s="37" t="s">
        <v>4219</v>
      </c>
      <c r="G13240" s="37">
        <v>152</v>
      </c>
      <c r="H13240" s="38">
        <v>16590.349999999999</v>
      </c>
      <c r="I13240" s="38">
        <v>3301.47</v>
      </c>
      <c r="J13240" s="24" t="str">
        <f>RIGHT(F13240,2)&amp;"/"&amp;MID(F13240,5,2)&amp;"/"&amp;LEFT(F13240,4)</f>
        <v>20/02/2013</v>
      </c>
      <c r="K13240" s="39">
        <f ca="1">ROUND((TODAY()-J13240)/365.25,1)</f>
        <v>4.5999999999999996</v>
      </c>
      <c r="L13240" s="26">
        <f>I13240/H13240</f>
        <v>0.19899941833656312</v>
      </c>
    </row>
    <row r="13241" spans="1:12" x14ac:dyDescent="0.2">
      <c r="A13241" s="37" t="s">
        <v>316</v>
      </c>
      <c r="B13241" s="37" t="s">
        <v>325</v>
      </c>
      <c r="C13241" s="37" t="s">
        <v>29</v>
      </c>
      <c r="D13241" s="40" t="s">
        <v>370</v>
      </c>
      <c r="E13241" s="37" t="s">
        <v>5610</v>
      </c>
      <c r="F13241" s="37" t="s">
        <v>582</v>
      </c>
      <c r="G13241" s="37">
        <v>128</v>
      </c>
      <c r="H13241" s="38">
        <v>16400.349999999999</v>
      </c>
      <c r="I13241" s="38">
        <v>3263.66</v>
      </c>
      <c r="J13241" s="24" t="str">
        <f>RIGHT(F13241,2)&amp;"/"&amp;MID(F13241,5,2)&amp;"/"&amp;LEFT(F13241,4)</f>
        <v>27/02/2012</v>
      </c>
      <c r="K13241" s="39">
        <f ca="1">ROUND((TODAY()-J13241)/365.25,1)</f>
        <v>5.6</v>
      </c>
      <c r="L13241" s="26">
        <f>I13241/H13241</f>
        <v>0.19899941159792323</v>
      </c>
    </row>
    <row r="13242" spans="1:12" x14ac:dyDescent="0.2">
      <c r="A13242" s="37" t="s">
        <v>123</v>
      </c>
      <c r="B13242" s="37" t="s">
        <v>1595</v>
      </c>
      <c r="C13242" s="37" t="s">
        <v>3073</v>
      </c>
      <c r="D13242" s="40" t="s">
        <v>370</v>
      </c>
      <c r="E13242" s="37" t="s">
        <v>2534</v>
      </c>
      <c r="F13242" s="37" t="s">
        <v>879</v>
      </c>
      <c r="G13242" s="37">
        <v>92</v>
      </c>
      <c r="H13242" s="38">
        <v>6726</v>
      </c>
      <c r="I13242" s="38">
        <v>1338.47</v>
      </c>
      <c r="J13242" s="24" t="str">
        <f>RIGHT(F13242,2)&amp;"/"&amp;MID(F13242,5,2)&amp;"/"&amp;LEFT(F13242,4)</f>
        <v>15/06/2007</v>
      </c>
      <c r="K13242" s="39">
        <f ca="1">ROUND((TODAY()-J13242)/365.25,1)</f>
        <v>10.3</v>
      </c>
      <c r="L13242" s="26">
        <f>I13242/H13242</f>
        <v>0.19899940529289326</v>
      </c>
    </row>
    <row r="13243" spans="1:12" x14ac:dyDescent="0.2">
      <c r="A13243" s="37" t="s">
        <v>304</v>
      </c>
      <c r="B13243" s="37" t="s">
        <v>308</v>
      </c>
      <c r="C13243" s="37" t="s">
        <v>10296</v>
      </c>
      <c r="D13243" s="37" t="s">
        <v>370</v>
      </c>
      <c r="E13243" s="37" t="s">
        <v>9724</v>
      </c>
      <c r="F13243" s="37" t="s">
        <v>3339</v>
      </c>
      <c r="G13243" s="37">
        <v>200</v>
      </c>
      <c r="H13243" s="38">
        <v>2668.4</v>
      </c>
      <c r="I13243" s="38">
        <v>531.01</v>
      </c>
      <c r="J13243" s="24" t="str">
        <f>RIGHT(F13243,2)&amp;"/"&amp;MID(F13243,5,2)&amp;"/"&amp;LEFT(F13243,4)</f>
        <v>06/01/2004</v>
      </c>
      <c r="K13243" s="39">
        <f ca="1">ROUND((TODAY()-J13243)/365.25,1)</f>
        <v>13.7</v>
      </c>
      <c r="L13243" s="26">
        <f>I13243/H13243</f>
        <v>0.19899940038974664</v>
      </c>
    </row>
    <row r="13244" spans="1:12" x14ac:dyDescent="0.2">
      <c r="A13244" s="37" t="s">
        <v>169</v>
      </c>
      <c r="B13244" s="37" t="s">
        <v>191</v>
      </c>
      <c r="C13244" s="37" t="s">
        <v>195</v>
      </c>
      <c r="D13244" s="40" t="s">
        <v>370</v>
      </c>
      <c r="E13244" s="37" t="s">
        <v>5617</v>
      </c>
      <c r="F13244" s="37" t="s">
        <v>391</v>
      </c>
      <c r="G13244" s="37">
        <v>216</v>
      </c>
      <c r="H13244" s="38">
        <v>13282</v>
      </c>
      <c r="I13244" s="38">
        <v>2643.11</v>
      </c>
      <c r="J13244" s="24" t="str">
        <f>RIGHT(F13244,2)&amp;"/"&amp;MID(F13244,5,2)&amp;"/"&amp;LEFT(F13244,4)</f>
        <v>05/09/2008</v>
      </c>
      <c r="K13244" s="39">
        <f ca="1">ROUND((TODAY()-J13244)/365.25,1)</f>
        <v>9</v>
      </c>
      <c r="L13244" s="26">
        <f>I13244/H13244</f>
        <v>0.19899939768107214</v>
      </c>
    </row>
    <row r="13245" spans="1:12" x14ac:dyDescent="0.2">
      <c r="A13245" s="37" t="s">
        <v>123</v>
      </c>
      <c r="B13245" s="37" t="s">
        <v>124</v>
      </c>
      <c r="C13245" s="37" t="s">
        <v>991</v>
      </c>
      <c r="D13245" s="40" t="s">
        <v>370</v>
      </c>
      <c r="E13245" s="37" t="s">
        <v>8893</v>
      </c>
      <c r="F13245" s="37" t="s">
        <v>6707</v>
      </c>
      <c r="G13245" s="37">
        <v>115</v>
      </c>
      <c r="H13245" s="38">
        <v>6536</v>
      </c>
      <c r="I13245" s="38">
        <v>1300.6600000000001</v>
      </c>
      <c r="J13245" s="24" t="str">
        <f>RIGHT(F13245,2)&amp;"/"&amp;MID(F13245,5,2)&amp;"/"&amp;LEFT(F13245,4)</f>
        <v>19/03/2009</v>
      </c>
      <c r="K13245" s="39">
        <f ca="1">ROUND((TODAY()-J13245)/365.25,1)</f>
        <v>8.5</v>
      </c>
      <c r="L13245" s="26">
        <f>I13245/H13245</f>
        <v>0.19899938800489597</v>
      </c>
    </row>
    <row r="13246" spans="1:12" x14ac:dyDescent="0.2">
      <c r="A13246" s="37" t="s">
        <v>316</v>
      </c>
      <c r="B13246" s="37" t="s">
        <v>325</v>
      </c>
      <c r="C13246" s="37" t="s">
        <v>327</v>
      </c>
      <c r="D13246" s="37" t="s">
        <v>370</v>
      </c>
      <c r="E13246" s="37" t="s">
        <v>7948</v>
      </c>
      <c r="F13246" s="37" t="s">
        <v>1697</v>
      </c>
      <c r="G13246" s="37">
        <v>97</v>
      </c>
      <c r="H13246" s="38">
        <v>16120.1</v>
      </c>
      <c r="I13246" s="38">
        <v>3207.89</v>
      </c>
      <c r="J13246" s="24" t="str">
        <f>RIGHT(F13246,2)&amp;"/"&amp;MID(F13246,5,2)&amp;"/"&amp;LEFT(F13246,4)</f>
        <v>19/07/2012</v>
      </c>
      <c r="K13246" s="39">
        <f ca="1">ROUND((TODAY()-J13246)/365.25,1)</f>
        <v>5.2</v>
      </c>
      <c r="L13246" s="26">
        <f>I13246/H13246</f>
        <v>0.19899938585988919</v>
      </c>
    </row>
    <row r="13247" spans="1:12" x14ac:dyDescent="0.2">
      <c r="A13247" s="37" t="s">
        <v>18</v>
      </c>
      <c r="B13247" s="37" t="s">
        <v>24</v>
      </c>
      <c r="C13247" s="37" t="s">
        <v>33</v>
      </c>
      <c r="D13247" s="40" t="s">
        <v>370</v>
      </c>
      <c r="E13247" s="37" t="s">
        <v>2541</v>
      </c>
      <c r="F13247" s="37" t="s">
        <v>2561</v>
      </c>
      <c r="G13247" s="37">
        <v>251</v>
      </c>
      <c r="H13247" s="38">
        <v>9744</v>
      </c>
      <c r="I13247" s="38">
        <v>1939.05</v>
      </c>
      <c r="J13247" s="24" t="str">
        <f>RIGHT(F13247,2)&amp;"/"&amp;MID(F13247,5,2)&amp;"/"&amp;LEFT(F13247,4)</f>
        <v>27/06/2008</v>
      </c>
      <c r="K13247" s="39">
        <f ca="1">ROUND((TODAY()-J13247)/365.25,1)</f>
        <v>9.1999999999999993</v>
      </c>
      <c r="L13247" s="26">
        <f>I13247/H13247</f>
        <v>0.19899938423645319</v>
      </c>
    </row>
    <row r="13248" spans="1:12" x14ac:dyDescent="0.2">
      <c r="A13248" s="37" t="s">
        <v>290</v>
      </c>
      <c r="B13248" s="37" t="s">
        <v>293</v>
      </c>
      <c r="C13248" s="37" t="s">
        <v>1172</v>
      </c>
      <c r="D13248" s="40" t="s">
        <v>370</v>
      </c>
      <c r="E13248" s="37" t="s">
        <v>2531</v>
      </c>
      <c r="F13248" s="37" t="s">
        <v>3797</v>
      </c>
      <c r="G13248" s="37">
        <v>136</v>
      </c>
      <c r="H13248" s="38">
        <v>15680.25</v>
      </c>
      <c r="I13248" s="38">
        <v>3120.36</v>
      </c>
      <c r="J13248" s="24" t="str">
        <f>RIGHT(F13248,2)&amp;"/"&amp;MID(F13248,5,2)&amp;"/"&amp;LEFT(F13248,4)</f>
        <v>26/08/2014</v>
      </c>
      <c r="K13248" s="39">
        <f ca="1">ROUND((TODAY()-J13248)/365.25,1)</f>
        <v>3.1</v>
      </c>
      <c r="L13248" s="26">
        <f>I13248/H13248</f>
        <v>0.19899937819868943</v>
      </c>
    </row>
    <row r="13249" spans="1:12" x14ac:dyDescent="0.2">
      <c r="A13249" s="37" t="s">
        <v>339</v>
      </c>
      <c r="B13249" s="37" t="s">
        <v>350</v>
      </c>
      <c r="C13249" s="37" t="s">
        <v>67</v>
      </c>
      <c r="D13249" s="37" t="s">
        <v>370</v>
      </c>
      <c r="E13249" s="37" t="s">
        <v>7974</v>
      </c>
      <c r="F13249" s="37" t="s">
        <v>4592</v>
      </c>
      <c r="G13249" s="37">
        <v>136</v>
      </c>
      <c r="H13249" s="38">
        <v>9344</v>
      </c>
      <c r="I13249" s="38">
        <v>1859.45</v>
      </c>
      <c r="J13249" s="24" t="str">
        <f>RIGHT(F13249,2)&amp;"/"&amp;MID(F13249,5,2)&amp;"/"&amp;LEFT(F13249,4)</f>
        <v>12/06/2008</v>
      </c>
      <c r="K13249" s="39">
        <f ca="1">ROUND((TODAY()-J13249)/365.25,1)</f>
        <v>9.3000000000000007</v>
      </c>
      <c r="L13249" s="26">
        <f>I13249/H13249</f>
        <v>0.19899935787671233</v>
      </c>
    </row>
    <row r="13250" spans="1:12" x14ac:dyDescent="0.2">
      <c r="A13250" s="37" t="s">
        <v>290</v>
      </c>
      <c r="B13250" s="37" t="s">
        <v>293</v>
      </c>
      <c r="C13250" s="37" t="s">
        <v>1502</v>
      </c>
      <c r="D13250" s="40" t="s">
        <v>370</v>
      </c>
      <c r="E13250" s="37" t="s">
        <v>2203</v>
      </c>
      <c r="F13250" s="37" t="s">
        <v>440</v>
      </c>
      <c r="G13250" s="37">
        <v>148</v>
      </c>
      <c r="H13250" s="38">
        <v>9194</v>
      </c>
      <c r="I13250" s="38">
        <v>1829.6</v>
      </c>
      <c r="J13250" s="24" t="str">
        <f>RIGHT(F13250,2)&amp;"/"&amp;MID(F13250,5,2)&amp;"/"&amp;LEFT(F13250,4)</f>
        <v>24/07/2008</v>
      </c>
      <c r="K13250" s="39">
        <f ca="1">ROUND((TODAY()-J13250)/365.25,1)</f>
        <v>9.1999999999999993</v>
      </c>
      <c r="L13250" s="26">
        <f>I13250/H13250</f>
        <v>0.19899934740047856</v>
      </c>
    </row>
    <row r="13251" spans="1:12" x14ac:dyDescent="0.2">
      <c r="A13251" s="37" t="s">
        <v>304</v>
      </c>
      <c r="B13251" s="37" t="s">
        <v>306</v>
      </c>
      <c r="C13251" s="37" t="s">
        <v>1179</v>
      </c>
      <c r="D13251" s="37" t="s">
        <v>370</v>
      </c>
      <c r="E13251" s="37" t="s">
        <v>7973</v>
      </c>
      <c r="F13251" s="37" t="s">
        <v>5812</v>
      </c>
      <c r="G13251" s="37">
        <v>151</v>
      </c>
      <c r="H13251" s="38">
        <v>12821</v>
      </c>
      <c r="I13251" s="38">
        <v>2551.37</v>
      </c>
      <c r="J13251" s="24" t="str">
        <f>RIGHT(F13251,2)&amp;"/"&amp;MID(F13251,5,2)&amp;"/"&amp;LEFT(F13251,4)</f>
        <v>01/06/2012</v>
      </c>
      <c r="K13251" s="39">
        <f ca="1">ROUND((TODAY()-J13251)/365.25,1)</f>
        <v>5.3</v>
      </c>
      <c r="L13251" s="26">
        <f>I13251/H13251</f>
        <v>0.19899929802667499</v>
      </c>
    </row>
    <row r="13252" spans="1:12" x14ac:dyDescent="0.2">
      <c r="A13252" s="37" t="s">
        <v>290</v>
      </c>
      <c r="B13252" s="37" t="s">
        <v>293</v>
      </c>
      <c r="C13252" s="37" t="s">
        <v>6615</v>
      </c>
      <c r="D13252" s="40" t="s">
        <v>370</v>
      </c>
      <c r="E13252" s="37" t="s">
        <v>5577</v>
      </c>
      <c r="F13252" s="37" t="s">
        <v>3146</v>
      </c>
      <c r="G13252" s="37">
        <v>25</v>
      </c>
      <c r="H13252" s="38">
        <v>13570.3</v>
      </c>
      <c r="I13252" s="38">
        <v>2700.48</v>
      </c>
      <c r="J13252" s="24" t="str">
        <f>RIGHT(F13252,2)&amp;"/"&amp;MID(F13252,5,2)&amp;"/"&amp;LEFT(F13252,4)</f>
        <v>28/11/2013</v>
      </c>
      <c r="K13252" s="39">
        <f ca="1">ROUND((TODAY()-J13252)/365.25,1)</f>
        <v>3.8</v>
      </c>
      <c r="L13252" s="26">
        <f>I13252/H13252</f>
        <v>0.19899928520371696</v>
      </c>
    </row>
    <row r="13253" spans="1:12" x14ac:dyDescent="0.2">
      <c r="A13253" s="37" t="s">
        <v>169</v>
      </c>
      <c r="B13253" s="37" t="s">
        <v>178</v>
      </c>
      <c r="C13253" s="37" t="s">
        <v>593</v>
      </c>
      <c r="D13253" s="40" t="s">
        <v>370</v>
      </c>
      <c r="E13253" s="37" t="s">
        <v>5624</v>
      </c>
      <c r="F13253" s="37" t="s">
        <v>5597</v>
      </c>
      <c r="G13253" s="37">
        <v>201</v>
      </c>
      <c r="H13253" s="38">
        <v>6715</v>
      </c>
      <c r="I13253" s="38">
        <v>1336.28</v>
      </c>
      <c r="J13253" s="24" t="str">
        <f>RIGHT(F13253,2)&amp;"/"&amp;MID(F13253,5,2)&amp;"/"&amp;LEFT(F13253,4)</f>
        <v>13/02/2006</v>
      </c>
      <c r="K13253" s="39">
        <f ca="1">ROUND((TODAY()-J13253)/365.25,1)</f>
        <v>11.6</v>
      </c>
      <c r="L13253" s="26">
        <f>I13253/H13253</f>
        <v>0.19899925539836189</v>
      </c>
    </row>
    <row r="13254" spans="1:12" x14ac:dyDescent="0.2">
      <c r="A13254" s="37" t="s">
        <v>147</v>
      </c>
      <c r="B13254" s="37" t="s">
        <v>149</v>
      </c>
      <c r="C13254" s="37" t="s">
        <v>9959</v>
      </c>
      <c r="D13254" s="37" t="s">
        <v>370</v>
      </c>
      <c r="E13254" s="37" t="s">
        <v>9694</v>
      </c>
      <c r="F13254" s="37" t="s">
        <v>8984</v>
      </c>
      <c r="G13254" s="37">
        <v>175</v>
      </c>
      <c r="H13254" s="38">
        <v>6675</v>
      </c>
      <c r="I13254" s="38">
        <v>1328.32</v>
      </c>
      <c r="J13254" s="24" t="str">
        <f>RIGHT(F13254,2)&amp;"/"&amp;MID(F13254,5,2)&amp;"/"&amp;LEFT(F13254,4)</f>
        <v>05/09/2007</v>
      </c>
      <c r="K13254" s="39">
        <f ca="1">ROUND((TODAY()-J13254)/365.25,1)</f>
        <v>10.1</v>
      </c>
      <c r="L13254" s="26">
        <f>I13254/H13254</f>
        <v>0.19899925093632959</v>
      </c>
    </row>
    <row r="13255" spans="1:12" x14ac:dyDescent="0.2">
      <c r="A13255" s="37" t="s">
        <v>123</v>
      </c>
      <c r="B13255" s="37" t="s">
        <v>133</v>
      </c>
      <c r="C13255" s="37" t="s">
        <v>127</v>
      </c>
      <c r="D13255" s="40" t="s">
        <v>370</v>
      </c>
      <c r="E13255" s="37" t="s">
        <v>2552</v>
      </c>
      <c r="F13255" s="37" t="s">
        <v>376</v>
      </c>
      <c r="G13255" s="37">
        <v>147</v>
      </c>
      <c r="H13255" s="38">
        <v>11941</v>
      </c>
      <c r="I13255" s="38">
        <v>2376.25</v>
      </c>
      <c r="J13255" s="24" t="str">
        <f>RIGHT(F13255,2)&amp;"/"&amp;MID(F13255,5,2)&amp;"/"&amp;LEFT(F13255,4)</f>
        <v>28/11/2008</v>
      </c>
      <c r="K13255" s="39">
        <f ca="1">ROUND((TODAY()-J13255)/365.25,1)</f>
        <v>8.8000000000000007</v>
      </c>
      <c r="L13255" s="26">
        <f>I13255/H13255</f>
        <v>0.1989992462942802</v>
      </c>
    </row>
    <row r="13256" spans="1:12" x14ac:dyDescent="0.2">
      <c r="A13256" s="37" t="s">
        <v>285</v>
      </c>
      <c r="B13256" s="37" t="s">
        <v>467</v>
      </c>
      <c r="C13256" s="37" t="s">
        <v>1472</v>
      </c>
      <c r="D13256" s="37" t="s">
        <v>370</v>
      </c>
      <c r="E13256" s="37" t="s">
        <v>7974</v>
      </c>
      <c r="F13256" s="37" t="s">
        <v>2688</v>
      </c>
      <c r="G13256" s="37">
        <v>120</v>
      </c>
      <c r="H13256" s="38">
        <v>7454</v>
      </c>
      <c r="I13256" s="38">
        <v>1483.34</v>
      </c>
      <c r="J13256" s="24" t="str">
        <f>RIGHT(F13256,2)&amp;"/"&amp;MID(F13256,5,2)&amp;"/"&amp;LEFT(F13256,4)</f>
        <v>25/05/2007</v>
      </c>
      <c r="K13256" s="39">
        <f ca="1">ROUND((TODAY()-J13256)/365.25,1)</f>
        <v>10.3</v>
      </c>
      <c r="L13256" s="26">
        <f>I13256/H13256</f>
        <v>0.19899919506305339</v>
      </c>
    </row>
    <row r="13257" spans="1:12" x14ac:dyDescent="0.2">
      <c r="A13257" s="37" t="s">
        <v>304</v>
      </c>
      <c r="B13257" s="37" t="s">
        <v>308</v>
      </c>
      <c r="C13257" s="37" t="s">
        <v>1750</v>
      </c>
      <c r="D13257" s="40" t="s">
        <v>370</v>
      </c>
      <c r="E13257" s="37" t="s">
        <v>5603</v>
      </c>
      <c r="F13257" s="37" t="s">
        <v>6657</v>
      </c>
      <c r="G13257" s="37">
        <v>198</v>
      </c>
      <c r="H13257" s="38">
        <v>2478</v>
      </c>
      <c r="I13257" s="38">
        <v>493.12</v>
      </c>
      <c r="J13257" s="24" t="str">
        <f>RIGHT(F13257,2)&amp;"/"&amp;MID(F13257,5,2)&amp;"/"&amp;LEFT(F13257,4)</f>
        <v>11/02/2003</v>
      </c>
      <c r="K13257" s="39">
        <f ca="1">ROUND((TODAY()-J13257)/365.25,1)</f>
        <v>14.6</v>
      </c>
      <c r="L13257" s="26">
        <f>I13257/H13257</f>
        <v>0.19899919289749798</v>
      </c>
    </row>
    <row r="13258" spans="1:12" x14ac:dyDescent="0.2">
      <c r="A13258" s="37" t="s">
        <v>304</v>
      </c>
      <c r="B13258" s="37" t="s">
        <v>305</v>
      </c>
      <c r="C13258" s="37" t="s">
        <v>3840</v>
      </c>
      <c r="D13258" s="40" t="s">
        <v>370</v>
      </c>
      <c r="E13258" s="37" t="s">
        <v>2541</v>
      </c>
      <c r="F13258" s="37" t="s">
        <v>3841</v>
      </c>
      <c r="G13258" s="37">
        <v>52</v>
      </c>
      <c r="H13258" s="38">
        <v>10731</v>
      </c>
      <c r="I13258" s="38">
        <v>2135.46</v>
      </c>
      <c r="J13258" s="24" t="str">
        <f>RIGHT(F13258,2)&amp;"/"&amp;MID(F13258,5,2)&amp;"/"&amp;LEFT(F13258,4)</f>
        <v>26/03/2009</v>
      </c>
      <c r="K13258" s="39">
        <f ca="1">ROUND((TODAY()-J13258)/365.25,1)</f>
        <v>8.5</v>
      </c>
      <c r="L13258" s="26">
        <f>I13258/H13258</f>
        <v>0.19899916130835896</v>
      </c>
    </row>
    <row r="13259" spans="1:12" x14ac:dyDescent="0.2">
      <c r="A13259" s="37" t="s">
        <v>61</v>
      </c>
      <c r="B13259" s="37" t="s">
        <v>396</v>
      </c>
      <c r="C13259" s="37" t="s">
        <v>4340</v>
      </c>
      <c r="D13259" s="40" t="s">
        <v>370</v>
      </c>
      <c r="E13259" s="37" t="s">
        <v>4166</v>
      </c>
      <c r="F13259" s="37" t="s">
        <v>887</v>
      </c>
      <c r="G13259" s="37">
        <v>249</v>
      </c>
      <c r="H13259" s="38">
        <v>10401</v>
      </c>
      <c r="I13259" s="38">
        <v>2069.79</v>
      </c>
      <c r="J13259" s="24" t="str">
        <f>RIGHT(F13259,2)&amp;"/"&amp;MID(F13259,5,2)&amp;"/"&amp;LEFT(F13259,4)</f>
        <v>20/10/2008</v>
      </c>
      <c r="K13259" s="39">
        <f ca="1">ROUND((TODAY()-J13259)/365.25,1)</f>
        <v>8.9</v>
      </c>
      <c r="L13259" s="26">
        <f>I13259/H13259</f>
        <v>0.19899913469858668</v>
      </c>
    </row>
    <row r="13260" spans="1:12" x14ac:dyDescent="0.2">
      <c r="A13260" s="37" t="s">
        <v>285</v>
      </c>
      <c r="B13260" s="37" t="s">
        <v>467</v>
      </c>
      <c r="C13260" s="37" t="s">
        <v>343</v>
      </c>
      <c r="D13260" s="40" t="s">
        <v>370</v>
      </c>
      <c r="E13260" s="37" t="s">
        <v>4211</v>
      </c>
      <c r="F13260" s="37" t="s">
        <v>5233</v>
      </c>
      <c r="G13260" s="37">
        <v>84</v>
      </c>
      <c r="H13260" s="38">
        <v>5665</v>
      </c>
      <c r="I13260" s="38">
        <v>1127.33</v>
      </c>
      <c r="J13260" s="24" t="str">
        <f>RIGHT(F13260,2)&amp;"/"&amp;MID(F13260,5,2)&amp;"/"&amp;LEFT(F13260,4)</f>
        <v>12/06/2005</v>
      </c>
      <c r="K13260" s="39">
        <f ca="1">ROUND((TODAY()-J13260)/365.25,1)</f>
        <v>12.3</v>
      </c>
      <c r="L13260" s="26">
        <f>I13260/H13260</f>
        <v>0.1989991173874669</v>
      </c>
    </row>
    <row r="13261" spans="1:12" x14ac:dyDescent="0.2">
      <c r="A13261" s="37" t="s">
        <v>316</v>
      </c>
      <c r="B13261" s="37" t="s">
        <v>325</v>
      </c>
      <c r="C13261" s="37" t="s">
        <v>328</v>
      </c>
      <c r="D13261" s="40" t="s">
        <v>370</v>
      </c>
      <c r="E13261" s="37" t="s">
        <v>2228</v>
      </c>
      <c r="F13261" s="37" t="s">
        <v>1672</v>
      </c>
      <c r="G13261" s="37">
        <v>112</v>
      </c>
      <c r="H13261" s="38">
        <v>4526</v>
      </c>
      <c r="I13261" s="38">
        <v>900.67</v>
      </c>
      <c r="J13261" s="24" t="str">
        <f>RIGHT(F13261,2)&amp;"/"&amp;MID(F13261,5,2)&amp;"/"&amp;LEFT(F13261,4)</f>
        <v>05/04/2005</v>
      </c>
      <c r="K13261" s="39">
        <f ca="1">ROUND((TODAY()-J13261)/365.25,1)</f>
        <v>12.5</v>
      </c>
      <c r="L13261" s="26">
        <f>I13261/H13261</f>
        <v>0.19899911621741051</v>
      </c>
    </row>
    <row r="13262" spans="1:12" x14ac:dyDescent="0.2">
      <c r="A13262" s="37" t="s">
        <v>166</v>
      </c>
      <c r="B13262" s="37" t="s">
        <v>9224</v>
      </c>
      <c r="C13262" s="37" t="s">
        <v>9225</v>
      </c>
      <c r="D13262" s="40" t="s">
        <v>370</v>
      </c>
      <c r="E13262" s="37" t="s">
        <v>8863</v>
      </c>
      <c r="F13262" s="37" t="s">
        <v>9226</v>
      </c>
      <c r="G13262" s="37">
        <v>90</v>
      </c>
      <c r="H13262" s="38">
        <v>6764</v>
      </c>
      <c r="I13262" s="38">
        <v>1346.03</v>
      </c>
      <c r="J13262" s="24" t="str">
        <f>RIGHT(F13262,2)&amp;"/"&amp;MID(F13262,5,2)&amp;"/"&amp;LEFT(F13262,4)</f>
        <v>31/10/1995</v>
      </c>
      <c r="K13262" s="39">
        <f ca="1">ROUND((TODAY()-J13262)/365.25,1)</f>
        <v>21.9</v>
      </c>
      <c r="L13262" s="26">
        <f>I13262/H13262</f>
        <v>0.1989991129509166</v>
      </c>
    </row>
    <row r="13263" spans="1:12" x14ac:dyDescent="0.2">
      <c r="A13263" s="37" t="s">
        <v>304</v>
      </c>
      <c r="B13263" s="37" t="s">
        <v>308</v>
      </c>
      <c r="C13263" s="37" t="s">
        <v>1750</v>
      </c>
      <c r="D13263" s="37" t="s">
        <v>370</v>
      </c>
      <c r="E13263" s="37" t="s">
        <v>9689</v>
      </c>
      <c r="F13263" s="37" t="s">
        <v>922</v>
      </c>
      <c r="G13263" s="37">
        <v>91</v>
      </c>
      <c r="H13263" s="38">
        <v>4376</v>
      </c>
      <c r="I13263" s="38">
        <v>870.82</v>
      </c>
      <c r="J13263" s="24" t="str">
        <f>RIGHT(F13263,2)&amp;"/"&amp;MID(F13263,5,2)&amp;"/"&amp;LEFT(F13263,4)</f>
        <v>19/09/2005</v>
      </c>
      <c r="K13263" s="39">
        <f ca="1">ROUND((TODAY()-J13263)/365.25,1)</f>
        <v>12</v>
      </c>
      <c r="L13263" s="26">
        <f>I13263/H13263</f>
        <v>0.19899908592321755</v>
      </c>
    </row>
    <row r="13264" spans="1:12" x14ac:dyDescent="0.2">
      <c r="A13264" s="37" t="s">
        <v>285</v>
      </c>
      <c r="B13264" s="37" t="s">
        <v>467</v>
      </c>
      <c r="C13264" s="37" t="s">
        <v>1472</v>
      </c>
      <c r="D13264" s="37" t="s">
        <v>370</v>
      </c>
      <c r="E13264" s="37" t="s">
        <v>6882</v>
      </c>
      <c r="F13264" s="37" t="s">
        <v>397</v>
      </c>
      <c r="G13264" s="37">
        <v>113</v>
      </c>
      <c r="H13264" s="38">
        <v>7623</v>
      </c>
      <c r="I13264" s="38">
        <v>1516.97</v>
      </c>
      <c r="J13264" s="24" t="str">
        <f>RIGHT(F13264,2)&amp;"/"&amp;MID(F13264,5,2)&amp;"/"&amp;LEFT(F13264,4)</f>
        <v>31/10/2007</v>
      </c>
      <c r="K13264" s="39">
        <f ca="1">ROUND((TODAY()-J13264)/365.25,1)</f>
        <v>9.9</v>
      </c>
      <c r="L13264" s="26">
        <f>I13264/H13264</f>
        <v>0.19899908172635447</v>
      </c>
    </row>
    <row r="13265" spans="1:12" x14ac:dyDescent="0.2">
      <c r="A13265" s="37" t="s">
        <v>316</v>
      </c>
      <c r="B13265" s="37" t="s">
        <v>322</v>
      </c>
      <c r="C13265" s="37" t="s">
        <v>21</v>
      </c>
      <c r="D13265" s="37" t="s">
        <v>370</v>
      </c>
      <c r="E13265" s="37" t="s">
        <v>6901</v>
      </c>
      <c r="F13265" s="37" t="s">
        <v>2748</v>
      </c>
      <c r="G13265" s="37">
        <v>197</v>
      </c>
      <c r="H13265" s="38">
        <v>7412</v>
      </c>
      <c r="I13265" s="38">
        <v>1474.98</v>
      </c>
      <c r="J13265" s="24" t="str">
        <f>RIGHT(F13265,2)&amp;"/"&amp;MID(F13265,5,2)&amp;"/"&amp;LEFT(F13265,4)</f>
        <v>18/05/2011</v>
      </c>
      <c r="K13265" s="39">
        <f ca="1">ROUND((TODAY()-J13265)/365.25,1)</f>
        <v>6.4</v>
      </c>
      <c r="L13265" s="26">
        <f>I13265/H13265</f>
        <v>0.19899892066918512</v>
      </c>
    </row>
    <row r="13266" spans="1:12" x14ac:dyDescent="0.2">
      <c r="A13266" s="37" t="s">
        <v>304</v>
      </c>
      <c r="B13266" s="37" t="s">
        <v>308</v>
      </c>
      <c r="C13266" s="37" t="s">
        <v>1750</v>
      </c>
      <c r="D13266" s="40" t="s">
        <v>370</v>
      </c>
      <c r="E13266" s="37" t="s">
        <v>2220</v>
      </c>
      <c r="F13266" s="37" t="s">
        <v>1624</v>
      </c>
      <c r="G13266" s="37">
        <v>122</v>
      </c>
      <c r="H13266" s="38">
        <v>3526</v>
      </c>
      <c r="I13266" s="38">
        <v>701.67</v>
      </c>
      <c r="J13266" s="24" t="str">
        <f>RIGHT(F13266,2)&amp;"/"&amp;MID(F13266,5,2)&amp;"/"&amp;LEFT(F13266,4)</f>
        <v>16/12/2004</v>
      </c>
      <c r="K13266" s="39">
        <f ca="1">ROUND((TODAY()-J13266)/365.25,1)</f>
        <v>12.8</v>
      </c>
      <c r="L13266" s="26">
        <f>I13266/H13266</f>
        <v>0.19899886557005103</v>
      </c>
    </row>
    <row r="13267" spans="1:12" x14ac:dyDescent="0.2">
      <c r="A13267" s="37" t="s">
        <v>169</v>
      </c>
      <c r="B13267" s="37" t="s">
        <v>178</v>
      </c>
      <c r="C13267" s="37" t="s">
        <v>593</v>
      </c>
      <c r="D13267" s="37" t="s">
        <v>370</v>
      </c>
      <c r="E13267" s="37" t="s">
        <v>9693</v>
      </c>
      <c r="F13267" s="37" t="s">
        <v>7370</v>
      </c>
      <c r="G13267" s="37">
        <v>135</v>
      </c>
      <c r="H13267" s="38">
        <v>7671</v>
      </c>
      <c r="I13267" s="38">
        <v>1526.52</v>
      </c>
      <c r="J13267" s="24" t="str">
        <f>RIGHT(F13267,2)&amp;"/"&amp;MID(F13267,5,2)&amp;"/"&amp;LEFT(F13267,4)</f>
        <v>03/05/2006</v>
      </c>
      <c r="K13267" s="39">
        <f ca="1">ROUND((TODAY()-J13267)/365.25,1)</f>
        <v>11.4</v>
      </c>
      <c r="L13267" s="26">
        <f>I13267/H13267</f>
        <v>0.19899882675009778</v>
      </c>
    </row>
    <row r="13268" spans="1:12" x14ac:dyDescent="0.2">
      <c r="A13268" s="37" t="s">
        <v>123</v>
      </c>
      <c r="B13268" s="37" t="s">
        <v>129</v>
      </c>
      <c r="C13268" s="37" t="s">
        <v>63</v>
      </c>
      <c r="D13268" s="37" t="s">
        <v>370</v>
      </c>
      <c r="E13268" s="37" t="s">
        <v>7972</v>
      </c>
      <c r="F13268" s="37" t="s">
        <v>8274</v>
      </c>
      <c r="G13268" s="37">
        <v>259</v>
      </c>
      <c r="H13268" s="38">
        <v>1638</v>
      </c>
      <c r="I13268" s="38">
        <v>325.95999999999998</v>
      </c>
      <c r="J13268" s="24" t="str">
        <f>RIGHT(F13268,2)&amp;"/"&amp;MID(F13268,5,2)&amp;"/"&amp;LEFT(F13268,4)</f>
        <v>12/05/2003</v>
      </c>
      <c r="K13268" s="39">
        <f ca="1">ROUND((TODAY()-J13268)/365.25,1)</f>
        <v>14.4</v>
      </c>
      <c r="L13268" s="26">
        <f>I13268/H13268</f>
        <v>0.19899877899877899</v>
      </c>
    </row>
    <row r="13269" spans="1:12" x14ac:dyDescent="0.2">
      <c r="A13269" s="37" t="s">
        <v>123</v>
      </c>
      <c r="B13269" s="37" t="s">
        <v>124</v>
      </c>
      <c r="C13269" s="37" t="s">
        <v>991</v>
      </c>
      <c r="D13269" s="40" t="s">
        <v>370</v>
      </c>
      <c r="E13269" s="37" t="s">
        <v>5624</v>
      </c>
      <c r="F13269" s="37" t="s">
        <v>1192</v>
      </c>
      <c r="G13269" s="37">
        <v>46</v>
      </c>
      <c r="H13269" s="38">
        <v>6571</v>
      </c>
      <c r="I13269" s="38">
        <v>1307.6199999999999</v>
      </c>
      <c r="J13269" s="24" t="str">
        <f>RIGHT(F13269,2)&amp;"/"&amp;MID(F13269,5,2)&amp;"/"&amp;LEFT(F13269,4)</f>
        <v>29/11/2007</v>
      </c>
      <c r="K13269" s="39">
        <f ca="1">ROUND((TODAY()-J13269)/365.25,1)</f>
        <v>9.8000000000000007</v>
      </c>
      <c r="L13269" s="26">
        <f>I13269/H13269</f>
        <v>0.19899863034545728</v>
      </c>
    </row>
    <row r="13270" spans="1:12" x14ac:dyDescent="0.2">
      <c r="A13270" s="37" t="s">
        <v>304</v>
      </c>
      <c r="B13270" s="37" t="s">
        <v>308</v>
      </c>
      <c r="C13270" s="37" t="s">
        <v>1750</v>
      </c>
      <c r="D13270" s="37" t="s">
        <v>370</v>
      </c>
      <c r="E13270" s="37" t="s">
        <v>9679</v>
      </c>
      <c r="F13270" s="37" t="s">
        <v>4164</v>
      </c>
      <c r="G13270" s="37">
        <v>193</v>
      </c>
      <c r="H13270" s="38">
        <v>2995.3</v>
      </c>
      <c r="I13270" s="38">
        <v>596.05999999999995</v>
      </c>
      <c r="J13270" s="24" t="str">
        <f>RIGHT(F13270,2)&amp;"/"&amp;MID(F13270,5,2)&amp;"/"&amp;LEFT(F13270,4)</f>
        <v>04/02/2005</v>
      </c>
      <c r="K13270" s="39">
        <f ca="1">ROUND((TODAY()-J13270)/365.25,1)</f>
        <v>12.6</v>
      </c>
      <c r="L13270" s="26">
        <f>I13270/H13270</f>
        <v>0.19899843087503752</v>
      </c>
    </row>
    <row r="13271" spans="1:12" x14ac:dyDescent="0.2">
      <c r="A13271" s="37" t="s">
        <v>283</v>
      </c>
      <c r="B13271" s="37" t="s">
        <v>1471</v>
      </c>
      <c r="C13271" s="37" t="s">
        <v>654</v>
      </c>
      <c r="D13271" s="40" t="s">
        <v>23</v>
      </c>
      <c r="E13271" s="37" t="s">
        <v>2228</v>
      </c>
      <c r="F13271" s="37" t="s">
        <v>770</v>
      </c>
      <c r="G13271" s="37">
        <v>24</v>
      </c>
      <c r="H13271" s="38">
        <v>6060.05</v>
      </c>
      <c r="I13271" s="38">
        <v>1205.94</v>
      </c>
      <c r="J13271" s="24" t="str">
        <f>RIGHT(F13271,2)&amp;"/"&amp;MID(F13271,5,2)&amp;"/"&amp;LEFT(F13271,4)</f>
        <v>31/07/2013</v>
      </c>
      <c r="K13271" s="39">
        <f ca="1">ROUND((TODAY()-J13271)/365.25,1)</f>
        <v>4.0999999999999996</v>
      </c>
      <c r="L13271" s="26">
        <f>I13271/H13271</f>
        <v>0.19899835809935562</v>
      </c>
    </row>
    <row r="13272" spans="1:12" x14ac:dyDescent="0.2">
      <c r="A13272" s="37" t="s">
        <v>285</v>
      </c>
      <c r="B13272" s="37" t="s">
        <v>467</v>
      </c>
      <c r="C13272" s="37" t="s">
        <v>1472</v>
      </c>
      <c r="D13272" s="40" t="s">
        <v>370</v>
      </c>
      <c r="E13272" s="37" t="s">
        <v>2215</v>
      </c>
      <c r="F13272" s="37" t="s">
        <v>2161</v>
      </c>
      <c r="G13272" s="37">
        <v>324</v>
      </c>
      <c r="H13272" s="38">
        <v>2785.3</v>
      </c>
      <c r="I13272" s="38">
        <v>554.27</v>
      </c>
      <c r="J13272" s="24" t="str">
        <f>RIGHT(F13272,2)&amp;"/"&amp;MID(F13272,5,2)&amp;"/"&amp;LEFT(F13272,4)</f>
        <v>15/02/2006</v>
      </c>
      <c r="K13272" s="39">
        <f ca="1">ROUND((TODAY()-J13272)/365.25,1)</f>
        <v>11.6</v>
      </c>
      <c r="L13272" s="26">
        <f>I13272/H13272</f>
        <v>0.1989983125695616</v>
      </c>
    </row>
    <row r="13273" spans="1:12" x14ac:dyDescent="0.2">
      <c r="A13273" s="37" t="s">
        <v>304</v>
      </c>
      <c r="B13273" s="37" t="s">
        <v>308</v>
      </c>
      <c r="C13273" s="37" t="s">
        <v>1750</v>
      </c>
      <c r="D13273" s="40" t="s">
        <v>370</v>
      </c>
      <c r="E13273" s="37" t="s">
        <v>4159</v>
      </c>
      <c r="F13273" s="37" t="s">
        <v>768</v>
      </c>
      <c r="G13273" s="37">
        <v>94</v>
      </c>
      <c r="H13273" s="38">
        <v>4572</v>
      </c>
      <c r="I13273" s="38">
        <v>909.82</v>
      </c>
      <c r="J13273" s="24" t="str">
        <f>RIGHT(F13273,2)&amp;"/"&amp;MID(F13273,5,2)&amp;"/"&amp;LEFT(F13273,4)</f>
        <v>25/10/2005</v>
      </c>
      <c r="K13273" s="39">
        <f ca="1">ROUND((TODAY()-J13273)/365.25,1)</f>
        <v>11.9</v>
      </c>
      <c r="L13273" s="26">
        <f>I13273/H13273</f>
        <v>0.19899825021872267</v>
      </c>
    </row>
    <row r="13274" spans="1:12" x14ac:dyDescent="0.2">
      <c r="A13274" s="37" t="s">
        <v>304</v>
      </c>
      <c r="B13274" s="37" t="s">
        <v>3858</v>
      </c>
      <c r="C13274" s="37" t="s">
        <v>6654</v>
      </c>
      <c r="D13274" s="40" t="s">
        <v>370</v>
      </c>
      <c r="E13274" s="37" t="s">
        <v>5607</v>
      </c>
      <c r="F13274" s="37" t="s">
        <v>6655</v>
      </c>
      <c r="G13274" s="37"/>
      <c r="H13274" s="38">
        <v>1437</v>
      </c>
      <c r="I13274" s="38">
        <v>285.95999999999998</v>
      </c>
      <c r="J13274" s="24" t="str">
        <f>RIGHT(F13274,2)&amp;"/"&amp;MID(F13274,5,2)&amp;"/"&amp;LEFT(F13274,4)</f>
        <v>31/12/1988</v>
      </c>
      <c r="K13274" s="39">
        <f ca="1">ROUND((TODAY()-J13274)/365.25,1)</f>
        <v>28.7</v>
      </c>
      <c r="L13274" s="26">
        <f>I13274/H13274</f>
        <v>0.19899791231732775</v>
      </c>
    </row>
    <row r="13275" spans="1:12" x14ac:dyDescent="0.2">
      <c r="A13275" s="37" t="s">
        <v>278</v>
      </c>
      <c r="B13275" s="37" t="s">
        <v>6511</v>
      </c>
      <c r="C13275" s="37" t="s">
        <v>8631</v>
      </c>
      <c r="D13275" s="37" t="s">
        <v>370</v>
      </c>
      <c r="E13275" s="37" t="s">
        <v>7965</v>
      </c>
      <c r="F13275" s="37" t="s">
        <v>4747</v>
      </c>
      <c r="G13275" s="37">
        <v>83</v>
      </c>
      <c r="H13275" s="38">
        <v>2694.3</v>
      </c>
      <c r="I13275" s="38">
        <v>536.16</v>
      </c>
      <c r="J13275" s="24" t="str">
        <f>RIGHT(F13275,2)&amp;"/"&amp;MID(F13275,5,2)&amp;"/"&amp;LEFT(F13275,4)</f>
        <v>27/10/2005</v>
      </c>
      <c r="K13275" s="39">
        <f ca="1">ROUND((TODAY()-J13275)/365.25,1)</f>
        <v>11.9</v>
      </c>
      <c r="L13275" s="26">
        <f>I13275/H13275</f>
        <v>0.19899788442267005</v>
      </c>
    </row>
    <row r="13276" spans="1:12" x14ac:dyDescent="0.2">
      <c r="A13276" s="37" t="s">
        <v>18</v>
      </c>
      <c r="B13276" s="37" t="s">
        <v>24</v>
      </c>
      <c r="C13276" s="37" t="s">
        <v>4190</v>
      </c>
      <c r="D13276" s="40" t="s">
        <v>370</v>
      </c>
      <c r="E13276" s="37" t="s">
        <v>4173</v>
      </c>
      <c r="F13276" s="37" t="s">
        <v>4191</v>
      </c>
      <c r="G13276" s="37">
        <v>264</v>
      </c>
      <c r="H13276" s="38">
        <v>1836.1</v>
      </c>
      <c r="I13276" s="38">
        <v>365.38</v>
      </c>
      <c r="J13276" s="24" t="str">
        <f>RIGHT(F13276,2)&amp;"/"&amp;MID(F13276,5,2)&amp;"/"&amp;LEFT(F13276,4)</f>
        <v>13/12/1999</v>
      </c>
      <c r="K13276" s="39">
        <f ca="1">ROUND((TODAY()-J13276)/365.25,1)</f>
        <v>17.8</v>
      </c>
      <c r="L13276" s="26">
        <f>I13276/H13276</f>
        <v>0.19899787593268342</v>
      </c>
    </row>
    <row r="13277" spans="1:12" x14ac:dyDescent="0.2">
      <c r="A13277" s="37" t="s">
        <v>285</v>
      </c>
      <c r="B13277" s="37" t="s">
        <v>467</v>
      </c>
      <c r="C13277" s="37" t="s">
        <v>1472</v>
      </c>
      <c r="D13277" s="37" t="s">
        <v>370</v>
      </c>
      <c r="E13277" s="37" t="s">
        <v>9686</v>
      </c>
      <c r="F13277" s="37" t="s">
        <v>8988</v>
      </c>
      <c r="G13277" s="37">
        <v>287</v>
      </c>
      <c r="H13277" s="38">
        <v>3132.5</v>
      </c>
      <c r="I13277" s="38">
        <v>623.36</v>
      </c>
      <c r="J13277" s="24" t="str">
        <f>RIGHT(F13277,2)&amp;"/"&amp;MID(F13277,5,2)&amp;"/"&amp;LEFT(F13277,4)</f>
        <v>19/07/2006</v>
      </c>
      <c r="K13277" s="39">
        <f ca="1">ROUND((TODAY()-J13277)/365.25,1)</f>
        <v>11.2</v>
      </c>
      <c r="L13277" s="26">
        <f>I13277/H13277</f>
        <v>0.19899760574620912</v>
      </c>
    </row>
    <row r="13278" spans="1:12" x14ac:dyDescent="0.2">
      <c r="A13278" s="37" t="s">
        <v>304</v>
      </c>
      <c r="B13278" s="37" t="s">
        <v>306</v>
      </c>
      <c r="C13278" s="37" t="s">
        <v>3844</v>
      </c>
      <c r="D13278" s="40" t="s">
        <v>370</v>
      </c>
      <c r="E13278" s="37" t="s">
        <v>2566</v>
      </c>
      <c r="F13278" s="37" t="s">
        <v>2005</v>
      </c>
      <c r="G13278" s="37">
        <v>262</v>
      </c>
      <c r="H13278" s="38">
        <v>2065</v>
      </c>
      <c r="I13278" s="38">
        <v>410.93</v>
      </c>
      <c r="J13278" s="24" t="str">
        <f>RIGHT(F13278,2)&amp;"/"&amp;MID(F13278,5,2)&amp;"/"&amp;LEFT(F13278,4)</f>
        <v>19/12/2001</v>
      </c>
      <c r="K13278" s="39">
        <f ca="1">ROUND((TODAY()-J13278)/365.25,1)</f>
        <v>15.8</v>
      </c>
      <c r="L13278" s="26">
        <f>I13278/H13278</f>
        <v>0.19899757869249396</v>
      </c>
    </row>
    <row r="13279" spans="1:12" x14ac:dyDescent="0.2">
      <c r="A13279" s="37" t="s">
        <v>304</v>
      </c>
      <c r="B13279" s="37" t="s">
        <v>308</v>
      </c>
      <c r="C13279" s="37" t="s">
        <v>5151</v>
      </c>
      <c r="D13279" s="37" t="s">
        <v>370</v>
      </c>
      <c r="E13279" s="37" t="s">
        <v>7951</v>
      </c>
      <c r="F13279" s="37" t="s">
        <v>4524</v>
      </c>
      <c r="G13279" s="37">
        <v>140</v>
      </c>
      <c r="H13279" s="38">
        <v>2922.5</v>
      </c>
      <c r="I13279" s="38">
        <v>581.57000000000005</v>
      </c>
      <c r="J13279" s="24" t="str">
        <f>RIGHT(F13279,2)&amp;"/"&amp;MID(F13279,5,2)&amp;"/"&amp;LEFT(F13279,4)</f>
        <v>30/06/2003</v>
      </c>
      <c r="K13279" s="39">
        <f ca="1">ROUND((TODAY()-J13279)/365.25,1)</f>
        <v>14.2</v>
      </c>
      <c r="L13279" s="26">
        <f>I13279/H13279</f>
        <v>0.19899743370402054</v>
      </c>
    </row>
    <row r="13280" spans="1:12" x14ac:dyDescent="0.2">
      <c r="A13280" s="37" t="s">
        <v>316</v>
      </c>
      <c r="B13280" s="37" t="s">
        <v>325</v>
      </c>
      <c r="C13280" s="37" t="s">
        <v>318</v>
      </c>
      <c r="D13280" s="40" t="s">
        <v>370</v>
      </c>
      <c r="E13280" s="37" t="s">
        <v>2220</v>
      </c>
      <c r="F13280" s="37" t="s">
        <v>1284</v>
      </c>
      <c r="G13280" s="37">
        <v>198</v>
      </c>
      <c r="H13280" s="38">
        <v>2557.12</v>
      </c>
      <c r="I13280" s="38">
        <v>508.86</v>
      </c>
      <c r="J13280" s="24" t="str">
        <f>RIGHT(F13280,2)&amp;"/"&amp;MID(F13280,5,2)&amp;"/"&amp;LEFT(F13280,4)</f>
        <v>15/01/2003</v>
      </c>
      <c r="K13280" s="39">
        <f ca="1">ROUND((TODAY()-J13280)/365.25,1)</f>
        <v>14.7</v>
      </c>
      <c r="L13280" s="26">
        <f>I13280/H13280</f>
        <v>0.1989973094731573</v>
      </c>
    </row>
    <row r="13281" spans="1:12" x14ac:dyDescent="0.2">
      <c r="A13281" s="37" t="s">
        <v>285</v>
      </c>
      <c r="B13281" s="37" t="s">
        <v>467</v>
      </c>
      <c r="C13281" s="37" t="s">
        <v>1472</v>
      </c>
      <c r="D13281" s="40" t="s">
        <v>370</v>
      </c>
      <c r="E13281" s="37" t="s">
        <v>2218</v>
      </c>
      <c r="F13281" s="37" t="s">
        <v>2110</v>
      </c>
      <c r="G13281" s="37">
        <v>321</v>
      </c>
      <c r="H13281" s="38">
        <v>2611.6999999999998</v>
      </c>
      <c r="I13281" s="38">
        <v>519.72</v>
      </c>
      <c r="J13281" s="24" t="str">
        <f>RIGHT(F13281,2)&amp;"/"&amp;MID(F13281,5,2)&amp;"/"&amp;LEFT(F13281,4)</f>
        <v>07/11/2005</v>
      </c>
      <c r="K13281" s="39">
        <f ca="1">ROUND((TODAY()-J13281)/365.25,1)</f>
        <v>11.9</v>
      </c>
      <c r="L13281" s="26">
        <f>I13281/H13281</f>
        <v>0.19899682199333771</v>
      </c>
    </row>
    <row r="13282" spans="1:12" x14ac:dyDescent="0.2">
      <c r="A13282" s="37" t="s">
        <v>123</v>
      </c>
      <c r="B13282" s="37" t="s">
        <v>129</v>
      </c>
      <c r="C13282" s="37" t="s">
        <v>1001</v>
      </c>
      <c r="D13282" s="40" t="s">
        <v>370</v>
      </c>
      <c r="E13282" s="37" t="s">
        <v>2210</v>
      </c>
      <c r="F13282" s="37" t="s">
        <v>1499</v>
      </c>
      <c r="G13282" s="37">
        <v>277</v>
      </c>
      <c r="H13282" s="38">
        <v>1353.1</v>
      </c>
      <c r="I13282" s="38">
        <v>269.26</v>
      </c>
      <c r="J13282" s="24" t="str">
        <f>RIGHT(F13282,2)&amp;"/"&amp;MID(F13282,5,2)&amp;"/"&amp;LEFT(F13282,4)</f>
        <v>10/10/2002</v>
      </c>
      <c r="K13282" s="39">
        <f ca="1">ROUND((TODAY()-J13282)/365.25,1)</f>
        <v>15</v>
      </c>
      <c r="L13282" s="26">
        <f>I13282/H13282</f>
        <v>0.19899490059862537</v>
      </c>
    </row>
    <row r="13283" spans="1:12" x14ac:dyDescent="0.2">
      <c r="A13283" s="37" t="s">
        <v>119</v>
      </c>
      <c r="B13283" s="37" t="s">
        <v>983</v>
      </c>
      <c r="C13283" s="37" t="s">
        <v>5952</v>
      </c>
      <c r="D13283" s="40" t="s">
        <v>370</v>
      </c>
      <c r="E13283" s="37" t="s">
        <v>5598</v>
      </c>
      <c r="F13283" s="37" t="s">
        <v>5953</v>
      </c>
      <c r="G13283" s="37">
        <v>183</v>
      </c>
      <c r="H13283" s="38">
        <v>800.1</v>
      </c>
      <c r="I13283" s="38">
        <v>159.21</v>
      </c>
      <c r="J13283" s="24" t="str">
        <f>RIGHT(F13283,2)&amp;"/"&amp;MID(F13283,5,2)&amp;"/"&amp;LEFT(F13283,4)</f>
        <v>22/06/2001</v>
      </c>
      <c r="K13283" s="39">
        <f ca="1">ROUND((TODAY()-J13283)/365.25,1)</f>
        <v>16.3</v>
      </c>
      <c r="L13283" s="26">
        <f>I13283/H13283</f>
        <v>0.19898762654668167</v>
      </c>
    </row>
    <row r="13284" spans="1:12" x14ac:dyDescent="0.2">
      <c r="A13284" s="37" t="s">
        <v>278</v>
      </c>
      <c r="B13284" s="37" t="s">
        <v>6495</v>
      </c>
      <c r="C13284" s="37" t="s">
        <v>3677</v>
      </c>
      <c r="D13284" s="40" t="s">
        <v>370</v>
      </c>
      <c r="E13284" s="37" t="s">
        <v>5590</v>
      </c>
      <c r="F13284" s="37" t="s">
        <v>6496</v>
      </c>
      <c r="G13284" s="37">
        <v>177</v>
      </c>
      <c r="H13284" s="38">
        <v>315</v>
      </c>
      <c r="I13284" s="38">
        <v>62.68</v>
      </c>
      <c r="J13284" s="24" t="str">
        <f>RIGHT(F13284,2)&amp;"/"&amp;MID(F13284,5,2)&amp;"/"&amp;LEFT(F13284,4)</f>
        <v>26/10/1995</v>
      </c>
      <c r="K13284" s="39">
        <f ca="1">ROUND((TODAY()-J13284)/365.25,1)</f>
        <v>21.9</v>
      </c>
      <c r="L13284" s="26">
        <f>I13284/H13284</f>
        <v>0.19898412698412699</v>
      </c>
    </row>
    <row r="13285" spans="1:12" x14ac:dyDescent="0.2">
      <c r="A13285" s="37" t="s">
        <v>339</v>
      </c>
      <c r="B13285" s="37" t="s">
        <v>9643</v>
      </c>
      <c r="C13285" s="37" t="s">
        <v>317</v>
      </c>
      <c r="D13285" s="40" t="s">
        <v>370</v>
      </c>
      <c r="E13285" s="37" t="s">
        <v>8881</v>
      </c>
      <c r="F13285" s="37" t="s">
        <v>9644</v>
      </c>
      <c r="G13285" s="37"/>
      <c r="H13285" s="38">
        <v>36</v>
      </c>
      <c r="I13285" s="38">
        <v>7.16</v>
      </c>
      <c r="J13285" s="24" t="str">
        <f>RIGHT(F13285,2)&amp;"/"&amp;MID(F13285,5,2)&amp;"/"&amp;LEFT(F13285,4)</f>
        <v>31/01/1963</v>
      </c>
      <c r="K13285" s="39">
        <f ca="1">ROUND((TODAY()-J13285)/365.25,1)</f>
        <v>54.6</v>
      </c>
      <c r="L13285" s="26">
        <f>I13285/H13285</f>
        <v>0.19888888888888889</v>
      </c>
    </row>
    <row r="13286" spans="1:12" x14ac:dyDescent="0.2">
      <c r="A13286" s="37" t="s">
        <v>61</v>
      </c>
      <c r="B13286" s="37" t="s">
        <v>396</v>
      </c>
      <c r="C13286" s="37" t="s">
        <v>73</v>
      </c>
      <c r="D13286" s="37" t="s">
        <v>370</v>
      </c>
      <c r="E13286" s="37" t="s">
        <v>9689</v>
      </c>
      <c r="F13286" s="37" t="s">
        <v>3614</v>
      </c>
      <c r="G13286" s="37">
        <v>153</v>
      </c>
      <c r="H13286" s="38">
        <v>9360</v>
      </c>
      <c r="I13286" s="38">
        <v>1853.28</v>
      </c>
      <c r="J13286" s="24" t="str">
        <f>RIGHT(F13286,2)&amp;"/"&amp;MID(F13286,5,2)&amp;"/"&amp;LEFT(F13286,4)</f>
        <v>27/04/2006</v>
      </c>
      <c r="K13286" s="39">
        <f ca="1">ROUND((TODAY()-J13286)/365.25,1)</f>
        <v>11.4</v>
      </c>
      <c r="L13286" s="26">
        <f>I13286/H13286</f>
        <v>0.19800000000000001</v>
      </c>
    </row>
    <row r="13287" spans="1:12" x14ac:dyDescent="0.2">
      <c r="A13287" s="37" t="s">
        <v>304</v>
      </c>
      <c r="B13287" s="37" t="s">
        <v>305</v>
      </c>
      <c r="C13287" s="37" t="s">
        <v>6640</v>
      </c>
      <c r="D13287" s="37" t="s">
        <v>370</v>
      </c>
      <c r="E13287" s="37" t="s">
        <v>9705</v>
      </c>
      <c r="F13287" s="37" t="s">
        <v>2862</v>
      </c>
      <c r="G13287" s="37">
        <v>150</v>
      </c>
      <c r="H13287" s="38">
        <v>7660</v>
      </c>
      <c r="I13287" s="38">
        <v>1516.68</v>
      </c>
      <c r="J13287" s="24" t="str">
        <f>RIGHT(F13287,2)&amp;"/"&amp;MID(F13287,5,2)&amp;"/"&amp;LEFT(F13287,4)</f>
        <v>30/01/2008</v>
      </c>
      <c r="K13287" s="39">
        <f ca="1">ROUND((TODAY()-J13287)/365.25,1)</f>
        <v>9.6</v>
      </c>
      <c r="L13287" s="26">
        <f>I13287/H13287</f>
        <v>0.19800000000000001</v>
      </c>
    </row>
    <row r="13288" spans="1:12" x14ac:dyDescent="0.2">
      <c r="A13288" s="37" t="s">
        <v>61</v>
      </c>
      <c r="B13288" s="37" t="s">
        <v>396</v>
      </c>
      <c r="C13288" s="37" t="s">
        <v>72</v>
      </c>
      <c r="D13288" s="37" t="s">
        <v>370</v>
      </c>
      <c r="E13288" s="37" t="s">
        <v>6895</v>
      </c>
      <c r="F13288" s="37" t="s">
        <v>6976</v>
      </c>
      <c r="G13288" s="37">
        <v>225</v>
      </c>
      <c r="H13288" s="38">
        <v>4125</v>
      </c>
      <c r="I13288" s="38">
        <v>816.75</v>
      </c>
      <c r="J13288" s="24" t="str">
        <f>RIGHT(F13288,2)&amp;"/"&amp;MID(F13288,5,2)&amp;"/"&amp;LEFT(F13288,4)</f>
        <v>11/03/2004</v>
      </c>
      <c r="K13288" s="39">
        <f ca="1">ROUND((TODAY()-J13288)/365.25,1)</f>
        <v>13.5</v>
      </c>
      <c r="L13288" s="26">
        <f>I13288/H13288</f>
        <v>0.19800000000000001</v>
      </c>
    </row>
    <row r="13289" spans="1:12" x14ac:dyDescent="0.2">
      <c r="A13289" s="37" t="s">
        <v>61</v>
      </c>
      <c r="B13289" s="37" t="s">
        <v>396</v>
      </c>
      <c r="C13289" s="37" t="s">
        <v>73</v>
      </c>
      <c r="D13289" s="40" t="s">
        <v>370</v>
      </c>
      <c r="E13289" s="37" t="s">
        <v>5566</v>
      </c>
      <c r="F13289" s="37" t="s">
        <v>1580</v>
      </c>
      <c r="G13289" s="37">
        <v>207</v>
      </c>
      <c r="H13289" s="38">
        <v>9050</v>
      </c>
      <c r="I13289" s="38">
        <v>1791.9</v>
      </c>
      <c r="J13289" s="24" t="str">
        <f>RIGHT(F13289,2)&amp;"/"&amp;MID(F13289,5,2)&amp;"/"&amp;LEFT(F13289,4)</f>
        <v>03/09/2007</v>
      </c>
      <c r="K13289" s="39">
        <f ca="1">ROUND((TODAY()-J13289)/365.25,1)</f>
        <v>10.1</v>
      </c>
      <c r="L13289" s="26">
        <f>I13289/H13289</f>
        <v>0.19800000000000001</v>
      </c>
    </row>
    <row r="13290" spans="1:12" x14ac:dyDescent="0.2">
      <c r="A13290" s="37" t="s">
        <v>304</v>
      </c>
      <c r="B13290" s="37" t="s">
        <v>306</v>
      </c>
      <c r="C13290" s="37" t="s">
        <v>63</v>
      </c>
      <c r="D13290" s="40" t="s">
        <v>370</v>
      </c>
      <c r="E13290" s="37" t="s">
        <v>2215</v>
      </c>
      <c r="F13290" s="37" t="s">
        <v>1246</v>
      </c>
      <c r="G13290" s="37">
        <v>180</v>
      </c>
      <c r="H13290" s="38">
        <v>5365</v>
      </c>
      <c r="I13290" s="38">
        <v>1062.27</v>
      </c>
      <c r="J13290" s="24" t="str">
        <f>RIGHT(F13290,2)&amp;"/"&amp;MID(F13290,5,2)&amp;"/"&amp;LEFT(F13290,4)</f>
        <v>18/01/2005</v>
      </c>
      <c r="K13290" s="39">
        <f ca="1">ROUND((TODAY()-J13290)/365.25,1)</f>
        <v>12.7</v>
      </c>
      <c r="L13290" s="26">
        <f>I13290/H13290</f>
        <v>0.19800000000000001</v>
      </c>
    </row>
    <row r="13291" spans="1:12" x14ac:dyDescent="0.2">
      <c r="A13291" s="37" t="s">
        <v>61</v>
      </c>
      <c r="B13291" s="37" t="s">
        <v>396</v>
      </c>
      <c r="C13291" s="37" t="s">
        <v>73</v>
      </c>
      <c r="D13291" s="37" t="s">
        <v>370</v>
      </c>
      <c r="E13291" s="37" t="s">
        <v>6887</v>
      </c>
      <c r="F13291" s="37" t="s">
        <v>1720</v>
      </c>
      <c r="G13291" s="37">
        <v>160</v>
      </c>
      <c r="H13291" s="38">
        <v>9440</v>
      </c>
      <c r="I13291" s="38">
        <v>1869.12</v>
      </c>
      <c r="J13291" s="24" t="str">
        <f>RIGHT(F13291,2)&amp;"/"&amp;MID(F13291,5,2)&amp;"/"&amp;LEFT(F13291,4)</f>
        <v>23/03/2006</v>
      </c>
      <c r="K13291" s="39">
        <f ca="1">ROUND((TODAY()-J13291)/365.25,1)</f>
        <v>11.5</v>
      </c>
      <c r="L13291" s="26">
        <f>I13291/H13291</f>
        <v>0.19799999999999998</v>
      </c>
    </row>
    <row r="13292" spans="1:12" x14ac:dyDescent="0.2">
      <c r="A13292" s="37" t="s">
        <v>134</v>
      </c>
      <c r="B13292" s="37" t="s">
        <v>3135</v>
      </c>
      <c r="C13292" s="37" t="s">
        <v>3136</v>
      </c>
      <c r="D13292" s="40" t="s">
        <v>370</v>
      </c>
      <c r="E13292" s="37" t="s">
        <v>2567</v>
      </c>
      <c r="F13292" s="37" t="s">
        <v>3137</v>
      </c>
      <c r="G13292" s="37">
        <v>150</v>
      </c>
      <c r="H13292" s="38">
        <v>5045</v>
      </c>
      <c r="I13292" s="38">
        <v>998.91</v>
      </c>
      <c r="J13292" s="24" t="str">
        <f>RIGHT(F13292,2)&amp;"/"&amp;MID(F13292,5,2)&amp;"/"&amp;LEFT(F13292,4)</f>
        <v>01/01/2007</v>
      </c>
      <c r="K13292" s="39">
        <f ca="1">ROUND((TODAY()-J13292)/365.25,1)</f>
        <v>10.7</v>
      </c>
      <c r="L13292" s="26">
        <f>I13292/H13292</f>
        <v>0.19799999999999998</v>
      </c>
    </row>
    <row r="13293" spans="1:12" x14ac:dyDescent="0.2">
      <c r="A13293" s="37" t="s">
        <v>290</v>
      </c>
      <c r="B13293" s="37" t="s">
        <v>293</v>
      </c>
      <c r="C13293" s="37" t="s">
        <v>29</v>
      </c>
      <c r="D13293" s="37" t="s">
        <v>370</v>
      </c>
      <c r="E13293" s="37" t="s">
        <v>7967</v>
      </c>
      <c r="F13293" s="37" t="s">
        <v>617</v>
      </c>
      <c r="G13293" s="37">
        <v>114</v>
      </c>
      <c r="H13293" s="38">
        <v>14819.55</v>
      </c>
      <c r="I13293" s="38">
        <v>2934.27</v>
      </c>
      <c r="J13293" s="24" t="str">
        <f>RIGHT(F13293,2)&amp;"/"&amp;MID(F13293,5,2)&amp;"/"&amp;LEFT(F13293,4)</f>
        <v>29/02/2012</v>
      </c>
      <c r="K13293" s="39">
        <f ca="1">ROUND((TODAY()-J13293)/365.25,1)</f>
        <v>5.6</v>
      </c>
      <c r="L13293" s="26">
        <f>I13293/H13293</f>
        <v>0.19799993926941103</v>
      </c>
    </row>
    <row r="13294" spans="1:12" x14ac:dyDescent="0.2">
      <c r="A13294" s="37" t="s">
        <v>169</v>
      </c>
      <c r="B13294" s="37" t="s">
        <v>6213</v>
      </c>
      <c r="C13294" s="37" t="s">
        <v>171</v>
      </c>
      <c r="D13294" s="40" t="s">
        <v>370</v>
      </c>
      <c r="E13294" s="37" t="s">
        <v>5584</v>
      </c>
      <c r="F13294" s="37" t="s">
        <v>4513</v>
      </c>
      <c r="G13294" s="37">
        <v>91</v>
      </c>
      <c r="H13294" s="38">
        <v>11574</v>
      </c>
      <c r="I13294" s="38">
        <v>2291.65</v>
      </c>
      <c r="J13294" s="24" t="str">
        <f>RIGHT(F13294,2)&amp;"/"&amp;MID(F13294,5,2)&amp;"/"&amp;LEFT(F13294,4)</f>
        <v>12/01/2009</v>
      </c>
      <c r="K13294" s="39">
        <f ca="1">ROUND((TODAY()-J13294)/365.25,1)</f>
        <v>8.6999999999999993</v>
      </c>
      <c r="L13294" s="26">
        <f>I13294/H13294</f>
        <v>0.19799982719889409</v>
      </c>
    </row>
    <row r="13295" spans="1:12" x14ac:dyDescent="0.2">
      <c r="A13295" s="37" t="s">
        <v>61</v>
      </c>
      <c r="B13295" s="37" t="s">
        <v>401</v>
      </c>
      <c r="C13295" s="37" t="s">
        <v>83</v>
      </c>
      <c r="D13295" s="37" t="s">
        <v>370</v>
      </c>
      <c r="E13295" s="37" t="s">
        <v>9695</v>
      </c>
      <c r="F13295" s="37" t="s">
        <v>3901</v>
      </c>
      <c r="G13295" s="37">
        <v>241</v>
      </c>
      <c r="H13295" s="38">
        <v>10874</v>
      </c>
      <c r="I13295" s="38">
        <v>2153.0500000000002</v>
      </c>
      <c r="J13295" s="24" t="str">
        <f>RIGHT(F13295,2)&amp;"/"&amp;MID(F13295,5,2)&amp;"/"&amp;LEFT(F13295,4)</f>
        <v>12/03/2008</v>
      </c>
      <c r="K13295" s="39">
        <f ca="1">ROUND((TODAY()-J13295)/365.25,1)</f>
        <v>9.5</v>
      </c>
      <c r="L13295" s="26">
        <f>I13295/H13295</f>
        <v>0.19799981607504141</v>
      </c>
    </row>
    <row r="13296" spans="1:12" x14ac:dyDescent="0.2">
      <c r="A13296" s="37" t="s">
        <v>61</v>
      </c>
      <c r="B13296" s="37" t="s">
        <v>396</v>
      </c>
      <c r="C13296" s="37" t="s">
        <v>73</v>
      </c>
      <c r="D13296" s="37" t="s">
        <v>370</v>
      </c>
      <c r="E13296" s="37" t="s">
        <v>7972</v>
      </c>
      <c r="F13296" s="37" t="s">
        <v>552</v>
      </c>
      <c r="G13296" s="37">
        <v>128</v>
      </c>
      <c r="H13296" s="38">
        <v>10119</v>
      </c>
      <c r="I13296" s="38">
        <v>2003.56</v>
      </c>
      <c r="J13296" s="24" t="str">
        <f>RIGHT(F13296,2)&amp;"/"&amp;MID(F13296,5,2)&amp;"/"&amp;LEFT(F13296,4)</f>
        <v>10/03/2006</v>
      </c>
      <c r="K13296" s="39">
        <f ca="1">ROUND((TODAY()-J13296)/365.25,1)</f>
        <v>11.5</v>
      </c>
      <c r="L13296" s="26">
        <f>I13296/H13296</f>
        <v>0.19799980235201106</v>
      </c>
    </row>
    <row r="13297" spans="1:12" x14ac:dyDescent="0.2">
      <c r="A13297" s="37" t="s">
        <v>61</v>
      </c>
      <c r="B13297" s="37" t="s">
        <v>396</v>
      </c>
      <c r="C13297" s="37" t="s">
        <v>73</v>
      </c>
      <c r="D13297" s="40" t="s">
        <v>370</v>
      </c>
      <c r="E13297" s="37" t="s">
        <v>5610</v>
      </c>
      <c r="F13297" s="37" t="s">
        <v>1720</v>
      </c>
      <c r="G13297" s="37">
        <v>189</v>
      </c>
      <c r="H13297" s="38">
        <v>8739</v>
      </c>
      <c r="I13297" s="38">
        <v>1730.32</v>
      </c>
      <c r="J13297" s="24" t="str">
        <f>RIGHT(F13297,2)&amp;"/"&amp;MID(F13297,5,2)&amp;"/"&amp;LEFT(F13297,4)</f>
        <v>23/03/2006</v>
      </c>
      <c r="K13297" s="39">
        <f ca="1">ROUND((TODAY()-J13297)/365.25,1)</f>
        <v>11.5</v>
      </c>
      <c r="L13297" s="26">
        <f>I13297/H13297</f>
        <v>0.19799977114086278</v>
      </c>
    </row>
    <row r="13298" spans="1:12" x14ac:dyDescent="0.2">
      <c r="A13298" s="37" t="s">
        <v>61</v>
      </c>
      <c r="B13298" s="37" t="s">
        <v>396</v>
      </c>
      <c r="C13298" s="37" t="s">
        <v>7988</v>
      </c>
      <c r="D13298" s="37" t="s">
        <v>370</v>
      </c>
      <c r="E13298" s="37" t="s">
        <v>7986</v>
      </c>
      <c r="F13298" s="37" t="s">
        <v>3836</v>
      </c>
      <c r="G13298" s="37">
        <v>206</v>
      </c>
      <c r="H13298" s="38">
        <v>2044.7</v>
      </c>
      <c r="I13298" s="38">
        <v>404.85</v>
      </c>
      <c r="J13298" s="24" t="str">
        <f>RIGHT(F13298,2)&amp;"/"&amp;MID(F13298,5,2)&amp;"/"&amp;LEFT(F13298,4)</f>
        <v>10/03/1999</v>
      </c>
      <c r="K13298" s="39">
        <f ca="1">ROUND((TODAY()-J13298)/365.25,1)</f>
        <v>18.5</v>
      </c>
      <c r="L13298" s="26">
        <f>I13298/H13298</f>
        <v>0.19799970655841934</v>
      </c>
    </row>
    <row r="13299" spans="1:12" x14ac:dyDescent="0.2">
      <c r="A13299" s="37" t="s">
        <v>61</v>
      </c>
      <c r="B13299" s="37" t="s">
        <v>392</v>
      </c>
      <c r="C13299" s="37" t="s">
        <v>2720</v>
      </c>
      <c r="D13299" s="40" t="s">
        <v>370</v>
      </c>
      <c r="E13299" s="37" t="s">
        <v>2531</v>
      </c>
      <c r="F13299" s="37" t="s">
        <v>1158</v>
      </c>
      <c r="G13299" s="37">
        <v>113</v>
      </c>
      <c r="H13299" s="38">
        <v>18877</v>
      </c>
      <c r="I13299" s="38">
        <v>3737.64</v>
      </c>
      <c r="J13299" s="24" t="str">
        <f>RIGHT(F13299,2)&amp;"/"&amp;MID(F13299,5,2)&amp;"/"&amp;LEFT(F13299,4)</f>
        <v>26/03/2012</v>
      </c>
      <c r="K13299" s="39">
        <f ca="1">ROUND((TODAY()-J13299)/365.25,1)</f>
        <v>5.5</v>
      </c>
      <c r="L13299" s="26">
        <f>I13299/H13299</f>
        <v>0.19799968215288447</v>
      </c>
    </row>
    <row r="13300" spans="1:12" x14ac:dyDescent="0.2">
      <c r="A13300" s="37" t="s">
        <v>271</v>
      </c>
      <c r="B13300" s="37" t="s">
        <v>1148</v>
      </c>
      <c r="C13300" s="37" t="s">
        <v>8617</v>
      </c>
      <c r="D13300" s="37" t="s">
        <v>370</v>
      </c>
      <c r="E13300" s="37" t="s">
        <v>7991</v>
      </c>
      <c r="F13300" s="37" t="s">
        <v>2955</v>
      </c>
      <c r="G13300" s="37">
        <v>125</v>
      </c>
      <c r="H13300" s="38">
        <v>3104.5</v>
      </c>
      <c r="I13300" s="38">
        <v>614.69000000000005</v>
      </c>
      <c r="J13300" s="24" t="str">
        <f>RIGHT(F13300,2)&amp;"/"&amp;MID(F13300,5,2)&amp;"/"&amp;LEFT(F13300,4)</f>
        <v>20/03/2007</v>
      </c>
      <c r="K13300" s="39">
        <f ca="1">ROUND((TODAY()-J13300)/365.25,1)</f>
        <v>10.5</v>
      </c>
      <c r="L13300" s="26">
        <f>I13300/H13300</f>
        <v>0.19799967788693834</v>
      </c>
    </row>
    <row r="13301" spans="1:12" x14ac:dyDescent="0.2">
      <c r="A13301" s="37" t="s">
        <v>290</v>
      </c>
      <c r="B13301" s="37" t="s">
        <v>293</v>
      </c>
      <c r="C13301" s="37" t="s">
        <v>62</v>
      </c>
      <c r="D13301" s="37" t="s">
        <v>370</v>
      </c>
      <c r="E13301" s="37" t="s">
        <v>9701</v>
      </c>
      <c r="F13301" s="37" t="s">
        <v>1474</v>
      </c>
      <c r="G13301" s="37">
        <v>110</v>
      </c>
      <c r="H13301" s="38">
        <v>5959</v>
      </c>
      <c r="I13301" s="38">
        <v>1179.8800000000001</v>
      </c>
      <c r="J13301" s="24" t="str">
        <f>RIGHT(F13301,2)&amp;"/"&amp;MID(F13301,5,2)&amp;"/"&amp;LEFT(F13301,4)</f>
        <v>29/03/2007</v>
      </c>
      <c r="K13301" s="39">
        <f ca="1">ROUND((TODAY()-J13301)/365.25,1)</f>
        <v>10.5</v>
      </c>
      <c r="L13301" s="26">
        <f>I13301/H13301</f>
        <v>0.197999664373217</v>
      </c>
    </row>
    <row r="13302" spans="1:12" x14ac:dyDescent="0.2">
      <c r="A13302" s="37" t="s">
        <v>271</v>
      </c>
      <c r="B13302" s="37" t="s">
        <v>272</v>
      </c>
      <c r="C13302" s="37" t="s">
        <v>1461</v>
      </c>
      <c r="D13302" s="37" t="s">
        <v>370</v>
      </c>
      <c r="E13302" s="37" t="s">
        <v>7983</v>
      </c>
      <c r="F13302" s="37" t="s">
        <v>3106</v>
      </c>
      <c r="G13302" s="37">
        <v>125</v>
      </c>
      <c r="H13302" s="38">
        <v>5379</v>
      </c>
      <c r="I13302" s="38">
        <v>1065.04</v>
      </c>
      <c r="J13302" s="24" t="str">
        <f>RIGHT(F13302,2)&amp;"/"&amp;MID(F13302,5,2)&amp;"/"&amp;LEFT(F13302,4)</f>
        <v>23/12/2008</v>
      </c>
      <c r="K13302" s="39">
        <f ca="1">ROUND((TODAY()-J13302)/365.25,1)</f>
        <v>8.8000000000000007</v>
      </c>
      <c r="L13302" s="26">
        <f>I13302/H13302</f>
        <v>0.19799962818367725</v>
      </c>
    </row>
    <row r="13303" spans="1:12" x14ac:dyDescent="0.2">
      <c r="A13303" s="37" t="s">
        <v>61</v>
      </c>
      <c r="B13303" s="37" t="s">
        <v>396</v>
      </c>
      <c r="C13303" s="37" t="s">
        <v>73</v>
      </c>
      <c r="D13303" s="37" t="s">
        <v>370</v>
      </c>
      <c r="E13303" s="37" t="s">
        <v>7991</v>
      </c>
      <c r="F13303" s="37" t="s">
        <v>620</v>
      </c>
      <c r="G13303" s="37">
        <v>133</v>
      </c>
      <c r="H13303" s="38">
        <v>10003</v>
      </c>
      <c r="I13303" s="38">
        <v>1980.59</v>
      </c>
      <c r="J13303" s="24" t="str">
        <f>RIGHT(F13303,2)&amp;"/"&amp;MID(F13303,5,2)&amp;"/"&amp;LEFT(F13303,4)</f>
        <v>31/12/2006</v>
      </c>
      <c r="K13303" s="39">
        <f ca="1">ROUND((TODAY()-J13303)/365.25,1)</f>
        <v>10.7</v>
      </c>
      <c r="L13303" s="26">
        <f>I13303/H13303</f>
        <v>0.19799960011996401</v>
      </c>
    </row>
    <row r="13304" spans="1:12" x14ac:dyDescent="0.2">
      <c r="A13304" s="37" t="s">
        <v>61</v>
      </c>
      <c r="B13304" s="37" t="s">
        <v>396</v>
      </c>
      <c r="C13304" s="37" t="s">
        <v>73</v>
      </c>
      <c r="D13304" s="37" t="s">
        <v>370</v>
      </c>
      <c r="E13304" s="37" t="s">
        <v>7978</v>
      </c>
      <c r="F13304" s="37" t="s">
        <v>6398</v>
      </c>
      <c r="G13304" s="37">
        <v>213</v>
      </c>
      <c r="H13304" s="38">
        <v>8978</v>
      </c>
      <c r="I13304" s="38">
        <v>1777.64</v>
      </c>
      <c r="J13304" s="24" t="str">
        <f>RIGHT(F13304,2)&amp;"/"&amp;MID(F13304,5,2)&amp;"/"&amp;LEFT(F13304,4)</f>
        <v>19/03/2007</v>
      </c>
      <c r="K13304" s="39">
        <f ca="1">ROUND((TODAY()-J13304)/365.25,1)</f>
        <v>10.5</v>
      </c>
      <c r="L13304" s="26">
        <f>I13304/H13304</f>
        <v>0.1979995544664736</v>
      </c>
    </row>
    <row r="13305" spans="1:12" x14ac:dyDescent="0.2">
      <c r="A13305" s="37" t="s">
        <v>61</v>
      </c>
      <c r="B13305" s="37" t="s">
        <v>396</v>
      </c>
      <c r="C13305" s="37" t="s">
        <v>73</v>
      </c>
      <c r="D13305" s="40" t="s">
        <v>370</v>
      </c>
      <c r="E13305" s="37" t="s">
        <v>8881</v>
      </c>
      <c r="F13305" s="37" t="s">
        <v>1789</v>
      </c>
      <c r="G13305" s="37">
        <v>197</v>
      </c>
      <c r="H13305" s="38">
        <v>8398</v>
      </c>
      <c r="I13305" s="38">
        <v>1662.8</v>
      </c>
      <c r="J13305" s="24" t="str">
        <f>RIGHT(F13305,2)&amp;"/"&amp;MID(F13305,5,2)&amp;"/"&amp;LEFT(F13305,4)</f>
        <v>01/08/2006</v>
      </c>
      <c r="K13305" s="39">
        <f ca="1">ROUND((TODAY()-J13305)/365.25,1)</f>
        <v>11.1</v>
      </c>
      <c r="L13305" s="26">
        <f>I13305/H13305</f>
        <v>0.19799952369611812</v>
      </c>
    </row>
    <row r="13306" spans="1:12" x14ac:dyDescent="0.2">
      <c r="A13306" s="37" t="s">
        <v>61</v>
      </c>
      <c r="B13306" s="37" t="s">
        <v>396</v>
      </c>
      <c r="C13306" s="37" t="s">
        <v>73</v>
      </c>
      <c r="D13306" s="40" t="s">
        <v>370</v>
      </c>
      <c r="E13306" s="37" t="s">
        <v>2214</v>
      </c>
      <c r="F13306" s="37" t="s">
        <v>1641</v>
      </c>
      <c r="G13306" s="37">
        <v>223</v>
      </c>
      <c r="H13306" s="38">
        <v>8003</v>
      </c>
      <c r="I13306" s="38">
        <v>1584.59</v>
      </c>
      <c r="J13306" s="24" t="str">
        <f>RIGHT(F13306,2)&amp;"/"&amp;MID(F13306,5,2)&amp;"/"&amp;LEFT(F13306,4)</f>
        <v>09/02/2006</v>
      </c>
      <c r="K13306" s="39">
        <f ca="1">ROUND((TODAY()-J13306)/365.25,1)</f>
        <v>11.6</v>
      </c>
      <c r="L13306" s="26">
        <f>I13306/H13306</f>
        <v>0.19799950018742971</v>
      </c>
    </row>
    <row r="13307" spans="1:12" x14ac:dyDescent="0.2">
      <c r="A13307" s="37" t="s">
        <v>61</v>
      </c>
      <c r="B13307" s="37" t="s">
        <v>401</v>
      </c>
      <c r="C13307" s="37" t="s">
        <v>83</v>
      </c>
      <c r="D13307" s="37" t="s">
        <v>370</v>
      </c>
      <c r="E13307" s="37" t="s">
        <v>9675</v>
      </c>
      <c r="F13307" s="37" t="s">
        <v>6025</v>
      </c>
      <c r="G13307" s="37">
        <v>167</v>
      </c>
      <c r="H13307" s="38">
        <v>13761.25</v>
      </c>
      <c r="I13307" s="38">
        <v>2724.72</v>
      </c>
      <c r="J13307" s="24" t="str">
        <f>RIGHT(F13307,2)&amp;"/"&amp;MID(F13307,5,2)&amp;"/"&amp;LEFT(F13307,4)</f>
        <v>05/05/2008</v>
      </c>
      <c r="K13307" s="39">
        <f ca="1">ROUND((TODAY()-J13307)/365.25,1)</f>
        <v>9.4</v>
      </c>
      <c r="L13307" s="26">
        <f>I13307/H13307</f>
        <v>0.19799945499137067</v>
      </c>
    </row>
    <row r="13308" spans="1:12" x14ac:dyDescent="0.2">
      <c r="A13308" s="37" t="s">
        <v>61</v>
      </c>
      <c r="B13308" s="37" t="s">
        <v>396</v>
      </c>
      <c r="C13308" s="37" t="s">
        <v>73</v>
      </c>
      <c r="D13308" s="37" t="s">
        <v>370</v>
      </c>
      <c r="E13308" s="37" t="s">
        <v>6864</v>
      </c>
      <c r="F13308" s="37" t="s">
        <v>1258</v>
      </c>
      <c r="G13308" s="37">
        <v>138</v>
      </c>
      <c r="H13308" s="38">
        <v>11002</v>
      </c>
      <c r="I13308" s="38">
        <v>2178.39</v>
      </c>
      <c r="J13308" s="24" t="str">
        <f>RIGHT(F13308,2)&amp;"/"&amp;MID(F13308,5,2)&amp;"/"&amp;LEFT(F13308,4)</f>
        <v>14/09/2007</v>
      </c>
      <c r="K13308" s="39">
        <f ca="1">ROUND((TODAY()-J13308)/365.25,1)</f>
        <v>10</v>
      </c>
      <c r="L13308" s="26">
        <f>I13308/H13308</f>
        <v>0.19799945464461005</v>
      </c>
    </row>
    <row r="13309" spans="1:12" x14ac:dyDescent="0.2">
      <c r="A13309" s="37" t="s">
        <v>61</v>
      </c>
      <c r="B13309" s="37" t="s">
        <v>396</v>
      </c>
      <c r="C13309" s="37" t="s">
        <v>73</v>
      </c>
      <c r="D13309" s="40" t="s">
        <v>370</v>
      </c>
      <c r="E13309" s="37" t="s">
        <v>2217</v>
      </c>
      <c r="F13309" s="37" t="s">
        <v>1134</v>
      </c>
      <c r="G13309" s="37">
        <v>132</v>
      </c>
      <c r="H13309" s="38">
        <v>10202</v>
      </c>
      <c r="I13309" s="38">
        <v>2019.99</v>
      </c>
      <c r="J13309" s="24" t="str">
        <f>RIGHT(F13309,2)&amp;"/"&amp;MID(F13309,5,2)&amp;"/"&amp;LEFT(F13309,4)</f>
        <v>30/06/2006</v>
      </c>
      <c r="K13309" s="39">
        <f ca="1">ROUND((TODAY()-J13309)/365.25,1)</f>
        <v>11.2</v>
      </c>
      <c r="L13309" s="26">
        <f>I13309/H13309</f>
        <v>0.19799941188002351</v>
      </c>
    </row>
    <row r="13310" spans="1:12" x14ac:dyDescent="0.2">
      <c r="A13310" s="37" t="s">
        <v>61</v>
      </c>
      <c r="B13310" s="37" t="s">
        <v>396</v>
      </c>
      <c r="C13310" s="37" t="s">
        <v>73</v>
      </c>
      <c r="D13310" s="37" t="s">
        <v>370</v>
      </c>
      <c r="E13310" s="37" t="s">
        <v>9709</v>
      </c>
      <c r="F13310" s="37" t="s">
        <v>3878</v>
      </c>
      <c r="G13310" s="37">
        <v>157</v>
      </c>
      <c r="H13310" s="38">
        <v>9267</v>
      </c>
      <c r="I13310" s="38">
        <v>1834.86</v>
      </c>
      <c r="J13310" s="24" t="str">
        <f>RIGHT(F13310,2)&amp;"/"&amp;MID(F13310,5,2)&amp;"/"&amp;LEFT(F13310,4)</f>
        <v>22/12/2006</v>
      </c>
      <c r="K13310" s="39">
        <f ca="1">ROUND((TODAY()-J13310)/365.25,1)</f>
        <v>10.8</v>
      </c>
      <c r="L13310" s="26">
        <f>I13310/H13310</f>
        <v>0.19799935254127549</v>
      </c>
    </row>
    <row r="13311" spans="1:12" x14ac:dyDescent="0.2">
      <c r="A13311" s="37" t="s">
        <v>61</v>
      </c>
      <c r="B13311" s="37" t="s">
        <v>396</v>
      </c>
      <c r="C13311" s="37" t="s">
        <v>73</v>
      </c>
      <c r="D13311" s="40" t="s">
        <v>370</v>
      </c>
      <c r="E13311" s="37" t="s">
        <v>8870</v>
      </c>
      <c r="F13311" s="37" t="s">
        <v>3195</v>
      </c>
      <c r="G13311" s="37">
        <v>170</v>
      </c>
      <c r="H13311" s="38">
        <v>9022</v>
      </c>
      <c r="I13311" s="38">
        <v>1786.35</v>
      </c>
      <c r="J13311" s="24" t="str">
        <f>RIGHT(F13311,2)&amp;"/"&amp;MID(F13311,5,2)&amp;"/"&amp;LEFT(F13311,4)</f>
        <v>17/05/2006</v>
      </c>
      <c r="K13311" s="39">
        <f ca="1">ROUND((TODAY()-J13311)/365.25,1)</f>
        <v>11.4</v>
      </c>
      <c r="L13311" s="26">
        <f>I13311/H13311</f>
        <v>0.19799933495898914</v>
      </c>
    </row>
    <row r="13312" spans="1:12" x14ac:dyDescent="0.2">
      <c r="A13312" s="37" t="s">
        <v>304</v>
      </c>
      <c r="B13312" s="37" t="s">
        <v>305</v>
      </c>
      <c r="C13312" s="37" t="s">
        <v>6640</v>
      </c>
      <c r="D13312" s="40" t="s">
        <v>370</v>
      </c>
      <c r="E13312" s="37" t="s">
        <v>5607</v>
      </c>
      <c r="F13312" s="37" t="s">
        <v>3283</v>
      </c>
      <c r="G13312" s="37">
        <v>126</v>
      </c>
      <c r="H13312" s="38">
        <v>9002</v>
      </c>
      <c r="I13312" s="38">
        <v>1782.39</v>
      </c>
      <c r="J13312" s="24" t="str">
        <f>RIGHT(F13312,2)&amp;"/"&amp;MID(F13312,5,2)&amp;"/"&amp;LEFT(F13312,4)</f>
        <v>26/05/2008</v>
      </c>
      <c r="K13312" s="39">
        <f ca="1">ROUND((TODAY()-J13312)/365.25,1)</f>
        <v>9.3000000000000007</v>
      </c>
      <c r="L13312" s="26">
        <f>I13312/H13312</f>
        <v>0.19799933348144858</v>
      </c>
    </row>
    <row r="13313" spans="1:12" x14ac:dyDescent="0.2">
      <c r="A13313" s="37" t="s">
        <v>61</v>
      </c>
      <c r="B13313" s="37" t="s">
        <v>396</v>
      </c>
      <c r="C13313" s="37" t="s">
        <v>73</v>
      </c>
      <c r="D13313" s="40" t="s">
        <v>370</v>
      </c>
      <c r="E13313" s="37" t="s">
        <v>8882</v>
      </c>
      <c r="F13313" s="37" t="s">
        <v>5392</v>
      </c>
      <c r="G13313" s="37">
        <v>175</v>
      </c>
      <c r="H13313" s="38">
        <v>8907</v>
      </c>
      <c r="I13313" s="38">
        <v>1763.58</v>
      </c>
      <c r="J13313" s="24" t="str">
        <f>RIGHT(F13313,2)&amp;"/"&amp;MID(F13313,5,2)&amp;"/"&amp;LEFT(F13313,4)</f>
        <v>31/08/2006</v>
      </c>
      <c r="K13313" s="39">
        <f ca="1">ROUND((TODAY()-J13313)/365.25,1)</f>
        <v>11.1</v>
      </c>
      <c r="L13313" s="26">
        <f>I13313/H13313</f>
        <v>0.19799932637251599</v>
      </c>
    </row>
    <row r="13314" spans="1:12" x14ac:dyDescent="0.2">
      <c r="A13314" s="37" t="s">
        <v>61</v>
      </c>
      <c r="B13314" s="37" t="s">
        <v>396</v>
      </c>
      <c r="C13314" s="37" t="s">
        <v>73</v>
      </c>
      <c r="D13314" s="40" t="s">
        <v>370</v>
      </c>
      <c r="E13314" s="37" t="s">
        <v>2219</v>
      </c>
      <c r="F13314" s="37" t="s">
        <v>910</v>
      </c>
      <c r="G13314" s="37">
        <v>220</v>
      </c>
      <c r="H13314" s="38">
        <v>8092</v>
      </c>
      <c r="I13314" s="38">
        <v>1602.21</v>
      </c>
      <c r="J13314" s="24" t="str">
        <f>RIGHT(F13314,2)&amp;"/"&amp;MID(F13314,5,2)&amp;"/"&amp;LEFT(F13314,4)</f>
        <v>26/09/2006</v>
      </c>
      <c r="K13314" s="39">
        <f ca="1">ROUND((TODAY()-J13314)/365.25,1)</f>
        <v>11</v>
      </c>
      <c r="L13314" s="26">
        <f>I13314/H13314</f>
        <v>0.1979992585269402</v>
      </c>
    </row>
    <row r="13315" spans="1:12" x14ac:dyDescent="0.2">
      <c r="A13315" s="37" t="s">
        <v>169</v>
      </c>
      <c r="B13315" s="37" t="s">
        <v>175</v>
      </c>
      <c r="C13315" s="37" t="s">
        <v>4798</v>
      </c>
      <c r="D13315" s="37" t="s">
        <v>370</v>
      </c>
      <c r="E13315" s="37" t="s">
        <v>9693</v>
      </c>
      <c r="F13315" s="37" t="s">
        <v>1820</v>
      </c>
      <c r="G13315" s="37">
        <v>108</v>
      </c>
      <c r="H13315" s="38">
        <v>10246</v>
      </c>
      <c r="I13315" s="38">
        <v>2028.7</v>
      </c>
      <c r="J13315" s="24" t="str">
        <f>RIGHT(F13315,2)&amp;"/"&amp;MID(F13315,5,2)&amp;"/"&amp;LEFT(F13315,4)</f>
        <v>04/09/2008</v>
      </c>
      <c r="K13315" s="39">
        <f ca="1">ROUND((TODAY()-J13315)/365.25,1)</f>
        <v>9.1</v>
      </c>
      <c r="L13315" s="26">
        <f>I13315/H13315</f>
        <v>0.19799921920749561</v>
      </c>
    </row>
    <row r="13316" spans="1:12" x14ac:dyDescent="0.2">
      <c r="A13316" s="37" t="s">
        <v>316</v>
      </c>
      <c r="B13316" s="37" t="s">
        <v>3938</v>
      </c>
      <c r="C13316" s="37" t="s">
        <v>4158</v>
      </c>
      <c r="D13316" s="37" t="s">
        <v>370</v>
      </c>
      <c r="E13316" s="37" t="s">
        <v>9695</v>
      </c>
      <c r="F13316" s="37" t="s">
        <v>1979</v>
      </c>
      <c r="G13316" s="37">
        <v>157</v>
      </c>
      <c r="H13316" s="38">
        <v>10081</v>
      </c>
      <c r="I13316" s="38">
        <v>1996.03</v>
      </c>
      <c r="J13316" s="24" t="str">
        <f>RIGHT(F13316,2)&amp;"/"&amp;MID(F13316,5,2)&amp;"/"&amp;LEFT(F13316,4)</f>
        <v>31/01/2007</v>
      </c>
      <c r="K13316" s="39">
        <f ca="1">ROUND((TODAY()-J13316)/365.25,1)</f>
        <v>10.6</v>
      </c>
      <c r="L13316" s="26">
        <f>I13316/H13316</f>
        <v>0.19799920642793373</v>
      </c>
    </row>
    <row r="13317" spans="1:12" x14ac:dyDescent="0.2">
      <c r="A13317" s="37" t="s">
        <v>61</v>
      </c>
      <c r="B13317" s="37" t="s">
        <v>396</v>
      </c>
      <c r="C13317" s="37" t="s">
        <v>73</v>
      </c>
      <c r="D13317" s="37" t="s">
        <v>370</v>
      </c>
      <c r="E13317" s="37" t="s">
        <v>7986</v>
      </c>
      <c r="F13317" s="37" t="s">
        <v>6852</v>
      </c>
      <c r="G13317" s="37">
        <v>177</v>
      </c>
      <c r="H13317" s="38">
        <v>9891</v>
      </c>
      <c r="I13317" s="38">
        <v>1958.41</v>
      </c>
      <c r="J13317" s="24" t="str">
        <f>RIGHT(F13317,2)&amp;"/"&amp;MID(F13317,5,2)&amp;"/"&amp;LEFT(F13317,4)</f>
        <v>22/05/2007</v>
      </c>
      <c r="K13317" s="39">
        <f ca="1">ROUND((TODAY()-J13317)/365.25,1)</f>
        <v>10.3</v>
      </c>
      <c r="L13317" s="26">
        <f>I13317/H13317</f>
        <v>0.19799919118390458</v>
      </c>
    </row>
    <row r="13318" spans="1:12" x14ac:dyDescent="0.2">
      <c r="A13318" s="37" t="s">
        <v>61</v>
      </c>
      <c r="B13318" s="37" t="s">
        <v>396</v>
      </c>
      <c r="C13318" s="37" t="s">
        <v>69</v>
      </c>
      <c r="D13318" s="37" t="s">
        <v>370</v>
      </c>
      <c r="E13318" s="37" t="s">
        <v>7999</v>
      </c>
      <c r="F13318" s="37" t="s">
        <v>8052</v>
      </c>
      <c r="G13318" s="37">
        <v>217</v>
      </c>
      <c r="H13318" s="38">
        <v>6722</v>
      </c>
      <c r="I13318" s="38">
        <v>1330.95</v>
      </c>
      <c r="J13318" s="24" t="str">
        <f>RIGHT(F13318,2)&amp;"/"&amp;MID(F13318,5,2)&amp;"/"&amp;LEFT(F13318,4)</f>
        <v>12/06/2006</v>
      </c>
      <c r="K13318" s="39">
        <f ca="1">ROUND((TODAY()-J13318)/365.25,1)</f>
        <v>11.3</v>
      </c>
      <c r="L13318" s="26">
        <f>I13318/H13318</f>
        <v>0.19799910740850937</v>
      </c>
    </row>
    <row r="13319" spans="1:12" x14ac:dyDescent="0.2">
      <c r="A13319" s="37" t="s">
        <v>304</v>
      </c>
      <c r="B13319" s="37" t="s">
        <v>308</v>
      </c>
      <c r="C13319" s="37" t="s">
        <v>2047</v>
      </c>
      <c r="D13319" s="40" t="s">
        <v>370</v>
      </c>
      <c r="E13319" s="37" t="s">
        <v>2221</v>
      </c>
      <c r="F13319" s="37" t="s">
        <v>1080</v>
      </c>
      <c r="G13319" s="37">
        <v>225</v>
      </c>
      <c r="H13319" s="38">
        <v>3438.4</v>
      </c>
      <c r="I13319" s="38">
        <v>680.8</v>
      </c>
      <c r="J13319" s="24" t="str">
        <f>RIGHT(F13319,2)&amp;"/"&amp;MID(F13319,5,2)&amp;"/"&amp;LEFT(F13319,4)</f>
        <v>28/02/2007</v>
      </c>
      <c r="K13319" s="39">
        <f ca="1">ROUND((TODAY()-J13319)/365.25,1)</f>
        <v>10.6</v>
      </c>
      <c r="L13319" s="26">
        <f>I13319/H13319</f>
        <v>0.1979990693345742</v>
      </c>
    </row>
    <row r="13320" spans="1:12" x14ac:dyDescent="0.2">
      <c r="A13320" s="37" t="s">
        <v>61</v>
      </c>
      <c r="B13320" s="37" t="s">
        <v>396</v>
      </c>
      <c r="C13320" s="37" t="s">
        <v>72</v>
      </c>
      <c r="D13320" s="40" t="s">
        <v>370</v>
      </c>
      <c r="E13320" s="37" t="s">
        <v>2531</v>
      </c>
      <c r="F13320" s="37" t="s">
        <v>2755</v>
      </c>
      <c r="G13320" s="37">
        <v>148</v>
      </c>
      <c r="H13320" s="38">
        <v>3723</v>
      </c>
      <c r="I13320" s="38">
        <v>737.15</v>
      </c>
      <c r="J13320" s="24" t="str">
        <f>RIGHT(F13320,2)&amp;"/"&amp;MID(F13320,5,2)&amp;"/"&amp;LEFT(F13320,4)</f>
        <v>09/10/2002</v>
      </c>
      <c r="K13320" s="39">
        <f ca="1">ROUND((TODAY()-J13320)/365.25,1)</f>
        <v>15</v>
      </c>
      <c r="L13320" s="26">
        <f>I13320/H13320</f>
        <v>0.19799892559763632</v>
      </c>
    </row>
    <row r="13321" spans="1:12" x14ac:dyDescent="0.2">
      <c r="A13321" s="37" t="s">
        <v>61</v>
      </c>
      <c r="B13321" s="37" t="s">
        <v>396</v>
      </c>
      <c r="C13321" s="37" t="s">
        <v>72</v>
      </c>
      <c r="D13321" s="40" t="s">
        <v>370</v>
      </c>
      <c r="E13321" s="37" t="s">
        <v>2521</v>
      </c>
      <c r="F13321" s="37" t="s">
        <v>2756</v>
      </c>
      <c r="G13321" s="37">
        <v>173</v>
      </c>
      <c r="H13321" s="38">
        <v>5527</v>
      </c>
      <c r="I13321" s="38">
        <v>1094.3399999999999</v>
      </c>
      <c r="J13321" s="24" t="str">
        <f>RIGHT(F13321,2)&amp;"/"&amp;MID(F13321,5,2)&amp;"/"&amp;LEFT(F13321,4)</f>
        <v>09/02/2005</v>
      </c>
      <c r="K13321" s="39">
        <f ca="1">ROUND((TODAY()-J13321)/365.25,1)</f>
        <v>12.6</v>
      </c>
      <c r="L13321" s="26">
        <f>I13321/H13321</f>
        <v>0.19799891442011941</v>
      </c>
    </row>
    <row r="13322" spans="1:12" x14ac:dyDescent="0.2">
      <c r="A13322" s="37" t="s">
        <v>316</v>
      </c>
      <c r="B13322" s="37" t="s">
        <v>325</v>
      </c>
      <c r="C13322" s="37" t="s">
        <v>130</v>
      </c>
      <c r="D13322" s="37" t="s">
        <v>370</v>
      </c>
      <c r="E13322" s="37" t="s">
        <v>9679</v>
      </c>
      <c r="F13322" s="37" t="s">
        <v>3901</v>
      </c>
      <c r="G13322" s="37">
        <v>190</v>
      </c>
      <c r="H13322" s="38">
        <v>7291</v>
      </c>
      <c r="I13322" s="38">
        <v>1443.61</v>
      </c>
      <c r="J13322" s="24" t="str">
        <f>RIGHT(F13322,2)&amp;"/"&amp;MID(F13322,5,2)&amp;"/"&amp;LEFT(F13322,4)</f>
        <v>12/03/2008</v>
      </c>
      <c r="K13322" s="39">
        <f ca="1">ROUND((TODAY()-J13322)/365.25,1)</f>
        <v>9.5</v>
      </c>
      <c r="L13322" s="26">
        <f>I13322/H13322</f>
        <v>0.19799890275682347</v>
      </c>
    </row>
    <row r="13323" spans="1:12" x14ac:dyDescent="0.2">
      <c r="A13323" s="37" t="s">
        <v>123</v>
      </c>
      <c r="B13323" s="37" t="s">
        <v>124</v>
      </c>
      <c r="C13323" s="37" t="s">
        <v>4149</v>
      </c>
      <c r="D13323" s="40" t="s">
        <v>370</v>
      </c>
      <c r="E13323" s="37" t="s">
        <v>5614</v>
      </c>
      <c r="F13323" s="37" t="s">
        <v>692</v>
      </c>
      <c r="G13323" s="37">
        <v>141</v>
      </c>
      <c r="H13323" s="38">
        <v>1878.8</v>
      </c>
      <c r="I13323" s="38">
        <v>372</v>
      </c>
      <c r="J13323" s="24" t="str">
        <f>RIGHT(F13323,2)&amp;"/"&amp;MID(F13323,5,2)&amp;"/"&amp;LEFT(F13323,4)</f>
        <v>26/03/2004</v>
      </c>
      <c r="K13323" s="39">
        <f ca="1">ROUND((TODAY()-J13323)/365.25,1)</f>
        <v>13.5</v>
      </c>
      <c r="L13323" s="26">
        <f>I13323/H13323</f>
        <v>0.19799872258888654</v>
      </c>
    </row>
    <row r="13324" spans="1:12" x14ac:dyDescent="0.2">
      <c r="A13324" s="37" t="s">
        <v>271</v>
      </c>
      <c r="B13324" s="37" t="s">
        <v>272</v>
      </c>
      <c r="C13324" s="37" t="s">
        <v>62</v>
      </c>
      <c r="D13324" s="40" t="s">
        <v>370</v>
      </c>
      <c r="E13324" s="37" t="s">
        <v>8870</v>
      </c>
      <c r="F13324" s="37" t="s">
        <v>624</v>
      </c>
      <c r="G13324" s="37">
        <v>149</v>
      </c>
      <c r="H13324" s="38">
        <v>4482</v>
      </c>
      <c r="I13324" s="38">
        <v>887.43</v>
      </c>
      <c r="J13324" s="24" t="str">
        <f>RIGHT(F13324,2)&amp;"/"&amp;MID(F13324,5,2)&amp;"/"&amp;LEFT(F13324,4)</f>
        <v>01/08/2008</v>
      </c>
      <c r="K13324" s="39">
        <f ca="1">ROUND((TODAY()-J13324)/365.25,1)</f>
        <v>9.1</v>
      </c>
      <c r="L13324" s="26">
        <f>I13324/H13324</f>
        <v>0.19799866131191432</v>
      </c>
    </row>
    <row r="13325" spans="1:12" x14ac:dyDescent="0.2">
      <c r="A13325" s="37" t="s">
        <v>304</v>
      </c>
      <c r="B13325" s="37" t="s">
        <v>306</v>
      </c>
      <c r="C13325" s="37" t="s">
        <v>63</v>
      </c>
      <c r="D13325" s="37" t="s">
        <v>370</v>
      </c>
      <c r="E13325" s="37" t="s">
        <v>7979</v>
      </c>
      <c r="F13325" s="37" t="s">
        <v>8742</v>
      </c>
      <c r="G13325" s="37">
        <v>111</v>
      </c>
      <c r="H13325" s="38">
        <v>5891</v>
      </c>
      <c r="I13325" s="38">
        <v>1166.4100000000001</v>
      </c>
      <c r="J13325" s="24" t="str">
        <f>RIGHT(F13325,2)&amp;"/"&amp;MID(F13325,5,2)&amp;"/"&amp;LEFT(F13325,4)</f>
        <v>07/01/2005</v>
      </c>
      <c r="K13325" s="39">
        <f ca="1">ROUND((TODAY()-J13325)/365.25,1)</f>
        <v>12.7</v>
      </c>
      <c r="L13325" s="26">
        <f>I13325/H13325</f>
        <v>0.19799864199626549</v>
      </c>
    </row>
    <row r="13326" spans="1:12" x14ac:dyDescent="0.2">
      <c r="A13326" s="37" t="s">
        <v>304</v>
      </c>
      <c r="B13326" s="37" t="s">
        <v>306</v>
      </c>
      <c r="C13326" s="37" t="s">
        <v>63</v>
      </c>
      <c r="D13326" s="40" t="s">
        <v>370</v>
      </c>
      <c r="E13326" s="37" t="s">
        <v>8879</v>
      </c>
      <c r="F13326" s="37" t="s">
        <v>6850</v>
      </c>
      <c r="G13326" s="37">
        <v>124</v>
      </c>
      <c r="H13326" s="38">
        <v>5796</v>
      </c>
      <c r="I13326" s="38">
        <v>1147.5999999999999</v>
      </c>
      <c r="J13326" s="24" t="str">
        <f>RIGHT(F13326,2)&amp;"/"&amp;MID(F13326,5,2)&amp;"/"&amp;LEFT(F13326,4)</f>
        <v>10/02/2005</v>
      </c>
      <c r="K13326" s="39">
        <f ca="1">ROUND((TODAY()-J13326)/365.25,1)</f>
        <v>12.6</v>
      </c>
      <c r="L13326" s="26">
        <f>I13326/H13326</f>
        <v>0.19799861973775015</v>
      </c>
    </row>
    <row r="13327" spans="1:12" x14ac:dyDescent="0.2">
      <c r="A13327" s="37" t="s">
        <v>61</v>
      </c>
      <c r="B13327" s="37" t="s">
        <v>396</v>
      </c>
      <c r="C13327" s="37" t="s">
        <v>72</v>
      </c>
      <c r="D13327" s="37" t="s">
        <v>370</v>
      </c>
      <c r="E13327" s="37" t="s">
        <v>7991</v>
      </c>
      <c r="F13327" s="37" t="s">
        <v>7924</v>
      </c>
      <c r="G13327" s="37">
        <v>143</v>
      </c>
      <c r="H13327" s="38">
        <v>5731</v>
      </c>
      <c r="I13327" s="38">
        <v>1134.73</v>
      </c>
      <c r="J13327" s="24" t="str">
        <f>RIGHT(F13327,2)&amp;"/"&amp;MID(F13327,5,2)&amp;"/"&amp;LEFT(F13327,4)</f>
        <v>17/02/2005</v>
      </c>
      <c r="K13327" s="39">
        <f ca="1">ROUND((TODAY()-J13327)/365.25,1)</f>
        <v>12.6</v>
      </c>
      <c r="L13327" s="26">
        <f>I13327/H13327</f>
        <v>0.19799860408305706</v>
      </c>
    </row>
    <row r="13328" spans="1:12" x14ac:dyDescent="0.2">
      <c r="A13328" s="37" t="s">
        <v>259</v>
      </c>
      <c r="B13328" s="37" t="s">
        <v>1136</v>
      </c>
      <c r="C13328" s="37" t="s">
        <v>1137</v>
      </c>
      <c r="D13328" s="37" t="s">
        <v>370</v>
      </c>
      <c r="E13328" s="37" t="s">
        <v>7983</v>
      </c>
      <c r="F13328" s="37" t="s">
        <v>7447</v>
      </c>
      <c r="G13328" s="37">
        <v>135</v>
      </c>
      <c r="H13328" s="38">
        <v>3717</v>
      </c>
      <c r="I13328" s="38">
        <v>735.96</v>
      </c>
      <c r="J13328" s="24" t="str">
        <f>RIGHT(F13328,2)&amp;"/"&amp;MID(F13328,5,2)&amp;"/"&amp;LEFT(F13328,4)</f>
        <v>08/02/2002</v>
      </c>
      <c r="K13328" s="39">
        <f ca="1">ROUND((TODAY()-J13328)/365.25,1)</f>
        <v>15.6</v>
      </c>
      <c r="L13328" s="26">
        <f>I13328/H13328</f>
        <v>0.19799838579499598</v>
      </c>
    </row>
    <row r="13329" spans="1:12" x14ac:dyDescent="0.2">
      <c r="A13329" s="37" t="s">
        <v>61</v>
      </c>
      <c r="B13329" s="37" t="s">
        <v>396</v>
      </c>
      <c r="C13329" s="37" t="s">
        <v>72</v>
      </c>
      <c r="D13329" s="37" t="s">
        <v>370</v>
      </c>
      <c r="E13329" s="37" t="s">
        <v>7948</v>
      </c>
      <c r="F13329" s="37" t="s">
        <v>6838</v>
      </c>
      <c r="G13329" s="37">
        <v>250</v>
      </c>
      <c r="H13329" s="38">
        <v>3642</v>
      </c>
      <c r="I13329" s="38">
        <v>721.11</v>
      </c>
      <c r="J13329" s="24" t="str">
        <f>RIGHT(F13329,2)&amp;"/"&amp;MID(F13329,5,2)&amp;"/"&amp;LEFT(F13329,4)</f>
        <v>17/05/2004</v>
      </c>
      <c r="K13329" s="39">
        <f ca="1">ROUND((TODAY()-J13329)/365.25,1)</f>
        <v>13.4</v>
      </c>
      <c r="L13329" s="26">
        <f>I13329/H13329</f>
        <v>0.19799835255354201</v>
      </c>
    </row>
    <row r="13330" spans="1:12" x14ac:dyDescent="0.2">
      <c r="A13330" s="37" t="s">
        <v>259</v>
      </c>
      <c r="B13330" s="37" t="s">
        <v>1136</v>
      </c>
      <c r="C13330" s="37" t="s">
        <v>1137</v>
      </c>
      <c r="D13330" s="40" t="s">
        <v>370</v>
      </c>
      <c r="E13330" s="37" t="s">
        <v>2552</v>
      </c>
      <c r="F13330" s="37" t="s">
        <v>3597</v>
      </c>
      <c r="G13330" s="37">
        <v>155</v>
      </c>
      <c r="H13330" s="38">
        <v>3432.1</v>
      </c>
      <c r="I13330" s="38">
        <v>679.55</v>
      </c>
      <c r="J13330" s="24" t="str">
        <f>RIGHT(F13330,2)&amp;"/"&amp;MID(F13330,5,2)&amp;"/"&amp;LEFT(F13330,4)</f>
        <v>12/03/2002</v>
      </c>
      <c r="K13330" s="39">
        <f ca="1">ROUND((TODAY()-J13330)/365.25,1)</f>
        <v>15.5</v>
      </c>
      <c r="L13330" s="26">
        <f>I13330/H13330</f>
        <v>0.19799831007255034</v>
      </c>
    </row>
    <row r="13331" spans="1:12" x14ac:dyDescent="0.2">
      <c r="A13331" s="37" t="s">
        <v>259</v>
      </c>
      <c r="B13331" s="37" t="s">
        <v>1136</v>
      </c>
      <c r="C13331" s="37" t="s">
        <v>1137</v>
      </c>
      <c r="D13331" s="40" t="s">
        <v>370</v>
      </c>
      <c r="E13331" s="37" t="s">
        <v>4201</v>
      </c>
      <c r="F13331" s="37" t="s">
        <v>5100</v>
      </c>
      <c r="G13331" s="37">
        <v>107</v>
      </c>
      <c r="H13331" s="38">
        <v>4451</v>
      </c>
      <c r="I13331" s="38">
        <v>881.29</v>
      </c>
      <c r="J13331" s="24" t="str">
        <f>RIGHT(F13331,2)&amp;"/"&amp;MID(F13331,5,2)&amp;"/"&amp;LEFT(F13331,4)</f>
        <v>10/07/2003</v>
      </c>
      <c r="K13331" s="39">
        <f ca="1">ROUND((TODAY()-J13331)/365.25,1)</f>
        <v>14.2</v>
      </c>
      <c r="L13331" s="26">
        <f>I13331/H13331</f>
        <v>0.19799820265108964</v>
      </c>
    </row>
    <row r="13332" spans="1:12" x14ac:dyDescent="0.2">
      <c r="A13332" s="37" t="s">
        <v>267</v>
      </c>
      <c r="B13332" s="37" t="s">
        <v>1142</v>
      </c>
      <c r="C13332" s="37" t="s">
        <v>5117</v>
      </c>
      <c r="D13332" s="40" t="s">
        <v>370</v>
      </c>
      <c r="E13332" s="37" t="s">
        <v>4203</v>
      </c>
      <c r="F13332" s="37" t="s">
        <v>3846</v>
      </c>
      <c r="G13332" s="37">
        <v>88</v>
      </c>
      <c r="H13332" s="38">
        <v>4436</v>
      </c>
      <c r="I13332" s="38">
        <v>878.32</v>
      </c>
      <c r="J13332" s="24" t="str">
        <f>RIGHT(F13332,2)&amp;"/"&amp;MID(F13332,5,2)&amp;"/"&amp;LEFT(F13332,4)</f>
        <v>16/03/2006</v>
      </c>
      <c r="K13332" s="39">
        <f ca="1">ROUND((TODAY()-J13332)/365.25,1)</f>
        <v>11.5</v>
      </c>
      <c r="L13332" s="26">
        <f>I13332/H13332</f>
        <v>0.19799819657348963</v>
      </c>
    </row>
    <row r="13333" spans="1:12" x14ac:dyDescent="0.2">
      <c r="A13333" s="37" t="s">
        <v>259</v>
      </c>
      <c r="B13333" s="37" t="s">
        <v>1136</v>
      </c>
      <c r="C13333" s="37" t="s">
        <v>1137</v>
      </c>
      <c r="D13333" s="37" t="s">
        <v>370</v>
      </c>
      <c r="E13333" s="37" t="s">
        <v>6896</v>
      </c>
      <c r="F13333" s="37" t="s">
        <v>4975</v>
      </c>
      <c r="G13333" s="37">
        <v>105</v>
      </c>
      <c r="H13333" s="38">
        <v>4351</v>
      </c>
      <c r="I13333" s="38">
        <v>861.49</v>
      </c>
      <c r="J13333" s="24" t="str">
        <f>RIGHT(F13333,2)&amp;"/"&amp;MID(F13333,5,2)&amp;"/"&amp;LEFT(F13333,4)</f>
        <v>03/09/2003</v>
      </c>
      <c r="K13333" s="39">
        <f ca="1">ROUND((TODAY()-J13333)/365.25,1)</f>
        <v>14.1</v>
      </c>
      <c r="L13333" s="26">
        <f>I13333/H13333</f>
        <v>0.19799816134222017</v>
      </c>
    </row>
    <row r="13334" spans="1:12" x14ac:dyDescent="0.2">
      <c r="A13334" s="37" t="s">
        <v>61</v>
      </c>
      <c r="B13334" s="37" t="s">
        <v>396</v>
      </c>
      <c r="C13334" s="37" t="s">
        <v>72</v>
      </c>
      <c r="D13334" s="40" t="s">
        <v>370</v>
      </c>
      <c r="E13334" s="37" t="s">
        <v>8870</v>
      </c>
      <c r="F13334" s="37" t="s">
        <v>5321</v>
      </c>
      <c r="G13334" s="37">
        <v>293</v>
      </c>
      <c r="H13334" s="38">
        <v>2752.4</v>
      </c>
      <c r="I13334" s="38">
        <v>544.97</v>
      </c>
      <c r="J13334" s="24" t="str">
        <f>RIGHT(F13334,2)&amp;"/"&amp;MID(F13334,5,2)&amp;"/"&amp;LEFT(F13334,4)</f>
        <v>31/10/2002</v>
      </c>
      <c r="K13334" s="39">
        <f ca="1">ROUND((TODAY()-J13334)/365.25,1)</f>
        <v>14.9</v>
      </c>
      <c r="L13334" s="26">
        <f>I13334/H13334</f>
        <v>0.19799811073971807</v>
      </c>
    </row>
    <row r="13335" spans="1:12" x14ac:dyDescent="0.2">
      <c r="A13335" s="37" t="s">
        <v>271</v>
      </c>
      <c r="B13335" s="37" t="s">
        <v>272</v>
      </c>
      <c r="C13335" s="37" t="s">
        <v>2422</v>
      </c>
      <c r="D13335" s="40" t="s">
        <v>370</v>
      </c>
      <c r="E13335" s="37" t="s">
        <v>2214</v>
      </c>
      <c r="F13335" s="37" t="s">
        <v>2055</v>
      </c>
      <c r="G13335" s="37">
        <v>130</v>
      </c>
      <c r="H13335" s="38">
        <v>3306.8</v>
      </c>
      <c r="I13335" s="38">
        <v>654.74</v>
      </c>
      <c r="J13335" s="24" t="str">
        <f>RIGHT(F13335,2)&amp;"/"&amp;MID(F13335,5,2)&amp;"/"&amp;LEFT(F13335,4)</f>
        <v>07/04/2005</v>
      </c>
      <c r="K13335" s="39">
        <f ca="1">ROUND((TODAY()-J13335)/365.25,1)</f>
        <v>12.5</v>
      </c>
      <c r="L13335" s="26">
        <f>I13335/H13335</f>
        <v>0.19799806459416958</v>
      </c>
    </row>
    <row r="13336" spans="1:12" x14ac:dyDescent="0.2">
      <c r="A13336" s="37" t="s">
        <v>61</v>
      </c>
      <c r="B13336" s="37" t="s">
        <v>396</v>
      </c>
      <c r="C13336" s="37" t="s">
        <v>72</v>
      </c>
      <c r="D13336" s="40" t="s">
        <v>370</v>
      </c>
      <c r="E13336" s="37" t="s">
        <v>2210</v>
      </c>
      <c r="F13336" s="37" t="s">
        <v>692</v>
      </c>
      <c r="G13336" s="37">
        <v>237</v>
      </c>
      <c r="H13336" s="38">
        <v>4116</v>
      </c>
      <c r="I13336" s="38">
        <v>814.96</v>
      </c>
      <c r="J13336" s="24" t="str">
        <f>RIGHT(F13336,2)&amp;"/"&amp;MID(F13336,5,2)&amp;"/"&amp;LEFT(F13336,4)</f>
        <v>26/03/2004</v>
      </c>
      <c r="K13336" s="39">
        <f ca="1">ROUND((TODAY()-J13336)/365.25,1)</f>
        <v>13.5</v>
      </c>
      <c r="L13336" s="26">
        <f>I13336/H13336</f>
        <v>0.19799805636540332</v>
      </c>
    </row>
    <row r="13337" spans="1:12" x14ac:dyDescent="0.2">
      <c r="A13337" s="37" t="s">
        <v>290</v>
      </c>
      <c r="B13337" s="37" t="s">
        <v>293</v>
      </c>
      <c r="C13337" s="37" t="s">
        <v>292</v>
      </c>
      <c r="D13337" s="40" t="s">
        <v>370</v>
      </c>
      <c r="E13337" s="37" t="s">
        <v>2205</v>
      </c>
      <c r="F13337" s="37" t="s">
        <v>1999</v>
      </c>
      <c r="G13337" s="37">
        <v>301</v>
      </c>
      <c r="H13337" s="38">
        <v>3460.8</v>
      </c>
      <c r="I13337" s="38">
        <v>685.23</v>
      </c>
      <c r="J13337" s="24" t="str">
        <f>RIGHT(F13337,2)&amp;"/"&amp;MID(F13337,5,2)&amp;"/"&amp;LEFT(F13337,4)</f>
        <v>23/03/2009</v>
      </c>
      <c r="K13337" s="39">
        <f ca="1">ROUND((TODAY()-J13337)/365.25,1)</f>
        <v>8.5</v>
      </c>
      <c r="L13337" s="26">
        <f>I13337/H13337</f>
        <v>0.19799757281553398</v>
      </c>
    </row>
    <row r="13338" spans="1:12" x14ac:dyDescent="0.2">
      <c r="A13338" s="37" t="s">
        <v>259</v>
      </c>
      <c r="B13338" s="37" t="s">
        <v>1136</v>
      </c>
      <c r="C13338" s="37" t="s">
        <v>6445</v>
      </c>
      <c r="D13338" s="40" t="s">
        <v>370</v>
      </c>
      <c r="E13338" s="37" t="s">
        <v>5598</v>
      </c>
      <c r="F13338" s="37" t="s">
        <v>6446</v>
      </c>
      <c r="G13338" s="37">
        <v>221</v>
      </c>
      <c r="H13338" s="38">
        <v>3070.9</v>
      </c>
      <c r="I13338" s="38">
        <v>608.03</v>
      </c>
      <c r="J13338" s="24" t="str">
        <f>RIGHT(F13338,2)&amp;"/"&amp;MID(F13338,5,2)&amp;"/"&amp;LEFT(F13338,4)</f>
        <v>24/01/2003</v>
      </c>
      <c r="K13338" s="39">
        <f ca="1">ROUND((TODAY()-J13338)/365.25,1)</f>
        <v>14.7</v>
      </c>
      <c r="L13338" s="26">
        <f>I13338/H13338</f>
        <v>0.19799732977303069</v>
      </c>
    </row>
    <row r="13339" spans="1:12" x14ac:dyDescent="0.2">
      <c r="A13339" s="37" t="s">
        <v>61</v>
      </c>
      <c r="B13339" s="37" t="s">
        <v>2728</v>
      </c>
      <c r="C13339" s="37" t="s">
        <v>8038</v>
      </c>
      <c r="D13339" s="37" t="s">
        <v>370</v>
      </c>
      <c r="E13339" s="37" t="s">
        <v>7956</v>
      </c>
      <c r="F13339" s="37" t="s">
        <v>8039</v>
      </c>
      <c r="G13339" s="37"/>
      <c r="H13339" s="38">
        <v>758.1</v>
      </c>
      <c r="I13339" s="38">
        <v>150.1</v>
      </c>
      <c r="J13339" s="24" t="str">
        <f>RIGHT(F13339,2)&amp;"/"&amp;MID(F13339,5,2)&amp;"/"&amp;LEFT(F13339,4)</f>
        <v>14/11/1988</v>
      </c>
      <c r="K13339" s="39">
        <f ca="1">ROUND((TODAY()-J13339)/365.25,1)</f>
        <v>28.9</v>
      </c>
      <c r="L13339" s="26">
        <f>I13339/H13339</f>
        <v>0.19799498746867167</v>
      </c>
    </row>
    <row r="13340" spans="1:12" x14ac:dyDescent="0.2">
      <c r="A13340" s="37" t="s">
        <v>316</v>
      </c>
      <c r="B13340" s="37" t="s">
        <v>322</v>
      </c>
      <c r="C13340" s="37" t="s">
        <v>7842</v>
      </c>
      <c r="D13340" s="37" t="s">
        <v>370</v>
      </c>
      <c r="E13340" s="37" t="s">
        <v>6904</v>
      </c>
      <c r="F13340" s="37" t="s">
        <v>7843</v>
      </c>
      <c r="G13340" s="37">
        <v>46</v>
      </c>
      <c r="H13340" s="38">
        <v>4690</v>
      </c>
      <c r="I13340" s="38">
        <v>923.93</v>
      </c>
      <c r="J13340" s="24" t="str">
        <f>RIGHT(F13340,2)&amp;"/"&amp;MID(F13340,5,2)&amp;"/"&amp;LEFT(F13340,4)</f>
        <v>08/06/2004</v>
      </c>
      <c r="K13340" s="39">
        <f ca="1">ROUND((TODAY()-J13340)/365.25,1)</f>
        <v>13.3</v>
      </c>
      <c r="L13340" s="26">
        <f>I13340/H13340</f>
        <v>0.19699999999999998</v>
      </c>
    </row>
    <row r="13341" spans="1:12" x14ac:dyDescent="0.2">
      <c r="A13341" s="37" t="s">
        <v>123</v>
      </c>
      <c r="B13341" s="37" t="s">
        <v>2302</v>
      </c>
      <c r="C13341" s="37" t="s">
        <v>2303</v>
      </c>
      <c r="D13341" s="40" t="s">
        <v>370</v>
      </c>
      <c r="E13341" s="37" t="s">
        <v>2221</v>
      </c>
      <c r="F13341" s="37" t="s">
        <v>620</v>
      </c>
      <c r="G13341" s="37">
        <v>160</v>
      </c>
      <c r="H13341" s="38">
        <v>6720</v>
      </c>
      <c r="I13341" s="38">
        <v>1323.84</v>
      </c>
      <c r="J13341" s="24" t="str">
        <f>RIGHT(F13341,2)&amp;"/"&amp;MID(F13341,5,2)&amp;"/"&amp;LEFT(F13341,4)</f>
        <v>31/12/2006</v>
      </c>
      <c r="K13341" s="39">
        <f ca="1">ROUND((TODAY()-J13341)/365.25,1)</f>
        <v>10.7</v>
      </c>
      <c r="L13341" s="26">
        <f>I13341/H13341</f>
        <v>0.19699999999999998</v>
      </c>
    </row>
    <row r="13342" spans="1:12" x14ac:dyDescent="0.2">
      <c r="A13342" s="37" t="s">
        <v>61</v>
      </c>
      <c r="B13342" s="37" t="s">
        <v>396</v>
      </c>
      <c r="C13342" s="37" t="s">
        <v>71</v>
      </c>
      <c r="D13342" s="40" t="s">
        <v>370</v>
      </c>
      <c r="E13342" s="37" t="s">
        <v>8893</v>
      </c>
      <c r="F13342" s="37" t="s">
        <v>2833</v>
      </c>
      <c r="G13342" s="37">
        <v>87</v>
      </c>
      <c r="H13342" s="38">
        <v>24613.1</v>
      </c>
      <c r="I13342" s="38">
        <v>4848.78</v>
      </c>
      <c r="J13342" s="24" t="str">
        <f>RIGHT(F13342,2)&amp;"/"&amp;MID(F13342,5,2)&amp;"/"&amp;LEFT(F13342,4)</f>
        <v>10/09/2012</v>
      </c>
      <c r="K13342" s="39">
        <f ca="1">ROUND((TODAY()-J13342)/365.25,1)</f>
        <v>5</v>
      </c>
      <c r="L13342" s="26">
        <f>I13342/H13342</f>
        <v>0.1969999715598604</v>
      </c>
    </row>
    <row r="13343" spans="1:12" x14ac:dyDescent="0.2">
      <c r="A13343" s="37" t="s">
        <v>169</v>
      </c>
      <c r="B13343" s="37" t="s">
        <v>175</v>
      </c>
      <c r="C13343" s="37" t="s">
        <v>176</v>
      </c>
      <c r="D13343" s="40" t="s">
        <v>370</v>
      </c>
      <c r="E13343" s="37" t="s">
        <v>8893</v>
      </c>
      <c r="F13343" s="37" t="s">
        <v>6729</v>
      </c>
      <c r="G13343" s="37">
        <v>112</v>
      </c>
      <c r="H13343" s="38">
        <v>16226.5</v>
      </c>
      <c r="I13343" s="38">
        <v>3196.62</v>
      </c>
      <c r="J13343" s="24" t="str">
        <f>RIGHT(F13343,2)&amp;"/"&amp;MID(F13343,5,2)&amp;"/"&amp;LEFT(F13343,4)</f>
        <v>29/08/2012</v>
      </c>
      <c r="K13343" s="39">
        <f ca="1">ROUND((TODAY()-J13343)/365.25,1)</f>
        <v>5.0999999999999996</v>
      </c>
      <c r="L13343" s="26">
        <f>I13343/H13343</f>
        <v>0.19699996918620774</v>
      </c>
    </row>
    <row r="13344" spans="1:12" x14ac:dyDescent="0.2">
      <c r="A13344" s="37" t="s">
        <v>61</v>
      </c>
      <c r="B13344" s="37" t="s">
        <v>396</v>
      </c>
      <c r="C13344" s="37" t="s">
        <v>71</v>
      </c>
      <c r="D13344" s="40" t="s">
        <v>370</v>
      </c>
      <c r="E13344" s="37" t="s">
        <v>4170</v>
      </c>
      <c r="F13344" s="37" t="s">
        <v>1350</v>
      </c>
      <c r="G13344" s="37">
        <v>80</v>
      </c>
      <c r="H13344" s="38">
        <v>25609.65</v>
      </c>
      <c r="I13344" s="38">
        <v>5045.1000000000004</v>
      </c>
      <c r="J13344" s="24" t="str">
        <f>RIGHT(F13344,2)&amp;"/"&amp;MID(F13344,5,2)&amp;"/"&amp;LEFT(F13344,4)</f>
        <v>29/11/2012</v>
      </c>
      <c r="K13344" s="39">
        <f ca="1">ROUND((TODAY()-J13344)/365.25,1)</f>
        <v>4.8</v>
      </c>
      <c r="L13344" s="26">
        <f>I13344/H13344</f>
        <v>0.19699995899983014</v>
      </c>
    </row>
    <row r="13345" spans="1:12" x14ac:dyDescent="0.2">
      <c r="A13345" s="37" t="s">
        <v>169</v>
      </c>
      <c r="B13345" s="37" t="s">
        <v>200</v>
      </c>
      <c r="C13345" s="37" t="s">
        <v>202</v>
      </c>
      <c r="D13345" s="37" t="s">
        <v>370</v>
      </c>
      <c r="E13345" s="37" t="s">
        <v>6874</v>
      </c>
      <c r="F13345" s="37" t="s">
        <v>4957</v>
      </c>
      <c r="G13345" s="37">
        <v>38</v>
      </c>
      <c r="H13345" s="38">
        <v>42266</v>
      </c>
      <c r="I13345" s="38">
        <v>8326.4</v>
      </c>
      <c r="J13345" s="24" t="str">
        <f>RIGHT(F13345,2)&amp;"/"&amp;MID(F13345,5,2)&amp;"/"&amp;LEFT(F13345,4)</f>
        <v>12/11/2014</v>
      </c>
      <c r="K13345" s="39">
        <f ca="1">ROUND((TODAY()-J13345)/365.25,1)</f>
        <v>2.9</v>
      </c>
      <c r="L13345" s="26">
        <f>I13345/H13345</f>
        <v>0.19699995268064163</v>
      </c>
    </row>
    <row r="13346" spans="1:12" x14ac:dyDescent="0.2">
      <c r="A13346" s="37" t="s">
        <v>169</v>
      </c>
      <c r="B13346" s="37" t="s">
        <v>175</v>
      </c>
      <c r="C13346" s="37" t="s">
        <v>1032</v>
      </c>
      <c r="D13346" s="40" t="s">
        <v>370</v>
      </c>
      <c r="E13346" s="37" t="s">
        <v>2203</v>
      </c>
      <c r="F13346" s="37" t="s">
        <v>1995</v>
      </c>
      <c r="G13346" s="37">
        <v>72</v>
      </c>
      <c r="H13346" s="38">
        <v>19896.349999999999</v>
      </c>
      <c r="I13346" s="38">
        <v>3919.58</v>
      </c>
      <c r="J13346" s="24" t="str">
        <f>RIGHT(F13346,2)&amp;"/"&amp;MID(F13346,5,2)&amp;"/"&amp;LEFT(F13346,4)</f>
        <v>13/06/2012</v>
      </c>
      <c r="K13346" s="39">
        <f ca="1">ROUND((TODAY()-J13346)/365.25,1)</f>
        <v>5.3</v>
      </c>
      <c r="L13346" s="26">
        <f>I13346/H13346</f>
        <v>0.19699995225254885</v>
      </c>
    </row>
    <row r="13347" spans="1:12" x14ac:dyDescent="0.2">
      <c r="A13347" s="37" t="s">
        <v>61</v>
      </c>
      <c r="B13347" s="37" t="s">
        <v>396</v>
      </c>
      <c r="C13347" s="37" t="s">
        <v>71</v>
      </c>
      <c r="D13347" s="37" t="s">
        <v>370</v>
      </c>
      <c r="E13347" s="37" t="s">
        <v>9686</v>
      </c>
      <c r="F13347" s="37" t="s">
        <v>1933</v>
      </c>
      <c r="G13347" s="37">
        <v>120</v>
      </c>
      <c r="H13347" s="38">
        <v>22196.3</v>
      </c>
      <c r="I13347" s="38">
        <v>4372.67</v>
      </c>
      <c r="J13347" s="24" t="str">
        <f>RIGHT(F13347,2)&amp;"/"&amp;MID(F13347,5,2)&amp;"/"&amp;LEFT(F13347,4)</f>
        <v>13/11/2012</v>
      </c>
      <c r="K13347" s="39">
        <f ca="1">ROUND((TODAY()-J13347)/365.25,1)</f>
        <v>4.9000000000000004</v>
      </c>
      <c r="L13347" s="26">
        <f>I13347/H13347</f>
        <v>0.19699995044219082</v>
      </c>
    </row>
    <row r="13348" spans="1:12" x14ac:dyDescent="0.2">
      <c r="A13348" s="37" t="s">
        <v>169</v>
      </c>
      <c r="B13348" s="37" t="s">
        <v>223</v>
      </c>
      <c r="C13348" s="37" t="s">
        <v>9324</v>
      </c>
      <c r="D13348" s="40" t="s">
        <v>370</v>
      </c>
      <c r="E13348" s="37" t="s">
        <v>8902</v>
      </c>
      <c r="F13348" s="37" t="s">
        <v>9325</v>
      </c>
      <c r="G13348" s="37">
        <v>14</v>
      </c>
      <c r="H13348" s="38">
        <v>42895.85</v>
      </c>
      <c r="I13348" s="38">
        <v>8450.48</v>
      </c>
      <c r="J13348" s="24" t="str">
        <f>RIGHT(F13348,2)&amp;"/"&amp;MID(F13348,5,2)&amp;"/"&amp;LEFT(F13348,4)</f>
        <v>02/06/2015</v>
      </c>
      <c r="K13348" s="39">
        <f ca="1">ROUND((TODAY()-J13348)/365.25,1)</f>
        <v>2.2999999999999998</v>
      </c>
      <c r="L13348" s="26">
        <f>I13348/H13348</f>
        <v>0.19699994288491776</v>
      </c>
    </row>
    <row r="13349" spans="1:12" x14ac:dyDescent="0.2">
      <c r="A13349" s="37" t="s">
        <v>61</v>
      </c>
      <c r="B13349" s="37" t="s">
        <v>396</v>
      </c>
      <c r="C13349" s="37" t="s">
        <v>8954</v>
      </c>
      <c r="D13349" s="40" t="s">
        <v>370</v>
      </c>
      <c r="E13349" s="37" t="s">
        <v>8891</v>
      </c>
      <c r="F13349" s="37" t="s">
        <v>8955</v>
      </c>
      <c r="G13349" s="37">
        <v>93</v>
      </c>
      <c r="H13349" s="38">
        <v>17819.650000000001</v>
      </c>
      <c r="I13349" s="38">
        <v>3510.47</v>
      </c>
      <c r="J13349" s="24" t="str">
        <f>RIGHT(F13349,2)&amp;"/"&amp;MID(F13349,5,2)&amp;"/"&amp;LEFT(F13349,4)</f>
        <v>30/05/2007</v>
      </c>
      <c r="K13349" s="39">
        <f ca="1">ROUND((TODAY()-J13349)/365.25,1)</f>
        <v>10.3</v>
      </c>
      <c r="L13349" s="26">
        <f>I13349/H13349</f>
        <v>0.19699994107628374</v>
      </c>
    </row>
    <row r="13350" spans="1:12" x14ac:dyDescent="0.2">
      <c r="A13350" s="37" t="s">
        <v>339</v>
      </c>
      <c r="B13350" s="37" t="s">
        <v>354</v>
      </c>
      <c r="C13350" s="37" t="s">
        <v>43</v>
      </c>
      <c r="D13350" s="40" t="s">
        <v>370</v>
      </c>
      <c r="E13350" s="37" t="s">
        <v>5589</v>
      </c>
      <c r="F13350" s="37" t="s">
        <v>4630</v>
      </c>
      <c r="G13350" s="37">
        <v>113</v>
      </c>
      <c r="H13350" s="38">
        <v>13613.05</v>
      </c>
      <c r="I13350" s="38">
        <v>2681.77</v>
      </c>
      <c r="J13350" s="24" t="str">
        <f>RIGHT(F13350,2)&amp;"/"&amp;MID(F13350,5,2)&amp;"/"&amp;LEFT(F13350,4)</f>
        <v>25/06/2008</v>
      </c>
      <c r="K13350" s="39">
        <f ca="1">ROUND((TODAY()-J13350)/365.25,1)</f>
        <v>9.1999999999999993</v>
      </c>
      <c r="L13350" s="26">
        <f>I13350/H13350</f>
        <v>0.19699993755991493</v>
      </c>
    </row>
    <row r="13351" spans="1:12" x14ac:dyDescent="0.2">
      <c r="A13351" s="37" t="s">
        <v>61</v>
      </c>
      <c r="B13351" s="37" t="s">
        <v>396</v>
      </c>
      <c r="C13351" s="37" t="s">
        <v>71</v>
      </c>
      <c r="D13351" s="40" t="s">
        <v>370</v>
      </c>
      <c r="E13351" s="37" t="s">
        <v>2541</v>
      </c>
      <c r="F13351" s="37" t="s">
        <v>815</v>
      </c>
      <c r="G13351" s="37">
        <v>73</v>
      </c>
      <c r="H13351" s="38">
        <v>28376.05</v>
      </c>
      <c r="I13351" s="38">
        <v>5590.08</v>
      </c>
      <c r="J13351" s="24" t="str">
        <f>RIGHT(F13351,2)&amp;"/"&amp;MID(F13351,5,2)&amp;"/"&amp;LEFT(F13351,4)</f>
        <v>21/03/2013</v>
      </c>
      <c r="K13351" s="39">
        <f ca="1">ROUND((TODAY()-J13351)/365.25,1)</f>
        <v>4.5</v>
      </c>
      <c r="L13351" s="26">
        <f>I13351/H13351</f>
        <v>0.19699993480417466</v>
      </c>
    </row>
    <row r="13352" spans="1:12" x14ac:dyDescent="0.2">
      <c r="A13352" s="37" t="s">
        <v>169</v>
      </c>
      <c r="B13352" s="37" t="s">
        <v>191</v>
      </c>
      <c r="C13352" s="37" t="s">
        <v>198</v>
      </c>
      <c r="D13352" s="40" t="s">
        <v>370</v>
      </c>
      <c r="E13352" s="37" t="s">
        <v>2519</v>
      </c>
      <c r="F13352" s="37" t="s">
        <v>2379</v>
      </c>
      <c r="G13352" s="37">
        <v>21</v>
      </c>
      <c r="H13352" s="38">
        <v>33395.85</v>
      </c>
      <c r="I13352" s="38">
        <v>6578.98</v>
      </c>
      <c r="J13352" s="24" t="str">
        <f>RIGHT(F13352,2)&amp;"/"&amp;MID(F13352,5,2)&amp;"/"&amp;LEFT(F13352,4)</f>
        <v>25/08/2014</v>
      </c>
      <c r="K13352" s="39">
        <f ca="1">ROUND((TODAY()-J13352)/365.25,1)</f>
        <v>3.1</v>
      </c>
      <c r="L13352" s="26">
        <f>I13352/H13352</f>
        <v>0.19699992663759119</v>
      </c>
    </row>
    <row r="13353" spans="1:12" x14ac:dyDescent="0.2">
      <c r="A13353" s="37" t="s">
        <v>304</v>
      </c>
      <c r="B13353" s="37" t="s">
        <v>305</v>
      </c>
      <c r="C13353" s="37" t="s">
        <v>7828</v>
      </c>
      <c r="D13353" s="37" t="s">
        <v>370</v>
      </c>
      <c r="E13353" s="37" t="s">
        <v>7980</v>
      </c>
      <c r="F13353" s="37" t="s">
        <v>1506</v>
      </c>
      <c r="G13353" s="37">
        <v>65</v>
      </c>
      <c r="H13353" s="38">
        <v>11613</v>
      </c>
      <c r="I13353" s="38">
        <v>2287.7600000000002</v>
      </c>
      <c r="J13353" s="24" t="str">
        <f>RIGHT(F13353,2)&amp;"/"&amp;MID(F13353,5,2)&amp;"/"&amp;LEFT(F13353,4)</f>
        <v>03/05/2012</v>
      </c>
      <c r="K13353" s="39">
        <f ca="1">ROUND((TODAY()-J13353)/365.25,1)</f>
        <v>5.4</v>
      </c>
      <c r="L13353" s="26">
        <f>I13353/H13353</f>
        <v>0.1969999138896065</v>
      </c>
    </row>
    <row r="13354" spans="1:12" x14ac:dyDescent="0.2">
      <c r="A13354" s="37" t="s">
        <v>61</v>
      </c>
      <c r="B13354" s="37" t="s">
        <v>393</v>
      </c>
      <c r="C13354" s="37" t="s">
        <v>2736</v>
      </c>
      <c r="D13354" s="40" t="s">
        <v>370</v>
      </c>
      <c r="E13354" s="37" t="s">
        <v>2541</v>
      </c>
      <c r="F13354" s="37" t="s">
        <v>2737</v>
      </c>
      <c r="G13354" s="37">
        <v>24</v>
      </c>
      <c r="H13354" s="38">
        <v>28279.15</v>
      </c>
      <c r="I13354" s="38">
        <v>5570.99</v>
      </c>
      <c r="J13354" s="24" t="str">
        <f>RIGHT(F13354,2)&amp;"/"&amp;MID(F13354,5,2)&amp;"/"&amp;LEFT(F13354,4)</f>
        <v>27/02/2014</v>
      </c>
      <c r="K13354" s="39">
        <f ca="1">ROUND((TODAY()-J13354)/365.25,1)</f>
        <v>3.6</v>
      </c>
      <c r="L13354" s="26">
        <f>I13354/H13354</f>
        <v>0.19699990982755844</v>
      </c>
    </row>
    <row r="13355" spans="1:12" x14ac:dyDescent="0.2">
      <c r="A13355" s="37" t="s">
        <v>61</v>
      </c>
      <c r="B13355" s="37" t="s">
        <v>396</v>
      </c>
      <c r="C13355" s="37" t="s">
        <v>71</v>
      </c>
      <c r="D13355" s="37" t="s">
        <v>370</v>
      </c>
      <c r="E13355" s="37" t="s">
        <v>6878</v>
      </c>
      <c r="F13355" s="37" t="s">
        <v>2674</v>
      </c>
      <c r="G13355" s="37">
        <v>67</v>
      </c>
      <c r="H13355" s="38">
        <v>26209.1</v>
      </c>
      <c r="I13355" s="38">
        <v>5163.1899999999996</v>
      </c>
      <c r="J13355" s="24" t="str">
        <f>RIGHT(F13355,2)&amp;"/"&amp;MID(F13355,5,2)&amp;"/"&amp;LEFT(F13355,4)</f>
        <v>28/12/2012</v>
      </c>
      <c r="K13355" s="39">
        <f ca="1">ROUND((TODAY()-J13355)/365.25,1)</f>
        <v>4.7</v>
      </c>
      <c r="L13355" s="26">
        <f>I13355/H13355</f>
        <v>0.19699989698234582</v>
      </c>
    </row>
    <row r="13356" spans="1:12" x14ac:dyDescent="0.2">
      <c r="A13356" s="37" t="s">
        <v>169</v>
      </c>
      <c r="B13356" s="37" t="s">
        <v>200</v>
      </c>
      <c r="C13356" s="37" t="s">
        <v>202</v>
      </c>
      <c r="D13356" s="40" t="s">
        <v>370</v>
      </c>
      <c r="E13356" s="37" t="s">
        <v>4152</v>
      </c>
      <c r="F13356" s="37" t="s">
        <v>4863</v>
      </c>
      <c r="G13356" s="37">
        <v>20</v>
      </c>
      <c r="H13356" s="38">
        <v>46951.4</v>
      </c>
      <c r="I13356" s="38">
        <v>9249.42</v>
      </c>
      <c r="J13356" s="24" t="str">
        <f>RIGHT(F13356,2)&amp;"/"&amp;MID(F13356,5,2)&amp;"/"&amp;LEFT(F13356,4)</f>
        <v>11/02/2015</v>
      </c>
      <c r="K13356" s="39">
        <f ca="1">ROUND((TODAY()-J13356)/365.25,1)</f>
        <v>2.6</v>
      </c>
      <c r="L13356" s="26">
        <f>I13356/H13356</f>
        <v>0.19699987646800735</v>
      </c>
    </row>
    <row r="13357" spans="1:12" x14ac:dyDescent="0.2">
      <c r="A13357" s="37" t="s">
        <v>169</v>
      </c>
      <c r="B13357" s="37" t="s">
        <v>191</v>
      </c>
      <c r="C13357" s="37" t="s">
        <v>198</v>
      </c>
      <c r="D13357" s="40" t="s">
        <v>370</v>
      </c>
      <c r="E13357" s="37" t="s">
        <v>2552</v>
      </c>
      <c r="F13357" s="37" t="s">
        <v>3328</v>
      </c>
      <c r="G13357" s="37">
        <v>23</v>
      </c>
      <c r="H13357" s="38">
        <v>39517.65</v>
      </c>
      <c r="I13357" s="38">
        <v>7784.97</v>
      </c>
      <c r="J13357" s="24" t="str">
        <f>RIGHT(F13357,2)&amp;"/"&amp;MID(F13357,5,2)&amp;"/"&amp;LEFT(F13357,4)</f>
        <v>26/11/2014</v>
      </c>
      <c r="K13357" s="39">
        <f ca="1">ROUND((TODAY()-J13357)/365.25,1)</f>
        <v>2.8</v>
      </c>
      <c r="L13357" s="26">
        <f>I13357/H13357</f>
        <v>0.19699982159870336</v>
      </c>
    </row>
    <row r="13358" spans="1:12" x14ac:dyDescent="0.2">
      <c r="A13358" s="37" t="s">
        <v>169</v>
      </c>
      <c r="B13358" s="37" t="s">
        <v>221</v>
      </c>
      <c r="C13358" s="37" t="s">
        <v>6287</v>
      </c>
      <c r="D13358" s="40" t="s">
        <v>370</v>
      </c>
      <c r="E13358" s="37" t="s">
        <v>5582</v>
      </c>
      <c r="F13358" s="37" t="s">
        <v>6288</v>
      </c>
      <c r="G13358" s="37">
        <v>38</v>
      </c>
      <c r="H13358" s="38">
        <v>39131</v>
      </c>
      <c r="I13358" s="38">
        <v>7708.8</v>
      </c>
      <c r="J13358" s="24" t="str">
        <f>RIGHT(F13358,2)&amp;"/"&amp;MID(F13358,5,2)&amp;"/"&amp;LEFT(F13358,4)</f>
        <v>14/09/2014</v>
      </c>
      <c r="K13358" s="39">
        <f ca="1">ROUND((TODAY()-J13358)/365.25,1)</f>
        <v>3</v>
      </c>
      <c r="L13358" s="26">
        <f>I13358/H13358</f>
        <v>0.19699982111369502</v>
      </c>
    </row>
    <row r="13359" spans="1:12" x14ac:dyDescent="0.2">
      <c r="A13359" s="37" t="s">
        <v>267</v>
      </c>
      <c r="B13359" s="37" t="s">
        <v>3644</v>
      </c>
      <c r="C13359" s="37" t="s">
        <v>3645</v>
      </c>
      <c r="D13359" s="40" t="s">
        <v>370</v>
      </c>
      <c r="E13359" s="37" t="s">
        <v>2538</v>
      </c>
      <c r="F13359" s="37" t="s">
        <v>442</v>
      </c>
      <c r="G13359" s="37">
        <v>100</v>
      </c>
      <c r="H13359" s="38">
        <v>9826</v>
      </c>
      <c r="I13359" s="38">
        <v>1935.72</v>
      </c>
      <c r="J13359" s="24" t="str">
        <f>RIGHT(F13359,2)&amp;"/"&amp;MID(F13359,5,2)&amp;"/"&amp;LEFT(F13359,4)</f>
        <v>31/12/1999</v>
      </c>
      <c r="K13359" s="39">
        <f ca="1">ROUND((TODAY()-J13359)/365.25,1)</f>
        <v>17.7</v>
      </c>
      <c r="L13359" s="26">
        <f>I13359/H13359</f>
        <v>0.19699979645837573</v>
      </c>
    </row>
    <row r="13360" spans="1:12" x14ac:dyDescent="0.2">
      <c r="A13360" s="37" t="s">
        <v>169</v>
      </c>
      <c r="B13360" s="37" t="s">
        <v>3366</v>
      </c>
      <c r="C13360" s="37" t="s">
        <v>3367</v>
      </c>
      <c r="D13360" s="40" t="s">
        <v>370</v>
      </c>
      <c r="E13360" s="37" t="s">
        <v>2592</v>
      </c>
      <c r="F13360" s="37" t="s">
        <v>3368</v>
      </c>
      <c r="G13360" s="37">
        <v>3</v>
      </c>
      <c r="H13360" s="38">
        <v>38530.6</v>
      </c>
      <c r="I13360" s="38">
        <v>7590.52</v>
      </c>
      <c r="J13360" s="24" t="str">
        <f>RIGHT(F13360,2)&amp;"/"&amp;MID(F13360,5,2)&amp;"/"&amp;LEFT(F13360,4)</f>
        <v>30/03/2015</v>
      </c>
      <c r="K13360" s="39">
        <f ca="1">ROUND((TODAY()-J13360)/365.25,1)</f>
        <v>2.5</v>
      </c>
      <c r="L13360" s="26">
        <f>I13360/H13360</f>
        <v>0.19699978718213579</v>
      </c>
    </row>
    <row r="13361" spans="1:12" x14ac:dyDescent="0.2">
      <c r="A13361" s="37" t="s">
        <v>169</v>
      </c>
      <c r="B13361" s="37" t="s">
        <v>175</v>
      </c>
      <c r="C13361" s="37" t="s">
        <v>4798</v>
      </c>
      <c r="D13361" s="40" t="s">
        <v>370</v>
      </c>
      <c r="E13361" s="37" t="s">
        <v>4170</v>
      </c>
      <c r="F13361" s="37" t="s">
        <v>4341</v>
      </c>
      <c r="G13361" s="37">
        <v>123</v>
      </c>
      <c r="H13361" s="38">
        <v>7666</v>
      </c>
      <c r="I13361" s="38">
        <v>1510.2</v>
      </c>
      <c r="J13361" s="24" t="str">
        <f>RIGHT(F13361,2)&amp;"/"&amp;MID(F13361,5,2)&amp;"/"&amp;LEFT(F13361,4)</f>
        <v>22/09/2006</v>
      </c>
      <c r="K13361" s="39">
        <f ca="1">ROUND((TODAY()-J13361)/365.25,1)</f>
        <v>11</v>
      </c>
      <c r="L13361" s="26">
        <f>I13361/H13361</f>
        <v>0.19699973910774851</v>
      </c>
    </row>
    <row r="13362" spans="1:12" x14ac:dyDescent="0.2">
      <c r="A13362" s="37" t="s">
        <v>169</v>
      </c>
      <c r="B13362" s="37" t="s">
        <v>179</v>
      </c>
      <c r="C13362" s="37" t="s">
        <v>698</v>
      </c>
      <c r="D13362" s="37" t="s">
        <v>370</v>
      </c>
      <c r="E13362" s="37" t="s">
        <v>9693</v>
      </c>
      <c r="F13362" s="37" t="s">
        <v>1119</v>
      </c>
      <c r="G13362" s="37">
        <v>28</v>
      </c>
      <c r="H13362" s="38">
        <v>30190.55</v>
      </c>
      <c r="I13362" s="38">
        <v>5947.53</v>
      </c>
      <c r="J13362" s="24" t="str">
        <f>RIGHT(F13362,2)&amp;"/"&amp;MID(F13362,5,2)&amp;"/"&amp;LEFT(F13362,4)</f>
        <v>27/11/2014</v>
      </c>
      <c r="K13362" s="39">
        <f ca="1">ROUND((TODAY()-J13362)/365.25,1)</f>
        <v>2.8</v>
      </c>
      <c r="L13362" s="26">
        <f>I13362/H13362</f>
        <v>0.19699972342338912</v>
      </c>
    </row>
    <row r="13363" spans="1:12" x14ac:dyDescent="0.2">
      <c r="A13363" s="37" t="s">
        <v>61</v>
      </c>
      <c r="B13363" s="37" t="s">
        <v>396</v>
      </c>
      <c r="C13363" s="37" t="s">
        <v>71</v>
      </c>
      <c r="D13363" s="37" t="s">
        <v>370</v>
      </c>
      <c r="E13363" s="37" t="s">
        <v>6882</v>
      </c>
      <c r="F13363" s="37" t="s">
        <v>1037</v>
      </c>
      <c r="G13363" s="37">
        <v>45</v>
      </c>
      <c r="H13363" s="38">
        <v>27654.05</v>
      </c>
      <c r="I13363" s="38">
        <v>5447.84</v>
      </c>
      <c r="J13363" s="24" t="str">
        <f>RIGHT(F13363,2)&amp;"/"&amp;MID(F13363,5,2)&amp;"/"&amp;LEFT(F13363,4)</f>
        <v>28/08/2012</v>
      </c>
      <c r="K13363" s="39">
        <f ca="1">ROUND((TODAY()-J13363)/365.25,1)</f>
        <v>5.0999999999999996</v>
      </c>
      <c r="L13363" s="26">
        <f>I13363/H13363</f>
        <v>0.19699971613561126</v>
      </c>
    </row>
    <row r="13364" spans="1:12" x14ac:dyDescent="0.2">
      <c r="A13364" s="37" t="s">
        <v>61</v>
      </c>
      <c r="B13364" s="37" t="s">
        <v>396</v>
      </c>
      <c r="C13364" s="37" t="s">
        <v>71</v>
      </c>
      <c r="D13364" s="40" t="s">
        <v>370</v>
      </c>
      <c r="E13364" s="37" t="s">
        <v>8893</v>
      </c>
      <c r="F13364" s="37" t="s">
        <v>1704</v>
      </c>
      <c r="G13364" s="37">
        <v>114</v>
      </c>
      <c r="H13364" s="38">
        <v>22850.85</v>
      </c>
      <c r="I13364" s="38">
        <v>4501.6099999999997</v>
      </c>
      <c r="J13364" s="24" t="str">
        <f>RIGHT(F13364,2)&amp;"/"&amp;MID(F13364,5,2)&amp;"/"&amp;LEFT(F13364,4)</f>
        <v>27/04/2012</v>
      </c>
      <c r="K13364" s="39">
        <f ca="1">ROUND((TODAY()-J13364)/365.25,1)</f>
        <v>5.4</v>
      </c>
      <c r="L13364" s="26">
        <f>I13364/H13364</f>
        <v>0.19699967397274062</v>
      </c>
    </row>
    <row r="13365" spans="1:12" x14ac:dyDescent="0.2">
      <c r="A13365" s="37" t="s">
        <v>61</v>
      </c>
      <c r="B13365" s="37" t="s">
        <v>396</v>
      </c>
      <c r="C13365" s="37" t="s">
        <v>71</v>
      </c>
      <c r="D13365" s="40" t="s">
        <v>370</v>
      </c>
      <c r="E13365" s="37" t="s">
        <v>5648</v>
      </c>
      <c r="F13365" s="37" t="s">
        <v>2920</v>
      </c>
      <c r="G13365" s="37">
        <v>124</v>
      </c>
      <c r="H13365" s="38">
        <v>22464.2</v>
      </c>
      <c r="I13365" s="38">
        <v>4425.4399999999996</v>
      </c>
      <c r="J13365" s="24" t="str">
        <f>RIGHT(F13365,2)&amp;"/"&amp;MID(F13365,5,2)&amp;"/"&amp;LEFT(F13365,4)</f>
        <v>22/10/2012</v>
      </c>
      <c r="K13365" s="39">
        <f ca="1">ROUND((TODAY()-J13365)/365.25,1)</f>
        <v>4.9000000000000004</v>
      </c>
      <c r="L13365" s="26">
        <f>I13365/H13365</f>
        <v>0.19699967058697837</v>
      </c>
    </row>
    <row r="13366" spans="1:12" x14ac:dyDescent="0.2">
      <c r="A13366" s="37" t="s">
        <v>61</v>
      </c>
      <c r="B13366" s="37" t="s">
        <v>396</v>
      </c>
      <c r="C13366" s="37" t="s">
        <v>71</v>
      </c>
      <c r="D13366" s="37" t="s">
        <v>370</v>
      </c>
      <c r="E13366" s="37" t="s">
        <v>6882</v>
      </c>
      <c r="F13366" s="37" t="s">
        <v>1704</v>
      </c>
      <c r="G13366" s="37">
        <v>120</v>
      </c>
      <c r="H13366" s="38">
        <v>22727.35</v>
      </c>
      <c r="I13366" s="38">
        <v>4477.28</v>
      </c>
      <c r="J13366" s="24" t="str">
        <f>RIGHT(F13366,2)&amp;"/"&amp;MID(F13366,5,2)&amp;"/"&amp;LEFT(F13366,4)</f>
        <v>27/04/2012</v>
      </c>
      <c r="K13366" s="39">
        <f ca="1">ROUND((TODAY()-J13366)/365.25,1)</f>
        <v>5.4</v>
      </c>
      <c r="L13366" s="26">
        <f>I13366/H13366</f>
        <v>0.19699965020118931</v>
      </c>
    </row>
    <row r="13367" spans="1:12" x14ac:dyDescent="0.2">
      <c r="A13367" s="37" t="s">
        <v>18</v>
      </c>
      <c r="B13367" s="37" t="s">
        <v>5586</v>
      </c>
      <c r="C13367" s="37" t="s">
        <v>1195</v>
      </c>
      <c r="D13367" s="37" t="s">
        <v>370</v>
      </c>
      <c r="E13367" s="37" t="s">
        <v>9686</v>
      </c>
      <c r="F13367" s="37" t="s">
        <v>6059</v>
      </c>
      <c r="G13367" s="37">
        <v>15</v>
      </c>
      <c r="H13367" s="38">
        <v>13765.05</v>
      </c>
      <c r="I13367" s="38">
        <v>2711.71</v>
      </c>
      <c r="J13367" s="24" t="str">
        <f>RIGHT(F13367,2)&amp;"/"&amp;MID(F13367,5,2)&amp;"/"&amp;LEFT(F13367,4)</f>
        <v>06/09/2013</v>
      </c>
      <c r="K13367" s="39">
        <f ca="1">ROUND((TODAY()-J13367)/365.25,1)</f>
        <v>4</v>
      </c>
      <c r="L13367" s="26">
        <f>I13367/H13367</f>
        <v>0.19699964765838121</v>
      </c>
    </row>
    <row r="13368" spans="1:12" x14ac:dyDescent="0.2">
      <c r="A13368" s="37" t="s">
        <v>61</v>
      </c>
      <c r="B13368" s="37" t="s">
        <v>396</v>
      </c>
      <c r="C13368" s="37" t="s">
        <v>730</v>
      </c>
      <c r="D13368" s="40" t="s">
        <v>370</v>
      </c>
      <c r="E13368" s="37" t="s">
        <v>2214</v>
      </c>
      <c r="F13368" s="37" t="s">
        <v>1771</v>
      </c>
      <c r="G13368" s="37">
        <v>98</v>
      </c>
      <c r="H13368" s="38">
        <v>22373.95</v>
      </c>
      <c r="I13368" s="38">
        <v>4407.66</v>
      </c>
      <c r="J13368" s="24" t="str">
        <f>RIGHT(F13368,2)&amp;"/"&amp;MID(F13368,5,2)&amp;"/"&amp;LEFT(F13368,4)</f>
        <v>06/12/2012</v>
      </c>
      <c r="K13368" s="39">
        <f ca="1">ROUND((TODAY()-J13368)/365.25,1)</f>
        <v>4.8</v>
      </c>
      <c r="L13368" s="26">
        <f>I13368/H13368</f>
        <v>0.19699963573709603</v>
      </c>
    </row>
    <row r="13369" spans="1:12" x14ac:dyDescent="0.2">
      <c r="A13369" s="37" t="s">
        <v>61</v>
      </c>
      <c r="B13369" s="37" t="s">
        <v>2728</v>
      </c>
      <c r="C13369" s="37" t="s">
        <v>2734</v>
      </c>
      <c r="D13369" s="37" t="s">
        <v>370</v>
      </c>
      <c r="E13369" s="37" t="s">
        <v>7946</v>
      </c>
      <c r="F13369" s="37" t="s">
        <v>1402</v>
      </c>
      <c r="G13369" s="37">
        <v>111</v>
      </c>
      <c r="H13369" s="38">
        <v>16637.849999999999</v>
      </c>
      <c r="I13369" s="38">
        <v>3277.65</v>
      </c>
      <c r="J13369" s="24" t="str">
        <f>RIGHT(F13369,2)&amp;"/"&amp;MID(F13369,5,2)&amp;"/"&amp;LEFT(F13369,4)</f>
        <v>23/11/2012</v>
      </c>
      <c r="K13369" s="39">
        <f ca="1">ROUND((TODAY()-J13369)/365.25,1)</f>
        <v>4.8</v>
      </c>
      <c r="L13369" s="26">
        <f>I13369/H13369</f>
        <v>0.1969996123297181</v>
      </c>
    </row>
    <row r="13370" spans="1:12" x14ac:dyDescent="0.2">
      <c r="A13370" s="37" t="s">
        <v>169</v>
      </c>
      <c r="B13370" s="37" t="s">
        <v>175</v>
      </c>
      <c r="C13370" s="37" t="s">
        <v>4798</v>
      </c>
      <c r="D13370" s="37" t="s">
        <v>370</v>
      </c>
      <c r="E13370" s="37" t="s">
        <v>7974</v>
      </c>
      <c r="F13370" s="37" t="s">
        <v>4515</v>
      </c>
      <c r="G13370" s="37">
        <v>88</v>
      </c>
      <c r="H13370" s="38">
        <v>10762.56</v>
      </c>
      <c r="I13370" s="38">
        <v>2120.2199999999998</v>
      </c>
      <c r="J13370" s="24" t="str">
        <f>RIGHT(F13370,2)&amp;"/"&amp;MID(F13370,5,2)&amp;"/"&amp;LEFT(F13370,4)</f>
        <v>26/09/2008</v>
      </c>
      <c r="K13370" s="39">
        <f ca="1">ROUND((TODAY()-J13370)/365.25,1)</f>
        <v>9</v>
      </c>
      <c r="L13370" s="26">
        <f>I13370/H13370</f>
        <v>0.19699959860850949</v>
      </c>
    </row>
    <row r="13371" spans="1:12" x14ac:dyDescent="0.2">
      <c r="A13371" s="37" t="s">
        <v>316</v>
      </c>
      <c r="B13371" s="37" t="s">
        <v>322</v>
      </c>
      <c r="C13371" s="37" t="s">
        <v>9574</v>
      </c>
      <c r="D13371" s="40" t="s">
        <v>370</v>
      </c>
      <c r="E13371" s="37" t="s">
        <v>8889</v>
      </c>
      <c r="F13371" s="37" t="s">
        <v>9575</v>
      </c>
      <c r="G13371" s="37">
        <v>9</v>
      </c>
      <c r="H13371" s="38">
        <v>22093.7</v>
      </c>
      <c r="I13371" s="38">
        <v>4352.45</v>
      </c>
      <c r="J13371" s="24" t="str">
        <f>RIGHT(F13371,2)&amp;"/"&amp;MID(F13371,5,2)&amp;"/"&amp;LEFT(F13371,4)</f>
        <v>16/09/2015</v>
      </c>
      <c r="K13371" s="39">
        <f ca="1">ROUND((TODAY()-J13371)/365.25,1)</f>
        <v>2</v>
      </c>
      <c r="L13371" s="26">
        <f>I13371/H13371</f>
        <v>0.19699959717023405</v>
      </c>
    </row>
    <row r="13372" spans="1:12" x14ac:dyDescent="0.2">
      <c r="A13372" s="37" t="s">
        <v>169</v>
      </c>
      <c r="B13372" s="37" t="s">
        <v>175</v>
      </c>
      <c r="C13372" s="37" t="s">
        <v>4798</v>
      </c>
      <c r="D13372" s="37" t="s">
        <v>370</v>
      </c>
      <c r="E13372" s="37" t="s">
        <v>7948</v>
      </c>
      <c r="F13372" s="37" t="s">
        <v>1526</v>
      </c>
      <c r="G13372" s="37">
        <v>126</v>
      </c>
      <c r="H13372" s="38">
        <v>11005</v>
      </c>
      <c r="I13372" s="38">
        <v>2167.98</v>
      </c>
      <c r="J13372" s="24" t="str">
        <f>RIGHT(F13372,2)&amp;"/"&amp;MID(F13372,5,2)&amp;"/"&amp;LEFT(F13372,4)</f>
        <v>07/01/2009</v>
      </c>
      <c r="K13372" s="39">
        <f ca="1">ROUND((TODAY()-J13372)/365.25,1)</f>
        <v>8.6999999999999993</v>
      </c>
      <c r="L13372" s="26">
        <f>I13372/H13372</f>
        <v>0.19699954566106315</v>
      </c>
    </row>
    <row r="13373" spans="1:12" x14ac:dyDescent="0.2">
      <c r="A13373" s="37" t="s">
        <v>18</v>
      </c>
      <c r="B13373" s="37" t="s">
        <v>5586</v>
      </c>
      <c r="C13373" s="37" t="s">
        <v>1195</v>
      </c>
      <c r="D13373" s="40" t="s">
        <v>370</v>
      </c>
      <c r="E13373" s="37" t="s">
        <v>5569</v>
      </c>
      <c r="F13373" s="37" t="s">
        <v>5513</v>
      </c>
      <c r="G13373" s="37">
        <v>50</v>
      </c>
      <c r="H13373" s="38">
        <v>12998</v>
      </c>
      <c r="I13373" s="38">
        <v>2560.6</v>
      </c>
      <c r="J13373" s="24" t="str">
        <f>RIGHT(F13373,2)&amp;"/"&amp;MID(F13373,5,2)&amp;"/"&amp;LEFT(F13373,4)</f>
        <v>24/05/2013</v>
      </c>
      <c r="K13373" s="39">
        <f ca="1">ROUND((TODAY()-J13373)/365.25,1)</f>
        <v>4.3</v>
      </c>
      <c r="L13373" s="26">
        <f>I13373/H13373</f>
        <v>0.19699953839052162</v>
      </c>
    </row>
    <row r="13374" spans="1:12" x14ac:dyDescent="0.2">
      <c r="A13374" s="37" t="s">
        <v>61</v>
      </c>
      <c r="B13374" s="37" t="s">
        <v>396</v>
      </c>
      <c r="C13374" s="37" t="s">
        <v>6970</v>
      </c>
      <c r="D13374" s="37" t="s">
        <v>370</v>
      </c>
      <c r="E13374" s="37" t="s">
        <v>7956</v>
      </c>
      <c r="F13374" s="37" t="s">
        <v>8051</v>
      </c>
      <c r="G13374" s="37">
        <v>113</v>
      </c>
      <c r="H13374" s="38">
        <v>19866.900000000001</v>
      </c>
      <c r="I13374" s="38">
        <v>3913.77</v>
      </c>
      <c r="J13374" s="24" t="str">
        <f>RIGHT(F13374,2)&amp;"/"&amp;MID(F13374,5,2)&amp;"/"&amp;LEFT(F13374,4)</f>
        <v>24/03/2009</v>
      </c>
      <c r="K13374" s="39">
        <f ca="1">ROUND((TODAY()-J13374)/365.25,1)</f>
        <v>8.5</v>
      </c>
      <c r="L13374" s="26">
        <f>I13374/H13374</f>
        <v>0.1969995318846926</v>
      </c>
    </row>
    <row r="13375" spans="1:12" x14ac:dyDescent="0.2">
      <c r="A13375" s="37" t="s">
        <v>169</v>
      </c>
      <c r="B13375" s="37" t="s">
        <v>3264</v>
      </c>
      <c r="C13375" s="37" t="s">
        <v>4798</v>
      </c>
      <c r="D13375" s="37" t="s">
        <v>370</v>
      </c>
      <c r="E13375" s="37" t="s">
        <v>9698</v>
      </c>
      <c r="F13375" s="37" t="s">
        <v>5728</v>
      </c>
      <c r="G13375" s="37">
        <v>270</v>
      </c>
      <c r="H13375" s="38">
        <v>4156</v>
      </c>
      <c r="I13375" s="38">
        <v>818.73</v>
      </c>
      <c r="J13375" s="24" t="str">
        <f>RIGHT(F13375,2)&amp;"/"&amp;MID(F13375,5,2)&amp;"/"&amp;LEFT(F13375,4)</f>
        <v>22/06/2005</v>
      </c>
      <c r="K13375" s="39">
        <f ca="1">ROUND((TODAY()-J13375)/365.25,1)</f>
        <v>12.3</v>
      </c>
      <c r="L13375" s="26">
        <f>I13375/H13375</f>
        <v>0.19699951876804619</v>
      </c>
    </row>
    <row r="13376" spans="1:12" x14ac:dyDescent="0.2">
      <c r="A13376" s="37" t="s">
        <v>61</v>
      </c>
      <c r="B13376" s="37" t="s">
        <v>2728</v>
      </c>
      <c r="C13376" s="37" t="s">
        <v>2734</v>
      </c>
      <c r="D13376" s="40" t="s">
        <v>370</v>
      </c>
      <c r="E13376" s="37" t="s">
        <v>5624</v>
      </c>
      <c r="F13376" s="37" t="s">
        <v>2014</v>
      </c>
      <c r="G13376" s="37">
        <v>60</v>
      </c>
      <c r="H13376" s="38">
        <v>19323.5</v>
      </c>
      <c r="I13376" s="38">
        <v>3806.72</v>
      </c>
      <c r="J13376" s="24" t="str">
        <f>RIGHT(F13376,2)&amp;"/"&amp;MID(F13376,5,2)&amp;"/"&amp;LEFT(F13376,4)</f>
        <v>29/06/2012</v>
      </c>
      <c r="K13376" s="39">
        <f ca="1">ROUND((TODAY()-J13376)/365.25,1)</f>
        <v>5.2</v>
      </c>
      <c r="L13376" s="26">
        <f>I13376/H13376</f>
        <v>0.19699950837063679</v>
      </c>
    </row>
    <row r="13377" spans="1:12" x14ac:dyDescent="0.2">
      <c r="A13377" s="37" t="s">
        <v>61</v>
      </c>
      <c r="B13377" s="37" t="s">
        <v>396</v>
      </c>
      <c r="C13377" s="37" t="s">
        <v>6970</v>
      </c>
      <c r="D13377" s="37" t="s">
        <v>370</v>
      </c>
      <c r="E13377" s="37" t="s">
        <v>6878</v>
      </c>
      <c r="F13377" s="37" t="s">
        <v>2542</v>
      </c>
      <c r="G13377" s="37">
        <v>156</v>
      </c>
      <c r="H13377" s="38">
        <v>17717.05</v>
      </c>
      <c r="I13377" s="38">
        <v>3490.25</v>
      </c>
      <c r="J13377" s="24" t="str">
        <f>RIGHT(F13377,2)&amp;"/"&amp;MID(F13377,5,2)&amp;"/"&amp;LEFT(F13377,4)</f>
        <v>11/04/2007</v>
      </c>
      <c r="K13377" s="39">
        <f ca="1">ROUND((TODAY()-J13377)/365.25,1)</f>
        <v>10.5</v>
      </c>
      <c r="L13377" s="26">
        <f>I13377/H13377</f>
        <v>0.19699950048117493</v>
      </c>
    </row>
    <row r="13378" spans="1:12" x14ac:dyDescent="0.2">
      <c r="A13378" s="37" t="s">
        <v>169</v>
      </c>
      <c r="B13378" s="37" t="s">
        <v>178</v>
      </c>
      <c r="C13378" s="37" t="s">
        <v>1032</v>
      </c>
      <c r="D13378" s="40" t="s">
        <v>370</v>
      </c>
      <c r="E13378" s="37" t="s">
        <v>2213</v>
      </c>
      <c r="F13378" s="37" t="s">
        <v>2128</v>
      </c>
      <c r="G13378" s="37">
        <v>92</v>
      </c>
      <c r="H13378" s="38">
        <v>18990.05</v>
      </c>
      <c r="I13378" s="38">
        <v>3741.03</v>
      </c>
      <c r="J13378" s="24" t="str">
        <f>RIGHT(F13378,2)&amp;"/"&amp;MID(F13378,5,2)&amp;"/"&amp;LEFT(F13378,4)</f>
        <v>12/10/2012</v>
      </c>
      <c r="K13378" s="39">
        <f ca="1">ROUND((TODAY()-J13378)/365.25,1)</f>
        <v>4.9000000000000004</v>
      </c>
      <c r="L13378" s="26">
        <f>I13378/H13378</f>
        <v>0.1969994813073162</v>
      </c>
    </row>
    <row r="13379" spans="1:12" x14ac:dyDescent="0.2">
      <c r="A13379" s="37" t="s">
        <v>290</v>
      </c>
      <c r="B13379" s="37" t="s">
        <v>5277</v>
      </c>
      <c r="C13379" s="37" t="s">
        <v>5278</v>
      </c>
      <c r="D13379" s="40" t="s">
        <v>370</v>
      </c>
      <c r="E13379" s="37" t="s">
        <v>4142</v>
      </c>
      <c r="F13379" s="37" t="s">
        <v>4785</v>
      </c>
      <c r="G13379" s="37">
        <v>21</v>
      </c>
      <c r="H13379" s="38">
        <v>13421</v>
      </c>
      <c r="I13379" s="38">
        <v>2643.93</v>
      </c>
      <c r="J13379" s="24" t="str">
        <f>RIGHT(F13379,2)&amp;"/"&amp;MID(F13379,5,2)&amp;"/"&amp;LEFT(F13379,4)</f>
        <v>09/09/2014</v>
      </c>
      <c r="K13379" s="39">
        <f ca="1">ROUND((TODAY()-J13379)/365.25,1)</f>
        <v>3</v>
      </c>
      <c r="L13379" s="26">
        <f>I13379/H13379</f>
        <v>0.19699947842932716</v>
      </c>
    </row>
    <row r="13380" spans="1:12" x14ac:dyDescent="0.2">
      <c r="A13380" s="37" t="s">
        <v>169</v>
      </c>
      <c r="B13380" s="37" t="s">
        <v>178</v>
      </c>
      <c r="C13380" s="37" t="s">
        <v>1032</v>
      </c>
      <c r="D13380" s="40" t="s">
        <v>370</v>
      </c>
      <c r="E13380" s="37" t="s">
        <v>2529</v>
      </c>
      <c r="F13380" s="37" t="s">
        <v>609</v>
      </c>
      <c r="G13380" s="37">
        <v>106</v>
      </c>
      <c r="H13380" s="38">
        <v>18243.349999999999</v>
      </c>
      <c r="I13380" s="38">
        <v>3593.93</v>
      </c>
      <c r="J13380" s="24" t="str">
        <f>RIGHT(F13380,2)&amp;"/"&amp;MID(F13380,5,2)&amp;"/"&amp;LEFT(F13380,4)</f>
        <v>16/07/2012</v>
      </c>
      <c r="K13380" s="39">
        <f ca="1">ROUND((TODAY()-J13380)/365.25,1)</f>
        <v>5.2</v>
      </c>
      <c r="L13380" s="26">
        <f>I13380/H13380</f>
        <v>0.19699945459578422</v>
      </c>
    </row>
    <row r="13381" spans="1:12" x14ac:dyDescent="0.2">
      <c r="A13381" s="37" t="s">
        <v>61</v>
      </c>
      <c r="B13381" s="37" t="s">
        <v>396</v>
      </c>
      <c r="C13381" s="37" t="s">
        <v>6970</v>
      </c>
      <c r="D13381" s="37" t="s">
        <v>370</v>
      </c>
      <c r="E13381" s="37" t="s">
        <v>9693</v>
      </c>
      <c r="F13381" s="37" t="s">
        <v>669</v>
      </c>
      <c r="G13381" s="37">
        <v>146</v>
      </c>
      <c r="H13381" s="38">
        <v>16303.45</v>
      </c>
      <c r="I13381" s="38">
        <v>3211.77</v>
      </c>
      <c r="J13381" s="24" t="str">
        <f>RIGHT(F13381,2)&amp;"/"&amp;MID(F13381,5,2)&amp;"/"&amp;LEFT(F13381,4)</f>
        <v>01/06/2007</v>
      </c>
      <c r="K13381" s="39">
        <f ca="1">ROUND((TODAY()-J13381)/365.25,1)</f>
        <v>10.3</v>
      </c>
      <c r="L13381" s="26">
        <f>I13381/H13381</f>
        <v>0.1969994081007394</v>
      </c>
    </row>
    <row r="13382" spans="1:12" x14ac:dyDescent="0.2">
      <c r="A13382" s="37" t="s">
        <v>267</v>
      </c>
      <c r="B13382" s="37" t="s">
        <v>6476</v>
      </c>
      <c r="C13382" s="37" t="s">
        <v>3645</v>
      </c>
      <c r="D13382" s="40" t="s">
        <v>370</v>
      </c>
      <c r="E13382" s="37" t="s">
        <v>8866</v>
      </c>
      <c r="F13382" s="37" t="s">
        <v>9447</v>
      </c>
      <c r="G13382" s="37">
        <v>117</v>
      </c>
      <c r="H13382" s="38">
        <v>8305</v>
      </c>
      <c r="I13382" s="38">
        <v>1636.08</v>
      </c>
      <c r="J13382" s="24" t="str">
        <f>RIGHT(F13382,2)&amp;"/"&amp;MID(F13382,5,2)&amp;"/"&amp;LEFT(F13382,4)</f>
        <v>15/01/1999</v>
      </c>
      <c r="K13382" s="39">
        <f ca="1">ROUND((TODAY()-J13382)/365.25,1)</f>
        <v>18.7</v>
      </c>
      <c r="L13382" s="26">
        <f>I13382/H13382</f>
        <v>0.19699939795304033</v>
      </c>
    </row>
    <row r="13383" spans="1:12" x14ac:dyDescent="0.2">
      <c r="A13383" s="37" t="s">
        <v>316</v>
      </c>
      <c r="B13383" s="37" t="s">
        <v>325</v>
      </c>
      <c r="C13383" s="37" t="s">
        <v>292</v>
      </c>
      <c r="D13383" s="37" t="s">
        <v>370</v>
      </c>
      <c r="E13383" s="37" t="s">
        <v>7951</v>
      </c>
      <c r="F13383" s="37" t="s">
        <v>5653</v>
      </c>
      <c r="G13383" s="37">
        <v>196</v>
      </c>
      <c r="H13383" s="38">
        <v>6482</v>
      </c>
      <c r="I13383" s="38">
        <v>1276.95</v>
      </c>
      <c r="J13383" s="24" t="str">
        <f>RIGHT(F13383,2)&amp;"/"&amp;MID(F13383,5,2)&amp;"/"&amp;LEFT(F13383,4)</f>
        <v>13/04/2006</v>
      </c>
      <c r="K13383" s="39">
        <f ca="1">ROUND((TODAY()-J13383)/365.25,1)</f>
        <v>11.4</v>
      </c>
      <c r="L13383" s="26">
        <f>I13383/H13383</f>
        <v>0.19699938290651034</v>
      </c>
    </row>
    <row r="13384" spans="1:12" x14ac:dyDescent="0.2">
      <c r="A13384" s="37" t="s">
        <v>169</v>
      </c>
      <c r="B13384" s="37" t="s">
        <v>175</v>
      </c>
      <c r="C13384" s="37" t="s">
        <v>4798</v>
      </c>
      <c r="D13384" s="40" t="s">
        <v>370</v>
      </c>
      <c r="E13384" s="37" t="s">
        <v>4180</v>
      </c>
      <c r="F13384" s="37" t="s">
        <v>1161</v>
      </c>
      <c r="G13384" s="37">
        <v>111</v>
      </c>
      <c r="H13384" s="38">
        <v>10684</v>
      </c>
      <c r="I13384" s="38">
        <v>2104.7399999999998</v>
      </c>
      <c r="J13384" s="24" t="str">
        <f>RIGHT(F13384,2)&amp;"/"&amp;MID(F13384,5,2)&amp;"/"&amp;LEFT(F13384,4)</f>
        <v>16/05/2008</v>
      </c>
      <c r="K13384" s="39">
        <f ca="1">ROUND((TODAY()-J13384)/365.25,1)</f>
        <v>9.4</v>
      </c>
      <c r="L13384" s="26">
        <f>I13384/H13384</f>
        <v>0.19699925121677272</v>
      </c>
    </row>
    <row r="13385" spans="1:12" x14ac:dyDescent="0.2">
      <c r="A13385" s="37" t="s">
        <v>169</v>
      </c>
      <c r="B13385" s="37" t="s">
        <v>7410</v>
      </c>
      <c r="C13385" s="37" t="s">
        <v>4798</v>
      </c>
      <c r="D13385" s="37" t="s">
        <v>370</v>
      </c>
      <c r="E13385" s="37" t="s">
        <v>6889</v>
      </c>
      <c r="F13385" s="37" t="s">
        <v>4707</v>
      </c>
      <c r="G13385" s="37">
        <v>89</v>
      </c>
      <c r="H13385" s="38">
        <v>9321</v>
      </c>
      <c r="I13385" s="38">
        <v>1836.23</v>
      </c>
      <c r="J13385" s="24" t="str">
        <f>RIGHT(F13385,2)&amp;"/"&amp;MID(F13385,5,2)&amp;"/"&amp;LEFT(F13385,4)</f>
        <v>19/01/2007</v>
      </c>
      <c r="K13385" s="39">
        <f ca="1">ROUND((TODAY()-J13385)/365.25,1)</f>
        <v>10.7</v>
      </c>
      <c r="L13385" s="26">
        <f>I13385/H13385</f>
        <v>0.1969992490076172</v>
      </c>
    </row>
    <row r="13386" spans="1:12" x14ac:dyDescent="0.2">
      <c r="A13386" s="37" t="s">
        <v>169</v>
      </c>
      <c r="B13386" s="37" t="s">
        <v>170</v>
      </c>
      <c r="C13386" s="37" t="s">
        <v>1367</v>
      </c>
      <c r="D13386" s="37" t="s">
        <v>370</v>
      </c>
      <c r="E13386" s="37" t="s">
        <v>6904</v>
      </c>
      <c r="F13386" s="37" t="s">
        <v>5766</v>
      </c>
      <c r="G13386" s="37">
        <v>104</v>
      </c>
      <c r="H13386" s="38">
        <v>5192</v>
      </c>
      <c r="I13386" s="38">
        <v>1022.82</v>
      </c>
      <c r="J13386" s="24" t="str">
        <f>RIGHT(F13386,2)&amp;"/"&amp;MID(F13386,5,2)&amp;"/"&amp;LEFT(F13386,4)</f>
        <v>06/02/2006</v>
      </c>
      <c r="K13386" s="39">
        <f ca="1">ROUND((TODAY()-J13386)/365.25,1)</f>
        <v>11.6</v>
      </c>
      <c r="L13386" s="26">
        <f>I13386/H13386</f>
        <v>0.19699922958397537</v>
      </c>
    </row>
    <row r="13387" spans="1:12" x14ac:dyDescent="0.2">
      <c r="A13387" s="37" t="s">
        <v>304</v>
      </c>
      <c r="B13387" s="37" t="s">
        <v>308</v>
      </c>
      <c r="C13387" s="37" t="s">
        <v>3864</v>
      </c>
      <c r="D13387" s="40" t="s">
        <v>370</v>
      </c>
      <c r="E13387" s="37" t="s">
        <v>2538</v>
      </c>
      <c r="F13387" s="37" t="s">
        <v>1192</v>
      </c>
      <c r="G13387" s="37">
        <v>130</v>
      </c>
      <c r="H13387" s="38">
        <v>5885</v>
      </c>
      <c r="I13387" s="38">
        <v>1159.3399999999999</v>
      </c>
      <c r="J13387" s="24" t="str">
        <f>RIGHT(F13387,2)&amp;"/"&amp;MID(F13387,5,2)&amp;"/"&amp;LEFT(F13387,4)</f>
        <v>29/11/2007</v>
      </c>
      <c r="K13387" s="39">
        <f ca="1">ROUND((TODAY()-J13387)/365.25,1)</f>
        <v>9.8000000000000007</v>
      </c>
      <c r="L13387" s="26">
        <f>I13387/H13387</f>
        <v>0.19699915038232793</v>
      </c>
    </row>
    <row r="13388" spans="1:12" x14ac:dyDescent="0.2">
      <c r="A13388" s="37" t="s">
        <v>316</v>
      </c>
      <c r="B13388" s="37" t="s">
        <v>319</v>
      </c>
      <c r="C13388" s="37" t="s">
        <v>9567</v>
      </c>
      <c r="D13388" s="40" t="s">
        <v>370</v>
      </c>
      <c r="E13388" s="37" t="s">
        <v>8863</v>
      </c>
      <c r="F13388" s="37" t="s">
        <v>5349</v>
      </c>
      <c r="G13388" s="37">
        <v>100</v>
      </c>
      <c r="H13388" s="38">
        <v>6948</v>
      </c>
      <c r="I13388" s="38">
        <v>1368.75</v>
      </c>
      <c r="J13388" s="24" t="str">
        <f>RIGHT(F13388,2)&amp;"/"&amp;MID(F13388,5,2)&amp;"/"&amp;LEFT(F13388,4)</f>
        <v>10/01/2007</v>
      </c>
      <c r="K13388" s="39">
        <f ca="1">ROUND((TODAY()-J13388)/365.25,1)</f>
        <v>10.7</v>
      </c>
      <c r="L13388" s="26">
        <f>I13388/H13388</f>
        <v>0.19699913644214162</v>
      </c>
    </row>
    <row r="13389" spans="1:12" x14ac:dyDescent="0.2">
      <c r="A13389" s="37" t="s">
        <v>316</v>
      </c>
      <c r="B13389" s="37" t="s">
        <v>325</v>
      </c>
      <c r="C13389" s="37" t="s">
        <v>292</v>
      </c>
      <c r="D13389" s="37" t="s">
        <v>370</v>
      </c>
      <c r="E13389" s="37" t="s">
        <v>6888</v>
      </c>
      <c r="F13389" s="37" t="s">
        <v>814</v>
      </c>
      <c r="G13389" s="37">
        <v>262</v>
      </c>
      <c r="H13389" s="38">
        <v>3435.6</v>
      </c>
      <c r="I13389" s="38">
        <v>676.81</v>
      </c>
      <c r="J13389" s="24" t="str">
        <f>RIGHT(F13389,2)&amp;"/"&amp;MID(F13389,5,2)&amp;"/"&amp;LEFT(F13389,4)</f>
        <v>09/11/2005</v>
      </c>
      <c r="K13389" s="39">
        <f ca="1">ROUND((TODAY()-J13389)/365.25,1)</f>
        <v>11.9</v>
      </c>
      <c r="L13389" s="26">
        <f>I13389/H13389</f>
        <v>0.19699906857608568</v>
      </c>
    </row>
    <row r="13390" spans="1:12" x14ac:dyDescent="0.2">
      <c r="A13390" s="37" t="s">
        <v>18</v>
      </c>
      <c r="B13390" s="37" t="s">
        <v>24</v>
      </c>
      <c r="C13390" s="37" t="s">
        <v>130</v>
      </c>
      <c r="D13390" s="40" t="s">
        <v>370</v>
      </c>
      <c r="E13390" s="37" t="s">
        <v>5607</v>
      </c>
      <c r="F13390" s="37" t="s">
        <v>3345</v>
      </c>
      <c r="G13390" s="37">
        <v>134</v>
      </c>
      <c r="H13390" s="38">
        <v>6691</v>
      </c>
      <c r="I13390" s="38">
        <v>1318.12</v>
      </c>
      <c r="J13390" s="24" t="str">
        <f>RIGHT(F13390,2)&amp;"/"&amp;MID(F13390,5,2)&amp;"/"&amp;LEFT(F13390,4)</f>
        <v>30/05/2005</v>
      </c>
      <c r="K13390" s="39">
        <f ca="1">ROUND((TODAY()-J13390)/365.25,1)</f>
        <v>12.3</v>
      </c>
      <c r="L13390" s="26">
        <f>I13390/H13390</f>
        <v>0.19699895381856222</v>
      </c>
    </row>
    <row r="13391" spans="1:12" x14ac:dyDescent="0.2">
      <c r="A13391" s="37" t="s">
        <v>316</v>
      </c>
      <c r="B13391" s="37" t="s">
        <v>325</v>
      </c>
      <c r="C13391" s="37" t="s">
        <v>292</v>
      </c>
      <c r="D13391" s="40" t="s">
        <v>370</v>
      </c>
      <c r="E13391" s="37" t="s">
        <v>4150</v>
      </c>
      <c r="F13391" s="37" t="s">
        <v>5432</v>
      </c>
      <c r="G13391" s="37">
        <v>282</v>
      </c>
      <c r="H13391" s="38">
        <v>3547</v>
      </c>
      <c r="I13391" s="38">
        <v>698.75</v>
      </c>
      <c r="J13391" s="24" t="str">
        <f>RIGHT(F13391,2)&amp;"/"&amp;MID(F13391,5,2)&amp;"/"&amp;LEFT(F13391,4)</f>
        <v>25/09/2006</v>
      </c>
      <c r="K13391" s="39">
        <f ca="1">ROUND((TODAY()-J13391)/365.25,1)</f>
        <v>11</v>
      </c>
      <c r="L13391" s="26">
        <f>I13391/H13391</f>
        <v>0.19699746264448831</v>
      </c>
    </row>
    <row r="13392" spans="1:12" x14ac:dyDescent="0.2">
      <c r="A13392" s="37" t="s">
        <v>304</v>
      </c>
      <c r="B13392" s="37" t="s">
        <v>8747</v>
      </c>
      <c r="C13392" s="37" t="s">
        <v>8748</v>
      </c>
      <c r="D13392" s="37" t="s">
        <v>370</v>
      </c>
      <c r="E13392" s="37" t="s">
        <v>7983</v>
      </c>
      <c r="F13392" s="37" t="s">
        <v>8749</v>
      </c>
      <c r="G13392" s="37"/>
      <c r="H13392" s="38">
        <v>215.6</v>
      </c>
      <c r="I13392" s="38">
        <v>42.47</v>
      </c>
      <c r="J13392" s="24" t="str">
        <f>RIGHT(F13392,2)&amp;"/"&amp;MID(F13392,5,2)&amp;"/"&amp;LEFT(F13392,4)</f>
        <v>15/03/1976</v>
      </c>
      <c r="K13392" s="39">
        <f ca="1">ROUND((TODAY()-J13392)/365.25,1)</f>
        <v>41.5</v>
      </c>
      <c r="L13392" s="26">
        <f>I13392/H13392</f>
        <v>0.19698515769944341</v>
      </c>
    </row>
    <row r="13393" spans="1:12" x14ac:dyDescent="0.2">
      <c r="A13393" s="37" t="s">
        <v>123</v>
      </c>
      <c r="B13393" s="37" t="s">
        <v>3058</v>
      </c>
      <c r="C13393" s="37" t="s">
        <v>3059</v>
      </c>
      <c r="D13393" s="40" t="s">
        <v>370</v>
      </c>
      <c r="E13393" s="37" t="s">
        <v>2607</v>
      </c>
      <c r="F13393" s="37" t="s">
        <v>3060</v>
      </c>
      <c r="G13393" s="37"/>
      <c r="H13393" s="38">
        <v>424</v>
      </c>
      <c r="I13393" s="38">
        <v>83.52</v>
      </c>
      <c r="J13393" s="24" t="str">
        <f>RIGHT(F13393,2)&amp;"/"&amp;MID(F13393,5,2)&amp;"/"&amp;LEFT(F13393,4)</f>
        <v>01/06/1982</v>
      </c>
      <c r="K13393" s="39">
        <f ca="1">ROUND((TODAY()-J13393)/365.25,1)</f>
        <v>35.299999999999997</v>
      </c>
      <c r="L13393" s="26">
        <f>I13393/H13393</f>
        <v>0.19698113207547169</v>
      </c>
    </row>
    <row r="13394" spans="1:12" x14ac:dyDescent="0.2">
      <c r="A13394" s="37" t="s">
        <v>290</v>
      </c>
      <c r="B13394" s="37" t="s">
        <v>293</v>
      </c>
      <c r="C13394" s="37" t="s">
        <v>29</v>
      </c>
      <c r="D13394" s="40" t="s">
        <v>370</v>
      </c>
      <c r="E13394" s="37" t="s">
        <v>8894</v>
      </c>
      <c r="F13394" s="37" t="s">
        <v>6319</v>
      </c>
      <c r="G13394" s="37">
        <v>227</v>
      </c>
      <c r="H13394" s="38">
        <v>6565</v>
      </c>
      <c r="I13394" s="38">
        <v>1286.74</v>
      </c>
      <c r="J13394" s="24" t="str">
        <f>RIGHT(F13394,2)&amp;"/"&amp;MID(F13394,5,2)&amp;"/"&amp;LEFT(F13394,4)</f>
        <v>24/06/2008</v>
      </c>
      <c r="K13394" s="39">
        <f ca="1">ROUND((TODAY()-J13394)/365.25,1)</f>
        <v>9.1999999999999993</v>
      </c>
      <c r="L13394" s="26">
        <f>I13394/H13394</f>
        <v>0.19600000000000001</v>
      </c>
    </row>
    <row r="13395" spans="1:12" x14ac:dyDescent="0.2">
      <c r="A13395" s="37" t="s">
        <v>123</v>
      </c>
      <c r="B13395" s="37" t="s">
        <v>129</v>
      </c>
      <c r="C13395" s="37" t="s">
        <v>130</v>
      </c>
      <c r="D13395" s="40" t="s">
        <v>370</v>
      </c>
      <c r="E13395" s="37" t="s">
        <v>4173</v>
      </c>
      <c r="F13395" s="37" t="s">
        <v>4464</v>
      </c>
      <c r="G13395" s="37">
        <v>175</v>
      </c>
      <c r="H13395" s="38">
        <v>7715</v>
      </c>
      <c r="I13395" s="38">
        <v>1512.14</v>
      </c>
      <c r="J13395" s="24" t="str">
        <f>RIGHT(F13395,2)&amp;"/"&amp;MID(F13395,5,2)&amp;"/"&amp;LEFT(F13395,4)</f>
        <v>30/09/2008</v>
      </c>
      <c r="K13395" s="39">
        <f ca="1">ROUND((TODAY()-J13395)/365.25,1)</f>
        <v>9</v>
      </c>
      <c r="L13395" s="26">
        <f>I13395/H13395</f>
        <v>0.19600000000000001</v>
      </c>
    </row>
    <row r="13396" spans="1:12" x14ac:dyDescent="0.2">
      <c r="A13396" s="37" t="s">
        <v>123</v>
      </c>
      <c r="B13396" s="37" t="s">
        <v>124</v>
      </c>
      <c r="C13396" s="37" t="s">
        <v>1793</v>
      </c>
      <c r="D13396" s="40" t="s">
        <v>370</v>
      </c>
      <c r="E13396" s="37" t="s">
        <v>2212</v>
      </c>
      <c r="F13396" s="37" t="s">
        <v>1781</v>
      </c>
      <c r="G13396" s="37">
        <v>140</v>
      </c>
      <c r="H13396" s="38">
        <v>9750</v>
      </c>
      <c r="I13396" s="38">
        <v>1911</v>
      </c>
      <c r="J13396" s="24" t="str">
        <f>RIGHT(F13396,2)&amp;"/"&amp;MID(F13396,5,2)&amp;"/"&amp;LEFT(F13396,4)</f>
        <v>25/06/2007</v>
      </c>
      <c r="K13396" s="39">
        <f ca="1">ROUND((TODAY()-J13396)/365.25,1)</f>
        <v>10.199999999999999</v>
      </c>
      <c r="L13396" s="26">
        <f>I13396/H13396</f>
        <v>0.19600000000000001</v>
      </c>
    </row>
    <row r="13397" spans="1:12" x14ac:dyDescent="0.2">
      <c r="A13397" s="37" t="s">
        <v>134</v>
      </c>
      <c r="B13397" s="37" t="s">
        <v>136</v>
      </c>
      <c r="C13397" s="37" t="s">
        <v>623</v>
      </c>
      <c r="D13397" s="37" t="s">
        <v>370</v>
      </c>
      <c r="E13397" s="37" t="s">
        <v>7948</v>
      </c>
      <c r="F13397" s="37" t="s">
        <v>4948</v>
      </c>
      <c r="G13397" s="37">
        <v>155</v>
      </c>
      <c r="H13397" s="38">
        <v>5110</v>
      </c>
      <c r="I13397" s="38">
        <v>1001.56</v>
      </c>
      <c r="J13397" s="24" t="str">
        <f>RIGHT(F13397,2)&amp;"/"&amp;MID(F13397,5,2)&amp;"/"&amp;LEFT(F13397,4)</f>
        <v>24/07/2007</v>
      </c>
      <c r="K13397" s="39">
        <f ca="1">ROUND((TODAY()-J13397)/365.25,1)</f>
        <v>10.199999999999999</v>
      </c>
      <c r="L13397" s="26">
        <f>I13397/H13397</f>
        <v>0.19599999999999998</v>
      </c>
    </row>
    <row r="13398" spans="1:12" x14ac:dyDescent="0.2">
      <c r="A13398" s="37" t="s">
        <v>316</v>
      </c>
      <c r="B13398" s="37" t="s">
        <v>325</v>
      </c>
      <c r="C13398" s="37" t="s">
        <v>327</v>
      </c>
      <c r="D13398" s="37" t="s">
        <v>370</v>
      </c>
      <c r="E13398" s="37" t="s">
        <v>6887</v>
      </c>
      <c r="F13398" s="37" t="s">
        <v>3082</v>
      </c>
      <c r="G13398" s="37">
        <v>123</v>
      </c>
      <c r="H13398" s="38">
        <v>11940</v>
      </c>
      <c r="I13398" s="38">
        <v>2340.2399999999998</v>
      </c>
      <c r="J13398" s="24" t="str">
        <f>RIGHT(F13398,2)&amp;"/"&amp;MID(F13398,5,2)&amp;"/"&amp;LEFT(F13398,4)</f>
        <v>01/11/2010</v>
      </c>
      <c r="K13398" s="39">
        <f ca="1">ROUND((TODAY()-J13398)/365.25,1)</f>
        <v>6.9</v>
      </c>
      <c r="L13398" s="26">
        <f>I13398/H13398</f>
        <v>0.19599999999999998</v>
      </c>
    </row>
    <row r="13399" spans="1:12" x14ac:dyDescent="0.2">
      <c r="A13399" s="37" t="s">
        <v>316</v>
      </c>
      <c r="B13399" s="37" t="s">
        <v>337</v>
      </c>
      <c r="C13399" s="37" t="s">
        <v>1205</v>
      </c>
      <c r="D13399" s="40" t="s">
        <v>370</v>
      </c>
      <c r="E13399" s="37" t="s">
        <v>8889</v>
      </c>
      <c r="F13399" s="37" t="s">
        <v>4603</v>
      </c>
      <c r="G13399" s="37">
        <v>94</v>
      </c>
      <c r="H13399" s="38">
        <v>13824.9</v>
      </c>
      <c r="I13399" s="38">
        <v>2709.68</v>
      </c>
      <c r="J13399" s="24" t="str">
        <f>RIGHT(F13399,2)&amp;"/"&amp;MID(F13399,5,2)&amp;"/"&amp;LEFT(F13399,4)</f>
        <v>22/09/2011</v>
      </c>
      <c r="K13399" s="39">
        <f ca="1">ROUND((TODAY()-J13399)/365.25,1)</f>
        <v>6</v>
      </c>
      <c r="L13399" s="26">
        <f>I13399/H13399</f>
        <v>0.19599997106669848</v>
      </c>
    </row>
    <row r="13400" spans="1:12" x14ac:dyDescent="0.2">
      <c r="A13400" s="37" t="s">
        <v>316</v>
      </c>
      <c r="B13400" s="37" t="s">
        <v>325</v>
      </c>
      <c r="C13400" s="37" t="s">
        <v>6740</v>
      </c>
      <c r="D13400" s="40" t="s">
        <v>370</v>
      </c>
      <c r="E13400" s="37" t="s">
        <v>5648</v>
      </c>
      <c r="F13400" s="37" t="s">
        <v>6057</v>
      </c>
      <c r="G13400" s="37">
        <v>89</v>
      </c>
      <c r="H13400" s="38">
        <v>13964.55</v>
      </c>
      <c r="I13400" s="38">
        <v>2737.05</v>
      </c>
      <c r="J13400" s="24" t="str">
        <f>RIGHT(F13400,2)&amp;"/"&amp;MID(F13400,5,2)&amp;"/"&amp;LEFT(F13400,4)</f>
        <v>27/08/2010</v>
      </c>
      <c r="K13400" s="39">
        <f ca="1">ROUND((TODAY()-J13400)/365.25,1)</f>
        <v>7.1</v>
      </c>
      <c r="L13400" s="26">
        <f>I13400/H13400</f>
        <v>0.19599987110218375</v>
      </c>
    </row>
    <row r="13401" spans="1:12" x14ac:dyDescent="0.2">
      <c r="A13401" s="37" t="s">
        <v>290</v>
      </c>
      <c r="B13401" s="37" t="s">
        <v>293</v>
      </c>
      <c r="C13401" s="37" t="s">
        <v>29</v>
      </c>
      <c r="D13401" s="40" t="s">
        <v>370</v>
      </c>
      <c r="E13401" s="37" t="s">
        <v>8887</v>
      </c>
      <c r="F13401" s="37" t="s">
        <v>4308</v>
      </c>
      <c r="G13401" s="37">
        <v>164</v>
      </c>
      <c r="H13401" s="38">
        <v>8562</v>
      </c>
      <c r="I13401" s="38">
        <v>1678.15</v>
      </c>
      <c r="J13401" s="24" t="str">
        <f>RIGHT(F13401,2)&amp;"/"&amp;MID(F13401,5,2)&amp;"/"&amp;LEFT(F13401,4)</f>
        <v>20/03/2008</v>
      </c>
      <c r="K13401" s="39">
        <f ca="1">ROUND((TODAY()-J13401)/365.25,1)</f>
        <v>9.5</v>
      </c>
      <c r="L13401" s="26">
        <f>I13401/H13401</f>
        <v>0.19599976640971736</v>
      </c>
    </row>
    <row r="13402" spans="1:12" x14ac:dyDescent="0.2">
      <c r="A13402" s="37" t="s">
        <v>316</v>
      </c>
      <c r="B13402" s="37" t="s">
        <v>325</v>
      </c>
      <c r="C13402" s="37" t="s">
        <v>327</v>
      </c>
      <c r="D13402" s="37" t="s">
        <v>370</v>
      </c>
      <c r="E13402" s="37" t="s">
        <v>6882</v>
      </c>
      <c r="F13402" s="37" t="s">
        <v>1629</v>
      </c>
      <c r="G13402" s="37">
        <v>191</v>
      </c>
      <c r="H13402" s="38">
        <v>8492</v>
      </c>
      <c r="I13402" s="38">
        <v>1664.43</v>
      </c>
      <c r="J13402" s="24" t="str">
        <f>RIGHT(F13402,2)&amp;"/"&amp;MID(F13402,5,2)&amp;"/"&amp;LEFT(F13402,4)</f>
        <v>27/10/2009</v>
      </c>
      <c r="K13402" s="39">
        <f ca="1">ROUND((TODAY()-J13402)/365.25,1)</f>
        <v>7.9</v>
      </c>
      <c r="L13402" s="26">
        <f>I13402/H13402</f>
        <v>0.19599976448422046</v>
      </c>
    </row>
    <row r="13403" spans="1:12" x14ac:dyDescent="0.2">
      <c r="A13403" s="37" t="s">
        <v>61</v>
      </c>
      <c r="B13403" s="37" t="s">
        <v>396</v>
      </c>
      <c r="C13403" s="37" t="s">
        <v>718</v>
      </c>
      <c r="D13403" s="40" t="s">
        <v>370</v>
      </c>
      <c r="E13403" s="37" t="s">
        <v>2552</v>
      </c>
      <c r="F13403" s="37" t="s">
        <v>1107</v>
      </c>
      <c r="G13403" s="37">
        <v>84</v>
      </c>
      <c r="H13403" s="38">
        <v>14279</v>
      </c>
      <c r="I13403" s="38">
        <v>2798.68</v>
      </c>
      <c r="J13403" s="24" t="str">
        <f>RIGHT(F13403,2)&amp;"/"&amp;MID(F13403,5,2)&amp;"/"&amp;LEFT(F13403,4)</f>
        <v>26/11/2008</v>
      </c>
      <c r="K13403" s="39">
        <f ca="1">ROUND((TODAY()-J13403)/365.25,1)</f>
        <v>8.8000000000000007</v>
      </c>
      <c r="L13403" s="26">
        <f>I13403/H13403</f>
        <v>0.19599971986833811</v>
      </c>
    </row>
    <row r="13404" spans="1:12" x14ac:dyDescent="0.2">
      <c r="A13404" s="37" t="s">
        <v>169</v>
      </c>
      <c r="B13404" s="37" t="s">
        <v>184</v>
      </c>
      <c r="C13404" s="37" t="s">
        <v>187</v>
      </c>
      <c r="D13404" s="37" t="s">
        <v>370</v>
      </c>
      <c r="E13404" s="37" t="s">
        <v>6882</v>
      </c>
      <c r="F13404" s="37" t="s">
        <v>4671</v>
      </c>
      <c r="G13404" s="37">
        <v>124</v>
      </c>
      <c r="H13404" s="38">
        <v>14861.35</v>
      </c>
      <c r="I13404" s="38">
        <v>2912.82</v>
      </c>
      <c r="J13404" s="24" t="str">
        <f>RIGHT(F13404,2)&amp;"/"&amp;MID(F13404,5,2)&amp;"/"&amp;LEFT(F13404,4)</f>
        <v>23/06/2008</v>
      </c>
      <c r="K13404" s="39">
        <f ca="1">ROUND((TODAY()-J13404)/365.25,1)</f>
        <v>9.3000000000000007</v>
      </c>
      <c r="L13404" s="26">
        <f>I13404/H13404</f>
        <v>0.19599969047226531</v>
      </c>
    </row>
    <row r="13405" spans="1:12" x14ac:dyDescent="0.2">
      <c r="A13405" s="37" t="s">
        <v>61</v>
      </c>
      <c r="B13405" s="37" t="s">
        <v>396</v>
      </c>
      <c r="C13405" s="37" t="s">
        <v>5435</v>
      </c>
      <c r="D13405" s="40" t="s">
        <v>370</v>
      </c>
      <c r="E13405" s="37" t="s">
        <v>8899</v>
      </c>
      <c r="F13405" s="37" t="s">
        <v>5020</v>
      </c>
      <c r="G13405" s="37">
        <v>75</v>
      </c>
      <c r="H13405" s="38">
        <v>17328.5</v>
      </c>
      <c r="I13405" s="38">
        <v>3396.38</v>
      </c>
      <c r="J13405" s="24" t="str">
        <f>RIGHT(F13405,2)&amp;"/"&amp;MID(F13405,5,2)&amp;"/"&amp;LEFT(F13405,4)</f>
        <v>20/01/2009</v>
      </c>
      <c r="K13405" s="39">
        <f ca="1">ROUND((TODAY()-J13405)/365.25,1)</f>
        <v>8.6999999999999993</v>
      </c>
      <c r="L13405" s="26">
        <f>I13405/H13405</f>
        <v>0.19599965374960326</v>
      </c>
    </row>
    <row r="13406" spans="1:12" x14ac:dyDescent="0.2">
      <c r="A13406" s="37" t="s">
        <v>316</v>
      </c>
      <c r="B13406" s="37" t="s">
        <v>337</v>
      </c>
      <c r="C13406" s="37" t="s">
        <v>1205</v>
      </c>
      <c r="D13406" s="40" t="s">
        <v>370</v>
      </c>
      <c r="E13406" s="37" t="s">
        <v>5624</v>
      </c>
      <c r="F13406" s="37" t="s">
        <v>2966</v>
      </c>
      <c r="G13406" s="37">
        <v>187</v>
      </c>
      <c r="H13406" s="38">
        <v>9714</v>
      </c>
      <c r="I13406" s="38">
        <v>1903.94</v>
      </c>
      <c r="J13406" s="24" t="str">
        <f>RIGHT(F13406,2)&amp;"/"&amp;MID(F13406,5,2)&amp;"/"&amp;LEFT(F13406,4)</f>
        <v>25/01/2011</v>
      </c>
      <c r="K13406" s="39">
        <f ca="1">ROUND((TODAY()-J13406)/365.25,1)</f>
        <v>6.7</v>
      </c>
      <c r="L13406" s="26">
        <f>I13406/H13406</f>
        <v>0.19599958822318303</v>
      </c>
    </row>
    <row r="13407" spans="1:12" x14ac:dyDescent="0.2">
      <c r="A13407" s="37" t="s">
        <v>169</v>
      </c>
      <c r="B13407" s="37" t="s">
        <v>191</v>
      </c>
      <c r="C13407" s="37" t="s">
        <v>195</v>
      </c>
      <c r="D13407" s="40" t="s">
        <v>370</v>
      </c>
      <c r="E13407" s="37" t="s">
        <v>5592</v>
      </c>
      <c r="F13407" s="37" t="s">
        <v>6240</v>
      </c>
      <c r="G13407" s="37">
        <v>185</v>
      </c>
      <c r="H13407" s="38">
        <v>15230.9</v>
      </c>
      <c r="I13407" s="38">
        <v>2985.25</v>
      </c>
      <c r="J13407" s="24" t="str">
        <f>RIGHT(F13407,2)&amp;"/"&amp;MID(F13407,5,2)&amp;"/"&amp;LEFT(F13407,4)</f>
        <v>27/02/2009</v>
      </c>
      <c r="K13407" s="39">
        <f ca="1">ROUND((TODAY()-J13407)/365.25,1)</f>
        <v>8.6</v>
      </c>
      <c r="L13407" s="26">
        <f>I13407/H13407</f>
        <v>0.19599957980158755</v>
      </c>
    </row>
    <row r="13408" spans="1:12" x14ac:dyDescent="0.2">
      <c r="A13408" s="37" t="s">
        <v>285</v>
      </c>
      <c r="B13408" s="37" t="s">
        <v>467</v>
      </c>
      <c r="C13408" s="37" t="s">
        <v>1798</v>
      </c>
      <c r="D13408" s="40" t="s">
        <v>370</v>
      </c>
      <c r="E13408" s="37" t="s">
        <v>8888</v>
      </c>
      <c r="F13408" s="37" t="s">
        <v>4594</v>
      </c>
      <c r="G13408" s="37">
        <v>125</v>
      </c>
      <c r="H13408" s="38">
        <v>9044</v>
      </c>
      <c r="I13408" s="38">
        <v>1772.62</v>
      </c>
      <c r="J13408" s="24" t="str">
        <f>RIGHT(F13408,2)&amp;"/"&amp;MID(F13408,5,2)&amp;"/"&amp;LEFT(F13408,4)</f>
        <v>28/03/2008</v>
      </c>
      <c r="K13408" s="39">
        <f ca="1">ROUND((TODAY()-J13408)/365.25,1)</f>
        <v>9.5</v>
      </c>
      <c r="L13408" s="26">
        <f>I13408/H13408</f>
        <v>0.19599955771782396</v>
      </c>
    </row>
    <row r="13409" spans="1:12" x14ac:dyDescent="0.2">
      <c r="A13409" s="37" t="s">
        <v>61</v>
      </c>
      <c r="B13409" s="37" t="s">
        <v>396</v>
      </c>
      <c r="C13409" s="37" t="s">
        <v>718</v>
      </c>
      <c r="D13409" s="40" t="s">
        <v>370</v>
      </c>
      <c r="E13409" s="37" t="s">
        <v>2213</v>
      </c>
      <c r="F13409" s="37" t="s">
        <v>1238</v>
      </c>
      <c r="G13409" s="37">
        <v>101</v>
      </c>
      <c r="H13409" s="38">
        <v>13663.4</v>
      </c>
      <c r="I13409" s="38">
        <v>2678.02</v>
      </c>
      <c r="J13409" s="24" t="str">
        <f>RIGHT(F13409,2)&amp;"/"&amp;MID(F13409,5,2)&amp;"/"&amp;LEFT(F13409,4)</f>
        <v>23/10/2008</v>
      </c>
      <c r="K13409" s="39">
        <f ca="1">ROUND((TODAY()-J13409)/365.25,1)</f>
        <v>8.9</v>
      </c>
      <c r="L13409" s="26">
        <f>I13409/H13409</f>
        <v>0.19599953159535694</v>
      </c>
    </row>
    <row r="13410" spans="1:12" x14ac:dyDescent="0.2">
      <c r="A13410" s="37" t="s">
        <v>123</v>
      </c>
      <c r="B13410" s="37" t="s">
        <v>124</v>
      </c>
      <c r="C13410" s="37" t="s">
        <v>1793</v>
      </c>
      <c r="D13410" s="40" t="s">
        <v>370</v>
      </c>
      <c r="E13410" s="37" t="s">
        <v>4203</v>
      </c>
      <c r="F13410" s="37" t="s">
        <v>4592</v>
      </c>
      <c r="G13410" s="37">
        <v>106</v>
      </c>
      <c r="H13410" s="38">
        <v>11681</v>
      </c>
      <c r="I13410" s="38">
        <v>2289.4699999999998</v>
      </c>
      <c r="J13410" s="24" t="str">
        <f>RIGHT(F13410,2)&amp;"/"&amp;MID(F13410,5,2)&amp;"/"&amp;LEFT(F13410,4)</f>
        <v>12/06/2008</v>
      </c>
      <c r="K13410" s="39">
        <f ca="1">ROUND((TODAY()-J13410)/365.25,1)</f>
        <v>9.3000000000000007</v>
      </c>
      <c r="L13410" s="26">
        <f>I13410/H13410</f>
        <v>0.19599948634534714</v>
      </c>
    </row>
    <row r="13411" spans="1:12" x14ac:dyDescent="0.2">
      <c r="A13411" s="37" t="s">
        <v>123</v>
      </c>
      <c r="B13411" s="37" t="s">
        <v>124</v>
      </c>
      <c r="C13411" s="37" t="s">
        <v>3071</v>
      </c>
      <c r="D13411" s="40" t="s">
        <v>370</v>
      </c>
      <c r="E13411" s="37" t="s">
        <v>2534</v>
      </c>
      <c r="F13411" s="37" t="s">
        <v>3072</v>
      </c>
      <c r="G13411" s="37">
        <v>116</v>
      </c>
      <c r="H13411" s="38">
        <v>11471</v>
      </c>
      <c r="I13411" s="38">
        <v>2248.31</v>
      </c>
      <c r="J13411" s="24" t="str">
        <f>RIGHT(F13411,2)&amp;"/"&amp;MID(F13411,5,2)&amp;"/"&amp;LEFT(F13411,4)</f>
        <v>21/04/2008</v>
      </c>
      <c r="K13411" s="39">
        <f ca="1">ROUND((TODAY()-J13411)/365.25,1)</f>
        <v>9.4</v>
      </c>
      <c r="L13411" s="26">
        <f>I13411/H13411</f>
        <v>0.19599947694185335</v>
      </c>
    </row>
    <row r="13412" spans="1:12" x14ac:dyDescent="0.2">
      <c r="A13412" s="37" t="s">
        <v>316</v>
      </c>
      <c r="B13412" s="37" t="s">
        <v>337</v>
      </c>
      <c r="C13412" s="37" t="s">
        <v>1205</v>
      </c>
      <c r="D13412" s="40" t="s">
        <v>370</v>
      </c>
      <c r="E13412" s="37" t="s">
        <v>5566</v>
      </c>
      <c r="F13412" s="37" t="s">
        <v>4402</v>
      </c>
      <c r="G13412" s="37">
        <v>160</v>
      </c>
      <c r="H13412" s="38">
        <v>11041</v>
      </c>
      <c r="I13412" s="38">
        <v>2164.0300000000002</v>
      </c>
      <c r="J13412" s="24" t="str">
        <f>RIGHT(F13412,2)&amp;"/"&amp;MID(F13412,5,2)&amp;"/"&amp;LEFT(F13412,4)</f>
        <v>12/04/2011</v>
      </c>
      <c r="K13412" s="39">
        <f ca="1">ROUND((TODAY()-J13412)/365.25,1)</f>
        <v>6.5</v>
      </c>
      <c r="L13412" s="26">
        <f>I13412/H13412</f>
        <v>0.19599945657096279</v>
      </c>
    </row>
    <row r="13413" spans="1:12" x14ac:dyDescent="0.2">
      <c r="A13413" s="37" t="s">
        <v>18</v>
      </c>
      <c r="B13413" s="37" t="s">
        <v>19</v>
      </c>
      <c r="C13413" s="37" t="s">
        <v>294</v>
      </c>
      <c r="D13413" s="40" t="s">
        <v>370</v>
      </c>
      <c r="E13413" s="37" t="s">
        <v>8870</v>
      </c>
      <c r="F13413" s="37" t="s">
        <v>5021</v>
      </c>
      <c r="G13413" s="37">
        <v>165</v>
      </c>
      <c r="H13413" s="38">
        <v>7921</v>
      </c>
      <c r="I13413" s="38">
        <v>1552.51</v>
      </c>
      <c r="J13413" s="24" t="str">
        <f>RIGHT(F13413,2)&amp;"/"&amp;MID(F13413,5,2)&amp;"/"&amp;LEFT(F13413,4)</f>
        <v>14/06/2006</v>
      </c>
      <c r="K13413" s="39">
        <f ca="1">ROUND((TODAY()-J13413)/365.25,1)</f>
        <v>11.3</v>
      </c>
      <c r="L13413" s="26">
        <f>I13413/H13413</f>
        <v>0.19599924251988385</v>
      </c>
    </row>
    <row r="13414" spans="1:12" x14ac:dyDescent="0.2">
      <c r="A13414" s="37" t="s">
        <v>316</v>
      </c>
      <c r="B13414" s="37" t="s">
        <v>325</v>
      </c>
      <c r="C13414" s="37" t="s">
        <v>327</v>
      </c>
      <c r="D13414" s="37" t="s">
        <v>370</v>
      </c>
      <c r="E13414" s="37" t="s">
        <v>6889</v>
      </c>
      <c r="F13414" s="37" t="s">
        <v>7852</v>
      </c>
      <c r="G13414" s="37">
        <v>99</v>
      </c>
      <c r="H13414" s="38">
        <v>10478</v>
      </c>
      <c r="I13414" s="38">
        <v>2053.6799999999998</v>
      </c>
      <c r="J13414" s="24" t="str">
        <f>RIGHT(F13414,2)&amp;"/"&amp;MID(F13414,5,2)&amp;"/"&amp;LEFT(F13414,4)</f>
        <v>06/08/2009</v>
      </c>
      <c r="K13414" s="39">
        <f ca="1">ROUND((TODAY()-J13414)/365.25,1)</f>
        <v>8.1</v>
      </c>
      <c r="L13414" s="26">
        <f>I13414/H13414</f>
        <v>0.1959992364955144</v>
      </c>
    </row>
    <row r="13415" spans="1:12" x14ac:dyDescent="0.2">
      <c r="A13415" s="37" t="s">
        <v>134</v>
      </c>
      <c r="B13415" s="37" t="s">
        <v>136</v>
      </c>
      <c r="C13415" s="37" t="s">
        <v>623</v>
      </c>
      <c r="D13415" s="40" t="s">
        <v>370</v>
      </c>
      <c r="E13415" s="37" t="s">
        <v>5577</v>
      </c>
      <c r="F13415" s="37" t="s">
        <v>910</v>
      </c>
      <c r="G13415" s="37">
        <v>132</v>
      </c>
      <c r="H13415" s="38">
        <v>5059</v>
      </c>
      <c r="I13415" s="38">
        <v>991.56</v>
      </c>
      <c r="J13415" s="24" t="str">
        <f>RIGHT(F13415,2)&amp;"/"&amp;MID(F13415,5,2)&amp;"/"&amp;LEFT(F13415,4)</f>
        <v>26/09/2006</v>
      </c>
      <c r="K13415" s="39">
        <f ca="1">ROUND((TODAY()-J13415)/365.25,1)</f>
        <v>11</v>
      </c>
      <c r="L13415" s="26">
        <f>I13415/H13415</f>
        <v>0.19599920932990708</v>
      </c>
    </row>
    <row r="13416" spans="1:12" x14ac:dyDescent="0.2">
      <c r="A13416" s="37" t="s">
        <v>290</v>
      </c>
      <c r="B13416" s="37" t="s">
        <v>291</v>
      </c>
      <c r="C13416" s="37" t="s">
        <v>1195</v>
      </c>
      <c r="D13416" s="37" t="s">
        <v>370</v>
      </c>
      <c r="E13416" s="37" t="s">
        <v>9687</v>
      </c>
      <c r="F13416" s="37" t="s">
        <v>418</v>
      </c>
      <c r="G13416" s="37">
        <v>45</v>
      </c>
      <c r="H13416" s="38">
        <v>7241</v>
      </c>
      <c r="I13416" s="38">
        <v>1419.23</v>
      </c>
      <c r="J13416" s="24" t="str">
        <f>RIGHT(F13416,2)&amp;"/"&amp;MID(F13416,5,2)&amp;"/"&amp;LEFT(F13416,4)</f>
        <v>23/08/2011</v>
      </c>
      <c r="K13416" s="39">
        <f ca="1">ROUND((TODAY()-J13416)/365.25,1)</f>
        <v>6.1</v>
      </c>
      <c r="L13416" s="26">
        <f>I13416/H13416</f>
        <v>0.19599917138516779</v>
      </c>
    </row>
    <row r="13417" spans="1:12" x14ac:dyDescent="0.2">
      <c r="A13417" s="37" t="s">
        <v>123</v>
      </c>
      <c r="B13417" s="37" t="s">
        <v>124</v>
      </c>
      <c r="C13417" s="37" t="s">
        <v>1793</v>
      </c>
      <c r="D13417" s="40" t="s">
        <v>370</v>
      </c>
      <c r="E13417" s="37" t="s">
        <v>4214</v>
      </c>
      <c r="F13417" s="37" t="s">
        <v>4591</v>
      </c>
      <c r="G13417" s="37">
        <v>113</v>
      </c>
      <c r="H13417" s="38">
        <v>9625.4</v>
      </c>
      <c r="I13417" s="38">
        <v>1886.57</v>
      </c>
      <c r="J13417" s="24" t="str">
        <f>RIGHT(F13417,2)&amp;"/"&amp;MID(F13417,5,2)&amp;"/"&amp;LEFT(F13417,4)</f>
        <v>28/03/2007</v>
      </c>
      <c r="K13417" s="39">
        <f ca="1">ROUND((TODAY()-J13417)/365.25,1)</f>
        <v>10.5</v>
      </c>
      <c r="L13417" s="26">
        <f>I13417/H13417</f>
        <v>0.19599912730899496</v>
      </c>
    </row>
    <row r="13418" spans="1:12" x14ac:dyDescent="0.2">
      <c r="A13418" s="37" t="s">
        <v>61</v>
      </c>
      <c r="B13418" s="37" t="s">
        <v>396</v>
      </c>
      <c r="C13418" s="37" t="s">
        <v>43</v>
      </c>
      <c r="D13418" s="40" t="s">
        <v>370</v>
      </c>
      <c r="E13418" s="37" t="s">
        <v>4176</v>
      </c>
      <c r="F13418" s="37" t="s">
        <v>4352</v>
      </c>
      <c r="G13418" s="37">
        <v>190</v>
      </c>
      <c r="H13418" s="38">
        <v>2619.4</v>
      </c>
      <c r="I13418" s="38">
        <v>513.4</v>
      </c>
      <c r="J13418" s="24" t="str">
        <f>RIGHT(F13418,2)&amp;"/"&amp;MID(F13418,5,2)&amp;"/"&amp;LEFT(F13418,4)</f>
        <v>24/11/2000</v>
      </c>
      <c r="K13418" s="39">
        <f ca="1">ROUND((TODAY()-J13418)/365.25,1)</f>
        <v>16.8</v>
      </c>
      <c r="L13418" s="26">
        <f>I13418/H13418</f>
        <v>0.19599908375963959</v>
      </c>
    </row>
    <row r="13419" spans="1:12" x14ac:dyDescent="0.2">
      <c r="A13419" s="37" t="s">
        <v>267</v>
      </c>
      <c r="B13419" s="37" t="s">
        <v>3644</v>
      </c>
      <c r="C13419" s="37" t="s">
        <v>7631</v>
      </c>
      <c r="D13419" s="37" t="s">
        <v>370</v>
      </c>
      <c r="E13419" s="37" t="s">
        <v>6864</v>
      </c>
      <c r="F13419" s="37" t="s">
        <v>7632</v>
      </c>
      <c r="G13419" s="37">
        <v>120</v>
      </c>
      <c r="H13419" s="38">
        <v>6436</v>
      </c>
      <c r="I13419" s="38">
        <v>1261.45</v>
      </c>
      <c r="J13419" s="24" t="str">
        <f>RIGHT(F13419,2)&amp;"/"&amp;MID(F13419,5,2)&amp;"/"&amp;LEFT(F13419,4)</f>
        <v>28/02/1999</v>
      </c>
      <c r="K13419" s="39">
        <f ca="1">ROUND((TODAY()-J13419)/365.25,1)</f>
        <v>18.600000000000001</v>
      </c>
      <c r="L13419" s="26">
        <f>I13419/H13419</f>
        <v>0.19599906774394035</v>
      </c>
    </row>
    <row r="13420" spans="1:12" x14ac:dyDescent="0.2">
      <c r="A13420" s="37" t="s">
        <v>3789</v>
      </c>
      <c r="B13420" s="37" t="s">
        <v>8696</v>
      </c>
      <c r="C13420" s="37" t="s">
        <v>4149</v>
      </c>
      <c r="D13420" s="37" t="s">
        <v>370</v>
      </c>
      <c r="E13420" s="37" t="s">
        <v>9724</v>
      </c>
      <c r="F13420" s="37" t="s">
        <v>2161</v>
      </c>
      <c r="G13420" s="37">
        <v>53</v>
      </c>
      <c r="H13420" s="38">
        <v>2939.3</v>
      </c>
      <c r="I13420" s="38">
        <v>576.1</v>
      </c>
      <c r="J13420" s="24" t="str">
        <f>RIGHT(F13420,2)&amp;"/"&amp;MID(F13420,5,2)&amp;"/"&amp;LEFT(F13420,4)</f>
        <v>15/02/2006</v>
      </c>
      <c r="K13420" s="39">
        <f ca="1">ROUND((TODAY()-J13420)/365.25,1)</f>
        <v>11.6</v>
      </c>
      <c r="L13420" s="26">
        <f>I13420/H13420</f>
        <v>0.19599904739223625</v>
      </c>
    </row>
    <row r="13421" spans="1:12" x14ac:dyDescent="0.2">
      <c r="A13421" s="37" t="s">
        <v>134</v>
      </c>
      <c r="B13421" s="37" t="s">
        <v>136</v>
      </c>
      <c r="C13421" s="37" t="s">
        <v>7280</v>
      </c>
      <c r="D13421" s="37" t="s">
        <v>370</v>
      </c>
      <c r="E13421" s="37" t="s">
        <v>6896</v>
      </c>
      <c r="F13421" s="37" t="s">
        <v>1726</v>
      </c>
      <c r="G13421" s="37">
        <v>85</v>
      </c>
      <c r="H13421" s="38">
        <v>6041</v>
      </c>
      <c r="I13421" s="38">
        <v>1184.03</v>
      </c>
      <c r="J13421" s="24" t="str">
        <f>RIGHT(F13421,2)&amp;"/"&amp;MID(F13421,5,2)&amp;"/"&amp;LEFT(F13421,4)</f>
        <v>28/09/2006</v>
      </c>
      <c r="K13421" s="39">
        <f ca="1">ROUND((TODAY()-J13421)/365.25,1)</f>
        <v>11</v>
      </c>
      <c r="L13421" s="26">
        <f>I13421/H13421</f>
        <v>0.19599900678695581</v>
      </c>
    </row>
    <row r="13422" spans="1:12" x14ac:dyDescent="0.2">
      <c r="A13422" s="37" t="s">
        <v>134</v>
      </c>
      <c r="B13422" s="37" t="s">
        <v>136</v>
      </c>
      <c r="C13422" s="37" t="s">
        <v>623</v>
      </c>
      <c r="D13422" s="37" t="s">
        <v>370</v>
      </c>
      <c r="E13422" s="37" t="s">
        <v>9679</v>
      </c>
      <c r="F13422" s="37" t="s">
        <v>2881</v>
      </c>
      <c r="G13422" s="37">
        <v>141</v>
      </c>
      <c r="H13422" s="38">
        <v>4743</v>
      </c>
      <c r="I13422" s="38">
        <v>929.62</v>
      </c>
      <c r="J13422" s="24" t="str">
        <f>RIGHT(F13422,2)&amp;"/"&amp;MID(F13422,5,2)&amp;"/"&amp;LEFT(F13422,4)</f>
        <v>08/06/2006</v>
      </c>
      <c r="K13422" s="39">
        <f ca="1">ROUND((TODAY()-J13422)/365.25,1)</f>
        <v>11.3</v>
      </c>
      <c r="L13422" s="26">
        <f>I13422/H13422</f>
        <v>0.19599831330381615</v>
      </c>
    </row>
    <row r="13423" spans="1:12" x14ac:dyDescent="0.2">
      <c r="A13423" s="37" t="s">
        <v>267</v>
      </c>
      <c r="B13423" s="37" t="s">
        <v>268</v>
      </c>
      <c r="C13423" s="37" t="s">
        <v>5328</v>
      </c>
      <c r="D13423" s="37" t="s">
        <v>370</v>
      </c>
      <c r="E13423" s="37" t="s">
        <v>6856</v>
      </c>
      <c r="F13423" s="37" t="s">
        <v>5393</v>
      </c>
      <c r="G13423" s="37">
        <v>230</v>
      </c>
      <c r="H13423" s="38">
        <v>2433.9</v>
      </c>
      <c r="I13423" s="38">
        <v>477.04</v>
      </c>
      <c r="J13423" s="24" t="str">
        <f>RIGHT(F13423,2)&amp;"/"&amp;MID(F13423,5,2)&amp;"/"&amp;LEFT(F13423,4)</f>
        <v>31/05/2006</v>
      </c>
      <c r="K13423" s="39">
        <f ca="1">ROUND((TODAY()-J13423)/365.25,1)</f>
        <v>11.3</v>
      </c>
      <c r="L13423" s="26">
        <f>I13423/H13423</f>
        <v>0.19599819220181602</v>
      </c>
    </row>
    <row r="13424" spans="1:12" x14ac:dyDescent="0.2">
      <c r="A13424" s="37" t="s">
        <v>271</v>
      </c>
      <c r="B13424" s="37" t="s">
        <v>275</v>
      </c>
      <c r="C13424" s="37" t="s">
        <v>5171</v>
      </c>
      <c r="D13424" s="40" t="s">
        <v>370</v>
      </c>
      <c r="E13424" s="37" t="s">
        <v>4176</v>
      </c>
      <c r="F13424" s="37" t="s">
        <v>5172</v>
      </c>
      <c r="G13424" s="37">
        <v>324</v>
      </c>
      <c r="H13424" s="38">
        <v>522.20000000000005</v>
      </c>
      <c r="I13424" s="38">
        <v>102.35</v>
      </c>
      <c r="J13424" s="24" t="str">
        <f>RIGHT(F13424,2)&amp;"/"&amp;MID(F13424,5,2)&amp;"/"&amp;LEFT(F13424,4)</f>
        <v>12/06/1998</v>
      </c>
      <c r="K13424" s="39">
        <f ca="1">ROUND((TODAY()-J13424)/365.25,1)</f>
        <v>19.3</v>
      </c>
      <c r="L13424" s="26">
        <f>I13424/H13424</f>
        <v>0.19599770202987357</v>
      </c>
    </row>
    <row r="13425" spans="1:12" x14ac:dyDescent="0.2">
      <c r="A13425" s="37" t="s">
        <v>169</v>
      </c>
      <c r="B13425" s="37" t="s">
        <v>3254</v>
      </c>
      <c r="C13425" s="37" t="s">
        <v>3255</v>
      </c>
      <c r="D13425" s="40" t="s">
        <v>370</v>
      </c>
      <c r="E13425" s="37" t="s">
        <v>2531</v>
      </c>
      <c r="F13425" s="37" t="s">
        <v>3256</v>
      </c>
      <c r="G13425" s="37"/>
      <c r="H13425" s="38">
        <v>1704</v>
      </c>
      <c r="I13425" s="38">
        <v>333.98</v>
      </c>
      <c r="J13425" s="24" t="str">
        <f>RIGHT(F13425,2)&amp;"/"&amp;MID(F13425,5,2)&amp;"/"&amp;LEFT(F13425,4)</f>
        <v>31/12/1986</v>
      </c>
      <c r="K13425" s="39">
        <f ca="1">ROUND((TODAY()-J13425)/365.25,1)</f>
        <v>30.7</v>
      </c>
      <c r="L13425" s="26">
        <f>I13425/H13425</f>
        <v>0.19599765258215965</v>
      </c>
    </row>
    <row r="13426" spans="1:12" x14ac:dyDescent="0.2">
      <c r="A13426" s="37" t="s">
        <v>18</v>
      </c>
      <c r="B13426" s="37" t="s">
        <v>24</v>
      </c>
      <c r="C13426" s="37" t="s">
        <v>3966</v>
      </c>
      <c r="D13426" s="37" t="s">
        <v>370</v>
      </c>
      <c r="E13426" s="37" t="s">
        <v>6888</v>
      </c>
      <c r="F13426" s="37" t="s">
        <v>6893</v>
      </c>
      <c r="G13426" s="37">
        <v>187</v>
      </c>
      <c r="H13426" s="38">
        <v>1922.9</v>
      </c>
      <c r="I13426" s="38">
        <v>376.88</v>
      </c>
      <c r="J13426" s="24" t="str">
        <f>RIGHT(F13426,2)&amp;"/"&amp;MID(F13426,5,2)&amp;"/"&amp;LEFT(F13426,4)</f>
        <v>24/06/1999</v>
      </c>
      <c r="K13426" s="39">
        <f ca="1">ROUND((TODAY()-J13426)/365.25,1)</f>
        <v>18.3</v>
      </c>
      <c r="L13426" s="26">
        <f>I13426/H13426</f>
        <v>0.19599563159810701</v>
      </c>
    </row>
    <row r="13427" spans="1:12" x14ac:dyDescent="0.2">
      <c r="A13427" s="37" t="s">
        <v>61</v>
      </c>
      <c r="B13427" s="37" t="s">
        <v>396</v>
      </c>
      <c r="C13427" s="37" t="s">
        <v>43</v>
      </c>
      <c r="D13427" s="40" t="s">
        <v>370</v>
      </c>
      <c r="E13427" s="37" t="s">
        <v>5610</v>
      </c>
      <c r="F13427" s="37" t="s">
        <v>5373</v>
      </c>
      <c r="G13427" s="37">
        <v>418</v>
      </c>
      <c r="H13427" s="38">
        <v>1443.4</v>
      </c>
      <c r="I13427" s="38">
        <v>282.89999999999998</v>
      </c>
      <c r="J13427" s="24" t="str">
        <f>RIGHT(F13427,2)&amp;"/"&amp;MID(F13427,5,2)&amp;"/"&amp;LEFT(F13427,4)</f>
        <v>27/04/2000</v>
      </c>
      <c r="K13427" s="39">
        <f ca="1">ROUND((TODAY()-J13427)/365.25,1)</f>
        <v>17.399999999999999</v>
      </c>
      <c r="L13427" s="26">
        <f>I13427/H13427</f>
        <v>0.19599556602466395</v>
      </c>
    </row>
    <row r="13428" spans="1:12" x14ac:dyDescent="0.2">
      <c r="A13428" s="37" t="s">
        <v>316</v>
      </c>
      <c r="B13428" s="37" t="s">
        <v>330</v>
      </c>
      <c r="C13428" s="37" t="s">
        <v>3985</v>
      </c>
      <c r="D13428" s="40" t="s">
        <v>370</v>
      </c>
      <c r="E13428" s="37" t="s">
        <v>2592</v>
      </c>
      <c r="F13428" s="37" t="s">
        <v>3986</v>
      </c>
      <c r="G13428" s="37">
        <v>229</v>
      </c>
      <c r="H13428" s="38">
        <v>462.7</v>
      </c>
      <c r="I13428" s="38">
        <v>90.68</v>
      </c>
      <c r="J13428" s="24" t="str">
        <f>RIGHT(F13428,2)&amp;"/"&amp;MID(F13428,5,2)&amp;"/"&amp;LEFT(F13428,4)</f>
        <v>30/10/1997</v>
      </c>
      <c r="K13428" s="39">
        <f ca="1">ROUND((TODAY()-J13428)/365.25,1)</f>
        <v>19.899999999999999</v>
      </c>
      <c r="L13428" s="26">
        <f>I13428/H13428</f>
        <v>0.1959801167062892</v>
      </c>
    </row>
    <row r="13429" spans="1:12" x14ac:dyDescent="0.2">
      <c r="A13429" s="37" t="s">
        <v>724</v>
      </c>
      <c r="B13429" s="37" t="s">
        <v>795</v>
      </c>
      <c r="C13429" s="37" t="s">
        <v>2340</v>
      </c>
      <c r="D13429" s="40" t="s">
        <v>370</v>
      </c>
      <c r="E13429" s="37" t="s">
        <v>2216</v>
      </c>
      <c r="F13429" s="37" t="s">
        <v>2341</v>
      </c>
      <c r="G13429" s="37"/>
      <c r="H13429" s="38">
        <v>92</v>
      </c>
      <c r="I13429" s="38">
        <v>18.03</v>
      </c>
      <c r="J13429" s="24" t="str">
        <f>RIGHT(F13429,2)&amp;"/"&amp;MID(F13429,5,2)&amp;"/"&amp;LEFT(F13429,4)</f>
        <v>02/01/1979</v>
      </c>
      <c r="K13429" s="39">
        <f ca="1">ROUND((TODAY()-J13429)/365.25,1)</f>
        <v>38.700000000000003</v>
      </c>
      <c r="L13429" s="26">
        <f>I13429/H13429</f>
        <v>0.19597826086956524</v>
      </c>
    </row>
    <row r="13430" spans="1:12" x14ac:dyDescent="0.2">
      <c r="A13430" s="37" t="s">
        <v>339</v>
      </c>
      <c r="B13430" s="37" t="s">
        <v>2505</v>
      </c>
      <c r="C13430" s="37" t="s">
        <v>2506</v>
      </c>
      <c r="D13430" s="40" t="s">
        <v>370</v>
      </c>
      <c r="E13430" s="37" t="s">
        <v>2214</v>
      </c>
      <c r="F13430" s="37" t="s">
        <v>1741</v>
      </c>
      <c r="G13430" s="37"/>
      <c r="H13430" s="38">
        <v>33</v>
      </c>
      <c r="I13430" s="38">
        <v>6.46</v>
      </c>
      <c r="J13430" s="24" t="str">
        <f>RIGHT(F13430,2)&amp;"/"&amp;MID(F13430,5,2)&amp;"/"&amp;LEFT(F13430,4)</f>
        <v>01/01/1960</v>
      </c>
      <c r="K13430" s="39">
        <f ca="1">ROUND((TODAY()-J13430)/365.25,1)</f>
        <v>57.7</v>
      </c>
      <c r="L13430" s="26">
        <f>I13430/H13430</f>
        <v>0.19575757575757577</v>
      </c>
    </row>
    <row r="13431" spans="1:12" x14ac:dyDescent="0.2">
      <c r="A13431" s="37" t="s">
        <v>123</v>
      </c>
      <c r="B13431" s="37" t="s">
        <v>124</v>
      </c>
      <c r="C13431" s="37" t="s">
        <v>994</v>
      </c>
      <c r="D13431" s="37" t="s">
        <v>370</v>
      </c>
      <c r="E13431" s="37" t="s">
        <v>9721</v>
      </c>
      <c r="F13431" s="37" t="s">
        <v>690</v>
      </c>
      <c r="G13431" s="37">
        <v>80</v>
      </c>
      <c r="H13431" s="38">
        <v>11864</v>
      </c>
      <c r="I13431" s="38">
        <v>2313.48</v>
      </c>
      <c r="J13431" s="24" t="str">
        <f>RIGHT(F13431,2)&amp;"/"&amp;MID(F13431,5,2)&amp;"/"&amp;LEFT(F13431,4)</f>
        <v>25/09/2012</v>
      </c>
      <c r="K13431" s="39">
        <f ca="1">ROUND((TODAY()-J13431)/365.25,1)</f>
        <v>5</v>
      </c>
      <c r="L13431" s="26">
        <f>I13431/H13431</f>
        <v>0.19500000000000001</v>
      </c>
    </row>
    <row r="13432" spans="1:12" x14ac:dyDescent="0.2">
      <c r="A13432" s="37" t="s">
        <v>316</v>
      </c>
      <c r="B13432" s="37" t="s">
        <v>325</v>
      </c>
      <c r="C13432" s="37" t="s">
        <v>130</v>
      </c>
      <c r="D13432" s="37" t="s">
        <v>370</v>
      </c>
      <c r="E13432" s="37" t="s">
        <v>9724</v>
      </c>
      <c r="F13432" s="37" t="s">
        <v>2636</v>
      </c>
      <c r="G13432" s="37">
        <v>161</v>
      </c>
      <c r="H13432" s="38">
        <v>12342</v>
      </c>
      <c r="I13432" s="38">
        <v>2406.69</v>
      </c>
      <c r="J13432" s="24" t="str">
        <f>RIGHT(F13432,2)&amp;"/"&amp;MID(F13432,5,2)&amp;"/"&amp;LEFT(F13432,4)</f>
        <v>21/04/2011</v>
      </c>
      <c r="K13432" s="39">
        <f ca="1">ROUND((TODAY()-J13432)/365.25,1)</f>
        <v>6.4</v>
      </c>
      <c r="L13432" s="26">
        <f>I13432/H13432</f>
        <v>0.19500000000000001</v>
      </c>
    </row>
    <row r="13433" spans="1:12" x14ac:dyDescent="0.2">
      <c r="A13433" s="37" t="s">
        <v>316</v>
      </c>
      <c r="B13433" s="37" t="s">
        <v>325</v>
      </c>
      <c r="C13433" s="37" t="s">
        <v>130</v>
      </c>
      <c r="D13433" s="40" t="s">
        <v>370</v>
      </c>
      <c r="E13433" s="37" t="s">
        <v>8881</v>
      </c>
      <c r="F13433" s="37" t="s">
        <v>3286</v>
      </c>
      <c r="G13433" s="37">
        <v>181</v>
      </c>
      <c r="H13433" s="38">
        <v>11344</v>
      </c>
      <c r="I13433" s="38">
        <v>2212.08</v>
      </c>
      <c r="J13433" s="24" t="str">
        <f>RIGHT(F13433,2)&amp;"/"&amp;MID(F13433,5,2)&amp;"/"&amp;LEFT(F13433,4)</f>
        <v>13/12/2011</v>
      </c>
      <c r="K13433" s="39">
        <f ca="1">ROUND((TODAY()-J13433)/365.25,1)</f>
        <v>5.8</v>
      </c>
      <c r="L13433" s="26">
        <f>I13433/H13433</f>
        <v>0.19500000000000001</v>
      </c>
    </row>
    <row r="13434" spans="1:12" x14ac:dyDescent="0.2">
      <c r="A13434" s="37" t="s">
        <v>119</v>
      </c>
      <c r="B13434" s="37" t="s">
        <v>7175</v>
      </c>
      <c r="C13434" s="37" t="s">
        <v>7176</v>
      </c>
      <c r="D13434" s="37" t="s">
        <v>370</v>
      </c>
      <c r="E13434" s="37" t="s">
        <v>6888</v>
      </c>
      <c r="F13434" s="37" t="s">
        <v>5164</v>
      </c>
      <c r="G13434" s="37">
        <v>117</v>
      </c>
      <c r="H13434" s="38">
        <v>4682</v>
      </c>
      <c r="I13434" s="38">
        <v>912.99</v>
      </c>
      <c r="J13434" s="24" t="str">
        <f>RIGHT(F13434,2)&amp;"/"&amp;MID(F13434,5,2)&amp;"/"&amp;LEFT(F13434,4)</f>
        <v>24/06/2009</v>
      </c>
      <c r="K13434" s="39">
        <f ca="1">ROUND((TODAY()-J13434)/365.25,1)</f>
        <v>8.1999999999999993</v>
      </c>
      <c r="L13434" s="26">
        <f>I13434/H13434</f>
        <v>0.19500000000000001</v>
      </c>
    </row>
    <row r="13435" spans="1:12" x14ac:dyDescent="0.2">
      <c r="A13435" s="37" t="s">
        <v>61</v>
      </c>
      <c r="B13435" s="37" t="s">
        <v>401</v>
      </c>
      <c r="C13435" s="37" t="s">
        <v>4372</v>
      </c>
      <c r="D13435" s="40" t="s">
        <v>370</v>
      </c>
      <c r="E13435" s="37" t="s">
        <v>5569</v>
      </c>
      <c r="F13435" s="37" t="s">
        <v>4848</v>
      </c>
      <c r="G13435" s="37">
        <v>188</v>
      </c>
      <c r="H13435" s="38">
        <v>12756</v>
      </c>
      <c r="I13435" s="38">
        <v>2487.42</v>
      </c>
      <c r="J13435" s="24" t="str">
        <f>RIGHT(F13435,2)&amp;"/"&amp;MID(F13435,5,2)&amp;"/"&amp;LEFT(F13435,4)</f>
        <v>29/02/2008</v>
      </c>
      <c r="K13435" s="39">
        <f ca="1">ROUND((TODAY()-J13435)/365.25,1)</f>
        <v>9.6</v>
      </c>
      <c r="L13435" s="26">
        <f>I13435/H13435</f>
        <v>0.19500000000000001</v>
      </c>
    </row>
    <row r="13436" spans="1:12" x14ac:dyDescent="0.2">
      <c r="A13436" s="37" t="s">
        <v>122</v>
      </c>
      <c r="B13436" s="37" t="s">
        <v>3048</v>
      </c>
      <c r="C13436" s="37" t="s">
        <v>5998</v>
      </c>
      <c r="D13436" s="40" t="s">
        <v>370</v>
      </c>
      <c r="E13436" s="37" t="s">
        <v>5610</v>
      </c>
      <c r="F13436" s="37" t="s">
        <v>923</v>
      </c>
      <c r="G13436" s="37">
        <v>100</v>
      </c>
      <c r="H13436" s="38">
        <v>8158</v>
      </c>
      <c r="I13436" s="38">
        <v>1590.81</v>
      </c>
      <c r="J13436" s="24" t="str">
        <f>RIGHT(F13436,2)&amp;"/"&amp;MID(F13436,5,2)&amp;"/"&amp;LEFT(F13436,4)</f>
        <v>18/12/2008</v>
      </c>
      <c r="K13436" s="39">
        <f ca="1">ROUND((TODAY()-J13436)/365.25,1)</f>
        <v>8.8000000000000007</v>
      </c>
      <c r="L13436" s="26">
        <f>I13436/H13436</f>
        <v>0.19500000000000001</v>
      </c>
    </row>
    <row r="13437" spans="1:12" x14ac:dyDescent="0.2">
      <c r="A13437" s="37" t="s">
        <v>316</v>
      </c>
      <c r="B13437" s="37" t="s">
        <v>325</v>
      </c>
      <c r="C13437" s="37" t="s">
        <v>130</v>
      </c>
      <c r="D13437" s="40" t="s">
        <v>370</v>
      </c>
      <c r="E13437" s="37" t="s">
        <v>5616</v>
      </c>
      <c r="F13437" s="37" t="s">
        <v>6736</v>
      </c>
      <c r="G13437" s="37">
        <v>170</v>
      </c>
      <c r="H13437" s="38">
        <v>12326</v>
      </c>
      <c r="I13437" s="38">
        <v>2403.5700000000002</v>
      </c>
      <c r="J13437" s="24" t="str">
        <f>RIGHT(F13437,2)&amp;"/"&amp;MID(F13437,5,2)&amp;"/"&amp;LEFT(F13437,4)</f>
        <v>02/05/2011</v>
      </c>
      <c r="K13437" s="39">
        <f ca="1">ROUND((TODAY()-J13437)/365.25,1)</f>
        <v>6.4</v>
      </c>
      <c r="L13437" s="26">
        <f>I13437/H13437</f>
        <v>0.19500000000000001</v>
      </c>
    </row>
    <row r="13438" spans="1:12" x14ac:dyDescent="0.2">
      <c r="A13438" s="37" t="s">
        <v>316</v>
      </c>
      <c r="B13438" s="37" t="s">
        <v>325</v>
      </c>
      <c r="C13438" s="37" t="s">
        <v>130</v>
      </c>
      <c r="D13438" s="40" t="s">
        <v>370</v>
      </c>
      <c r="E13438" s="37" t="s">
        <v>5598</v>
      </c>
      <c r="F13438" s="37" t="s">
        <v>1090</v>
      </c>
      <c r="G13438" s="37">
        <v>207</v>
      </c>
      <c r="H13438" s="38">
        <v>10390</v>
      </c>
      <c r="I13438" s="38">
        <v>2026.05</v>
      </c>
      <c r="J13438" s="24" t="str">
        <f>RIGHT(F13438,2)&amp;"/"&amp;MID(F13438,5,2)&amp;"/"&amp;LEFT(F13438,4)</f>
        <v>06/07/2011</v>
      </c>
      <c r="K13438" s="39">
        <f ca="1">ROUND((TODAY()-J13438)/365.25,1)</f>
        <v>6.2</v>
      </c>
      <c r="L13438" s="26">
        <f>I13438/H13438</f>
        <v>0.19500000000000001</v>
      </c>
    </row>
    <row r="13439" spans="1:12" x14ac:dyDescent="0.2">
      <c r="A13439" s="37" t="s">
        <v>316</v>
      </c>
      <c r="B13439" s="37" t="s">
        <v>325</v>
      </c>
      <c r="C13439" s="37" t="s">
        <v>130</v>
      </c>
      <c r="D13439" s="40" t="s">
        <v>370</v>
      </c>
      <c r="E13439" s="37" t="s">
        <v>5590</v>
      </c>
      <c r="F13439" s="37" t="s">
        <v>5627</v>
      </c>
      <c r="G13439" s="37">
        <v>145</v>
      </c>
      <c r="H13439" s="38">
        <v>13498</v>
      </c>
      <c r="I13439" s="38">
        <v>2632.11</v>
      </c>
      <c r="J13439" s="24" t="str">
        <f>RIGHT(F13439,2)&amp;"/"&amp;MID(F13439,5,2)&amp;"/"&amp;LEFT(F13439,4)</f>
        <v>08/09/2011</v>
      </c>
      <c r="K13439" s="39">
        <f ca="1">ROUND((TODAY()-J13439)/365.25,1)</f>
        <v>6</v>
      </c>
      <c r="L13439" s="26">
        <f>I13439/H13439</f>
        <v>0.19500000000000001</v>
      </c>
    </row>
    <row r="13440" spans="1:12" x14ac:dyDescent="0.2">
      <c r="A13440" s="37" t="s">
        <v>134</v>
      </c>
      <c r="B13440" s="37" t="s">
        <v>135</v>
      </c>
      <c r="C13440" s="37" t="s">
        <v>4644</v>
      </c>
      <c r="D13440" s="40" t="s">
        <v>370</v>
      </c>
      <c r="E13440" s="37" t="s">
        <v>4188</v>
      </c>
      <c r="F13440" s="37" t="s">
        <v>4347</v>
      </c>
      <c r="G13440" s="37">
        <v>182</v>
      </c>
      <c r="H13440" s="38">
        <v>8478</v>
      </c>
      <c r="I13440" s="38">
        <v>1653.21</v>
      </c>
      <c r="J13440" s="24" t="str">
        <f>RIGHT(F13440,2)&amp;"/"&amp;MID(F13440,5,2)&amp;"/"&amp;LEFT(F13440,4)</f>
        <v>11/01/2008</v>
      </c>
      <c r="K13440" s="39">
        <f ca="1">ROUND((TODAY()-J13440)/365.25,1)</f>
        <v>9.6999999999999993</v>
      </c>
      <c r="L13440" s="26">
        <f>I13440/H13440</f>
        <v>0.19500000000000001</v>
      </c>
    </row>
    <row r="13441" spans="1:12" x14ac:dyDescent="0.2">
      <c r="A13441" s="37" t="s">
        <v>169</v>
      </c>
      <c r="B13441" s="37" t="s">
        <v>170</v>
      </c>
      <c r="C13441" s="37" t="s">
        <v>171</v>
      </c>
      <c r="D13441" s="40" t="s">
        <v>370</v>
      </c>
      <c r="E13441" s="37" t="s">
        <v>4142</v>
      </c>
      <c r="F13441" s="37" t="s">
        <v>1305</v>
      </c>
      <c r="G13441" s="37">
        <v>107</v>
      </c>
      <c r="H13441" s="38">
        <v>7054</v>
      </c>
      <c r="I13441" s="38">
        <v>1375.53</v>
      </c>
      <c r="J13441" s="24" t="str">
        <f>RIGHT(F13441,2)&amp;"/"&amp;MID(F13441,5,2)&amp;"/"&amp;LEFT(F13441,4)</f>
        <v>23/04/2008</v>
      </c>
      <c r="K13441" s="39">
        <f ca="1">ROUND((TODAY()-J13441)/365.25,1)</f>
        <v>9.4</v>
      </c>
      <c r="L13441" s="26">
        <f>I13441/H13441</f>
        <v>0.19500000000000001</v>
      </c>
    </row>
    <row r="13442" spans="1:12" x14ac:dyDescent="0.2">
      <c r="A13442" s="37" t="s">
        <v>271</v>
      </c>
      <c r="B13442" s="37" t="s">
        <v>2044</v>
      </c>
      <c r="C13442" s="37" t="s">
        <v>5167</v>
      </c>
      <c r="D13442" s="40" t="s">
        <v>370</v>
      </c>
      <c r="E13442" s="37" t="s">
        <v>4163</v>
      </c>
      <c r="F13442" s="37" t="s">
        <v>5168</v>
      </c>
      <c r="G13442" s="37"/>
      <c r="H13442" s="38">
        <v>544</v>
      </c>
      <c r="I13442" s="38">
        <v>106.08</v>
      </c>
      <c r="J13442" s="24" t="str">
        <f>RIGHT(F13442,2)&amp;"/"&amp;MID(F13442,5,2)&amp;"/"&amp;LEFT(F13442,4)</f>
        <v>18/01/1985</v>
      </c>
      <c r="K13442" s="39">
        <f ca="1">ROUND((TODAY()-J13442)/365.25,1)</f>
        <v>32.700000000000003</v>
      </c>
      <c r="L13442" s="26">
        <f>I13442/H13442</f>
        <v>0.19500000000000001</v>
      </c>
    </row>
    <row r="13443" spans="1:12" x14ac:dyDescent="0.2">
      <c r="A13443" s="37" t="s">
        <v>160</v>
      </c>
      <c r="B13443" s="37" t="s">
        <v>3210</v>
      </c>
      <c r="C13443" s="37" t="s">
        <v>9988</v>
      </c>
      <c r="D13443" s="37" t="s">
        <v>370</v>
      </c>
      <c r="E13443" s="37" t="s">
        <v>9679</v>
      </c>
      <c r="F13443" s="37" t="s">
        <v>4142</v>
      </c>
      <c r="G13443" s="37">
        <v>4</v>
      </c>
      <c r="H13443" s="38">
        <v>62940</v>
      </c>
      <c r="I13443" s="38">
        <v>12273.3</v>
      </c>
      <c r="J13443" s="24" t="str">
        <f>RIGHT(F13443,2)&amp;"/"&amp;MID(F13443,5,2)&amp;"/"&amp;LEFT(F13443,4)</f>
        <v>31/03/2016</v>
      </c>
      <c r="K13443" s="39">
        <f ca="1">ROUND((TODAY()-J13443)/365.25,1)</f>
        <v>1.5</v>
      </c>
      <c r="L13443" s="26">
        <f>I13443/H13443</f>
        <v>0.19499999999999998</v>
      </c>
    </row>
    <row r="13444" spans="1:12" x14ac:dyDescent="0.2">
      <c r="A13444" s="37" t="s">
        <v>316</v>
      </c>
      <c r="B13444" s="37" t="s">
        <v>325</v>
      </c>
      <c r="C13444" s="37" t="s">
        <v>130</v>
      </c>
      <c r="D13444" s="37" t="s">
        <v>370</v>
      </c>
      <c r="E13444" s="37" t="s">
        <v>9694</v>
      </c>
      <c r="F13444" s="37" t="s">
        <v>2924</v>
      </c>
      <c r="G13444" s="37">
        <v>163</v>
      </c>
      <c r="H13444" s="38">
        <v>13110</v>
      </c>
      <c r="I13444" s="38">
        <v>2556.4499999999998</v>
      </c>
      <c r="J13444" s="24" t="str">
        <f>RIGHT(F13444,2)&amp;"/"&amp;MID(F13444,5,2)&amp;"/"&amp;LEFT(F13444,4)</f>
        <v>14/02/2012</v>
      </c>
      <c r="K13444" s="39">
        <f ca="1">ROUND((TODAY()-J13444)/365.25,1)</f>
        <v>5.6</v>
      </c>
      <c r="L13444" s="26">
        <f>I13444/H13444</f>
        <v>0.19499999999999998</v>
      </c>
    </row>
    <row r="13445" spans="1:12" x14ac:dyDescent="0.2">
      <c r="A13445" s="37" t="s">
        <v>316</v>
      </c>
      <c r="B13445" s="37" t="s">
        <v>325</v>
      </c>
      <c r="C13445" s="37" t="s">
        <v>130</v>
      </c>
      <c r="D13445" s="37" t="s">
        <v>370</v>
      </c>
      <c r="E13445" s="37" t="s">
        <v>6891</v>
      </c>
      <c r="F13445" s="37" t="s">
        <v>4932</v>
      </c>
      <c r="G13445" s="37">
        <v>153</v>
      </c>
      <c r="H13445" s="38">
        <v>12952</v>
      </c>
      <c r="I13445" s="38">
        <v>2525.64</v>
      </c>
      <c r="J13445" s="24" t="str">
        <f>RIGHT(F13445,2)&amp;"/"&amp;MID(F13445,5,2)&amp;"/"&amp;LEFT(F13445,4)</f>
        <v>05/07/2011</v>
      </c>
      <c r="K13445" s="39">
        <f ca="1">ROUND((TODAY()-J13445)/365.25,1)</f>
        <v>6.2</v>
      </c>
      <c r="L13445" s="26">
        <f>I13445/H13445</f>
        <v>0.19499999999999998</v>
      </c>
    </row>
    <row r="13446" spans="1:12" x14ac:dyDescent="0.2">
      <c r="A13446" s="37" t="s">
        <v>271</v>
      </c>
      <c r="B13446" s="37" t="s">
        <v>272</v>
      </c>
      <c r="C13446" s="37" t="s">
        <v>5153</v>
      </c>
      <c r="D13446" s="40" t="s">
        <v>370</v>
      </c>
      <c r="E13446" s="37" t="s">
        <v>4203</v>
      </c>
      <c r="F13446" s="37" t="s">
        <v>1722</v>
      </c>
      <c r="G13446" s="37">
        <v>128</v>
      </c>
      <c r="H13446" s="38">
        <v>5512</v>
      </c>
      <c r="I13446" s="38">
        <v>1074.8399999999999</v>
      </c>
      <c r="J13446" s="24" t="str">
        <f>RIGHT(F13446,2)&amp;"/"&amp;MID(F13446,5,2)&amp;"/"&amp;LEFT(F13446,4)</f>
        <v>18/04/2008</v>
      </c>
      <c r="K13446" s="39">
        <f ca="1">ROUND((TODAY()-J13446)/365.25,1)</f>
        <v>9.4</v>
      </c>
      <c r="L13446" s="26">
        <f>I13446/H13446</f>
        <v>0.19499999999999998</v>
      </c>
    </row>
    <row r="13447" spans="1:12" x14ac:dyDescent="0.2">
      <c r="A13447" s="37" t="s">
        <v>304</v>
      </c>
      <c r="B13447" s="37" t="s">
        <v>306</v>
      </c>
      <c r="C13447" s="37" t="s">
        <v>307</v>
      </c>
      <c r="D13447" s="40" t="s">
        <v>370</v>
      </c>
      <c r="E13447" s="37" t="s">
        <v>4188</v>
      </c>
      <c r="F13447" s="37" t="s">
        <v>1959</v>
      </c>
      <c r="G13447" s="37">
        <v>250</v>
      </c>
      <c r="H13447" s="38">
        <v>7026</v>
      </c>
      <c r="I13447" s="38">
        <v>1370.07</v>
      </c>
      <c r="J13447" s="24" t="str">
        <f>RIGHT(F13447,2)&amp;"/"&amp;MID(F13447,5,2)&amp;"/"&amp;LEFT(F13447,4)</f>
        <v>14/02/2008</v>
      </c>
      <c r="K13447" s="39">
        <f ca="1">ROUND((TODAY()-J13447)/365.25,1)</f>
        <v>9.6</v>
      </c>
      <c r="L13447" s="26">
        <f>I13447/H13447</f>
        <v>0.19499999999999998</v>
      </c>
    </row>
    <row r="13448" spans="1:12" x14ac:dyDescent="0.2">
      <c r="A13448" s="37" t="s">
        <v>304</v>
      </c>
      <c r="B13448" s="37" t="s">
        <v>314</v>
      </c>
      <c r="C13448" s="37" t="s">
        <v>3913</v>
      </c>
      <c r="D13448" s="40" t="s">
        <v>370</v>
      </c>
      <c r="E13448" s="37" t="s">
        <v>2566</v>
      </c>
      <c r="F13448" s="37" t="s">
        <v>1853</v>
      </c>
      <c r="G13448" s="37">
        <v>26</v>
      </c>
      <c r="H13448" s="38">
        <v>9216</v>
      </c>
      <c r="I13448" s="38">
        <v>1797.12</v>
      </c>
      <c r="J13448" s="24" t="str">
        <f>RIGHT(F13448,2)&amp;"/"&amp;MID(F13448,5,2)&amp;"/"&amp;LEFT(F13448,4)</f>
        <v>09/03/2010</v>
      </c>
      <c r="K13448" s="39">
        <f ca="1">ROUND((TODAY()-J13448)/365.25,1)</f>
        <v>7.5</v>
      </c>
      <c r="L13448" s="26">
        <f>I13448/H13448</f>
        <v>0.19499999999999998</v>
      </c>
    </row>
    <row r="13449" spans="1:12" x14ac:dyDescent="0.2">
      <c r="A13449" s="37" t="s">
        <v>169</v>
      </c>
      <c r="B13449" s="37" t="s">
        <v>170</v>
      </c>
      <c r="C13449" s="37" t="s">
        <v>171</v>
      </c>
      <c r="D13449" s="40" t="s">
        <v>370</v>
      </c>
      <c r="E13449" s="37" t="s">
        <v>2205</v>
      </c>
      <c r="F13449" s="37" t="s">
        <v>1642</v>
      </c>
      <c r="G13449" s="37">
        <v>135</v>
      </c>
      <c r="H13449" s="38">
        <v>4822</v>
      </c>
      <c r="I13449" s="38">
        <v>940.29</v>
      </c>
      <c r="J13449" s="24" t="str">
        <f>RIGHT(F13449,2)&amp;"/"&amp;MID(F13449,5,2)&amp;"/"&amp;LEFT(F13449,4)</f>
        <v>21/03/2006</v>
      </c>
      <c r="K13449" s="39">
        <f ca="1">ROUND((TODAY()-J13449)/365.25,1)</f>
        <v>11.5</v>
      </c>
      <c r="L13449" s="26">
        <f>I13449/H13449</f>
        <v>0.19499999999999998</v>
      </c>
    </row>
    <row r="13450" spans="1:12" x14ac:dyDescent="0.2">
      <c r="A13450" s="37" t="s">
        <v>339</v>
      </c>
      <c r="B13450" s="37" t="s">
        <v>354</v>
      </c>
      <c r="C13450" s="37" t="s">
        <v>10385</v>
      </c>
      <c r="D13450" s="37" t="s">
        <v>370</v>
      </c>
      <c r="E13450" s="37" t="s">
        <v>9721</v>
      </c>
      <c r="F13450" s="37" t="s">
        <v>3192</v>
      </c>
      <c r="G13450" s="37">
        <v>16</v>
      </c>
      <c r="H13450" s="38">
        <v>38713.949999999997</v>
      </c>
      <c r="I13450" s="38">
        <v>7549.22</v>
      </c>
      <c r="J13450" s="24" t="str">
        <f>RIGHT(F13450,2)&amp;"/"&amp;MID(F13450,5,2)&amp;"/"&amp;LEFT(F13450,4)</f>
        <v>27/02/2015</v>
      </c>
      <c r="K13450" s="39">
        <f ca="1">ROUND((TODAY()-J13450)/365.25,1)</f>
        <v>2.6</v>
      </c>
      <c r="L13450" s="26">
        <f>I13450/H13450</f>
        <v>0.19499999354237946</v>
      </c>
    </row>
    <row r="13451" spans="1:12" x14ac:dyDescent="0.2">
      <c r="A13451" s="37" t="s">
        <v>18</v>
      </c>
      <c r="B13451" s="37" t="s">
        <v>19</v>
      </c>
      <c r="C13451" s="37" t="s">
        <v>5588</v>
      </c>
      <c r="D13451" s="37" t="s">
        <v>370</v>
      </c>
      <c r="E13451" s="37" t="s">
        <v>9687</v>
      </c>
      <c r="F13451" s="37" t="s">
        <v>8702</v>
      </c>
      <c r="G13451" s="37">
        <v>11</v>
      </c>
      <c r="H13451" s="38">
        <v>24577.95</v>
      </c>
      <c r="I13451" s="38">
        <v>4792.7</v>
      </c>
      <c r="J13451" s="24" t="str">
        <f>RIGHT(F13451,2)&amp;"/"&amp;MID(F13451,5,2)&amp;"/"&amp;LEFT(F13451,4)</f>
        <v>29/07/2015</v>
      </c>
      <c r="K13451" s="39">
        <f ca="1">ROUND((TODAY()-J13451)/365.25,1)</f>
        <v>2.2000000000000002</v>
      </c>
      <c r="L13451" s="26">
        <f>I13451/H13451</f>
        <v>0.19499998982828104</v>
      </c>
    </row>
    <row r="13452" spans="1:12" x14ac:dyDescent="0.2">
      <c r="A13452" s="37" t="s">
        <v>290</v>
      </c>
      <c r="B13452" s="37" t="s">
        <v>293</v>
      </c>
      <c r="C13452" s="37" t="s">
        <v>2458</v>
      </c>
      <c r="D13452" s="40" t="s">
        <v>370</v>
      </c>
      <c r="E13452" s="37" t="s">
        <v>2213</v>
      </c>
      <c r="F13452" s="37" t="s">
        <v>2015</v>
      </c>
      <c r="G13452" s="37">
        <v>11</v>
      </c>
      <c r="H13452" s="38">
        <v>18003.95</v>
      </c>
      <c r="I13452" s="38">
        <v>3510.77</v>
      </c>
      <c r="J13452" s="24" t="str">
        <f>RIGHT(F13452,2)&amp;"/"&amp;MID(F13452,5,2)&amp;"/"&amp;LEFT(F13452,4)</f>
        <v>20/10/2014</v>
      </c>
      <c r="K13452" s="39">
        <f ca="1">ROUND((TODAY()-J13452)/365.25,1)</f>
        <v>2.9</v>
      </c>
      <c r="L13452" s="26">
        <f>I13452/H13452</f>
        <v>0.19499998611415828</v>
      </c>
    </row>
    <row r="13453" spans="1:12" x14ac:dyDescent="0.2">
      <c r="A13453" s="37" t="s">
        <v>316</v>
      </c>
      <c r="B13453" s="37" t="s">
        <v>325</v>
      </c>
      <c r="C13453" s="37" t="s">
        <v>43</v>
      </c>
      <c r="D13453" s="37" t="s">
        <v>370</v>
      </c>
      <c r="E13453" s="37" t="s">
        <v>9693</v>
      </c>
      <c r="F13453" s="37" t="s">
        <v>1431</v>
      </c>
      <c r="G13453" s="37">
        <v>122</v>
      </c>
      <c r="H13453" s="38">
        <v>15495.95</v>
      </c>
      <c r="I13453" s="38">
        <v>3021.71</v>
      </c>
      <c r="J13453" s="24" t="str">
        <f>RIGHT(F13453,2)&amp;"/"&amp;MID(F13453,5,2)&amp;"/"&amp;LEFT(F13453,4)</f>
        <v>23/03/2012</v>
      </c>
      <c r="K13453" s="39">
        <f ca="1">ROUND((TODAY()-J13453)/365.25,1)</f>
        <v>5.5</v>
      </c>
      <c r="L13453" s="26">
        <f>I13453/H13453</f>
        <v>0.19499998386675227</v>
      </c>
    </row>
    <row r="13454" spans="1:12" x14ac:dyDescent="0.2">
      <c r="A13454" s="37" t="s">
        <v>339</v>
      </c>
      <c r="B13454" s="37" t="s">
        <v>354</v>
      </c>
      <c r="C13454" s="37" t="s">
        <v>9661</v>
      </c>
      <c r="D13454" s="40" t="s">
        <v>370</v>
      </c>
      <c r="E13454" s="37" t="s">
        <v>8893</v>
      </c>
      <c r="F13454" s="37" t="s">
        <v>1231</v>
      </c>
      <c r="G13454" s="37">
        <v>17</v>
      </c>
      <c r="H13454" s="38">
        <v>38489.75</v>
      </c>
      <c r="I13454" s="38">
        <v>7505.5</v>
      </c>
      <c r="J13454" s="24" t="str">
        <f>RIGHT(F13454,2)&amp;"/"&amp;MID(F13454,5,2)&amp;"/"&amp;LEFT(F13454,4)</f>
        <v>19/03/2015</v>
      </c>
      <c r="K13454" s="39">
        <f ca="1">ROUND((TODAY()-J13454)/365.25,1)</f>
        <v>2.5</v>
      </c>
      <c r="L13454" s="26">
        <f>I13454/H13454</f>
        <v>0.19499996752382129</v>
      </c>
    </row>
    <row r="13455" spans="1:12" x14ac:dyDescent="0.2">
      <c r="A13455" s="37" t="s">
        <v>339</v>
      </c>
      <c r="B13455" s="37" t="s">
        <v>354</v>
      </c>
      <c r="C13455" s="37" t="s">
        <v>10390</v>
      </c>
      <c r="D13455" s="37" t="s">
        <v>370</v>
      </c>
      <c r="E13455" s="37" t="s">
        <v>9690</v>
      </c>
      <c r="F13455" s="37" t="s">
        <v>1231</v>
      </c>
      <c r="G13455" s="37">
        <v>16</v>
      </c>
      <c r="H13455" s="38">
        <v>38509.699999999997</v>
      </c>
      <c r="I13455" s="38">
        <v>7509.39</v>
      </c>
      <c r="J13455" s="24" t="str">
        <f>RIGHT(F13455,2)&amp;"/"&amp;MID(F13455,5,2)&amp;"/"&amp;LEFT(F13455,4)</f>
        <v>19/03/2015</v>
      </c>
      <c r="K13455" s="39">
        <f ca="1">ROUND((TODAY()-J13455)/365.25,1)</f>
        <v>2.5</v>
      </c>
      <c r="L13455" s="26">
        <f>I13455/H13455</f>
        <v>0.19499996104877473</v>
      </c>
    </row>
    <row r="13456" spans="1:12" x14ac:dyDescent="0.2">
      <c r="A13456" s="37" t="s">
        <v>339</v>
      </c>
      <c r="B13456" s="37" t="s">
        <v>354</v>
      </c>
      <c r="C13456" s="37" t="s">
        <v>1521</v>
      </c>
      <c r="D13456" s="40" t="s">
        <v>370</v>
      </c>
      <c r="E13456" s="37" t="s">
        <v>8877</v>
      </c>
      <c r="F13456" s="37" t="s">
        <v>2041</v>
      </c>
      <c r="G13456" s="37">
        <v>34</v>
      </c>
      <c r="H13456" s="38">
        <v>38643.65</v>
      </c>
      <c r="I13456" s="38">
        <v>7535.51</v>
      </c>
      <c r="J13456" s="24" t="str">
        <f>RIGHT(F13456,2)&amp;"/"&amp;MID(F13456,5,2)&amp;"/"&amp;LEFT(F13456,4)</f>
        <v>29/08/2014</v>
      </c>
      <c r="K13456" s="39">
        <f ca="1">ROUND((TODAY()-J13456)/365.25,1)</f>
        <v>3.1</v>
      </c>
      <c r="L13456" s="26">
        <f>I13456/H13456</f>
        <v>0.19499995471442269</v>
      </c>
    </row>
    <row r="13457" spans="1:12" x14ac:dyDescent="0.2">
      <c r="A13457" s="37" t="s">
        <v>339</v>
      </c>
      <c r="B13457" s="37" t="s">
        <v>354</v>
      </c>
      <c r="C13457" s="37" t="s">
        <v>1521</v>
      </c>
      <c r="D13457" s="37" t="s">
        <v>370</v>
      </c>
      <c r="E13457" s="37" t="s">
        <v>9697</v>
      </c>
      <c r="F13457" s="37" t="s">
        <v>10389</v>
      </c>
      <c r="G13457" s="37">
        <v>56</v>
      </c>
      <c r="H13457" s="38">
        <v>36083.4</v>
      </c>
      <c r="I13457" s="38">
        <v>7036.26</v>
      </c>
      <c r="J13457" s="24" t="str">
        <f>RIGHT(F13457,2)&amp;"/"&amp;MID(F13457,5,2)&amp;"/"&amp;LEFT(F13457,4)</f>
        <v>29/04/2014</v>
      </c>
      <c r="K13457" s="39">
        <f ca="1">ROUND((TODAY()-J13457)/365.25,1)</f>
        <v>3.4</v>
      </c>
      <c r="L13457" s="26">
        <f>I13457/H13457</f>
        <v>0.19499991685927601</v>
      </c>
    </row>
    <row r="13458" spans="1:12" x14ac:dyDescent="0.2">
      <c r="A13458" s="37" t="s">
        <v>339</v>
      </c>
      <c r="B13458" s="37" t="s">
        <v>354</v>
      </c>
      <c r="C13458" s="37" t="s">
        <v>1521</v>
      </c>
      <c r="D13458" s="40" t="s">
        <v>370</v>
      </c>
      <c r="E13458" s="37" t="s">
        <v>2523</v>
      </c>
      <c r="F13458" s="37" t="s">
        <v>4063</v>
      </c>
      <c r="G13458" s="37">
        <v>10</v>
      </c>
      <c r="H13458" s="38">
        <v>41105.1</v>
      </c>
      <c r="I13458" s="38">
        <v>8015.49</v>
      </c>
      <c r="J13458" s="24" t="str">
        <f>RIGHT(F13458,2)&amp;"/"&amp;MID(F13458,5,2)&amp;"/"&amp;LEFT(F13458,4)</f>
        <v>27/03/2015</v>
      </c>
      <c r="K13458" s="39">
        <f ca="1">ROUND((TODAY()-J13458)/365.25,1)</f>
        <v>2.5</v>
      </c>
      <c r="L13458" s="26">
        <f>I13458/H13458</f>
        <v>0.19499989052453345</v>
      </c>
    </row>
    <row r="13459" spans="1:12" x14ac:dyDescent="0.2">
      <c r="A13459" s="37" t="s">
        <v>339</v>
      </c>
      <c r="B13459" s="37" t="s">
        <v>354</v>
      </c>
      <c r="C13459" s="37" t="s">
        <v>1521</v>
      </c>
      <c r="D13459" s="37" t="s">
        <v>370</v>
      </c>
      <c r="E13459" s="37" t="s">
        <v>6891</v>
      </c>
      <c r="F13459" s="37" t="s">
        <v>4066</v>
      </c>
      <c r="G13459" s="37">
        <v>18</v>
      </c>
      <c r="H13459" s="38">
        <v>38673.1</v>
      </c>
      <c r="I13459" s="38">
        <v>7541.25</v>
      </c>
      <c r="J13459" s="24" t="str">
        <f>RIGHT(F13459,2)&amp;"/"&amp;MID(F13459,5,2)&amp;"/"&amp;LEFT(F13459,4)</f>
        <v>20/03/2015</v>
      </c>
      <c r="K13459" s="39">
        <f ca="1">ROUND((TODAY()-J13459)/365.25,1)</f>
        <v>2.5</v>
      </c>
      <c r="L13459" s="26">
        <f>I13459/H13459</f>
        <v>0.19499988364004955</v>
      </c>
    </row>
    <row r="13460" spans="1:12" x14ac:dyDescent="0.2">
      <c r="A13460" s="37" t="s">
        <v>316</v>
      </c>
      <c r="B13460" s="37" t="s">
        <v>325</v>
      </c>
      <c r="C13460" s="37" t="s">
        <v>6726</v>
      </c>
      <c r="D13460" s="40" t="s">
        <v>370</v>
      </c>
      <c r="E13460" s="37" t="s">
        <v>5624</v>
      </c>
      <c r="F13460" s="37" t="s">
        <v>6226</v>
      </c>
      <c r="G13460" s="37">
        <v>120</v>
      </c>
      <c r="H13460" s="38">
        <v>16699.599999999999</v>
      </c>
      <c r="I13460" s="38">
        <v>3256.42</v>
      </c>
      <c r="J13460" s="24" t="str">
        <f>RIGHT(F13460,2)&amp;"/"&amp;MID(F13460,5,2)&amp;"/"&amp;LEFT(F13460,4)</f>
        <v>28/02/2013</v>
      </c>
      <c r="K13460" s="39">
        <f ca="1">ROUND((TODAY()-J13460)/365.25,1)</f>
        <v>4.5999999999999996</v>
      </c>
      <c r="L13460" s="26">
        <f>I13460/H13460</f>
        <v>0.19499988023665241</v>
      </c>
    </row>
    <row r="13461" spans="1:12" x14ac:dyDescent="0.2">
      <c r="A13461" s="37" t="s">
        <v>339</v>
      </c>
      <c r="B13461" s="37" t="s">
        <v>354</v>
      </c>
      <c r="C13461" s="37" t="s">
        <v>1521</v>
      </c>
      <c r="D13461" s="40" t="s">
        <v>370</v>
      </c>
      <c r="E13461" s="37" t="s">
        <v>5610</v>
      </c>
      <c r="F13461" s="37" t="s">
        <v>2806</v>
      </c>
      <c r="G13461" s="37">
        <v>135</v>
      </c>
      <c r="H13461" s="38">
        <v>28143.3</v>
      </c>
      <c r="I13461" s="38">
        <v>5487.94</v>
      </c>
      <c r="J13461" s="24" t="str">
        <f>RIGHT(F13461,2)&amp;"/"&amp;MID(F13461,5,2)&amp;"/"&amp;LEFT(F13461,4)</f>
        <v>04/06/2014</v>
      </c>
      <c r="K13461" s="39">
        <f ca="1">ROUND((TODAY()-J13461)/365.25,1)</f>
        <v>3.3</v>
      </c>
      <c r="L13461" s="26">
        <f>I13461/H13461</f>
        <v>0.19499987563647475</v>
      </c>
    </row>
    <row r="13462" spans="1:12" x14ac:dyDescent="0.2">
      <c r="A13462" s="37" t="s">
        <v>339</v>
      </c>
      <c r="B13462" s="37" t="s">
        <v>354</v>
      </c>
      <c r="C13462" s="37" t="s">
        <v>1521</v>
      </c>
      <c r="D13462" s="40" t="s">
        <v>370</v>
      </c>
      <c r="E13462" s="37" t="s">
        <v>2607</v>
      </c>
      <c r="F13462" s="37" t="s">
        <v>4066</v>
      </c>
      <c r="G13462" s="37">
        <v>7</v>
      </c>
      <c r="H13462" s="38">
        <v>41772.949999999997</v>
      </c>
      <c r="I13462" s="38">
        <v>8145.72</v>
      </c>
      <c r="J13462" s="24" t="str">
        <f>RIGHT(F13462,2)&amp;"/"&amp;MID(F13462,5,2)&amp;"/"&amp;LEFT(F13462,4)</f>
        <v>20/03/2015</v>
      </c>
      <c r="K13462" s="39">
        <f ca="1">ROUND((TODAY()-J13462)/365.25,1)</f>
        <v>2.5</v>
      </c>
      <c r="L13462" s="26">
        <f>I13462/H13462</f>
        <v>0.19499987432058308</v>
      </c>
    </row>
    <row r="13463" spans="1:12" x14ac:dyDescent="0.2">
      <c r="A13463" s="37" t="s">
        <v>316</v>
      </c>
      <c r="B13463" s="37" t="s">
        <v>325</v>
      </c>
      <c r="C13463" s="37" t="s">
        <v>130</v>
      </c>
      <c r="D13463" s="40" t="s">
        <v>370</v>
      </c>
      <c r="E13463" s="37" t="s">
        <v>8884</v>
      </c>
      <c r="F13463" s="37" t="s">
        <v>6371</v>
      </c>
      <c r="G13463" s="37">
        <v>108</v>
      </c>
      <c r="H13463" s="38">
        <v>16265.45</v>
      </c>
      <c r="I13463" s="38">
        <v>3171.76</v>
      </c>
      <c r="J13463" s="24" t="str">
        <f>RIGHT(F13463,2)&amp;"/"&amp;MID(F13463,5,2)&amp;"/"&amp;LEFT(F13463,4)</f>
        <v>09/02/2012</v>
      </c>
      <c r="K13463" s="39">
        <f ca="1">ROUND((TODAY()-J13463)/365.25,1)</f>
        <v>5.6</v>
      </c>
      <c r="L13463" s="26">
        <f>I13463/H13463</f>
        <v>0.19499983092997736</v>
      </c>
    </row>
    <row r="13464" spans="1:12" x14ac:dyDescent="0.2">
      <c r="A13464" s="37" t="s">
        <v>290</v>
      </c>
      <c r="B13464" s="37" t="s">
        <v>293</v>
      </c>
      <c r="C13464" s="37" t="s">
        <v>2458</v>
      </c>
      <c r="D13464" s="40" t="s">
        <v>370</v>
      </c>
      <c r="E13464" s="37" t="s">
        <v>2531</v>
      </c>
      <c r="F13464" s="37" t="s">
        <v>2015</v>
      </c>
      <c r="G13464" s="37">
        <v>40</v>
      </c>
      <c r="H13464" s="38">
        <v>17217.349999999999</v>
      </c>
      <c r="I13464" s="38">
        <v>3357.38</v>
      </c>
      <c r="J13464" s="24" t="str">
        <f>RIGHT(F13464,2)&amp;"/"&amp;MID(F13464,5,2)&amp;"/"&amp;LEFT(F13464,4)</f>
        <v>20/10/2014</v>
      </c>
      <c r="K13464" s="39">
        <f ca="1">ROUND((TODAY()-J13464)/365.25,1)</f>
        <v>2.9</v>
      </c>
      <c r="L13464" s="26">
        <f>I13464/H13464</f>
        <v>0.19499981123692092</v>
      </c>
    </row>
    <row r="13465" spans="1:12" x14ac:dyDescent="0.2">
      <c r="A13465" s="37" t="s">
        <v>169</v>
      </c>
      <c r="B13465" s="37" t="s">
        <v>191</v>
      </c>
      <c r="C13465" s="37" t="s">
        <v>193</v>
      </c>
      <c r="D13465" s="40" t="s">
        <v>370</v>
      </c>
      <c r="E13465" s="37" t="s">
        <v>2538</v>
      </c>
      <c r="F13465" s="37" t="s">
        <v>2809</v>
      </c>
      <c r="G13465" s="37">
        <v>27</v>
      </c>
      <c r="H13465" s="38">
        <v>37296.550000000003</v>
      </c>
      <c r="I13465" s="38">
        <v>7272.82</v>
      </c>
      <c r="J13465" s="24" t="str">
        <f>RIGHT(F13465,2)&amp;"/"&amp;MID(F13465,5,2)&amp;"/"&amp;LEFT(F13465,4)</f>
        <v>16/04/2014</v>
      </c>
      <c r="K13465" s="39">
        <f ca="1">ROUND((TODAY()-J13465)/365.25,1)</f>
        <v>3.4</v>
      </c>
      <c r="L13465" s="26">
        <f>I13465/H13465</f>
        <v>0.19499980561204722</v>
      </c>
    </row>
    <row r="13466" spans="1:12" x14ac:dyDescent="0.2">
      <c r="A13466" s="37" t="s">
        <v>290</v>
      </c>
      <c r="B13466" s="37" t="s">
        <v>293</v>
      </c>
      <c r="C13466" s="37" t="s">
        <v>2458</v>
      </c>
      <c r="D13466" s="37" t="s">
        <v>370</v>
      </c>
      <c r="E13466" s="37" t="s">
        <v>9689</v>
      </c>
      <c r="F13466" s="37" t="s">
        <v>4801</v>
      </c>
      <c r="G13466" s="37">
        <v>34</v>
      </c>
      <c r="H13466" s="38">
        <v>16153.35</v>
      </c>
      <c r="I13466" s="38">
        <v>3149.9</v>
      </c>
      <c r="J13466" s="24" t="str">
        <f>RIGHT(F13466,2)&amp;"/"&amp;MID(F13466,5,2)&amp;"/"&amp;LEFT(F13466,4)</f>
        <v>03/12/2014</v>
      </c>
      <c r="K13466" s="39">
        <f ca="1">ROUND((TODAY()-J13466)/365.25,1)</f>
        <v>2.8</v>
      </c>
      <c r="L13466" s="26">
        <f>I13466/H13466</f>
        <v>0.1949997988033442</v>
      </c>
    </row>
    <row r="13467" spans="1:12" x14ac:dyDescent="0.2">
      <c r="A13467" s="37" t="s">
        <v>339</v>
      </c>
      <c r="B13467" s="37" t="s">
        <v>354</v>
      </c>
      <c r="C13467" s="37" t="s">
        <v>4059</v>
      </c>
      <c r="D13467" s="40" t="s">
        <v>370</v>
      </c>
      <c r="E13467" s="37" t="s">
        <v>2553</v>
      </c>
      <c r="F13467" s="37" t="s">
        <v>4066</v>
      </c>
      <c r="G13467" s="37">
        <v>19</v>
      </c>
      <c r="H13467" s="38">
        <v>38040.400000000001</v>
      </c>
      <c r="I13467" s="38">
        <v>7417.87</v>
      </c>
      <c r="J13467" s="24" t="str">
        <f>RIGHT(F13467,2)&amp;"/"&amp;MID(F13467,5,2)&amp;"/"&amp;LEFT(F13467,4)</f>
        <v>20/03/2015</v>
      </c>
      <c r="K13467" s="39">
        <f ca="1">ROUND((TODAY()-J13467)/365.25,1)</f>
        <v>2.5</v>
      </c>
      <c r="L13467" s="26">
        <f>I13467/H13467</f>
        <v>0.19499978969726922</v>
      </c>
    </row>
    <row r="13468" spans="1:12" x14ac:dyDescent="0.2">
      <c r="A13468" s="37" t="s">
        <v>290</v>
      </c>
      <c r="B13468" s="37" t="s">
        <v>293</v>
      </c>
      <c r="C13468" s="37" t="s">
        <v>2458</v>
      </c>
      <c r="D13468" s="37" t="s">
        <v>370</v>
      </c>
      <c r="E13468" s="37" t="s">
        <v>6896</v>
      </c>
      <c r="F13468" s="37" t="s">
        <v>2015</v>
      </c>
      <c r="G13468" s="37">
        <v>36</v>
      </c>
      <c r="H13468" s="38">
        <v>16439.3</v>
      </c>
      <c r="I13468" s="38">
        <v>3205.66</v>
      </c>
      <c r="J13468" s="24" t="str">
        <f>RIGHT(F13468,2)&amp;"/"&amp;MID(F13468,5,2)&amp;"/"&amp;LEFT(F13468,4)</f>
        <v>20/10/2014</v>
      </c>
      <c r="K13468" s="39">
        <f ca="1">ROUND((TODAY()-J13468)/365.25,1)</f>
        <v>2.9</v>
      </c>
      <c r="L13468" s="26">
        <f>I13468/H13468</f>
        <v>0.1949997870955576</v>
      </c>
    </row>
    <row r="13469" spans="1:12" x14ac:dyDescent="0.2">
      <c r="A13469" s="37" t="s">
        <v>339</v>
      </c>
      <c r="B13469" s="37" t="s">
        <v>354</v>
      </c>
      <c r="C13469" s="37" t="s">
        <v>1521</v>
      </c>
      <c r="D13469" s="37" t="s">
        <v>370</v>
      </c>
      <c r="E13469" s="37" t="s">
        <v>9698</v>
      </c>
      <c r="F13469" s="37" t="s">
        <v>2261</v>
      </c>
      <c r="G13469" s="37">
        <v>54</v>
      </c>
      <c r="H13469" s="38">
        <v>36160.35</v>
      </c>
      <c r="I13469" s="38">
        <v>7051.26</v>
      </c>
      <c r="J13469" s="24" t="str">
        <f>RIGHT(F13469,2)&amp;"/"&amp;MID(F13469,5,2)&amp;"/"&amp;LEFT(F13469,4)</f>
        <v>17/04/2014</v>
      </c>
      <c r="K13469" s="39">
        <f ca="1">ROUND((TODAY()-J13469)/365.25,1)</f>
        <v>3.4</v>
      </c>
      <c r="L13469" s="26">
        <f>I13469/H13469</f>
        <v>0.19499977184955347</v>
      </c>
    </row>
    <row r="13470" spans="1:12" x14ac:dyDescent="0.2">
      <c r="A13470" s="37" t="s">
        <v>339</v>
      </c>
      <c r="B13470" s="37" t="s">
        <v>354</v>
      </c>
      <c r="C13470" s="37" t="s">
        <v>1521</v>
      </c>
      <c r="D13470" s="40" t="s">
        <v>370</v>
      </c>
      <c r="E13470" s="37" t="s">
        <v>8882</v>
      </c>
      <c r="F13470" s="37" t="s">
        <v>6818</v>
      </c>
      <c r="G13470" s="37">
        <v>27</v>
      </c>
      <c r="H13470" s="38">
        <v>39374.199999999997</v>
      </c>
      <c r="I13470" s="38">
        <v>7677.96</v>
      </c>
      <c r="J13470" s="24" t="str">
        <f>RIGHT(F13470,2)&amp;"/"&amp;MID(F13470,5,2)&amp;"/"&amp;LEFT(F13470,4)</f>
        <v>28/10/2014</v>
      </c>
      <c r="K13470" s="39">
        <f ca="1">ROUND((TODAY()-J13470)/365.25,1)</f>
        <v>2.9</v>
      </c>
      <c r="L13470" s="26">
        <f>I13470/H13470</f>
        <v>0.19499977142392735</v>
      </c>
    </row>
    <row r="13471" spans="1:12" x14ac:dyDescent="0.2">
      <c r="A13471" s="37" t="s">
        <v>316</v>
      </c>
      <c r="B13471" s="37" t="s">
        <v>325</v>
      </c>
      <c r="C13471" s="37" t="s">
        <v>130</v>
      </c>
      <c r="D13471" s="40" t="s">
        <v>370</v>
      </c>
      <c r="E13471" s="37" t="s">
        <v>4163</v>
      </c>
      <c r="F13471" s="37" t="s">
        <v>4477</v>
      </c>
      <c r="G13471" s="37">
        <v>119</v>
      </c>
      <c r="H13471" s="38">
        <v>14919.3</v>
      </c>
      <c r="I13471" s="38">
        <v>2909.26</v>
      </c>
      <c r="J13471" s="24" t="str">
        <f>RIGHT(F13471,2)&amp;"/"&amp;MID(F13471,5,2)&amp;"/"&amp;LEFT(F13471,4)</f>
        <v>15/11/2011</v>
      </c>
      <c r="K13471" s="39">
        <f ca="1">ROUND((TODAY()-J13471)/365.25,1)</f>
        <v>5.9</v>
      </c>
      <c r="L13471" s="26">
        <f>I13471/H13471</f>
        <v>0.19499976540454314</v>
      </c>
    </row>
    <row r="13472" spans="1:12" x14ac:dyDescent="0.2">
      <c r="A13472" s="37" t="s">
        <v>169</v>
      </c>
      <c r="B13472" s="37" t="s">
        <v>3369</v>
      </c>
      <c r="C13472" s="37" t="s">
        <v>10068</v>
      </c>
      <c r="D13472" s="37" t="s">
        <v>370</v>
      </c>
      <c r="E13472" s="37" t="s">
        <v>9701</v>
      </c>
      <c r="F13472" s="37" t="s">
        <v>3637</v>
      </c>
      <c r="G13472" s="37">
        <v>19</v>
      </c>
      <c r="H13472" s="38">
        <v>33670.400000000001</v>
      </c>
      <c r="I13472" s="38">
        <v>6565.72</v>
      </c>
      <c r="J13472" s="24" t="str">
        <f>RIGHT(F13472,2)&amp;"/"&amp;MID(F13472,5,2)&amp;"/"&amp;LEFT(F13472,4)</f>
        <v>10/01/2013</v>
      </c>
      <c r="K13472" s="39">
        <f ca="1">ROUND((TODAY()-J13472)/365.25,1)</f>
        <v>4.7</v>
      </c>
      <c r="L13472" s="26">
        <f>I13472/H13472</f>
        <v>0.19499976240258507</v>
      </c>
    </row>
    <row r="13473" spans="1:12" x14ac:dyDescent="0.2">
      <c r="A13473" s="37" t="s">
        <v>61</v>
      </c>
      <c r="B13473" s="37" t="s">
        <v>393</v>
      </c>
      <c r="C13473" s="37" t="s">
        <v>2736</v>
      </c>
      <c r="D13473" s="40" t="s">
        <v>370</v>
      </c>
      <c r="E13473" s="37" t="s">
        <v>4161</v>
      </c>
      <c r="F13473" s="37" t="s">
        <v>1856</v>
      </c>
      <c r="G13473" s="37">
        <v>150</v>
      </c>
      <c r="H13473" s="38">
        <v>17487.150000000001</v>
      </c>
      <c r="I13473" s="38">
        <v>3409.99</v>
      </c>
      <c r="J13473" s="24" t="str">
        <f>RIGHT(F13473,2)&amp;"/"&amp;MID(F13473,5,2)&amp;"/"&amp;LEFT(F13473,4)</f>
        <v>16/05/2012</v>
      </c>
      <c r="K13473" s="39">
        <f ca="1">ROUND((TODAY()-J13473)/365.25,1)</f>
        <v>5.4</v>
      </c>
      <c r="L13473" s="26">
        <f>I13473/H13473</f>
        <v>0.19499975696439956</v>
      </c>
    </row>
    <row r="13474" spans="1:12" x14ac:dyDescent="0.2">
      <c r="A13474" s="37" t="s">
        <v>169</v>
      </c>
      <c r="B13474" s="37" t="s">
        <v>8385</v>
      </c>
      <c r="C13474" s="37" t="s">
        <v>8383</v>
      </c>
      <c r="D13474" s="37" t="s">
        <v>370</v>
      </c>
      <c r="E13474" s="37" t="s">
        <v>7979</v>
      </c>
      <c r="F13474" s="37" t="s">
        <v>6917</v>
      </c>
      <c r="G13474" s="37">
        <v>24</v>
      </c>
      <c r="H13474" s="38">
        <v>27224.65</v>
      </c>
      <c r="I13474" s="38">
        <v>5308.8</v>
      </c>
      <c r="J13474" s="24" t="str">
        <f>RIGHT(F13474,2)&amp;"/"&amp;MID(F13474,5,2)&amp;"/"&amp;LEFT(F13474,4)</f>
        <v>26/02/2013</v>
      </c>
      <c r="K13474" s="39">
        <f ca="1">ROUND((TODAY()-J13474)/365.25,1)</f>
        <v>4.5999999999999996</v>
      </c>
      <c r="L13474" s="26">
        <f>I13474/H13474</f>
        <v>0.19499975206292827</v>
      </c>
    </row>
    <row r="13475" spans="1:12" x14ac:dyDescent="0.2">
      <c r="A13475" s="37" t="s">
        <v>169</v>
      </c>
      <c r="B13475" s="37" t="s">
        <v>8425</v>
      </c>
      <c r="C13475" s="37" t="s">
        <v>4922</v>
      </c>
      <c r="D13475" s="37" t="s">
        <v>370</v>
      </c>
      <c r="E13475" s="37" t="s">
        <v>7951</v>
      </c>
      <c r="F13475" s="37" t="s">
        <v>6059</v>
      </c>
      <c r="G13475" s="37">
        <v>75</v>
      </c>
      <c r="H13475" s="38">
        <v>31142.45</v>
      </c>
      <c r="I13475" s="38">
        <v>6072.77</v>
      </c>
      <c r="J13475" s="24" t="str">
        <f>RIGHT(F13475,2)&amp;"/"&amp;MID(F13475,5,2)&amp;"/"&amp;LEFT(F13475,4)</f>
        <v>06/09/2013</v>
      </c>
      <c r="K13475" s="39">
        <f ca="1">ROUND((TODAY()-J13475)/365.25,1)</f>
        <v>4</v>
      </c>
      <c r="L13475" s="26">
        <f>I13475/H13475</f>
        <v>0.1949997511435356</v>
      </c>
    </row>
    <row r="13476" spans="1:12" x14ac:dyDescent="0.2">
      <c r="A13476" s="37" t="s">
        <v>61</v>
      </c>
      <c r="B13476" s="37" t="s">
        <v>396</v>
      </c>
      <c r="C13476" s="37" t="s">
        <v>71</v>
      </c>
      <c r="D13476" s="37" t="s">
        <v>370</v>
      </c>
      <c r="E13476" s="37" t="s">
        <v>9697</v>
      </c>
      <c r="F13476" s="37" t="s">
        <v>1704</v>
      </c>
      <c r="G13476" s="37">
        <v>49</v>
      </c>
      <c r="H13476" s="38">
        <v>26844.65</v>
      </c>
      <c r="I13476" s="38">
        <v>5234.7</v>
      </c>
      <c r="J13476" s="24" t="str">
        <f>RIGHT(F13476,2)&amp;"/"&amp;MID(F13476,5,2)&amp;"/"&amp;LEFT(F13476,4)</f>
        <v>27/04/2012</v>
      </c>
      <c r="K13476" s="39">
        <f ca="1">ROUND((TODAY()-J13476)/365.25,1)</f>
        <v>5.4</v>
      </c>
      <c r="L13476" s="26">
        <f>I13476/H13476</f>
        <v>0.19499974855324989</v>
      </c>
    </row>
    <row r="13477" spans="1:12" x14ac:dyDescent="0.2">
      <c r="A13477" s="37" t="s">
        <v>316</v>
      </c>
      <c r="B13477" s="37" t="s">
        <v>325</v>
      </c>
      <c r="C13477" s="37" t="s">
        <v>130</v>
      </c>
      <c r="D13477" s="37" t="s">
        <v>370</v>
      </c>
      <c r="E13477" s="37" t="s">
        <v>9706</v>
      </c>
      <c r="F13477" s="37" t="s">
        <v>885</v>
      </c>
      <c r="G13477" s="37">
        <v>107</v>
      </c>
      <c r="H13477" s="38">
        <v>14959.2</v>
      </c>
      <c r="I13477" s="38">
        <v>2917.04</v>
      </c>
      <c r="J13477" s="24" t="str">
        <f>RIGHT(F13477,2)&amp;"/"&amp;MID(F13477,5,2)&amp;"/"&amp;LEFT(F13477,4)</f>
        <v>20/12/2011</v>
      </c>
      <c r="K13477" s="39">
        <f ca="1">ROUND((TODAY()-J13477)/365.25,1)</f>
        <v>5.8</v>
      </c>
      <c r="L13477" s="26">
        <f>I13477/H13477</f>
        <v>0.19499973260602171</v>
      </c>
    </row>
    <row r="13478" spans="1:12" x14ac:dyDescent="0.2">
      <c r="A13478" s="37" t="s">
        <v>61</v>
      </c>
      <c r="B13478" s="37" t="s">
        <v>396</v>
      </c>
      <c r="C13478" s="37" t="s">
        <v>80</v>
      </c>
      <c r="D13478" s="37" t="s">
        <v>370</v>
      </c>
      <c r="E13478" s="37" t="s">
        <v>6903</v>
      </c>
      <c r="F13478" s="37" t="s">
        <v>6978</v>
      </c>
      <c r="G13478" s="37">
        <v>82</v>
      </c>
      <c r="H13478" s="38">
        <v>27968.5</v>
      </c>
      <c r="I13478" s="38">
        <v>5453.85</v>
      </c>
      <c r="J13478" s="24" t="str">
        <f>RIGHT(F13478,2)&amp;"/"&amp;MID(F13478,5,2)&amp;"/"&amp;LEFT(F13478,4)</f>
        <v>16/01/2013</v>
      </c>
      <c r="K13478" s="39">
        <f ca="1">ROUND((TODAY()-J13478)/365.25,1)</f>
        <v>4.7</v>
      </c>
      <c r="L13478" s="26">
        <f>I13478/H13478</f>
        <v>0.19499973184117847</v>
      </c>
    </row>
    <row r="13479" spans="1:12" x14ac:dyDescent="0.2">
      <c r="A13479" s="37" t="s">
        <v>316</v>
      </c>
      <c r="B13479" s="37" t="s">
        <v>325</v>
      </c>
      <c r="C13479" s="37" t="s">
        <v>130</v>
      </c>
      <c r="D13479" s="37" t="s">
        <v>370</v>
      </c>
      <c r="E13479" s="37" t="s">
        <v>6888</v>
      </c>
      <c r="F13479" s="37" t="s">
        <v>1181</v>
      </c>
      <c r="G13479" s="37">
        <v>144</v>
      </c>
      <c r="H13479" s="38">
        <v>14347.2</v>
      </c>
      <c r="I13479" s="38">
        <v>2797.7</v>
      </c>
      <c r="J13479" s="24" t="str">
        <f>RIGHT(F13479,2)&amp;"/"&amp;MID(F13479,5,2)&amp;"/"&amp;LEFT(F13479,4)</f>
        <v>14/03/2012</v>
      </c>
      <c r="K13479" s="39">
        <f ca="1">ROUND((TODAY()-J13479)/365.25,1)</f>
        <v>5.5</v>
      </c>
      <c r="L13479" s="26">
        <f>I13479/H13479</f>
        <v>0.19499972119995537</v>
      </c>
    </row>
    <row r="13480" spans="1:12" x14ac:dyDescent="0.2">
      <c r="A13480" s="37" t="s">
        <v>290</v>
      </c>
      <c r="B13480" s="37" t="s">
        <v>293</v>
      </c>
      <c r="C13480" s="37" t="s">
        <v>2458</v>
      </c>
      <c r="D13480" s="40" t="s">
        <v>370</v>
      </c>
      <c r="E13480" s="37" t="s">
        <v>4214</v>
      </c>
      <c r="F13480" s="37" t="s">
        <v>4801</v>
      </c>
      <c r="G13480" s="37">
        <v>30</v>
      </c>
      <c r="H13480" s="38">
        <v>17642.95</v>
      </c>
      <c r="I13480" s="38">
        <v>3440.37</v>
      </c>
      <c r="J13480" s="24" t="str">
        <f>RIGHT(F13480,2)&amp;"/"&amp;MID(F13480,5,2)&amp;"/"&amp;LEFT(F13480,4)</f>
        <v>03/12/2014</v>
      </c>
      <c r="K13480" s="39">
        <f ca="1">ROUND((TODAY()-J13480)/365.25,1)</f>
        <v>2.8</v>
      </c>
      <c r="L13480" s="26">
        <f>I13480/H13480</f>
        <v>0.19499970243071593</v>
      </c>
    </row>
    <row r="13481" spans="1:12" x14ac:dyDescent="0.2">
      <c r="A13481" s="37" t="s">
        <v>290</v>
      </c>
      <c r="B13481" s="37" t="s">
        <v>9536</v>
      </c>
      <c r="C13481" s="37" t="s">
        <v>2458</v>
      </c>
      <c r="D13481" s="40" t="s">
        <v>370</v>
      </c>
      <c r="E13481" s="37" t="s">
        <v>8900</v>
      </c>
      <c r="F13481" s="37" t="s">
        <v>4801</v>
      </c>
      <c r="G13481" s="37">
        <v>29</v>
      </c>
      <c r="H13481" s="38">
        <v>16635</v>
      </c>
      <c r="I13481" s="38">
        <v>3243.82</v>
      </c>
      <c r="J13481" s="24" t="str">
        <f>RIGHT(F13481,2)&amp;"/"&amp;MID(F13481,5,2)&amp;"/"&amp;LEFT(F13481,4)</f>
        <v>03/12/2014</v>
      </c>
      <c r="K13481" s="39">
        <f ca="1">ROUND((TODAY()-J13481)/365.25,1)</f>
        <v>2.8</v>
      </c>
      <c r="L13481" s="26">
        <f>I13481/H13481</f>
        <v>0.19499969942891496</v>
      </c>
    </row>
    <row r="13482" spans="1:12" x14ac:dyDescent="0.2">
      <c r="A13482" s="37" t="s">
        <v>123</v>
      </c>
      <c r="B13482" s="37" t="s">
        <v>124</v>
      </c>
      <c r="C13482" s="37" t="s">
        <v>62</v>
      </c>
      <c r="D13482" s="40" t="s">
        <v>370</v>
      </c>
      <c r="E13482" s="37" t="s">
        <v>2212</v>
      </c>
      <c r="F13482" s="37" t="s">
        <v>1233</v>
      </c>
      <c r="G13482" s="37">
        <v>162</v>
      </c>
      <c r="H13482" s="38">
        <v>3201.8</v>
      </c>
      <c r="I13482" s="38">
        <v>624.35</v>
      </c>
      <c r="J13482" s="24" t="str">
        <f>RIGHT(F13482,2)&amp;"/"&amp;MID(F13482,5,2)&amp;"/"&amp;LEFT(F13482,4)</f>
        <v>22/03/2005</v>
      </c>
      <c r="K13482" s="39">
        <f ca="1">ROUND((TODAY()-J13482)/365.25,1)</f>
        <v>12.5</v>
      </c>
      <c r="L13482" s="26">
        <f>I13482/H13482</f>
        <v>0.19499968767568243</v>
      </c>
    </row>
    <row r="13483" spans="1:12" x14ac:dyDescent="0.2">
      <c r="A13483" s="37" t="s">
        <v>290</v>
      </c>
      <c r="B13483" s="37" t="s">
        <v>293</v>
      </c>
      <c r="C13483" s="37" t="s">
        <v>2458</v>
      </c>
      <c r="D13483" s="40" t="s">
        <v>370</v>
      </c>
      <c r="E13483" s="37" t="s">
        <v>5569</v>
      </c>
      <c r="F13483" s="37" t="s">
        <v>2015</v>
      </c>
      <c r="G13483" s="37">
        <v>31</v>
      </c>
      <c r="H13483" s="38">
        <v>16616.95</v>
      </c>
      <c r="I13483" s="38">
        <v>3240.3</v>
      </c>
      <c r="J13483" s="24" t="str">
        <f>RIGHT(F13483,2)&amp;"/"&amp;MID(F13483,5,2)&amp;"/"&amp;LEFT(F13483,4)</f>
        <v>20/10/2014</v>
      </c>
      <c r="K13483" s="39">
        <f ca="1">ROUND((TODAY()-J13483)/365.25,1)</f>
        <v>2.9</v>
      </c>
      <c r="L13483" s="26">
        <f>I13483/H13483</f>
        <v>0.19499968405754364</v>
      </c>
    </row>
    <row r="13484" spans="1:12" x14ac:dyDescent="0.2">
      <c r="A13484" s="37" t="s">
        <v>61</v>
      </c>
      <c r="B13484" s="37" t="s">
        <v>396</v>
      </c>
      <c r="C13484" s="37" t="s">
        <v>71</v>
      </c>
      <c r="D13484" s="37" t="s">
        <v>370</v>
      </c>
      <c r="E13484" s="37" t="s">
        <v>7999</v>
      </c>
      <c r="F13484" s="37" t="s">
        <v>5484</v>
      </c>
      <c r="G13484" s="37">
        <v>46</v>
      </c>
      <c r="H13484" s="38">
        <v>27290.2</v>
      </c>
      <c r="I13484" s="38">
        <v>5321.58</v>
      </c>
      <c r="J13484" s="24" t="str">
        <f>RIGHT(F13484,2)&amp;"/"&amp;MID(F13484,5,2)&amp;"/"&amp;LEFT(F13484,4)</f>
        <v>07/06/2012</v>
      </c>
      <c r="K13484" s="39">
        <f ca="1">ROUND((TODAY()-J13484)/365.25,1)</f>
        <v>5.3</v>
      </c>
      <c r="L13484" s="26">
        <f>I13484/H13484</f>
        <v>0.19499967021128464</v>
      </c>
    </row>
    <row r="13485" spans="1:12" x14ac:dyDescent="0.2">
      <c r="A13485" s="37" t="s">
        <v>61</v>
      </c>
      <c r="B13485" s="37" t="s">
        <v>401</v>
      </c>
      <c r="C13485" s="37" t="s">
        <v>1286</v>
      </c>
      <c r="D13485" s="37" t="s">
        <v>370</v>
      </c>
      <c r="E13485" s="37" t="s">
        <v>9696</v>
      </c>
      <c r="F13485" s="37" t="s">
        <v>4092</v>
      </c>
      <c r="G13485" s="37">
        <v>87</v>
      </c>
      <c r="H13485" s="38">
        <v>18520.75</v>
      </c>
      <c r="I13485" s="38">
        <v>3611.54</v>
      </c>
      <c r="J13485" s="24" t="str">
        <f>RIGHT(F13485,2)&amp;"/"&amp;MID(F13485,5,2)&amp;"/"&amp;LEFT(F13485,4)</f>
        <v>09/09/2008</v>
      </c>
      <c r="K13485" s="39">
        <f ca="1">ROUND((TODAY()-J13485)/365.25,1)</f>
        <v>9</v>
      </c>
      <c r="L13485" s="26">
        <f>I13485/H13485</f>
        <v>0.19499966254066384</v>
      </c>
    </row>
    <row r="13486" spans="1:12" x14ac:dyDescent="0.2">
      <c r="A13486" s="37" t="s">
        <v>316</v>
      </c>
      <c r="B13486" s="37" t="s">
        <v>325</v>
      </c>
      <c r="C13486" s="37" t="s">
        <v>130</v>
      </c>
      <c r="D13486" s="40" t="s">
        <v>370</v>
      </c>
      <c r="E13486" s="37" t="s">
        <v>5569</v>
      </c>
      <c r="F13486" s="37" t="s">
        <v>6293</v>
      </c>
      <c r="G13486" s="37">
        <v>125</v>
      </c>
      <c r="H13486" s="38">
        <v>14621</v>
      </c>
      <c r="I13486" s="38">
        <v>2851.09</v>
      </c>
      <c r="J13486" s="24" t="str">
        <f>RIGHT(F13486,2)&amp;"/"&amp;MID(F13486,5,2)&amp;"/"&amp;LEFT(F13486,4)</f>
        <v>01/03/2011</v>
      </c>
      <c r="K13486" s="39">
        <f ca="1">ROUND((TODAY()-J13486)/365.25,1)</f>
        <v>6.6</v>
      </c>
      <c r="L13486" s="26">
        <f>I13486/H13486</f>
        <v>0.19499965802612682</v>
      </c>
    </row>
    <row r="13487" spans="1:12" x14ac:dyDescent="0.2">
      <c r="A13487" s="37" t="s">
        <v>316</v>
      </c>
      <c r="B13487" s="37" t="s">
        <v>1813</v>
      </c>
      <c r="C13487" s="37" t="s">
        <v>2487</v>
      </c>
      <c r="D13487" s="40" t="s">
        <v>370</v>
      </c>
      <c r="E13487" s="37" t="s">
        <v>2211</v>
      </c>
      <c r="F13487" s="37" t="s">
        <v>1838</v>
      </c>
      <c r="G13487" s="37">
        <v>24</v>
      </c>
      <c r="H13487" s="38">
        <v>19912.5</v>
      </c>
      <c r="I13487" s="38">
        <v>3882.93</v>
      </c>
      <c r="J13487" s="24" t="str">
        <f>RIGHT(F13487,2)&amp;"/"&amp;MID(F13487,5,2)&amp;"/"&amp;LEFT(F13487,4)</f>
        <v>28/05/2014</v>
      </c>
      <c r="K13487" s="39">
        <f ca="1">ROUND((TODAY()-J13487)/365.25,1)</f>
        <v>3.3</v>
      </c>
      <c r="L13487" s="26">
        <f>I13487/H13487</f>
        <v>0.19499962335216572</v>
      </c>
    </row>
    <row r="13488" spans="1:12" x14ac:dyDescent="0.2">
      <c r="A13488" s="37" t="s">
        <v>61</v>
      </c>
      <c r="B13488" s="37" t="s">
        <v>401</v>
      </c>
      <c r="C13488" s="37" t="s">
        <v>4372</v>
      </c>
      <c r="D13488" s="40" t="s">
        <v>370</v>
      </c>
      <c r="E13488" s="37" t="s">
        <v>5619</v>
      </c>
      <c r="F13488" s="37" t="s">
        <v>1399</v>
      </c>
      <c r="G13488" s="37">
        <v>163</v>
      </c>
      <c r="H13488" s="38">
        <v>13063</v>
      </c>
      <c r="I13488" s="38">
        <v>2547.2800000000002</v>
      </c>
      <c r="J13488" s="24" t="str">
        <f>RIGHT(F13488,2)&amp;"/"&amp;MID(F13488,5,2)&amp;"/"&amp;LEFT(F13488,4)</f>
        <v>13/06/2008</v>
      </c>
      <c r="K13488" s="39">
        <f ca="1">ROUND((TODAY()-J13488)/365.25,1)</f>
        <v>9.3000000000000007</v>
      </c>
      <c r="L13488" s="26">
        <f>I13488/H13488</f>
        <v>0.19499961723953152</v>
      </c>
    </row>
    <row r="13489" spans="1:12" x14ac:dyDescent="0.2">
      <c r="A13489" s="37" t="s">
        <v>316</v>
      </c>
      <c r="B13489" s="37" t="s">
        <v>325</v>
      </c>
      <c r="C13489" s="37" t="s">
        <v>130</v>
      </c>
      <c r="D13489" s="40" t="s">
        <v>370</v>
      </c>
      <c r="E13489" s="37" t="s">
        <v>5589</v>
      </c>
      <c r="F13489" s="37" t="s">
        <v>558</v>
      </c>
      <c r="G13489" s="37">
        <v>158</v>
      </c>
      <c r="H13489" s="38">
        <v>12823</v>
      </c>
      <c r="I13489" s="38">
        <v>2500.48</v>
      </c>
      <c r="J13489" s="24" t="str">
        <f>RIGHT(F13489,2)&amp;"/"&amp;MID(F13489,5,2)&amp;"/"&amp;LEFT(F13489,4)</f>
        <v>03/06/2011</v>
      </c>
      <c r="K13489" s="39">
        <f ca="1">ROUND((TODAY()-J13489)/365.25,1)</f>
        <v>6.3</v>
      </c>
      <c r="L13489" s="26">
        <f>I13489/H13489</f>
        <v>0.19499961007564531</v>
      </c>
    </row>
    <row r="13490" spans="1:12" x14ac:dyDescent="0.2">
      <c r="A13490" s="37" t="s">
        <v>18</v>
      </c>
      <c r="B13490" s="37" t="s">
        <v>24</v>
      </c>
      <c r="C13490" s="37" t="s">
        <v>43</v>
      </c>
      <c r="D13490" s="40" t="s">
        <v>370</v>
      </c>
      <c r="E13490" s="37" t="s">
        <v>8888</v>
      </c>
      <c r="F13490" s="37" t="s">
        <v>1388</v>
      </c>
      <c r="G13490" s="37">
        <v>72</v>
      </c>
      <c r="H13490" s="38">
        <v>20314.349999999999</v>
      </c>
      <c r="I13490" s="38">
        <v>3961.29</v>
      </c>
      <c r="J13490" s="24" t="str">
        <f>RIGHT(F13490,2)&amp;"/"&amp;MID(F13490,5,2)&amp;"/"&amp;LEFT(F13490,4)</f>
        <v>11/01/2012</v>
      </c>
      <c r="K13490" s="39">
        <f ca="1">ROUND((TODAY()-J13490)/365.25,1)</f>
        <v>5.7</v>
      </c>
      <c r="L13490" s="26">
        <f>I13490/H13490</f>
        <v>0.19499959388314173</v>
      </c>
    </row>
    <row r="13491" spans="1:12" x14ac:dyDescent="0.2">
      <c r="A13491" s="37" t="s">
        <v>18</v>
      </c>
      <c r="B13491" s="37" t="s">
        <v>24</v>
      </c>
      <c r="C13491" s="37" t="s">
        <v>33</v>
      </c>
      <c r="D13491" s="40" t="s">
        <v>370</v>
      </c>
      <c r="E13491" s="37" t="s">
        <v>8891</v>
      </c>
      <c r="F13491" s="37" t="s">
        <v>1513</v>
      </c>
      <c r="G13491" s="37">
        <v>169</v>
      </c>
      <c r="H13491" s="38">
        <v>12085</v>
      </c>
      <c r="I13491" s="38">
        <v>2356.5700000000002</v>
      </c>
      <c r="J13491" s="24" t="str">
        <f>RIGHT(F13491,2)&amp;"/"&amp;MID(F13491,5,2)&amp;"/"&amp;LEFT(F13491,4)</f>
        <v>25/11/2008</v>
      </c>
      <c r="K13491" s="39">
        <f ca="1">ROUND((TODAY()-J13491)/365.25,1)</f>
        <v>8.8000000000000007</v>
      </c>
      <c r="L13491" s="26">
        <f>I13491/H13491</f>
        <v>0.1949995862639636</v>
      </c>
    </row>
    <row r="13492" spans="1:12" x14ac:dyDescent="0.2">
      <c r="A13492" s="37" t="s">
        <v>316</v>
      </c>
      <c r="B13492" s="37" t="s">
        <v>325</v>
      </c>
      <c r="C13492" s="37" t="s">
        <v>130</v>
      </c>
      <c r="D13492" s="40" t="s">
        <v>370</v>
      </c>
      <c r="E13492" s="37" t="s">
        <v>4203</v>
      </c>
      <c r="F13492" s="37" t="s">
        <v>603</v>
      </c>
      <c r="G13492" s="37">
        <v>176</v>
      </c>
      <c r="H13492" s="38">
        <v>11943</v>
      </c>
      <c r="I13492" s="38">
        <v>2328.88</v>
      </c>
      <c r="J13492" s="24" t="str">
        <f>RIGHT(F13492,2)&amp;"/"&amp;MID(F13492,5,2)&amp;"/"&amp;LEFT(F13492,4)</f>
        <v>04/11/2011</v>
      </c>
      <c r="K13492" s="39">
        <f ca="1">ROUND((TODAY()-J13492)/365.25,1)</f>
        <v>5.9</v>
      </c>
      <c r="L13492" s="26">
        <f>I13492/H13492</f>
        <v>0.19499958134472076</v>
      </c>
    </row>
    <row r="13493" spans="1:12" x14ac:dyDescent="0.2">
      <c r="A13493" s="37" t="s">
        <v>61</v>
      </c>
      <c r="B13493" s="37" t="s">
        <v>393</v>
      </c>
      <c r="C13493" s="37" t="s">
        <v>28</v>
      </c>
      <c r="D13493" s="37" t="s">
        <v>370</v>
      </c>
      <c r="E13493" s="37" t="s">
        <v>9687</v>
      </c>
      <c r="F13493" s="37" t="s">
        <v>617</v>
      </c>
      <c r="G13493" s="37">
        <v>48</v>
      </c>
      <c r="H13493" s="38">
        <v>20220.3</v>
      </c>
      <c r="I13493" s="38">
        <v>3942.95</v>
      </c>
      <c r="J13493" s="24" t="str">
        <f>RIGHT(F13493,2)&amp;"/"&amp;MID(F13493,5,2)&amp;"/"&amp;LEFT(F13493,4)</f>
        <v>29/02/2012</v>
      </c>
      <c r="K13493" s="39">
        <f ca="1">ROUND((TODAY()-J13493)/365.25,1)</f>
        <v>5.6</v>
      </c>
      <c r="L13493" s="26">
        <f>I13493/H13493</f>
        <v>0.19499957963037146</v>
      </c>
    </row>
    <row r="13494" spans="1:12" x14ac:dyDescent="0.2">
      <c r="A13494" s="37" t="s">
        <v>18</v>
      </c>
      <c r="B13494" s="37" t="s">
        <v>1559</v>
      </c>
      <c r="C13494" s="37" t="s">
        <v>5684</v>
      </c>
      <c r="D13494" s="40" t="s">
        <v>370</v>
      </c>
      <c r="E13494" s="37" t="s">
        <v>8879</v>
      </c>
      <c r="F13494" s="37" t="s">
        <v>4927</v>
      </c>
      <c r="G13494" s="37">
        <v>155</v>
      </c>
      <c r="H13494" s="38">
        <v>11611</v>
      </c>
      <c r="I13494" s="38">
        <v>2264.14</v>
      </c>
      <c r="J13494" s="24" t="str">
        <f>RIGHT(F13494,2)&amp;"/"&amp;MID(F13494,5,2)&amp;"/"&amp;LEFT(F13494,4)</f>
        <v>11/08/2003</v>
      </c>
      <c r="K13494" s="39">
        <f ca="1">ROUND((TODAY()-J13494)/365.25,1)</f>
        <v>14.1</v>
      </c>
      <c r="L13494" s="26">
        <f>I13494/H13494</f>
        <v>0.19499956937386959</v>
      </c>
    </row>
    <row r="13495" spans="1:12" x14ac:dyDescent="0.2">
      <c r="A13495" s="37" t="s">
        <v>316</v>
      </c>
      <c r="B13495" s="37" t="s">
        <v>325</v>
      </c>
      <c r="C13495" s="37" t="s">
        <v>130</v>
      </c>
      <c r="D13495" s="40" t="s">
        <v>370</v>
      </c>
      <c r="E13495" s="37" t="s">
        <v>2205</v>
      </c>
      <c r="F13495" s="37" t="s">
        <v>784</v>
      </c>
      <c r="G13495" s="37">
        <v>145</v>
      </c>
      <c r="H13495" s="38">
        <v>13562.7</v>
      </c>
      <c r="I13495" s="38">
        <v>2644.72</v>
      </c>
      <c r="J13495" s="24" t="str">
        <f>RIGHT(F13495,2)&amp;"/"&amp;MID(F13495,5,2)&amp;"/"&amp;LEFT(F13495,4)</f>
        <v>07/09/2011</v>
      </c>
      <c r="K13495" s="39">
        <f ca="1">ROUND((TODAY()-J13495)/365.25,1)</f>
        <v>6</v>
      </c>
      <c r="L13495" s="26">
        <f>I13495/H13495</f>
        <v>0.19499952074439453</v>
      </c>
    </row>
    <row r="13496" spans="1:12" x14ac:dyDescent="0.2">
      <c r="A13496" s="37" t="s">
        <v>290</v>
      </c>
      <c r="B13496" s="37" t="s">
        <v>293</v>
      </c>
      <c r="C13496" s="37" t="s">
        <v>3795</v>
      </c>
      <c r="D13496" s="40" t="s">
        <v>370</v>
      </c>
      <c r="E13496" s="37" t="s">
        <v>2531</v>
      </c>
      <c r="F13496" s="37" t="s">
        <v>3796</v>
      </c>
      <c r="G13496" s="37">
        <v>89</v>
      </c>
      <c r="H13496" s="38">
        <v>17106.2</v>
      </c>
      <c r="I13496" s="38">
        <v>3335.7</v>
      </c>
      <c r="J13496" s="24" t="str">
        <f>RIGHT(F13496,2)&amp;"/"&amp;MID(F13496,5,2)&amp;"/"&amp;LEFT(F13496,4)</f>
        <v>04/05/2015</v>
      </c>
      <c r="K13496" s="39">
        <f ca="1">ROUND((TODAY()-J13496)/365.25,1)</f>
        <v>2.4</v>
      </c>
      <c r="L13496" s="26">
        <f>I13496/H13496</f>
        <v>0.1949994738749693</v>
      </c>
    </row>
    <row r="13497" spans="1:12" x14ac:dyDescent="0.2">
      <c r="A13497" s="37" t="s">
        <v>61</v>
      </c>
      <c r="B13497" s="37" t="s">
        <v>393</v>
      </c>
      <c r="C13497" s="37" t="s">
        <v>6965</v>
      </c>
      <c r="D13497" s="37" t="s">
        <v>370</v>
      </c>
      <c r="E13497" s="37" t="s">
        <v>6914</v>
      </c>
      <c r="F13497" s="37" t="s">
        <v>6074</v>
      </c>
      <c r="G13497" s="37">
        <v>154</v>
      </c>
      <c r="H13497" s="38">
        <v>8721</v>
      </c>
      <c r="I13497" s="38">
        <v>1700.59</v>
      </c>
      <c r="J13497" s="24" t="str">
        <f>RIGHT(F13497,2)&amp;"/"&amp;MID(F13497,5,2)&amp;"/"&amp;LEFT(F13497,4)</f>
        <v>25/01/2007</v>
      </c>
      <c r="K13497" s="39">
        <f ca="1">ROUND((TODAY()-J13497)/365.25,1)</f>
        <v>10.7</v>
      </c>
      <c r="L13497" s="26">
        <f>I13497/H13497</f>
        <v>0.19499942667125328</v>
      </c>
    </row>
    <row r="13498" spans="1:12" x14ac:dyDescent="0.2">
      <c r="A13498" s="37" t="s">
        <v>123</v>
      </c>
      <c r="B13498" s="37" t="s">
        <v>124</v>
      </c>
      <c r="C13498" s="37" t="s">
        <v>994</v>
      </c>
      <c r="D13498" s="40" t="s">
        <v>370</v>
      </c>
      <c r="E13498" s="37" t="s">
        <v>8881</v>
      </c>
      <c r="F13498" s="37" t="s">
        <v>1914</v>
      </c>
      <c r="G13498" s="37">
        <v>70</v>
      </c>
      <c r="H13498" s="38">
        <v>13874.3</v>
      </c>
      <c r="I13498" s="38">
        <v>2705.48</v>
      </c>
      <c r="J13498" s="24" t="str">
        <f>RIGHT(F13498,2)&amp;"/"&amp;MID(F13498,5,2)&amp;"/"&amp;LEFT(F13498,4)</f>
        <v>28/06/2013</v>
      </c>
      <c r="K13498" s="39">
        <f ca="1">ROUND((TODAY()-J13498)/365.25,1)</f>
        <v>4.2</v>
      </c>
      <c r="L13498" s="26">
        <f>I13498/H13498</f>
        <v>0.19499938735647926</v>
      </c>
    </row>
    <row r="13499" spans="1:12" x14ac:dyDescent="0.2">
      <c r="A13499" s="37" t="s">
        <v>61</v>
      </c>
      <c r="B13499" s="37" t="s">
        <v>393</v>
      </c>
      <c r="C13499" s="37" t="s">
        <v>28</v>
      </c>
      <c r="D13499" s="40" t="s">
        <v>370</v>
      </c>
      <c r="E13499" s="37" t="s">
        <v>8884</v>
      </c>
      <c r="F13499" s="37" t="s">
        <v>409</v>
      </c>
      <c r="G13499" s="37">
        <v>117</v>
      </c>
      <c r="H13499" s="38">
        <v>14598.2</v>
      </c>
      <c r="I13499" s="38">
        <v>2846.64</v>
      </c>
      <c r="J13499" s="24" t="str">
        <f>RIGHT(F13499,2)&amp;"/"&amp;MID(F13499,5,2)&amp;"/"&amp;LEFT(F13499,4)</f>
        <v>08/11/2010</v>
      </c>
      <c r="K13499" s="39">
        <f ca="1">ROUND((TODAY()-J13499)/365.25,1)</f>
        <v>6.9</v>
      </c>
      <c r="L13499" s="26">
        <f>I13499/H13499</f>
        <v>0.1949993834856352</v>
      </c>
    </row>
    <row r="13500" spans="1:12" x14ac:dyDescent="0.2">
      <c r="A13500" s="37" t="s">
        <v>316</v>
      </c>
      <c r="B13500" s="37" t="s">
        <v>325</v>
      </c>
      <c r="C13500" s="37" t="s">
        <v>130</v>
      </c>
      <c r="D13500" s="40" t="s">
        <v>370</v>
      </c>
      <c r="E13500" s="37" t="s">
        <v>2214</v>
      </c>
      <c r="F13500" s="37" t="s">
        <v>608</v>
      </c>
      <c r="G13500" s="37">
        <v>108</v>
      </c>
      <c r="H13500" s="38">
        <v>15684.05</v>
      </c>
      <c r="I13500" s="38">
        <v>3058.38</v>
      </c>
      <c r="J13500" s="24" t="str">
        <f>RIGHT(F13500,2)&amp;"/"&amp;MID(F13500,5,2)&amp;"/"&amp;LEFT(F13500,4)</f>
        <v>30/09/2011</v>
      </c>
      <c r="K13500" s="39">
        <f ca="1">ROUND((TODAY()-J13500)/365.25,1)</f>
        <v>6</v>
      </c>
      <c r="L13500" s="26">
        <f>I13500/H13500</f>
        <v>0.1949993783493422</v>
      </c>
    </row>
    <row r="13501" spans="1:12" x14ac:dyDescent="0.2">
      <c r="A13501" s="37" t="s">
        <v>304</v>
      </c>
      <c r="B13501" s="37" t="s">
        <v>314</v>
      </c>
      <c r="C13501" s="37" t="s">
        <v>3913</v>
      </c>
      <c r="D13501" s="37" t="s">
        <v>370</v>
      </c>
      <c r="E13501" s="37" t="s">
        <v>6914</v>
      </c>
      <c r="F13501" s="37" t="s">
        <v>7826</v>
      </c>
      <c r="G13501" s="37">
        <v>89</v>
      </c>
      <c r="H13501" s="38">
        <v>6331</v>
      </c>
      <c r="I13501" s="38">
        <v>1234.54</v>
      </c>
      <c r="J13501" s="24" t="str">
        <f>RIGHT(F13501,2)&amp;"/"&amp;MID(F13501,5,2)&amp;"/"&amp;LEFT(F13501,4)</f>
        <v>07/04/2009</v>
      </c>
      <c r="K13501" s="39">
        <f ca="1">ROUND((TODAY()-J13501)/365.25,1)</f>
        <v>8.5</v>
      </c>
      <c r="L13501" s="26">
        <f>I13501/H13501</f>
        <v>0.19499921023534986</v>
      </c>
    </row>
    <row r="13502" spans="1:12" x14ac:dyDescent="0.2">
      <c r="A13502" s="37" t="s">
        <v>61</v>
      </c>
      <c r="B13502" s="37" t="s">
        <v>393</v>
      </c>
      <c r="C13502" s="37" t="s">
        <v>6965</v>
      </c>
      <c r="D13502" s="37" t="s">
        <v>370</v>
      </c>
      <c r="E13502" s="37" t="s">
        <v>9689</v>
      </c>
      <c r="F13502" s="37" t="s">
        <v>4341</v>
      </c>
      <c r="G13502" s="37">
        <v>235</v>
      </c>
      <c r="H13502" s="38">
        <v>6119</v>
      </c>
      <c r="I13502" s="38">
        <v>1193.2</v>
      </c>
      <c r="J13502" s="24" t="str">
        <f>RIGHT(F13502,2)&amp;"/"&amp;MID(F13502,5,2)&amp;"/"&amp;LEFT(F13502,4)</f>
        <v>22/09/2006</v>
      </c>
      <c r="K13502" s="39">
        <f ca="1">ROUND((TODAY()-J13502)/365.25,1)</f>
        <v>11</v>
      </c>
      <c r="L13502" s="26">
        <f>I13502/H13502</f>
        <v>0.19499918287301848</v>
      </c>
    </row>
    <row r="13503" spans="1:12" x14ac:dyDescent="0.2">
      <c r="A13503" s="37" t="s">
        <v>271</v>
      </c>
      <c r="B13503" s="37" t="s">
        <v>272</v>
      </c>
      <c r="C13503" s="37" t="s">
        <v>62</v>
      </c>
      <c r="D13503" s="40" t="s">
        <v>370</v>
      </c>
      <c r="E13503" s="37" t="s">
        <v>2211</v>
      </c>
      <c r="F13503" s="37" t="s">
        <v>1028</v>
      </c>
      <c r="G13503" s="37">
        <v>118</v>
      </c>
      <c r="H13503" s="38">
        <v>6043</v>
      </c>
      <c r="I13503" s="38">
        <v>1178.3800000000001</v>
      </c>
      <c r="J13503" s="24" t="str">
        <f>RIGHT(F13503,2)&amp;"/"&amp;MID(F13503,5,2)&amp;"/"&amp;LEFT(F13503,4)</f>
        <v>06/02/2009</v>
      </c>
      <c r="K13503" s="39">
        <f ca="1">ROUND((TODAY()-J13503)/365.25,1)</f>
        <v>8.6</v>
      </c>
      <c r="L13503" s="26">
        <f>I13503/H13503</f>
        <v>0.19499917259639254</v>
      </c>
    </row>
    <row r="13504" spans="1:12" x14ac:dyDescent="0.2">
      <c r="A13504" s="37" t="s">
        <v>278</v>
      </c>
      <c r="B13504" s="37" t="s">
        <v>778</v>
      </c>
      <c r="C13504" s="37" t="s">
        <v>7660</v>
      </c>
      <c r="D13504" s="37" t="s">
        <v>370</v>
      </c>
      <c r="E13504" s="37" t="s">
        <v>7965</v>
      </c>
      <c r="F13504" s="37" t="s">
        <v>2709</v>
      </c>
      <c r="G13504" s="37">
        <v>89</v>
      </c>
      <c r="H13504" s="38">
        <v>5697</v>
      </c>
      <c r="I13504" s="38">
        <v>1110.9100000000001</v>
      </c>
      <c r="J13504" s="24" t="str">
        <f>RIGHT(F13504,2)&amp;"/"&amp;MID(F13504,5,2)&amp;"/"&amp;LEFT(F13504,4)</f>
        <v>31/07/2007</v>
      </c>
      <c r="K13504" s="39">
        <f ca="1">ROUND((TODAY()-J13504)/365.25,1)</f>
        <v>10.1</v>
      </c>
      <c r="L13504" s="26">
        <f>I13504/H13504</f>
        <v>0.19499912234509392</v>
      </c>
    </row>
    <row r="13505" spans="1:12" x14ac:dyDescent="0.2">
      <c r="A13505" s="37" t="s">
        <v>304</v>
      </c>
      <c r="B13505" s="37" t="s">
        <v>315</v>
      </c>
      <c r="C13505" s="37" t="s">
        <v>2115</v>
      </c>
      <c r="D13505" s="37" t="s">
        <v>370</v>
      </c>
      <c r="E13505" s="37" t="s">
        <v>6856</v>
      </c>
      <c r="F13505" s="37" t="s">
        <v>7830</v>
      </c>
      <c r="G13505" s="37">
        <v>182</v>
      </c>
      <c r="H13505" s="38">
        <v>1673.7</v>
      </c>
      <c r="I13505" s="38">
        <v>326.37</v>
      </c>
      <c r="J13505" s="24" t="str">
        <f>RIGHT(F13505,2)&amp;"/"&amp;MID(F13505,5,2)&amp;"/"&amp;LEFT(F13505,4)</f>
        <v>30/05/2001</v>
      </c>
      <c r="K13505" s="39">
        <f ca="1">ROUND((TODAY()-J13505)/365.25,1)</f>
        <v>16.3</v>
      </c>
      <c r="L13505" s="26">
        <f>I13505/H13505</f>
        <v>0.1949991037820398</v>
      </c>
    </row>
    <row r="13506" spans="1:12" x14ac:dyDescent="0.2">
      <c r="A13506" s="37" t="s">
        <v>278</v>
      </c>
      <c r="B13506" s="37" t="s">
        <v>778</v>
      </c>
      <c r="C13506" s="37" t="s">
        <v>7660</v>
      </c>
      <c r="D13506" s="37" t="s">
        <v>370</v>
      </c>
      <c r="E13506" s="37" t="s">
        <v>6874</v>
      </c>
      <c r="F13506" s="37" t="s">
        <v>2795</v>
      </c>
      <c r="G13506" s="37">
        <v>223</v>
      </c>
      <c r="H13506" s="38">
        <v>4303</v>
      </c>
      <c r="I13506" s="38">
        <v>839.08</v>
      </c>
      <c r="J13506" s="24" t="str">
        <f>RIGHT(F13506,2)&amp;"/"&amp;MID(F13506,5,2)&amp;"/"&amp;LEFT(F13506,4)</f>
        <v>27/04/2007</v>
      </c>
      <c r="K13506" s="39">
        <f ca="1">ROUND((TODAY()-J13506)/365.25,1)</f>
        <v>10.4</v>
      </c>
      <c r="L13506" s="26">
        <f>I13506/H13506</f>
        <v>0.19499883801998608</v>
      </c>
    </row>
    <row r="13507" spans="1:12" x14ac:dyDescent="0.2">
      <c r="A13507" s="37" t="s">
        <v>119</v>
      </c>
      <c r="B13507" s="37" t="s">
        <v>8215</v>
      </c>
      <c r="C13507" s="37" t="s">
        <v>8216</v>
      </c>
      <c r="D13507" s="37" t="s">
        <v>370</v>
      </c>
      <c r="E13507" s="37" t="s">
        <v>7990</v>
      </c>
      <c r="F13507" s="37" t="s">
        <v>8217</v>
      </c>
      <c r="G13507" s="37">
        <v>222</v>
      </c>
      <c r="H13507" s="38">
        <v>3741</v>
      </c>
      <c r="I13507" s="38">
        <v>729.49</v>
      </c>
      <c r="J13507" s="24" t="str">
        <f>RIGHT(F13507,2)&amp;"/"&amp;MID(F13507,5,2)&amp;"/"&amp;LEFT(F13507,4)</f>
        <v>03/02/2009</v>
      </c>
      <c r="K13507" s="39">
        <f ca="1">ROUND((TODAY()-J13507)/365.25,1)</f>
        <v>8.6</v>
      </c>
      <c r="L13507" s="26">
        <f>I13507/H13507</f>
        <v>0.19499866345896819</v>
      </c>
    </row>
    <row r="13508" spans="1:12" x14ac:dyDescent="0.2">
      <c r="A13508" s="37" t="s">
        <v>304</v>
      </c>
      <c r="B13508" s="37" t="s">
        <v>315</v>
      </c>
      <c r="C13508" s="37" t="s">
        <v>2115</v>
      </c>
      <c r="D13508" s="40" t="s">
        <v>370</v>
      </c>
      <c r="E13508" s="37" t="s">
        <v>8888</v>
      </c>
      <c r="F13508" s="37" t="s">
        <v>3917</v>
      </c>
      <c r="G13508" s="37">
        <v>145</v>
      </c>
      <c r="H13508" s="38">
        <v>1864.8</v>
      </c>
      <c r="I13508" s="38">
        <v>363.63</v>
      </c>
      <c r="J13508" s="24" t="str">
        <f>RIGHT(F13508,2)&amp;"/"&amp;MID(F13508,5,2)&amp;"/"&amp;LEFT(F13508,4)</f>
        <v>14/02/2001</v>
      </c>
      <c r="K13508" s="39">
        <f ca="1">ROUND((TODAY()-J13508)/365.25,1)</f>
        <v>16.600000000000001</v>
      </c>
      <c r="L13508" s="26">
        <f>I13508/H13508</f>
        <v>0.19499678249678251</v>
      </c>
    </row>
    <row r="13509" spans="1:12" x14ac:dyDescent="0.2">
      <c r="A13509" s="37" t="s">
        <v>281</v>
      </c>
      <c r="B13509" s="37" t="s">
        <v>1156</v>
      </c>
      <c r="C13509" s="37" t="s">
        <v>5199</v>
      </c>
      <c r="D13509" s="40" t="s">
        <v>370</v>
      </c>
      <c r="E13509" s="37" t="s">
        <v>4211</v>
      </c>
      <c r="F13509" s="37" t="s">
        <v>5200</v>
      </c>
      <c r="G13509" s="37"/>
      <c r="H13509" s="38">
        <v>1375</v>
      </c>
      <c r="I13509" s="38">
        <v>268.12</v>
      </c>
      <c r="J13509" s="24" t="str">
        <f>RIGHT(F13509,2)&amp;"/"&amp;MID(F13509,5,2)&amp;"/"&amp;LEFT(F13509,4)</f>
        <v>01/01/1979</v>
      </c>
      <c r="K13509" s="39">
        <f ca="1">ROUND((TODAY()-J13509)/365.25,1)</f>
        <v>38.700000000000003</v>
      </c>
      <c r="L13509" s="26">
        <f>I13509/H13509</f>
        <v>0.19499636363636363</v>
      </c>
    </row>
    <row r="13510" spans="1:12" x14ac:dyDescent="0.2">
      <c r="A13510" s="37" t="s">
        <v>169</v>
      </c>
      <c r="B13510" s="37" t="s">
        <v>8361</v>
      </c>
      <c r="C13510" s="37" t="s">
        <v>8362</v>
      </c>
      <c r="D13510" s="37" t="s">
        <v>370</v>
      </c>
      <c r="E13510" s="37" t="s">
        <v>7986</v>
      </c>
      <c r="F13510" s="37" t="s">
        <v>8363</v>
      </c>
      <c r="G13510" s="37">
        <v>204</v>
      </c>
      <c r="H13510" s="38">
        <v>1188.5999999999999</v>
      </c>
      <c r="I13510" s="38">
        <v>231.77</v>
      </c>
      <c r="J13510" s="24" t="str">
        <f>RIGHT(F13510,2)&amp;"/"&amp;MID(F13510,5,2)&amp;"/"&amp;LEFT(F13510,4)</f>
        <v>07/02/1991</v>
      </c>
      <c r="K13510" s="39">
        <f ca="1">ROUND((TODAY()-J13510)/365.25,1)</f>
        <v>26.6</v>
      </c>
      <c r="L13510" s="26">
        <f>I13510/H13510</f>
        <v>0.19499411071849237</v>
      </c>
    </row>
    <row r="13511" spans="1:12" x14ac:dyDescent="0.2">
      <c r="A13511" s="37" t="s">
        <v>122</v>
      </c>
      <c r="B13511" s="37" t="s">
        <v>3051</v>
      </c>
      <c r="C13511" s="37" t="s">
        <v>3052</v>
      </c>
      <c r="D13511" s="40" t="s">
        <v>370</v>
      </c>
      <c r="E13511" s="37" t="s">
        <v>2526</v>
      </c>
      <c r="F13511" s="37" t="s">
        <v>3053</v>
      </c>
      <c r="G13511" s="37">
        <v>189</v>
      </c>
      <c r="H13511" s="38">
        <v>395.5</v>
      </c>
      <c r="I13511" s="38">
        <v>77.12</v>
      </c>
      <c r="J13511" s="24" t="str">
        <f>RIGHT(F13511,2)&amp;"/"&amp;MID(F13511,5,2)&amp;"/"&amp;LEFT(F13511,4)</f>
        <v>07/07/2000</v>
      </c>
      <c r="K13511" s="39">
        <f ca="1">ROUND((TODAY()-J13511)/365.25,1)</f>
        <v>17.2</v>
      </c>
      <c r="L13511" s="26">
        <f>I13511/H13511</f>
        <v>0.1949936788874842</v>
      </c>
    </row>
    <row r="13512" spans="1:12" x14ac:dyDescent="0.2">
      <c r="A13512" s="37" t="s">
        <v>304</v>
      </c>
      <c r="B13512" s="37" t="s">
        <v>315</v>
      </c>
      <c r="C13512" s="37" t="s">
        <v>2115</v>
      </c>
      <c r="D13512" s="40" t="s">
        <v>370</v>
      </c>
      <c r="E13512" s="37" t="s">
        <v>2534</v>
      </c>
      <c r="F13512" s="37" t="s">
        <v>3915</v>
      </c>
      <c r="G13512" s="37">
        <v>213</v>
      </c>
      <c r="H13512" s="38">
        <v>1212.4000000000001</v>
      </c>
      <c r="I13512" s="38">
        <v>236.41</v>
      </c>
      <c r="J13512" s="24" t="str">
        <f>RIGHT(F13512,2)&amp;"/"&amp;MID(F13512,5,2)&amp;"/"&amp;LEFT(F13512,4)</f>
        <v>15/08/2000</v>
      </c>
      <c r="K13512" s="39">
        <f ca="1">ROUND((TODAY()-J13512)/365.25,1)</f>
        <v>17.100000000000001</v>
      </c>
      <c r="L13512" s="26">
        <f>I13512/H13512</f>
        <v>0.19499340151765093</v>
      </c>
    </row>
    <row r="13513" spans="1:12" x14ac:dyDescent="0.2">
      <c r="A13513" s="37" t="s">
        <v>271</v>
      </c>
      <c r="B13513" s="37" t="s">
        <v>2044</v>
      </c>
      <c r="C13513" s="37" t="s">
        <v>2425</v>
      </c>
      <c r="D13513" s="40" t="s">
        <v>370</v>
      </c>
      <c r="E13513" s="37" t="s">
        <v>2212</v>
      </c>
      <c r="F13513" s="37" t="s">
        <v>2427</v>
      </c>
      <c r="G13513" s="37"/>
      <c r="H13513" s="38">
        <v>743</v>
      </c>
      <c r="I13513" s="38">
        <v>144.88</v>
      </c>
      <c r="J13513" s="24" t="str">
        <f>RIGHT(F13513,2)&amp;"/"&amp;MID(F13513,5,2)&amp;"/"&amp;LEFT(F13513,4)</f>
        <v>02/07/1987</v>
      </c>
      <c r="K13513" s="39">
        <f ca="1">ROUND((TODAY()-J13513)/365.25,1)</f>
        <v>30.2</v>
      </c>
      <c r="L13513" s="26">
        <f>I13513/H13513</f>
        <v>0.19499327052489906</v>
      </c>
    </row>
    <row r="13514" spans="1:12" x14ac:dyDescent="0.2">
      <c r="A13514" s="37" t="s">
        <v>271</v>
      </c>
      <c r="B13514" s="37" t="s">
        <v>2044</v>
      </c>
      <c r="C13514" s="37" t="s">
        <v>2425</v>
      </c>
      <c r="D13514" s="40" t="s">
        <v>370</v>
      </c>
      <c r="E13514" s="37" t="s">
        <v>2214</v>
      </c>
      <c r="F13514" s="37" t="s">
        <v>2426</v>
      </c>
      <c r="G13514" s="37"/>
      <c r="H13514" s="38">
        <v>659</v>
      </c>
      <c r="I13514" s="38">
        <v>128.5</v>
      </c>
      <c r="J13514" s="24" t="str">
        <f>RIGHT(F13514,2)&amp;"/"&amp;MID(F13514,5,2)&amp;"/"&amp;LEFT(F13514,4)</f>
        <v>16/06/1986</v>
      </c>
      <c r="K13514" s="39">
        <f ca="1">ROUND((TODAY()-J13514)/365.25,1)</f>
        <v>31.3</v>
      </c>
      <c r="L13514" s="26">
        <f>I13514/H13514</f>
        <v>0.19499241274658574</v>
      </c>
    </row>
    <row r="13515" spans="1:12" x14ac:dyDescent="0.2">
      <c r="A13515" s="37" t="s">
        <v>4574</v>
      </c>
      <c r="B13515" s="37" t="s">
        <v>7194</v>
      </c>
      <c r="C13515" s="37" t="s">
        <v>7195</v>
      </c>
      <c r="D13515" s="37" t="s">
        <v>370</v>
      </c>
      <c r="E13515" s="37" t="s">
        <v>6908</v>
      </c>
      <c r="F13515" s="37" t="s">
        <v>7196</v>
      </c>
      <c r="G13515" s="37"/>
      <c r="H13515" s="38">
        <v>297</v>
      </c>
      <c r="I13515" s="38">
        <v>57.91</v>
      </c>
      <c r="J13515" s="24" t="str">
        <f>RIGHT(F13515,2)&amp;"/"&amp;MID(F13515,5,2)&amp;"/"&amp;LEFT(F13515,4)</f>
        <v>01/01/1975</v>
      </c>
      <c r="K13515" s="39">
        <f ca="1">ROUND((TODAY()-J13515)/365.25,1)</f>
        <v>42.7</v>
      </c>
      <c r="L13515" s="26">
        <f>I13515/H13515</f>
        <v>0.19498316498316498</v>
      </c>
    </row>
    <row r="13516" spans="1:12" x14ac:dyDescent="0.2">
      <c r="A13516" s="37" t="s">
        <v>724</v>
      </c>
      <c r="B13516" s="37" t="s">
        <v>4695</v>
      </c>
      <c r="C13516" s="37" t="s">
        <v>4696</v>
      </c>
      <c r="D13516" s="40" t="s">
        <v>370</v>
      </c>
      <c r="E13516" s="37" t="s">
        <v>4188</v>
      </c>
      <c r="F13516" s="37" t="s">
        <v>4697</v>
      </c>
      <c r="G13516" s="37"/>
      <c r="H13516" s="38">
        <v>71</v>
      </c>
      <c r="I13516" s="38">
        <v>13.84</v>
      </c>
      <c r="J13516" s="24" t="str">
        <f>RIGHT(F13516,2)&amp;"/"&amp;MID(F13516,5,2)&amp;"/"&amp;LEFT(F13516,4)</f>
        <v>01/01/1977</v>
      </c>
      <c r="K13516" s="39">
        <f ca="1">ROUND((TODAY()-J13516)/365.25,1)</f>
        <v>40.700000000000003</v>
      </c>
      <c r="L13516" s="26">
        <f>I13516/H13516</f>
        <v>0.19492957746478873</v>
      </c>
    </row>
    <row r="13517" spans="1:12" x14ac:dyDescent="0.2">
      <c r="A13517" s="37" t="s">
        <v>8587</v>
      </c>
      <c r="B13517" s="37" t="s">
        <v>8588</v>
      </c>
      <c r="C13517" s="37" t="s">
        <v>6089</v>
      </c>
      <c r="D13517" s="37" t="s">
        <v>370</v>
      </c>
      <c r="E13517" s="37" t="s">
        <v>7946</v>
      </c>
      <c r="F13517" s="37" t="s">
        <v>4697</v>
      </c>
      <c r="G13517" s="37"/>
      <c r="H13517" s="38">
        <v>69</v>
      </c>
      <c r="I13517" s="38">
        <v>13.45</v>
      </c>
      <c r="J13517" s="24" t="str">
        <f>RIGHT(F13517,2)&amp;"/"&amp;MID(F13517,5,2)&amp;"/"&amp;LEFT(F13517,4)</f>
        <v>01/01/1977</v>
      </c>
      <c r="K13517" s="39">
        <f ca="1">ROUND((TODAY()-J13517)/365.25,1)</f>
        <v>40.700000000000003</v>
      </c>
      <c r="L13517" s="26">
        <f>I13517/H13517</f>
        <v>0.19492753623188405</v>
      </c>
    </row>
    <row r="13518" spans="1:12" x14ac:dyDescent="0.2">
      <c r="A13518" s="37" t="s">
        <v>3623</v>
      </c>
      <c r="B13518" s="37" t="s">
        <v>3624</v>
      </c>
      <c r="C13518" s="37" t="s">
        <v>3625</v>
      </c>
      <c r="D13518" s="40" t="s">
        <v>370</v>
      </c>
      <c r="E13518" s="37" t="s">
        <v>2525</v>
      </c>
      <c r="F13518" s="37" t="s">
        <v>3626</v>
      </c>
      <c r="G13518" s="37"/>
      <c r="H13518" s="38">
        <v>63</v>
      </c>
      <c r="I13518" s="38">
        <v>12.28</v>
      </c>
      <c r="J13518" s="24" t="str">
        <f>RIGHT(F13518,2)&amp;"/"&amp;MID(F13518,5,2)&amp;"/"&amp;LEFT(F13518,4)</f>
        <v>02/01/1976</v>
      </c>
      <c r="K13518" s="39">
        <f ca="1">ROUND((TODAY()-J13518)/365.25,1)</f>
        <v>41.7</v>
      </c>
      <c r="L13518" s="26">
        <f>I13518/H13518</f>
        <v>0.19492063492063491</v>
      </c>
    </row>
    <row r="13519" spans="1:12" x14ac:dyDescent="0.2">
      <c r="A13519" s="37" t="s">
        <v>154</v>
      </c>
      <c r="B13519" s="37" t="s">
        <v>4683</v>
      </c>
      <c r="C13519" s="37" t="s">
        <v>6080</v>
      </c>
      <c r="D13519" s="37" t="s">
        <v>370</v>
      </c>
      <c r="E13519" s="37" t="s">
        <v>9675</v>
      </c>
      <c r="F13519" s="37" t="s">
        <v>7923</v>
      </c>
      <c r="G13519" s="37">
        <v>85</v>
      </c>
      <c r="H13519" s="38">
        <v>6830</v>
      </c>
      <c r="I13519" s="38">
        <v>1325.02</v>
      </c>
      <c r="J13519" s="24" t="str">
        <f>RIGHT(F13519,2)&amp;"/"&amp;MID(F13519,5,2)&amp;"/"&amp;LEFT(F13519,4)</f>
        <v>13/05/2008</v>
      </c>
      <c r="K13519" s="39">
        <f ca="1">ROUND((TODAY()-J13519)/365.25,1)</f>
        <v>9.4</v>
      </c>
      <c r="L13519" s="26">
        <f>I13519/H13519</f>
        <v>0.19400000000000001</v>
      </c>
    </row>
    <row r="13520" spans="1:12" x14ac:dyDescent="0.2">
      <c r="A13520" s="37" t="s">
        <v>123</v>
      </c>
      <c r="B13520" s="37" t="s">
        <v>124</v>
      </c>
      <c r="C13520" s="37" t="s">
        <v>4589</v>
      </c>
      <c r="D13520" s="40" t="s">
        <v>370</v>
      </c>
      <c r="E13520" s="37" t="s">
        <v>8863</v>
      </c>
      <c r="F13520" s="37" t="s">
        <v>3357</v>
      </c>
      <c r="G13520" s="37">
        <v>132</v>
      </c>
      <c r="H13520" s="38">
        <v>6375</v>
      </c>
      <c r="I13520" s="38">
        <v>1236.75</v>
      </c>
      <c r="J13520" s="24" t="str">
        <f>RIGHT(F13520,2)&amp;"/"&amp;MID(F13520,5,2)&amp;"/"&amp;LEFT(F13520,4)</f>
        <v>30/11/2009</v>
      </c>
      <c r="K13520" s="39">
        <f ca="1">ROUND((TODAY()-J13520)/365.25,1)</f>
        <v>7.8</v>
      </c>
      <c r="L13520" s="26">
        <f>I13520/H13520</f>
        <v>0.19400000000000001</v>
      </c>
    </row>
    <row r="13521" spans="1:12" x14ac:dyDescent="0.2">
      <c r="A13521" s="37" t="s">
        <v>316</v>
      </c>
      <c r="B13521" s="37" t="s">
        <v>325</v>
      </c>
      <c r="C13521" s="37" t="s">
        <v>326</v>
      </c>
      <c r="D13521" s="37" t="s">
        <v>370</v>
      </c>
      <c r="E13521" s="37" t="s">
        <v>6895</v>
      </c>
      <c r="F13521" s="37" t="s">
        <v>494</v>
      </c>
      <c r="G13521" s="37">
        <v>145</v>
      </c>
      <c r="H13521" s="38">
        <v>13070</v>
      </c>
      <c r="I13521" s="38">
        <v>2535.58</v>
      </c>
      <c r="J13521" s="24" t="str">
        <f>RIGHT(F13521,2)&amp;"/"&amp;MID(F13521,5,2)&amp;"/"&amp;LEFT(F13521,4)</f>
        <v>12/10/2011</v>
      </c>
      <c r="K13521" s="39">
        <f ca="1">ROUND((TODAY()-J13521)/365.25,1)</f>
        <v>5.9</v>
      </c>
      <c r="L13521" s="26">
        <f>I13521/H13521</f>
        <v>0.19400000000000001</v>
      </c>
    </row>
    <row r="13522" spans="1:12" x14ac:dyDescent="0.2">
      <c r="A13522" s="37" t="s">
        <v>290</v>
      </c>
      <c r="B13522" s="37" t="s">
        <v>293</v>
      </c>
      <c r="C13522" s="37" t="s">
        <v>22</v>
      </c>
      <c r="D13522" s="40" t="s">
        <v>370</v>
      </c>
      <c r="E13522" s="37" t="s">
        <v>5648</v>
      </c>
      <c r="F13522" s="37" t="s">
        <v>3299</v>
      </c>
      <c r="G13522" s="37">
        <v>151</v>
      </c>
      <c r="H13522" s="38">
        <v>9180</v>
      </c>
      <c r="I13522" s="38">
        <v>1780.92</v>
      </c>
      <c r="J13522" s="24" t="str">
        <f>RIGHT(F13522,2)&amp;"/"&amp;MID(F13522,5,2)&amp;"/"&amp;LEFT(F13522,4)</f>
        <v>07/07/2011</v>
      </c>
      <c r="K13522" s="39">
        <f ca="1">ROUND((TODAY()-J13522)/365.25,1)</f>
        <v>6.2</v>
      </c>
      <c r="L13522" s="26">
        <f>I13522/H13522</f>
        <v>0.19400000000000001</v>
      </c>
    </row>
    <row r="13523" spans="1:12" x14ac:dyDescent="0.2">
      <c r="A13523" s="37" t="s">
        <v>304</v>
      </c>
      <c r="B13523" s="37" t="s">
        <v>3919</v>
      </c>
      <c r="C13523" s="37" t="s">
        <v>3920</v>
      </c>
      <c r="D13523" s="40" t="s">
        <v>370</v>
      </c>
      <c r="E13523" s="37" t="s">
        <v>2534</v>
      </c>
      <c r="F13523" s="37" t="s">
        <v>528</v>
      </c>
      <c r="G13523" s="37">
        <v>236</v>
      </c>
      <c r="H13523" s="38">
        <v>3580</v>
      </c>
      <c r="I13523" s="38">
        <v>694.52</v>
      </c>
      <c r="J13523" s="24" t="str">
        <f>RIGHT(F13523,2)&amp;"/"&amp;MID(F13523,5,2)&amp;"/"&amp;LEFT(F13523,4)</f>
        <v>31/12/2003</v>
      </c>
      <c r="K13523" s="39">
        <f ca="1">ROUND((TODAY()-J13523)/365.25,1)</f>
        <v>13.7</v>
      </c>
      <c r="L13523" s="26">
        <f>I13523/H13523</f>
        <v>0.19400000000000001</v>
      </c>
    </row>
    <row r="13524" spans="1:12" x14ac:dyDescent="0.2">
      <c r="A13524" s="37" t="s">
        <v>304</v>
      </c>
      <c r="B13524" s="37" t="s">
        <v>315</v>
      </c>
      <c r="C13524" s="37" t="s">
        <v>1807</v>
      </c>
      <c r="D13524" s="40" t="s">
        <v>370</v>
      </c>
      <c r="E13524" s="37" t="s">
        <v>2212</v>
      </c>
      <c r="F13524" s="37" t="s">
        <v>1692</v>
      </c>
      <c r="G13524" s="37">
        <v>145</v>
      </c>
      <c r="H13524" s="38">
        <v>3045</v>
      </c>
      <c r="I13524" s="38">
        <v>590.73</v>
      </c>
      <c r="J13524" s="24" t="str">
        <f>RIGHT(F13524,2)&amp;"/"&amp;MID(F13524,5,2)&amp;"/"&amp;LEFT(F13524,4)</f>
        <v>28/12/2005</v>
      </c>
      <c r="K13524" s="39">
        <f ca="1">ROUND((TODAY()-J13524)/365.25,1)</f>
        <v>11.7</v>
      </c>
      <c r="L13524" s="26">
        <f>I13524/H13524</f>
        <v>0.19400000000000001</v>
      </c>
    </row>
    <row r="13525" spans="1:12" x14ac:dyDescent="0.2">
      <c r="A13525" s="37" t="s">
        <v>271</v>
      </c>
      <c r="B13525" s="37" t="s">
        <v>8621</v>
      </c>
      <c r="C13525" s="37" t="s">
        <v>10193</v>
      </c>
      <c r="D13525" s="37" t="s">
        <v>370</v>
      </c>
      <c r="E13525" s="37" t="s">
        <v>9711</v>
      </c>
      <c r="F13525" s="37" t="s">
        <v>913</v>
      </c>
      <c r="G13525" s="37">
        <v>70</v>
      </c>
      <c r="H13525" s="38">
        <v>5490</v>
      </c>
      <c r="I13525" s="38">
        <v>1065.06</v>
      </c>
      <c r="J13525" s="24" t="str">
        <f>RIGHT(F13525,2)&amp;"/"&amp;MID(F13525,5,2)&amp;"/"&amp;LEFT(F13525,4)</f>
        <v>21/02/2008</v>
      </c>
      <c r="K13525" s="39">
        <f ca="1">ROUND((TODAY()-J13525)/365.25,1)</f>
        <v>9.6</v>
      </c>
      <c r="L13525" s="26">
        <f>I13525/H13525</f>
        <v>0.19399999999999998</v>
      </c>
    </row>
    <row r="13526" spans="1:12" x14ac:dyDescent="0.2">
      <c r="A13526" s="37" t="s">
        <v>61</v>
      </c>
      <c r="B13526" s="37" t="s">
        <v>407</v>
      </c>
      <c r="C13526" s="37" t="s">
        <v>79</v>
      </c>
      <c r="D13526" s="37" t="s">
        <v>370</v>
      </c>
      <c r="E13526" s="37" t="s">
        <v>6889</v>
      </c>
      <c r="F13526" s="37" t="s">
        <v>4353</v>
      </c>
      <c r="G13526" s="37">
        <v>119</v>
      </c>
      <c r="H13526" s="38">
        <v>15331.6</v>
      </c>
      <c r="I13526" s="38">
        <v>2974.33</v>
      </c>
      <c r="J13526" s="24" t="str">
        <f>RIGHT(F13526,2)&amp;"/"&amp;MID(F13526,5,2)&amp;"/"&amp;LEFT(F13526,4)</f>
        <v>21/10/2008</v>
      </c>
      <c r="K13526" s="39">
        <f ca="1">ROUND((TODAY()-J13526)/365.25,1)</f>
        <v>8.9</v>
      </c>
      <c r="L13526" s="26">
        <f>I13526/H13526</f>
        <v>0.19399997391009419</v>
      </c>
    </row>
    <row r="13527" spans="1:12" x14ac:dyDescent="0.2">
      <c r="A13527" s="37" t="s">
        <v>316</v>
      </c>
      <c r="B13527" s="37" t="s">
        <v>325</v>
      </c>
      <c r="C13527" s="37" t="s">
        <v>326</v>
      </c>
      <c r="D13527" s="40" t="s">
        <v>370</v>
      </c>
      <c r="E13527" s="37" t="s">
        <v>4161</v>
      </c>
      <c r="F13527" s="37" t="s">
        <v>999</v>
      </c>
      <c r="G13527" s="37">
        <v>104</v>
      </c>
      <c r="H13527" s="38">
        <v>14869.49</v>
      </c>
      <c r="I13527" s="38">
        <v>2884.68</v>
      </c>
      <c r="J13527" s="24" t="str">
        <f>RIGHT(F13527,2)&amp;"/"&amp;MID(F13527,5,2)&amp;"/"&amp;LEFT(F13527,4)</f>
        <v>10/10/2011</v>
      </c>
      <c r="K13527" s="39">
        <f ca="1">ROUND((TODAY()-J13527)/365.25,1)</f>
        <v>6</v>
      </c>
      <c r="L13527" s="26">
        <f>I13527/H13527</f>
        <v>0.19399992871308969</v>
      </c>
    </row>
    <row r="13528" spans="1:12" x14ac:dyDescent="0.2">
      <c r="A13528" s="37" t="s">
        <v>316</v>
      </c>
      <c r="B13528" s="37" t="s">
        <v>325</v>
      </c>
      <c r="C13528" s="37" t="s">
        <v>326</v>
      </c>
      <c r="D13528" s="37" t="s">
        <v>370</v>
      </c>
      <c r="E13528" s="37" t="s">
        <v>9696</v>
      </c>
      <c r="F13528" s="37" t="s">
        <v>696</v>
      </c>
      <c r="G13528" s="37">
        <v>90</v>
      </c>
      <c r="H13528" s="38">
        <v>14808.15</v>
      </c>
      <c r="I13528" s="38">
        <v>2872.78</v>
      </c>
      <c r="J13528" s="24" t="str">
        <f>RIGHT(F13528,2)&amp;"/"&amp;MID(F13528,5,2)&amp;"/"&amp;LEFT(F13528,4)</f>
        <v>18/04/2011</v>
      </c>
      <c r="K13528" s="39">
        <f ca="1">ROUND((TODAY()-J13528)/365.25,1)</f>
        <v>6.4</v>
      </c>
      <c r="L13528" s="26">
        <f>I13528/H13528</f>
        <v>0.19399992571658176</v>
      </c>
    </row>
    <row r="13529" spans="1:12" x14ac:dyDescent="0.2">
      <c r="A13529" s="37" t="s">
        <v>339</v>
      </c>
      <c r="B13529" s="37" t="s">
        <v>352</v>
      </c>
      <c r="C13529" s="37" t="s">
        <v>351</v>
      </c>
      <c r="D13529" s="40" t="s">
        <v>370</v>
      </c>
      <c r="E13529" s="37" t="s">
        <v>5569</v>
      </c>
      <c r="F13529" s="37" t="s">
        <v>825</v>
      </c>
      <c r="G13529" s="37">
        <v>154</v>
      </c>
      <c r="H13529" s="38">
        <v>14759.7</v>
      </c>
      <c r="I13529" s="38">
        <v>2863.38</v>
      </c>
      <c r="J13529" s="24" t="str">
        <f>RIGHT(F13529,2)&amp;"/"&amp;MID(F13529,5,2)&amp;"/"&amp;LEFT(F13529,4)</f>
        <v>19/10/2011</v>
      </c>
      <c r="K13529" s="39">
        <f ca="1">ROUND((TODAY()-J13529)/365.25,1)</f>
        <v>5.9</v>
      </c>
      <c r="L13529" s="26">
        <f>I13529/H13529</f>
        <v>0.19399987804630175</v>
      </c>
    </row>
    <row r="13530" spans="1:12" x14ac:dyDescent="0.2">
      <c r="A13530" s="37" t="s">
        <v>339</v>
      </c>
      <c r="B13530" s="37" t="s">
        <v>352</v>
      </c>
      <c r="C13530" s="37" t="s">
        <v>351</v>
      </c>
      <c r="D13530" s="40" t="s">
        <v>370</v>
      </c>
      <c r="E13530" s="37" t="s">
        <v>2525</v>
      </c>
      <c r="F13530" s="37" t="s">
        <v>4057</v>
      </c>
      <c r="G13530" s="37">
        <v>138</v>
      </c>
      <c r="H13530" s="38">
        <v>15566.25</v>
      </c>
      <c r="I13530" s="38">
        <v>3019.85</v>
      </c>
      <c r="J13530" s="24" t="str">
        <f>RIGHT(F13530,2)&amp;"/"&amp;MID(F13530,5,2)&amp;"/"&amp;LEFT(F13530,4)</f>
        <v>19/09/2011</v>
      </c>
      <c r="K13530" s="39">
        <f ca="1">ROUND((TODAY()-J13530)/365.25,1)</f>
        <v>6</v>
      </c>
      <c r="L13530" s="26">
        <f>I13530/H13530</f>
        <v>0.19399983939612944</v>
      </c>
    </row>
    <row r="13531" spans="1:12" x14ac:dyDescent="0.2">
      <c r="A13531" s="37" t="s">
        <v>316</v>
      </c>
      <c r="B13531" s="37" t="s">
        <v>325</v>
      </c>
      <c r="C13531" s="37" t="s">
        <v>22</v>
      </c>
      <c r="D13531" s="40" t="s">
        <v>370</v>
      </c>
      <c r="E13531" s="37" t="s">
        <v>5598</v>
      </c>
      <c r="F13531" s="37" t="s">
        <v>3535</v>
      </c>
      <c r="G13531" s="37">
        <v>105</v>
      </c>
      <c r="H13531" s="38">
        <v>11593</v>
      </c>
      <c r="I13531" s="38">
        <v>2249.04</v>
      </c>
      <c r="J13531" s="24" t="str">
        <f>RIGHT(F13531,2)&amp;"/"&amp;MID(F13531,5,2)&amp;"/"&amp;LEFT(F13531,4)</f>
        <v>10/06/2010</v>
      </c>
      <c r="K13531" s="39">
        <f ca="1">ROUND((TODAY()-J13531)/365.25,1)</f>
        <v>7.3</v>
      </c>
      <c r="L13531" s="26">
        <f>I13531/H13531</f>
        <v>0.19399982748210126</v>
      </c>
    </row>
    <row r="13532" spans="1:12" x14ac:dyDescent="0.2">
      <c r="A13532" s="37" t="s">
        <v>339</v>
      </c>
      <c r="B13532" s="37" t="s">
        <v>340</v>
      </c>
      <c r="C13532" s="37" t="s">
        <v>6762</v>
      </c>
      <c r="D13532" s="37" t="s">
        <v>370</v>
      </c>
      <c r="E13532" s="37" t="s">
        <v>6882</v>
      </c>
      <c r="F13532" s="37" t="s">
        <v>4600</v>
      </c>
      <c r="G13532" s="37">
        <v>67</v>
      </c>
      <c r="H13532" s="38">
        <v>11008</v>
      </c>
      <c r="I13532" s="38">
        <v>2135.5500000000002</v>
      </c>
      <c r="J13532" s="24" t="str">
        <f>RIGHT(F13532,2)&amp;"/"&amp;MID(F13532,5,2)&amp;"/"&amp;LEFT(F13532,4)</f>
        <v>07/06/2010</v>
      </c>
      <c r="K13532" s="39">
        <f ca="1">ROUND((TODAY()-J13532)/365.25,1)</f>
        <v>7.3</v>
      </c>
      <c r="L13532" s="26">
        <f>I13532/H13532</f>
        <v>0.19399981831395349</v>
      </c>
    </row>
    <row r="13533" spans="1:12" x14ac:dyDescent="0.2">
      <c r="A13533" s="37" t="s">
        <v>154</v>
      </c>
      <c r="B13533" s="37" t="s">
        <v>4683</v>
      </c>
      <c r="C13533" s="37" t="s">
        <v>8316</v>
      </c>
      <c r="D13533" s="37" t="s">
        <v>370</v>
      </c>
      <c r="E13533" s="37" t="s">
        <v>7970</v>
      </c>
      <c r="F13533" s="37" t="s">
        <v>3100</v>
      </c>
      <c r="G13533" s="37">
        <v>75</v>
      </c>
      <c r="H13533" s="38">
        <v>10403</v>
      </c>
      <c r="I13533" s="38">
        <v>2018.18</v>
      </c>
      <c r="J13533" s="24" t="str">
        <f>RIGHT(F13533,2)&amp;"/"&amp;MID(F13533,5,2)&amp;"/"&amp;LEFT(F13533,4)</f>
        <v>02/12/2011</v>
      </c>
      <c r="K13533" s="39">
        <f ca="1">ROUND((TODAY()-J13533)/365.25,1)</f>
        <v>5.8</v>
      </c>
      <c r="L13533" s="26">
        <f>I13533/H13533</f>
        <v>0.19399980774776507</v>
      </c>
    </row>
    <row r="13534" spans="1:12" x14ac:dyDescent="0.2">
      <c r="A13534" s="37" t="s">
        <v>316</v>
      </c>
      <c r="B13534" s="37" t="s">
        <v>322</v>
      </c>
      <c r="C13534" s="37" t="s">
        <v>3945</v>
      </c>
      <c r="D13534" s="40" t="s">
        <v>370</v>
      </c>
      <c r="E13534" s="37" t="s">
        <v>2534</v>
      </c>
      <c r="F13534" s="37" t="s">
        <v>375</v>
      </c>
      <c r="G13534" s="37">
        <v>97</v>
      </c>
      <c r="H13534" s="38">
        <v>9928</v>
      </c>
      <c r="I13534" s="38">
        <v>1926.03</v>
      </c>
      <c r="J13534" s="24" t="str">
        <f>RIGHT(F13534,2)&amp;"/"&amp;MID(F13534,5,2)&amp;"/"&amp;LEFT(F13534,4)</f>
        <v>28/10/2010</v>
      </c>
      <c r="K13534" s="39">
        <f ca="1">ROUND((TODAY()-J13534)/365.25,1)</f>
        <v>6.9</v>
      </c>
      <c r="L13534" s="26">
        <f>I13534/H13534</f>
        <v>0.19399979854955682</v>
      </c>
    </row>
    <row r="13535" spans="1:12" x14ac:dyDescent="0.2">
      <c r="A13535" s="37" t="s">
        <v>18</v>
      </c>
      <c r="B13535" s="37" t="s">
        <v>19</v>
      </c>
      <c r="C13535" s="37" t="s">
        <v>4158</v>
      </c>
      <c r="D13535" s="40" t="s">
        <v>370</v>
      </c>
      <c r="E13535" s="37" t="s">
        <v>4159</v>
      </c>
      <c r="F13535" s="37" t="s">
        <v>562</v>
      </c>
      <c r="G13535" s="37">
        <v>99</v>
      </c>
      <c r="H13535" s="38">
        <v>27369.05</v>
      </c>
      <c r="I13535" s="38">
        <v>5309.59</v>
      </c>
      <c r="J13535" s="24" t="str">
        <f>RIGHT(F13535,2)&amp;"/"&amp;MID(F13535,5,2)&amp;"/"&amp;LEFT(F13535,4)</f>
        <v>20/03/2012</v>
      </c>
      <c r="K13535" s="39">
        <f ca="1">ROUND((TODAY()-J13535)/365.25,1)</f>
        <v>5.5</v>
      </c>
      <c r="L13535" s="26">
        <f>I13535/H13535</f>
        <v>0.19399979173555532</v>
      </c>
    </row>
    <row r="13536" spans="1:12" x14ac:dyDescent="0.2">
      <c r="A13536" s="37" t="s">
        <v>61</v>
      </c>
      <c r="B13536" s="37" t="s">
        <v>393</v>
      </c>
      <c r="C13536" s="37" t="s">
        <v>66</v>
      </c>
      <c r="D13536" s="37" t="s">
        <v>370</v>
      </c>
      <c r="E13536" s="37" t="s">
        <v>7997</v>
      </c>
      <c r="F13536" s="37" t="s">
        <v>3424</v>
      </c>
      <c r="G13536" s="37">
        <v>70</v>
      </c>
      <c r="H13536" s="38">
        <v>17294.3</v>
      </c>
      <c r="I13536" s="38">
        <v>3355.09</v>
      </c>
      <c r="J13536" s="24" t="str">
        <f>RIGHT(F13536,2)&amp;"/"&amp;MID(F13536,5,2)&amp;"/"&amp;LEFT(F13536,4)</f>
        <v>07/10/2011</v>
      </c>
      <c r="K13536" s="39">
        <f ca="1">ROUND((TODAY()-J13536)/365.25,1)</f>
        <v>6</v>
      </c>
      <c r="L13536" s="26">
        <f>I13536/H13536</f>
        <v>0.19399975714541787</v>
      </c>
    </row>
    <row r="13537" spans="1:12" x14ac:dyDescent="0.2">
      <c r="A13537" s="37" t="s">
        <v>339</v>
      </c>
      <c r="B13537" s="37" t="s">
        <v>354</v>
      </c>
      <c r="C13537" s="37" t="s">
        <v>351</v>
      </c>
      <c r="D13537" s="40" t="s">
        <v>370</v>
      </c>
      <c r="E13537" s="37" t="s">
        <v>2594</v>
      </c>
      <c r="F13537" s="37" t="s">
        <v>1390</v>
      </c>
      <c r="G13537" s="37">
        <v>73</v>
      </c>
      <c r="H13537" s="38">
        <v>22429.05</v>
      </c>
      <c r="I13537" s="38">
        <v>4351.2299999999996</v>
      </c>
      <c r="J13537" s="24" t="str">
        <f>RIGHT(F13537,2)&amp;"/"&amp;MID(F13537,5,2)&amp;"/"&amp;LEFT(F13537,4)</f>
        <v>03/02/2012</v>
      </c>
      <c r="K13537" s="39">
        <f ca="1">ROUND((TODAY()-J13537)/365.25,1)</f>
        <v>5.6</v>
      </c>
      <c r="L13537" s="26">
        <f>I13537/H13537</f>
        <v>0.19399974586529523</v>
      </c>
    </row>
    <row r="13538" spans="1:12" x14ac:dyDescent="0.2">
      <c r="A13538" s="37" t="s">
        <v>290</v>
      </c>
      <c r="B13538" s="37" t="s">
        <v>293</v>
      </c>
      <c r="C13538" s="37" t="s">
        <v>22</v>
      </c>
      <c r="D13538" s="37" t="s">
        <v>370</v>
      </c>
      <c r="E13538" s="37" t="s">
        <v>7973</v>
      </c>
      <c r="F13538" s="37" t="s">
        <v>651</v>
      </c>
      <c r="G13538" s="37">
        <v>186</v>
      </c>
      <c r="H13538" s="38">
        <v>7638</v>
      </c>
      <c r="I13538" s="38">
        <v>1481.77</v>
      </c>
      <c r="J13538" s="24" t="str">
        <f>RIGHT(F13538,2)&amp;"/"&amp;MID(F13538,5,2)&amp;"/"&amp;LEFT(F13538,4)</f>
        <v>21/07/2011</v>
      </c>
      <c r="K13538" s="39">
        <f ca="1">ROUND((TODAY()-J13538)/365.25,1)</f>
        <v>6.2</v>
      </c>
      <c r="L13538" s="26">
        <f>I13538/H13538</f>
        <v>0.19399973815134852</v>
      </c>
    </row>
    <row r="13539" spans="1:12" x14ac:dyDescent="0.2">
      <c r="A13539" s="37" t="s">
        <v>339</v>
      </c>
      <c r="B13539" s="37" t="s">
        <v>352</v>
      </c>
      <c r="C13539" s="37" t="s">
        <v>351</v>
      </c>
      <c r="D13539" s="40" t="s">
        <v>370</v>
      </c>
      <c r="E13539" s="37" t="s">
        <v>8866</v>
      </c>
      <c r="F13539" s="37" t="s">
        <v>1063</v>
      </c>
      <c r="G13539" s="37">
        <v>164</v>
      </c>
      <c r="H13539" s="38">
        <v>14227.7</v>
      </c>
      <c r="I13539" s="38">
        <v>2760.17</v>
      </c>
      <c r="J13539" s="24" t="str">
        <f>RIGHT(F13539,2)&amp;"/"&amp;MID(F13539,5,2)&amp;"/"&amp;LEFT(F13539,4)</f>
        <v>02/11/2011</v>
      </c>
      <c r="K13539" s="39">
        <f ca="1">ROUND((TODAY()-J13539)/365.25,1)</f>
        <v>5.9</v>
      </c>
      <c r="L13539" s="26">
        <f>I13539/H13539</f>
        <v>0.19399973291536932</v>
      </c>
    </row>
    <row r="13540" spans="1:12" x14ac:dyDescent="0.2">
      <c r="A13540" s="37" t="s">
        <v>154</v>
      </c>
      <c r="B13540" s="37" t="s">
        <v>4683</v>
      </c>
      <c r="C13540" s="37" t="s">
        <v>6080</v>
      </c>
      <c r="D13540" s="37" t="s">
        <v>370</v>
      </c>
      <c r="E13540" s="37" t="s">
        <v>6856</v>
      </c>
      <c r="F13540" s="37" t="s">
        <v>1420</v>
      </c>
      <c r="G13540" s="37">
        <v>103</v>
      </c>
      <c r="H13540" s="38">
        <v>6548</v>
      </c>
      <c r="I13540" s="38">
        <v>1270.31</v>
      </c>
      <c r="J13540" s="24" t="str">
        <f>RIGHT(F13540,2)&amp;"/"&amp;MID(F13540,5,2)&amp;"/"&amp;LEFT(F13540,4)</f>
        <v>03/09/2008</v>
      </c>
      <c r="K13540" s="39">
        <f ca="1">ROUND((TODAY()-J13540)/365.25,1)</f>
        <v>9.1</v>
      </c>
      <c r="L13540" s="26">
        <f>I13540/H13540</f>
        <v>0.19399969456322541</v>
      </c>
    </row>
    <row r="13541" spans="1:12" x14ac:dyDescent="0.2">
      <c r="A13541" s="37" t="s">
        <v>61</v>
      </c>
      <c r="B13541" s="37" t="s">
        <v>407</v>
      </c>
      <c r="C13541" s="37" t="s">
        <v>79</v>
      </c>
      <c r="D13541" s="40" t="s">
        <v>370</v>
      </c>
      <c r="E13541" s="37" t="s">
        <v>4168</v>
      </c>
      <c r="F13541" s="37" t="s">
        <v>441</v>
      </c>
      <c r="G13541" s="37">
        <v>206</v>
      </c>
      <c r="H13541" s="38">
        <v>12776</v>
      </c>
      <c r="I13541" s="38">
        <v>2478.54</v>
      </c>
      <c r="J13541" s="24" t="str">
        <f>RIGHT(F13541,2)&amp;"/"&amp;MID(F13541,5,2)&amp;"/"&amp;LEFT(F13541,4)</f>
        <v>01/10/2008</v>
      </c>
      <c r="K13541" s="39">
        <f ca="1">ROUND((TODAY()-J13541)/365.25,1)</f>
        <v>9</v>
      </c>
      <c r="L13541" s="26">
        <f>I13541/H13541</f>
        <v>0.19399968691296179</v>
      </c>
    </row>
    <row r="13542" spans="1:12" x14ac:dyDescent="0.2">
      <c r="A13542" s="37" t="s">
        <v>339</v>
      </c>
      <c r="B13542" s="37" t="s">
        <v>352</v>
      </c>
      <c r="C13542" s="37" t="s">
        <v>351</v>
      </c>
      <c r="D13542" s="40" t="s">
        <v>370</v>
      </c>
      <c r="E13542" s="37" t="s">
        <v>5617</v>
      </c>
      <c r="F13542" s="37" t="s">
        <v>420</v>
      </c>
      <c r="G13542" s="37">
        <v>160</v>
      </c>
      <c r="H13542" s="38">
        <v>15555.8</v>
      </c>
      <c r="I13542" s="38">
        <v>3017.82</v>
      </c>
      <c r="J13542" s="24" t="str">
        <f>RIGHT(F13542,2)&amp;"/"&amp;MID(F13542,5,2)&amp;"/"&amp;LEFT(F13542,4)</f>
        <v>02/01/2012</v>
      </c>
      <c r="K13542" s="39">
        <f ca="1">ROUND((TODAY()-J13542)/365.25,1)</f>
        <v>5.7</v>
      </c>
      <c r="L13542" s="26">
        <f>I13542/H13542</f>
        <v>0.19399966571953872</v>
      </c>
    </row>
    <row r="13543" spans="1:12" x14ac:dyDescent="0.2">
      <c r="A13543" s="37" t="s">
        <v>316</v>
      </c>
      <c r="B13543" s="37" t="s">
        <v>325</v>
      </c>
      <c r="C13543" s="37" t="s">
        <v>327</v>
      </c>
      <c r="D13543" s="37" t="s">
        <v>370</v>
      </c>
      <c r="E13543" s="37" t="s">
        <v>6864</v>
      </c>
      <c r="F13543" s="37" t="s">
        <v>427</v>
      </c>
      <c r="G13543" s="37">
        <v>109</v>
      </c>
      <c r="H13543" s="38">
        <v>15847.45</v>
      </c>
      <c r="I13543" s="38">
        <v>3074.4</v>
      </c>
      <c r="J13543" s="24" t="str">
        <f>RIGHT(F13543,2)&amp;"/"&amp;MID(F13543,5,2)&amp;"/"&amp;LEFT(F13543,4)</f>
        <v>27/10/2011</v>
      </c>
      <c r="K13543" s="39">
        <f ca="1">ROUND((TODAY()-J13543)/365.25,1)</f>
        <v>5.9</v>
      </c>
      <c r="L13543" s="26">
        <f>I13543/H13543</f>
        <v>0.19399966556133635</v>
      </c>
    </row>
    <row r="13544" spans="1:12" x14ac:dyDescent="0.2">
      <c r="A13544" s="37" t="s">
        <v>339</v>
      </c>
      <c r="B13544" s="37" t="s">
        <v>352</v>
      </c>
      <c r="C13544" s="37" t="s">
        <v>351</v>
      </c>
      <c r="D13544" s="37" t="s">
        <v>370</v>
      </c>
      <c r="E13544" s="37" t="s">
        <v>9724</v>
      </c>
      <c r="F13544" s="37" t="s">
        <v>1419</v>
      </c>
      <c r="G13544" s="37">
        <v>215</v>
      </c>
      <c r="H13544" s="38">
        <v>11926</v>
      </c>
      <c r="I13544" s="38">
        <v>2313.64</v>
      </c>
      <c r="J13544" s="24" t="str">
        <f>RIGHT(F13544,2)&amp;"/"&amp;MID(F13544,5,2)&amp;"/"&amp;LEFT(F13544,4)</f>
        <v>06/05/2011</v>
      </c>
      <c r="K13544" s="39">
        <f ca="1">ROUND((TODAY()-J13544)/365.25,1)</f>
        <v>6.4</v>
      </c>
      <c r="L13544" s="26">
        <f>I13544/H13544</f>
        <v>0.19399966459835652</v>
      </c>
    </row>
    <row r="13545" spans="1:12" x14ac:dyDescent="0.2">
      <c r="A13545" s="37" t="s">
        <v>339</v>
      </c>
      <c r="B13545" s="37" t="s">
        <v>354</v>
      </c>
      <c r="C13545" s="37" t="s">
        <v>351</v>
      </c>
      <c r="D13545" s="40" t="s">
        <v>370</v>
      </c>
      <c r="E13545" s="37" t="s">
        <v>4166</v>
      </c>
      <c r="F13545" s="37" t="s">
        <v>450</v>
      </c>
      <c r="G13545" s="37">
        <v>193</v>
      </c>
      <c r="H13545" s="38">
        <v>14002.55</v>
      </c>
      <c r="I13545" s="38">
        <v>2716.49</v>
      </c>
      <c r="J13545" s="24" t="str">
        <f>RIGHT(F13545,2)&amp;"/"&amp;MID(F13545,5,2)&amp;"/"&amp;LEFT(F13545,4)</f>
        <v>31/08/2011</v>
      </c>
      <c r="K13545" s="39">
        <f ca="1">ROUND((TODAY()-J13545)/365.25,1)</f>
        <v>6.1</v>
      </c>
      <c r="L13545" s="26">
        <f>I13545/H13545</f>
        <v>0.19399966434685109</v>
      </c>
    </row>
    <row r="13546" spans="1:12" x14ac:dyDescent="0.2">
      <c r="A13546" s="37" t="s">
        <v>18</v>
      </c>
      <c r="B13546" s="37" t="s">
        <v>24</v>
      </c>
      <c r="C13546" s="37" t="s">
        <v>29</v>
      </c>
      <c r="D13546" s="40" t="s">
        <v>370</v>
      </c>
      <c r="E13546" s="37" t="s">
        <v>2216</v>
      </c>
      <c r="F13546" s="37" t="s">
        <v>1198</v>
      </c>
      <c r="G13546" s="37">
        <v>268</v>
      </c>
      <c r="H13546" s="38">
        <v>5893</v>
      </c>
      <c r="I13546" s="38">
        <v>1143.24</v>
      </c>
      <c r="J13546" s="24" t="str">
        <f>RIGHT(F13546,2)&amp;"/"&amp;MID(F13546,5,2)&amp;"/"&amp;LEFT(F13546,4)</f>
        <v>08/08/2006</v>
      </c>
      <c r="K13546" s="39">
        <f ca="1">ROUND((TODAY()-J13546)/365.25,1)</f>
        <v>11.1</v>
      </c>
      <c r="L13546" s="26">
        <f>I13546/H13546</f>
        <v>0.19399966061428814</v>
      </c>
    </row>
    <row r="13547" spans="1:12" x14ac:dyDescent="0.2">
      <c r="A13547" s="37" t="s">
        <v>61</v>
      </c>
      <c r="B13547" s="37" t="s">
        <v>393</v>
      </c>
      <c r="C13547" s="37" t="s">
        <v>66</v>
      </c>
      <c r="D13547" s="40" t="s">
        <v>370</v>
      </c>
      <c r="E13547" s="37" t="s">
        <v>2211</v>
      </c>
      <c r="F13547" s="37" t="s">
        <v>769</v>
      </c>
      <c r="G13547" s="37">
        <v>129</v>
      </c>
      <c r="H13547" s="38">
        <v>15087.45</v>
      </c>
      <c r="I13547" s="38">
        <v>2926.96</v>
      </c>
      <c r="J13547" s="24" t="str">
        <f>RIGHT(F13547,2)&amp;"/"&amp;MID(F13547,5,2)&amp;"/"&amp;LEFT(F13547,4)</f>
        <v>25/03/2011</v>
      </c>
      <c r="K13547" s="39">
        <f ca="1">ROUND((TODAY()-J13547)/365.25,1)</f>
        <v>6.5</v>
      </c>
      <c r="L13547" s="26">
        <f>I13547/H13547</f>
        <v>0.19399964871466019</v>
      </c>
    </row>
    <row r="13548" spans="1:12" x14ac:dyDescent="0.2">
      <c r="A13548" s="37" t="s">
        <v>339</v>
      </c>
      <c r="B13548" s="37" t="s">
        <v>354</v>
      </c>
      <c r="C13548" s="37" t="s">
        <v>125</v>
      </c>
      <c r="D13548" s="37" t="s">
        <v>370</v>
      </c>
      <c r="E13548" s="37" t="s">
        <v>9707</v>
      </c>
      <c r="F13548" s="37" t="s">
        <v>371</v>
      </c>
      <c r="G13548" s="37">
        <v>113</v>
      </c>
      <c r="H13548" s="38">
        <v>15595.7</v>
      </c>
      <c r="I13548" s="38">
        <v>3025.56</v>
      </c>
      <c r="J13548" s="24" t="str">
        <f>RIGHT(F13548,2)&amp;"/"&amp;MID(F13548,5,2)&amp;"/"&amp;LEFT(F13548,4)</f>
        <v>21/12/2010</v>
      </c>
      <c r="K13548" s="39">
        <f ca="1">ROUND((TODAY()-J13548)/365.25,1)</f>
        <v>6.8</v>
      </c>
      <c r="L13548" s="26">
        <f>I13548/H13548</f>
        <v>0.193999628102618</v>
      </c>
    </row>
    <row r="13549" spans="1:12" x14ac:dyDescent="0.2">
      <c r="A13549" s="37" t="s">
        <v>484</v>
      </c>
      <c r="B13549" s="37" t="s">
        <v>6863</v>
      </c>
      <c r="C13549" s="37" t="s">
        <v>2520</v>
      </c>
      <c r="D13549" s="37" t="s">
        <v>370</v>
      </c>
      <c r="E13549" s="37" t="s">
        <v>6864</v>
      </c>
      <c r="F13549" s="37" t="s">
        <v>696</v>
      </c>
      <c r="G13549" s="37">
        <v>84</v>
      </c>
      <c r="H13549" s="38">
        <v>10671</v>
      </c>
      <c r="I13549" s="38">
        <v>2070.17</v>
      </c>
      <c r="J13549" s="24" t="str">
        <f>RIGHT(F13549,2)&amp;"/"&amp;MID(F13549,5,2)&amp;"/"&amp;LEFT(F13549,4)</f>
        <v>18/04/2011</v>
      </c>
      <c r="K13549" s="39">
        <f ca="1">ROUND((TODAY()-J13549)/365.25,1)</f>
        <v>6.4</v>
      </c>
      <c r="L13549" s="26">
        <f>I13549/H13549</f>
        <v>0.19399962515228189</v>
      </c>
    </row>
    <row r="13550" spans="1:12" x14ac:dyDescent="0.2">
      <c r="A13550" s="37" t="s">
        <v>316</v>
      </c>
      <c r="B13550" s="37" t="s">
        <v>325</v>
      </c>
      <c r="C13550" s="37" t="s">
        <v>326</v>
      </c>
      <c r="D13550" s="37" t="s">
        <v>370</v>
      </c>
      <c r="E13550" s="37" t="s">
        <v>9711</v>
      </c>
      <c r="F13550" s="37" t="s">
        <v>3708</v>
      </c>
      <c r="G13550" s="37">
        <v>109</v>
      </c>
      <c r="H13550" s="38">
        <v>14340.75</v>
      </c>
      <c r="I13550" s="38">
        <v>2782.1</v>
      </c>
      <c r="J13550" s="24" t="str">
        <f>RIGHT(F13550,2)&amp;"/"&amp;MID(F13550,5,2)&amp;"/"&amp;LEFT(F13550,4)</f>
        <v>17/03/2011</v>
      </c>
      <c r="K13550" s="39">
        <f ca="1">ROUND((TODAY()-J13550)/365.25,1)</f>
        <v>6.5</v>
      </c>
      <c r="L13550" s="26">
        <f>I13550/H13550</f>
        <v>0.19399961647752034</v>
      </c>
    </row>
    <row r="13551" spans="1:12" x14ac:dyDescent="0.2">
      <c r="A13551" s="37" t="s">
        <v>18</v>
      </c>
      <c r="B13551" s="37" t="s">
        <v>39</v>
      </c>
      <c r="C13551" s="37" t="s">
        <v>4225</v>
      </c>
      <c r="D13551" s="40" t="s">
        <v>370</v>
      </c>
      <c r="E13551" s="37" t="s">
        <v>4166</v>
      </c>
      <c r="F13551" s="37" t="s">
        <v>1549</v>
      </c>
      <c r="G13551" s="37">
        <v>117</v>
      </c>
      <c r="H13551" s="38">
        <v>17962.150000000001</v>
      </c>
      <c r="I13551" s="38">
        <v>3484.65</v>
      </c>
      <c r="J13551" s="24" t="str">
        <f>RIGHT(F13551,2)&amp;"/"&amp;MID(F13551,5,2)&amp;"/"&amp;LEFT(F13551,4)</f>
        <v>19/02/2009</v>
      </c>
      <c r="K13551" s="39">
        <f ca="1">ROUND((TODAY()-J13551)/365.25,1)</f>
        <v>8.6</v>
      </c>
      <c r="L13551" s="26">
        <f>I13551/H13551</f>
        <v>0.19399960472437874</v>
      </c>
    </row>
    <row r="13552" spans="1:12" x14ac:dyDescent="0.2">
      <c r="A13552" s="37" t="s">
        <v>339</v>
      </c>
      <c r="B13552" s="37" t="s">
        <v>368</v>
      </c>
      <c r="C13552" s="37" t="s">
        <v>7944</v>
      </c>
      <c r="D13552" s="37" t="s">
        <v>370</v>
      </c>
      <c r="E13552" s="37" t="s">
        <v>6856</v>
      </c>
      <c r="F13552" s="37" t="s">
        <v>7945</v>
      </c>
      <c r="G13552" s="37">
        <v>245</v>
      </c>
      <c r="H13552" s="38">
        <v>10101</v>
      </c>
      <c r="I13552" s="38">
        <v>1959.59</v>
      </c>
      <c r="J13552" s="24" t="str">
        <f>RIGHT(F13552,2)&amp;"/"&amp;MID(F13552,5,2)&amp;"/"&amp;LEFT(F13552,4)</f>
        <v>09/03/2005</v>
      </c>
      <c r="K13552" s="39">
        <f ca="1">ROUND((TODAY()-J13552)/365.25,1)</f>
        <v>12.5</v>
      </c>
      <c r="L13552" s="26">
        <f>I13552/H13552</f>
        <v>0.193999603999604</v>
      </c>
    </row>
    <row r="13553" spans="1:12" x14ac:dyDescent="0.2">
      <c r="A13553" s="37" t="s">
        <v>61</v>
      </c>
      <c r="B13553" s="37" t="s">
        <v>407</v>
      </c>
      <c r="C13553" s="37" t="s">
        <v>79</v>
      </c>
      <c r="D13553" s="40" t="s">
        <v>370</v>
      </c>
      <c r="E13553" s="37" t="s">
        <v>2523</v>
      </c>
      <c r="F13553" s="37" t="s">
        <v>1393</v>
      </c>
      <c r="G13553" s="37">
        <v>180</v>
      </c>
      <c r="H13553" s="38">
        <v>15235.65</v>
      </c>
      <c r="I13553" s="38">
        <v>2955.71</v>
      </c>
      <c r="J13553" s="24" t="str">
        <f>RIGHT(F13553,2)&amp;"/"&amp;MID(F13553,5,2)&amp;"/"&amp;LEFT(F13553,4)</f>
        <v>13/01/2009</v>
      </c>
      <c r="K13553" s="39">
        <f ca="1">ROUND((TODAY()-J13553)/365.25,1)</f>
        <v>8.6999999999999993</v>
      </c>
      <c r="L13553" s="26">
        <f>I13553/H13553</f>
        <v>0.19399959962325206</v>
      </c>
    </row>
    <row r="13554" spans="1:12" x14ac:dyDescent="0.2">
      <c r="A13554" s="37" t="s">
        <v>316</v>
      </c>
      <c r="B13554" s="37" t="s">
        <v>2490</v>
      </c>
      <c r="C13554" s="37" t="s">
        <v>327</v>
      </c>
      <c r="D13554" s="40" t="s">
        <v>370</v>
      </c>
      <c r="E13554" s="37" t="s">
        <v>2214</v>
      </c>
      <c r="F13554" s="37" t="s">
        <v>757</v>
      </c>
      <c r="G13554" s="37">
        <v>70</v>
      </c>
      <c r="H13554" s="38">
        <v>16510.55</v>
      </c>
      <c r="I13554" s="38">
        <v>3203.04</v>
      </c>
      <c r="J13554" s="24" t="str">
        <f>RIGHT(F13554,2)&amp;"/"&amp;MID(F13554,5,2)&amp;"/"&amp;LEFT(F13554,4)</f>
        <v>07/11/2011</v>
      </c>
      <c r="K13554" s="39">
        <f ca="1">ROUND((TODAY()-J13554)/365.25,1)</f>
        <v>5.9</v>
      </c>
      <c r="L13554" s="26">
        <f>I13554/H13554</f>
        <v>0.19399959419886073</v>
      </c>
    </row>
    <row r="13555" spans="1:12" x14ac:dyDescent="0.2">
      <c r="A13555" s="37" t="s">
        <v>339</v>
      </c>
      <c r="B13555" s="37" t="s">
        <v>352</v>
      </c>
      <c r="C13555" s="37" t="s">
        <v>351</v>
      </c>
      <c r="D13555" s="37" t="s">
        <v>370</v>
      </c>
      <c r="E13555" s="37" t="s">
        <v>7972</v>
      </c>
      <c r="F13555" s="37" t="s">
        <v>643</v>
      </c>
      <c r="G13555" s="37">
        <v>162</v>
      </c>
      <c r="H13555" s="38">
        <v>14374</v>
      </c>
      <c r="I13555" s="38">
        <v>2788.55</v>
      </c>
      <c r="J13555" s="24" t="str">
        <f>RIGHT(F13555,2)&amp;"/"&amp;MID(F13555,5,2)&amp;"/"&amp;LEFT(F13555,4)</f>
        <v>03/11/2011</v>
      </c>
      <c r="K13555" s="39">
        <f ca="1">ROUND((TODAY()-J13555)/365.25,1)</f>
        <v>5.9</v>
      </c>
      <c r="L13555" s="26">
        <f>I13555/H13555</f>
        <v>0.19399958257965771</v>
      </c>
    </row>
    <row r="13556" spans="1:12" x14ac:dyDescent="0.2">
      <c r="A13556" s="37" t="s">
        <v>144</v>
      </c>
      <c r="B13556" s="37" t="s">
        <v>3141</v>
      </c>
      <c r="C13556" s="37" t="s">
        <v>3142</v>
      </c>
      <c r="D13556" s="40" t="s">
        <v>370</v>
      </c>
      <c r="E13556" s="37" t="s">
        <v>2526</v>
      </c>
      <c r="F13556" s="37" t="s">
        <v>3143</v>
      </c>
      <c r="G13556" s="37">
        <v>106</v>
      </c>
      <c r="H13556" s="38">
        <v>14577.3</v>
      </c>
      <c r="I13556" s="38">
        <v>2827.99</v>
      </c>
      <c r="J13556" s="24" t="str">
        <f>RIGHT(F13556,2)&amp;"/"&amp;MID(F13556,5,2)&amp;"/"&amp;LEFT(F13556,4)</f>
        <v>01/02/2012</v>
      </c>
      <c r="K13556" s="39">
        <f ca="1">ROUND((TODAY()-J13556)/365.25,1)</f>
        <v>5.6</v>
      </c>
      <c r="L13556" s="26">
        <f>I13556/H13556</f>
        <v>0.19399957468118237</v>
      </c>
    </row>
    <row r="13557" spans="1:12" x14ac:dyDescent="0.2">
      <c r="A13557" s="37" t="s">
        <v>61</v>
      </c>
      <c r="B13557" s="37" t="s">
        <v>407</v>
      </c>
      <c r="C13557" s="37" t="s">
        <v>73</v>
      </c>
      <c r="D13557" s="40" t="s">
        <v>370</v>
      </c>
      <c r="E13557" s="37" t="s">
        <v>2203</v>
      </c>
      <c r="F13557" s="37" t="s">
        <v>889</v>
      </c>
      <c r="G13557" s="37">
        <v>129</v>
      </c>
      <c r="H13557" s="38">
        <v>13600.7</v>
      </c>
      <c r="I13557" s="38">
        <v>2638.53</v>
      </c>
      <c r="J13557" s="24" t="str">
        <f>RIGHT(F13557,2)&amp;"/"&amp;MID(F13557,5,2)&amp;"/"&amp;LEFT(F13557,4)</f>
        <v>01/02/2008</v>
      </c>
      <c r="K13557" s="39">
        <f ca="1">ROUND((TODAY()-J13557)/365.25,1)</f>
        <v>9.6</v>
      </c>
      <c r="L13557" s="26">
        <f>I13557/H13557</f>
        <v>0.19399957355136133</v>
      </c>
    </row>
    <row r="13558" spans="1:12" x14ac:dyDescent="0.2">
      <c r="A13558" s="37" t="s">
        <v>339</v>
      </c>
      <c r="B13558" s="37" t="s">
        <v>352</v>
      </c>
      <c r="C13558" s="37" t="s">
        <v>351</v>
      </c>
      <c r="D13558" s="40" t="s">
        <v>370</v>
      </c>
      <c r="E13558" s="37" t="s">
        <v>4197</v>
      </c>
      <c r="F13558" s="37" t="s">
        <v>4932</v>
      </c>
      <c r="G13558" s="37">
        <v>143</v>
      </c>
      <c r="H13558" s="38">
        <v>15363.9</v>
      </c>
      <c r="I13558" s="38">
        <v>2980.59</v>
      </c>
      <c r="J13558" s="24" t="str">
        <f>RIGHT(F13558,2)&amp;"/"&amp;MID(F13558,5,2)&amp;"/"&amp;LEFT(F13558,4)</f>
        <v>05/07/2011</v>
      </c>
      <c r="K13558" s="39">
        <f ca="1">ROUND((TODAY()-J13558)/365.25,1)</f>
        <v>6.2</v>
      </c>
      <c r="L13558" s="26">
        <f>I13558/H13558</f>
        <v>0.19399957042157265</v>
      </c>
    </row>
    <row r="13559" spans="1:12" x14ac:dyDescent="0.2">
      <c r="A13559" s="37" t="s">
        <v>316</v>
      </c>
      <c r="B13559" s="37" t="s">
        <v>325</v>
      </c>
      <c r="C13559" s="37" t="s">
        <v>327</v>
      </c>
      <c r="D13559" s="40" t="s">
        <v>370</v>
      </c>
      <c r="E13559" s="37" t="s">
        <v>2517</v>
      </c>
      <c r="F13559" s="37" t="s">
        <v>555</v>
      </c>
      <c r="G13559" s="37">
        <v>105</v>
      </c>
      <c r="H13559" s="38">
        <v>15567.2</v>
      </c>
      <c r="I13559" s="38">
        <v>3020.03</v>
      </c>
      <c r="J13559" s="24" t="str">
        <f>RIGHT(F13559,2)&amp;"/"&amp;MID(F13559,5,2)&amp;"/"&amp;LEFT(F13559,4)</f>
        <v>01/11/2011</v>
      </c>
      <c r="K13559" s="39">
        <f ca="1">ROUND((TODAY()-J13559)/365.25,1)</f>
        <v>5.9</v>
      </c>
      <c r="L13559" s="26">
        <f>I13559/H13559</f>
        <v>0.19399956318413075</v>
      </c>
    </row>
    <row r="13560" spans="1:12" x14ac:dyDescent="0.2">
      <c r="A13560" s="37" t="s">
        <v>285</v>
      </c>
      <c r="B13560" s="37" t="s">
        <v>467</v>
      </c>
      <c r="C13560" s="37" t="s">
        <v>3745</v>
      </c>
      <c r="D13560" s="40" t="s">
        <v>370</v>
      </c>
      <c r="E13560" s="37" t="s">
        <v>2566</v>
      </c>
      <c r="F13560" s="37" t="s">
        <v>1441</v>
      </c>
      <c r="G13560" s="37">
        <v>66</v>
      </c>
      <c r="H13560" s="38">
        <v>14590.6</v>
      </c>
      <c r="I13560" s="38">
        <v>2830.57</v>
      </c>
      <c r="J13560" s="24" t="str">
        <f>RIGHT(F13560,2)&amp;"/"&amp;MID(F13560,5,2)&amp;"/"&amp;LEFT(F13560,4)</f>
        <v>24/09/2007</v>
      </c>
      <c r="K13560" s="39">
        <f ca="1">ROUND((TODAY()-J13560)/365.25,1)</f>
        <v>10</v>
      </c>
      <c r="L13560" s="26">
        <f>I13560/H13560</f>
        <v>0.19399956136142449</v>
      </c>
    </row>
    <row r="13561" spans="1:12" x14ac:dyDescent="0.2">
      <c r="A13561" s="37" t="s">
        <v>169</v>
      </c>
      <c r="B13561" s="37" t="s">
        <v>184</v>
      </c>
      <c r="C13561" s="37" t="s">
        <v>189</v>
      </c>
      <c r="D13561" s="37" t="s">
        <v>370</v>
      </c>
      <c r="E13561" s="37" t="s">
        <v>10042</v>
      </c>
      <c r="F13561" s="37" t="s">
        <v>9001</v>
      </c>
      <c r="G13561" s="37">
        <v>175</v>
      </c>
      <c r="H13561" s="38">
        <v>13274</v>
      </c>
      <c r="I13561" s="38">
        <v>2575.15</v>
      </c>
      <c r="J13561" s="24" t="str">
        <f>RIGHT(F13561,2)&amp;"/"&amp;MID(F13561,5,2)&amp;"/"&amp;LEFT(F13561,4)</f>
        <v>20/11/2008</v>
      </c>
      <c r="K13561" s="39">
        <f ca="1">ROUND((TODAY()-J13561)/365.25,1)</f>
        <v>8.8000000000000007</v>
      </c>
      <c r="L13561" s="26">
        <f>I13561/H13561</f>
        <v>0.19399954798854904</v>
      </c>
    </row>
    <row r="13562" spans="1:12" x14ac:dyDescent="0.2">
      <c r="A13562" s="37" t="s">
        <v>316</v>
      </c>
      <c r="B13562" s="37" t="s">
        <v>322</v>
      </c>
      <c r="C13562" s="37" t="s">
        <v>22</v>
      </c>
      <c r="D13562" s="37" t="s">
        <v>370</v>
      </c>
      <c r="E13562" s="37" t="s">
        <v>7990</v>
      </c>
      <c r="F13562" s="37" t="s">
        <v>7445</v>
      </c>
      <c r="G13562" s="37">
        <v>164</v>
      </c>
      <c r="H13562" s="38">
        <v>8556</v>
      </c>
      <c r="I13562" s="38">
        <v>1659.86</v>
      </c>
      <c r="J13562" s="24" t="str">
        <f>RIGHT(F13562,2)&amp;"/"&amp;MID(F13562,5,2)&amp;"/"&amp;LEFT(F13562,4)</f>
        <v>02/09/2011</v>
      </c>
      <c r="K13562" s="39">
        <f ca="1">ROUND((TODAY()-J13562)/365.25,1)</f>
        <v>6.1</v>
      </c>
      <c r="L13562" s="26">
        <f>I13562/H13562</f>
        <v>0.19399953249181859</v>
      </c>
    </row>
    <row r="13563" spans="1:12" x14ac:dyDescent="0.2">
      <c r="A13563" s="37" t="s">
        <v>169</v>
      </c>
      <c r="B13563" s="37" t="s">
        <v>178</v>
      </c>
      <c r="C13563" s="37" t="s">
        <v>755</v>
      </c>
      <c r="D13563" s="37" t="s">
        <v>370</v>
      </c>
      <c r="E13563" s="37" t="s">
        <v>9695</v>
      </c>
      <c r="F13563" s="37" t="s">
        <v>3649</v>
      </c>
      <c r="G13563" s="37">
        <v>127</v>
      </c>
      <c r="H13563" s="38">
        <v>17078.650000000001</v>
      </c>
      <c r="I13563" s="38">
        <v>3313.25</v>
      </c>
      <c r="J13563" s="24" t="str">
        <f>RIGHT(F13563,2)&amp;"/"&amp;MID(F13563,5,2)&amp;"/"&amp;LEFT(F13563,4)</f>
        <v>02/03/2012</v>
      </c>
      <c r="K13563" s="39">
        <f ca="1">ROUND((TODAY()-J13563)/365.25,1)</f>
        <v>5.6</v>
      </c>
      <c r="L13563" s="26">
        <f>I13563/H13563</f>
        <v>0.19399952572363738</v>
      </c>
    </row>
    <row r="13564" spans="1:12" x14ac:dyDescent="0.2">
      <c r="A13564" s="37" t="s">
        <v>316</v>
      </c>
      <c r="B13564" s="37" t="s">
        <v>325</v>
      </c>
      <c r="C13564" s="37" t="s">
        <v>9597</v>
      </c>
      <c r="D13564" s="40" t="s">
        <v>370</v>
      </c>
      <c r="E13564" s="37" t="s">
        <v>8899</v>
      </c>
      <c r="F13564" s="37" t="s">
        <v>3214</v>
      </c>
      <c r="G13564" s="37">
        <v>69</v>
      </c>
      <c r="H13564" s="38">
        <v>15342.05</v>
      </c>
      <c r="I13564" s="38">
        <v>2976.35</v>
      </c>
      <c r="J13564" s="24" t="str">
        <f>RIGHT(F13564,2)&amp;"/"&amp;MID(F13564,5,2)&amp;"/"&amp;LEFT(F13564,4)</f>
        <v>18/03/2011</v>
      </c>
      <c r="K13564" s="39">
        <f ca="1">ROUND((TODAY()-J13564)/365.25,1)</f>
        <v>6.5</v>
      </c>
      <c r="L13564" s="26">
        <f>I13564/H13564</f>
        <v>0.19399949811139972</v>
      </c>
    </row>
    <row r="13565" spans="1:12" x14ac:dyDescent="0.2">
      <c r="A13565" s="37" t="s">
        <v>316</v>
      </c>
      <c r="B13565" s="37" t="s">
        <v>325</v>
      </c>
      <c r="C13565" s="37" t="s">
        <v>327</v>
      </c>
      <c r="D13565" s="40" t="s">
        <v>370</v>
      </c>
      <c r="E13565" s="37" t="s">
        <v>8879</v>
      </c>
      <c r="F13565" s="37" t="s">
        <v>2591</v>
      </c>
      <c r="G13565" s="37">
        <v>53</v>
      </c>
      <c r="H13565" s="38">
        <v>17410.2</v>
      </c>
      <c r="I13565" s="38">
        <v>3377.57</v>
      </c>
      <c r="J13565" s="24" t="str">
        <f>RIGHT(F13565,2)&amp;"/"&amp;MID(F13565,5,2)&amp;"/"&amp;LEFT(F13565,4)</f>
        <v>14/10/2011</v>
      </c>
      <c r="K13565" s="39">
        <f ca="1">ROUND((TODAY()-J13565)/365.25,1)</f>
        <v>5.9</v>
      </c>
      <c r="L13565" s="26">
        <f>I13565/H13565</f>
        <v>0.19399949454917231</v>
      </c>
    </row>
    <row r="13566" spans="1:12" x14ac:dyDescent="0.2">
      <c r="A13566" s="37" t="s">
        <v>61</v>
      </c>
      <c r="B13566" s="37" t="s">
        <v>407</v>
      </c>
      <c r="C13566" s="37" t="s">
        <v>79</v>
      </c>
      <c r="D13566" s="40" t="s">
        <v>370</v>
      </c>
      <c r="E13566" s="37" t="s">
        <v>2224</v>
      </c>
      <c r="F13566" s="37" t="s">
        <v>1702</v>
      </c>
      <c r="G13566" s="37">
        <v>145</v>
      </c>
      <c r="H13566" s="38">
        <v>15253.7</v>
      </c>
      <c r="I13566" s="38">
        <v>2959.21</v>
      </c>
      <c r="J13566" s="24" t="str">
        <f>RIGHT(F13566,2)&amp;"/"&amp;MID(F13566,5,2)&amp;"/"&amp;LEFT(F13566,4)</f>
        <v>02/09/2008</v>
      </c>
      <c r="K13566" s="39">
        <f ca="1">ROUND((TODAY()-J13566)/365.25,1)</f>
        <v>9.1</v>
      </c>
      <c r="L13566" s="26">
        <f>I13566/H13566</f>
        <v>0.19399948864865574</v>
      </c>
    </row>
    <row r="13567" spans="1:12" x14ac:dyDescent="0.2">
      <c r="A13567" s="37" t="s">
        <v>339</v>
      </c>
      <c r="B13567" s="37" t="s">
        <v>352</v>
      </c>
      <c r="C13567" s="37" t="s">
        <v>351</v>
      </c>
      <c r="D13567" s="37" t="s">
        <v>370</v>
      </c>
      <c r="E13567" s="37" t="s">
        <v>9709</v>
      </c>
      <c r="F13567" s="37" t="s">
        <v>643</v>
      </c>
      <c r="G13567" s="37">
        <v>170</v>
      </c>
      <c r="H13567" s="38">
        <v>13877.15</v>
      </c>
      <c r="I13567" s="38">
        <v>2692.16</v>
      </c>
      <c r="J13567" s="24" t="str">
        <f>RIGHT(F13567,2)&amp;"/"&amp;MID(F13567,5,2)&amp;"/"&amp;LEFT(F13567,4)</f>
        <v>03/11/2011</v>
      </c>
      <c r="K13567" s="39">
        <f ca="1">ROUND((TODAY()-J13567)/365.25,1)</f>
        <v>5.9</v>
      </c>
      <c r="L13567" s="26">
        <f>I13567/H13567</f>
        <v>0.19399948836756825</v>
      </c>
    </row>
    <row r="13568" spans="1:12" x14ac:dyDescent="0.2">
      <c r="A13568" s="37" t="s">
        <v>154</v>
      </c>
      <c r="B13568" s="37" t="s">
        <v>4683</v>
      </c>
      <c r="C13568" s="37" t="s">
        <v>8316</v>
      </c>
      <c r="D13568" s="40" t="s">
        <v>370</v>
      </c>
      <c r="E13568" s="37" t="s">
        <v>8887</v>
      </c>
      <c r="F13568" s="37" t="s">
        <v>1315</v>
      </c>
      <c r="G13568" s="37">
        <v>82</v>
      </c>
      <c r="H13568" s="38">
        <v>11209</v>
      </c>
      <c r="I13568" s="38">
        <v>2174.54</v>
      </c>
      <c r="J13568" s="24" t="str">
        <f>RIGHT(F13568,2)&amp;"/"&amp;MID(F13568,5,2)&amp;"/"&amp;LEFT(F13568,4)</f>
        <v>29/03/2012</v>
      </c>
      <c r="K13568" s="39">
        <f ca="1">ROUND((TODAY()-J13568)/365.25,1)</f>
        <v>5.5</v>
      </c>
      <c r="L13568" s="26">
        <f>I13568/H13568</f>
        <v>0.19399946471585333</v>
      </c>
    </row>
    <row r="13569" spans="1:12" x14ac:dyDescent="0.2">
      <c r="A13569" s="37" t="s">
        <v>316</v>
      </c>
      <c r="B13569" s="37" t="s">
        <v>325</v>
      </c>
      <c r="C13569" s="37" t="s">
        <v>326</v>
      </c>
      <c r="D13569" s="40" t="s">
        <v>370</v>
      </c>
      <c r="E13569" s="37" t="s">
        <v>4184</v>
      </c>
      <c r="F13569" s="37" t="s">
        <v>702</v>
      </c>
      <c r="G13569" s="37">
        <v>113</v>
      </c>
      <c r="H13569" s="38">
        <v>15280.3</v>
      </c>
      <c r="I13569" s="38">
        <v>2964.37</v>
      </c>
      <c r="J13569" s="24" t="str">
        <f>RIGHT(F13569,2)&amp;"/"&amp;MID(F13569,5,2)&amp;"/"&amp;LEFT(F13569,4)</f>
        <v>12/01/2012</v>
      </c>
      <c r="K13569" s="39">
        <f ca="1">ROUND((TODAY()-J13569)/365.25,1)</f>
        <v>5.7</v>
      </c>
      <c r="L13569" s="26">
        <f>I13569/H13569</f>
        <v>0.19399946336132146</v>
      </c>
    </row>
    <row r="13570" spans="1:12" x14ac:dyDescent="0.2">
      <c r="A13570" s="37" t="s">
        <v>61</v>
      </c>
      <c r="B13570" s="37" t="s">
        <v>390</v>
      </c>
      <c r="C13570" s="37" t="s">
        <v>3229</v>
      </c>
      <c r="D13570" s="40" t="s">
        <v>370</v>
      </c>
      <c r="E13570" s="37" t="s">
        <v>8902</v>
      </c>
      <c r="F13570" s="37" t="s">
        <v>687</v>
      </c>
      <c r="G13570" s="37">
        <v>136</v>
      </c>
      <c r="H13570" s="38">
        <v>11144</v>
      </c>
      <c r="I13570" s="38">
        <v>2161.9299999999998</v>
      </c>
      <c r="J13570" s="24" t="str">
        <f>RIGHT(F13570,2)&amp;"/"&amp;MID(F13570,5,2)&amp;"/"&amp;LEFT(F13570,4)</f>
        <v>19/11/2010</v>
      </c>
      <c r="K13570" s="39">
        <f ca="1">ROUND((TODAY()-J13570)/365.25,1)</f>
        <v>6.8</v>
      </c>
      <c r="L13570" s="26">
        <f>I13570/H13570</f>
        <v>0.1939994615936827</v>
      </c>
    </row>
    <row r="13571" spans="1:12" x14ac:dyDescent="0.2">
      <c r="A13571" s="37" t="s">
        <v>339</v>
      </c>
      <c r="B13571" s="37" t="s">
        <v>350</v>
      </c>
      <c r="C13571" s="37" t="s">
        <v>125</v>
      </c>
      <c r="D13571" s="40" t="s">
        <v>370</v>
      </c>
      <c r="E13571" s="37" t="s">
        <v>8870</v>
      </c>
      <c r="F13571" s="37" t="s">
        <v>470</v>
      </c>
      <c r="G13571" s="37">
        <v>209</v>
      </c>
      <c r="H13571" s="38">
        <v>7366</v>
      </c>
      <c r="I13571" s="38">
        <v>1429</v>
      </c>
      <c r="J13571" s="24" t="str">
        <f>RIGHT(F13571,2)&amp;"/"&amp;MID(F13571,5,2)&amp;"/"&amp;LEFT(F13571,4)</f>
        <v>03/05/2010</v>
      </c>
      <c r="K13571" s="39">
        <f ca="1">ROUND((TODAY()-J13571)/365.25,1)</f>
        <v>7.4</v>
      </c>
      <c r="L13571" s="26">
        <f>I13571/H13571</f>
        <v>0.19399945696443116</v>
      </c>
    </row>
    <row r="13572" spans="1:12" x14ac:dyDescent="0.2">
      <c r="A13572" s="37" t="s">
        <v>304</v>
      </c>
      <c r="B13572" s="37" t="s">
        <v>314</v>
      </c>
      <c r="C13572" s="37" t="s">
        <v>727</v>
      </c>
      <c r="D13572" s="40" t="s">
        <v>370</v>
      </c>
      <c r="E13572" s="37" t="s">
        <v>2212</v>
      </c>
      <c r="F13572" s="37" t="s">
        <v>1629</v>
      </c>
      <c r="G13572" s="37">
        <v>13</v>
      </c>
      <c r="H13572" s="38">
        <v>7281</v>
      </c>
      <c r="I13572" s="38">
        <v>1412.51</v>
      </c>
      <c r="J13572" s="24" t="str">
        <f>RIGHT(F13572,2)&amp;"/"&amp;MID(F13572,5,2)&amp;"/"&amp;LEFT(F13572,4)</f>
        <v>27/10/2009</v>
      </c>
      <c r="K13572" s="39">
        <f ca="1">ROUND((TODAY()-J13572)/365.25,1)</f>
        <v>7.9</v>
      </c>
      <c r="L13572" s="26">
        <f>I13572/H13572</f>
        <v>0.19399945062491417</v>
      </c>
    </row>
    <row r="13573" spans="1:12" x14ac:dyDescent="0.2">
      <c r="A13573" s="37" t="s">
        <v>339</v>
      </c>
      <c r="B13573" s="37" t="s">
        <v>354</v>
      </c>
      <c r="C13573" s="37" t="s">
        <v>125</v>
      </c>
      <c r="D13573" s="37" t="s">
        <v>370</v>
      </c>
      <c r="E13573" s="37" t="s">
        <v>9695</v>
      </c>
      <c r="F13573" s="37" t="s">
        <v>1853</v>
      </c>
      <c r="G13573" s="37">
        <v>106</v>
      </c>
      <c r="H13573" s="38">
        <v>15700.2</v>
      </c>
      <c r="I13573" s="38">
        <v>3045.83</v>
      </c>
      <c r="J13573" s="24" t="str">
        <f>RIGHT(F13573,2)&amp;"/"&amp;MID(F13573,5,2)&amp;"/"&amp;LEFT(F13573,4)</f>
        <v>09/03/2010</v>
      </c>
      <c r="K13573" s="39">
        <f ca="1">ROUND((TODAY()-J13573)/365.25,1)</f>
        <v>7.5</v>
      </c>
      <c r="L13573" s="26">
        <f>I13573/H13573</f>
        <v>0.193999439497586</v>
      </c>
    </row>
    <row r="13574" spans="1:12" x14ac:dyDescent="0.2">
      <c r="A13574" s="37" t="s">
        <v>339</v>
      </c>
      <c r="B13574" s="37" t="s">
        <v>350</v>
      </c>
      <c r="C13574" s="37" t="s">
        <v>43</v>
      </c>
      <c r="D13574" s="37" t="s">
        <v>370</v>
      </c>
      <c r="E13574" s="37" t="s">
        <v>7997</v>
      </c>
      <c r="F13574" s="37" t="s">
        <v>2955</v>
      </c>
      <c r="G13574" s="37">
        <v>161</v>
      </c>
      <c r="H13574" s="38">
        <v>7106</v>
      </c>
      <c r="I13574" s="38">
        <v>1378.56</v>
      </c>
      <c r="J13574" s="24" t="str">
        <f>RIGHT(F13574,2)&amp;"/"&amp;MID(F13574,5,2)&amp;"/"&amp;LEFT(F13574,4)</f>
        <v>20/03/2007</v>
      </c>
      <c r="K13574" s="39">
        <f ca="1">ROUND((TODAY()-J13574)/365.25,1)</f>
        <v>10.5</v>
      </c>
      <c r="L13574" s="26">
        <f>I13574/H13574</f>
        <v>0.19399943709541231</v>
      </c>
    </row>
    <row r="13575" spans="1:12" x14ac:dyDescent="0.2">
      <c r="A13575" s="37" t="s">
        <v>339</v>
      </c>
      <c r="B13575" s="37" t="s">
        <v>354</v>
      </c>
      <c r="C13575" s="37" t="s">
        <v>125</v>
      </c>
      <c r="D13575" s="37" t="s">
        <v>370</v>
      </c>
      <c r="E13575" s="37" t="s">
        <v>7990</v>
      </c>
      <c r="F13575" s="37" t="s">
        <v>2825</v>
      </c>
      <c r="G13575" s="37">
        <v>168</v>
      </c>
      <c r="H13575" s="38">
        <v>13402</v>
      </c>
      <c r="I13575" s="38">
        <v>2599.98</v>
      </c>
      <c r="J13575" s="24" t="str">
        <f>RIGHT(F13575,2)&amp;"/"&amp;MID(F13575,5,2)&amp;"/"&amp;LEFT(F13575,4)</f>
        <v>12/10/2010</v>
      </c>
      <c r="K13575" s="39">
        <f ca="1">ROUND((TODAY()-J13575)/365.25,1)</f>
        <v>6.9</v>
      </c>
      <c r="L13575" s="26">
        <f>I13575/H13575</f>
        <v>0.19399940307416805</v>
      </c>
    </row>
    <row r="13576" spans="1:12" x14ac:dyDescent="0.2">
      <c r="A13576" s="37" t="s">
        <v>122</v>
      </c>
      <c r="B13576" s="37" t="s">
        <v>3048</v>
      </c>
      <c r="C13576" s="37" t="s">
        <v>3049</v>
      </c>
      <c r="D13576" s="40" t="s">
        <v>370</v>
      </c>
      <c r="E13576" s="37" t="s">
        <v>8894</v>
      </c>
      <c r="F13576" s="37" t="s">
        <v>4980</v>
      </c>
      <c r="G13576" s="37">
        <v>38</v>
      </c>
      <c r="H13576" s="38">
        <v>5617.44</v>
      </c>
      <c r="I13576" s="38">
        <v>1089.78</v>
      </c>
      <c r="J13576" s="24" t="str">
        <f>RIGHT(F13576,2)&amp;"/"&amp;MID(F13576,5,2)&amp;"/"&amp;LEFT(F13576,4)</f>
        <v>03/06/2009</v>
      </c>
      <c r="K13576" s="39">
        <f ca="1">ROUND((TODAY()-J13576)/365.25,1)</f>
        <v>8.3000000000000007</v>
      </c>
      <c r="L13576" s="26">
        <f>I13576/H13576</f>
        <v>0.19399940186277023</v>
      </c>
    </row>
    <row r="13577" spans="1:12" x14ac:dyDescent="0.2">
      <c r="A13577" s="37" t="s">
        <v>290</v>
      </c>
      <c r="B13577" s="37" t="s">
        <v>293</v>
      </c>
      <c r="C13577" s="37" t="s">
        <v>22</v>
      </c>
      <c r="D13577" s="40" t="s">
        <v>370</v>
      </c>
      <c r="E13577" s="37" t="s">
        <v>2571</v>
      </c>
      <c r="F13577" s="37" t="s">
        <v>792</v>
      </c>
      <c r="G13577" s="37">
        <v>156</v>
      </c>
      <c r="H13577" s="38">
        <v>9874</v>
      </c>
      <c r="I13577" s="38">
        <v>1915.55</v>
      </c>
      <c r="J13577" s="24" t="str">
        <f>RIGHT(F13577,2)&amp;"/"&amp;MID(F13577,5,2)&amp;"/"&amp;LEFT(F13577,4)</f>
        <v>23/02/2012</v>
      </c>
      <c r="K13577" s="39">
        <f ca="1">ROUND((TODAY()-J13577)/365.25,1)</f>
        <v>5.6</v>
      </c>
      <c r="L13577" s="26">
        <f>I13577/H13577</f>
        <v>0.19399939234352845</v>
      </c>
    </row>
    <row r="13578" spans="1:12" x14ac:dyDescent="0.2">
      <c r="A13578" s="37" t="s">
        <v>316</v>
      </c>
      <c r="B13578" s="37" t="s">
        <v>325</v>
      </c>
      <c r="C13578" s="37" t="s">
        <v>327</v>
      </c>
      <c r="D13578" s="37" t="s">
        <v>370</v>
      </c>
      <c r="E13578" s="37" t="s">
        <v>6901</v>
      </c>
      <c r="F13578" s="37" t="s">
        <v>1248</v>
      </c>
      <c r="G13578" s="37">
        <v>137</v>
      </c>
      <c r="H13578" s="38">
        <v>15556.75</v>
      </c>
      <c r="I13578" s="38">
        <v>3018</v>
      </c>
      <c r="J13578" s="24" t="str">
        <f>RIGHT(F13578,2)&amp;"/"&amp;MID(F13578,5,2)&amp;"/"&amp;LEFT(F13578,4)</f>
        <v>18/01/2012</v>
      </c>
      <c r="K13578" s="39">
        <f ca="1">ROUND((TODAY()-J13578)/365.25,1)</f>
        <v>5.7</v>
      </c>
      <c r="L13578" s="26">
        <f>I13578/H13578</f>
        <v>0.19399938933260483</v>
      </c>
    </row>
    <row r="13579" spans="1:12" x14ac:dyDescent="0.2">
      <c r="A13579" s="37" t="s">
        <v>339</v>
      </c>
      <c r="B13579" s="37" t="s">
        <v>352</v>
      </c>
      <c r="C13579" s="37" t="s">
        <v>351</v>
      </c>
      <c r="D13579" s="37" t="s">
        <v>370</v>
      </c>
      <c r="E13579" s="37" t="s">
        <v>6862</v>
      </c>
      <c r="F13579" s="37" t="s">
        <v>1053</v>
      </c>
      <c r="G13579" s="37">
        <v>177</v>
      </c>
      <c r="H13579" s="38">
        <v>13793.55</v>
      </c>
      <c r="I13579" s="38">
        <v>2675.94</v>
      </c>
      <c r="J13579" s="24" t="str">
        <f>RIGHT(F13579,2)&amp;"/"&amp;MID(F13579,5,2)&amp;"/"&amp;LEFT(F13579,4)</f>
        <v>28/09/2011</v>
      </c>
      <c r="K13579" s="39">
        <f ca="1">ROUND((TODAY()-J13579)/365.25,1)</f>
        <v>6</v>
      </c>
      <c r="L13579" s="26">
        <f>I13579/H13579</f>
        <v>0.19399936927041989</v>
      </c>
    </row>
    <row r="13580" spans="1:12" x14ac:dyDescent="0.2">
      <c r="A13580" s="37" t="s">
        <v>339</v>
      </c>
      <c r="B13580" s="37" t="s">
        <v>352</v>
      </c>
      <c r="C13580" s="37" t="s">
        <v>351</v>
      </c>
      <c r="D13580" s="37" t="s">
        <v>370</v>
      </c>
      <c r="E13580" s="37" t="s">
        <v>7967</v>
      </c>
      <c r="F13580" s="37" t="s">
        <v>1064</v>
      </c>
      <c r="G13580" s="37">
        <v>143</v>
      </c>
      <c r="H13580" s="38">
        <v>15095.05</v>
      </c>
      <c r="I13580" s="38">
        <v>2928.43</v>
      </c>
      <c r="J13580" s="24" t="str">
        <f>RIGHT(F13580,2)&amp;"/"&amp;MID(F13580,5,2)&amp;"/"&amp;LEFT(F13580,4)</f>
        <v>13/10/2011</v>
      </c>
      <c r="K13580" s="39">
        <f ca="1">ROUND((TODAY()-J13580)/365.25,1)</f>
        <v>5.9</v>
      </c>
      <c r="L13580" s="26">
        <f>I13580/H13580</f>
        <v>0.1939993574052421</v>
      </c>
    </row>
    <row r="13581" spans="1:12" x14ac:dyDescent="0.2">
      <c r="A13581" s="37" t="s">
        <v>339</v>
      </c>
      <c r="B13581" s="37" t="s">
        <v>354</v>
      </c>
      <c r="C13581" s="37" t="s">
        <v>351</v>
      </c>
      <c r="D13581" s="40" t="s">
        <v>370</v>
      </c>
      <c r="E13581" s="37" t="s">
        <v>4201</v>
      </c>
      <c r="F13581" s="37" t="s">
        <v>4983</v>
      </c>
      <c r="G13581" s="37">
        <v>242</v>
      </c>
      <c r="H13581" s="38">
        <v>11477</v>
      </c>
      <c r="I13581" s="38">
        <v>2226.5300000000002</v>
      </c>
      <c r="J13581" s="24" t="str">
        <f>RIGHT(F13581,2)&amp;"/"&amp;MID(F13581,5,2)&amp;"/"&amp;LEFT(F13581,4)</f>
        <v>17/10/2011</v>
      </c>
      <c r="K13581" s="39">
        <f ca="1">ROUND((TODAY()-J13581)/365.25,1)</f>
        <v>5.9</v>
      </c>
      <c r="L13581" s="26">
        <f>I13581/H13581</f>
        <v>0.19399930295373358</v>
      </c>
    </row>
    <row r="13582" spans="1:12" x14ac:dyDescent="0.2">
      <c r="A13582" s="37" t="s">
        <v>339</v>
      </c>
      <c r="B13582" s="37" t="s">
        <v>350</v>
      </c>
      <c r="C13582" s="37" t="s">
        <v>43</v>
      </c>
      <c r="D13582" s="40" t="s">
        <v>370</v>
      </c>
      <c r="E13582" s="37" t="s">
        <v>5598</v>
      </c>
      <c r="F13582" s="37" t="s">
        <v>910</v>
      </c>
      <c r="G13582" s="37">
        <v>184</v>
      </c>
      <c r="H13582" s="38">
        <v>5671</v>
      </c>
      <c r="I13582" s="38">
        <v>1100.17</v>
      </c>
      <c r="J13582" s="24" t="str">
        <f>RIGHT(F13582,2)&amp;"/"&amp;MID(F13582,5,2)&amp;"/"&amp;LEFT(F13582,4)</f>
        <v>26/09/2006</v>
      </c>
      <c r="K13582" s="39">
        <f ca="1">ROUND((TODAY()-J13582)/365.25,1)</f>
        <v>11</v>
      </c>
      <c r="L13582" s="26">
        <f>I13582/H13582</f>
        <v>0.193999294657027</v>
      </c>
    </row>
    <row r="13583" spans="1:12" x14ac:dyDescent="0.2">
      <c r="A13583" s="37" t="s">
        <v>339</v>
      </c>
      <c r="B13583" s="37" t="s">
        <v>350</v>
      </c>
      <c r="C13583" s="37" t="s">
        <v>125</v>
      </c>
      <c r="D13583" s="37" t="s">
        <v>370</v>
      </c>
      <c r="E13583" s="37" t="s">
        <v>9709</v>
      </c>
      <c r="F13583" s="37" t="s">
        <v>7512</v>
      </c>
      <c r="G13583" s="37">
        <v>70</v>
      </c>
      <c r="H13583" s="38">
        <v>11067</v>
      </c>
      <c r="I13583" s="38">
        <v>2146.9899999999998</v>
      </c>
      <c r="J13583" s="24" t="str">
        <f>RIGHT(F13583,2)&amp;"/"&amp;MID(F13583,5,2)&amp;"/"&amp;LEFT(F13583,4)</f>
        <v>27/11/2009</v>
      </c>
      <c r="K13583" s="39">
        <f ca="1">ROUND((TODAY()-J13583)/365.25,1)</f>
        <v>7.8</v>
      </c>
      <c r="L13583" s="26">
        <f>I13583/H13583</f>
        <v>0.1939992771302069</v>
      </c>
    </row>
    <row r="13584" spans="1:12" x14ac:dyDescent="0.2">
      <c r="A13584" s="37" t="s">
        <v>316</v>
      </c>
      <c r="B13584" s="37" t="s">
        <v>3987</v>
      </c>
      <c r="C13584" s="37" t="s">
        <v>5445</v>
      </c>
      <c r="D13584" s="40" t="s">
        <v>370</v>
      </c>
      <c r="E13584" s="37" t="s">
        <v>5569</v>
      </c>
      <c r="F13584" s="37" t="s">
        <v>1116</v>
      </c>
      <c r="G13584" s="37">
        <v>165</v>
      </c>
      <c r="H13584" s="38">
        <v>9462</v>
      </c>
      <c r="I13584" s="38">
        <v>1835.62</v>
      </c>
      <c r="J13584" s="24" t="str">
        <f>RIGHT(F13584,2)&amp;"/"&amp;MID(F13584,5,2)&amp;"/"&amp;LEFT(F13584,4)</f>
        <v>07/11/2008</v>
      </c>
      <c r="K13584" s="39">
        <f ca="1">ROUND((TODAY()-J13584)/365.25,1)</f>
        <v>8.9</v>
      </c>
      <c r="L13584" s="26">
        <f>I13584/H13584</f>
        <v>0.19399915451278799</v>
      </c>
    </row>
    <row r="13585" spans="1:12" x14ac:dyDescent="0.2">
      <c r="A13585" s="37" t="s">
        <v>144</v>
      </c>
      <c r="B13585" s="37" t="s">
        <v>8302</v>
      </c>
      <c r="C13585" s="37" t="s">
        <v>9956</v>
      </c>
      <c r="D13585" s="37" t="s">
        <v>370</v>
      </c>
      <c r="E13585" s="37" t="s">
        <v>9687</v>
      </c>
      <c r="F13585" s="37" t="s">
        <v>427</v>
      </c>
      <c r="G13585" s="37">
        <v>110</v>
      </c>
      <c r="H13585" s="38">
        <v>4556</v>
      </c>
      <c r="I13585" s="38">
        <v>883.86</v>
      </c>
      <c r="J13585" s="24" t="str">
        <f>RIGHT(F13585,2)&amp;"/"&amp;MID(F13585,5,2)&amp;"/"&amp;LEFT(F13585,4)</f>
        <v>27/10/2011</v>
      </c>
      <c r="K13585" s="39">
        <f ca="1">ROUND((TODAY()-J13585)/365.25,1)</f>
        <v>5.9</v>
      </c>
      <c r="L13585" s="26">
        <f>I13585/H13585</f>
        <v>0.19399912203687444</v>
      </c>
    </row>
    <row r="13586" spans="1:12" x14ac:dyDescent="0.2">
      <c r="A13586" s="37" t="s">
        <v>61</v>
      </c>
      <c r="B13586" s="37" t="s">
        <v>4517</v>
      </c>
      <c r="C13586" s="37" t="s">
        <v>4520</v>
      </c>
      <c r="D13586" s="37" t="s">
        <v>370</v>
      </c>
      <c r="E13586" s="37" t="s">
        <v>7991</v>
      </c>
      <c r="F13586" s="37" t="s">
        <v>8113</v>
      </c>
      <c r="G13586" s="37">
        <v>182</v>
      </c>
      <c r="H13586" s="38">
        <v>4416</v>
      </c>
      <c r="I13586" s="38">
        <v>856.7</v>
      </c>
      <c r="J13586" s="24" t="str">
        <f>RIGHT(F13586,2)&amp;"/"&amp;MID(F13586,5,2)&amp;"/"&amp;LEFT(F13586,4)</f>
        <v>15/05/1997</v>
      </c>
      <c r="K13586" s="39">
        <f ca="1">ROUND((TODAY()-J13586)/365.25,1)</f>
        <v>20.399999999999999</v>
      </c>
      <c r="L13586" s="26">
        <f>I13586/H13586</f>
        <v>0.19399909420289857</v>
      </c>
    </row>
    <row r="13587" spans="1:12" x14ac:dyDescent="0.2">
      <c r="A13587" s="37" t="s">
        <v>316</v>
      </c>
      <c r="B13587" s="37" t="s">
        <v>322</v>
      </c>
      <c r="C13587" s="37" t="s">
        <v>3945</v>
      </c>
      <c r="D13587" s="40" t="s">
        <v>370</v>
      </c>
      <c r="E13587" s="37" t="s">
        <v>2594</v>
      </c>
      <c r="F13587" s="37" t="s">
        <v>2824</v>
      </c>
      <c r="G13587" s="37">
        <v>139</v>
      </c>
      <c r="H13587" s="38">
        <v>8817</v>
      </c>
      <c r="I13587" s="38">
        <v>1710.49</v>
      </c>
      <c r="J13587" s="24" t="str">
        <f>RIGHT(F13587,2)&amp;"/"&amp;MID(F13587,5,2)&amp;"/"&amp;LEFT(F13587,4)</f>
        <v>06/04/2010</v>
      </c>
      <c r="K13587" s="39">
        <f ca="1">ROUND((TODAY()-J13587)/365.25,1)</f>
        <v>7.5</v>
      </c>
      <c r="L13587" s="26">
        <f>I13587/H13587</f>
        <v>0.19399909266190316</v>
      </c>
    </row>
    <row r="13588" spans="1:12" x14ac:dyDescent="0.2">
      <c r="A13588" s="37" t="s">
        <v>339</v>
      </c>
      <c r="B13588" s="37" t="s">
        <v>350</v>
      </c>
      <c r="C13588" s="37" t="s">
        <v>43</v>
      </c>
      <c r="D13588" s="37" t="s">
        <v>370</v>
      </c>
      <c r="E13588" s="37" t="s">
        <v>6901</v>
      </c>
      <c r="F13588" s="37" t="s">
        <v>1353</v>
      </c>
      <c r="G13588" s="37">
        <v>278</v>
      </c>
      <c r="H13588" s="38">
        <v>4396</v>
      </c>
      <c r="I13588" s="38">
        <v>852.82</v>
      </c>
      <c r="J13588" s="24" t="str">
        <f>RIGHT(F13588,2)&amp;"/"&amp;MID(F13588,5,2)&amp;"/"&amp;LEFT(F13588,4)</f>
        <v>30/03/2007</v>
      </c>
      <c r="K13588" s="39">
        <f ca="1">ROUND((TODAY()-J13588)/365.25,1)</f>
        <v>10.5</v>
      </c>
      <c r="L13588" s="26">
        <f>I13588/H13588</f>
        <v>0.19399909008189264</v>
      </c>
    </row>
    <row r="13589" spans="1:12" x14ac:dyDescent="0.2">
      <c r="A13589" s="37" t="s">
        <v>271</v>
      </c>
      <c r="B13589" s="37" t="s">
        <v>1148</v>
      </c>
      <c r="C13589" s="37" t="s">
        <v>5160</v>
      </c>
      <c r="D13589" s="40" t="s">
        <v>370</v>
      </c>
      <c r="E13589" s="37" t="s">
        <v>4161</v>
      </c>
      <c r="F13589" s="37" t="s">
        <v>4932</v>
      </c>
      <c r="G13589" s="37">
        <v>84</v>
      </c>
      <c r="H13589" s="38">
        <v>6339</v>
      </c>
      <c r="I13589" s="38">
        <v>1229.76</v>
      </c>
      <c r="J13589" s="24" t="str">
        <f>RIGHT(F13589,2)&amp;"/"&amp;MID(F13589,5,2)&amp;"/"&amp;LEFT(F13589,4)</f>
        <v>05/07/2011</v>
      </c>
      <c r="K13589" s="39">
        <f ca="1">ROUND((TODAY()-J13589)/365.25,1)</f>
        <v>6.2</v>
      </c>
      <c r="L13589" s="26">
        <f>I13589/H13589</f>
        <v>0.19399905347846663</v>
      </c>
    </row>
    <row r="13590" spans="1:12" x14ac:dyDescent="0.2">
      <c r="A13590" s="37" t="s">
        <v>316</v>
      </c>
      <c r="B13590" s="37" t="s">
        <v>322</v>
      </c>
      <c r="C13590" s="37" t="s">
        <v>3945</v>
      </c>
      <c r="D13590" s="40" t="s">
        <v>370</v>
      </c>
      <c r="E13590" s="37" t="s">
        <v>8881</v>
      </c>
      <c r="F13590" s="37" t="s">
        <v>9580</v>
      </c>
      <c r="G13590" s="37">
        <v>183</v>
      </c>
      <c r="H13590" s="38">
        <v>7052</v>
      </c>
      <c r="I13590" s="38">
        <v>1368.08</v>
      </c>
      <c r="J13590" s="24" t="str">
        <f>RIGHT(F13590,2)&amp;"/"&amp;MID(F13590,5,2)&amp;"/"&amp;LEFT(F13590,4)</f>
        <v>05/02/2010</v>
      </c>
      <c r="K13590" s="39">
        <f ca="1">ROUND((TODAY()-J13590)/365.25,1)</f>
        <v>7.6</v>
      </c>
      <c r="L13590" s="26">
        <f>I13590/H13590</f>
        <v>0.19399886557005103</v>
      </c>
    </row>
    <row r="13591" spans="1:12" x14ac:dyDescent="0.2">
      <c r="A13591" s="37" t="s">
        <v>271</v>
      </c>
      <c r="B13591" s="37" t="s">
        <v>1148</v>
      </c>
      <c r="C13591" s="37" t="s">
        <v>6013</v>
      </c>
      <c r="D13591" s="37" t="s">
        <v>370</v>
      </c>
      <c r="E13591" s="37" t="s">
        <v>7986</v>
      </c>
      <c r="F13591" s="37" t="s">
        <v>8614</v>
      </c>
      <c r="G13591" s="37">
        <v>37</v>
      </c>
      <c r="H13591" s="38">
        <v>2111.1999999999998</v>
      </c>
      <c r="I13591" s="38">
        <v>409.57</v>
      </c>
      <c r="J13591" s="24" t="str">
        <f>RIGHT(F13591,2)&amp;"/"&amp;MID(F13591,5,2)&amp;"/"&amp;LEFT(F13591,4)</f>
        <v>03/03/2003</v>
      </c>
      <c r="K13591" s="39">
        <f ca="1">ROUND((TODAY()-J13591)/365.25,1)</f>
        <v>14.6</v>
      </c>
      <c r="L13591" s="26">
        <f>I13591/H13591</f>
        <v>0.19399867374005306</v>
      </c>
    </row>
    <row r="13592" spans="1:12" x14ac:dyDescent="0.2">
      <c r="A13592" s="37" t="s">
        <v>316</v>
      </c>
      <c r="B13592" s="37" t="s">
        <v>325</v>
      </c>
      <c r="C13592" s="37" t="s">
        <v>318</v>
      </c>
      <c r="D13592" s="40" t="s">
        <v>370</v>
      </c>
      <c r="E13592" s="37" t="s">
        <v>8886</v>
      </c>
      <c r="F13592" s="37" t="s">
        <v>5427</v>
      </c>
      <c r="G13592" s="37">
        <v>166</v>
      </c>
      <c r="H13592" s="38">
        <v>2396.1</v>
      </c>
      <c r="I13592" s="38">
        <v>464.84</v>
      </c>
      <c r="J13592" s="24" t="str">
        <f>RIGHT(F13592,2)&amp;"/"&amp;MID(F13592,5,2)&amp;"/"&amp;LEFT(F13592,4)</f>
        <v>27/05/2002</v>
      </c>
      <c r="K13592" s="39">
        <f ca="1">ROUND((TODAY()-J13592)/365.25,1)</f>
        <v>15.3</v>
      </c>
      <c r="L13592" s="26">
        <f>I13592/H13592</f>
        <v>0.19399858102750303</v>
      </c>
    </row>
    <row r="13593" spans="1:12" x14ac:dyDescent="0.2">
      <c r="A13593" s="37" t="s">
        <v>169</v>
      </c>
      <c r="B13593" s="37" t="s">
        <v>8558</v>
      </c>
      <c r="C13593" s="37" t="s">
        <v>8559</v>
      </c>
      <c r="D13593" s="37" t="s">
        <v>370</v>
      </c>
      <c r="E13593" s="37" t="s">
        <v>7946</v>
      </c>
      <c r="F13593" s="37" t="s">
        <v>8560</v>
      </c>
      <c r="G13593" s="37"/>
      <c r="H13593" s="38">
        <v>271.60000000000002</v>
      </c>
      <c r="I13593" s="38">
        <v>52.69</v>
      </c>
      <c r="J13593" s="24" t="str">
        <f>RIGHT(F13593,2)&amp;"/"&amp;MID(F13593,5,2)&amp;"/"&amp;LEFT(F13593,4)</f>
        <v>01/01/1974</v>
      </c>
      <c r="K13593" s="39">
        <f ca="1">ROUND((TODAY()-J13593)/365.25,1)</f>
        <v>43.7</v>
      </c>
      <c r="L13593" s="26">
        <f>I13593/H13593</f>
        <v>0.1939985272459499</v>
      </c>
    </row>
    <row r="13594" spans="1:12" x14ac:dyDescent="0.2">
      <c r="A13594" s="37" t="s">
        <v>123</v>
      </c>
      <c r="B13594" s="37" t="s">
        <v>1595</v>
      </c>
      <c r="C13594" s="37" t="s">
        <v>1510</v>
      </c>
      <c r="D13594" s="40" t="s">
        <v>370</v>
      </c>
      <c r="E13594" s="37" t="s">
        <v>2219</v>
      </c>
      <c r="F13594" s="37" t="s">
        <v>1229</v>
      </c>
      <c r="G13594" s="37">
        <v>291</v>
      </c>
      <c r="H13594" s="38">
        <v>2032.8</v>
      </c>
      <c r="I13594" s="38">
        <v>394.36</v>
      </c>
      <c r="J13594" s="24" t="str">
        <f>RIGHT(F13594,2)&amp;"/"&amp;MID(F13594,5,2)&amp;"/"&amp;LEFT(F13594,4)</f>
        <v>30/09/2004</v>
      </c>
      <c r="K13594" s="39">
        <f ca="1">ROUND((TODAY()-J13594)/365.25,1)</f>
        <v>13</v>
      </c>
      <c r="L13594" s="26">
        <f>I13594/H13594</f>
        <v>0.19399842581660764</v>
      </c>
    </row>
    <row r="13595" spans="1:12" x14ac:dyDescent="0.2">
      <c r="A13595" s="37" t="s">
        <v>3789</v>
      </c>
      <c r="B13595" s="37" t="s">
        <v>5271</v>
      </c>
      <c r="C13595" s="37" t="s">
        <v>2520</v>
      </c>
      <c r="D13595" s="40" t="s">
        <v>370</v>
      </c>
      <c r="E13595" s="37" t="s">
        <v>5582</v>
      </c>
      <c r="F13595" s="37" t="s">
        <v>768</v>
      </c>
      <c r="G13595" s="37">
        <v>186</v>
      </c>
      <c r="H13595" s="38">
        <v>3423.7</v>
      </c>
      <c r="I13595" s="38">
        <v>664.19</v>
      </c>
      <c r="J13595" s="24" t="str">
        <f>RIGHT(F13595,2)&amp;"/"&amp;MID(F13595,5,2)&amp;"/"&amp;LEFT(F13595,4)</f>
        <v>25/10/2005</v>
      </c>
      <c r="K13595" s="39">
        <f ca="1">ROUND((TODAY()-J13595)/365.25,1)</f>
        <v>11.9</v>
      </c>
      <c r="L13595" s="26">
        <f>I13595/H13595</f>
        <v>0.19399772176300495</v>
      </c>
    </row>
    <row r="13596" spans="1:12" x14ac:dyDescent="0.2">
      <c r="A13596" s="37" t="s">
        <v>123</v>
      </c>
      <c r="B13596" s="37" t="s">
        <v>129</v>
      </c>
      <c r="C13596" s="37" t="s">
        <v>9923</v>
      </c>
      <c r="D13596" s="37" t="s">
        <v>370</v>
      </c>
      <c r="E13596" s="37" t="s">
        <v>9698</v>
      </c>
      <c r="F13596" s="37" t="s">
        <v>3140</v>
      </c>
      <c r="G13596" s="37">
        <v>162</v>
      </c>
      <c r="H13596" s="38">
        <v>1995.7</v>
      </c>
      <c r="I13596" s="38">
        <v>387.16</v>
      </c>
      <c r="J13596" s="24" t="str">
        <f>RIGHT(F13596,2)&amp;"/"&amp;MID(F13596,5,2)&amp;"/"&amp;LEFT(F13596,4)</f>
        <v>09/09/2003</v>
      </c>
      <c r="K13596" s="39">
        <f ca="1">ROUND((TODAY()-J13596)/365.25,1)</f>
        <v>14</v>
      </c>
      <c r="L13596" s="26">
        <f>I13596/H13596</f>
        <v>0.19399709375156587</v>
      </c>
    </row>
    <row r="13597" spans="1:12" x14ac:dyDescent="0.2">
      <c r="A13597" s="37" t="s">
        <v>316</v>
      </c>
      <c r="B13597" s="37" t="s">
        <v>330</v>
      </c>
      <c r="C13597" s="37" t="s">
        <v>4149</v>
      </c>
      <c r="D13597" s="37" t="s">
        <v>370</v>
      </c>
      <c r="E13597" s="37" t="s">
        <v>7980</v>
      </c>
      <c r="F13597" s="37" t="s">
        <v>4553</v>
      </c>
      <c r="G13597" s="37">
        <v>132</v>
      </c>
      <c r="H13597" s="38">
        <v>1807.4</v>
      </c>
      <c r="I13597" s="38">
        <v>350.63</v>
      </c>
      <c r="J13597" s="24" t="str">
        <f>RIGHT(F13597,2)&amp;"/"&amp;MID(F13597,5,2)&amp;"/"&amp;LEFT(F13597,4)</f>
        <v>28/09/2001</v>
      </c>
      <c r="K13597" s="39">
        <f ca="1">ROUND((TODAY()-J13597)/365.25,1)</f>
        <v>16</v>
      </c>
      <c r="L13597" s="26">
        <f>I13597/H13597</f>
        <v>0.19399690162664601</v>
      </c>
    </row>
    <row r="13598" spans="1:12" x14ac:dyDescent="0.2">
      <c r="A13598" s="37" t="s">
        <v>267</v>
      </c>
      <c r="B13598" s="37" t="s">
        <v>1141</v>
      </c>
      <c r="C13598" s="37" t="s">
        <v>8591</v>
      </c>
      <c r="D13598" s="37" t="s">
        <v>370</v>
      </c>
      <c r="E13598" s="37" t="s">
        <v>7972</v>
      </c>
      <c r="F13598" s="37" t="s">
        <v>3523</v>
      </c>
      <c r="G13598" s="37">
        <v>125</v>
      </c>
      <c r="H13598" s="38">
        <v>2000.6</v>
      </c>
      <c r="I13598" s="38">
        <v>388.11</v>
      </c>
      <c r="J13598" s="24" t="str">
        <f>RIGHT(F13598,2)&amp;"/"&amp;MID(F13598,5,2)&amp;"/"&amp;LEFT(F13598,4)</f>
        <v>17/08/2005</v>
      </c>
      <c r="K13598" s="39">
        <f ca="1">ROUND((TODAY()-J13598)/365.25,1)</f>
        <v>12.1</v>
      </c>
      <c r="L13598" s="26">
        <f>I13598/H13598</f>
        <v>0.19399680095971211</v>
      </c>
    </row>
    <row r="13599" spans="1:12" x14ac:dyDescent="0.2">
      <c r="A13599" s="37" t="s">
        <v>316</v>
      </c>
      <c r="B13599" s="37" t="s">
        <v>322</v>
      </c>
      <c r="C13599" s="37" t="s">
        <v>4149</v>
      </c>
      <c r="D13599" s="40" t="s">
        <v>370</v>
      </c>
      <c r="E13599" s="37" t="s">
        <v>8899</v>
      </c>
      <c r="F13599" s="37" t="s">
        <v>8626</v>
      </c>
      <c r="G13599" s="37">
        <v>165</v>
      </c>
      <c r="H13599" s="38">
        <v>1246</v>
      </c>
      <c r="I13599" s="38">
        <v>241.72</v>
      </c>
      <c r="J13599" s="24" t="str">
        <f>RIGHT(F13599,2)&amp;"/"&amp;MID(F13599,5,2)&amp;"/"&amp;LEFT(F13599,4)</f>
        <v>12/05/1998</v>
      </c>
      <c r="K13599" s="39">
        <f ca="1">ROUND((TODAY()-J13599)/365.25,1)</f>
        <v>19.399999999999999</v>
      </c>
      <c r="L13599" s="26">
        <f>I13599/H13599</f>
        <v>0.19399678972712681</v>
      </c>
    </row>
    <row r="13600" spans="1:12" x14ac:dyDescent="0.2">
      <c r="A13600" s="37" t="s">
        <v>283</v>
      </c>
      <c r="B13600" s="37" t="s">
        <v>3729</v>
      </c>
      <c r="C13600" s="37" t="s">
        <v>6577</v>
      </c>
      <c r="D13600" s="40" t="s">
        <v>370</v>
      </c>
      <c r="E13600" s="37" t="s">
        <v>5617</v>
      </c>
      <c r="F13600" s="37" t="s">
        <v>1312</v>
      </c>
      <c r="G13600" s="37">
        <v>402</v>
      </c>
      <c r="H13600" s="38">
        <v>635.6</v>
      </c>
      <c r="I13600" s="38">
        <v>123.3</v>
      </c>
      <c r="J13600" s="24" t="str">
        <f>RIGHT(F13600,2)&amp;"/"&amp;MID(F13600,5,2)&amp;"/"&amp;LEFT(F13600,4)</f>
        <v>09/11/2004</v>
      </c>
      <c r="K13600" s="39">
        <f ca="1">ROUND((TODAY()-J13600)/365.25,1)</f>
        <v>12.9</v>
      </c>
      <c r="L13600" s="26">
        <f>I13600/H13600</f>
        <v>0.19398993077407173</v>
      </c>
    </row>
    <row r="13601" spans="1:12" x14ac:dyDescent="0.2">
      <c r="A13601" s="37" t="s">
        <v>169</v>
      </c>
      <c r="B13601" s="37" t="s">
        <v>3245</v>
      </c>
      <c r="C13601" s="37" t="s">
        <v>3246</v>
      </c>
      <c r="D13601" s="40" t="s">
        <v>370</v>
      </c>
      <c r="E13601" s="37" t="s">
        <v>2529</v>
      </c>
      <c r="F13601" s="37" t="s">
        <v>3247</v>
      </c>
      <c r="G13601" s="37"/>
      <c r="H13601" s="38">
        <v>703.5</v>
      </c>
      <c r="I13601" s="38">
        <v>136.47</v>
      </c>
      <c r="J13601" s="24" t="str">
        <f>RIGHT(F13601,2)&amp;"/"&amp;MID(F13601,5,2)&amp;"/"&amp;LEFT(F13601,4)</f>
        <v>14/11/1986</v>
      </c>
      <c r="K13601" s="39">
        <f ca="1">ROUND((TODAY()-J13601)/365.25,1)</f>
        <v>30.9</v>
      </c>
      <c r="L13601" s="26">
        <f>I13601/H13601</f>
        <v>0.19398720682302772</v>
      </c>
    </row>
    <row r="13602" spans="1:12" x14ac:dyDescent="0.2">
      <c r="A13602" s="37" t="s">
        <v>724</v>
      </c>
      <c r="B13602" s="37" t="s">
        <v>4692</v>
      </c>
      <c r="C13602" s="37" t="s">
        <v>4693</v>
      </c>
      <c r="D13602" s="40" t="s">
        <v>370</v>
      </c>
      <c r="E13602" s="37" t="s">
        <v>4142</v>
      </c>
      <c r="F13602" s="37" t="s">
        <v>4694</v>
      </c>
      <c r="G13602" s="37"/>
      <c r="H13602" s="38">
        <v>284</v>
      </c>
      <c r="I13602" s="38">
        <v>55.09</v>
      </c>
      <c r="J13602" s="24" t="str">
        <f>RIGHT(F13602,2)&amp;"/"&amp;MID(F13602,5,2)&amp;"/"&amp;LEFT(F13602,4)</f>
        <v>15/08/1988</v>
      </c>
      <c r="K13602" s="39">
        <f ca="1">ROUND((TODAY()-J13602)/365.25,1)</f>
        <v>29.1</v>
      </c>
      <c r="L13602" s="26">
        <f>I13602/H13602</f>
        <v>0.19397887323943663</v>
      </c>
    </row>
    <row r="13603" spans="1:12" x14ac:dyDescent="0.2">
      <c r="A13603" s="37" t="s">
        <v>339</v>
      </c>
      <c r="B13603" s="37" t="s">
        <v>350</v>
      </c>
      <c r="C13603" s="37" t="s">
        <v>43</v>
      </c>
      <c r="D13603" s="40" t="s">
        <v>370</v>
      </c>
      <c r="E13603" s="37" t="s">
        <v>8894</v>
      </c>
      <c r="F13603" s="37" t="s">
        <v>8577</v>
      </c>
      <c r="G13603" s="37">
        <v>125</v>
      </c>
      <c r="H13603" s="38">
        <v>7770</v>
      </c>
      <c r="I13603" s="38">
        <v>1499.61</v>
      </c>
      <c r="J13603" s="24" t="str">
        <f>RIGHT(F13603,2)&amp;"/"&amp;MID(F13603,5,2)&amp;"/"&amp;LEFT(F13603,4)</f>
        <v>04/10/2007</v>
      </c>
      <c r="K13603" s="39">
        <f ca="1">ROUND((TODAY()-J13603)/365.25,1)</f>
        <v>10</v>
      </c>
      <c r="L13603" s="26">
        <f>I13603/H13603</f>
        <v>0.19299999999999998</v>
      </c>
    </row>
    <row r="13604" spans="1:12" x14ac:dyDescent="0.2">
      <c r="A13604" s="37" t="s">
        <v>61</v>
      </c>
      <c r="B13604" s="37" t="s">
        <v>392</v>
      </c>
      <c r="C13604" s="37" t="s">
        <v>80</v>
      </c>
      <c r="D13604" s="40" t="s">
        <v>370</v>
      </c>
      <c r="E13604" s="37" t="s">
        <v>8892</v>
      </c>
      <c r="F13604" s="37" t="s">
        <v>1766</v>
      </c>
      <c r="G13604" s="37">
        <v>89</v>
      </c>
      <c r="H13604" s="38">
        <v>21312.799999999999</v>
      </c>
      <c r="I13604" s="38">
        <v>4113.37</v>
      </c>
      <c r="J13604" s="24" t="str">
        <f>RIGHT(F13604,2)&amp;"/"&amp;MID(F13604,5,2)&amp;"/"&amp;LEFT(F13604,4)</f>
        <v>31/07/2012</v>
      </c>
      <c r="K13604" s="39">
        <f ca="1">ROUND((TODAY()-J13604)/365.25,1)</f>
        <v>5.0999999999999996</v>
      </c>
      <c r="L13604" s="26">
        <f>I13604/H13604</f>
        <v>0.19299998123193574</v>
      </c>
    </row>
    <row r="13605" spans="1:12" x14ac:dyDescent="0.2">
      <c r="A13605" s="37" t="s">
        <v>169</v>
      </c>
      <c r="B13605" s="37" t="s">
        <v>175</v>
      </c>
      <c r="C13605" s="37" t="s">
        <v>176</v>
      </c>
      <c r="D13605" s="37" t="s">
        <v>370</v>
      </c>
      <c r="E13605" s="37" t="s">
        <v>7965</v>
      </c>
      <c r="F13605" s="37" t="s">
        <v>2624</v>
      </c>
      <c r="G13605" s="37">
        <v>120</v>
      </c>
      <c r="H13605" s="38">
        <v>14679.9</v>
      </c>
      <c r="I13605" s="38">
        <v>2833.22</v>
      </c>
      <c r="J13605" s="24" t="str">
        <f>RIGHT(F13605,2)&amp;"/"&amp;MID(F13605,5,2)&amp;"/"&amp;LEFT(F13605,4)</f>
        <v>15/12/2011</v>
      </c>
      <c r="K13605" s="39">
        <f ca="1">ROUND((TODAY()-J13605)/365.25,1)</f>
        <v>5.8</v>
      </c>
      <c r="L13605" s="26">
        <f>I13605/H13605</f>
        <v>0.19299995231575146</v>
      </c>
    </row>
    <row r="13606" spans="1:12" x14ac:dyDescent="0.2">
      <c r="A13606" s="37" t="s">
        <v>169</v>
      </c>
      <c r="B13606" s="37" t="s">
        <v>223</v>
      </c>
      <c r="C13606" s="37" t="s">
        <v>193</v>
      </c>
      <c r="D13606" s="37" t="s">
        <v>370</v>
      </c>
      <c r="E13606" s="37" t="s">
        <v>6882</v>
      </c>
      <c r="F13606" s="37" t="s">
        <v>2379</v>
      </c>
      <c r="G13606" s="37">
        <v>31</v>
      </c>
      <c r="H13606" s="38">
        <v>38915.35</v>
      </c>
      <c r="I13606" s="38">
        <v>7510.66</v>
      </c>
      <c r="J13606" s="24" t="str">
        <f>RIGHT(F13606,2)&amp;"/"&amp;MID(F13606,5,2)&amp;"/"&amp;LEFT(F13606,4)</f>
        <v>25/08/2014</v>
      </c>
      <c r="K13606" s="39">
        <f ca="1">ROUND((TODAY()-J13606)/365.25,1)</f>
        <v>3.1</v>
      </c>
      <c r="L13606" s="26">
        <f>I13606/H13606</f>
        <v>0.19299993447315777</v>
      </c>
    </row>
    <row r="13607" spans="1:12" x14ac:dyDescent="0.2">
      <c r="A13607" s="37" t="s">
        <v>169</v>
      </c>
      <c r="B13607" s="37" t="s">
        <v>7432</v>
      </c>
      <c r="C13607" s="37" t="s">
        <v>7433</v>
      </c>
      <c r="D13607" s="37" t="s">
        <v>370</v>
      </c>
      <c r="E13607" s="37" t="s">
        <v>7973</v>
      </c>
      <c r="F13607" s="37" t="s">
        <v>846</v>
      </c>
      <c r="G13607" s="37">
        <v>21</v>
      </c>
      <c r="H13607" s="38">
        <v>37838.050000000003</v>
      </c>
      <c r="I13607" s="38">
        <v>7302.74</v>
      </c>
      <c r="J13607" s="24" t="str">
        <f>RIGHT(F13607,2)&amp;"/"&amp;MID(F13607,5,2)&amp;"/"&amp;LEFT(F13607,4)</f>
        <v>02/02/2015</v>
      </c>
      <c r="K13607" s="39">
        <f ca="1">ROUND((TODAY()-J13607)/365.25,1)</f>
        <v>2.6</v>
      </c>
      <c r="L13607" s="26">
        <f>I13607/H13607</f>
        <v>0.19299990353625515</v>
      </c>
    </row>
    <row r="13608" spans="1:12" x14ac:dyDescent="0.2">
      <c r="A13608" s="37" t="s">
        <v>18</v>
      </c>
      <c r="B13608" s="37" t="s">
        <v>5586</v>
      </c>
      <c r="C13608" s="37" t="s">
        <v>6872</v>
      </c>
      <c r="D13608" s="37" t="s">
        <v>370</v>
      </c>
      <c r="E13608" s="37" t="s">
        <v>6864</v>
      </c>
      <c r="F13608" s="37" t="s">
        <v>866</v>
      </c>
      <c r="G13608" s="37">
        <v>111</v>
      </c>
      <c r="H13608" s="38">
        <v>9827</v>
      </c>
      <c r="I13608" s="38">
        <v>1896.61</v>
      </c>
      <c r="J13608" s="24" t="str">
        <f>RIGHT(F13608,2)&amp;"/"&amp;MID(F13608,5,2)&amp;"/"&amp;LEFT(F13608,4)</f>
        <v>16/03/2011</v>
      </c>
      <c r="K13608" s="39">
        <f ca="1">ROUND((TODAY()-J13608)/365.25,1)</f>
        <v>6.5</v>
      </c>
      <c r="L13608" s="26">
        <f>I13608/H13608</f>
        <v>0.19299989823954411</v>
      </c>
    </row>
    <row r="13609" spans="1:12" x14ac:dyDescent="0.2">
      <c r="A13609" s="37" t="s">
        <v>339</v>
      </c>
      <c r="B13609" s="37" t="s">
        <v>350</v>
      </c>
      <c r="C13609" s="37" t="s">
        <v>43</v>
      </c>
      <c r="D13609" s="40" t="s">
        <v>370</v>
      </c>
      <c r="E13609" s="37" t="s">
        <v>8877</v>
      </c>
      <c r="F13609" s="37" t="s">
        <v>4091</v>
      </c>
      <c r="G13609" s="37">
        <v>119</v>
      </c>
      <c r="H13609" s="38">
        <v>9697</v>
      </c>
      <c r="I13609" s="38">
        <v>1871.52</v>
      </c>
      <c r="J13609" s="24" t="str">
        <f>RIGHT(F13609,2)&amp;"/"&amp;MID(F13609,5,2)&amp;"/"&amp;LEFT(F13609,4)</f>
        <v>29/01/2008</v>
      </c>
      <c r="K13609" s="39">
        <f ca="1">ROUND((TODAY()-J13609)/365.25,1)</f>
        <v>9.6999999999999993</v>
      </c>
      <c r="L13609" s="26">
        <f>I13609/H13609</f>
        <v>0.19299989687532226</v>
      </c>
    </row>
    <row r="13610" spans="1:12" x14ac:dyDescent="0.2">
      <c r="A13610" s="37" t="s">
        <v>316</v>
      </c>
      <c r="B13610" s="37" t="s">
        <v>325</v>
      </c>
      <c r="C13610" s="37" t="s">
        <v>22</v>
      </c>
      <c r="D13610" s="37" t="s">
        <v>370</v>
      </c>
      <c r="E13610" s="37" t="s">
        <v>9687</v>
      </c>
      <c r="F13610" s="37" t="s">
        <v>4074</v>
      </c>
      <c r="G13610" s="37">
        <v>99</v>
      </c>
      <c r="H13610" s="38">
        <v>17022.599999999999</v>
      </c>
      <c r="I13610" s="38">
        <v>3285.36</v>
      </c>
      <c r="J13610" s="24" t="str">
        <f>RIGHT(F13610,2)&amp;"/"&amp;MID(F13610,5,2)&amp;"/"&amp;LEFT(F13610,4)</f>
        <v>10/06/2013</v>
      </c>
      <c r="K13610" s="39">
        <f ca="1">ROUND((TODAY()-J13610)/365.25,1)</f>
        <v>4.3</v>
      </c>
      <c r="L13610" s="26">
        <f>I13610/H13610</f>
        <v>0.19299989425822145</v>
      </c>
    </row>
    <row r="13611" spans="1:12" x14ac:dyDescent="0.2">
      <c r="A13611" s="37" t="s">
        <v>61</v>
      </c>
      <c r="B13611" s="37" t="s">
        <v>392</v>
      </c>
      <c r="C13611" s="37" t="s">
        <v>5275</v>
      </c>
      <c r="D13611" s="37" t="s">
        <v>370</v>
      </c>
      <c r="E13611" s="37" t="s">
        <v>6868</v>
      </c>
      <c r="F13611" s="37" t="s">
        <v>1119</v>
      </c>
      <c r="G13611" s="37">
        <v>20</v>
      </c>
      <c r="H13611" s="38">
        <v>29129.4</v>
      </c>
      <c r="I13611" s="38">
        <v>5621.97</v>
      </c>
      <c r="J13611" s="24" t="str">
        <f>RIGHT(F13611,2)&amp;"/"&amp;MID(F13611,5,2)&amp;"/"&amp;LEFT(F13611,4)</f>
        <v>27/11/2014</v>
      </c>
      <c r="K13611" s="39">
        <f ca="1">ROUND((TODAY()-J13611)/365.25,1)</f>
        <v>2.8</v>
      </c>
      <c r="L13611" s="26">
        <f>I13611/H13611</f>
        <v>0.19299985581577375</v>
      </c>
    </row>
    <row r="13612" spans="1:12" x14ac:dyDescent="0.2">
      <c r="A13612" s="37" t="s">
        <v>122</v>
      </c>
      <c r="B13612" s="37" t="s">
        <v>3048</v>
      </c>
      <c r="C13612" s="37" t="s">
        <v>8233</v>
      </c>
      <c r="D13612" s="37" t="s">
        <v>370</v>
      </c>
      <c r="E13612" s="37" t="s">
        <v>7980</v>
      </c>
      <c r="F13612" s="37" t="s">
        <v>3500</v>
      </c>
      <c r="G13612" s="37">
        <v>35</v>
      </c>
      <c r="H13612" s="38">
        <v>6747</v>
      </c>
      <c r="I13612" s="38">
        <v>1302.17</v>
      </c>
      <c r="J13612" s="24" t="str">
        <f>RIGHT(F13612,2)&amp;"/"&amp;MID(F13612,5,2)&amp;"/"&amp;LEFT(F13612,4)</f>
        <v>16/03/2010</v>
      </c>
      <c r="K13612" s="39">
        <f ca="1">ROUND((TODAY()-J13612)/365.25,1)</f>
        <v>7.5</v>
      </c>
      <c r="L13612" s="26">
        <f>I13612/H13612</f>
        <v>0.19299985178597898</v>
      </c>
    </row>
    <row r="13613" spans="1:12" x14ac:dyDescent="0.2">
      <c r="A13613" s="37" t="s">
        <v>169</v>
      </c>
      <c r="B13613" s="37" t="s">
        <v>179</v>
      </c>
      <c r="C13613" s="37" t="s">
        <v>698</v>
      </c>
      <c r="D13613" s="37" t="s">
        <v>370</v>
      </c>
      <c r="E13613" s="37" t="s">
        <v>9686</v>
      </c>
      <c r="F13613" s="37" t="s">
        <v>4350</v>
      </c>
      <c r="G13613" s="37">
        <v>17</v>
      </c>
      <c r="H13613" s="38">
        <v>30105.05</v>
      </c>
      <c r="I13613" s="38">
        <v>5810.27</v>
      </c>
      <c r="J13613" s="24" t="str">
        <f>RIGHT(F13613,2)&amp;"/"&amp;MID(F13613,5,2)&amp;"/"&amp;LEFT(F13613,4)</f>
        <v>20/03/2014</v>
      </c>
      <c r="K13613" s="39">
        <f ca="1">ROUND((TODAY()-J13613)/365.25,1)</f>
        <v>3.5</v>
      </c>
      <c r="L13613" s="26">
        <f>I13613/H13613</f>
        <v>0.19299984554086441</v>
      </c>
    </row>
    <row r="13614" spans="1:12" x14ac:dyDescent="0.2">
      <c r="A13614" s="37" t="s">
        <v>61</v>
      </c>
      <c r="B13614" s="37" t="s">
        <v>396</v>
      </c>
      <c r="C13614" s="37" t="s">
        <v>71</v>
      </c>
      <c r="D13614" s="40" t="s">
        <v>370</v>
      </c>
      <c r="E13614" s="37" t="s">
        <v>2205</v>
      </c>
      <c r="F13614" s="37" t="s">
        <v>959</v>
      </c>
      <c r="G13614" s="37">
        <v>115</v>
      </c>
      <c r="H13614" s="38">
        <v>23789.45</v>
      </c>
      <c r="I13614" s="38">
        <v>4591.3599999999997</v>
      </c>
      <c r="J13614" s="24" t="str">
        <f>RIGHT(F13614,2)&amp;"/"&amp;MID(F13614,5,2)&amp;"/"&amp;LEFT(F13614,4)</f>
        <v>28/03/2012</v>
      </c>
      <c r="K13614" s="39">
        <f ca="1">ROUND((TODAY()-J13614)/365.25,1)</f>
        <v>5.5</v>
      </c>
      <c r="L13614" s="26">
        <f>I13614/H13614</f>
        <v>0.19299983816355568</v>
      </c>
    </row>
    <row r="13615" spans="1:12" x14ac:dyDescent="0.2">
      <c r="A13615" s="37" t="s">
        <v>169</v>
      </c>
      <c r="B13615" s="37" t="s">
        <v>231</v>
      </c>
      <c r="C13615" s="37" t="s">
        <v>8467</v>
      </c>
      <c r="D13615" s="37" t="s">
        <v>370</v>
      </c>
      <c r="E13615" s="37" t="s">
        <v>7972</v>
      </c>
      <c r="F13615" s="37" t="s">
        <v>4290</v>
      </c>
      <c r="G13615" s="37">
        <v>51</v>
      </c>
      <c r="H13615" s="38">
        <v>47027.4</v>
      </c>
      <c r="I13615" s="38">
        <v>9076.2800000000007</v>
      </c>
      <c r="J13615" s="24" t="str">
        <f>RIGHT(F13615,2)&amp;"/"&amp;MID(F13615,5,2)&amp;"/"&amp;LEFT(F13615,4)</f>
        <v>02/06/2014</v>
      </c>
      <c r="K13615" s="39">
        <f ca="1">ROUND((TODAY()-J13615)/365.25,1)</f>
        <v>3.3</v>
      </c>
      <c r="L13615" s="26">
        <f>I13615/H13615</f>
        <v>0.19299982563356682</v>
      </c>
    </row>
    <row r="13616" spans="1:12" x14ac:dyDescent="0.2">
      <c r="A13616" s="37" t="s">
        <v>169</v>
      </c>
      <c r="B13616" s="37" t="s">
        <v>172</v>
      </c>
      <c r="C13616" s="37" t="s">
        <v>1610</v>
      </c>
      <c r="D13616" s="40" t="s">
        <v>370</v>
      </c>
      <c r="E13616" s="37" t="s">
        <v>4211</v>
      </c>
      <c r="F13616" s="37" t="s">
        <v>1883</v>
      </c>
      <c r="G13616" s="37">
        <v>49</v>
      </c>
      <c r="H13616" s="38">
        <v>18455.2</v>
      </c>
      <c r="I13616" s="38">
        <v>3561.85</v>
      </c>
      <c r="J13616" s="24" t="str">
        <f>RIGHT(F13616,2)&amp;"/"&amp;MID(F13616,5,2)&amp;"/"&amp;LEFT(F13616,4)</f>
        <v>20/12/2012</v>
      </c>
      <c r="K13616" s="39">
        <f ca="1">ROUND((TODAY()-J13616)/365.25,1)</f>
        <v>4.8</v>
      </c>
      <c r="L13616" s="26">
        <f>I13616/H13616</f>
        <v>0.19299980493302699</v>
      </c>
    </row>
    <row r="13617" spans="1:12" x14ac:dyDescent="0.2">
      <c r="A13617" s="37" t="s">
        <v>61</v>
      </c>
      <c r="B13617" s="37" t="s">
        <v>396</v>
      </c>
      <c r="C13617" s="37" t="s">
        <v>5068</v>
      </c>
      <c r="D13617" s="40" t="s">
        <v>370</v>
      </c>
      <c r="E13617" s="37" t="s">
        <v>8873</v>
      </c>
      <c r="F13617" s="37" t="s">
        <v>5964</v>
      </c>
      <c r="G13617" s="37">
        <v>197</v>
      </c>
      <c r="H13617" s="38">
        <v>19243.7</v>
      </c>
      <c r="I13617" s="38">
        <v>3714.03</v>
      </c>
      <c r="J13617" s="24" t="str">
        <f>RIGHT(F13617,2)&amp;"/"&amp;MID(F13617,5,2)&amp;"/"&amp;LEFT(F13617,4)</f>
        <v>01/07/2008</v>
      </c>
      <c r="K13617" s="39">
        <f ca="1">ROUND((TODAY()-J13617)/365.25,1)</f>
        <v>9.1999999999999993</v>
      </c>
      <c r="L13617" s="26">
        <f>I13617/H13617</f>
        <v>0.19299978694325937</v>
      </c>
    </row>
    <row r="13618" spans="1:12" x14ac:dyDescent="0.2">
      <c r="A13618" s="37" t="s">
        <v>290</v>
      </c>
      <c r="B13618" s="37" t="s">
        <v>293</v>
      </c>
      <c r="C13618" s="37" t="s">
        <v>5388</v>
      </c>
      <c r="D13618" s="40" t="s">
        <v>370</v>
      </c>
      <c r="E13618" s="37" t="s">
        <v>5590</v>
      </c>
      <c r="F13618" s="37" t="s">
        <v>6616</v>
      </c>
      <c r="G13618" s="37"/>
      <c r="H13618" s="38">
        <v>27732</v>
      </c>
      <c r="I13618" s="38">
        <v>5352.27</v>
      </c>
      <c r="J13618" s="24" t="str">
        <f>RIGHT(F13618,2)&amp;"/"&amp;MID(F13618,5,2)&amp;"/"&amp;LEFT(F13618,4)</f>
        <v>13/02/2014</v>
      </c>
      <c r="K13618" s="39">
        <f ca="1">ROUND((TODAY()-J13618)/365.25,1)</f>
        <v>3.6</v>
      </c>
      <c r="L13618" s="26">
        <f>I13618/H13618</f>
        <v>0.19299978364344442</v>
      </c>
    </row>
    <row r="13619" spans="1:12" x14ac:dyDescent="0.2">
      <c r="A13619" s="37" t="s">
        <v>169</v>
      </c>
      <c r="B13619" s="37" t="s">
        <v>8449</v>
      </c>
      <c r="C13619" s="37" t="s">
        <v>8450</v>
      </c>
      <c r="D13619" s="37" t="s">
        <v>370</v>
      </c>
      <c r="E13619" s="37" t="s">
        <v>7951</v>
      </c>
      <c r="F13619" s="37" t="s">
        <v>8451</v>
      </c>
      <c r="G13619" s="37">
        <v>3</v>
      </c>
      <c r="H13619" s="38">
        <v>20985.05</v>
      </c>
      <c r="I13619" s="38">
        <v>4050.11</v>
      </c>
      <c r="J13619" s="24" t="str">
        <f>RIGHT(F13619,2)&amp;"/"&amp;MID(F13619,5,2)&amp;"/"&amp;LEFT(F13619,4)</f>
        <v>21/05/2014</v>
      </c>
      <c r="K13619" s="39">
        <f ca="1">ROUND((TODAY()-J13619)/365.25,1)</f>
        <v>3.3</v>
      </c>
      <c r="L13619" s="26">
        <f>I13619/H13619</f>
        <v>0.19299977841368024</v>
      </c>
    </row>
    <row r="13620" spans="1:12" x14ac:dyDescent="0.2">
      <c r="A13620" s="37" t="s">
        <v>169</v>
      </c>
      <c r="B13620" s="37" t="s">
        <v>178</v>
      </c>
      <c r="C13620" s="37" t="s">
        <v>755</v>
      </c>
      <c r="D13620" s="40" t="s">
        <v>370</v>
      </c>
      <c r="E13620" s="37" t="s">
        <v>5572</v>
      </c>
      <c r="F13620" s="37" t="s">
        <v>2814</v>
      </c>
      <c r="G13620" s="37">
        <v>6</v>
      </c>
      <c r="H13620" s="38">
        <v>29473.3</v>
      </c>
      <c r="I13620" s="38">
        <v>5688.34</v>
      </c>
      <c r="J13620" s="24" t="str">
        <f>RIGHT(F13620,2)&amp;"/"&amp;MID(F13620,5,2)&amp;"/"&amp;LEFT(F13620,4)</f>
        <v>29/09/2014</v>
      </c>
      <c r="K13620" s="39">
        <f ca="1">ROUND((TODAY()-J13620)/365.25,1)</f>
        <v>3</v>
      </c>
      <c r="L13620" s="26">
        <f>I13620/H13620</f>
        <v>0.19299976588980536</v>
      </c>
    </row>
    <row r="13621" spans="1:12" x14ac:dyDescent="0.2">
      <c r="A13621" s="37" t="s">
        <v>61</v>
      </c>
      <c r="B13621" s="37" t="s">
        <v>392</v>
      </c>
      <c r="C13621" s="37" t="s">
        <v>4324</v>
      </c>
      <c r="D13621" s="40" t="s">
        <v>370</v>
      </c>
      <c r="E13621" s="37" t="s">
        <v>4176</v>
      </c>
      <c r="F13621" s="37" t="s">
        <v>2868</v>
      </c>
      <c r="G13621" s="37">
        <v>55</v>
      </c>
      <c r="H13621" s="38">
        <v>17930.8</v>
      </c>
      <c r="I13621" s="38">
        <v>3460.64</v>
      </c>
      <c r="J13621" s="24" t="str">
        <f>RIGHT(F13621,2)&amp;"/"&amp;MID(F13621,5,2)&amp;"/"&amp;LEFT(F13621,4)</f>
        <v>08/05/2012</v>
      </c>
      <c r="K13621" s="39">
        <f ca="1">ROUND((TODAY()-J13621)/365.25,1)</f>
        <v>5.4</v>
      </c>
      <c r="L13621" s="26">
        <f>I13621/H13621</f>
        <v>0.19299975461217569</v>
      </c>
    </row>
    <row r="13622" spans="1:12" x14ac:dyDescent="0.2">
      <c r="A13622" s="37" t="s">
        <v>18</v>
      </c>
      <c r="B13622" s="37" t="s">
        <v>24</v>
      </c>
      <c r="C13622" s="37" t="s">
        <v>43</v>
      </c>
      <c r="D13622" s="40" t="s">
        <v>370</v>
      </c>
      <c r="E13622" s="37" t="s">
        <v>8889</v>
      </c>
      <c r="F13622" s="37" t="s">
        <v>8890</v>
      </c>
      <c r="G13622" s="37">
        <v>107</v>
      </c>
      <c r="H13622" s="38">
        <v>19865</v>
      </c>
      <c r="I13622" s="38">
        <v>3833.94</v>
      </c>
      <c r="J13622" s="24" t="str">
        <f>RIGHT(F13622,2)&amp;"/"&amp;MID(F13622,5,2)&amp;"/"&amp;LEFT(F13622,4)</f>
        <v>08/03/2013</v>
      </c>
      <c r="K13622" s="39">
        <f ca="1">ROUND((TODAY()-J13622)/365.25,1)</f>
        <v>4.5</v>
      </c>
      <c r="L13622" s="26">
        <f>I13622/H13622</f>
        <v>0.19299974830103198</v>
      </c>
    </row>
    <row r="13623" spans="1:12" x14ac:dyDescent="0.2">
      <c r="A13623" s="37" t="s">
        <v>18</v>
      </c>
      <c r="B13623" s="37" t="s">
        <v>24</v>
      </c>
      <c r="C13623" s="37" t="s">
        <v>43</v>
      </c>
      <c r="D13623" s="40" t="s">
        <v>370</v>
      </c>
      <c r="E13623" s="37" t="s">
        <v>2526</v>
      </c>
      <c r="F13623" s="37" t="s">
        <v>2548</v>
      </c>
      <c r="G13623" s="37">
        <v>30</v>
      </c>
      <c r="H13623" s="38">
        <v>24734.7</v>
      </c>
      <c r="I13623" s="38">
        <v>4773.79</v>
      </c>
      <c r="J13623" s="24" t="str">
        <f>RIGHT(F13623,2)&amp;"/"&amp;MID(F13623,5,2)&amp;"/"&amp;LEFT(F13623,4)</f>
        <v>21/08/2013</v>
      </c>
      <c r="K13623" s="39">
        <f ca="1">ROUND((TODAY()-J13623)/365.25,1)</f>
        <v>4.0999999999999996</v>
      </c>
      <c r="L13623" s="26">
        <f>I13623/H13623</f>
        <v>0.19299971295386642</v>
      </c>
    </row>
    <row r="13624" spans="1:12" x14ac:dyDescent="0.2">
      <c r="A13624" s="37" t="s">
        <v>18</v>
      </c>
      <c r="B13624" s="37" t="s">
        <v>24</v>
      </c>
      <c r="C13624" s="37" t="s">
        <v>67</v>
      </c>
      <c r="D13624" s="40" t="s">
        <v>370</v>
      </c>
      <c r="E13624" s="37" t="s">
        <v>2220</v>
      </c>
      <c r="F13624" s="37" t="s">
        <v>1819</v>
      </c>
      <c r="G13624" s="37">
        <v>185</v>
      </c>
      <c r="H13624" s="38">
        <v>15480.75</v>
      </c>
      <c r="I13624" s="38">
        <v>2987.78</v>
      </c>
      <c r="J13624" s="24" t="str">
        <f>RIGHT(F13624,2)&amp;"/"&amp;MID(F13624,5,2)&amp;"/"&amp;LEFT(F13624,4)</f>
        <v>25/05/2012</v>
      </c>
      <c r="K13624" s="39">
        <f ca="1">ROUND((TODAY()-J13624)/365.25,1)</f>
        <v>5.3</v>
      </c>
      <c r="L13624" s="26">
        <f>I13624/H13624</f>
        <v>0.19299969316732071</v>
      </c>
    </row>
    <row r="13625" spans="1:12" x14ac:dyDescent="0.2">
      <c r="A13625" s="37" t="s">
        <v>61</v>
      </c>
      <c r="B13625" s="37" t="s">
        <v>393</v>
      </c>
      <c r="C13625" s="37" t="s">
        <v>66</v>
      </c>
      <c r="D13625" s="40" t="s">
        <v>370</v>
      </c>
      <c r="E13625" s="37" t="s">
        <v>8892</v>
      </c>
      <c r="F13625" s="37" t="s">
        <v>680</v>
      </c>
      <c r="G13625" s="37">
        <v>153</v>
      </c>
      <c r="H13625" s="38">
        <v>16447.849999999999</v>
      </c>
      <c r="I13625" s="38">
        <v>3174.43</v>
      </c>
      <c r="J13625" s="24" t="str">
        <f>RIGHT(F13625,2)&amp;"/"&amp;MID(F13625,5,2)&amp;"/"&amp;LEFT(F13625,4)</f>
        <v>26/04/2012</v>
      </c>
      <c r="K13625" s="39">
        <f ca="1">ROUND((TODAY()-J13625)/365.25,1)</f>
        <v>5.4</v>
      </c>
      <c r="L13625" s="26">
        <f>I13625/H13625</f>
        <v>0.19299969296898989</v>
      </c>
    </row>
    <row r="13626" spans="1:12" x14ac:dyDescent="0.2">
      <c r="A13626" s="37" t="s">
        <v>169</v>
      </c>
      <c r="B13626" s="37" t="s">
        <v>173</v>
      </c>
      <c r="C13626" s="37" t="s">
        <v>755</v>
      </c>
      <c r="D13626" s="37" t="s">
        <v>370</v>
      </c>
      <c r="E13626" s="37" t="s">
        <v>7990</v>
      </c>
      <c r="F13626" s="37" t="s">
        <v>8254</v>
      </c>
      <c r="G13626" s="37">
        <v>69</v>
      </c>
      <c r="H13626" s="38">
        <v>21680.45</v>
      </c>
      <c r="I13626" s="38">
        <v>4184.32</v>
      </c>
      <c r="J13626" s="24" t="str">
        <f>RIGHT(F13626,2)&amp;"/"&amp;MID(F13626,5,2)&amp;"/"&amp;LEFT(F13626,4)</f>
        <v>26/03/2013</v>
      </c>
      <c r="K13626" s="39">
        <f ca="1">ROUND((TODAY()-J13626)/365.25,1)</f>
        <v>4.5</v>
      </c>
      <c r="L13626" s="26">
        <f>I13626/H13626</f>
        <v>0.19299968404714846</v>
      </c>
    </row>
    <row r="13627" spans="1:12" x14ac:dyDescent="0.2">
      <c r="A13627" s="37" t="s">
        <v>316</v>
      </c>
      <c r="B13627" s="37" t="s">
        <v>9586</v>
      </c>
      <c r="C13627" s="37" t="s">
        <v>6697</v>
      </c>
      <c r="D13627" s="40" t="s">
        <v>370</v>
      </c>
      <c r="E13627" s="37" t="s">
        <v>8873</v>
      </c>
      <c r="F13627" s="37" t="s">
        <v>2727</v>
      </c>
      <c r="G13627" s="37">
        <v>15</v>
      </c>
      <c r="H13627" s="38">
        <v>27293.05</v>
      </c>
      <c r="I13627" s="38">
        <v>5267.55</v>
      </c>
      <c r="J13627" s="24" t="str">
        <f>RIGHT(F13627,2)&amp;"/"&amp;MID(F13627,5,2)&amp;"/"&amp;LEFT(F13627,4)</f>
        <v>16/06/2015</v>
      </c>
      <c r="K13627" s="39">
        <f ca="1">ROUND((TODAY()-J13627)/365.25,1)</f>
        <v>2.2999999999999998</v>
      </c>
      <c r="L13627" s="26">
        <f>I13627/H13627</f>
        <v>0.19299968306949938</v>
      </c>
    </row>
    <row r="13628" spans="1:12" x14ac:dyDescent="0.2">
      <c r="A13628" s="37" t="s">
        <v>61</v>
      </c>
      <c r="B13628" s="37" t="s">
        <v>392</v>
      </c>
      <c r="C13628" s="37" t="s">
        <v>5275</v>
      </c>
      <c r="D13628" s="40" t="s">
        <v>370</v>
      </c>
      <c r="E13628" s="37" t="s">
        <v>8870</v>
      </c>
      <c r="F13628" s="37" t="s">
        <v>1410</v>
      </c>
      <c r="G13628" s="37">
        <v>149</v>
      </c>
      <c r="H13628" s="38">
        <v>17812.05</v>
      </c>
      <c r="I13628" s="38">
        <v>3437.72</v>
      </c>
      <c r="J13628" s="24" t="str">
        <f>RIGHT(F13628,2)&amp;"/"&amp;MID(F13628,5,2)&amp;"/"&amp;LEFT(F13628,4)</f>
        <v>27/09/2012</v>
      </c>
      <c r="K13628" s="39">
        <f ca="1">ROUND((TODAY()-J13628)/365.25,1)</f>
        <v>5</v>
      </c>
      <c r="L13628" s="26">
        <f>I13628/H13628</f>
        <v>0.19299968279900404</v>
      </c>
    </row>
    <row r="13629" spans="1:12" x14ac:dyDescent="0.2">
      <c r="A13629" s="37" t="s">
        <v>61</v>
      </c>
      <c r="B13629" s="37" t="s">
        <v>390</v>
      </c>
      <c r="C13629" s="37" t="s">
        <v>3229</v>
      </c>
      <c r="D13629" s="40" t="s">
        <v>370</v>
      </c>
      <c r="E13629" s="37" t="s">
        <v>4150</v>
      </c>
      <c r="F13629" s="37" t="s">
        <v>451</v>
      </c>
      <c r="G13629" s="37">
        <v>84</v>
      </c>
      <c r="H13629" s="38">
        <v>16459.25</v>
      </c>
      <c r="I13629" s="38">
        <v>3176.63</v>
      </c>
      <c r="J13629" s="24" t="str">
        <f>RIGHT(F13629,2)&amp;"/"&amp;MID(F13629,5,2)&amp;"/"&amp;LEFT(F13629,4)</f>
        <v>24/11/2011</v>
      </c>
      <c r="K13629" s="39">
        <f ca="1">ROUND((TODAY()-J13629)/365.25,1)</f>
        <v>5.8</v>
      </c>
      <c r="L13629" s="26">
        <f>I13629/H13629</f>
        <v>0.19299968103042364</v>
      </c>
    </row>
    <row r="13630" spans="1:12" x14ac:dyDescent="0.2">
      <c r="A13630" s="37" t="s">
        <v>61</v>
      </c>
      <c r="B13630" s="37" t="s">
        <v>392</v>
      </c>
      <c r="C13630" s="37" t="s">
        <v>5275</v>
      </c>
      <c r="D13630" s="37" t="s">
        <v>370</v>
      </c>
      <c r="E13630" s="37" t="s">
        <v>7973</v>
      </c>
      <c r="F13630" s="37" t="s">
        <v>609</v>
      </c>
      <c r="G13630" s="37">
        <v>133</v>
      </c>
      <c r="H13630" s="38">
        <v>18782</v>
      </c>
      <c r="I13630" s="38">
        <v>3624.92</v>
      </c>
      <c r="J13630" s="24" t="str">
        <f>RIGHT(F13630,2)&amp;"/"&amp;MID(F13630,5,2)&amp;"/"&amp;LEFT(F13630,4)</f>
        <v>16/07/2012</v>
      </c>
      <c r="K13630" s="39">
        <f ca="1">ROUND((TODAY()-J13630)/365.25,1)</f>
        <v>5.2</v>
      </c>
      <c r="L13630" s="26">
        <f>I13630/H13630</f>
        <v>0.19299968054520286</v>
      </c>
    </row>
    <row r="13631" spans="1:12" x14ac:dyDescent="0.2">
      <c r="A13631" s="37" t="s">
        <v>61</v>
      </c>
      <c r="B13631" s="37" t="s">
        <v>2728</v>
      </c>
      <c r="C13631" s="37" t="s">
        <v>8041</v>
      </c>
      <c r="D13631" s="37" t="s">
        <v>370</v>
      </c>
      <c r="E13631" s="37" t="s">
        <v>7951</v>
      </c>
      <c r="F13631" s="37" t="s">
        <v>1913</v>
      </c>
      <c r="G13631" s="37">
        <v>78</v>
      </c>
      <c r="H13631" s="38">
        <v>18997.650000000001</v>
      </c>
      <c r="I13631" s="38">
        <v>3666.54</v>
      </c>
      <c r="J13631" s="24" t="str">
        <f>RIGHT(F13631,2)&amp;"/"&amp;MID(F13631,5,2)&amp;"/"&amp;LEFT(F13631,4)</f>
        <v>17/09/2012</v>
      </c>
      <c r="K13631" s="39">
        <f ca="1">ROUND((TODAY()-J13631)/365.25,1)</f>
        <v>5</v>
      </c>
      <c r="L13631" s="26">
        <f>I13631/H13631</f>
        <v>0.19299966048432304</v>
      </c>
    </row>
    <row r="13632" spans="1:12" x14ac:dyDescent="0.2">
      <c r="A13632" s="37" t="s">
        <v>339</v>
      </c>
      <c r="B13632" s="37" t="s">
        <v>350</v>
      </c>
      <c r="C13632" s="37" t="s">
        <v>43</v>
      </c>
      <c r="D13632" s="40" t="s">
        <v>370</v>
      </c>
      <c r="E13632" s="37" t="s">
        <v>2525</v>
      </c>
      <c r="F13632" s="37" t="s">
        <v>1820</v>
      </c>
      <c r="G13632" s="37">
        <v>158</v>
      </c>
      <c r="H13632" s="38">
        <v>8451</v>
      </c>
      <c r="I13632" s="38">
        <v>1631.04</v>
      </c>
      <c r="J13632" s="24" t="str">
        <f>RIGHT(F13632,2)&amp;"/"&amp;MID(F13632,5,2)&amp;"/"&amp;LEFT(F13632,4)</f>
        <v>04/09/2008</v>
      </c>
      <c r="K13632" s="39">
        <f ca="1">ROUND((TODAY()-J13632)/365.25,1)</f>
        <v>9.1</v>
      </c>
      <c r="L13632" s="26">
        <f>I13632/H13632</f>
        <v>0.19299964501242456</v>
      </c>
    </row>
    <row r="13633" spans="1:12" x14ac:dyDescent="0.2">
      <c r="A13633" s="37" t="s">
        <v>169</v>
      </c>
      <c r="B13633" s="37" t="s">
        <v>178</v>
      </c>
      <c r="C13633" s="37" t="s">
        <v>1032</v>
      </c>
      <c r="D13633" s="40" t="s">
        <v>370</v>
      </c>
      <c r="E13633" s="37" t="s">
        <v>8884</v>
      </c>
      <c r="F13633" s="37" t="s">
        <v>2624</v>
      </c>
      <c r="G13633" s="37">
        <v>97</v>
      </c>
      <c r="H13633" s="38">
        <v>16692</v>
      </c>
      <c r="I13633" s="38">
        <v>3221.55</v>
      </c>
      <c r="J13633" s="24" t="str">
        <f>RIGHT(F13633,2)&amp;"/"&amp;MID(F13633,5,2)&amp;"/"&amp;LEFT(F13633,4)</f>
        <v>15/12/2011</v>
      </c>
      <c r="K13633" s="39">
        <f ca="1">ROUND((TODAY()-J13633)/365.25,1)</f>
        <v>5.8</v>
      </c>
      <c r="L13633" s="26">
        <f>I13633/H13633</f>
        <v>0.19299964054636953</v>
      </c>
    </row>
    <row r="13634" spans="1:12" x14ac:dyDescent="0.2">
      <c r="A13634" s="37" t="s">
        <v>316</v>
      </c>
      <c r="B13634" s="37" t="s">
        <v>322</v>
      </c>
      <c r="C13634" s="37" t="s">
        <v>1918</v>
      </c>
      <c r="D13634" s="40" t="s">
        <v>370</v>
      </c>
      <c r="E13634" s="37" t="s">
        <v>2219</v>
      </c>
      <c r="F13634" s="37" t="s">
        <v>2158</v>
      </c>
      <c r="G13634" s="37">
        <v>33</v>
      </c>
      <c r="H13634" s="38">
        <v>18064.75</v>
      </c>
      <c r="I13634" s="38">
        <v>3486.49</v>
      </c>
      <c r="J13634" s="24" t="str">
        <f>RIGHT(F13634,2)&amp;"/"&amp;MID(F13634,5,2)&amp;"/"&amp;LEFT(F13634,4)</f>
        <v>09/07/2013</v>
      </c>
      <c r="K13634" s="39">
        <f ca="1">ROUND((TODAY()-J13634)/365.25,1)</f>
        <v>4.2</v>
      </c>
      <c r="L13634" s="26">
        <f>I13634/H13634</f>
        <v>0.19299962634412321</v>
      </c>
    </row>
    <row r="13635" spans="1:12" x14ac:dyDescent="0.2">
      <c r="A13635" s="37" t="s">
        <v>18</v>
      </c>
      <c r="B13635" s="37" t="s">
        <v>24</v>
      </c>
      <c r="C13635" s="37" t="s">
        <v>43</v>
      </c>
      <c r="D13635" s="40" t="s">
        <v>370</v>
      </c>
      <c r="E13635" s="37" t="s">
        <v>5616</v>
      </c>
      <c r="F13635" s="37" t="s">
        <v>3400</v>
      </c>
      <c r="G13635" s="37">
        <v>45</v>
      </c>
      <c r="H13635" s="38">
        <v>22024.35</v>
      </c>
      <c r="I13635" s="38">
        <v>4250.6899999999996</v>
      </c>
      <c r="J13635" s="24" t="str">
        <f>RIGHT(F13635,2)&amp;"/"&amp;MID(F13635,5,2)&amp;"/"&amp;LEFT(F13635,4)</f>
        <v>22/08/2012</v>
      </c>
      <c r="K13635" s="39">
        <f ca="1">ROUND((TODAY()-J13635)/365.25,1)</f>
        <v>5.0999999999999996</v>
      </c>
      <c r="L13635" s="26">
        <f>I13635/H13635</f>
        <v>0.19299956638901941</v>
      </c>
    </row>
    <row r="13636" spans="1:12" x14ac:dyDescent="0.2">
      <c r="A13636" s="37" t="s">
        <v>316</v>
      </c>
      <c r="B13636" s="37" t="s">
        <v>325</v>
      </c>
      <c r="C13636" s="37" t="s">
        <v>22</v>
      </c>
      <c r="D13636" s="37" t="s">
        <v>370</v>
      </c>
      <c r="E13636" s="37" t="s">
        <v>6914</v>
      </c>
      <c r="F13636" s="37" t="s">
        <v>2580</v>
      </c>
      <c r="G13636" s="37">
        <v>147</v>
      </c>
      <c r="H13636" s="38">
        <v>13492</v>
      </c>
      <c r="I13636" s="38">
        <v>2603.9499999999998</v>
      </c>
      <c r="J13636" s="24" t="str">
        <f>RIGHT(F13636,2)&amp;"/"&amp;MID(F13636,5,2)&amp;"/"&amp;LEFT(F13636,4)</f>
        <v>10/05/2012</v>
      </c>
      <c r="K13636" s="39">
        <f ca="1">ROUND((TODAY()-J13636)/365.25,1)</f>
        <v>5.4</v>
      </c>
      <c r="L13636" s="26">
        <f>I13636/H13636</f>
        <v>0.19299955529202489</v>
      </c>
    </row>
    <row r="13637" spans="1:12" x14ac:dyDescent="0.2">
      <c r="A13637" s="37" t="s">
        <v>18</v>
      </c>
      <c r="B13637" s="37" t="s">
        <v>5586</v>
      </c>
      <c r="C13637" s="37" t="s">
        <v>6872</v>
      </c>
      <c r="D13637" s="37" t="s">
        <v>370</v>
      </c>
      <c r="E13637" s="37" t="s">
        <v>9675</v>
      </c>
      <c r="F13637" s="37" t="s">
        <v>9685</v>
      </c>
      <c r="G13637" s="37">
        <v>8</v>
      </c>
      <c r="H13637" s="38">
        <v>13442</v>
      </c>
      <c r="I13637" s="38">
        <v>2594.3000000000002</v>
      </c>
      <c r="J13637" s="24" t="str">
        <f>RIGHT(F13637,2)&amp;"/"&amp;MID(F13637,5,2)&amp;"/"&amp;LEFT(F13637,4)</f>
        <v>05/11/2013</v>
      </c>
      <c r="K13637" s="39">
        <f ca="1">ROUND((TODAY()-J13637)/365.25,1)</f>
        <v>3.9</v>
      </c>
      <c r="L13637" s="26">
        <f>I13637/H13637</f>
        <v>0.19299955363785151</v>
      </c>
    </row>
    <row r="13638" spans="1:12" x14ac:dyDescent="0.2">
      <c r="A13638" s="37" t="s">
        <v>316</v>
      </c>
      <c r="B13638" s="37" t="s">
        <v>583</v>
      </c>
      <c r="C13638" s="37" t="s">
        <v>5438</v>
      </c>
      <c r="D13638" s="37" t="s">
        <v>370</v>
      </c>
      <c r="E13638" s="37" t="s">
        <v>9711</v>
      </c>
      <c r="F13638" s="37" t="s">
        <v>4054</v>
      </c>
      <c r="G13638" s="37">
        <v>139</v>
      </c>
      <c r="H13638" s="38">
        <v>12822</v>
      </c>
      <c r="I13638" s="38">
        <v>2474.64</v>
      </c>
      <c r="J13638" s="24" t="str">
        <f>RIGHT(F13638,2)&amp;"/"&amp;MID(F13638,5,2)&amp;"/"&amp;LEFT(F13638,4)</f>
        <v>15/08/2008</v>
      </c>
      <c r="K13638" s="39">
        <f ca="1">ROUND((TODAY()-J13638)/365.25,1)</f>
        <v>9.1</v>
      </c>
      <c r="L13638" s="26">
        <f>I13638/H13638</f>
        <v>0.19299953205428169</v>
      </c>
    </row>
    <row r="13639" spans="1:12" x14ac:dyDescent="0.2">
      <c r="A13639" s="37" t="s">
        <v>61</v>
      </c>
      <c r="B13639" s="37" t="s">
        <v>396</v>
      </c>
      <c r="C13639" s="37" t="s">
        <v>70</v>
      </c>
      <c r="D13639" s="40" t="s">
        <v>370</v>
      </c>
      <c r="E13639" s="37" t="s">
        <v>5592</v>
      </c>
      <c r="F13639" s="37" t="s">
        <v>1719</v>
      </c>
      <c r="G13639" s="37">
        <v>107</v>
      </c>
      <c r="H13639" s="38">
        <v>10325</v>
      </c>
      <c r="I13639" s="38">
        <v>1992.72</v>
      </c>
      <c r="J13639" s="24" t="str">
        <f>RIGHT(F13639,2)&amp;"/"&amp;MID(F13639,5,2)&amp;"/"&amp;LEFT(F13639,4)</f>
        <v>19/06/2006</v>
      </c>
      <c r="K13639" s="39">
        <f ca="1">ROUND((TODAY()-J13639)/365.25,1)</f>
        <v>11.3</v>
      </c>
      <c r="L13639" s="26">
        <f>I13639/H13639</f>
        <v>0.1929995157384988</v>
      </c>
    </row>
    <row r="13640" spans="1:12" x14ac:dyDescent="0.2">
      <c r="A13640" s="37" t="s">
        <v>339</v>
      </c>
      <c r="B13640" s="37" t="s">
        <v>350</v>
      </c>
      <c r="C13640" s="37" t="s">
        <v>43</v>
      </c>
      <c r="D13640" s="40" t="s">
        <v>370</v>
      </c>
      <c r="E13640" s="37" t="s">
        <v>2526</v>
      </c>
      <c r="F13640" s="37" t="s">
        <v>4053</v>
      </c>
      <c r="G13640" s="37">
        <v>199</v>
      </c>
      <c r="H13640" s="38">
        <v>4114</v>
      </c>
      <c r="I13640" s="38">
        <v>794</v>
      </c>
      <c r="J13640" s="24" t="str">
        <f>RIGHT(F13640,2)&amp;"/"&amp;MID(F13640,5,2)&amp;"/"&amp;LEFT(F13640,4)</f>
        <v>17/06/2004</v>
      </c>
      <c r="K13640" s="39">
        <f ca="1">ROUND((TODAY()-J13640)/365.25,1)</f>
        <v>13.3</v>
      </c>
      <c r="L13640" s="26">
        <f>I13640/H13640</f>
        <v>0.19299951385512884</v>
      </c>
    </row>
    <row r="13641" spans="1:12" x14ac:dyDescent="0.2">
      <c r="A13641" s="37" t="s">
        <v>169</v>
      </c>
      <c r="B13641" s="37" t="s">
        <v>178</v>
      </c>
      <c r="C13641" s="37" t="s">
        <v>755</v>
      </c>
      <c r="D13641" s="37" t="s">
        <v>370</v>
      </c>
      <c r="E13641" s="37" t="s">
        <v>9709</v>
      </c>
      <c r="F13641" s="37" t="s">
        <v>815</v>
      </c>
      <c r="G13641" s="37">
        <v>151</v>
      </c>
      <c r="H13641" s="38">
        <v>17067.25</v>
      </c>
      <c r="I13641" s="38">
        <v>3293.97</v>
      </c>
      <c r="J13641" s="24" t="str">
        <f>RIGHT(F13641,2)&amp;"/"&amp;MID(F13641,5,2)&amp;"/"&amp;LEFT(F13641,4)</f>
        <v>21/03/2013</v>
      </c>
      <c r="K13641" s="39">
        <f ca="1">ROUND((TODAY()-J13641)/365.25,1)</f>
        <v>4.5</v>
      </c>
      <c r="L13641" s="26">
        <f>I13641/H13641</f>
        <v>0.19299945802633697</v>
      </c>
    </row>
    <row r="13642" spans="1:12" x14ac:dyDescent="0.2">
      <c r="A13642" s="37" t="s">
        <v>61</v>
      </c>
      <c r="B13642" s="37" t="s">
        <v>2728</v>
      </c>
      <c r="C13642" s="37" t="s">
        <v>8041</v>
      </c>
      <c r="D13642" s="40" t="s">
        <v>370</v>
      </c>
      <c r="E13642" s="37" t="s">
        <v>8884</v>
      </c>
      <c r="F13642" s="37" t="s">
        <v>1579</v>
      </c>
      <c r="G13642" s="37">
        <v>210</v>
      </c>
      <c r="H13642" s="38">
        <v>12169</v>
      </c>
      <c r="I13642" s="38">
        <v>2348.61</v>
      </c>
      <c r="J13642" s="24" t="str">
        <f>RIGHT(F13642,2)&amp;"/"&amp;MID(F13642,5,2)&amp;"/"&amp;LEFT(F13642,4)</f>
        <v>05/06/2012</v>
      </c>
      <c r="K13642" s="39">
        <f ca="1">ROUND((TODAY()-J13642)/365.25,1)</f>
        <v>5.3</v>
      </c>
      <c r="L13642" s="26">
        <f>I13642/H13642</f>
        <v>0.19299942476785276</v>
      </c>
    </row>
    <row r="13643" spans="1:12" x14ac:dyDescent="0.2">
      <c r="A13643" s="37" t="s">
        <v>61</v>
      </c>
      <c r="B13643" s="37" t="s">
        <v>401</v>
      </c>
      <c r="C13643" s="37" t="s">
        <v>1286</v>
      </c>
      <c r="D13643" s="37" t="s">
        <v>370</v>
      </c>
      <c r="E13643" s="37" t="s">
        <v>7960</v>
      </c>
      <c r="F13643" s="37" t="s">
        <v>4257</v>
      </c>
      <c r="G13643" s="37">
        <v>204</v>
      </c>
      <c r="H13643" s="38">
        <v>14375.9</v>
      </c>
      <c r="I13643" s="38">
        <v>2774.54</v>
      </c>
      <c r="J13643" s="24" t="str">
        <f>RIGHT(F13643,2)&amp;"/"&amp;MID(F13643,5,2)&amp;"/"&amp;LEFT(F13643,4)</f>
        <v>02/03/2009</v>
      </c>
      <c r="K13643" s="39">
        <f ca="1">ROUND((TODAY()-J13643)/365.25,1)</f>
        <v>8.6</v>
      </c>
      <c r="L13643" s="26">
        <f>I13643/H13643</f>
        <v>0.19299939482049819</v>
      </c>
    </row>
    <row r="13644" spans="1:12" x14ac:dyDescent="0.2">
      <c r="A13644" s="37" t="s">
        <v>316</v>
      </c>
      <c r="B13644" s="37" t="s">
        <v>325</v>
      </c>
      <c r="C13644" s="37" t="s">
        <v>292</v>
      </c>
      <c r="D13644" s="40" t="s">
        <v>370</v>
      </c>
      <c r="E13644" s="37" t="s">
        <v>4154</v>
      </c>
      <c r="F13644" s="37" t="s">
        <v>2959</v>
      </c>
      <c r="G13644" s="37">
        <v>95</v>
      </c>
      <c r="H13644" s="38">
        <v>8125</v>
      </c>
      <c r="I13644" s="38">
        <v>1568.12</v>
      </c>
      <c r="J13644" s="24" t="str">
        <f>RIGHT(F13644,2)&amp;"/"&amp;MID(F13644,5,2)&amp;"/"&amp;LEFT(F13644,4)</f>
        <v>05/12/2007</v>
      </c>
      <c r="K13644" s="39">
        <f ca="1">ROUND((TODAY()-J13644)/365.25,1)</f>
        <v>9.8000000000000007</v>
      </c>
      <c r="L13644" s="26">
        <f>I13644/H13644</f>
        <v>0.1929993846153846</v>
      </c>
    </row>
    <row r="13645" spans="1:12" x14ac:dyDescent="0.2">
      <c r="A13645" s="37" t="s">
        <v>316</v>
      </c>
      <c r="B13645" s="37" t="s">
        <v>325</v>
      </c>
      <c r="C13645" s="37" t="s">
        <v>22</v>
      </c>
      <c r="D13645" s="37" t="s">
        <v>370</v>
      </c>
      <c r="E13645" s="37" t="s">
        <v>6888</v>
      </c>
      <c r="F13645" s="37" t="s">
        <v>4609</v>
      </c>
      <c r="G13645" s="37">
        <v>140</v>
      </c>
      <c r="H13645" s="38">
        <v>13862.9</v>
      </c>
      <c r="I13645" s="38">
        <v>2675.53</v>
      </c>
      <c r="J13645" s="24" t="str">
        <f>RIGHT(F13645,2)&amp;"/"&amp;MID(F13645,5,2)&amp;"/"&amp;LEFT(F13645,4)</f>
        <v>17/10/2012</v>
      </c>
      <c r="K13645" s="39">
        <f ca="1">ROUND((TODAY()-J13645)/365.25,1)</f>
        <v>4.9000000000000004</v>
      </c>
      <c r="L13645" s="26">
        <f>I13645/H13645</f>
        <v>0.19299930029070397</v>
      </c>
    </row>
    <row r="13646" spans="1:12" x14ac:dyDescent="0.2">
      <c r="A13646" s="37" t="s">
        <v>61</v>
      </c>
      <c r="B13646" s="37" t="s">
        <v>396</v>
      </c>
      <c r="C13646" s="37" t="s">
        <v>2751</v>
      </c>
      <c r="D13646" s="40" t="s">
        <v>370</v>
      </c>
      <c r="E13646" s="37" t="s">
        <v>2529</v>
      </c>
      <c r="F13646" s="37" t="s">
        <v>2752</v>
      </c>
      <c r="G13646" s="37">
        <v>132</v>
      </c>
      <c r="H13646" s="38">
        <v>6035</v>
      </c>
      <c r="I13646" s="38">
        <v>1164.75</v>
      </c>
      <c r="J13646" s="24" t="str">
        <f>RIGHT(F13646,2)&amp;"/"&amp;MID(F13646,5,2)&amp;"/"&amp;LEFT(F13646,4)</f>
        <v>06/12/2004</v>
      </c>
      <c r="K13646" s="39">
        <f ca="1">ROUND((TODAY()-J13646)/365.25,1)</f>
        <v>12.8</v>
      </c>
      <c r="L13646" s="26">
        <f>I13646/H13646</f>
        <v>0.19299917149958576</v>
      </c>
    </row>
    <row r="13647" spans="1:12" x14ac:dyDescent="0.2">
      <c r="A13647" s="37" t="s">
        <v>316</v>
      </c>
      <c r="B13647" s="37" t="s">
        <v>322</v>
      </c>
      <c r="C13647" s="37" t="s">
        <v>10332</v>
      </c>
      <c r="D13647" s="37" t="s">
        <v>370</v>
      </c>
      <c r="E13647" s="37" t="s">
        <v>9706</v>
      </c>
      <c r="F13647" s="37" t="s">
        <v>10333</v>
      </c>
      <c r="G13647" s="37"/>
      <c r="H13647" s="38">
        <v>1197</v>
      </c>
      <c r="I13647" s="38">
        <v>231.02</v>
      </c>
      <c r="J13647" s="24" t="str">
        <f>RIGHT(F13647,2)&amp;"/"&amp;MID(F13647,5,2)&amp;"/"&amp;LEFT(F13647,4)</f>
        <v>07/06/1988</v>
      </c>
      <c r="K13647" s="39">
        <f ca="1">ROUND((TODAY()-J13647)/365.25,1)</f>
        <v>29.3</v>
      </c>
      <c r="L13647" s="26">
        <f>I13647/H13647</f>
        <v>0.19299916457811195</v>
      </c>
    </row>
    <row r="13648" spans="1:12" x14ac:dyDescent="0.2">
      <c r="A13648" s="37" t="s">
        <v>339</v>
      </c>
      <c r="B13648" s="37" t="s">
        <v>350</v>
      </c>
      <c r="C13648" s="37" t="s">
        <v>43</v>
      </c>
      <c r="D13648" s="40" t="s">
        <v>370</v>
      </c>
      <c r="E13648" s="37" t="s">
        <v>5616</v>
      </c>
      <c r="F13648" s="37" t="s">
        <v>6363</v>
      </c>
      <c r="G13648" s="37">
        <v>178</v>
      </c>
      <c r="H13648" s="38">
        <v>8896</v>
      </c>
      <c r="I13648" s="38">
        <v>1716.92</v>
      </c>
      <c r="J13648" s="24" t="str">
        <f>RIGHT(F13648,2)&amp;"/"&amp;MID(F13648,5,2)&amp;"/"&amp;LEFT(F13648,4)</f>
        <v>04/02/2009</v>
      </c>
      <c r="K13648" s="39">
        <f ca="1">ROUND((TODAY()-J13648)/365.25,1)</f>
        <v>8.6</v>
      </c>
      <c r="L13648" s="26">
        <f>I13648/H13648</f>
        <v>0.19299910071942447</v>
      </c>
    </row>
    <row r="13649" spans="1:12" x14ac:dyDescent="0.2">
      <c r="A13649" s="37" t="s">
        <v>61</v>
      </c>
      <c r="B13649" s="37" t="s">
        <v>396</v>
      </c>
      <c r="C13649" s="37" t="s">
        <v>345</v>
      </c>
      <c r="D13649" s="40" t="s">
        <v>370</v>
      </c>
      <c r="E13649" s="37" t="s">
        <v>4214</v>
      </c>
      <c r="F13649" s="37" t="s">
        <v>4349</v>
      </c>
      <c r="G13649" s="37">
        <v>188</v>
      </c>
      <c r="H13649" s="38">
        <v>7519</v>
      </c>
      <c r="I13649" s="38">
        <v>1451.16</v>
      </c>
      <c r="J13649" s="24" t="str">
        <f>RIGHT(F13649,2)&amp;"/"&amp;MID(F13649,5,2)&amp;"/"&amp;LEFT(F13649,4)</f>
        <v>09/08/2005</v>
      </c>
      <c r="K13649" s="39">
        <f ca="1">ROUND((TODAY()-J13649)/365.25,1)</f>
        <v>12.1</v>
      </c>
      <c r="L13649" s="26">
        <f>I13649/H13649</f>
        <v>0.19299906902513633</v>
      </c>
    </row>
    <row r="13650" spans="1:12" x14ac:dyDescent="0.2">
      <c r="A13650" s="37" t="s">
        <v>339</v>
      </c>
      <c r="B13650" s="37" t="s">
        <v>350</v>
      </c>
      <c r="C13650" s="37" t="s">
        <v>43</v>
      </c>
      <c r="D13650" s="40" t="s">
        <v>370</v>
      </c>
      <c r="E13650" s="37" t="s">
        <v>2213</v>
      </c>
      <c r="F13650" s="37" t="s">
        <v>1060</v>
      </c>
      <c r="G13650" s="37">
        <v>166</v>
      </c>
      <c r="H13650" s="38">
        <v>8346</v>
      </c>
      <c r="I13650" s="38">
        <v>1610.77</v>
      </c>
      <c r="J13650" s="24" t="str">
        <f>RIGHT(F13650,2)&amp;"/"&amp;MID(F13650,5,2)&amp;"/"&amp;LEFT(F13650,4)</f>
        <v>11/09/2008</v>
      </c>
      <c r="K13650" s="39">
        <f ca="1">ROUND((TODAY()-J13650)/365.25,1)</f>
        <v>9</v>
      </c>
      <c r="L13650" s="26">
        <f>I13650/H13650</f>
        <v>0.19299904145698538</v>
      </c>
    </row>
    <row r="13651" spans="1:12" x14ac:dyDescent="0.2">
      <c r="A13651" s="37" t="s">
        <v>339</v>
      </c>
      <c r="B13651" s="37" t="s">
        <v>350</v>
      </c>
      <c r="C13651" s="37" t="s">
        <v>43</v>
      </c>
      <c r="D13651" s="37" t="s">
        <v>370</v>
      </c>
      <c r="E13651" s="37" t="s">
        <v>6914</v>
      </c>
      <c r="F13651" s="37" t="s">
        <v>1580</v>
      </c>
      <c r="G13651" s="37">
        <v>157</v>
      </c>
      <c r="H13651" s="38">
        <v>7259</v>
      </c>
      <c r="I13651" s="38">
        <v>1400.98</v>
      </c>
      <c r="J13651" s="24" t="str">
        <f>RIGHT(F13651,2)&amp;"/"&amp;MID(F13651,5,2)&amp;"/"&amp;LEFT(F13651,4)</f>
        <v>03/09/2007</v>
      </c>
      <c r="K13651" s="39">
        <f ca="1">ROUND((TODAY()-J13651)/365.25,1)</f>
        <v>10.1</v>
      </c>
      <c r="L13651" s="26">
        <f>I13651/H13651</f>
        <v>0.19299903567984572</v>
      </c>
    </row>
    <row r="13652" spans="1:12" x14ac:dyDescent="0.2">
      <c r="A13652" s="37" t="s">
        <v>61</v>
      </c>
      <c r="B13652" s="37" t="s">
        <v>396</v>
      </c>
      <c r="C13652" s="37" t="s">
        <v>70</v>
      </c>
      <c r="D13652" s="37" t="s">
        <v>370</v>
      </c>
      <c r="E13652" s="37" t="s">
        <v>9696</v>
      </c>
      <c r="F13652" s="37" t="s">
        <v>1010</v>
      </c>
      <c r="G13652" s="37">
        <v>258</v>
      </c>
      <c r="H13652" s="38">
        <v>6049</v>
      </c>
      <c r="I13652" s="38">
        <v>1167.45</v>
      </c>
      <c r="J13652" s="24" t="str">
        <f>RIGHT(F13652,2)&amp;"/"&amp;MID(F13652,5,2)&amp;"/"&amp;LEFT(F13652,4)</f>
        <v>03/05/2005</v>
      </c>
      <c r="K13652" s="39">
        <f ca="1">ROUND((TODAY()-J13652)/365.25,1)</f>
        <v>12.4</v>
      </c>
      <c r="L13652" s="26">
        <f>I13652/H13652</f>
        <v>0.19299884278393123</v>
      </c>
    </row>
    <row r="13653" spans="1:12" x14ac:dyDescent="0.2">
      <c r="A13653" s="37" t="s">
        <v>339</v>
      </c>
      <c r="B13653" s="37" t="s">
        <v>350</v>
      </c>
      <c r="C13653" s="37" t="s">
        <v>43</v>
      </c>
      <c r="D13653" s="40" t="s">
        <v>23</v>
      </c>
      <c r="E13653" s="37" t="s">
        <v>4168</v>
      </c>
      <c r="F13653" s="37" t="s">
        <v>5063</v>
      </c>
      <c r="G13653" s="37">
        <v>181</v>
      </c>
      <c r="H13653" s="38">
        <v>4712</v>
      </c>
      <c r="I13653" s="38">
        <v>909.41</v>
      </c>
      <c r="J13653" s="24" t="str">
        <f>RIGHT(F13653,2)&amp;"/"&amp;MID(F13653,5,2)&amp;"/"&amp;LEFT(F13653,4)</f>
        <v>12/07/2004</v>
      </c>
      <c r="K13653" s="39">
        <f ca="1">ROUND((TODAY()-J13653)/365.25,1)</f>
        <v>13.2</v>
      </c>
      <c r="L13653" s="26">
        <f>I13653/H13653</f>
        <v>0.19299872665534804</v>
      </c>
    </row>
    <row r="13654" spans="1:12" x14ac:dyDescent="0.2">
      <c r="A13654" s="37" t="s">
        <v>61</v>
      </c>
      <c r="B13654" s="37" t="s">
        <v>4517</v>
      </c>
      <c r="C13654" s="37" t="s">
        <v>4518</v>
      </c>
      <c r="D13654" s="40" t="s">
        <v>370</v>
      </c>
      <c r="E13654" s="37" t="s">
        <v>4180</v>
      </c>
      <c r="F13654" s="37" t="s">
        <v>4519</v>
      </c>
      <c r="G13654" s="37">
        <v>155</v>
      </c>
      <c r="H13654" s="38">
        <v>4602</v>
      </c>
      <c r="I13654" s="38">
        <v>888.18</v>
      </c>
      <c r="J13654" s="24" t="str">
        <f>RIGHT(F13654,2)&amp;"/"&amp;MID(F13654,5,2)&amp;"/"&amp;LEFT(F13654,4)</f>
        <v>01/10/1998</v>
      </c>
      <c r="K13654" s="39">
        <f ca="1">ROUND((TODAY()-J13654)/365.25,1)</f>
        <v>19</v>
      </c>
      <c r="L13654" s="26">
        <f>I13654/H13654</f>
        <v>0.1929986962190352</v>
      </c>
    </row>
    <row r="13655" spans="1:12" x14ac:dyDescent="0.2">
      <c r="A13655" s="37" t="s">
        <v>61</v>
      </c>
      <c r="B13655" s="37" t="s">
        <v>4517</v>
      </c>
      <c r="C13655" s="37" t="s">
        <v>4518</v>
      </c>
      <c r="D13655" s="37" t="s">
        <v>370</v>
      </c>
      <c r="E13655" s="37" t="s">
        <v>7999</v>
      </c>
      <c r="F13655" s="37" t="s">
        <v>8112</v>
      </c>
      <c r="G13655" s="37">
        <v>190</v>
      </c>
      <c r="H13655" s="38">
        <v>4422</v>
      </c>
      <c r="I13655" s="38">
        <v>853.44</v>
      </c>
      <c r="J13655" s="24" t="str">
        <f>RIGHT(F13655,2)&amp;"/"&amp;MID(F13655,5,2)&amp;"/"&amp;LEFT(F13655,4)</f>
        <v>01/07/1998</v>
      </c>
      <c r="K13655" s="39">
        <f ca="1">ROUND((TODAY()-J13655)/365.25,1)</f>
        <v>19.2</v>
      </c>
      <c r="L13655" s="26">
        <f>I13655/H13655</f>
        <v>0.19299864314789689</v>
      </c>
    </row>
    <row r="13656" spans="1:12" x14ac:dyDescent="0.2">
      <c r="A13656" s="37" t="s">
        <v>271</v>
      </c>
      <c r="B13656" s="37" t="s">
        <v>272</v>
      </c>
      <c r="C13656" s="37" t="s">
        <v>6488</v>
      </c>
      <c r="D13656" s="40" t="s">
        <v>370</v>
      </c>
      <c r="E13656" s="37" t="s">
        <v>5607</v>
      </c>
      <c r="F13656" s="37" t="s">
        <v>1238</v>
      </c>
      <c r="G13656" s="37">
        <v>88</v>
      </c>
      <c r="H13656" s="38">
        <v>6603</v>
      </c>
      <c r="I13656" s="38">
        <v>1274.3699999999999</v>
      </c>
      <c r="J13656" s="24" t="str">
        <f>RIGHT(F13656,2)&amp;"/"&amp;MID(F13656,5,2)&amp;"/"&amp;LEFT(F13656,4)</f>
        <v>23/10/2008</v>
      </c>
      <c r="K13656" s="39">
        <f ca="1">ROUND((TODAY()-J13656)/365.25,1)</f>
        <v>8.9</v>
      </c>
      <c r="L13656" s="26">
        <f>I13656/H13656</f>
        <v>0.19299863698318945</v>
      </c>
    </row>
    <row r="13657" spans="1:12" x14ac:dyDescent="0.2">
      <c r="A13657" s="37" t="s">
        <v>1019</v>
      </c>
      <c r="B13657" s="37" t="s">
        <v>7332</v>
      </c>
      <c r="C13657" s="37" t="s">
        <v>7333</v>
      </c>
      <c r="D13657" s="37" t="s">
        <v>370</v>
      </c>
      <c r="E13657" s="37" t="s">
        <v>6864</v>
      </c>
      <c r="F13657" s="37" t="s">
        <v>601</v>
      </c>
      <c r="G13657" s="37">
        <v>84</v>
      </c>
      <c r="H13657" s="38">
        <v>5713</v>
      </c>
      <c r="I13657" s="38">
        <v>1102.5999999999999</v>
      </c>
      <c r="J13657" s="24" t="str">
        <f>RIGHT(F13657,2)&amp;"/"&amp;MID(F13657,5,2)&amp;"/"&amp;LEFT(F13657,4)</f>
        <v>18/03/2009</v>
      </c>
      <c r="K13657" s="39">
        <f ca="1">ROUND((TODAY()-J13657)/365.25,1)</f>
        <v>8.5</v>
      </c>
      <c r="L13657" s="26">
        <f>I13657/H13657</f>
        <v>0.19299842464554523</v>
      </c>
    </row>
    <row r="13658" spans="1:12" x14ac:dyDescent="0.2">
      <c r="A13658" s="37" t="s">
        <v>339</v>
      </c>
      <c r="B13658" s="37" t="s">
        <v>350</v>
      </c>
      <c r="C13658" s="37" t="s">
        <v>43</v>
      </c>
      <c r="D13658" s="40" t="s">
        <v>370</v>
      </c>
      <c r="E13658" s="37" t="s">
        <v>2525</v>
      </c>
      <c r="F13658" s="37" t="s">
        <v>1012</v>
      </c>
      <c r="G13658" s="37">
        <v>232</v>
      </c>
      <c r="H13658" s="38">
        <v>3656</v>
      </c>
      <c r="I13658" s="38">
        <v>705.6</v>
      </c>
      <c r="J13658" s="24" t="str">
        <f>RIGHT(F13658,2)&amp;"/"&amp;MID(F13658,5,2)&amp;"/"&amp;LEFT(F13658,4)</f>
        <v>11/06/2004</v>
      </c>
      <c r="K13658" s="39">
        <f ca="1">ROUND((TODAY()-J13658)/365.25,1)</f>
        <v>13.3</v>
      </c>
      <c r="L13658" s="26">
        <f>I13658/H13658</f>
        <v>0.19299781181619258</v>
      </c>
    </row>
    <row r="13659" spans="1:12" x14ac:dyDescent="0.2">
      <c r="A13659" s="37" t="s">
        <v>61</v>
      </c>
      <c r="B13659" s="37" t="s">
        <v>396</v>
      </c>
      <c r="C13659" s="37" t="s">
        <v>4348</v>
      </c>
      <c r="D13659" s="40" t="s">
        <v>370</v>
      </c>
      <c r="E13659" s="37" t="s">
        <v>4214</v>
      </c>
      <c r="F13659" s="37" t="s">
        <v>1875</v>
      </c>
      <c r="G13659" s="37">
        <v>224</v>
      </c>
      <c r="H13659" s="38">
        <v>4083</v>
      </c>
      <c r="I13659" s="38">
        <v>788.01</v>
      </c>
      <c r="J13659" s="24" t="str">
        <f>RIGHT(F13659,2)&amp;"/"&amp;MID(F13659,5,2)&amp;"/"&amp;LEFT(F13659,4)</f>
        <v>21/01/2004</v>
      </c>
      <c r="K13659" s="39">
        <f ca="1">ROUND((TODAY()-J13659)/365.25,1)</f>
        <v>13.7</v>
      </c>
      <c r="L13659" s="26">
        <f>I13659/H13659</f>
        <v>0.19299779573842762</v>
      </c>
    </row>
    <row r="13660" spans="1:12" x14ac:dyDescent="0.2">
      <c r="A13660" s="37" t="s">
        <v>123</v>
      </c>
      <c r="B13660" s="37" t="s">
        <v>129</v>
      </c>
      <c r="C13660" s="37" t="s">
        <v>63</v>
      </c>
      <c r="D13660" s="40" t="s">
        <v>370</v>
      </c>
      <c r="E13660" s="37" t="s">
        <v>2531</v>
      </c>
      <c r="F13660" s="37" t="s">
        <v>1373</v>
      </c>
      <c r="G13660" s="37">
        <v>187</v>
      </c>
      <c r="H13660" s="38">
        <v>2387.6999999999998</v>
      </c>
      <c r="I13660" s="38">
        <v>460.82</v>
      </c>
      <c r="J13660" s="24" t="str">
        <f>RIGHT(F13660,2)&amp;"/"&amp;MID(F13660,5,2)&amp;"/"&amp;LEFT(F13660,4)</f>
        <v>29/10/2004</v>
      </c>
      <c r="K13660" s="39">
        <f ca="1">ROUND((TODAY()-J13660)/365.25,1)</f>
        <v>12.9</v>
      </c>
      <c r="L13660" s="26">
        <f>I13660/H13660</f>
        <v>0.1929974452401893</v>
      </c>
    </row>
    <row r="13661" spans="1:12" x14ac:dyDescent="0.2">
      <c r="A13661" s="37" t="s">
        <v>263</v>
      </c>
      <c r="B13661" s="37" t="s">
        <v>9424</v>
      </c>
      <c r="C13661" s="37" t="s">
        <v>4313</v>
      </c>
      <c r="D13661" s="40" t="s">
        <v>370</v>
      </c>
      <c r="E13661" s="37" t="s">
        <v>8879</v>
      </c>
      <c r="F13661" s="37" t="s">
        <v>4567</v>
      </c>
      <c r="G13661" s="37">
        <v>163</v>
      </c>
      <c r="H13661" s="38">
        <v>1519</v>
      </c>
      <c r="I13661" s="38">
        <v>293.16000000000003</v>
      </c>
      <c r="J13661" s="24" t="str">
        <f>RIGHT(F13661,2)&amp;"/"&amp;MID(F13661,5,2)&amp;"/"&amp;LEFT(F13661,4)</f>
        <v>31/12/1996</v>
      </c>
      <c r="K13661" s="39">
        <f ca="1">ROUND((TODAY()-J13661)/365.25,1)</f>
        <v>20.7</v>
      </c>
      <c r="L13661" s="26">
        <f>I13661/H13661</f>
        <v>0.19299539170506913</v>
      </c>
    </row>
    <row r="13662" spans="1:12" x14ac:dyDescent="0.2">
      <c r="A13662" s="37" t="s">
        <v>6087</v>
      </c>
      <c r="B13662" s="37" t="s">
        <v>6088</v>
      </c>
      <c r="C13662" s="37" t="s">
        <v>6089</v>
      </c>
      <c r="D13662" s="40" t="s">
        <v>370</v>
      </c>
      <c r="E13662" s="37" t="s">
        <v>5610</v>
      </c>
      <c r="F13662" s="37" t="s">
        <v>6090</v>
      </c>
      <c r="G13662" s="37"/>
      <c r="H13662" s="38">
        <v>173</v>
      </c>
      <c r="I13662" s="38">
        <v>33.380000000000003</v>
      </c>
      <c r="J13662" s="24" t="str">
        <f>RIGHT(F13662,2)&amp;"/"&amp;MID(F13662,5,2)&amp;"/"&amp;LEFT(F13662,4)</f>
        <v>03/08/1984</v>
      </c>
      <c r="K13662" s="39">
        <f ca="1">ROUND((TODAY()-J13662)/365.25,1)</f>
        <v>33.1</v>
      </c>
      <c r="L13662" s="26">
        <f>I13662/H13662</f>
        <v>0.19294797687861273</v>
      </c>
    </row>
    <row r="13663" spans="1:12" x14ac:dyDescent="0.2">
      <c r="A13663" s="37" t="s">
        <v>303</v>
      </c>
      <c r="B13663" s="37" t="s">
        <v>3834</v>
      </c>
      <c r="C13663" s="37" t="s">
        <v>5295</v>
      </c>
      <c r="D13663" s="40" t="s">
        <v>23</v>
      </c>
      <c r="E13663" s="37" t="s">
        <v>4168</v>
      </c>
      <c r="F13663" s="37" t="s">
        <v>1783</v>
      </c>
      <c r="G13663" s="37">
        <v>35</v>
      </c>
      <c r="H13663" s="38">
        <v>2707.55</v>
      </c>
      <c r="I13663" s="38">
        <v>519.85</v>
      </c>
      <c r="J13663" s="24" t="str">
        <f>RIGHT(F13663,2)&amp;"/"&amp;MID(F13663,5,2)&amp;"/"&amp;LEFT(F13663,4)</f>
        <v>21/06/2000</v>
      </c>
      <c r="K13663" s="39">
        <f ca="1">ROUND((TODAY()-J13663)/365.25,1)</f>
        <v>17.3</v>
      </c>
      <c r="L13663" s="26">
        <f>I13663/H13663</f>
        <v>0.19200014773503721</v>
      </c>
    </row>
    <row r="13664" spans="1:12" x14ac:dyDescent="0.2">
      <c r="A13664" s="37" t="s">
        <v>61</v>
      </c>
      <c r="B13664" s="37" t="s">
        <v>387</v>
      </c>
      <c r="C13664" s="37" t="s">
        <v>501</v>
      </c>
      <c r="D13664" s="37" t="s">
        <v>370</v>
      </c>
      <c r="E13664" s="37" t="s">
        <v>9686</v>
      </c>
      <c r="F13664" s="37" t="s">
        <v>1377</v>
      </c>
      <c r="G13664" s="37">
        <v>63</v>
      </c>
      <c r="H13664" s="38">
        <v>10530</v>
      </c>
      <c r="I13664" s="38">
        <v>2021.76</v>
      </c>
      <c r="J13664" s="24" t="str">
        <f>RIGHT(F13664,2)&amp;"/"&amp;MID(F13664,5,2)&amp;"/"&amp;LEFT(F13664,4)</f>
        <v>27/10/2008</v>
      </c>
      <c r="K13664" s="39">
        <f ca="1">ROUND((TODAY()-J13664)/365.25,1)</f>
        <v>8.9</v>
      </c>
      <c r="L13664" s="26">
        <f>I13664/H13664</f>
        <v>0.192</v>
      </c>
    </row>
    <row r="13665" spans="1:12" x14ac:dyDescent="0.2">
      <c r="A13665" s="37" t="s">
        <v>278</v>
      </c>
      <c r="B13665" s="37" t="s">
        <v>778</v>
      </c>
      <c r="C13665" s="37" t="s">
        <v>6501</v>
      </c>
      <c r="D13665" s="40" t="s">
        <v>370</v>
      </c>
      <c r="E13665" s="37" t="s">
        <v>5624</v>
      </c>
      <c r="F13665" s="37" t="s">
        <v>3283</v>
      </c>
      <c r="G13665" s="37">
        <v>63</v>
      </c>
      <c r="H13665" s="38">
        <v>6325</v>
      </c>
      <c r="I13665" s="38">
        <v>1214.4000000000001</v>
      </c>
      <c r="J13665" s="24" t="str">
        <f>RIGHT(F13665,2)&amp;"/"&amp;MID(F13665,5,2)&amp;"/"&amp;LEFT(F13665,4)</f>
        <v>26/05/2008</v>
      </c>
      <c r="K13665" s="39">
        <f ca="1">ROUND((TODAY()-J13665)/365.25,1)</f>
        <v>9.3000000000000007</v>
      </c>
      <c r="L13665" s="26">
        <f>I13665/H13665</f>
        <v>0.192</v>
      </c>
    </row>
    <row r="13666" spans="1:12" x14ac:dyDescent="0.2">
      <c r="A13666" s="37" t="s">
        <v>303</v>
      </c>
      <c r="B13666" s="37" t="s">
        <v>3834</v>
      </c>
      <c r="C13666" s="37" t="s">
        <v>3835</v>
      </c>
      <c r="D13666" s="40" t="s">
        <v>370</v>
      </c>
      <c r="E13666" s="37" t="s">
        <v>2571</v>
      </c>
      <c r="F13666" s="37" t="s">
        <v>3820</v>
      </c>
      <c r="G13666" s="37">
        <v>155</v>
      </c>
      <c r="H13666" s="38">
        <v>4145</v>
      </c>
      <c r="I13666" s="38">
        <v>795.84</v>
      </c>
      <c r="J13666" s="24" t="str">
        <f>RIGHT(F13666,2)&amp;"/"&amp;MID(F13666,5,2)&amp;"/"&amp;LEFT(F13666,4)</f>
        <v>30/06/2000</v>
      </c>
      <c r="K13666" s="39">
        <f ca="1">ROUND((TODAY()-J13666)/365.25,1)</f>
        <v>17.2</v>
      </c>
      <c r="L13666" s="26">
        <f>I13666/H13666</f>
        <v>0.192</v>
      </c>
    </row>
    <row r="13667" spans="1:12" x14ac:dyDescent="0.2">
      <c r="A13667" s="37" t="s">
        <v>61</v>
      </c>
      <c r="B13667" s="37" t="s">
        <v>392</v>
      </c>
      <c r="C13667" s="37" t="s">
        <v>2241</v>
      </c>
      <c r="D13667" s="40" t="s">
        <v>370</v>
      </c>
      <c r="E13667" s="37" t="s">
        <v>8891</v>
      </c>
      <c r="F13667" s="37" t="s">
        <v>1361</v>
      </c>
      <c r="G13667" s="37">
        <v>76</v>
      </c>
      <c r="H13667" s="38">
        <v>12975</v>
      </c>
      <c r="I13667" s="38">
        <v>2491.1999999999998</v>
      </c>
      <c r="J13667" s="24" t="str">
        <f>RIGHT(F13667,2)&amp;"/"&amp;MID(F13667,5,2)&amp;"/"&amp;LEFT(F13667,4)</f>
        <v>30/01/2009</v>
      </c>
      <c r="K13667" s="39">
        <f ca="1">ROUND((TODAY()-J13667)/365.25,1)</f>
        <v>8.6</v>
      </c>
      <c r="L13667" s="26">
        <f>I13667/H13667</f>
        <v>0.19199999999999998</v>
      </c>
    </row>
    <row r="13668" spans="1:12" x14ac:dyDescent="0.2">
      <c r="A13668" s="37" t="s">
        <v>61</v>
      </c>
      <c r="B13668" s="37" t="s">
        <v>392</v>
      </c>
      <c r="C13668" s="37" t="s">
        <v>2718</v>
      </c>
      <c r="D13668" s="40" t="s">
        <v>370</v>
      </c>
      <c r="E13668" s="37" t="s">
        <v>5569</v>
      </c>
      <c r="F13668" s="37" t="s">
        <v>402</v>
      </c>
      <c r="G13668" s="37">
        <v>86</v>
      </c>
      <c r="H13668" s="38">
        <v>9191</v>
      </c>
      <c r="I13668" s="38">
        <v>1764.67</v>
      </c>
      <c r="J13668" s="24" t="str">
        <f>RIGHT(F13668,2)&amp;"/"&amp;MID(F13668,5,2)&amp;"/"&amp;LEFT(F13668,4)</f>
        <v>20/10/2006</v>
      </c>
      <c r="K13668" s="39">
        <f ca="1">ROUND((TODAY()-J13668)/365.25,1)</f>
        <v>10.9</v>
      </c>
      <c r="L13668" s="26">
        <f>I13668/H13668</f>
        <v>0.19199978239582199</v>
      </c>
    </row>
    <row r="13669" spans="1:12" x14ac:dyDescent="0.2">
      <c r="A13669" s="37" t="s">
        <v>278</v>
      </c>
      <c r="B13669" s="37" t="s">
        <v>778</v>
      </c>
      <c r="C13669" s="37" t="s">
        <v>7659</v>
      </c>
      <c r="D13669" s="37" t="s">
        <v>370</v>
      </c>
      <c r="E13669" s="37" t="s">
        <v>6888</v>
      </c>
      <c r="F13669" s="37" t="s">
        <v>1992</v>
      </c>
      <c r="G13669" s="37">
        <v>130</v>
      </c>
      <c r="H13669" s="38">
        <v>3119.9</v>
      </c>
      <c r="I13669" s="38">
        <v>599.02</v>
      </c>
      <c r="J13669" s="24" t="str">
        <f>RIGHT(F13669,2)&amp;"/"&amp;MID(F13669,5,2)&amp;"/"&amp;LEFT(F13669,4)</f>
        <v>31/05/2007</v>
      </c>
      <c r="K13669" s="39">
        <f ca="1">ROUND((TODAY()-J13669)/365.25,1)</f>
        <v>10.3</v>
      </c>
      <c r="L13669" s="26">
        <f>I13669/H13669</f>
        <v>0.19199974358152505</v>
      </c>
    </row>
    <row r="13670" spans="1:12" x14ac:dyDescent="0.2">
      <c r="A13670" s="37" t="s">
        <v>298</v>
      </c>
      <c r="B13670" s="37" t="s">
        <v>301</v>
      </c>
      <c r="C13670" s="37" t="s">
        <v>6620</v>
      </c>
      <c r="D13670" s="37" t="s">
        <v>370</v>
      </c>
      <c r="E13670" s="37" t="s">
        <v>9679</v>
      </c>
      <c r="F13670" s="37" t="s">
        <v>4111</v>
      </c>
      <c r="G13670" s="37">
        <v>156</v>
      </c>
      <c r="H13670" s="38">
        <v>9847</v>
      </c>
      <c r="I13670" s="38">
        <v>1890.62</v>
      </c>
      <c r="J13670" s="24" t="str">
        <f>RIGHT(F13670,2)&amp;"/"&amp;MID(F13670,5,2)&amp;"/"&amp;LEFT(F13670,4)</f>
        <v>25/03/2009</v>
      </c>
      <c r="K13670" s="39">
        <f ca="1">ROUND((TODAY()-J13670)/365.25,1)</f>
        <v>8.5</v>
      </c>
      <c r="L13670" s="26">
        <f>I13670/H13670</f>
        <v>0.19199959378490911</v>
      </c>
    </row>
    <row r="13671" spans="1:12" x14ac:dyDescent="0.2">
      <c r="A13671" s="37" t="s">
        <v>18</v>
      </c>
      <c r="B13671" s="37" t="s">
        <v>24</v>
      </c>
      <c r="C13671" s="37" t="s">
        <v>2536</v>
      </c>
      <c r="D13671" s="40" t="s">
        <v>370</v>
      </c>
      <c r="E13671" s="37" t="s">
        <v>2534</v>
      </c>
      <c r="F13671" s="37" t="s">
        <v>2183</v>
      </c>
      <c r="G13671" s="37">
        <v>245</v>
      </c>
      <c r="H13671" s="38">
        <v>4186</v>
      </c>
      <c r="I13671" s="38">
        <v>803.71</v>
      </c>
      <c r="J13671" s="24" t="str">
        <f>RIGHT(F13671,2)&amp;"/"&amp;MID(F13671,5,2)&amp;"/"&amp;LEFT(F13671,4)</f>
        <v>26/08/2004</v>
      </c>
      <c r="K13671" s="39">
        <f ca="1">ROUND((TODAY()-J13671)/365.25,1)</f>
        <v>13.1</v>
      </c>
      <c r="L13671" s="26">
        <f>I13671/H13671</f>
        <v>0.19199952221691352</v>
      </c>
    </row>
    <row r="13672" spans="1:12" x14ac:dyDescent="0.2">
      <c r="A13672" s="37" t="s">
        <v>61</v>
      </c>
      <c r="B13672" s="37" t="s">
        <v>392</v>
      </c>
      <c r="C13672" s="37" t="s">
        <v>2718</v>
      </c>
      <c r="D13672" s="37" t="s">
        <v>370</v>
      </c>
      <c r="E13672" s="37" t="s">
        <v>9675</v>
      </c>
      <c r="F13672" s="37" t="s">
        <v>2116</v>
      </c>
      <c r="G13672" s="37">
        <v>206</v>
      </c>
      <c r="H13672" s="38">
        <v>6822</v>
      </c>
      <c r="I13672" s="38">
        <v>1309.82</v>
      </c>
      <c r="J13672" s="24" t="str">
        <f>RIGHT(F13672,2)&amp;"/"&amp;MID(F13672,5,2)&amp;"/"&amp;LEFT(F13672,4)</f>
        <v>02/06/2006</v>
      </c>
      <c r="K13672" s="39">
        <f ca="1">ROUND((TODAY()-J13672)/365.25,1)</f>
        <v>11.3</v>
      </c>
      <c r="L13672" s="26">
        <f>I13672/H13672</f>
        <v>0.19199941366168277</v>
      </c>
    </row>
    <row r="13673" spans="1:12" x14ac:dyDescent="0.2">
      <c r="A13673" s="37" t="s">
        <v>316</v>
      </c>
      <c r="B13673" s="37" t="s">
        <v>330</v>
      </c>
      <c r="C13673" s="37" t="s">
        <v>7863</v>
      </c>
      <c r="D13673" s="37" t="s">
        <v>370</v>
      </c>
      <c r="E13673" s="37" t="s">
        <v>6868</v>
      </c>
      <c r="F13673" s="37" t="s">
        <v>7560</v>
      </c>
      <c r="G13673" s="37">
        <v>131</v>
      </c>
      <c r="H13673" s="38">
        <v>3234.7</v>
      </c>
      <c r="I13673" s="38">
        <v>621.05999999999995</v>
      </c>
      <c r="J13673" s="24" t="str">
        <f>RIGHT(F13673,2)&amp;"/"&amp;MID(F13673,5,2)&amp;"/"&amp;LEFT(F13673,4)</f>
        <v>12/07/2006</v>
      </c>
      <c r="K13673" s="39">
        <f ca="1">ROUND((TODAY()-J13673)/365.25,1)</f>
        <v>11.2</v>
      </c>
      <c r="L13673" s="26">
        <f>I13673/H13673</f>
        <v>0.19199925804556836</v>
      </c>
    </row>
    <row r="13674" spans="1:12" x14ac:dyDescent="0.2">
      <c r="A13674" s="37" t="s">
        <v>61</v>
      </c>
      <c r="B13674" s="37" t="s">
        <v>392</v>
      </c>
      <c r="C13674" s="37" t="s">
        <v>2718</v>
      </c>
      <c r="D13674" s="40" t="s">
        <v>370</v>
      </c>
      <c r="E13674" s="37" t="s">
        <v>2571</v>
      </c>
      <c r="F13674" s="37" t="s">
        <v>2719</v>
      </c>
      <c r="G13674" s="37">
        <v>219</v>
      </c>
      <c r="H13674" s="38">
        <v>6744</v>
      </c>
      <c r="I13674" s="38">
        <v>1294.8399999999999</v>
      </c>
      <c r="J13674" s="24" t="str">
        <f>RIGHT(F13674,2)&amp;"/"&amp;MID(F13674,5,2)&amp;"/"&amp;LEFT(F13674,4)</f>
        <v>09/11/2006</v>
      </c>
      <c r="K13674" s="39">
        <f ca="1">ROUND((TODAY()-J13674)/365.25,1)</f>
        <v>10.9</v>
      </c>
      <c r="L13674" s="26">
        <f>I13674/H13674</f>
        <v>0.19199881376037958</v>
      </c>
    </row>
    <row r="13675" spans="1:12" x14ac:dyDescent="0.2">
      <c r="A13675" s="37" t="s">
        <v>144</v>
      </c>
      <c r="B13675" s="37" t="s">
        <v>145</v>
      </c>
      <c r="C13675" s="37" t="s">
        <v>6080</v>
      </c>
      <c r="D13675" s="40" t="s">
        <v>370</v>
      </c>
      <c r="E13675" s="37" t="s">
        <v>5592</v>
      </c>
      <c r="F13675" s="37" t="s">
        <v>2633</v>
      </c>
      <c r="G13675" s="37">
        <v>145</v>
      </c>
      <c r="H13675" s="38">
        <v>4863</v>
      </c>
      <c r="I13675" s="38">
        <v>933.69</v>
      </c>
      <c r="J13675" s="24" t="str">
        <f>RIGHT(F13675,2)&amp;"/"&amp;MID(F13675,5,2)&amp;"/"&amp;LEFT(F13675,4)</f>
        <v>30/05/2008</v>
      </c>
      <c r="K13675" s="39">
        <f ca="1">ROUND((TODAY()-J13675)/365.25,1)</f>
        <v>9.3000000000000007</v>
      </c>
      <c r="L13675" s="26">
        <f>I13675/H13675</f>
        <v>0.19199876619370759</v>
      </c>
    </row>
    <row r="13676" spans="1:12" x14ac:dyDescent="0.2">
      <c r="A13676" s="37" t="s">
        <v>339</v>
      </c>
      <c r="B13676" s="37" t="s">
        <v>350</v>
      </c>
      <c r="C13676" s="37" t="s">
        <v>43</v>
      </c>
      <c r="D13676" s="40" t="s">
        <v>370</v>
      </c>
      <c r="E13676" s="37" t="s">
        <v>8891</v>
      </c>
      <c r="F13676" s="37" t="s">
        <v>1812</v>
      </c>
      <c r="G13676" s="37">
        <v>194</v>
      </c>
      <c r="H13676" s="38">
        <v>4783</v>
      </c>
      <c r="I13676" s="38">
        <v>918.33</v>
      </c>
      <c r="J13676" s="24" t="str">
        <f>RIGHT(F13676,2)&amp;"/"&amp;MID(F13676,5,2)&amp;"/"&amp;LEFT(F13676,4)</f>
        <v>09/09/2005</v>
      </c>
      <c r="K13676" s="39">
        <f ca="1">ROUND((TODAY()-J13676)/365.25,1)</f>
        <v>12</v>
      </c>
      <c r="L13676" s="26">
        <f>I13676/H13676</f>
        <v>0.19199874555718169</v>
      </c>
    </row>
    <row r="13677" spans="1:12" x14ac:dyDescent="0.2">
      <c r="A13677" s="37" t="s">
        <v>303</v>
      </c>
      <c r="B13677" s="37" t="s">
        <v>3834</v>
      </c>
      <c r="C13677" s="37" t="s">
        <v>3835</v>
      </c>
      <c r="D13677" s="40" t="s">
        <v>370</v>
      </c>
      <c r="E13677" s="37" t="s">
        <v>2541</v>
      </c>
      <c r="F13677" s="37" t="s">
        <v>3836</v>
      </c>
      <c r="G13677" s="37">
        <v>266</v>
      </c>
      <c r="H13677" s="38">
        <v>3143</v>
      </c>
      <c r="I13677" s="38">
        <v>603.45000000000005</v>
      </c>
      <c r="J13677" s="24" t="str">
        <f>RIGHT(F13677,2)&amp;"/"&amp;MID(F13677,5,2)&amp;"/"&amp;LEFT(F13677,4)</f>
        <v>10/03/1999</v>
      </c>
      <c r="K13677" s="39">
        <f ca="1">ROUND((TODAY()-J13677)/365.25,1)</f>
        <v>18.5</v>
      </c>
      <c r="L13677" s="26">
        <f>I13677/H13677</f>
        <v>0.19199809099586385</v>
      </c>
    </row>
    <row r="13678" spans="1:12" x14ac:dyDescent="0.2">
      <c r="A13678" s="37" t="s">
        <v>316</v>
      </c>
      <c r="B13678" s="37" t="s">
        <v>330</v>
      </c>
      <c r="C13678" s="37" t="s">
        <v>3940</v>
      </c>
      <c r="D13678" s="40" t="s">
        <v>370</v>
      </c>
      <c r="E13678" s="37" t="s">
        <v>5589</v>
      </c>
      <c r="F13678" s="37" t="s">
        <v>3377</v>
      </c>
      <c r="G13678" s="37">
        <v>185</v>
      </c>
      <c r="H13678" s="38">
        <v>2731.4</v>
      </c>
      <c r="I13678" s="38">
        <v>524.41999999999996</v>
      </c>
      <c r="J13678" s="24" t="str">
        <f>RIGHT(F13678,2)&amp;"/"&amp;MID(F13678,5,2)&amp;"/"&amp;LEFT(F13678,4)</f>
        <v>09/05/2007</v>
      </c>
      <c r="K13678" s="39">
        <f ca="1">ROUND((TODAY()-J13678)/365.25,1)</f>
        <v>10.4</v>
      </c>
      <c r="L13678" s="26">
        <f>I13678/H13678</f>
        <v>0.19199677820897706</v>
      </c>
    </row>
    <row r="13679" spans="1:12" x14ac:dyDescent="0.2">
      <c r="A13679" s="37" t="s">
        <v>316</v>
      </c>
      <c r="B13679" s="37" t="s">
        <v>3927</v>
      </c>
      <c r="C13679" s="37" t="s">
        <v>3928</v>
      </c>
      <c r="D13679" s="40" t="s">
        <v>370</v>
      </c>
      <c r="E13679" s="37" t="s">
        <v>2526</v>
      </c>
      <c r="F13679" s="37" t="s">
        <v>1797</v>
      </c>
      <c r="G13679" s="37">
        <v>430</v>
      </c>
      <c r="H13679" s="38">
        <v>724.5</v>
      </c>
      <c r="I13679" s="38">
        <v>139.1</v>
      </c>
      <c r="J13679" s="24" t="str">
        <f>RIGHT(F13679,2)&amp;"/"&amp;MID(F13679,5,2)&amp;"/"&amp;LEFT(F13679,4)</f>
        <v>10/02/2000</v>
      </c>
      <c r="K13679" s="39">
        <f ca="1">ROUND((TODAY()-J13679)/365.25,1)</f>
        <v>17.600000000000001</v>
      </c>
      <c r="L13679" s="26">
        <f>I13679/H13679</f>
        <v>0.19199447895100069</v>
      </c>
    </row>
    <row r="13680" spans="1:12" x14ac:dyDescent="0.2">
      <c r="A13680" s="37" t="s">
        <v>316</v>
      </c>
      <c r="B13680" s="37" t="s">
        <v>325</v>
      </c>
      <c r="C13680" s="37" t="s">
        <v>3966</v>
      </c>
      <c r="D13680" s="40" t="s">
        <v>370</v>
      </c>
      <c r="E13680" s="37" t="s">
        <v>2571</v>
      </c>
      <c r="F13680" s="37" t="s">
        <v>3967</v>
      </c>
      <c r="G13680" s="37">
        <v>256</v>
      </c>
      <c r="H13680" s="38">
        <v>977.9</v>
      </c>
      <c r="I13680" s="38">
        <v>187.75</v>
      </c>
      <c r="J13680" s="24" t="str">
        <f>RIGHT(F13680,2)&amp;"/"&amp;MID(F13680,5,2)&amp;"/"&amp;LEFT(F13680,4)</f>
        <v>17/01/1997</v>
      </c>
      <c r="K13680" s="39">
        <f ca="1">ROUND((TODAY()-J13680)/365.25,1)</f>
        <v>20.7</v>
      </c>
      <c r="L13680" s="26">
        <f>I13680/H13680</f>
        <v>0.191993046323755</v>
      </c>
    </row>
    <row r="13681" spans="1:12" x14ac:dyDescent="0.2">
      <c r="A13681" s="37" t="s">
        <v>169</v>
      </c>
      <c r="B13681" s="37" t="s">
        <v>9236</v>
      </c>
      <c r="C13681" s="37" t="s">
        <v>9237</v>
      </c>
      <c r="D13681" s="40" t="s">
        <v>370</v>
      </c>
      <c r="E13681" s="37" t="s">
        <v>8873</v>
      </c>
      <c r="F13681" s="37" t="s">
        <v>9238</v>
      </c>
      <c r="G13681" s="37"/>
      <c r="H13681" s="38">
        <v>178</v>
      </c>
      <c r="I13681" s="38">
        <v>34.17</v>
      </c>
      <c r="J13681" s="24" t="str">
        <f>RIGHT(F13681,2)&amp;"/"&amp;MID(F13681,5,2)&amp;"/"&amp;LEFT(F13681,4)</f>
        <v>28/02/1962</v>
      </c>
      <c r="K13681" s="39">
        <f ca="1">ROUND((TODAY()-J13681)/365.25,1)</f>
        <v>55.6</v>
      </c>
      <c r="L13681" s="26">
        <f>I13681/H13681</f>
        <v>0.19196629213483146</v>
      </c>
    </row>
    <row r="13682" spans="1:12" x14ac:dyDescent="0.2">
      <c r="A13682" s="37" t="s">
        <v>271</v>
      </c>
      <c r="B13682" s="37" t="s">
        <v>9465</v>
      </c>
      <c r="C13682" s="37" t="s">
        <v>9466</v>
      </c>
      <c r="D13682" s="40" t="s">
        <v>370</v>
      </c>
      <c r="E13682" s="37" t="s">
        <v>8900</v>
      </c>
      <c r="F13682" s="37" t="s">
        <v>533</v>
      </c>
      <c r="G13682" s="37"/>
      <c r="H13682" s="38">
        <v>32.200000000000003</v>
      </c>
      <c r="I13682" s="38">
        <v>6.18</v>
      </c>
      <c r="J13682" s="24" t="str">
        <f>RIGHT(F13682,2)&amp;"/"&amp;MID(F13682,5,2)&amp;"/"&amp;LEFT(F13682,4)</f>
        <v>31/12/1963</v>
      </c>
      <c r="K13682" s="39">
        <f ca="1">ROUND((TODAY()-J13682)/365.25,1)</f>
        <v>53.7</v>
      </c>
      <c r="L13682" s="26">
        <f>I13682/H13682</f>
        <v>0.19192546583850928</v>
      </c>
    </row>
    <row r="13683" spans="1:12" x14ac:dyDescent="0.2">
      <c r="A13683" s="37" t="s">
        <v>61</v>
      </c>
      <c r="B13683" s="37" t="s">
        <v>4517</v>
      </c>
      <c r="C13683" s="37" t="s">
        <v>4518</v>
      </c>
      <c r="D13683" s="37" t="s">
        <v>370</v>
      </c>
      <c r="E13683" s="37" t="s">
        <v>9690</v>
      </c>
      <c r="F13683" s="37" t="s">
        <v>7735</v>
      </c>
      <c r="G13683" s="37">
        <v>208</v>
      </c>
      <c r="H13683" s="38">
        <v>3950</v>
      </c>
      <c r="I13683" s="38">
        <v>754.45</v>
      </c>
      <c r="J13683" s="24" t="str">
        <f>RIGHT(F13683,2)&amp;"/"&amp;MID(F13683,5,2)&amp;"/"&amp;LEFT(F13683,4)</f>
        <v>15/07/1997</v>
      </c>
      <c r="K13683" s="39">
        <f ca="1">ROUND((TODAY()-J13683)/365.25,1)</f>
        <v>20.2</v>
      </c>
      <c r="L13683" s="26">
        <f>I13683/H13683</f>
        <v>0.191</v>
      </c>
    </row>
    <row r="13684" spans="1:12" x14ac:dyDescent="0.2">
      <c r="A13684" s="37" t="s">
        <v>119</v>
      </c>
      <c r="B13684" s="37" t="s">
        <v>982</v>
      </c>
      <c r="C13684" s="37" t="s">
        <v>8212</v>
      </c>
      <c r="D13684" s="37" t="s">
        <v>370</v>
      </c>
      <c r="E13684" s="37" t="s">
        <v>7948</v>
      </c>
      <c r="F13684" s="37" t="s">
        <v>8213</v>
      </c>
      <c r="G13684" s="37">
        <v>15</v>
      </c>
      <c r="H13684" s="38">
        <v>25360</v>
      </c>
      <c r="I13684" s="38">
        <v>4843.76</v>
      </c>
      <c r="J13684" s="24" t="str">
        <f>RIGHT(F13684,2)&amp;"/"&amp;MID(F13684,5,2)&amp;"/"&amp;LEFT(F13684,4)</f>
        <v>27/11/2015</v>
      </c>
      <c r="K13684" s="39">
        <f ca="1">ROUND((TODAY()-J13684)/365.25,1)</f>
        <v>1.8</v>
      </c>
      <c r="L13684" s="26">
        <f>I13684/H13684</f>
        <v>0.191</v>
      </c>
    </row>
    <row r="13685" spans="1:12" x14ac:dyDescent="0.2">
      <c r="A13685" s="37" t="s">
        <v>169</v>
      </c>
      <c r="B13685" s="37" t="s">
        <v>221</v>
      </c>
      <c r="C13685" s="37" t="s">
        <v>1609</v>
      </c>
      <c r="D13685" s="40" t="s">
        <v>370</v>
      </c>
      <c r="E13685" s="37" t="s">
        <v>2213</v>
      </c>
      <c r="F13685" s="37" t="s">
        <v>2108</v>
      </c>
      <c r="G13685" s="37"/>
      <c r="H13685" s="38">
        <v>1410</v>
      </c>
      <c r="I13685" s="38">
        <v>269.31</v>
      </c>
      <c r="J13685" s="24" t="str">
        <f>RIGHT(F13685,2)&amp;"/"&amp;MID(F13685,5,2)&amp;"/"&amp;LEFT(F13685,4)</f>
        <v>16/03/1988</v>
      </c>
      <c r="K13685" s="39">
        <f ca="1">ROUND((TODAY()-J13685)/365.25,1)</f>
        <v>29.5</v>
      </c>
      <c r="L13685" s="26">
        <f>I13685/H13685</f>
        <v>0.191</v>
      </c>
    </row>
    <row r="13686" spans="1:12" x14ac:dyDescent="0.2">
      <c r="A13686" s="37" t="s">
        <v>281</v>
      </c>
      <c r="B13686" s="37" t="s">
        <v>2440</v>
      </c>
      <c r="C13686" s="37" t="s">
        <v>2441</v>
      </c>
      <c r="D13686" s="40" t="s">
        <v>370</v>
      </c>
      <c r="E13686" s="37" t="s">
        <v>2219</v>
      </c>
      <c r="F13686" s="37" t="s">
        <v>2442</v>
      </c>
      <c r="G13686" s="37">
        <v>38</v>
      </c>
      <c r="H13686" s="38">
        <v>13340</v>
      </c>
      <c r="I13686" s="38">
        <v>2547.94</v>
      </c>
      <c r="J13686" s="24" t="str">
        <f>RIGHT(F13686,2)&amp;"/"&amp;MID(F13686,5,2)&amp;"/"&amp;LEFT(F13686,4)</f>
        <v>09/06/1997</v>
      </c>
      <c r="K13686" s="39">
        <f ca="1">ROUND((TODAY()-J13686)/365.25,1)</f>
        <v>20.3</v>
      </c>
      <c r="L13686" s="26">
        <f>I13686/H13686</f>
        <v>0.191</v>
      </c>
    </row>
    <row r="13687" spans="1:12" x14ac:dyDescent="0.2">
      <c r="A13687" s="37" t="s">
        <v>169</v>
      </c>
      <c r="B13687" s="37" t="s">
        <v>2373</v>
      </c>
      <c r="C13687" s="37" t="s">
        <v>8383</v>
      </c>
      <c r="D13687" s="37" t="s">
        <v>370</v>
      </c>
      <c r="E13687" s="37" t="s">
        <v>7980</v>
      </c>
      <c r="F13687" s="37" t="s">
        <v>4925</v>
      </c>
      <c r="G13687" s="37">
        <v>84</v>
      </c>
      <c r="H13687" s="38">
        <v>23924.35</v>
      </c>
      <c r="I13687" s="38">
        <v>4569.55</v>
      </c>
      <c r="J13687" s="24" t="str">
        <f>RIGHT(F13687,2)&amp;"/"&amp;MID(F13687,5,2)&amp;"/"&amp;LEFT(F13687,4)</f>
        <v>13/05/2013</v>
      </c>
      <c r="K13687" s="39">
        <f ca="1">ROUND((TODAY()-J13687)/365.25,1)</f>
        <v>4.4000000000000004</v>
      </c>
      <c r="L13687" s="26">
        <f>I13687/H13687</f>
        <v>0.19099996447134407</v>
      </c>
    </row>
    <row r="13688" spans="1:12" x14ac:dyDescent="0.2">
      <c r="A13688" s="37" t="s">
        <v>169</v>
      </c>
      <c r="B13688" s="37" t="s">
        <v>175</v>
      </c>
      <c r="C13688" s="37" t="s">
        <v>176</v>
      </c>
      <c r="D13688" s="40" t="s">
        <v>370</v>
      </c>
      <c r="E13688" s="37" t="s">
        <v>2594</v>
      </c>
      <c r="F13688" s="37" t="s">
        <v>2000</v>
      </c>
      <c r="G13688" s="37">
        <v>75</v>
      </c>
      <c r="H13688" s="38">
        <v>18407.7</v>
      </c>
      <c r="I13688" s="38">
        <v>3515.87</v>
      </c>
      <c r="J13688" s="24" t="str">
        <f>RIGHT(F13688,2)&amp;"/"&amp;MID(F13688,5,2)&amp;"/"&amp;LEFT(F13688,4)</f>
        <v>05/09/2012</v>
      </c>
      <c r="K13688" s="39">
        <f ca="1">ROUND((TODAY()-J13688)/365.25,1)</f>
        <v>5</v>
      </c>
      <c r="L13688" s="26">
        <f>I13688/H13688</f>
        <v>0.19099996197243543</v>
      </c>
    </row>
    <row r="13689" spans="1:12" x14ac:dyDescent="0.2">
      <c r="A13689" s="37" t="s">
        <v>169</v>
      </c>
      <c r="B13689" s="37" t="s">
        <v>191</v>
      </c>
      <c r="C13689" s="37" t="s">
        <v>198</v>
      </c>
      <c r="D13689" s="40" t="s">
        <v>370</v>
      </c>
      <c r="E13689" s="37" t="s">
        <v>5590</v>
      </c>
      <c r="F13689" s="37" t="s">
        <v>4780</v>
      </c>
      <c r="G13689" s="37">
        <v>27</v>
      </c>
      <c r="H13689" s="38">
        <v>44700.85</v>
      </c>
      <c r="I13689" s="38">
        <v>8537.86</v>
      </c>
      <c r="J13689" s="24" t="str">
        <f>RIGHT(F13689,2)&amp;"/"&amp;MID(F13689,5,2)&amp;"/"&amp;LEFT(F13689,4)</f>
        <v>26/02/2015</v>
      </c>
      <c r="K13689" s="39">
        <f ca="1">ROUND((TODAY()-J13689)/365.25,1)</f>
        <v>2.6</v>
      </c>
      <c r="L13689" s="26">
        <f>I13689/H13689</f>
        <v>0.19099994742829277</v>
      </c>
    </row>
    <row r="13690" spans="1:12" x14ac:dyDescent="0.2">
      <c r="A13690" s="37" t="s">
        <v>169</v>
      </c>
      <c r="B13690" s="37" t="s">
        <v>3330</v>
      </c>
      <c r="C13690" s="37" t="s">
        <v>198</v>
      </c>
      <c r="D13690" s="37" t="s">
        <v>370</v>
      </c>
      <c r="E13690" s="37" t="s">
        <v>7979</v>
      </c>
      <c r="F13690" s="37" t="s">
        <v>830</v>
      </c>
      <c r="G13690" s="37">
        <v>22</v>
      </c>
      <c r="H13690" s="38">
        <v>42814.15</v>
      </c>
      <c r="I13690" s="38">
        <v>8177.5</v>
      </c>
      <c r="J13690" s="24" t="str">
        <f>RIGHT(F13690,2)&amp;"/"&amp;MID(F13690,5,2)&amp;"/"&amp;LEFT(F13690,4)</f>
        <v>23/02/2015</v>
      </c>
      <c r="K13690" s="39">
        <f ca="1">ROUND((TODAY()-J13690)/365.25,1)</f>
        <v>2.6</v>
      </c>
      <c r="L13690" s="26">
        <f>I13690/H13690</f>
        <v>0.19099993810457525</v>
      </c>
    </row>
    <row r="13691" spans="1:12" x14ac:dyDescent="0.2">
      <c r="A13691" s="37" t="s">
        <v>169</v>
      </c>
      <c r="B13691" s="37" t="s">
        <v>6263</v>
      </c>
      <c r="C13691" s="37" t="s">
        <v>6264</v>
      </c>
      <c r="D13691" s="40" t="s">
        <v>370</v>
      </c>
      <c r="E13691" s="37" t="s">
        <v>5572</v>
      </c>
      <c r="F13691" s="37" t="s">
        <v>807</v>
      </c>
      <c r="G13691" s="37">
        <v>20</v>
      </c>
      <c r="H13691" s="38">
        <v>41936.35</v>
      </c>
      <c r="I13691" s="38">
        <v>8009.84</v>
      </c>
      <c r="J13691" s="24" t="str">
        <f>RIGHT(F13691,2)&amp;"/"&amp;MID(F13691,5,2)&amp;"/"&amp;LEFT(F13691,4)</f>
        <v>27/01/2015</v>
      </c>
      <c r="K13691" s="39">
        <f ca="1">ROUND((TODAY()-J13691)/365.25,1)</f>
        <v>2.7</v>
      </c>
      <c r="L13691" s="26">
        <f>I13691/H13691</f>
        <v>0.19099993203986518</v>
      </c>
    </row>
    <row r="13692" spans="1:12" x14ac:dyDescent="0.2">
      <c r="A13692" s="37" t="s">
        <v>169</v>
      </c>
      <c r="B13692" s="37" t="s">
        <v>3330</v>
      </c>
      <c r="C13692" s="37" t="s">
        <v>198</v>
      </c>
      <c r="D13692" s="40" t="s">
        <v>370</v>
      </c>
      <c r="E13692" s="37" t="s">
        <v>8870</v>
      </c>
      <c r="F13692" s="37" t="s">
        <v>8756</v>
      </c>
      <c r="G13692" s="37">
        <v>37</v>
      </c>
      <c r="H13692" s="38">
        <v>39525.25</v>
      </c>
      <c r="I13692" s="38">
        <v>7549.32</v>
      </c>
      <c r="J13692" s="24" t="str">
        <f>RIGHT(F13692,2)&amp;"/"&amp;MID(F13692,5,2)&amp;"/"&amp;LEFT(F13692,4)</f>
        <v>07/04/2015</v>
      </c>
      <c r="K13692" s="39">
        <f ca="1">ROUND((TODAY()-J13692)/365.25,1)</f>
        <v>2.5</v>
      </c>
      <c r="L13692" s="26">
        <f>I13692/H13692</f>
        <v>0.19099993042422247</v>
      </c>
    </row>
    <row r="13693" spans="1:12" x14ac:dyDescent="0.2">
      <c r="A13693" s="37" t="s">
        <v>18</v>
      </c>
      <c r="B13693" s="37" t="s">
        <v>41</v>
      </c>
      <c r="C13693" s="37" t="s">
        <v>317</v>
      </c>
      <c r="D13693" s="37" t="s">
        <v>370</v>
      </c>
      <c r="E13693" s="37" t="s">
        <v>9686</v>
      </c>
      <c r="F13693" s="37" t="s">
        <v>4791</v>
      </c>
      <c r="G13693" s="37">
        <v>9</v>
      </c>
      <c r="H13693" s="38">
        <v>50704</v>
      </c>
      <c r="I13693" s="38">
        <v>9684.4599999999991</v>
      </c>
      <c r="J13693" s="24" t="str">
        <f>RIGHT(F13693,2)&amp;"/"&amp;MID(F13693,5,2)&amp;"/"&amp;LEFT(F13693,4)</f>
        <v>20/11/2015</v>
      </c>
      <c r="K13693" s="39">
        <f ca="1">ROUND((TODAY()-J13693)/365.25,1)</f>
        <v>1.8</v>
      </c>
      <c r="L13693" s="26">
        <f>I13693/H13693</f>
        <v>0.19099992111076047</v>
      </c>
    </row>
    <row r="13694" spans="1:12" x14ac:dyDescent="0.2">
      <c r="A13694" s="37" t="s">
        <v>169</v>
      </c>
      <c r="B13694" s="37" t="s">
        <v>3330</v>
      </c>
      <c r="C13694" s="37" t="s">
        <v>6243</v>
      </c>
      <c r="D13694" s="40" t="s">
        <v>370</v>
      </c>
      <c r="E13694" s="37" t="s">
        <v>5624</v>
      </c>
      <c r="F13694" s="37" t="s">
        <v>4780</v>
      </c>
      <c r="G13694" s="37">
        <v>28</v>
      </c>
      <c r="H13694" s="38">
        <v>41524.050000000003</v>
      </c>
      <c r="I13694" s="38">
        <v>7931.09</v>
      </c>
      <c r="J13694" s="24" t="str">
        <f>RIGHT(F13694,2)&amp;"/"&amp;MID(F13694,5,2)&amp;"/"&amp;LEFT(F13694,4)</f>
        <v>26/02/2015</v>
      </c>
      <c r="K13694" s="39">
        <f ca="1">ROUND((TODAY()-J13694)/365.25,1)</f>
        <v>2.6</v>
      </c>
      <c r="L13694" s="26">
        <f>I13694/H13694</f>
        <v>0.19099991450737583</v>
      </c>
    </row>
    <row r="13695" spans="1:12" x14ac:dyDescent="0.2">
      <c r="A13695" s="37" t="s">
        <v>169</v>
      </c>
      <c r="B13695" s="37" t="s">
        <v>191</v>
      </c>
      <c r="C13695" s="37" t="s">
        <v>198</v>
      </c>
      <c r="D13695" s="40" t="s">
        <v>370</v>
      </c>
      <c r="E13695" s="37" t="s">
        <v>4211</v>
      </c>
      <c r="F13695" s="37" t="s">
        <v>830</v>
      </c>
      <c r="G13695" s="37">
        <v>38</v>
      </c>
      <c r="H13695" s="38">
        <v>43765.1</v>
      </c>
      <c r="I13695" s="38">
        <v>8359.1299999999992</v>
      </c>
      <c r="J13695" s="24" t="str">
        <f>RIGHT(F13695,2)&amp;"/"&amp;MID(F13695,5,2)&amp;"/"&amp;LEFT(F13695,4)</f>
        <v>23/02/2015</v>
      </c>
      <c r="K13695" s="39">
        <f ca="1">ROUND((TODAY()-J13695)/365.25,1)</f>
        <v>2.6</v>
      </c>
      <c r="L13695" s="26">
        <f>I13695/H13695</f>
        <v>0.19099990631804792</v>
      </c>
    </row>
    <row r="13696" spans="1:12" x14ac:dyDescent="0.2">
      <c r="A13696" s="37" t="s">
        <v>169</v>
      </c>
      <c r="B13696" s="37" t="s">
        <v>191</v>
      </c>
      <c r="C13696" s="37" t="s">
        <v>198</v>
      </c>
      <c r="D13696" s="37" t="s">
        <v>370</v>
      </c>
      <c r="E13696" s="37" t="s">
        <v>6867</v>
      </c>
      <c r="F13696" s="37" t="s">
        <v>809</v>
      </c>
      <c r="G13696" s="37">
        <v>26</v>
      </c>
      <c r="H13696" s="38">
        <v>43385.1</v>
      </c>
      <c r="I13696" s="38">
        <v>8286.5499999999993</v>
      </c>
      <c r="J13696" s="24" t="str">
        <f>RIGHT(F13696,2)&amp;"/"&amp;MID(F13696,5,2)&amp;"/"&amp;LEFT(F13696,4)</f>
        <v>30/01/2015</v>
      </c>
      <c r="K13696" s="39">
        <f ca="1">ROUND((TODAY()-J13696)/365.25,1)</f>
        <v>2.6</v>
      </c>
      <c r="L13696" s="26">
        <f>I13696/H13696</f>
        <v>0.1909999054975095</v>
      </c>
    </row>
    <row r="13697" spans="1:12" x14ac:dyDescent="0.2">
      <c r="A13697" s="37" t="s">
        <v>169</v>
      </c>
      <c r="B13697" s="37" t="s">
        <v>191</v>
      </c>
      <c r="C13697" s="37" t="s">
        <v>198</v>
      </c>
      <c r="D13697" s="37" t="s">
        <v>370</v>
      </c>
      <c r="E13697" s="37" t="s">
        <v>6888</v>
      </c>
      <c r="F13697" s="37" t="s">
        <v>3328</v>
      </c>
      <c r="G13697" s="37">
        <v>22</v>
      </c>
      <c r="H13697" s="38">
        <v>38766.199999999997</v>
      </c>
      <c r="I13697" s="38">
        <v>7404.34</v>
      </c>
      <c r="J13697" s="24" t="str">
        <f>RIGHT(F13697,2)&amp;"/"&amp;MID(F13697,5,2)&amp;"/"&amp;LEFT(F13697,4)</f>
        <v>26/11/2014</v>
      </c>
      <c r="K13697" s="39">
        <f ca="1">ROUND((TODAY()-J13697)/365.25,1)</f>
        <v>2.8</v>
      </c>
      <c r="L13697" s="26">
        <f>I13697/H13697</f>
        <v>0.19099989165819711</v>
      </c>
    </row>
    <row r="13698" spans="1:12" x14ac:dyDescent="0.2">
      <c r="A13698" s="37" t="s">
        <v>169</v>
      </c>
      <c r="B13698" s="37" t="s">
        <v>175</v>
      </c>
      <c r="C13698" s="37" t="s">
        <v>176</v>
      </c>
      <c r="D13698" s="40" t="s">
        <v>370</v>
      </c>
      <c r="E13698" s="37" t="s">
        <v>5569</v>
      </c>
      <c r="F13698" s="37" t="s">
        <v>5012</v>
      </c>
      <c r="G13698" s="37">
        <v>96</v>
      </c>
      <c r="H13698" s="38">
        <v>17347.5</v>
      </c>
      <c r="I13698" s="38">
        <v>3313.37</v>
      </c>
      <c r="J13698" s="24" t="str">
        <f>RIGHT(F13698,2)&amp;"/"&amp;MID(F13698,5,2)&amp;"/"&amp;LEFT(F13698,4)</f>
        <v>11/04/2012</v>
      </c>
      <c r="K13698" s="39">
        <f ca="1">ROUND((TODAY()-J13698)/365.25,1)</f>
        <v>5.5</v>
      </c>
      <c r="L13698" s="26">
        <f>I13698/H13698</f>
        <v>0.1909998558870154</v>
      </c>
    </row>
    <row r="13699" spans="1:12" x14ac:dyDescent="0.2">
      <c r="A13699" s="37" t="s">
        <v>169</v>
      </c>
      <c r="B13699" s="37" t="s">
        <v>191</v>
      </c>
      <c r="C13699" s="37" t="s">
        <v>198</v>
      </c>
      <c r="D13699" s="37" t="s">
        <v>370</v>
      </c>
      <c r="E13699" s="37" t="s">
        <v>6858</v>
      </c>
      <c r="F13699" s="37" t="s">
        <v>2198</v>
      </c>
      <c r="G13699" s="37">
        <v>17</v>
      </c>
      <c r="H13699" s="38">
        <v>32922.75</v>
      </c>
      <c r="I13699" s="38">
        <v>6288.24</v>
      </c>
      <c r="J13699" s="24" t="str">
        <f>RIGHT(F13699,2)&amp;"/"&amp;MID(F13699,5,2)&amp;"/"&amp;LEFT(F13699,4)</f>
        <v>28/11/2014</v>
      </c>
      <c r="K13699" s="39">
        <f ca="1">ROUND((TODAY()-J13699)/365.25,1)</f>
        <v>2.8</v>
      </c>
      <c r="L13699" s="26">
        <f>I13699/H13699</f>
        <v>0.19099984053579971</v>
      </c>
    </row>
    <row r="13700" spans="1:12" x14ac:dyDescent="0.2">
      <c r="A13700" s="37" t="s">
        <v>169</v>
      </c>
      <c r="B13700" s="37" t="s">
        <v>175</v>
      </c>
      <c r="C13700" s="37" t="s">
        <v>176</v>
      </c>
      <c r="D13700" s="40" t="s">
        <v>370</v>
      </c>
      <c r="E13700" s="37" t="s">
        <v>2211</v>
      </c>
      <c r="F13700" s="37" t="s">
        <v>1925</v>
      </c>
      <c r="G13700" s="37">
        <v>44</v>
      </c>
      <c r="H13700" s="38">
        <v>20302.95</v>
      </c>
      <c r="I13700" s="38">
        <v>3877.86</v>
      </c>
      <c r="J13700" s="24" t="str">
        <f>RIGHT(F13700,2)&amp;"/"&amp;MID(F13700,5,2)&amp;"/"&amp;LEFT(F13700,4)</f>
        <v>04/10/2012</v>
      </c>
      <c r="K13700" s="39">
        <f ca="1">ROUND((TODAY()-J13700)/365.25,1)</f>
        <v>5</v>
      </c>
      <c r="L13700" s="26">
        <f>I13700/H13700</f>
        <v>0.19099983007395477</v>
      </c>
    </row>
    <row r="13701" spans="1:12" x14ac:dyDescent="0.2">
      <c r="A13701" s="37" t="s">
        <v>169</v>
      </c>
      <c r="B13701" s="37" t="s">
        <v>3330</v>
      </c>
      <c r="C13701" s="37" t="s">
        <v>198</v>
      </c>
      <c r="D13701" s="37" t="s">
        <v>370</v>
      </c>
      <c r="E13701" s="37" t="s">
        <v>7974</v>
      </c>
      <c r="F13701" s="37" t="s">
        <v>7174</v>
      </c>
      <c r="G13701" s="37">
        <v>28</v>
      </c>
      <c r="H13701" s="38">
        <v>43105.8</v>
      </c>
      <c r="I13701" s="38">
        <v>8233.2000000000007</v>
      </c>
      <c r="J13701" s="24" t="str">
        <f>RIGHT(F13701,2)&amp;"/"&amp;MID(F13701,5,2)&amp;"/"&amp;LEFT(F13701,4)</f>
        <v>16/02/2015</v>
      </c>
      <c r="K13701" s="39">
        <f ca="1">ROUND((TODAY()-J13701)/365.25,1)</f>
        <v>2.6</v>
      </c>
      <c r="L13701" s="26">
        <f>I13701/H13701</f>
        <v>0.19099981904987265</v>
      </c>
    </row>
    <row r="13702" spans="1:12" x14ac:dyDescent="0.2">
      <c r="A13702" s="37" t="s">
        <v>169</v>
      </c>
      <c r="B13702" s="37" t="s">
        <v>191</v>
      </c>
      <c r="C13702" s="37" t="s">
        <v>198</v>
      </c>
      <c r="D13702" s="37" t="s">
        <v>370</v>
      </c>
      <c r="E13702" s="37" t="s">
        <v>7974</v>
      </c>
      <c r="F13702" s="37" t="s">
        <v>3371</v>
      </c>
      <c r="G13702" s="37">
        <v>27</v>
      </c>
      <c r="H13702" s="38">
        <v>40176.949999999997</v>
      </c>
      <c r="I13702" s="38">
        <v>7673.79</v>
      </c>
      <c r="J13702" s="24" t="str">
        <f>RIGHT(F13702,2)&amp;"/"&amp;MID(F13702,5,2)&amp;"/"&amp;LEFT(F13702,4)</f>
        <v>23/03/2015</v>
      </c>
      <c r="K13702" s="39">
        <f ca="1">ROUND((TODAY()-J13702)/365.25,1)</f>
        <v>2.5</v>
      </c>
      <c r="L13702" s="26">
        <f>I13702/H13702</f>
        <v>0.19099981457029466</v>
      </c>
    </row>
    <row r="13703" spans="1:12" x14ac:dyDescent="0.2">
      <c r="A13703" s="37" t="s">
        <v>298</v>
      </c>
      <c r="B13703" s="37" t="s">
        <v>302</v>
      </c>
      <c r="C13703" s="37" t="s">
        <v>6620</v>
      </c>
      <c r="D13703" s="37" t="s">
        <v>370</v>
      </c>
      <c r="E13703" s="37" t="s">
        <v>7974</v>
      </c>
      <c r="F13703" s="37" t="s">
        <v>2780</v>
      </c>
      <c r="G13703" s="37">
        <v>161</v>
      </c>
      <c r="H13703" s="38">
        <v>10202</v>
      </c>
      <c r="I13703" s="38">
        <v>1948.58</v>
      </c>
      <c r="J13703" s="24" t="str">
        <f>RIGHT(F13703,2)&amp;"/"&amp;MID(F13703,5,2)&amp;"/"&amp;LEFT(F13703,4)</f>
        <v>21/07/2008</v>
      </c>
      <c r="K13703" s="39">
        <f ca="1">ROUND((TODAY()-J13703)/365.25,1)</f>
        <v>9.1999999999999993</v>
      </c>
      <c r="L13703" s="26">
        <f>I13703/H13703</f>
        <v>0.19099980396000785</v>
      </c>
    </row>
    <row r="13704" spans="1:12" x14ac:dyDescent="0.2">
      <c r="A13704" s="37" t="s">
        <v>61</v>
      </c>
      <c r="B13704" s="37" t="s">
        <v>2724</v>
      </c>
      <c r="C13704" s="37" t="s">
        <v>2725</v>
      </c>
      <c r="D13704" s="40" t="s">
        <v>370</v>
      </c>
      <c r="E13704" s="37" t="s">
        <v>2726</v>
      </c>
      <c r="F13704" s="37" t="s">
        <v>2727</v>
      </c>
      <c r="G13704" s="37">
        <v>12</v>
      </c>
      <c r="H13704" s="38">
        <v>45679</v>
      </c>
      <c r="I13704" s="38">
        <v>8724.68</v>
      </c>
      <c r="J13704" s="24" t="str">
        <f>RIGHT(F13704,2)&amp;"/"&amp;MID(F13704,5,2)&amp;"/"&amp;LEFT(F13704,4)</f>
        <v>16/06/2015</v>
      </c>
      <c r="K13704" s="39">
        <f ca="1">ROUND((TODAY()-J13704)/365.25,1)</f>
        <v>2.2999999999999998</v>
      </c>
      <c r="L13704" s="26">
        <f>I13704/H13704</f>
        <v>0.19099980297291974</v>
      </c>
    </row>
    <row r="13705" spans="1:12" x14ac:dyDescent="0.2">
      <c r="A13705" s="37" t="s">
        <v>169</v>
      </c>
      <c r="B13705" s="37" t="s">
        <v>3330</v>
      </c>
      <c r="C13705" s="37" t="s">
        <v>198</v>
      </c>
      <c r="D13705" s="37" t="s">
        <v>370</v>
      </c>
      <c r="E13705" s="37" t="s">
        <v>6896</v>
      </c>
      <c r="F13705" s="37" t="s">
        <v>4780</v>
      </c>
      <c r="G13705" s="37">
        <v>33</v>
      </c>
      <c r="H13705" s="38">
        <v>43027.9</v>
      </c>
      <c r="I13705" s="38">
        <v>8218.32</v>
      </c>
      <c r="J13705" s="24" t="str">
        <f>RIGHT(F13705,2)&amp;"/"&amp;MID(F13705,5,2)&amp;"/"&amp;LEFT(F13705,4)</f>
        <v>26/02/2015</v>
      </c>
      <c r="K13705" s="39">
        <f ca="1">ROUND((TODAY()-J13705)/365.25,1)</f>
        <v>2.6</v>
      </c>
      <c r="L13705" s="26">
        <f>I13705/H13705</f>
        <v>0.19099979315746293</v>
      </c>
    </row>
    <row r="13706" spans="1:12" x14ac:dyDescent="0.2">
      <c r="A13706" s="37" t="s">
        <v>169</v>
      </c>
      <c r="B13706" s="37" t="s">
        <v>191</v>
      </c>
      <c r="C13706" s="37" t="s">
        <v>198</v>
      </c>
      <c r="D13706" s="40" t="s">
        <v>370</v>
      </c>
      <c r="E13706" s="37" t="s">
        <v>4154</v>
      </c>
      <c r="F13706" s="37" t="s">
        <v>2030</v>
      </c>
      <c r="G13706" s="37">
        <v>36</v>
      </c>
      <c r="H13706" s="38">
        <v>32367</v>
      </c>
      <c r="I13706" s="38">
        <v>6182.09</v>
      </c>
      <c r="J13706" s="24" t="str">
        <f>RIGHT(F13706,2)&amp;"/"&amp;MID(F13706,5,2)&amp;"/"&amp;LEFT(F13706,4)</f>
        <v>25/09/2014</v>
      </c>
      <c r="K13706" s="39">
        <f ca="1">ROUND((TODAY()-J13706)/365.25,1)</f>
        <v>3</v>
      </c>
      <c r="L13706" s="26">
        <f>I13706/H13706</f>
        <v>0.19099978373034263</v>
      </c>
    </row>
    <row r="13707" spans="1:12" x14ac:dyDescent="0.2">
      <c r="A13707" s="37" t="s">
        <v>169</v>
      </c>
      <c r="B13707" s="37" t="s">
        <v>6261</v>
      </c>
      <c r="C13707" s="37" t="s">
        <v>198</v>
      </c>
      <c r="D13707" s="40" t="s">
        <v>370</v>
      </c>
      <c r="E13707" s="37" t="s">
        <v>8873</v>
      </c>
      <c r="F13707" s="37" t="s">
        <v>9116</v>
      </c>
      <c r="G13707" s="37">
        <v>37</v>
      </c>
      <c r="H13707" s="38">
        <v>39273.5</v>
      </c>
      <c r="I13707" s="38">
        <v>7501.23</v>
      </c>
      <c r="J13707" s="24" t="str">
        <f>RIGHT(F13707,2)&amp;"/"&amp;MID(F13707,5,2)&amp;"/"&amp;LEFT(F13707,4)</f>
        <v>19/02/2015</v>
      </c>
      <c r="K13707" s="39">
        <f ca="1">ROUND((TODAY()-J13707)/365.25,1)</f>
        <v>2.6</v>
      </c>
      <c r="L13707" s="26">
        <f>I13707/H13707</f>
        <v>0.19099978356907329</v>
      </c>
    </row>
    <row r="13708" spans="1:12" x14ac:dyDescent="0.2">
      <c r="A13708" s="37" t="s">
        <v>169</v>
      </c>
      <c r="B13708" s="37" t="s">
        <v>3330</v>
      </c>
      <c r="C13708" s="37" t="s">
        <v>6244</v>
      </c>
      <c r="D13708" s="40" t="s">
        <v>370</v>
      </c>
      <c r="E13708" s="37" t="s">
        <v>5648</v>
      </c>
      <c r="F13708" s="37" t="s">
        <v>5436</v>
      </c>
      <c r="G13708" s="37">
        <v>29</v>
      </c>
      <c r="H13708" s="38">
        <v>41455.65</v>
      </c>
      <c r="I13708" s="38">
        <v>7918.02</v>
      </c>
      <c r="J13708" s="24" t="str">
        <f>RIGHT(F13708,2)&amp;"/"&amp;MID(F13708,5,2)&amp;"/"&amp;LEFT(F13708,4)</f>
        <v>20/02/2015</v>
      </c>
      <c r="K13708" s="39">
        <f ca="1">ROUND((TODAY()-J13708)/365.25,1)</f>
        <v>2.6</v>
      </c>
      <c r="L13708" s="26">
        <f>I13708/H13708</f>
        <v>0.19099977928219677</v>
      </c>
    </row>
    <row r="13709" spans="1:12" x14ac:dyDescent="0.2">
      <c r="A13709" s="37" t="s">
        <v>61</v>
      </c>
      <c r="B13709" s="37" t="s">
        <v>390</v>
      </c>
      <c r="C13709" s="37" t="s">
        <v>2240</v>
      </c>
      <c r="D13709" s="40" t="s">
        <v>370</v>
      </c>
      <c r="E13709" s="37" t="s">
        <v>2228</v>
      </c>
      <c r="F13709" s="37" t="s">
        <v>809</v>
      </c>
      <c r="G13709" s="37">
        <v>13</v>
      </c>
      <c r="H13709" s="38">
        <v>30657</v>
      </c>
      <c r="I13709" s="38">
        <v>5855.48</v>
      </c>
      <c r="J13709" s="24" t="str">
        <f>RIGHT(F13709,2)&amp;"/"&amp;MID(F13709,5,2)&amp;"/"&amp;LEFT(F13709,4)</f>
        <v>30/01/2015</v>
      </c>
      <c r="K13709" s="39">
        <f ca="1">ROUND((TODAY()-J13709)/365.25,1)</f>
        <v>2.6</v>
      </c>
      <c r="L13709" s="26">
        <f>I13709/H13709</f>
        <v>0.19099977166715593</v>
      </c>
    </row>
    <row r="13710" spans="1:12" x14ac:dyDescent="0.2">
      <c r="A13710" s="37" t="s">
        <v>169</v>
      </c>
      <c r="B13710" s="37" t="s">
        <v>191</v>
      </c>
      <c r="C13710" s="37" t="s">
        <v>198</v>
      </c>
      <c r="D13710" s="40" t="s">
        <v>370</v>
      </c>
      <c r="E13710" s="37" t="s">
        <v>2219</v>
      </c>
      <c r="F13710" s="37" t="s">
        <v>796</v>
      </c>
      <c r="G13710" s="37">
        <v>50</v>
      </c>
      <c r="H13710" s="38">
        <v>38409</v>
      </c>
      <c r="I13710" s="38">
        <v>7336.11</v>
      </c>
      <c r="J13710" s="24" t="str">
        <f>RIGHT(F13710,2)&amp;"/"&amp;MID(F13710,5,2)&amp;"/"&amp;LEFT(F13710,4)</f>
        <v>30/09/2014</v>
      </c>
      <c r="K13710" s="39">
        <f ca="1">ROUND((TODAY()-J13710)/365.25,1)</f>
        <v>3</v>
      </c>
      <c r="L13710" s="26">
        <f>I13710/H13710</f>
        <v>0.19099976567991875</v>
      </c>
    </row>
    <row r="13711" spans="1:12" x14ac:dyDescent="0.2">
      <c r="A13711" s="37" t="s">
        <v>61</v>
      </c>
      <c r="B13711" s="37" t="s">
        <v>390</v>
      </c>
      <c r="C13711" s="37" t="s">
        <v>3229</v>
      </c>
      <c r="D13711" s="40" t="s">
        <v>370</v>
      </c>
      <c r="E13711" s="37" t="s">
        <v>5607</v>
      </c>
      <c r="F13711" s="37" t="s">
        <v>5704</v>
      </c>
      <c r="G13711" s="37">
        <v>86</v>
      </c>
      <c r="H13711" s="38">
        <v>18743.900000000001</v>
      </c>
      <c r="I13711" s="38">
        <v>3580.08</v>
      </c>
      <c r="J13711" s="24" t="str">
        <f>RIGHT(F13711,2)&amp;"/"&amp;MID(F13711,5,2)&amp;"/"&amp;LEFT(F13711,4)</f>
        <v>25/02/2014</v>
      </c>
      <c r="K13711" s="39">
        <f ca="1">ROUND((TODAY()-J13711)/365.25,1)</f>
        <v>3.6</v>
      </c>
      <c r="L13711" s="26">
        <f>I13711/H13711</f>
        <v>0.19099973858161853</v>
      </c>
    </row>
    <row r="13712" spans="1:12" x14ac:dyDescent="0.2">
      <c r="A13712" s="37" t="s">
        <v>169</v>
      </c>
      <c r="B13712" s="37" t="s">
        <v>175</v>
      </c>
      <c r="C13712" s="37" t="s">
        <v>1610</v>
      </c>
      <c r="D13712" s="40" t="s">
        <v>23</v>
      </c>
      <c r="E13712" s="37" t="s">
        <v>2209</v>
      </c>
      <c r="F13712" s="37" t="s">
        <v>1144</v>
      </c>
      <c r="G13712" s="37">
        <v>229</v>
      </c>
      <c r="H13712" s="38">
        <v>11518.08</v>
      </c>
      <c r="I13712" s="38">
        <v>2199.9499999999998</v>
      </c>
      <c r="J13712" s="24" t="str">
        <f>RIGHT(F13712,2)&amp;"/"&amp;MID(F13712,5,2)&amp;"/"&amp;LEFT(F13712,4)</f>
        <v>27/06/2012</v>
      </c>
      <c r="K13712" s="39">
        <f ca="1">ROUND((TODAY()-J13712)/365.25,1)</f>
        <v>5.2</v>
      </c>
      <c r="L13712" s="26">
        <f>I13712/H13712</f>
        <v>0.19099971523031614</v>
      </c>
    </row>
    <row r="13713" spans="1:12" x14ac:dyDescent="0.2">
      <c r="A13713" s="37" t="s">
        <v>169</v>
      </c>
      <c r="B13713" s="37" t="s">
        <v>178</v>
      </c>
      <c r="C13713" s="37" t="s">
        <v>8500</v>
      </c>
      <c r="D13713" s="37" t="s">
        <v>370</v>
      </c>
      <c r="E13713" s="37" t="s">
        <v>9711</v>
      </c>
      <c r="F13713" s="37" t="s">
        <v>7420</v>
      </c>
      <c r="G13713" s="37">
        <v>53</v>
      </c>
      <c r="H13713" s="38">
        <v>21315.65</v>
      </c>
      <c r="I13713" s="38">
        <v>4071.28</v>
      </c>
      <c r="J13713" s="24" t="str">
        <f>RIGHT(F13713,2)&amp;"/"&amp;MID(F13713,5,2)&amp;"/"&amp;LEFT(F13713,4)</f>
        <v>29/04/2013</v>
      </c>
      <c r="K13713" s="39">
        <f ca="1">ROUND((TODAY()-J13713)/365.25,1)</f>
        <v>4.4000000000000004</v>
      </c>
      <c r="L13713" s="26">
        <f>I13713/H13713</f>
        <v>0.19099957073793197</v>
      </c>
    </row>
    <row r="13714" spans="1:12" x14ac:dyDescent="0.2">
      <c r="A13714" s="37" t="s">
        <v>169</v>
      </c>
      <c r="B13714" s="37" t="s">
        <v>178</v>
      </c>
      <c r="C13714" s="37" t="s">
        <v>10029</v>
      </c>
      <c r="D13714" s="37" t="s">
        <v>370</v>
      </c>
      <c r="E13714" s="37" t="s">
        <v>9706</v>
      </c>
      <c r="F13714" s="37" t="s">
        <v>4447</v>
      </c>
      <c r="G13714" s="37">
        <v>125</v>
      </c>
      <c r="H13714" s="38">
        <v>17240.150000000001</v>
      </c>
      <c r="I13714" s="38">
        <v>3292.86</v>
      </c>
      <c r="J13714" s="24" t="str">
        <f>RIGHT(F13714,2)&amp;"/"&amp;MID(F13714,5,2)&amp;"/"&amp;LEFT(F13714,4)</f>
        <v>21/02/2013</v>
      </c>
      <c r="K13714" s="39">
        <f ca="1">ROUND((TODAY()-J13714)/365.25,1)</f>
        <v>4.5999999999999996</v>
      </c>
      <c r="L13714" s="26">
        <f>I13714/H13714</f>
        <v>0.19099949826422624</v>
      </c>
    </row>
    <row r="13715" spans="1:12" x14ac:dyDescent="0.2">
      <c r="A13715" s="37" t="s">
        <v>278</v>
      </c>
      <c r="B13715" s="37" t="s">
        <v>3681</v>
      </c>
      <c r="C13715" s="37" t="s">
        <v>3682</v>
      </c>
      <c r="D13715" s="40" t="s">
        <v>370</v>
      </c>
      <c r="E13715" s="37" t="s">
        <v>2567</v>
      </c>
      <c r="F13715" s="37" t="s">
        <v>1048</v>
      </c>
      <c r="G13715" s="37">
        <v>92</v>
      </c>
      <c r="H13715" s="38">
        <v>10446</v>
      </c>
      <c r="I13715" s="38">
        <v>1995.18</v>
      </c>
      <c r="J13715" s="24" t="str">
        <f>RIGHT(F13715,2)&amp;"/"&amp;MID(F13715,5,2)&amp;"/"&amp;LEFT(F13715,4)</f>
        <v>28/11/2012</v>
      </c>
      <c r="K13715" s="39">
        <f ca="1">ROUND((TODAY()-J13715)/365.25,1)</f>
        <v>4.8</v>
      </c>
      <c r="L13715" s="26">
        <f>I13715/H13715</f>
        <v>0.19099942561746122</v>
      </c>
    </row>
    <row r="13716" spans="1:12" x14ac:dyDescent="0.2">
      <c r="A13716" s="37" t="s">
        <v>61</v>
      </c>
      <c r="B13716" s="37" t="s">
        <v>4517</v>
      </c>
      <c r="C13716" s="37" t="s">
        <v>4518</v>
      </c>
      <c r="D13716" s="37" t="s">
        <v>370</v>
      </c>
      <c r="E13716" s="37" t="s">
        <v>7960</v>
      </c>
      <c r="F13716" s="37" t="s">
        <v>8111</v>
      </c>
      <c r="G13716" s="37">
        <v>94</v>
      </c>
      <c r="H13716" s="38">
        <v>6624</v>
      </c>
      <c r="I13716" s="38">
        <v>1265.18</v>
      </c>
      <c r="J13716" s="24" t="str">
        <f>RIGHT(F13716,2)&amp;"/"&amp;MID(F13716,5,2)&amp;"/"&amp;LEFT(F13716,4)</f>
        <v>30/07/1997</v>
      </c>
      <c r="K13716" s="39">
        <f ca="1">ROUND((TODAY()-J13716)/365.25,1)</f>
        <v>20.2</v>
      </c>
      <c r="L13716" s="26">
        <f>I13716/H13716</f>
        <v>0.1909993961352657</v>
      </c>
    </row>
    <row r="13717" spans="1:12" x14ac:dyDescent="0.2">
      <c r="A13717" s="37" t="s">
        <v>18</v>
      </c>
      <c r="B13717" s="37" t="s">
        <v>24</v>
      </c>
      <c r="C13717" s="37" t="s">
        <v>318</v>
      </c>
      <c r="D13717" s="37" t="s">
        <v>370</v>
      </c>
      <c r="E13717" s="37" t="s">
        <v>7979</v>
      </c>
      <c r="F13717" s="37" t="s">
        <v>7982</v>
      </c>
      <c r="G13717" s="37">
        <v>412</v>
      </c>
      <c r="H13717" s="38">
        <v>2077.6</v>
      </c>
      <c r="I13717" s="38">
        <v>396.82</v>
      </c>
      <c r="J13717" s="24" t="str">
        <f>RIGHT(F13717,2)&amp;"/"&amp;MID(F13717,5,2)&amp;"/"&amp;LEFT(F13717,4)</f>
        <v>21/02/2003</v>
      </c>
      <c r="K13717" s="39">
        <f ca="1">ROUND((TODAY()-J13717)/365.25,1)</f>
        <v>14.6</v>
      </c>
      <c r="L13717" s="26">
        <f>I13717/H13717</f>
        <v>0.1909992298806315</v>
      </c>
    </row>
    <row r="13718" spans="1:12" x14ac:dyDescent="0.2">
      <c r="A13718" s="37" t="s">
        <v>61</v>
      </c>
      <c r="B13718" s="37" t="s">
        <v>4517</v>
      </c>
      <c r="C13718" s="37" t="s">
        <v>4518</v>
      </c>
      <c r="D13718" s="37" t="s">
        <v>370</v>
      </c>
      <c r="E13718" s="37" t="s">
        <v>6862</v>
      </c>
      <c r="F13718" s="37" t="s">
        <v>7068</v>
      </c>
      <c r="G13718" s="37">
        <v>207</v>
      </c>
      <c r="H13718" s="38">
        <v>3683</v>
      </c>
      <c r="I13718" s="38">
        <v>703.45</v>
      </c>
      <c r="J13718" s="24" t="str">
        <f>RIGHT(F13718,2)&amp;"/"&amp;MID(F13718,5,2)&amp;"/"&amp;LEFT(F13718,4)</f>
        <v>21/03/1997</v>
      </c>
      <c r="K13718" s="39">
        <f ca="1">ROUND((TODAY()-J13718)/365.25,1)</f>
        <v>20.5</v>
      </c>
      <c r="L13718" s="26">
        <f>I13718/H13718</f>
        <v>0.19099918544664676</v>
      </c>
    </row>
    <row r="13719" spans="1:12" x14ac:dyDescent="0.2">
      <c r="A13719" s="37" t="s">
        <v>18</v>
      </c>
      <c r="B13719" s="37" t="s">
        <v>19</v>
      </c>
      <c r="C13719" s="37" t="s">
        <v>593</v>
      </c>
      <c r="D13719" s="40" t="s">
        <v>370</v>
      </c>
      <c r="E13719" s="37" t="s">
        <v>2210</v>
      </c>
      <c r="F13719" s="37" t="s">
        <v>1593</v>
      </c>
      <c r="G13719" s="37">
        <v>168</v>
      </c>
      <c r="H13719" s="38">
        <v>8397</v>
      </c>
      <c r="I13719" s="38">
        <v>1603.82</v>
      </c>
      <c r="J13719" s="24" t="str">
        <f>RIGHT(F13719,2)&amp;"/"&amp;MID(F13719,5,2)&amp;"/"&amp;LEFT(F13719,4)</f>
        <v>12/03/2007</v>
      </c>
      <c r="K13719" s="39">
        <f ca="1">ROUND((TODAY()-J13719)/365.25,1)</f>
        <v>10.5</v>
      </c>
      <c r="L13719" s="26">
        <f>I13719/H13719</f>
        <v>0.19099916636894129</v>
      </c>
    </row>
    <row r="13720" spans="1:12" x14ac:dyDescent="0.2">
      <c r="A13720" s="37" t="s">
        <v>267</v>
      </c>
      <c r="B13720" s="37" t="s">
        <v>1141</v>
      </c>
      <c r="C13720" s="37" t="s">
        <v>9439</v>
      </c>
      <c r="D13720" s="40" t="s">
        <v>370</v>
      </c>
      <c r="E13720" s="37" t="s">
        <v>8884</v>
      </c>
      <c r="F13720" s="37" t="s">
        <v>6796</v>
      </c>
      <c r="G13720" s="37">
        <v>110</v>
      </c>
      <c r="H13720" s="38">
        <v>3078.6</v>
      </c>
      <c r="I13720" s="38">
        <v>588.01</v>
      </c>
      <c r="J13720" s="24" t="str">
        <f>RIGHT(F13720,2)&amp;"/"&amp;MID(F13720,5,2)&amp;"/"&amp;LEFT(F13720,4)</f>
        <v>31/05/2004</v>
      </c>
      <c r="K13720" s="39">
        <f ca="1">ROUND((TODAY()-J13720)/365.25,1)</f>
        <v>13.3</v>
      </c>
      <c r="L13720" s="26">
        <f>I13720/H13720</f>
        <v>0.19099915546027416</v>
      </c>
    </row>
    <row r="13721" spans="1:12" x14ac:dyDescent="0.2">
      <c r="A13721" s="37" t="s">
        <v>18</v>
      </c>
      <c r="B13721" s="37" t="s">
        <v>24</v>
      </c>
      <c r="C13721" s="37" t="s">
        <v>318</v>
      </c>
      <c r="D13721" s="40" t="s">
        <v>370</v>
      </c>
      <c r="E13721" s="37" t="s">
        <v>5607</v>
      </c>
      <c r="F13721" s="37" t="s">
        <v>5608</v>
      </c>
      <c r="G13721" s="37">
        <v>165</v>
      </c>
      <c r="H13721" s="38">
        <v>4284</v>
      </c>
      <c r="I13721" s="38">
        <v>818.24</v>
      </c>
      <c r="J13721" s="24" t="str">
        <f>RIGHT(F13721,2)&amp;"/"&amp;MID(F13721,5,2)&amp;"/"&amp;LEFT(F13721,4)</f>
        <v>26/03/2003</v>
      </c>
      <c r="K13721" s="39">
        <f ca="1">ROUND((TODAY()-J13721)/365.25,1)</f>
        <v>14.5</v>
      </c>
      <c r="L13721" s="26">
        <f>I13721/H13721</f>
        <v>0.19099906629318394</v>
      </c>
    </row>
    <row r="13722" spans="1:12" x14ac:dyDescent="0.2">
      <c r="A13722" s="37" t="s">
        <v>169</v>
      </c>
      <c r="B13722" s="37" t="s">
        <v>175</v>
      </c>
      <c r="C13722" s="37" t="s">
        <v>177</v>
      </c>
      <c r="D13722" s="37" t="s">
        <v>370</v>
      </c>
      <c r="E13722" s="37" t="s">
        <v>6895</v>
      </c>
      <c r="F13722" s="37" t="s">
        <v>1276</v>
      </c>
      <c r="G13722" s="37">
        <v>141</v>
      </c>
      <c r="H13722" s="38">
        <v>7177</v>
      </c>
      <c r="I13722" s="38">
        <v>1370.8</v>
      </c>
      <c r="J13722" s="24" t="str">
        <f>RIGHT(F13722,2)&amp;"/"&amp;MID(F13722,5,2)&amp;"/"&amp;LEFT(F13722,4)</f>
        <v>28/11/2006</v>
      </c>
      <c r="K13722" s="39">
        <f ca="1">ROUND((TODAY()-J13722)/365.25,1)</f>
        <v>10.8</v>
      </c>
      <c r="L13722" s="26">
        <f>I13722/H13722</f>
        <v>0.19099902466211507</v>
      </c>
    </row>
    <row r="13723" spans="1:12" x14ac:dyDescent="0.2">
      <c r="A13723" s="37" t="s">
        <v>339</v>
      </c>
      <c r="B13723" s="37" t="s">
        <v>340</v>
      </c>
      <c r="C13723" s="37" t="s">
        <v>4015</v>
      </c>
      <c r="D13723" s="40" t="s">
        <v>370</v>
      </c>
      <c r="E13723" s="37" t="s">
        <v>2517</v>
      </c>
      <c r="F13723" s="37" t="s">
        <v>4016</v>
      </c>
      <c r="G13723" s="37">
        <v>177</v>
      </c>
      <c r="H13723" s="38">
        <v>6096</v>
      </c>
      <c r="I13723" s="38">
        <v>1164.33</v>
      </c>
      <c r="J13723" s="24" t="str">
        <f>RIGHT(F13723,2)&amp;"/"&amp;MID(F13723,5,2)&amp;"/"&amp;LEFT(F13723,4)</f>
        <v>02/07/2007</v>
      </c>
      <c r="K13723" s="39">
        <f ca="1">ROUND((TODAY()-J13723)/365.25,1)</f>
        <v>10.199999999999999</v>
      </c>
      <c r="L13723" s="26">
        <f>I13723/H13723</f>
        <v>0.19099901574803149</v>
      </c>
    </row>
    <row r="13724" spans="1:12" x14ac:dyDescent="0.2">
      <c r="A13724" s="37" t="s">
        <v>61</v>
      </c>
      <c r="B13724" s="37" t="s">
        <v>4517</v>
      </c>
      <c r="C13724" s="37" t="s">
        <v>4518</v>
      </c>
      <c r="D13724" s="37" t="s">
        <v>370</v>
      </c>
      <c r="E13724" s="37" t="s">
        <v>9705</v>
      </c>
      <c r="F13724" s="37" t="s">
        <v>9831</v>
      </c>
      <c r="G13724" s="37">
        <v>174</v>
      </c>
      <c r="H13724" s="38">
        <v>4675</v>
      </c>
      <c r="I13724" s="38">
        <v>892.92</v>
      </c>
      <c r="J13724" s="24" t="str">
        <f>RIGHT(F13724,2)&amp;"/"&amp;MID(F13724,5,2)&amp;"/"&amp;LEFT(F13724,4)</f>
        <v>18/07/1997</v>
      </c>
      <c r="K13724" s="39">
        <f ca="1">ROUND((TODAY()-J13724)/365.25,1)</f>
        <v>20.2</v>
      </c>
      <c r="L13724" s="26">
        <f>I13724/H13724</f>
        <v>0.19099893048128341</v>
      </c>
    </row>
    <row r="13725" spans="1:12" x14ac:dyDescent="0.2">
      <c r="A13725" s="37" t="s">
        <v>278</v>
      </c>
      <c r="B13725" s="37" t="s">
        <v>3683</v>
      </c>
      <c r="C13725" s="37" t="s">
        <v>5185</v>
      </c>
      <c r="D13725" s="40" t="s">
        <v>370</v>
      </c>
      <c r="E13725" s="37" t="s">
        <v>4170</v>
      </c>
      <c r="F13725" s="37" t="s">
        <v>5186</v>
      </c>
      <c r="G13725" s="37">
        <v>156</v>
      </c>
      <c r="H13725" s="38">
        <v>1621.9</v>
      </c>
      <c r="I13725" s="38">
        <v>309.77999999999997</v>
      </c>
      <c r="J13725" s="24" t="str">
        <f>RIGHT(F13725,2)&amp;"/"&amp;MID(F13725,5,2)&amp;"/"&amp;LEFT(F13725,4)</f>
        <v>03/10/2002</v>
      </c>
      <c r="K13725" s="39">
        <f ca="1">ROUND((TODAY()-J13725)/365.25,1)</f>
        <v>15</v>
      </c>
      <c r="L13725" s="26">
        <f>I13725/H13725</f>
        <v>0.19099821197361116</v>
      </c>
    </row>
    <row r="13726" spans="1:12" x14ac:dyDescent="0.2">
      <c r="A13726" s="37" t="s">
        <v>119</v>
      </c>
      <c r="B13726" s="37" t="s">
        <v>8211</v>
      </c>
      <c r="C13726" s="37" t="s">
        <v>9070</v>
      </c>
      <c r="D13726" s="40" t="s">
        <v>370</v>
      </c>
      <c r="E13726" s="37" t="s">
        <v>8882</v>
      </c>
      <c r="F13726" s="37" t="s">
        <v>523</v>
      </c>
      <c r="G13726" s="37">
        <v>121</v>
      </c>
      <c r="H13726" s="38">
        <v>2381.4</v>
      </c>
      <c r="I13726" s="38">
        <v>454.84</v>
      </c>
      <c r="J13726" s="24" t="str">
        <f>RIGHT(F13726,2)&amp;"/"&amp;MID(F13726,5,2)&amp;"/"&amp;LEFT(F13726,4)</f>
        <v>27/09/2006</v>
      </c>
      <c r="K13726" s="39">
        <f ca="1">ROUND((TODAY()-J13726)/365.25,1)</f>
        <v>11</v>
      </c>
      <c r="L13726" s="26">
        <f>I13726/H13726</f>
        <v>0.19099689258419417</v>
      </c>
    </row>
    <row r="13727" spans="1:12" x14ac:dyDescent="0.2">
      <c r="A13727" s="37" t="s">
        <v>10323</v>
      </c>
      <c r="B13727" s="37" t="s">
        <v>272</v>
      </c>
      <c r="C13727" s="37" t="s">
        <v>10324</v>
      </c>
      <c r="D13727" s="37" t="s">
        <v>370</v>
      </c>
      <c r="E13727" s="37" t="s">
        <v>9675</v>
      </c>
      <c r="F13727" s="37" t="s">
        <v>3673</v>
      </c>
      <c r="G13727" s="37">
        <v>191</v>
      </c>
      <c r="H13727" s="38">
        <v>2130.1</v>
      </c>
      <c r="I13727" s="38">
        <v>406.84</v>
      </c>
      <c r="J13727" s="24" t="str">
        <f>RIGHT(F13727,2)&amp;"/"&amp;MID(F13727,5,2)&amp;"/"&amp;LEFT(F13727,4)</f>
        <v>31/03/2006</v>
      </c>
      <c r="K13727" s="39">
        <f ca="1">ROUND((TODAY()-J13727)/365.25,1)</f>
        <v>11.5</v>
      </c>
      <c r="L13727" s="26">
        <f>I13727/H13727</f>
        <v>0.19099572790009858</v>
      </c>
    </row>
    <row r="13728" spans="1:12" x14ac:dyDescent="0.2">
      <c r="A13728" s="37" t="s">
        <v>18</v>
      </c>
      <c r="B13728" s="37" t="s">
        <v>19</v>
      </c>
      <c r="C13728" s="37" t="s">
        <v>2520</v>
      </c>
      <c r="D13728" s="40" t="s">
        <v>370</v>
      </c>
      <c r="E13728" s="37" t="s">
        <v>2521</v>
      </c>
      <c r="F13728" s="37" t="s">
        <v>2522</v>
      </c>
      <c r="G13728" s="37">
        <v>186</v>
      </c>
      <c r="H13728" s="38">
        <v>5731</v>
      </c>
      <c r="I13728" s="38">
        <v>1088.8900000000001</v>
      </c>
      <c r="J13728" s="24" t="str">
        <f>RIGHT(F13728,2)&amp;"/"&amp;MID(F13728,5,2)&amp;"/"&amp;LEFT(F13728,4)</f>
        <v>25/01/2006</v>
      </c>
      <c r="K13728" s="39">
        <f ca="1">ROUND((TODAY()-J13728)/365.25,1)</f>
        <v>11.7</v>
      </c>
      <c r="L13728" s="26">
        <f>I13728/H13728</f>
        <v>0.19000000000000003</v>
      </c>
    </row>
    <row r="13729" spans="1:12" x14ac:dyDescent="0.2">
      <c r="A13729" s="37" t="s">
        <v>169</v>
      </c>
      <c r="B13729" s="37" t="s">
        <v>191</v>
      </c>
      <c r="C13729" s="37" t="s">
        <v>198</v>
      </c>
      <c r="D13729" s="37" t="s">
        <v>370</v>
      </c>
      <c r="E13729" s="37" t="s">
        <v>9721</v>
      </c>
      <c r="F13729" s="37" t="s">
        <v>3270</v>
      </c>
      <c r="G13729" s="37">
        <v>64</v>
      </c>
      <c r="H13729" s="38">
        <v>35768</v>
      </c>
      <c r="I13729" s="38">
        <v>6795.92</v>
      </c>
      <c r="J13729" s="24" t="str">
        <f>RIGHT(F13729,2)&amp;"/"&amp;MID(F13729,5,2)&amp;"/"&amp;LEFT(F13729,4)</f>
        <v>01/12/2014</v>
      </c>
      <c r="K13729" s="39">
        <f ca="1">ROUND((TODAY()-J13729)/365.25,1)</f>
        <v>2.8</v>
      </c>
      <c r="L13729" s="26">
        <f>I13729/H13729</f>
        <v>0.19</v>
      </c>
    </row>
    <row r="13730" spans="1:12" x14ac:dyDescent="0.2">
      <c r="A13730" s="37" t="s">
        <v>304</v>
      </c>
      <c r="B13730" s="37" t="s">
        <v>314</v>
      </c>
      <c r="C13730" s="37" t="s">
        <v>10322</v>
      </c>
      <c r="D13730" s="37" t="s">
        <v>370</v>
      </c>
      <c r="E13730" s="37" t="s">
        <v>9675</v>
      </c>
      <c r="F13730" s="37" t="s">
        <v>5495</v>
      </c>
      <c r="G13730" s="37">
        <v>110</v>
      </c>
      <c r="H13730" s="38">
        <v>7936</v>
      </c>
      <c r="I13730" s="38">
        <v>1507.84</v>
      </c>
      <c r="J13730" s="24" t="str">
        <f>RIGHT(F13730,2)&amp;"/"&amp;MID(F13730,5,2)&amp;"/"&amp;LEFT(F13730,4)</f>
        <v>06/03/2013</v>
      </c>
      <c r="K13730" s="39">
        <f ca="1">ROUND((TODAY()-J13730)/365.25,1)</f>
        <v>4.5999999999999996</v>
      </c>
      <c r="L13730" s="26">
        <f>I13730/H13730</f>
        <v>0.19</v>
      </c>
    </row>
    <row r="13731" spans="1:12" x14ac:dyDescent="0.2">
      <c r="A13731" s="37" t="s">
        <v>316</v>
      </c>
      <c r="B13731" s="37" t="s">
        <v>325</v>
      </c>
      <c r="C13731" s="37" t="s">
        <v>22</v>
      </c>
      <c r="D13731" s="37" t="s">
        <v>370</v>
      </c>
      <c r="E13731" s="37" t="s">
        <v>9705</v>
      </c>
      <c r="F13731" s="37" t="s">
        <v>6505</v>
      </c>
      <c r="G13731" s="37">
        <v>190</v>
      </c>
      <c r="H13731" s="38">
        <v>10072</v>
      </c>
      <c r="I13731" s="38">
        <v>1913.68</v>
      </c>
      <c r="J13731" s="24" t="str">
        <f>RIGHT(F13731,2)&amp;"/"&amp;MID(F13731,5,2)&amp;"/"&amp;LEFT(F13731,4)</f>
        <v>24/03/2011</v>
      </c>
      <c r="K13731" s="39">
        <f ca="1">ROUND((TODAY()-J13731)/365.25,1)</f>
        <v>6.5</v>
      </c>
      <c r="L13731" s="26">
        <f>I13731/H13731</f>
        <v>0.19</v>
      </c>
    </row>
    <row r="13732" spans="1:12" x14ac:dyDescent="0.2">
      <c r="A13732" s="37" t="s">
        <v>169</v>
      </c>
      <c r="B13732" s="37" t="s">
        <v>175</v>
      </c>
      <c r="C13732" s="37" t="s">
        <v>1610</v>
      </c>
      <c r="D13732" s="40" t="s">
        <v>370</v>
      </c>
      <c r="E13732" s="37" t="s">
        <v>8891</v>
      </c>
      <c r="F13732" s="37" t="s">
        <v>1181</v>
      </c>
      <c r="G13732" s="37">
        <v>201</v>
      </c>
      <c r="H13732" s="38">
        <v>12018</v>
      </c>
      <c r="I13732" s="38">
        <v>2283.42</v>
      </c>
      <c r="J13732" s="24" t="str">
        <f>RIGHT(F13732,2)&amp;"/"&amp;MID(F13732,5,2)&amp;"/"&amp;LEFT(F13732,4)</f>
        <v>14/03/2012</v>
      </c>
      <c r="K13732" s="39">
        <f ca="1">ROUND((TODAY()-J13732)/365.25,1)</f>
        <v>5.5</v>
      </c>
      <c r="L13732" s="26">
        <f>I13732/H13732</f>
        <v>0.19</v>
      </c>
    </row>
    <row r="13733" spans="1:12" x14ac:dyDescent="0.2">
      <c r="A13733" s="37" t="s">
        <v>267</v>
      </c>
      <c r="B13733" s="37" t="s">
        <v>268</v>
      </c>
      <c r="C13733" s="37" t="s">
        <v>726</v>
      </c>
      <c r="D13733" s="40" t="s">
        <v>370</v>
      </c>
      <c r="E13733" s="37" t="s">
        <v>8904</v>
      </c>
      <c r="F13733" s="37" t="s">
        <v>4707</v>
      </c>
      <c r="G13733" s="37">
        <v>108</v>
      </c>
      <c r="H13733" s="38">
        <v>3887</v>
      </c>
      <c r="I13733" s="38">
        <v>738.53</v>
      </c>
      <c r="J13733" s="24" t="str">
        <f>RIGHT(F13733,2)&amp;"/"&amp;MID(F13733,5,2)&amp;"/"&amp;LEFT(F13733,4)</f>
        <v>19/01/2007</v>
      </c>
      <c r="K13733" s="39">
        <f ca="1">ROUND((TODAY()-J13733)/365.25,1)</f>
        <v>10.7</v>
      </c>
      <c r="L13733" s="26">
        <f>I13733/H13733</f>
        <v>0.19</v>
      </c>
    </row>
    <row r="13734" spans="1:12" x14ac:dyDescent="0.2">
      <c r="A13734" s="37" t="s">
        <v>283</v>
      </c>
      <c r="B13734" s="37" t="s">
        <v>9504</v>
      </c>
      <c r="C13734" s="37" t="s">
        <v>9505</v>
      </c>
      <c r="D13734" s="40" t="s">
        <v>370</v>
      </c>
      <c r="E13734" s="37" t="s">
        <v>8902</v>
      </c>
      <c r="F13734" s="37" t="s">
        <v>7442</v>
      </c>
      <c r="G13734" s="37">
        <v>9</v>
      </c>
      <c r="H13734" s="38">
        <v>11842</v>
      </c>
      <c r="I13734" s="38">
        <v>2249.98</v>
      </c>
      <c r="J13734" s="24" t="str">
        <f>RIGHT(F13734,2)&amp;"/"&amp;MID(F13734,5,2)&amp;"/"&amp;LEFT(F13734,4)</f>
        <v>23/04/2015</v>
      </c>
      <c r="K13734" s="39">
        <f ca="1">ROUND((TODAY()-J13734)/365.25,1)</f>
        <v>2.4</v>
      </c>
      <c r="L13734" s="26">
        <f>I13734/H13734</f>
        <v>0.19</v>
      </c>
    </row>
    <row r="13735" spans="1:12" x14ac:dyDescent="0.2">
      <c r="A13735" s="37" t="s">
        <v>267</v>
      </c>
      <c r="B13735" s="37" t="s">
        <v>268</v>
      </c>
      <c r="C13735" s="37" t="s">
        <v>726</v>
      </c>
      <c r="D13735" s="37" t="s">
        <v>370</v>
      </c>
      <c r="E13735" s="37" t="s">
        <v>7999</v>
      </c>
      <c r="F13735" s="37" t="s">
        <v>2549</v>
      </c>
      <c r="G13735" s="37">
        <v>68</v>
      </c>
      <c r="H13735" s="38">
        <v>5593</v>
      </c>
      <c r="I13735" s="38">
        <v>1062.67</v>
      </c>
      <c r="J13735" s="24" t="str">
        <f>RIGHT(F13735,2)&amp;"/"&amp;MID(F13735,5,2)&amp;"/"&amp;LEFT(F13735,4)</f>
        <v>25/02/2008</v>
      </c>
      <c r="K13735" s="39">
        <f ca="1">ROUND((TODAY()-J13735)/365.25,1)</f>
        <v>9.6</v>
      </c>
      <c r="L13735" s="26">
        <f>I13735/H13735</f>
        <v>0.19</v>
      </c>
    </row>
    <row r="13736" spans="1:12" x14ac:dyDescent="0.2">
      <c r="A13736" s="37" t="s">
        <v>3789</v>
      </c>
      <c r="B13736" s="37" t="s">
        <v>5271</v>
      </c>
      <c r="C13736" s="37" t="s">
        <v>5278</v>
      </c>
      <c r="D13736" s="37" t="s">
        <v>370</v>
      </c>
      <c r="E13736" s="37" t="s">
        <v>7972</v>
      </c>
      <c r="F13736" s="37" t="s">
        <v>2805</v>
      </c>
      <c r="G13736" s="37">
        <v>40</v>
      </c>
      <c r="H13736" s="38">
        <v>12687</v>
      </c>
      <c r="I13736" s="38">
        <v>2410.5300000000002</v>
      </c>
      <c r="J13736" s="24" t="str">
        <f>RIGHT(F13736,2)&amp;"/"&amp;MID(F13736,5,2)&amp;"/"&amp;LEFT(F13736,4)</f>
        <v>23/01/2013</v>
      </c>
      <c r="K13736" s="39">
        <f ca="1">ROUND((TODAY()-J13736)/365.25,1)</f>
        <v>4.7</v>
      </c>
      <c r="L13736" s="26">
        <f>I13736/H13736</f>
        <v>0.19</v>
      </c>
    </row>
    <row r="13737" spans="1:12" x14ac:dyDescent="0.2">
      <c r="A13737" s="37" t="s">
        <v>316</v>
      </c>
      <c r="B13737" s="37" t="s">
        <v>325</v>
      </c>
      <c r="C13737" s="37" t="s">
        <v>22</v>
      </c>
      <c r="D13737" s="37" t="s">
        <v>370</v>
      </c>
      <c r="E13737" s="37" t="s">
        <v>7980</v>
      </c>
      <c r="F13737" s="37" t="s">
        <v>2827</v>
      </c>
      <c r="G13737" s="37">
        <v>138</v>
      </c>
      <c r="H13737" s="38">
        <v>12870</v>
      </c>
      <c r="I13737" s="38">
        <v>2445.3000000000002</v>
      </c>
      <c r="J13737" s="24" t="str">
        <f>RIGHT(F13737,2)&amp;"/"&amp;MID(F13737,5,2)&amp;"/"&amp;LEFT(F13737,4)</f>
        <v>31/05/2011</v>
      </c>
      <c r="K13737" s="39">
        <f ca="1">ROUND((TODAY()-J13737)/365.25,1)</f>
        <v>6.3</v>
      </c>
      <c r="L13737" s="26">
        <f>I13737/H13737</f>
        <v>0.19</v>
      </c>
    </row>
    <row r="13738" spans="1:12" x14ac:dyDescent="0.2">
      <c r="A13738" s="37" t="s">
        <v>61</v>
      </c>
      <c r="B13738" s="37" t="s">
        <v>390</v>
      </c>
      <c r="C13738" s="37" t="s">
        <v>6951</v>
      </c>
      <c r="D13738" s="37" t="s">
        <v>370</v>
      </c>
      <c r="E13738" s="37" t="s">
        <v>6867</v>
      </c>
      <c r="F13738" s="37" t="s">
        <v>6952</v>
      </c>
      <c r="G13738" s="37">
        <v>223</v>
      </c>
      <c r="H13738" s="38">
        <v>5077</v>
      </c>
      <c r="I13738" s="38">
        <v>964.63</v>
      </c>
      <c r="J13738" s="24" t="str">
        <f>RIGHT(F13738,2)&amp;"/"&amp;MID(F13738,5,2)&amp;"/"&amp;LEFT(F13738,4)</f>
        <v>02/12/2005</v>
      </c>
      <c r="K13738" s="39">
        <f ca="1">ROUND((TODAY()-J13738)/365.25,1)</f>
        <v>11.8</v>
      </c>
      <c r="L13738" s="26">
        <f>I13738/H13738</f>
        <v>0.19</v>
      </c>
    </row>
    <row r="13739" spans="1:12" x14ac:dyDescent="0.2">
      <c r="A13739" s="37" t="s">
        <v>304</v>
      </c>
      <c r="B13739" s="37" t="s">
        <v>314</v>
      </c>
      <c r="C13739" s="37" t="s">
        <v>7827</v>
      </c>
      <c r="D13739" s="37" t="s">
        <v>370</v>
      </c>
      <c r="E13739" s="37" t="s">
        <v>6882</v>
      </c>
      <c r="F13739" s="37" t="s">
        <v>1477</v>
      </c>
      <c r="G13739" s="37">
        <v>80</v>
      </c>
      <c r="H13739" s="38">
        <v>3887</v>
      </c>
      <c r="I13739" s="38">
        <v>738.53</v>
      </c>
      <c r="J13739" s="24" t="str">
        <f>RIGHT(F13739,2)&amp;"/"&amp;MID(F13739,5,2)&amp;"/"&amp;LEFT(F13739,4)</f>
        <v>30/12/2003</v>
      </c>
      <c r="K13739" s="39">
        <f ca="1">ROUND((TODAY()-J13739)/365.25,1)</f>
        <v>13.7</v>
      </c>
      <c r="L13739" s="26">
        <f>I13739/H13739</f>
        <v>0.19</v>
      </c>
    </row>
    <row r="13740" spans="1:12" x14ac:dyDescent="0.2">
      <c r="A13740" s="37" t="s">
        <v>259</v>
      </c>
      <c r="B13740" s="37" t="s">
        <v>261</v>
      </c>
      <c r="C13740" s="37" t="s">
        <v>6442</v>
      </c>
      <c r="D13740" s="40" t="s">
        <v>370</v>
      </c>
      <c r="E13740" s="37" t="s">
        <v>5582</v>
      </c>
      <c r="F13740" s="37" t="s">
        <v>6443</v>
      </c>
      <c r="G13740" s="37">
        <v>169</v>
      </c>
      <c r="H13740" s="38">
        <v>9325</v>
      </c>
      <c r="I13740" s="38">
        <v>1771.75</v>
      </c>
      <c r="J13740" s="24" t="str">
        <f>RIGHT(F13740,2)&amp;"/"&amp;MID(F13740,5,2)&amp;"/"&amp;LEFT(F13740,4)</f>
        <v>16/01/2008</v>
      </c>
      <c r="K13740" s="39">
        <f ca="1">ROUND((TODAY()-J13740)/365.25,1)</f>
        <v>9.6999999999999993</v>
      </c>
      <c r="L13740" s="26">
        <f>I13740/H13740</f>
        <v>0.19</v>
      </c>
    </row>
    <row r="13741" spans="1:12" x14ac:dyDescent="0.2">
      <c r="A13741" s="37" t="s">
        <v>267</v>
      </c>
      <c r="B13741" s="37" t="s">
        <v>268</v>
      </c>
      <c r="C13741" s="37" t="s">
        <v>726</v>
      </c>
      <c r="D13741" s="40" t="s">
        <v>370</v>
      </c>
      <c r="E13741" s="37" t="s">
        <v>5603</v>
      </c>
      <c r="F13741" s="37" t="s">
        <v>5779</v>
      </c>
      <c r="G13741" s="37">
        <v>43</v>
      </c>
      <c r="H13741" s="38">
        <v>4633</v>
      </c>
      <c r="I13741" s="38">
        <v>880.27</v>
      </c>
      <c r="J13741" s="24" t="str">
        <f>RIGHT(F13741,2)&amp;"/"&amp;MID(F13741,5,2)&amp;"/"&amp;LEFT(F13741,4)</f>
        <v>29/06/2006</v>
      </c>
      <c r="K13741" s="39">
        <f ca="1">ROUND((TODAY()-J13741)/365.25,1)</f>
        <v>11.2</v>
      </c>
      <c r="L13741" s="26">
        <f>I13741/H13741</f>
        <v>0.19</v>
      </c>
    </row>
    <row r="13742" spans="1:12" x14ac:dyDescent="0.2">
      <c r="A13742" s="37" t="s">
        <v>267</v>
      </c>
      <c r="B13742" s="37" t="s">
        <v>6476</v>
      </c>
      <c r="C13742" s="37" t="s">
        <v>6477</v>
      </c>
      <c r="D13742" s="40" t="s">
        <v>370</v>
      </c>
      <c r="E13742" s="37" t="s">
        <v>5584</v>
      </c>
      <c r="F13742" s="37" t="s">
        <v>6478</v>
      </c>
      <c r="G13742" s="37">
        <v>156</v>
      </c>
      <c r="H13742" s="38">
        <v>1923</v>
      </c>
      <c r="I13742" s="38">
        <v>365.37</v>
      </c>
      <c r="J13742" s="24" t="str">
        <f>RIGHT(F13742,2)&amp;"/"&amp;MID(F13742,5,2)&amp;"/"&amp;LEFT(F13742,4)</f>
        <v>03/07/1991</v>
      </c>
      <c r="K13742" s="39">
        <f ca="1">ROUND((TODAY()-J13742)/365.25,1)</f>
        <v>26.2</v>
      </c>
      <c r="L13742" s="26">
        <f>I13742/H13742</f>
        <v>0.19</v>
      </c>
    </row>
    <row r="13743" spans="1:12" x14ac:dyDescent="0.2">
      <c r="A13743" s="37" t="s">
        <v>283</v>
      </c>
      <c r="B13743" s="37" t="s">
        <v>284</v>
      </c>
      <c r="C13743" s="37" t="s">
        <v>6582</v>
      </c>
      <c r="D13743" s="40" t="s">
        <v>370</v>
      </c>
      <c r="E13743" s="37" t="s">
        <v>5607</v>
      </c>
      <c r="F13743" s="37" t="s">
        <v>1748</v>
      </c>
      <c r="G13743" s="37">
        <v>150</v>
      </c>
      <c r="H13743" s="38">
        <v>8090</v>
      </c>
      <c r="I13743" s="38">
        <v>1537.1</v>
      </c>
      <c r="J13743" s="24" t="str">
        <f>RIGHT(F13743,2)&amp;"/"&amp;MID(F13743,5,2)&amp;"/"&amp;LEFT(F13743,4)</f>
        <v>20/03/2013</v>
      </c>
      <c r="K13743" s="39">
        <f ca="1">ROUND((TODAY()-J13743)/365.25,1)</f>
        <v>4.5</v>
      </c>
      <c r="L13743" s="26">
        <f>I13743/H13743</f>
        <v>0.19</v>
      </c>
    </row>
    <row r="13744" spans="1:12" x14ac:dyDescent="0.2">
      <c r="A13744" s="37" t="s">
        <v>61</v>
      </c>
      <c r="B13744" s="37" t="s">
        <v>4393</v>
      </c>
      <c r="C13744" s="37" t="s">
        <v>4394</v>
      </c>
      <c r="D13744" s="40" t="s">
        <v>370</v>
      </c>
      <c r="E13744" s="37" t="s">
        <v>4166</v>
      </c>
      <c r="F13744" s="37" t="s">
        <v>4395</v>
      </c>
      <c r="G13744" s="37">
        <v>21</v>
      </c>
      <c r="H13744" s="38">
        <v>56378</v>
      </c>
      <c r="I13744" s="38">
        <v>10711.82</v>
      </c>
      <c r="J13744" s="24" t="str">
        <f>RIGHT(F13744,2)&amp;"/"&amp;MID(F13744,5,2)&amp;"/"&amp;LEFT(F13744,4)</f>
        <v>28/03/2015</v>
      </c>
      <c r="K13744" s="39">
        <f ca="1">ROUND((TODAY()-J13744)/365.25,1)</f>
        <v>2.5</v>
      </c>
      <c r="L13744" s="26">
        <f>I13744/H13744</f>
        <v>0.19</v>
      </c>
    </row>
    <row r="13745" spans="1:12" x14ac:dyDescent="0.2">
      <c r="A13745" s="37" t="s">
        <v>259</v>
      </c>
      <c r="B13745" s="37" t="s">
        <v>261</v>
      </c>
      <c r="C13745" s="37" t="s">
        <v>5099</v>
      </c>
      <c r="D13745" s="40" t="s">
        <v>370</v>
      </c>
      <c r="E13745" s="37" t="s">
        <v>4159</v>
      </c>
      <c r="F13745" s="37" t="s">
        <v>385</v>
      </c>
      <c r="G13745" s="37">
        <v>82</v>
      </c>
      <c r="H13745" s="38">
        <v>13341</v>
      </c>
      <c r="I13745" s="38">
        <v>2534.79</v>
      </c>
      <c r="J13745" s="24" t="str">
        <f>RIGHT(F13745,2)&amp;"/"&amp;MID(F13745,5,2)&amp;"/"&amp;LEFT(F13745,4)</f>
        <v>27/03/2009</v>
      </c>
      <c r="K13745" s="39">
        <f ca="1">ROUND((TODAY()-J13745)/365.25,1)</f>
        <v>8.5</v>
      </c>
      <c r="L13745" s="26">
        <f>I13745/H13745</f>
        <v>0.19</v>
      </c>
    </row>
    <row r="13746" spans="1:12" x14ac:dyDescent="0.2">
      <c r="A13746" s="37" t="s">
        <v>290</v>
      </c>
      <c r="B13746" s="37" t="s">
        <v>293</v>
      </c>
      <c r="C13746" s="37" t="s">
        <v>130</v>
      </c>
      <c r="D13746" s="40" t="s">
        <v>370</v>
      </c>
      <c r="E13746" s="37" t="s">
        <v>4163</v>
      </c>
      <c r="F13746" s="37" t="s">
        <v>4304</v>
      </c>
      <c r="G13746" s="37">
        <v>123</v>
      </c>
      <c r="H13746" s="38">
        <v>8972</v>
      </c>
      <c r="I13746" s="38">
        <v>1704.68</v>
      </c>
      <c r="J13746" s="24" t="str">
        <f>RIGHT(F13746,2)&amp;"/"&amp;MID(F13746,5,2)&amp;"/"&amp;LEFT(F13746,4)</f>
        <v>27/08/2008</v>
      </c>
      <c r="K13746" s="39">
        <f ca="1">ROUND((TODAY()-J13746)/365.25,1)</f>
        <v>9.1</v>
      </c>
      <c r="L13746" s="26">
        <f>I13746/H13746</f>
        <v>0.19</v>
      </c>
    </row>
    <row r="13747" spans="1:12" x14ac:dyDescent="0.2">
      <c r="A13747" s="37" t="s">
        <v>169</v>
      </c>
      <c r="B13747" s="37" t="s">
        <v>3332</v>
      </c>
      <c r="C13747" s="37" t="s">
        <v>198</v>
      </c>
      <c r="D13747" s="40" t="s">
        <v>370</v>
      </c>
      <c r="E13747" s="37" t="s">
        <v>2571</v>
      </c>
      <c r="F13747" s="37" t="s">
        <v>3333</v>
      </c>
      <c r="G13747" s="37">
        <v>17</v>
      </c>
      <c r="H13747" s="38">
        <v>45724</v>
      </c>
      <c r="I13747" s="38">
        <v>8687.56</v>
      </c>
      <c r="J13747" s="24" t="str">
        <f>RIGHT(F13747,2)&amp;"/"&amp;MID(F13747,5,2)&amp;"/"&amp;LEFT(F13747,4)</f>
        <v>18/05/2015</v>
      </c>
      <c r="K13747" s="39">
        <f ca="1">ROUND((TODAY()-J13747)/365.25,1)</f>
        <v>2.4</v>
      </c>
      <c r="L13747" s="26">
        <f>I13747/H13747</f>
        <v>0.19</v>
      </c>
    </row>
    <row r="13748" spans="1:12" x14ac:dyDescent="0.2">
      <c r="A13748" s="37" t="s">
        <v>316</v>
      </c>
      <c r="B13748" s="37" t="s">
        <v>325</v>
      </c>
      <c r="C13748" s="37" t="s">
        <v>22</v>
      </c>
      <c r="D13748" s="40" t="s">
        <v>370</v>
      </c>
      <c r="E13748" s="37" t="s">
        <v>2517</v>
      </c>
      <c r="F13748" s="37" t="s">
        <v>2902</v>
      </c>
      <c r="G13748" s="37">
        <v>194</v>
      </c>
      <c r="H13748" s="38">
        <v>10457</v>
      </c>
      <c r="I13748" s="38">
        <v>1986.83</v>
      </c>
      <c r="J13748" s="24" t="str">
        <f>RIGHT(F13748,2)&amp;"/"&amp;MID(F13748,5,2)&amp;"/"&amp;LEFT(F13748,4)</f>
        <v>19/12/2011</v>
      </c>
      <c r="K13748" s="39">
        <f ca="1">ROUND((TODAY()-J13748)/365.25,1)</f>
        <v>5.8</v>
      </c>
      <c r="L13748" s="26">
        <f>I13748/H13748</f>
        <v>0.19</v>
      </c>
    </row>
    <row r="13749" spans="1:12" x14ac:dyDescent="0.2">
      <c r="A13749" s="37" t="s">
        <v>339</v>
      </c>
      <c r="B13749" s="37" t="s">
        <v>342</v>
      </c>
      <c r="C13749" s="37" t="s">
        <v>4020</v>
      </c>
      <c r="D13749" s="40" t="s">
        <v>370</v>
      </c>
      <c r="E13749" s="37" t="s">
        <v>2538</v>
      </c>
      <c r="F13749" s="37" t="s">
        <v>4021</v>
      </c>
      <c r="G13749" s="37">
        <v>195</v>
      </c>
      <c r="H13749" s="38">
        <v>1190</v>
      </c>
      <c r="I13749" s="38">
        <v>226.1</v>
      </c>
      <c r="J13749" s="24" t="str">
        <f>RIGHT(F13749,2)&amp;"/"&amp;MID(F13749,5,2)&amp;"/"&amp;LEFT(F13749,4)</f>
        <v>13/11/1998</v>
      </c>
      <c r="K13749" s="39">
        <f ca="1">ROUND((TODAY()-J13749)/365.25,1)</f>
        <v>18.899999999999999</v>
      </c>
      <c r="L13749" s="26">
        <f>I13749/H13749</f>
        <v>0.19</v>
      </c>
    </row>
    <row r="13750" spans="1:12" x14ac:dyDescent="0.2">
      <c r="A13750" s="37" t="s">
        <v>267</v>
      </c>
      <c r="B13750" s="37" t="s">
        <v>268</v>
      </c>
      <c r="C13750" s="37" t="s">
        <v>726</v>
      </c>
      <c r="D13750" s="40" t="s">
        <v>370</v>
      </c>
      <c r="E13750" s="37" t="s">
        <v>2205</v>
      </c>
      <c r="F13750" s="37" t="s">
        <v>879</v>
      </c>
      <c r="G13750" s="37">
        <v>117</v>
      </c>
      <c r="H13750" s="38">
        <v>3910</v>
      </c>
      <c r="I13750" s="38">
        <v>742.9</v>
      </c>
      <c r="J13750" s="24" t="str">
        <f>RIGHT(F13750,2)&amp;"/"&amp;MID(F13750,5,2)&amp;"/"&amp;LEFT(F13750,4)</f>
        <v>15/06/2007</v>
      </c>
      <c r="K13750" s="39">
        <f ca="1">ROUND((TODAY()-J13750)/365.25,1)</f>
        <v>10.3</v>
      </c>
      <c r="L13750" s="26">
        <f>I13750/H13750</f>
        <v>0.19</v>
      </c>
    </row>
    <row r="13751" spans="1:12" x14ac:dyDescent="0.2">
      <c r="A13751" s="37" t="s">
        <v>339</v>
      </c>
      <c r="B13751" s="37" t="s">
        <v>342</v>
      </c>
      <c r="C13751" s="37" t="s">
        <v>2507</v>
      </c>
      <c r="D13751" s="40" t="s">
        <v>370</v>
      </c>
      <c r="E13751" s="37" t="s">
        <v>2211</v>
      </c>
      <c r="F13751" s="37" t="s">
        <v>1483</v>
      </c>
      <c r="G13751" s="37">
        <v>137</v>
      </c>
      <c r="H13751" s="38">
        <v>2807</v>
      </c>
      <c r="I13751" s="38">
        <v>533.33000000000004</v>
      </c>
      <c r="J13751" s="24" t="str">
        <f>RIGHT(F13751,2)&amp;"/"&amp;MID(F13751,5,2)&amp;"/"&amp;LEFT(F13751,4)</f>
        <v>06/02/2002</v>
      </c>
      <c r="K13751" s="39">
        <f ca="1">ROUND((TODAY()-J13751)/365.25,1)</f>
        <v>15.6</v>
      </c>
      <c r="L13751" s="26">
        <f>I13751/H13751</f>
        <v>0.19</v>
      </c>
    </row>
    <row r="13752" spans="1:12" x14ac:dyDescent="0.2">
      <c r="A13752" s="37" t="s">
        <v>123</v>
      </c>
      <c r="B13752" s="37" t="s">
        <v>132</v>
      </c>
      <c r="C13752" s="37" t="s">
        <v>9931</v>
      </c>
      <c r="D13752" s="37" t="s">
        <v>370</v>
      </c>
      <c r="E13752" s="37" t="s">
        <v>9701</v>
      </c>
      <c r="F13752" s="37" t="s">
        <v>9932</v>
      </c>
      <c r="G13752" s="37"/>
      <c r="H13752" s="38">
        <v>214</v>
      </c>
      <c r="I13752" s="38">
        <v>40.659999999999997</v>
      </c>
      <c r="J13752" s="24" t="str">
        <f>RIGHT(F13752,2)&amp;"/"&amp;MID(F13752,5,2)&amp;"/"&amp;LEFT(F13752,4)</f>
        <v>01/12/1968</v>
      </c>
      <c r="K13752" s="39">
        <f ca="1">ROUND((TODAY()-J13752)/365.25,1)</f>
        <v>48.8</v>
      </c>
      <c r="L13752" s="26">
        <f>I13752/H13752</f>
        <v>0.18999999999999997</v>
      </c>
    </row>
    <row r="13753" spans="1:12" x14ac:dyDescent="0.2">
      <c r="A13753" s="37" t="s">
        <v>316</v>
      </c>
      <c r="B13753" s="37" t="s">
        <v>325</v>
      </c>
      <c r="C13753" s="37" t="s">
        <v>22</v>
      </c>
      <c r="D13753" s="37" t="s">
        <v>370</v>
      </c>
      <c r="E13753" s="37" t="s">
        <v>9705</v>
      </c>
      <c r="F13753" s="37" t="s">
        <v>959</v>
      </c>
      <c r="G13753" s="37">
        <v>175</v>
      </c>
      <c r="H13753" s="38">
        <v>11605</v>
      </c>
      <c r="I13753" s="38">
        <v>2204.9499999999998</v>
      </c>
      <c r="J13753" s="24" t="str">
        <f>RIGHT(F13753,2)&amp;"/"&amp;MID(F13753,5,2)&amp;"/"&amp;LEFT(F13753,4)</f>
        <v>28/03/2012</v>
      </c>
      <c r="K13753" s="39">
        <f ca="1">ROUND((TODAY()-J13753)/365.25,1)</f>
        <v>5.5</v>
      </c>
      <c r="L13753" s="26">
        <f>I13753/H13753</f>
        <v>0.18999999999999997</v>
      </c>
    </row>
    <row r="13754" spans="1:12" x14ac:dyDescent="0.2">
      <c r="A13754" s="37" t="s">
        <v>316</v>
      </c>
      <c r="B13754" s="37" t="s">
        <v>325</v>
      </c>
      <c r="C13754" s="37" t="s">
        <v>22</v>
      </c>
      <c r="D13754" s="40" t="s">
        <v>370</v>
      </c>
      <c r="E13754" s="37" t="s">
        <v>5577</v>
      </c>
      <c r="F13754" s="37" t="s">
        <v>6730</v>
      </c>
      <c r="G13754" s="37">
        <v>128</v>
      </c>
      <c r="H13754" s="38">
        <v>13455</v>
      </c>
      <c r="I13754" s="38">
        <v>2556.4499999999998</v>
      </c>
      <c r="J13754" s="24" t="str">
        <f>RIGHT(F13754,2)&amp;"/"&amp;MID(F13754,5,2)&amp;"/"&amp;LEFT(F13754,4)</f>
        <v>11/10/2011</v>
      </c>
      <c r="K13754" s="39">
        <f ca="1">ROUND((TODAY()-J13754)/365.25,1)</f>
        <v>6</v>
      </c>
      <c r="L13754" s="26">
        <f>I13754/H13754</f>
        <v>0.18999999999999997</v>
      </c>
    </row>
    <row r="13755" spans="1:12" x14ac:dyDescent="0.2">
      <c r="A13755" s="37" t="s">
        <v>18</v>
      </c>
      <c r="B13755" s="37" t="s">
        <v>19</v>
      </c>
      <c r="C13755" s="37" t="s">
        <v>130</v>
      </c>
      <c r="D13755" s="40" t="s">
        <v>370</v>
      </c>
      <c r="E13755" s="37" t="s">
        <v>2211</v>
      </c>
      <c r="F13755" s="37" t="s">
        <v>423</v>
      </c>
      <c r="G13755" s="37">
        <v>149</v>
      </c>
      <c r="H13755" s="38">
        <v>5711</v>
      </c>
      <c r="I13755" s="38">
        <v>1085.0899999999999</v>
      </c>
      <c r="J13755" s="24" t="str">
        <f>RIGHT(F13755,2)&amp;"/"&amp;MID(F13755,5,2)&amp;"/"&amp;LEFT(F13755,4)</f>
        <v>03/12/2004</v>
      </c>
      <c r="K13755" s="39">
        <f ca="1">ROUND((TODAY()-J13755)/365.25,1)</f>
        <v>12.8</v>
      </c>
      <c r="L13755" s="26">
        <f>I13755/H13755</f>
        <v>0.18999999999999997</v>
      </c>
    </row>
    <row r="13756" spans="1:12" x14ac:dyDescent="0.2">
      <c r="A13756" s="37" t="s">
        <v>316</v>
      </c>
      <c r="B13756" s="37" t="s">
        <v>325</v>
      </c>
      <c r="C13756" s="37" t="s">
        <v>22</v>
      </c>
      <c r="D13756" s="40" t="s">
        <v>370</v>
      </c>
      <c r="E13756" s="37" t="s">
        <v>2210</v>
      </c>
      <c r="F13756" s="37" t="s">
        <v>1216</v>
      </c>
      <c r="G13756" s="37">
        <v>174</v>
      </c>
      <c r="H13756" s="38">
        <v>11364</v>
      </c>
      <c r="I13756" s="38">
        <v>2159.16</v>
      </c>
      <c r="J13756" s="24" t="str">
        <f>RIGHT(F13756,2)&amp;"/"&amp;MID(F13756,5,2)&amp;"/"&amp;LEFT(F13756,4)</f>
        <v>10/01/2011</v>
      </c>
      <c r="K13756" s="39">
        <f ca="1">ROUND((TODAY()-J13756)/365.25,1)</f>
        <v>6.7</v>
      </c>
      <c r="L13756" s="26">
        <f>I13756/H13756</f>
        <v>0.18999999999999997</v>
      </c>
    </row>
    <row r="13757" spans="1:12" x14ac:dyDescent="0.2">
      <c r="A13757" s="37" t="s">
        <v>169</v>
      </c>
      <c r="B13757" s="37" t="s">
        <v>184</v>
      </c>
      <c r="C13757" s="37" t="s">
        <v>7433</v>
      </c>
      <c r="D13757" s="37" t="s">
        <v>370</v>
      </c>
      <c r="E13757" s="37" t="s">
        <v>9687</v>
      </c>
      <c r="F13757" s="37" t="s">
        <v>6807</v>
      </c>
      <c r="G13757" s="37">
        <v>59</v>
      </c>
      <c r="H13757" s="38">
        <v>32367.95</v>
      </c>
      <c r="I13757" s="38">
        <v>6149.91</v>
      </c>
      <c r="J13757" s="24" t="str">
        <f>RIGHT(F13757,2)&amp;"/"&amp;MID(F13757,5,2)&amp;"/"&amp;LEFT(F13757,4)</f>
        <v>29/12/2014</v>
      </c>
      <c r="K13757" s="39">
        <f ca="1">ROUND((TODAY()-J13757)/365.25,1)</f>
        <v>2.7</v>
      </c>
      <c r="L13757" s="26">
        <f>I13757/H13757</f>
        <v>0.18999998455262071</v>
      </c>
    </row>
    <row r="13758" spans="1:12" x14ac:dyDescent="0.2">
      <c r="A13758" s="37" t="s">
        <v>169</v>
      </c>
      <c r="B13758" s="37" t="s">
        <v>191</v>
      </c>
      <c r="C13758" s="37" t="s">
        <v>198</v>
      </c>
      <c r="D13758" s="37" t="s">
        <v>370</v>
      </c>
      <c r="E13758" s="37" t="s">
        <v>9721</v>
      </c>
      <c r="F13758" s="37" t="s">
        <v>2127</v>
      </c>
      <c r="G13758" s="37">
        <v>33</v>
      </c>
      <c r="H13758" s="38">
        <v>38125.9</v>
      </c>
      <c r="I13758" s="38">
        <v>7243.92</v>
      </c>
      <c r="J13758" s="24" t="str">
        <f>RIGHT(F13758,2)&amp;"/"&amp;MID(F13758,5,2)&amp;"/"&amp;LEFT(F13758,4)</f>
        <v>10/11/2014</v>
      </c>
      <c r="K13758" s="39">
        <f ca="1">ROUND((TODAY()-J13758)/365.25,1)</f>
        <v>2.9</v>
      </c>
      <c r="L13758" s="26">
        <f>I13758/H13758</f>
        <v>0.18999997377111097</v>
      </c>
    </row>
    <row r="13759" spans="1:12" x14ac:dyDescent="0.2">
      <c r="A13759" s="37" t="s">
        <v>169</v>
      </c>
      <c r="B13759" s="37" t="s">
        <v>191</v>
      </c>
      <c r="C13759" s="37" t="s">
        <v>198</v>
      </c>
      <c r="D13759" s="37" t="s">
        <v>370</v>
      </c>
      <c r="E13759" s="37" t="s">
        <v>7970</v>
      </c>
      <c r="F13759" s="37" t="s">
        <v>2133</v>
      </c>
      <c r="G13759" s="37">
        <v>54</v>
      </c>
      <c r="H13759" s="38">
        <v>30259.9</v>
      </c>
      <c r="I13759" s="38">
        <v>5749.38</v>
      </c>
      <c r="J13759" s="24" t="str">
        <f>RIGHT(F13759,2)&amp;"/"&amp;MID(F13759,5,2)&amp;"/"&amp;LEFT(F13759,4)</f>
        <v>03/11/2014</v>
      </c>
      <c r="K13759" s="39">
        <f ca="1">ROUND((TODAY()-J13759)/365.25,1)</f>
        <v>2.9</v>
      </c>
      <c r="L13759" s="26">
        <f>I13759/H13759</f>
        <v>0.18999996695296414</v>
      </c>
    </row>
    <row r="13760" spans="1:12" x14ac:dyDescent="0.2">
      <c r="A13760" s="37" t="s">
        <v>339</v>
      </c>
      <c r="B13760" s="37" t="s">
        <v>344</v>
      </c>
      <c r="C13760" s="37" t="s">
        <v>4026</v>
      </c>
      <c r="D13760" s="40" t="s">
        <v>370</v>
      </c>
      <c r="E13760" s="37" t="s">
        <v>4173</v>
      </c>
      <c r="F13760" s="37" t="s">
        <v>5484</v>
      </c>
      <c r="G13760" s="37">
        <v>160</v>
      </c>
      <c r="H13760" s="38">
        <v>14317.95</v>
      </c>
      <c r="I13760" s="38">
        <v>2720.41</v>
      </c>
      <c r="J13760" s="24" t="str">
        <f>RIGHT(F13760,2)&amp;"/"&amp;MID(F13760,5,2)&amp;"/"&amp;LEFT(F13760,4)</f>
        <v>07/06/2012</v>
      </c>
      <c r="K13760" s="39">
        <f ca="1">ROUND((TODAY()-J13760)/365.25,1)</f>
        <v>5.3</v>
      </c>
      <c r="L13760" s="26">
        <f>I13760/H13760</f>
        <v>0.18999996507879968</v>
      </c>
    </row>
    <row r="13761" spans="1:12" x14ac:dyDescent="0.2">
      <c r="A13761" s="37" t="s">
        <v>61</v>
      </c>
      <c r="B13761" s="37" t="s">
        <v>2728</v>
      </c>
      <c r="C13761" s="37" t="s">
        <v>2734</v>
      </c>
      <c r="D13761" s="40" t="s">
        <v>370</v>
      </c>
      <c r="E13761" s="37" t="s">
        <v>8888</v>
      </c>
      <c r="F13761" s="37" t="s">
        <v>3263</v>
      </c>
      <c r="G13761" s="37">
        <v>45</v>
      </c>
      <c r="H13761" s="38">
        <v>24027.9</v>
      </c>
      <c r="I13761" s="38">
        <v>4565.3</v>
      </c>
      <c r="J13761" s="24" t="str">
        <f>RIGHT(F13761,2)&amp;"/"&amp;MID(F13761,5,2)&amp;"/"&amp;LEFT(F13761,4)</f>
        <v>03/01/2014</v>
      </c>
      <c r="K13761" s="39">
        <f ca="1">ROUND((TODAY()-J13761)/365.25,1)</f>
        <v>3.7</v>
      </c>
      <c r="L13761" s="26">
        <f>I13761/H13761</f>
        <v>0.18999995838171457</v>
      </c>
    </row>
    <row r="13762" spans="1:12" x14ac:dyDescent="0.2">
      <c r="A13762" s="37" t="s">
        <v>123</v>
      </c>
      <c r="B13762" s="37" t="s">
        <v>129</v>
      </c>
      <c r="C13762" s="37" t="s">
        <v>994</v>
      </c>
      <c r="D13762" s="37" t="s">
        <v>370</v>
      </c>
      <c r="E13762" s="37" t="s">
        <v>7990</v>
      </c>
      <c r="F13762" s="37" t="s">
        <v>3371</v>
      </c>
      <c r="G13762" s="37">
        <v>31</v>
      </c>
      <c r="H13762" s="38">
        <v>24446.85</v>
      </c>
      <c r="I13762" s="38">
        <v>4644.8999999999996</v>
      </c>
      <c r="J13762" s="24" t="str">
        <f>RIGHT(F13762,2)&amp;"/"&amp;MID(F13762,5,2)&amp;"/"&amp;LEFT(F13762,4)</f>
        <v>23/03/2015</v>
      </c>
      <c r="K13762" s="39">
        <f ca="1">ROUND((TODAY()-J13762)/365.25,1)</f>
        <v>2.5</v>
      </c>
      <c r="L13762" s="26">
        <f>I13762/H13762</f>
        <v>0.18999993864240178</v>
      </c>
    </row>
    <row r="13763" spans="1:12" x14ac:dyDescent="0.2">
      <c r="A13763" s="37" t="s">
        <v>169</v>
      </c>
      <c r="B13763" s="37" t="s">
        <v>191</v>
      </c>
      <c r="C13763" s="37" t="s">
        <v>198</v>
      </c>
      <c r="D13763" s="40" t="s">
        <v>370</v>
      </c>
      <c r="E13763" s="37" t="s">
        <v>2607</v>
      </c>
      <c r="F13763" s="37" t="s">
        <v>3327</v>
      </c>
      <c r="G13763" s="37">
        <v>18</v>
      </c>
      <c r="H13763" s="38">
        <v>32560.799999999999</v>
      </c>
      <c r="I13763" s="38">
        <v>6186.55</v>
      </c>
      <c r="J13763" s="24" t="str">
        <f>RIGHT(F13763,2)&amp;"/"&amp;MID(F13763,5,2)&amp;"/"&amp;LEFT(F13763,4)</f>
        <v>24/11/2014</v>
      </c>
      <c r="K13763" s="39">
        <f ca="1">ROUND((TODAY()-J13763)/365.25,1)</f>
        <v>2.8</v>
      </c>
      <c r="L13763" s="26">
        <f>I13763/H13763</f>
        <v>0.18999993857644776</v>
      </c>
    </row>
    <row r="13764" spans="1:12" x14ac:dyDescent="0.2">
      <c r="A13764" s="37" t="s">
        <v>339</v>
      </c>
      <c r="B13764" s="37" t="s">
        <v>340</v>
      </c>
      <c r="C13764" s="37" t="s">
        <v>4014</v>
      </c>
      <c r="D13764" s="40" t="s">
        <v>370</v>
      </c>
      <c r="E13764" s="37" t="s">
        <v>2529</v>
      </c>
      <c r="F13764" s="37" t="s">
        <v>1144</v>
      </c>
      <c r="G13764" s="37">
        <v>60</v>
      </c>
      <c r="H13764" s="38">
        <v>13976.9</v>
      </c>
      <c r="I13764" s="38">
        <v>2655.61</v>
      </c>
      <c r="J13764" s="24" t="str">
        <f>RIGHT(F13764,2)&amp;"/"&amp;MID(F13764,5,2)&amp;"/"&amp;LEFT(F13764,4)</f>
        <v>27/06/2012</v>
      </c>
      <c r="K13764" s="39">
        <f ca="1">ROUND((TODAY()-J13764)/365.25,1)</f>
        <v>5.2</v>
      </c>
      <c r="L13764" s="26">
        <f>I13764/H13764</f>
        <v>0.18999992845337665</v>
      </c>
    </row>
    <row r="13765" spans="1:12" x14ac:dyDescent="0.2">
      <c r="A13765" s="37" t="s">
        <v>169</v>
      </c>
      <c r="B13765" s="37" t="s">
        <v>6261</v>
      </c>
      <c r="C13765" s="37" t="s">
        <v>198</v>
      </c>
      <c r="D13765" s="37" t="s">
        <v>370</v>
      </c>
      <c r="E13765" s="37" t="s">
        <v>6868</v>
      </c>
      <c r="F13765" s="37" t="s">
        <v>1234</v>
      </c>
      <c r="G13765" s="37">
        <v>13</v>
      </c>
      <c r="H13765" s="38">
        <v>42690.65</v>
      </c>
      <c r="I13765" s="38">
        <v>8111.22</v>
      </c>
      <c r="J13765" s="24" t="str">
        <f>RIGHT(F13765,2)&amp;"/"&amp;MID(F13765,5,2)&amp;"/"&amp;LEFT(F13765,4)</f>
        <v>10/03/2015</v>
      </c>
      <c r="K13765" s="39">
        <f ca="1">ROUND((TODAY()-J13765)/365.25,1)</f>
        <v>2.5</v>
      </c>
      <c r="L13765" s="26">
        <f>I13765/H13765</f>
        <v>0.18999991801483462</v>
      </c>
    </row>
    <row r="13766" spans="1:12" x14ac:dyDescent="0.2">
      <c r="A13766" s="37" t="s">
        <v>1011</v>
      </c>
      <c r="B13766" s="37" t="s">
        <v>4664</v>
      </c>
      <c r="C13766" s="37" t="s">
        <v>4665</v>
      </c>
      <c r="D13766" s="40" t="s">
        <v>370</v>
      </c>
      <c r="E13766" s="37" t="s">
        <v>4180</v>
      </c>
      <c r="F13766" s="37" t="s">
        <v>4666</v>
      </c>
      <c r="G13766" s="37">
        <v>70</v>
      </c>
      <c r="H13766" s="38">
        <v>26177.75</v>
      </c>
      <c r="I13766" s="38">
        <v>4973.7700000000004</v>
      </c>
      <c r="J13766" s="24" t="str">
        <f>RIGHT(F13766,2)&amp;"/"&amp;MID(F13766,5,2)&amp;"/"&amp;LEFT(F13766,4)</f>
        <v>01/01/2009</v>
      </c>
      <c r="K13766" s="39">
        <f ca="1">ROUND((TODAY()-J13766)/365.25,1)</f>
        <v>8.6999999999999993</v>
      </c>
      <c r="L13766" s="26">
        <f>I13766/H13766</f>
        <v>0.18999990449904977</v>
      </c>
    </row>
    <row r="13767" spans="1:12" x14ac:dyDescent="0.2">
      <c r="A13767" s="37" t="s">
        <v>169</v>
      </c>
      <c r="B13767" s="37" t="s">
        <v>191</v>
      </c>
      <c r="C13767" s="37" t="s">
        <v>198</v>
      </c>
      <c r="D13767" s="37" t="s">
        <v>370</v>
      </c>
      <c r="E13767" s="37" t="s">
        <v>9698</v>
      </c>
      <c r="F13767" s="37" t="s">
        <v>10051</v>
      </c>
      <c r="G13767" s="37">
        <v>65</v>
      </c>
      <c r="H13767" s="38">
        <v>35718.6</v>
      </c>
      <c r="I13767" s="38">
        <v>6786.53</v>
      </c>
      <c r="J13767" s="24" t="str">
        <f>RIGHT(F13767,2)&amp;"/"&amp;MID(F13767,5,2)&amp;"/"&amp;LEFT(F13767,4)</f>
        <v>30/10/2014</v>
      </c>
      <c r="K13767" s="39">
        <f ca="1">ROUND((TODAY()-J13767)/365.25,1)</f>
        <v>2.9</v>
      </c>
      <c r="L13767" s="26">
        <f>I13767/H13767</f>
        <v>0.18999988801352796</v>
      </c>
    </row>
    <row r="13768" spans="1:12" x14ac:dyDescent="0.2">
      <c r="A13768" s="37" t="s">
        <v>169</v>
      </c>
      <c r="B13768" s="37" t="s">
        <v>3330</v>
      </c>
      <c r="C13768" s="37" t="s">
        <v>198</v>
      </c>
      <c r="D13768" s="37" t="s">
        <v>370</v>
      </c>
      <c r="E13768" s="37" t="s">
        <v>7991</v>
      </c>
      <c r="F13768" s="37" t="s">
        <v>3068</v>
      </c>
      <c r="G13768" s="37">
        <v>63</v>
      </c>
      <c r="H13768" s="38">
        <v>40165.550000000003</v>
      </c>
      <c r="I13768" s="38">
        <v>7631.45</v>
      </c>
      <c r="J13768" s="24" t="str">
        <f>RIGHT(F13768,2)&amp;"/"&amp;MID(F13768,5,2)&amp;"/"&amp;LEFT(F13768,4)</f>
        <v>09/03/2015</v>
      </c>
      <c r="K13768" s="39">
        <f ca="1">ROUND((TODAY()-J13768)/365.25,1)</f>
        <v>2.5</v>
      </c>
      <c r="L13768" s="26">
        <f>I13768/H13768</f>
        <v>0.18999988796369024</v>
      </c>
    </row>
    <row r="13769" spans="1:12" x14ac:dyDescent="0.2">
      <c r="A13769" s="37" t="s">
        <v>61</v>
      </c>
      <c r="B13769" s="37" t="s">
        <v>387</v>
      </c>
      <c r="C13769" s="37" t="s">
        <v>4323</v>
      </c>
      <c r="D13769" s="40" t="s">
        <v>370</v>
      </c>
      <c r="E13769" s="37" t="s">
        <v>4168</v>
      </c>
      <c r="F13769" s="37" t="s">
        <v>1885</v>
      </c>
      <c r="G13769" s="37">
        <v>93</v>
      </c>
      <c r="H13769" s="38">
        <v>15517.8</v>
      </c>
      <c r="I13769" s="38">
        <v>2948.38</v>
      </c>
      <c r="J13769" s="24" t="str">
        <f>RIGHT(F13769,2)&amp;"/"&amp;MID(F13769,5,2)&amp;"/"&amp;LEFT(F13769,4)</f>
        <v>05/12/2012</v>
      </c>
      <c r="K13769" s="39">
        <f ca="1">ROUND((TODAY()-J13769)/365.25,1)</f>
        <v>4.8</v>
      </c>
      <c r="L13769" s="26">
        <f>I13769/H13769</f>
        <v>0.18999987111575095</v>
      </c>
    </row>
    <row r="13770" spans="1:12" x14ac:dyDescent="0.2">
      <c r="A13770" s="37" t="s">
        <v>61</v>
      </c>
      <c r="B13770" s="37" t="s">
        <v>2728</v>
      </c>
      <c r="C13770" s="37" t="s">
        <v>2734</v>
      </c>
      <c r="D13770" s="40" t="s">
        <v>370</v>
      </c>
      <c r="E13770" s="37" t="s">
        <v>4211</v>
      </c>
      <c r="F13770" s="37" t="s">
        <v>1085</v>
      </c>
      <c r="G13770" s="37">
        <v>47</v>
      </c>
      <c r="H13770" s="38">
        <v>21542.7</v>
      </c>
      <c r="I13770" s="38">
        <v>4093.11</v>
      </c>
      <c r="J13770" s="24" t="str">
        <f>RIGHT(F13770,2)&amp;"/"&amp;MID(F13770,5,2)&amp;"/"&amp;LEFT(F13770,4)</f>
        <v>24/04/2013</v>
      </c>
      <c r="K13770" s="39">
        <f ca="1">ROUND((TODAY()-J13770)/365.25,1)</f>
        <v>4.4000000000000004</v>
      </c>
      <c r="L13770" s="26">
        <f>I13770/H13770</f>
        <v>0.18999986074168976</v>
      </c>
    </row>
    <row r="13771" spans="1:12" x14ac:dyDescent="0.2">
      <c r="A13771" s="37" t="s">
        <v>169</v>
      </c>
      <c r="B13771" s="37" t="s">
        <v>172</v>
      </c>
      <c r="C13771" s="37" t="s">
        <v>1610</v>
      </c>
      <c r="D13771" s="37" t="s">
        <v>370</v>
      </c>
      <c r="E13771" s="37" t="s">
        <v>9689</v>
      </c>
      <c r="F13771" s="37" t="s">
        <v>6742</v>
      </c>
      <c r="G13771" s="37">
        <v>35</v>
      </c>
      <c r="H13771" s="38">
        <v>20896.7</v>
      </c>
      <c r="I13771" s="38">
        <v>3970.37</v>
      </c>
      <c r="J13771" s="24" t="str">
        <f>RIGHT(F13771,2)&amp;"/"&amp;MID(F13771,5,2)&amp;"/"&amp;LEFT(F13771,4)</f>
        <v>10/07/2013</v>
      </c>
      <c r="K13771" s="39">
        <f ca="1">ROUND((TODAY()-J13771)/365.25,1)</f>
        <v>4.2</v>
      </c>
      <c r="L13771" s="26">
        <f>I13771/H13771</f>
        <v>0.18999985643666223</v>
      </c>
    </row>
    <row r="13772" spans="1:12" x14ac:dyDescent="0.2">
      <c r="A13772" s="37" t="s">
        <v>169</v>
      </c>
      <c r="B13772" s="37" t="s">
        <v>9412</v>
      </c>
      <c r="C13772" s="37" t="s">
        <v>198</v>
      </c>
      <c r="D13772" s="40" t="s">
        <v>370</v>
      </c>
      <c r="E13772" s="37" t="s">
        <v>8892</v>
      </c>
      <c r="F13772" s="37" t="s">
        <v>9413</v>
      </c>
      <c r="G13772" s="37">
        <v>18</v>
      </c>
      <c r="H13772" s="38">
        <v>40358.400000000001</v>
      </c>
      <c r="I13772" s="38">
        <v>7668.09</v>
      </c>
      <c r="J13772" s="24" t="str">
        <f>RIGHT(F13772,2)&amp;"/"&amp;MID(F13772,5,2)&amp;"/"&amp;LEFT(F13772,4)</f>
        <v>10/06/2015</v>
      </c>
      <c r="K13772" s="39">
        <f ca="1">ROUND((TODAY()-J13772)/365.25,1)</f>
        <v>2.2999999999999998</v>
      </c>
      <c r="L13772" s="26">
        <f>I13772/H13772</f>
        <v>0.18999985133206471</v>
      </c>
    </row>
    <row r="13773" spans="1:12" x14ac:dyDescent="0.2">
      <c r="A13773" s="37" t="s">
        <v>169</v>
      </c>
      <c r="B13773" s="37" t="s">
        <v>191</v>
      </c>
      <c r="C13773" s="37" t="s">
        <v>195</v>
      </c>
      <c r="D13773" s="37" t="s">
        <v>370</v>
      </c>
      <c r="E13773" s="37" t="s">
        <v>7956</v>
      </c>
      <c r="F13773" s="37" t="s">
        <v>7252</v>
      </c>
      <c r="G13773" s="37">
        <v>80</v>
      </c>
      <c r="H13773" s="38">
        <v>26066.6</v>
      </c>
      <c r="I13773" s="38">
        <v>4952.6499999999996</v>
      </c>
      <c r="J13773" s="24" t="str">
        <f>RIGHT(F13773,2)&amp;"/"&amp;MID(F13773,5,2)&amp;"/"&amp;LEFT(F13773,4)</f>
        <v>29/01/2014</v>
      </c>
      <c r="K13773" s="39">
        <f ca="1">ROUND((TODAY()-J13773)/365.25,1)</f>
        <v>3.6</v>
      </c>
      <c r="L13773" s="26">
        <f>I13773/H13773</f>
        <v>0.18999984654692212</v>
      </c>
    </row>
    <row r="13774" spans="1:12" x14ac:dyDescent="0.2">
      <c r="A13774" s="37" t="s">
        <v>61</v>
      </c>
      <c r="B13774" s="37" t="s">
        <v>387</v>
      </c>
      <c r="C13774" s="37" t="s">
        <v>4323</v>
      </c>
      <c r="D13774" s="37" t="s">
        <v>370</v>
      </c>
      <c r="E13774" s="37" t="s">
        <v>6882</v>
      </c>
      <c r="F13774" s="37" t="s">
        <v>1119</v>
      </c>
      <c r="G13774" s="37">
        <v>17</v>
      </c>
      <c r="H13774" s="38">
        <v>20955.599999999999</v>
      </c>
      <c r="I13774" s="38">
        <v>3981.56</v>
      </c>
      <c r="J13774" s="24" t="str">
        <f>RIGHT(F13774,2)&amp;"/"&amp;MID(F13774,5,2)&amp;"/"&amp;LEFT(F13774,4)</f>
        <v>27/11/2014</v>
      </c>
      <c r="K13774" s="39">
        <f ca="1">ROUND((TODAY()-J13774)/365.25,1)</f>
        <v>2.8</v>
      </c>
      <c r="L13774" s="26">
        <f>I13774/H13774</f>
        <v>0.18999980912023517</v>
      </c>
    </row>
    <row r="13775" spans="1:12" x14ac:dyDescent="0.2">
      <c r="A13775" s="37" t="s">
        <v>61</v>
      </c>
      <c r="B13775" s="37" t="s">
        <v>9782</v>
      </c>
      <c r="C13775" s="37" t="s">
        <v>9783</v>
      </c>
      <c r="D13775" s="37" t="s">
        <v>370</v>
      </c>
      <c r="E13775" s="37" t="s">
        <v>9711</v>
      </c>
      <c r="F13775" s="37" t="s">
        <v>7249</v>
      </c>
      <c r="G13775" s="37">
        <v>11</v>
      </c>
      <c r="H13775" s="38">
        <v>41274.199999999997</v>
      </c>
      <c r="I13775" s="38">
        <v>7842.09</v>
      </c>
      <c r="J13775" s="24" t="str">
        <f>RIGHT(F13775,2)&amp;"/"&amp;MID(F13775,5,2)&amp;"/"&amp;LEFT(F13775,4)</f>
        <v>13/05/2015</v>
      </c>
      <c r="K13775" s="39">
        <f ca="1">ROUND((TODAY()-J13775)/365.25,1)</f>
        <v>2.4</v>
      </c>
      <c r="L13775" s="26">
        <f>I13775/H13775</f>
        <v>0.18999980617431714</v>
      </c>
    </row>
    <row r="13776" spans="1:12" x14ac:dyDescent="0.2">
      <c r="A13776" s="37" t="s">
        <v>169</v>
      </c>
      <c r="B13776" s="37" t="s">
        <v>178</v>
      </c>
      <c r="C13776" s="37" t="s">
        <v>755</v>
      </c>
      <c r="D13776" s="40" t="s">
        <v>370</v>
      </c>
      <c r="E13776" s="37" t="s">
        <v>2215</v>
      </c>
      <c r="F13776" s="37" t="s">
        <v>2068</v>
      </c>
      <c r="G13776" s="37">
        <v>128</v>
      </c>
      <c r="H13776" s="38">
        <v>17705.650000000001</v>
      </c>
      <c r="I13776" s="38">
        <v>3364.07</v>
      </c>
      <c r="J13776" s="24" t="str">
        <f>RIGHT(F13776,2)&amp;"/"&amp;MID(F13776,5,2)&amp;"/"&amp;LEFT(F13776,4)</f>
        <v>04/12/2012</v>
      </c>
      <c r="K13776" s="39">
        <f ca="1">ROUND((TODAY()-J13776)/365.25,1)</f>
        <v>4.8</v>
      </c>
      <c r="L13776" s="26">
        <f>I13776/H13776</f>
        <v>0.1899998023229873</v>
      </c>
    </row>
    <row r="13777" spans="1:12" x14ac:dyDescent="0.2">
      <c r="A13777" s="37" t="s">
        <v>169</v>
      </c>
      <c r="B13777" s="37" t="s">
        <v>1777</v>
      </c>
      <c r="C13777" s="37" t="s">
        <v>8500</v>
      </c>
      <c r="D13777" s="37" t="s">
        <v>370</v>
      </c>
      <c r="E13777" s="37" t="s">
        <v>7948</v>
      </c>
      <c r="F13777" s="37" t="s">
        <v>8501</v>
      </c>
      <c r="G13777" s="37">
        <v>87</v>
      </c>
      <c r="H13777" s="38">
        <v>24966.5</v>
      </c>
      <c r="I13777" s="38">
        <v>4743.63</v>
      </c>
      <c r="J13777" s="24" t="str">
        <f>RIGHT(F13777,2)&amp;"/"&amp;MID(F13777,5,2)&amp;"/"&amp;LEFT(F13777,4)</f>
        <v>15/05/2014</v>
      </c>
      <c r="K13777" s="39">
        <f ca="1">ROUND((TODAY()-J13777)/365.25,1)</f>
        <v>3.4</v>
      </c>
      <c r="L13777" s="26">
        <f>I13777/H13777</f>
        <v>0.18999979973164041</v>
      </c>
    </row>
    <row r="13778" spans="1:12" x14ac:dyDescent="0.2">
      <c r="A13778" s="37" t="s">
        <v>169</v>
      </c>
      <c r="B13778" s="37" t="s">
        <v>191</v>
      </c>
      <c r="C13778" s="37" t="s">
        <v>198</v>
      </c>
      <c r="D13778" s="37" t="s">
        <v>370</v>
      </c>
      <c r="E13778" s="37" t="s">
        <v>7965</v>
      </c>
      <c r="F13778" s="37" t="s">
        <v>1977</v>
      </c>
      <c r="G13778" s="37">
        <v>21</v>
      </c>
      <c r="H13778" s="38">
        <v>38824.15</v>
      </c>
      <c r="I13778" s="38">
        <v>7376.58</v>
      </c>
      <c r="J13778" s="24" t="str">
        <f>RIGHT(F13778,2)&amp;"/"&amp;MID(F13778,5,2)&amp;"/"&amp;LEFT(F13778,4)</f>
        <v>26/09/2014</v>
      </c>
      <c r="K13778" s="39">
        <f ca="1">ROUND((TODAY()-J13778)/365.25,1)</f>
        <v>3</v>
      </c>
      <c r="L13778" s="26">
        <f>I13778/H13778</f>
        <v>0.1899997810641057</v>
      </c>
    </row>
    <row r="13779" spans="1:12" x14ac:dyDescent="0.2">
      <c r="A13779" s="37" t="s">
        <v>169</v>
      </c>
      <c r="B13779" s="37" t="s">
        <v>8408</v>
      </c>
      <c r="C13779" s="37" t="s">
        <v>198</v>
      </c>
      <c r="D13779" s="37" t="s">
        <v>370</v>
      </c>
      <c r="E13779" s="37" t="s">
        <v>7997</v>
      </c>
      <c r="F13779" s="37" t="s">
        <v>1244</v>
      </c>
      <c r="G13779" s="37">
        <v>88</v>
      </c>
      <c r="H13779" s="38">
        <v>36125.199999999997</v>
      </c>
      <c r="I13779" s="38">
        <v>6863.78</v>
      </c>
      <c r="J13779" s="24" t="str">
        <f>RIGHT(F13779,2)&amp;"/"&amp;MID(F13779,5,2)&amp;"/"&amp;LEFT(F13779,4)</f>
        <v>06/03/2015</v>
      </c>
      <c r="K13779" s="39">
        <f ca="1">ROUND((TODAY()-J13779)/365.25,1)</f>
        <v>2.6</v>
      </c>
      <c r="L13779" s="26">
        <f>I13779/H13779</f>
        <v>0.18999977854793884</v>
      </c>
    </row>
    <row r="13780" spans="1:12" x14ac:dyDescent="0.2">
      <c r="A13780" s="37" t="s">
        <v>61</v>
      </c>
      <c r="B13780" s="37" t="s">
        <v>2728</v>
      </c>
      <c r="C13780" s="37" t="s">
        <v>8041</v>
      </c>
      <c r="D13780" s="37" t="s">
        <v>370</v>
      </c>
      <c r="E13780" s="37" t="s">
        <v>7956</v>
      </c>
      <c r="F13780" s="37" t="s">
        <v>2133</v>
      </c>
      <c r="G13780" s="37">
        <v>31</v>
      </c>
      <c r="H13780" s="38">
        <v>25254.35</v>
      </c>
      <c r="I13780" s="38">
        <v>4798.32</v>
      </c>
      <c r="J13780" s="24" t="str">
        <f>RIGHT(F13780,2)&amp;"/"&amp;MID(F13780,5,2)&amp;"/"&amp;LEFT(F13780,4)</f>
        <v>03/11/2014</v>
      </c>
      <c r="K13780" s="39">
        <f ca="1">ROUND((TODAY()-J13780)/365.25,1)</f>
        <v>2.9</v>
      </c>
      <c r="L13780" s="26">
        <f>I13780/H13780</f>
        <v>0.18999974261859837</v>
      </c>
    </row>
    <row r="13781" spans="1:12" x14ac:dyDescent="0.2">
      <c r="A13781" s="37" t="s">
        <v>169</v>
      </c>
      <c r="B13781" s="37" t="s">
        <v>3369</v>
      </c>
      <c r="C13781" s="37" t="s">
        <v>193</v>
      </c>
      <c r="D13781" s="40" t="s">
        <v>370</v>
      </c>
      <c r="E13781" s="37" t="s">
        <v>8870</v>
      </c>
      <c r="F13781" s="37" t="s">
        <v>5625</v>
      </c>
      <c r="G13781" s="37">
        <v>134</v>
      </c>
      <c r="H13781" s="38">
        <v>28258.25</v>
      </c>
      <c r="I13781" s="38">
        <v>5369.06</v>
      </c>
      <c r="J13781" s="24" t="str">
        <f>RIGHT(F13781,2)&amp;"/"&amp;MID(F13781,5,2)&amp;"/"&amp;LEFT(F13781,4)</f>
        <v>25/06/2013</v>
      </c>
      <c r="K13781" s="39">
        <f ca="1">ROUND((TODAY()-J13781)/365.25,1)</f>
        <v>4.2</v>
      </c>
      <c r="L13781" s="26">
        <f>I13781/H13781</f>
        <v>0.18999973459078323</v>
      </c>
    </row>
    <row r="13782" spans="1:12" x14ac:dyDescent="0.2">
      <c r="A13782" s="37" t="s">
        <v>169</v>
      </c>
      <c r="B13782" s="37" t="s">
        <v>175</v>
      </c>
      <c r="C13782" s="37" t="s">
        <v>1610</v>
      </c>
      <c r="D13782" s="40" t="s">
        <v>370</v>
      </c>
      <c r="E13782" s="37" t="s">
        <v>2210</v>
      </c>
      <c r="F13782" s="37" t="s">
        <v>1758</v>
      </c>
      <c r="G13782" s="37">
        <v>64</v>
      </c>
      <c r="H13782" s="38">
        <v>20179.45</v>
      </c>
      <c r="I13782" s="38">
        <v>3834.09</v>
      </c>
      <c r="J13782" s="24" t="str">
        <f>RIGHT(F13782,2)&amp;"/"&amp;MID(F13782,5,2)&amp;"/"&amp;LEFT(F13782,4)</f>
        <v>20/01/2012</v>
      </c>
      <c r="K13782" s="39">
        <f ca="1">ROUND((TODAY()-J13782)/365.25,1)</f>
        <v>5.7</v>
      </c>
      <c r="L13782" s="26">
        <f>I13782/H13782</f>
        <v>0.18999972744549529</v>
      </c>
    </row>
    <row r="13783" spans="1:12" x14ac:dyDescent="0.2">
      <c r="A13783" s="37" t="s">
        <v>61</v>
      </c>
      <c r="B13783" s="37" t="s">
        <v>392</v>
      </c>
      <c r="C13783" s="37" t="s">
        <v>8934</v>
      </c>
      <c r="D13783" s="40" t="s">
        <v>370</v>
      </c>
      <c r="E13783" s="37" t="s">
        <v>8891</v>
      </c>
      <c r="F13783" s="37" t="s">
        <v>6932</v>
      </c>
      <c r="G13783" s="37">
        <v>17</v>
      </c>
      <c r="H13783" s="38">
        <v>30654.15</v>
      </c>
      <c r="I13783" s="38">
        <v>5824.28</v>
      </c>
      <c r="J13783" s="24" t="str">
        <f>RIGHT(F13783,2)&amp;"/"&amp;MID(F13783,5,2)&amp;"/"&amp;LEFT(F13783,4)</f>
        <v>20/07/2015</v>
      </c>
      <c r="K13783" s="39">
        <f ca="1">ROUND((TODAY()-J13783)/365.25,1)</f>
        <v>2.2000000000000002</v>
      </c>
      <c r="L13783" s="26">
        <f>I13783/H13783</f>
        <v>0.1899997227129116</v>
      </c>
    </row>
    <row r="13784" spans="1:12" x14ac:dyDescent="0.2">
      <c r="A13784" s="37" t="s">
        <v>169</v>
      </c>
      <c r="B13784" s="37" t="s">
        <v>1777</v>
      </c>
      <c r="C13784" s="37" t="s">
        <v>2394</v>
      </c>
      <c r="D13784" s="40" t="s">
        <v>370</v>
      </c>
      <c r="E13784" s="37" t="s">
        <v>2219</v>
      </c>
      <c r="F13784" s="37" t="s">
        <v>1404</v>
      </c>
      <c r="G13784" s="37">
        <v>7</v>
      </c>
      <c r="H13784" s="38">
        <v>33164.050000000003</v>
      </c>
      <c r="I13784" s="38">
        <v>6301.16</v>
      </c>
      <c r="J13784" s="24" t="str">
        <f>RIGHT(F13784,2)&amp;"/"&amp;MID(F13784,5,2)&amp;"/"&amp;LEFT(F13784,4)</f>
        <v>27/06/2014</v>
      </c>
      <c r="K13784" s="39">
        <f ca="1">ROUND((TODAY()-J13784)/365.25,1)</f>
        <v>3.2</v>
      </c>
      <c r="L13784" s="26">
        <f>I13784/H13784</f>
        <v>0.18999971354523948</v>
      </c>
    </row>
    <row r="13785" spans="1:12" x14ac:dyDescent="0.2">
      <c r="A13785" s="37" t="s">
        <v>290</v>
      </c>
      <c r="B13785" s="37" t="s">
        <v>295</v>
      </c>
      <c r="C13785" s="37" t="s">
        <v>22</v>
      </c>
      <c r="D13785" s="37" t="s">
        <v>23</v>
      </c>
      <c r="E13785" s="37" t="s">
        <v>6896</v>
      </c>
      <c r="F13785" s="37" t="s">
        <v>2573</v>
      </c>
      <c r="G13785" s="37">
        <v>225</v>
      </c>
      <c r="H13785" s="38">
        <v>8611.75</v>
      </c>
      <c r="I13785" s="38">
        <v>1636.23</v>
      </c>
      <c r="J13785" s="24" t="str">
        <f>RIGHT(F13785,2)&amp;"/"&amp;MID(F13785,5,2)&amp;"/"&amp;LEFT(F13785,4)</f>
        <v>09/10/2012</v>
      </c>
      <c r="K13785" s="39">
        <f ca="1">ROUND((TODAY()-J13785)/365.25,1)</f>
        <v>5</v>
      </c>
      <c r="L13785" s="26">
        <f>I13785/H13785</f>
        <v>0.18999970969895782</v>
      </c>
    </row>
    <row r="13786" spans="1:12" x14ac:dyDescent="0.2">
      <c r="A13786" s="37" t="s">
        <v>61</v>
      </c>
      <c r="B13786" s="37" t="s">
        <v>2728</v>
      </c>
      <c r="C13786" s="37" t="s">
        <v>63</v>
      </c>
      <c r="D13786" s="40" t="s">
        <v>370</v>
      </c>
      <c r="E13786" s="37" t="s">
        <v>2567</v>
      </c>
      <c r="F13786" s="37" t="s">
        <v>2731</v>
      </c>
      <c r="G13786" s="37">
        <v>123</v>
      </c>
      <c r="H13786" s="38">
        <v>16587.5</v>
      </c>
      <c r="I13786" s="38">
        <v>3151.62</v>
      </c>
      <c r="J13786" s="24" t="str">
        <f>RIGHT(F13786,2)&amp;"/"&amp;MID(F13786,5,2)&amp;"/"&amp;LEFT(F13786,4)</f>
        <v>18/07/2012</v>
      </c>
      <c r="K13786" s="39">
        <f ca="1">ROUND((TODAY()-J13786)/365.25,1)</f>
        <v>5.2</v>
      </c>
      <c r="L13786" s="26">
        <f>I13786/H13786</f>
        <v>0.18999969856819893</v>
      </c>
    </row>
    <row r="13787" spans="1:12" x14ac:dyDescent="0.2">
      <c r="A13787" s="37" t="s">
        <v>259</v>
      </c>
      <c r="B13787" s="37" t="s">
        <v>261</v>
      </c>
      <c r="C13787" s="37" t="s">
        <v>5099</v>
      </c>
      <c r="D13787" s="37" t="s">
        <v>370</v>
      </c>
      <c r="E13787" s="37" t="s">
        <v>7948</v>
      </c>
      <c r="F13787" s="37" t="s">
        <v>8576</v>
      </c>
      <c r="G13787" s="37">
        <v>52</v>
      </c>
      <c r="H13787" s="38">
        <v>14230.55</v>
      </c>
      <c r="I13787" s="38">
        <v>2703.8</v>
      </c>
      <c r="J13787" s="24" t="str">
        <f>RIGHT(F13787,2)&amp;"/"&amp;MID(F13787,5,2)&amp;"/"&amp;LEFT(F13787,4)</f>
        <v>04/03/2009</v>
      </c>
      <c r="K13787" s="39">
        <f ca="1">ROUND((TODAY()-J13787)/365.25,1)</f>
        <v>8.6</v>
      </c>
      <c r="L13787" s="26">
        <f>I13787/H13787</f>
        <v>0.1899996837789123</v>
      </c>
    </row>
    <row r="13788" spans="1:12" x14ac:dyDescent="0.2">
      <c r="A13788" s="37" t="s">
        <v>339</v>
      </c>
      <c r="B13788" s="37" t="s">
        <v>4047</v>
      </c>
      <c r="C13788" s="37" t="s">
        <v>74</v>
      </c>
      <c r="D13788" s="40" t="s">
        <v>370</v>
      </c>
      <c r="E13788" s="37" t="s">
        <v>8904</v>
      </c>
      <c r="F13788" s="37" t="s">
        <v>7509</v>
      </c>
      <c r="G13788" s="37">
        <v>86</v>
      </c>
      <c r="H13788" s="38">
        <v>20466.349999999999</v>
      </c>
      <c r="I13788" s="38">
        <v>3888.6</v>
      </c>
      <c r="J13788" s="24" t="str">
        <f>RIGHT(F13788,2)&amp;"/"&amp;MID(F13788,5,2)&amp;"/"&amp;LEFT(F13788,4)</f>
        <v>12/03/2013</v>
      </c>
      <c r="K13788" s="39">
        <f ca="1">ROUND((TODAY()-J13788)/365.25,1)</f>
        <v>4.5</v>
      </c>
      <c r="L13788" s="26">
        <f>I13788/H13788</f>
        <v>0.18999968240550955</v>
      </c>
    </row>
    <row r="13789" spans="1:12" x14ac:dyDescent="0.2">
      <c r="A13789" s="37" t="s">
        <v>339</v>
      </c>
      <c r="B13789" s="37" t="s">
        <v>344</v>
      </c>
      <c r="C13789" s="37" t="s">
        <v>4026</v>
      </c>
      <c r="D13789" s="40" t="s">
        <v>370</v>
      </c>
      <c r="E13789" s="37" t="s">
        <v>2531</v>
      </c>
      <c r="F13789" s="37" t="s">
        <v>550</v>
      </c>
      <c r="G13789" s="37">
        <v>95</v>
      </c>
      <c r="H13789" s="38">
        <v>17788.3</v>
      </c>
      <c r="I13789" s="38">
        <v>3379.77</v>
      </c>
      <c r="J13789" s="24" t="str">
        <f>RIGHT(F13789,2)&amp;"/"&amp;MID(F13789,5,2)&amp;"/"&amp;LEFT(F13789,4)</f>
        <v>15/05/2012</v>
      </c>
      <c r="K13789" s="39">
        <f ca="1">ROUND((TODAY()-J13789)/365.25,1)</f>
        <v>5.4</v>
      </c>
      <c r="L13789" s="26">
        <f>I13789/H13789</f>
        <v>0.18999960648291292</v>
      </c>
    </row>
    <row r="13790" spans="1:12" x14ac:dyDescent="0.2">
      <c r="A13790" s="37" t="s">
        <v>169</v>
      </c>
      <c r="B13790" s="37" t="s">
        <v>172</v>
      </c>
      <c r="C13790" s="37" t="s">
        <v>1610</v>
      </c>
      <c r="D13790" s="40" t="s">
        <v>370</v>
      </c>
      <c r="E13790" s="37" t="s">
        <v>4156</v>
      </c>
      <c r="F13790" s="37" t="s">
        <v>4778</v>
      </c>
      <c r="G13790" s="37">
        <v>35</v>
      </c>
      <c r="H13790" s="38">
        <v>21478.1</v>
      </c>
      <c r="I13790" s="38">
        <v>4080.83</v>
      </c>
      <c r="J13790" s="24" t="str">
        <f>RIGHT(F13790,2)&amp;"/"&amp;MID(F13790,5,2)&amp;"/"&amp;LEFT(F13790,4)</f>
        <v>01/03/2013</v>
      </c>
      <c r="K13790" s="39">
        <f ca="1">ROUND((TODAY()-J13790)/365.25,1)</f>
        <v>4.5999999999999996</v>
      </c>
      <c r="L13790" s="26">
        <f>I13790/H13790</f>
        <v>0.18999958096852143</v>
      </c>
    </row>
    <row r="13791" spans="1:12" x14ac:dyDescent="0.2">
      <c r="A13791" s="37" t="s">
        <v>61</v>
      </c>
      <c r="B13791" s="37" t="s">
        <v>392</v>
      </c>
      <c r="C13791" s="37" t="s">
        <v>5275</v>
      </c>
      <c r="D13791" s="37" t="s">
        <v>370</v>
      </c>
      <c r="E13791" s="37" t="s">
        <v>7986</v>
      </c>
      <c r="F13791" s="37" t="s">
        <v>1315</v>
      </c>
      <c r="G13791" s="37">
        <v>118</v>
      </c>
      <c r="H13791" s="38">
        <v>19691.150000000001</v>
      </c>
      <c r="I13791" s="38">
        <v>3741.31</v>
      </c>
      <c r="J13791" s="24" t="str">
        <f>RIGHT(F13791,2)&amp;"/"&amp;MID(F13791,5,2)&amp;"/"&amp;LEFT(F13791,4)</f>
        <v>29/03/2012</v>
      </c>
      <c r="K13791" s="39">
        <f ca="1">ROUND((TODAY()-J13791)/365.25,1)</f>
        <v>5.5</v>
      </c>
      <c r="L13791" s="26">
        <f>I13791/H13791</f>
        <v>0.18999956833399775</v>
      </c>
    </row>
    <row r="13792" spans="1:12" x14ac:dyDescent="0.2">
      <c r="A13792" s="37" t="s">
        <v>169</v>
      </c>
      <c r="B13792" s="37" t="s">
        <v>175</v>
      </c>
      <c r="C13792" s="37" t="s">
        <v>176</v>
      </c>
      <c r="D13792" s="40" t="s">
        <v>370</v>
      </c>
      <c r="E13792" s="37" t="s">
        <v>4184</v>
      </c>
      <c r="F13792" s="37" t="s">
        <v>1697</v>
      </c>
      <c r="G13792" s="37">
        <v>103</v>
      </c>
      <c r="H13792" s="38">
        <v>17374.099999999999</v>
      </c>
      <c r="I13792" s="38">
        <v>3301.07</v>
      </c>
      <c r="J13792" s="24" t="str">
        <f>RIGHT(F13792,2)&amp;"/"&amp;MID(F13792,5,2)&amp;"/"&amp;LEFT(F13792,4)</f>
        <v>19/07/2012</v>
      </c>
      <c r="K13792" s="39">
        <f ca="1">ROUND((TODAY()-J13792)/365.25,1)</f>
        <v>5.2</v>
      </c>
      <c r="L13792" s="26">
        <f>I13792/H13792</f>
        <v>0.18999948198755623</v>
      </c>
    </row>
    <row r="13793" spans="1:12" x14ac:dyDescent="0.2">
      <c r="A13793" s="37" t="s">
        <v>61</v>
      </c>
      <c r="B13793" s="37" t="s">
        <v>2728</v>
      </c>
      <c r="C13793" s="37" t="s">
        <v>2734</v>
      </c>
      <c r="D13793" s="37" t="s">
        <v>370</v>
      </c>
      <c r="E13793" s="37" t="s">
        <v>9675</v>
      </c>
      <c r="F13793" s="37" t="s">
        <v>1885</v>
      </c>
      <c r="G13793" s="37">
        <v>116</v>
      </c>
      <c r="H13793" s="38">
        <v>16082.1</v>
      </c>
      <c r="I13793" s="38">
        <v>3055.59</v>
      </c>
      <c r="J13793" s="24" t="str">
        <f>RIGHT(F13793,2)&amp;"/"&amp;MID(F13793,5,2)&amp;"/"&amp;LEFT(F13793,4)</f>
        <v>05/12/2012</v>
      </c>
      <c r="K13793" s="39">
        <f ca="1">ROUND((TODAY()-J13793)/365.25,1)</f>
        <v>4.8</v>
      </c>
      <c r="L13793" s="26">
        <f>I13793/H13793</f>
        <v>0.18999944037159328</v>
      </c>
    </row>
    <row r="13794" spans="1:12" x14ac:dyDescent="0.2">
      <c r="A13794" s="37" t="s">
        <v>339</v>
      </c>
      <c r="B13794" s="37" t="s">
        <v>342</v>
      </c>
      <c r="C13794" s="37" t="s">
        <v>7907</v>
      </c>
      <c r="D13794" s="37" t="s">
        <v>370</v>
      </c>
      <c r="E13794" s="37" t="s">
        <v>6856</v>
      </c>
      <c r="F13794" s="37" t="s">
        <v>7908</v>
      </c>
      <c r="G13794" s="37">
        <v>128</v>
      </c>
      <c r="H13794" s="38">
        <v>2298.8000000000002</v>
      </c>
      <c r="I13794" s="38">
        <v>436.77</v>
      </c>
      <c r="J13794" s="24" t="str">
        <f>RIGHT(F13794,2)&amp;"/"&amp;MID(F13794,5,2)&amp;"/"&amp;LEFT(F13794,4)</f>
        <v>27/06/2002</v>
      </c>
      <c r="K13794" s="39">
        <f ca="1">ROUND((TODAY()-J13794)/365.25,1)</f>
        <v>15.2</v>
      </c>
      <c r="L13794" s="26">
        <f>I13794/H13794</f>
        <v>0.18999912998085955</v>
      </c>
    </row>
    <row r="13795" spans="1:12" x14ac:dyDescent="0.2">
      <c r="A13795" s="37" t="s">
        <v>339</v>
      </c>
      <c r="B13795" s="37" t="s">
        <v>342</v>
      </c>
      <c r="C13795" s="37" t="s">
        <v>2052</v>
      </c>
      <c r="D13795" s="40" t="s">
        <v>370</v>
      </c>
      <c r="E13795" s="37" t="s">
        <v>2212</v>
      </c>
      <c r="F13795" s="37" t="s">
        <v>2023</v>
      </c>
      <c r="G13795" s="37">
        <v>188</v>
      </c>
      <c r="H13795" s="38">
        <v>2172.8000000000002</v>
      </c>
      <c r="I13795" s="38">
        <v>412.83</v>
      </c>
      <c r="J13795" s="24" t="str">
        <f>RIGHT(F13795,2)&amp;"/"&amp;MID(F13795,5,2)&amp;"/"&amp;LEFT(F13795,4)</f>
        <v>01/07/2002</v>
      </c>
      <c r="K13795" s="39">
        <f ca="1">ROUND((TODAY()-J13795)/365.25,1)</f>
        <v>15.2</v>
      </c>
      <c r="L13795" s="26">
        <f>I13795/H13795</f>
        <v>0.18999907952871867</v>
      </c>
    </row>
    <row r="13796" spans="1:12" x14ac:dyDescent="0.2">
      <c r="A13796" s="37" t="s">
        <v>123</v>
      </c>
      <c r="B13796" s="37" t="s">
        <v>124</v>
      </c>
      <c r="C13796" s="37" t="s">
        <v>991</v>
      </c>
      <c r="D13796" s="37" t="s">
        <v>370</v>
      </c>
      <c r="E13796" s="37" t="s">
        <v>9724</v>
      </c>
      <c r="F13796" s="37" t="s">
        <v>7335</v>
      </c>
      <c r="G13796" s="37">
        <v>136</v>
      </c>
      <c r="H13796" s="38">
        <v>977.9</v>
      </c>
      <c r="I13796" s="38">
        <v>185.8</v>
      </c>
      <c r="J13796" s="24" t="str">
        <f>RIGHT(F13796,2)&amp;"/"&amp;MID(F13796,5,2)&amp;"/"&amp;LEFT(F13796,4)</f>
        <v>27/01/1999</v>
      </c>
      <c r="K13796" s="39">
        <f ca="1">ROUND((TODAY()-J13796)/365.25,1)</f>
        <v>18.7</v>
      </c>
      <c r="L13796" s="26">
        <f>I13796/H13796</f>
        <v>0.18999897740055222</v>
      </c>
    </row>
    <row r="13797" spans="1:12" x14ac:dyDescent="0.2">
      <c r="A13797" s="37" t="s">
        <v>339</v>
      </c>
      <c r="B13797" s="37" t="s">
        <v>4047</v>
      </c>
      <c r="C13797" s="37" t="s">
        <v>3281</v>
      </c>
      <c r="D13797" s="37" t="s">
        <v>370</v>
      </c>
      <c r="E13797" s="37" t="s">
        <v>9687</v>
      </c>
      <c r="F13797" s="37" t="s">
        <v>10379</v>
      </c>
      <c r="G13797" s="37">
        <v>90</v>
      </c>
      <c r="H13797" s="38">
        <v>2538.1999999999998</v>
      </c>
      <c r="I13797" s="38">
        <v>482.25</v>
      </c>
      <c r="J13797" s="24" t="str">
        <f>RIGHT(F13797,2)&amp;"/"&amp;MID(F13797,5,2)&amp;"/"&amp;LEFT(F13797,4)</f>
        <v>07/08/2002</v>
      </c>
      <c r="K13797" s="39">
        <f ca="1">ROUND((TODAY()-J13797)/365.25,1)</f>
        <v>15.1</v>
      </c>
      <c r="L13797" s="26">
        <f>I13797/H13797</f>
        <v>0.18999684816011347</v>
      </c>
    </row>
    <row r="13798" spans="1:12" x14ac:dyDescent="0.2">
      <c r="A13798" s="37" t="s">
        <v>123</v>
      </c>
      <c r="B13798" s="37" t="s">
        <v>8260</v>
      </c>
      <c r="C13798" s="37" t="s">
        <v>8261</v>
      </c>
      <c r="D13798" s="37" t="s">
        <v>370</v>
      </c>
      <c r="E13798" s="37" t="s">
        <v>7991</v>
      </c>
      <c r="F13798" s="37" t="s">
        <v>3178</v>
      </c>
      <c r="G13798" s="37">
        <v>160</v>
      </c>
      <c r="H13798" s="38">
        <v>851.2</v>
      </c>
      <c r="I13798" s="38">
        <v>161.72</v>
      </c>
      <c r="J13798" s="24" t="str">
        <f>RIGHT(F13798,2)&amp;"/"&amp;MID(F13798,5,2)&amp;"/"&amp;LEFT(F13798,4)</f>
        <v>30/01/2004</v>
      </c>
      <c r="K13798" s="39">
        <f ca="1">ROUND((TODAY()-J13798)/365.25,1)</f>
        <v>13.6</v>
      </c>
      <c r="L13798" s="26">
        <f>I13798/H13798</f>
        <v>0.18999060150375938</v>
      </c>
    </row>
    <row r="13799" spans="1:12" x14ac:dyDescent="0.2">
      <c r="A13799" s="37" t="s">
        <v>123</v>
      </c>
      <c r="B13799" s="37" t="s">
        <v>124</v>
      </c>
      <c r="C13799" s="37" t="s">
        <v>4589</v>
      </c>
      <c r="D13799" s="37" t="s">
        <v>370</v>
      </c>
      <c r="E13799" s="37" t="s">
        <v>9701</v>
      </c>
      <c r="F13799" s="37" t="s">
        <v>5651</v>
      </c>
      <c r="G13799" s="37">
        <v>81</v>
      </c>
      <c r="H13799" s="38">
        <v>9000</v>
      </c>
      <c r="I13799" s="38">
        <v>1701</v>
      </c>
      <c r="J13799" s="24" t="str">
        <f>RIGHT(F13799,2)&amp;"/"&amp;MID(F13799,5,2)&amp;"/"&amp;LEFT(F13799,4)</f>
        <v>17/03/2010</v>
      </c>
      <c r="K13799" s="39">
        <f ca="1">ROUND((TODAY()-J13799)/365.25,1)</f>
        <v>7.5</v>
      </c>
      <c r="L13799" s="26">
        <f>I13799/H13799</f>
        <v>0.189</v>
      </c>
    </row>
    <row r="13800" spans="1:12" x14ac:dyDescent="0.2">
      <c r="A13800" s="37" t="s">
        <v>169</v>
      </c>
      <c r="B13800" s="37" t="s">
        <v>184</v>
      </c>
      <c r="C13800" s="37" t="s">
        <v>187</v>
      </c>
      <c r="D13800" s="37" t="s">
        <v>370</v>
      </c>
      <c r="E13800" s="37" t="s">
        <v>9686</v>
      </c>
      <c r="F13800" s="37" t="s">
        <v>2958</v>
      </c>
      <c r="G13800" s="37">
        <v>200</v>
      </c>
      <c r="H13800" s="38">
        <v>10690</v>
      </c>
      <c r="I13800" s="38">
        <v>2020.41</v>
      </c>
      <c r="J13800" s="24" t="str">
        <f>RIGHT(F13800,2)&amp;"/"&amp;MID(F13800,5,2)&amp;"/"&amp;LEFT(F13800,4)</f>
        <v>05/11/2007</v>
      </c>
      <c r="K13800" s="39">
        <f ca="1">ROUND((TODAY()-J13800)/365.25,1)</f>
        <v>9.9</v>
      </c>
      <c r="L13800" s="26">
        <f>I13800/H13800</f>
        <v>0.189</v>
      </c>
    </row>
    <row r="13801" spans="1:12" x14ac:dyDescent="0.2">
      <c r="A13801" s="37" t="s">
        <v>316</v>
      </c>
      <c r="B13801" s="37" t="s">
        <v>322</v>
      </c>
      <c r="C13801" s="37" t="s">
        <v>8791</v>
      </c>
      <c r="D13801" s="37" t="s">
        <v>370</v>
      </c>
      <c r="E13801" s="37" t="s">
        <v>7974</v>
      </c>
      <c r="F13801" s="37" t="s">
        <v>8792</v>
      </c>
      <c r="G13801" s="37">
        <v>9</v>
      </c>
      <c r="H13801" s="38">
        <v>6110</v>
      </c>
      <c r="I13801" s="38">
        <v>1154.79</v>
      </c>
      <c r="J13801" s="24" t="str">
        <f>RIGHT(F13801,2)&amp;"/"&amp;MID(F13801,5,2)&amp;"/"&amp;LEFT(F13801,4)</f>
        <v>06/03/2004</v>
      </c>
      <c r="K13801" s="39">
        <f ca="1">ROUND((TODAY()-J13801)/365.25,1)</f>
        <v>13.5</v>
      </c>
      <c r="L13801" s="26">
        <f>I13801/H13801</f>
        <v>0.189</v>
      </c>
    </row>
    <row r="13802" spans="1:12" x14ac:dyDescent="0.2">
      <c r="A13802" s="37" t="s">
        <v>123</v>
      </c>
      <c r="B13802" s="37" t="s">
        <v>124</v>
      </c>
      <c r="C13802" s="37" t="s">
        <v>125</v>
      </c>
      <c r="D13802" s="40" t="s">
        <v>370</v>
      </c>
      <c r="E13802" s="37" t="s">
        <v>5589</v>
      </c>
      <c r="F13802" s="37" t="s">
        <v>3486</v>
      </c>
      <c r="G13802" s="37">
        <v>117</v>
      </c>
      <c r="H13802" s="38">
        <v>8630</v>
      </c>
      <c r="I13802" s="38">
        <v>1631.07</v>
      </c>
      <c r="J13802" s="24" t="str">
        <f>RIGHT(F13802,2)&amp;"/"&amp;MID(F13802,5,2)&amp;"/"&amp;LEFT(F13802,4)</f>
        <v>10/12/2010</v>
      </c>
      <c r="K13802" s="39">
        <f ca="1">ROUND((TODAY()-J13802)/365.25,1)</f>
        <v>6.8</v>
      </c>
      <c r="L13802" s="26">
        <f>I13802/H13802</f>
        <v>0.189</v>
      </c>
    </row>
    <row r="13803" spans="1:12" x14ac:dyDescent="0.2">
      <c r="A13803" s="37" t="s">
        <v>278</v>
      </c>
      <c r="B13803" s="37" t="s">
        <v>3683</v>
      </c>
      <c r="C13803" s="37" t="s">
        <v>6519</v>
      </c>
      <c r="D13803" s="40" t="s">
        <v>370</v>
      </c>
      <c r="E13803" s="37" t="s">
        <v>5596</v>
      </c>
      <c r="F13803" s="37" t="s">
        <v>6520</v>
      </c>
      <c r="G13803" s="37">
        <v>206</v>
      </c>
      <c r="H13803" s="38">
        <v>2030</v>
      </c>
      <c r="I13803" s="38">
        <v>383.67</v>
      </c>
      <c r="J13803" s="24" t="str">
        <f>RIGHT(F13803,2)&amp;"/"&amp;MID(F13803,5,2)&amp;"/"&amp;LEFT(F13803,4)</f>
        <v>30/04/2003</v>
      </c>
      <c r="K13803" s="39">
        <f ca="1">ROUND((TODAY()-J13803)/365.25,1)</f>
        <v>14.4</v>
      </c>
      <c r="L13803" s="26">
        <f>I13803/H13803</f>
        <v>0.189</v>
      </c>
    </row>
    <row r="13804" spans="1:12" x14ac:dyDescent="0.2">
      <c r="A13804" s="37" t="s">
        <v>169</v>
      </c>
      <c r="B13804" s="37" t="s">
        <v>178</v>
      </c>
      <c r="C13804" s="37" t="s">
        <v>1032</v>
      </c>
      <c r="D13804" s="37" t="s">
        <v>370</v>
      </c>
      <c r="E13804" s="37" t="s">
        <v>7999</v>
      </c>
      <c r="F13804" s="37" t="s">
        <v>963</v>
      </c>
      <c r="G13804" s="37">
        <v>136</v>
      </c>
      <c r="H13804" s="38">
        <v>14997.2</v>
      </c>
      <c r="I13804" s="38">
        <v>2834.47</v>
      </c>
      <c r="J13804" s="24" t="str">
        <f>RIGHT(F13804,2)&amp;"/"&amp;MID(F13804,5,2)&amp;"/"&amp;LEFT(F13804,4)</f>
        <v>14/12/2011</v>
      </c>
      <c r="K13804" s="39">
        <f ca="1">ROUND((TODAY()-J13804)/365.25,1)</f>
        <v>5.8</v>
      </c>
      <c r="L13804" s="26">
        <f>I13804/H13804</f>
        <v>0.18899994665670922</v>
      </c>
    </row>
    <row r="13805" spans="1:12" x14ac:dyDescent="0.2">
      <c r="A13805" s="37" t="s">
        <v>259</v>
      </c>
      <c r="B13805" s="37" t="s">
        <v>261</v>
      </c>
      <c r="C13805" s="37" t="s">
        <v>1135</v>
      </c>
      <c r="D13805" s="37" t="s">
        <v>370</v>
      </c>
      <c r="E13805" s="37" t="s">
        <v>9695</v>
      </c>
      <c r="F13805" s="37" t="s">
        <v>502</v>
      </c>
      <c r="G13805" s="37">
        <v>58</v>
      </c>
      <c r="H13805" s="38">
        <v>12259</v>
      </c>
      <c r="I13805" s="38">
        <v>2316.9499999999998</v>
      </c>
      <c r="J13805" s="24" t="str">
        <f>RIGHT(F13805,2)&amp;"/"&amp;MID(F13805,5,2)&amp;"/"&amp;LEFT(F13805,4)</f>
        <v>23/09/2008</v>
      </c>
      <c r="K13805" s="39">
        <f ca="1">ROUND((TODAY()-J13805)/365.25,1)</f>
        <v>9</v>
      </c>
      <c r="L13805" s="26">
        <f>I13805/H13805</f>
        <v>0.1889999184272779</v>
      </c>
    </row>
    <row r="13806" spans="1:12" x14ac:dyDescent="0.2">
      <c r="A13806" s="37" t="s">
        <v>61</v>
      </c>
      <c r="B13806" s="37" t="s">
        <v>396</v>
      </c>
      <c r="C13806" s="37" t="s">
        <v>1275</v>
      </c>
      <c r="D13806" s="40" t="s">
        <v>370</v>
      </c>
      <c r="E13806" s="37" t="s">
        <v>2213</v>
      </c>
      <c r="F13806" s="37" t="s">
        <v>1583</v>
      </c>
      <c r="G13806" s="37">
        <v>117</v>
      </c>
      <c r="H13806" s="38">
        <v>16662.55</v>
      </c>
      <c r="I13806" s="38">
        <v>3149.22</v>
      </c>
      <c r="J13806" s="24" t="str">
        <f>RIGHT(F13806,2)&amp;"/"&amp;MID(F13806,5,2)&amp;"/"&amp;LEFT(F13806,4)</f>
        <v>30/06/2008</v>
      </c>
      <c r="K13806" s="39">
        <f ca="1">ROUND((TODAY()-J13806)/365.25,1)</f>
        <v>9.1999999999999993</v>
      </c>
      <c r="L13806" s="26">
        <f>I13806/H13806</f>
        <v>0.18899988297109385</v>
      </c>
    </row>
    <row r="13807" spans="1:12" x14ac:dyDescent="0.2">
      <c r="A13807" s="37" t="s">
        <v>18</v>
      </c>
      <c r="B13807" s="37" t="s">
        <v>24</v>
      </c>
      <c r="C13807" s="37" t="s">
        <v>7988</v>
      </c>
      <c r="D13807" s="37" t="s">
        <v>370</v>
      </c>
      <c r="E13807" s="37" t="s">
        <v>7978</v>
      </c>
      <c r="F13807" s="37" t="s">
        <v>862</v>
      </c>
      <c r="G13807" s="37">
        <v>128</v>
      </c>
      <c r="H13807" s="38">
        <v>15795.2</v>
      </c>
      <c r="I13807" s="38">
        <v>2985.29</v>
      </c>
      <c r="J13807" s="24" t="str">
        <f>RIGHT(F13807,2)&amp;"/"&amp;MID(F13807,5,2)&amp;"/"&amp;LEFT(F13807,4)</f>
        <v>30/05/2011</v>
      </c>
      <c r="K13807" s="39">
        <f ca="1">ROUND((TODAY()-J13807)/365.25,1)</f>
        <v>6.3</v>
      </c>
      <c r="L13807" s="26">
        <f>I13807/H13807</f>
        <v>0.18899982273095622</v>
      </c>
    </row>
    <row r="13808" spans="1:12" x14ac:dyDescent="0.2">
      <c r="A13808" s="37" t="s">
        <v>18</v>
      </c>
      <c r="B13808" s="37" t="s">
        <v>41</v>
      </c>
      <c r="C13808" s="37" t="s">
        <v>370</v>
      </c>
      <c r="D13808" s="40" t="s">
        <v>370</v>
      </c>
      <c r="E13808" s="37" t="s">
        <v>5566</v>
      </c>
      <c r="F13808" s="37" t="s">
        <v>1737</v>
      </c>
      <c r="G13808" s="37">
        <v>179</v>
      </c>
      <c r="H13808" s="38">
        <v>14148.85</v>
      </c>
      <c r="I13808" s="38">
        <v>2674.13</v>
      </c>
      <c r="J13808" s="24" t="str">
        <f>RIGHT(F13808,2)&amp;"/"&amp;MID(F13808,5,2)&amp;"/"&amp;LEFT(F13808,4)</f>
        <v>16/01/2009</v>
      </c>
      <c r="K13808" s="39">
        <f ca="1">ROUND((TODAY()-J13808)/365.25,1)</f>
        <v>8.6999999999999993</v>
      </c>
      <c r="L13808" s="26">
        <f>I13808/H13808</f>
        <v>0.18899981270562627</v>
      </c>
    </row>
    <row r="13809" spans="1:12" x14ac:dyDescent="0.2">
      <c r="A13809" s="37" t="s">
        <v>169</v>
      </c>
      <c r="B13809" s="37" t="s">
        <v>223</v>
      </c>
      <c r="C13809" s="37" t="s">
        <v>6295</v>
      </c>
      <c r="D13809" s="40" t="s">
        <v>370</v>
      </c>
      <c r="E13809" s="37" t="s">
        <v>5582</v>
      </c>
      <c r="F13809" s="37" t="s">
        <v>6296</v>
      </c>
      <c r="G13809" s="37">
        <v>19</v>
      </c>
      <c r="H13809" s="38">
        <v>43500.05</v>
      </c>
      <c r="I13809" s="38">
        <v>8221.5</v>
      </c>
      <c r="J13809" s="24" t="str">
        <f>RIGHT(F13809,2)&amp;"/"&amp;MID(F13809,5,2)&amp;"/"&amp;LEFT(F13809,4)</f>
        <v>06/02/2016</v>
      </c>
      <c r="K13809" s="39">
        <f ca="1">ROUND((TODAY()-J13809)/365.25,1)</f>
        <v>1.6</v>
      </c>
      <c r="L13809" s="26">
        <f>I13809/H13809</f>
        <v>0.18899978275887039</v>
      </c>
    </row>
    <row r="13810" spans="1:12" x14ac:dyDescent="0.2">
      <c r="A13810" s="37" t="s">
        <v>147</v>
      </c>
      <c r="B13810" s="37" t="s">
        <v>149</v>
      </c>
      <c r="C13810" s="37" t="s">
        <v>1950</v>
      </c>
      <c r="D13810" s="40" t="s">
        <v>370</v>
      </c>
      <c r="E13810" s="37" t="s">
        <v>2214</v>
      </c>
      <c r="F13810" s="37" t="s">
        <v>1477</v>
      </c>
      <c r="G13810" s="37">
        <v>162</v>
      </c>
      <c r="H13810" s="38">
        <v>3789</v>
      </c>
      <c r="I13810" s="38">
        <v>716.12</v>
      </c>
      <c r="J13810" s="24" t="str">
        <f>RIGHT(F13810,2)&amp;"/"&amp;MID(F13810,5,2)&amp;"/"&amp;LEFT(F13810,4)</f>
        <v>30/12/2003</v>
      </c>
      <c r="K13810" s="39">
        <f ca="1">ROUND((TODAY()-J13810)/365.25,1)</f>
        <v>13.7</v>
      </c>
      <c r="L13810" s="26">
        <f>I13810/H13810</f>
        <v>0.18899973607812087</v>
      </c>
    </row>
    <row r="13811" spans="1:12" x14ac:dyDescent="0.2">
      <c r="A13811" s="37" t="s">
        <v>316</v>
      </c>
      <c r="B13811" s="37" t="s">
        <v>1504</v>
      </c>
      <c r="C13811" s="37" t="s">
        <v>5413</v>
      </c>
      <c r="D13811" s="40" t="s">
        <v>370</v>
      </c>
      <c r="E13811" s="37" t="s">
        <v>5614</v>
      </c>
      <c r="F13811" s="37" t="s">
        <v>923</v>
      </c>
      <c r="G13811" s="37">
        <v>85</v>
      </c>
      <c r="H13811" s="38">
        <v>8577</v>
      </c>
      <c r="I13811" s="38">
        <v>1621.05</v>
      </c>
      <c r="J13811" s="24" t="str">
        <f>RIGHT(F13811,2)&amp;"/"&amp;MID(F13811,5,2)&amp;"/"&amp;LEFT(F13811,4)</f>
        <v>18/12/2008</v>
      </c>
      <c r="K13811" s="39">
        <f ca="1">ROUND((TODAY()-J13811)/365.25,1)</f>
        <v>8.8000000000000007</v>
      </c>
      <c r="L13811" s="26">
        <f>I13811/H13811</f>
        <v>0.18899965022735221</v>
      </c>
    </row>
    <row r="13812" spans="1:12" x14ac:dyDescent="0.2">
      <c r="A13812" s="37" t="s">
        <v>259</v>
      </c>
      <c r="B13812" s="37" t="s">
        <v>260</v>
      </c>
      <c r="C13812" s="37" t="s">
        <v>5097</v>
      </c>
      <c r="D13812" s="40" t="s">
        <v>370</v>
      </c>
      <c r="E13812" s="37" t="s">
        <v>4211</v>
      </c>
      <c r="F13812" s="37" t="s">
        <v>558</v>
      </c>
      <c r="G13812" s="37">
        <v>50</v>
      </c>
      <c r="H13812" s="38">
        <v>15344.9</v>
      </c>
      <c r="I13812" s="38">
        <v>2900.18</v>
      </c>
      <c r="J13812" s="24" t="str">
        <f>RIGHT(F13812,2)&amp;"/"&amp;MID(F13812,5,2)&amp;"/"&amp;LEFT(F13812,4)</f>
        <v>03/06/2011</v>
      </c>
      <c r="K13812" s="39">
        <f ca="1">ROUND((TODAY()-J13812)/365.25,1)</f>
        <v>6.3</v>
      </c>
      <c r="L13812" s="26">
        <f>I13812/H13812</f>
        <v>0.18899960247378608</v>
      </c>
    </row>
    <row r="13813" spans="1:12" x14ac:dyDescent="0.2">
      <c r="A13813" s="37" t="s">
        <v>134</v>
      </c>
      <c r="B13813" s="37" t="s">
        <v>136</v>
      </c>
      <c r="C13813" s="37" t="s">
        <v>7281</v>
      </c>
      <c r="D13813" s="37" t="s">
        <v>370</v>
      </c>
      <c r="E13813" s="37" t="s">
        <v>6888</v>
      </c>
      <c r="F13813" s="37" t="s">
        <v>1730</v>
      </c>
      <c r="G13813" s="37">
        <v>77</v>
      </c>
      <c r="H13813" s="38">
        <v>15001.95</v>
      </c>
      <c r="I13813" s="38">
        <v>2835.36</v>
      </c>
      <c r="J13813" s="24" t="str">
        <f>RIGHT(F13813,2)&amp;"/"&amp;MID(F13813,5,2)&amp;"/"&amp;LEFT(F13813,4)</f>
        <v>16/01/2012</v>
      </c>
      <c r="K13813" s="39">
        <f ca="1">ROUND((TODAY()-J13813)/365.25,1)</f>
        <v>5.7</v>
      </c>
      <c r="L13813" s="26">
        <f>I13813/H13813</f>
        <v>0.18899943007409037</v>
      </c>
    </row>
    <row r="13814" spans="1:12" x14ac:dyDescent="0.2">
      <c r="A13814" s="37" t="s">
        <v>316</v>
      </c>
      <c r="B13814" s="37" t="s">
        <v>322</v>
      </c>
      <c r="C13814" s="37" t="s">
        <v>6694</v>
      </c>
      <c r="D13814" s="40" t="s">
        <v>370</v>
      </c>
      <c r="E13814" s="37" t="s">
        <v>5616</v>
      </c>
      <c r="F13814" s="37" t="s">
        <v>2968</v>
      </c>
      <c r="G13814" s="37">
        <v>110</v>
      </c>
      <c r="H13814" s="38">
        <v>6076</v>
      </c>
      <c r="I13814" s="38">
        <v>1148.3599999999999</v>
      </c>
      <c r="J13814" s="24" t="str">
        <f>RIGHT(F13814,2)&amp;"/"&amp;MID(F13814,5,2)&amp;"/"&amp;LEFT(F13814,4)</f>
        <v>06/11/2008</v>
      </c>
      <c r="K13814" s="39">
        <f ca="1">ROUND((TODAY()-J13814)/365.25,1)</f>
        <v>8.9</v>
      </c>
      <c r="L13814" s="26">
        <f>I13814/H13814</f>
        <v>0.18899934167215271</v>
      </c>
    </row>
    <row r="13815" spans="1:12" x14ac:dyDescent="0.2">
      <c r="A13815" s="37" t="s">
        <v>61</v>
      </c>
      <c r="B13815" s="37" t="s">
        <v>407</v>
      </c>
      <c r="C13815" s="37" t="s">
        <v>606</v>
      </c>
      <c r="D13815" s="40" t="s">
        <v>370</v>
      </c>
      <c r="E13815" s="37" t="s">
        <v>8886</v>
      </c>
      <c r="F13815" s="37" t="s">
        <v>6443</v>
      </c>
      <c r="G13815" s="37">
        <v>150</v>
      </c>
      <c r="H13815" s="38">
        <v>13775.5</v>
      </c>
      <c r="I13815" s="38">
        <v>2603.56</v>
      </c>
      <c r="J13815" s="24" t="str">
        <f>RIGHT(F13815,2)&amp;"/"&amp;MID(F13815,5,2)&amp;"/"&amp;LEFT(F13815,4)</f>
        <v>16/01/2008</v>
      </c>
      <c r="K13815" s="39">
        <f ca="1">ROUND((TODAY()-J13815)/365.25,1)</f>
        <v>9.6999999999999993</v>
      </c>
      <c r="L13815" s="26">
        <f>I13815/H13815</f>
        <v>0.18899931036985954</v>
      </c>
    </row>
    <row r="13816" spans="1:12" x14ac:dyDescent="0.2">
      <c r="A13816" s="37" t="s">
        <v>123</v>
      </c>
      <c r="B13816" s="37" t="s">
        <v>124</v>
      </c>
      <c r="C13816" s="37" t="s">
        <v>125</v>
      </c>
      <c r="D13816" s="40" t="s">
        <v>370</v>
      </c>
      <c r="E13816" s="37" t="s">
        <v>5610</v>
      </c>
      <c r="F13816" s="37" t="s">
        <v>6019</v>
      </c>
      <c r="G13816" s="37">
        <v>142</v>
      </c>
      <c r="H13816" s="38">
        <v>6845</v>
      </c>
      <c r="I13816" s="38">
        <v>1293.7</v>
      </c>
      <c r="J13816" s="24" t="str">
        <f>RIGHT(F13816,2)&amp;"/"&amp;MID(F13816,5,2)&amp;"/"&amp;LEFT(F13816,4)</f>
        <v>11/05/2009</v>
      </c>
      <c r="K13816" s="39">
        <f ca="1">ROUND((TODAY()-J13816)/365.25,1)</f>
        <v>8.4</v>
      </c>
      <c r="L13816" s="26">
        <f>I13816/H13816</f>
        <v>0.18899926953981008</v>
      </c>
    </row>
    <row r="13817" spans="1:12" x14ac:dyDescent="0.2">
      <c r="A13817" s="37" t="s">
        <v>123</v>
      </c>
      <c r="B13817" s="37" t="s">
        <v>124</v>
      </c>
      <c r="C13817" s="37" t="s">
        <v>4589</v>
      </c>
      <c r="D13817" s="37" t="s">
        <v>370</v>
      </c>
      <c r="E13817" s="37" t="s">
        <v>7980</v>
      </c>
      <c r="F13817" s="37" t="s">
        <v>4434</v>
      </c>
      <c r="G13817" s="37">
        <v>105</v>
      </c>
      <c r="H13817" s="38">
        <v>8194</v>
      </c>
      <c r="I13817" s="38">
        <v>1548.66</v>
      </c>
      <c r="J13817" s="24" t="str">
        <f>RIGHT(F13817,2)&amp;"/"&amp;MID(F13817,5,2)&amp;"/"&amp;LEFT(F13817,4)</f>
        <v>24/02/2010</v>
      </c>
      <c r="K13817" s="39">
        <f ca="1">ROUND((TODAY()-J13817)/365.25,1)</f>
        <v>7.6</v>
      </c>
      <c r="L13817" s="26">
        <f>I13817/H13817</f>
        <v>0.1889992677568953</v>
      </c>
    </row>
    <row r="13818" spans="1:12" x14ac:dyDescent="0.2">
      <c r="A13818" s="37" t="s">
        <v>267</v>
      </c>
      <c r="B13818" s="37" t="s">
        <v>1142</v>
      </c>
      <c r="C13818" s="37" t="s">
        <v>3052</v>
      </c>
      <c r="D13818" s="37" t="s">
        <v>370</v>
      </c>
      <c r="E13818" s="37" t="s">
        <v>6868</v>
      </c>
      <c r="F13818" s="37" t="s">
        <v>4477</v>
      </c>
      <c r="G13818" s="37">
        <v>12</v>
      </c>
      <c r="H13818" s="38">
        <v>6833</v>
      </c>
      <c r="I13818" s="38">
        <v>1291.43</v>
      </c>
      <c r="J13818" s="24" t="str">
        <f>RIGHT(F13818,2)&amp;"/"&amp;MID(F13818,5,2)&amp;"/"&amp;LEFT(F13818,4)</f>
        <v>15/11/2011</v>
      </c>
      <c r="K13818" s="39">
        <f ca="1">ROUND((TODAY()-J13818)/365.25,1)</f>
        <v>5.9</v>
      </c>
      <c r="L13818" s="26">
        <f>I13818/H13818</f>
        <v>0.1889989755597834</v>
      </c>
    </row>
    <row r="13819" spans="1:12" x14ac:dyDescent="0.2">
      <c r="A13819" s="37" t="s">
        <v>123</v>
      </c>
      <c r="B13819" s="37" t="s">
        <v>124</v>
      </c>
      <c r="C13819" s="37" t="s">
        <v>4589</v>
      </c>
      <c r="D13819" s="40" t="s">
        <v>370</v>
      </c>
      <c r="E13819" s="37" t="s">
        <v>4156</v>
      </c>
      <c r="F13819" s="37" t="s">
        <v>1853</v>
      </c>
      <c r="G13819" s="37">
        <v>101</v>
      </c>
      <c r="H13819" s="38">
        <v>8481</v>
      </c>
      <c r="I13819" s="38">
        <v>1602.9</v>
      </c>
      <c r="J13819" s="24" t="str">
        <f>RIGHT(F13819,2)&amp;"/"&amp;MID(F13819,5,2)&amp;"/"&amp;LEFT(F13819,4)</f>
        <v>09/03/2010</v>
      </c>
      <c r="K13819" s="39">
        <f ca="1">ROUND((TODAY()-J13819)/365.25,1)</f>
        <v>7.5</v>
      </c>
      <c r="L13819" s="26">
        <f>I13819/H13819</f>
        <v>0.18899893880438629</v>
      </c>
    </row>
    <row r="13820" spans="1:12" x14ac:dyDescent="0.2">
      <c r="A13820" s="37" t="s">
        <v>278</v>
      </c>
      <c r="B13820" s="37" t="s">
        <v>3681</v>
      </c>
      <c r="C13820" s="37" t="s">
        <v>370</v>
      </c>
      <c r="D13820" s="40" t="s">
        <v>370</v>
      </c>
      <c r="E13820" s="37" t="s">
        <v>5584</v>
      </c>
      <c r="F13820" s="37" t="s">
        <v>3350</v>
      </c>
      <c r="G13820" s="37">
        <v>80</v>
      </c>
      <c r="H13820" s="38">
        <v>7332</v>
      </c>
      <c r="I13820" s="38">
        <v>1385.74</v>
      </c>
      <c r="J13820" s="24" t="str">
        <f>RIGHT(F13820,2)&amp;"/"&amp;MID(F13820,5,2)&amp;"/"&amp;LEFT(F13820,4)</f>
        <v>27/09/2010</v>
      </c>
      <c r="K13820" s="39">
        <f ca="1">ROUND((TODAY()-J13820)/365.25,1)</f>
        <v>7</v>
      </c>
      <c r="L13820" s="26">
        <f>I13820/H13820</f>
        <v>0.18899890889252591</v>
      </c>
    </row>
    <row r="13821" spans="1:12" x14ac:dyDescent="0.2">
      <c r="A13821" s="37" t="s">
        <v>123</v>
      </c>
      <c r="B13821" s="37" t="s">
        <v>124</v>
      </c>
      <c r="C13821" s="37" t="s">
        <v>125</v>
      </c>
      <c r="D13821" s="37" t="s">
        <v>370</v>
      </c>
      <c r="E13821" s="37" t="s">
        <v>9707</v>
      </c>
      <c r="F13821" s="37" t="s">
        <v>3709</v>
      </c>
      <c r="G13821" s="37">
        <v>172</v>
      </c>
      <c r="H13821" s="38">
        <v>6992</v>
      </c>
      <c r="I13821" s="38">
        <v>1321.48</v>
      </c>
      <c r="J13821" s="24" t="str">
        <f>RIGHT(F13821,2)&amp;"/"&amp;MID(F13821,5,2)&amp;"/"&amp;LEFT(F13821,4)</f>
        <v>30/03/2011</v>
      </c>
      <c r="K13821" s="39">
        <f ca="1">ROUND((TODAY()-J13821)/365.25,1)</f>
        <v>6.5</v>
      </c>
      <c r="L13821" s="26">
        <f>I13821/H13821</f>
        <v>0.18899885583524029</v>
      </c>
    </row>
    <row r="13822" spans="1:12" x14ac:dyDescent="0.2">
      <c r="A13822" s="37" t="s">
        <v>18</v>
      </c>
      <c r="B13822" s="37" t="s">
        <v>24</v>
      </c>
      <c r="C13822" s="37" t="s">
        <v>5605</v>
      </c>
      <c r="D13822" s="40" t="s">
        <v>370</v>
      </c>
      <c r="E13822" s="37" t="s">
        <v>5596</v>
      </c>
      <c r="F13822" s="37" t="s">
        <v>5606</v>
      </c>
      <c r="G13822" s="37">
        <v>420</v>
      </c>
      <c r="H13822" s="38">
        <v>2082.5</v>
      </c>
      <c r="I13822" s="38">
        <v>393.59</v>
      </c>
      <c r="J13822" s="24" t="str">
        <f>RIGHT(F13822,2)&amp;"/"&amp;MID(F13822,5,2)&amp;"/"&amp;LEFT(F13822,4)</f>
        <v>16/04/2004</v>
      </c>
      <c r="K13822" s="39">
        <f ca="1">ROUND((TODAY()-J13822)/365.25,1)</f>
        <v>13.4</v>
      </c>
      <c r="L13822" s="26">
        <f>I13822/H13822</f>
        <v>0.18899879951980791</v>
      </c>
    </row>
    <row r="13823" spans="1:12" x14ac:dyDescent="0.2">
      <c r="A13823" s="37" t="s">
        <v>166</v>
      </c>
      <c r="B13823" s="37" t="s">
        <v>446</v>
      </c>
      <c r="C13823" s="37" t="s">
        <v>130</v>
      </c>
      <c r="D13823" s="40" t="s">
        <v>370</v>
      </c>
      <c r="E13823" s="37" t="s">
        <v>2526</v>
      </c>
      <c r="F13823" s="37" t="s">
        <v>3230</v>
      </c>
      <c r="G13823" s="37">
        <v>212</v>
      </c>
      <c r="H13823" s="38">
        <v>5491</v>
      </c>
      <c r="I13823" s="38">
        <v>1037.79</v>
      </c>
      <c r="J13823" s="24" t="str">
        <f>RIGHT(F13823,2)&amp;"/"&amp;MID(F13823,5,2)&amp;"/"&amp;LEFT(F13823,4)</f>
        <v>29/08/2008</v>
      </c>
      <c r="K13823" s="39">
        <f ca="1">ROUND((TODAY()-J13823)/365.25,1)</f>
        <v>9.1</v>
      </c>
      <c r="L13823" s="26">
        <f>I13823/H13823</f>
        <v>0.18899836095428882</v>
      </c>
    </row>
    <row r="13824" spans="1:12" x14ac:dyDescent="0.2">
      <c r="A13824" s="37" t="s">
        <v>61</v>
      </c>
      <c r="B13824" s="37" t="s">
        <v>393</v>
      </c>
      <c r="C13824" s="37" t="s">
        <v>2734</v>
      </c>
      <c r="D13824" s="40" t="s">
        <v>370</v>
      </c>
      <c r="E13824" s="37" t="s">
        <v>2571</v>
      </c>
      <c r="F13824" s="37" t="s">
        <v>2735</v>
      </c>
      <c r="G13824" s="37">
        <v>170</v>
      </c>
      <c r="H13824" s="38">
        <v>2284.1</v>
      </c>
      <c r="I13824" s="38">
        <v>431.69</v>
      </c>
      <c r="J13824" s="24" t="str">
        <f>RIGHT(F13824,2)&amp;"/"&amp;MID(F13824,5,2)&amp;"/"&amp;LEFT(F13824,4)</f>
        <v>04/10/2001</v>
      </c>
      <c r="K13824" s="39">
        <f ca="1">ROUND((TODAY()-J13824)/365.25,1)</f>
        <v>16</v>
      </c>
      <c r="L13824" s="26">
        <f>I13824/H13824</f>
        <v>0.18899785473490655</v>
      </c>
    </row>
    <row r="13825" spans="1:12" x14ac:dyDescent="0.2">
      <c r="A13825" s="37" t="s">
        <v>18</v>
      </c>
      <c r="B13825" s="37" t="s">
        <v>24</v>
      </c>
      <c r="C13825" s="37" t="s">
        <v>2532</v>
      </c>
      <c r="D13825" s="40" t="s">
        <v>370</v>
      </c>
      <c r="E13825" s="37" t="s">
        <v>2529</v>
      </c>
      <c r="F13825" s="37" t="s">
        <v>2533</v>
      </c>
      <c r="G13825" s="37">
        <v>232</v>
      </c>
      <c r="H13825" s="38">
        <v>3341.1</v>
      </c>
      <c r="I13825" s="38">
        <v>631.46</v>
      </c>
      <c r="J13825" s="24" t="str">
        <f>RIGHT(F13825,2)&amp;"/"&amp;MID(F13825,5,2)&amp;"/"&amp;LEFT(F13825,4)</f>
        <v>22/04/2002</v>
      </c>
      <c r="K13825" s="39">
        <f ca="1">ROUND((TODAY()-J13825)/365.25,1)</f>
        <v>15.4</v>
      </c>
      <c r="L13825" s="26">
        <f>I13825/H13825</f>
        <v>0.18899763550926343</v>
      </c>
    </row>
    <row r="13826" spans="1:12" x14ac:dyDescent="0.2">
      <c r="A13826" s="37" t="s">
        <v>283</v>
      </c>
      <c r="B13826" s="37" t="s">
        <v>572</v>
      </c>
      <c r="C13826" s="37" t="s">
        <v>6491</v>
      </c>
      <c r="D13826" s="37" t="s">
        <v>370</v>
      </c>
      <c r="E13826" s="37" t="s">
        <v>6867</v>
      </c>
      <c r="F13826" s="37" t="s">
        <v>3408</v>
      </c>
      <c r="G13826" s="37">
        <v>129</v>
      </c>
      <c r="H13826" s="38">
        <v>1446.9</v>
      </c>
      <c r="I13826" s="38">
        <v>273.45999999999998</v>
      </c>
      <c r="J13826" s="24" t="str">
        <f>RIGHT(F13826,2)&amp;"/"&amp;MID(F13826,5,2)&amp;"/"&amp;LEFT(F13826,4)</f>
        <v>25/03/2003</v>
      </c>
      <c r="K13826" s="39">
        <f ca="1">ROUND((TODAY()-J13826)/365.25,1)</f>
        <v>14.5</v>
      </c>
      <c r="L13826" s="26">
        <f>I13826/H13826</f>
        <v>0.18899716635565689</v>
      </c>
    </row>
    <row r="13827" spans="1:12" x14ac:dyDescent="0.2">
      <c r="A13827" s="37" t="s">
        <v>147</v>
      </c>
      <c r="B13827" s="37" t="s">
        <v>149</v>
      </c>
      <c r="C13827" s="37" t="s">
        <v>1950</v>
      </c>
      <c r="D13827" s="40" t="s">
        <v>370</v>
      </c>
      <c r="E13827" s="37" t="s">
        <v>5610</v>
      </c>
      <c r="F13827" s="37" t="s">
        <v>6094</v>
      </c>
      <c r="G13827" s="37">
        <v>335</v>
      </c>
      <c r="H13827" s="38">
        <v>2485.6999999999998</v>
      </c>
      <c r="I13827" s="38">
        <v>469.79</v>
      </c>
      <c r="J13827" s="24" t="str">
        <f>RIGHT(F13827,2)&amp;"/"&amp;MID(F13827,5,2)&amp;"/"&amp;LEFT(F13827,4)</f>
        <v>16/09/2003</v>
      </c>
      <c r="K13827" s="39">
        <f ca="1">ROUND((TODAY()-J13827)/365.25,1)</f>
        <v>14</v>
      </c>
      <c r="L13827" s="26">
        <f>I13827/H13827</f>
        <v>0.18899706320151266</v>
      </c>
    </row>
    <row r="13828" spans="1:12" x14ac:dyDescent="0.2">
      <c r="A13828" s="37" t="s">
        <v>278</v>
      </c>
      <c r="B13828" s="37" t="s">
        <v>3676</v>
      </c>
      <c r="C13828" s="37" t="s">
        <v>3677</v>
      </c>
      <c r="D13828" s="40" t="s">
        <v>370</v>
      </c>
      <c r="E13828" s="37" t="s">
        <v>2534</v>
      </c>
      <c r="F13828" s="37" t="s">
        <v>2048</v>
      </c>
      <c r="G13828" s="37">
        <v>145</v>
      </c>
      <c r="H13828" s="38">
        <v>1484.7</v>
      </c>
      <c r="I13828" s="38">
        <v>280.60000000000002</v>
      </c>
      <c r="J13828" s="24" t="str">
        <f>RIGHT(F13828,2)&amp;"/"&amp;MID(F13828,5,2)&amp;"/"&amp;LEFT(F13828,4)</f>
        <v>03/11/2004</v>
      </c>
      <c r="K13828" s="39">
        <f ca="1">ROUND((TODAY()-J13828)/365.25,1)</f>
        <v>12.9</v>
      </c>
      <c r="L13828" s="26">
        <f>I13828/H13828</f>
        <v>0.18899440964504616</v>
      </c>
    </row>
    <row r="13829" spans="1:12" x14ac:dyDescent="0.2">
      <c r="A13829" s="37" t="s">
        <v>271</v>
      </c>
      <c r="B13829" s="37" t="s">
        <v>272</v>
      </c>
      <c r="C13829" s="37" t="s">
        <v>5156</v>
      </c>
      <c r="D13829" s="40" t="s">
        <v>370</v>
      </c>
      <c r="E13829" s="37" t="s">
        <v>4168</v>
      </c>
      <c r="F13829" s="37" t="s">
        <v>2058</v>
      </c>
      <c r="G13829" s="37">
        <v>268</v>
      </c>
      <c r="H13829" s="38">
        <v>1329.3</v>
      </c>
      <c r="I13829" s="38">
        <v>251.23</v>
      </c>
      <c r="J13829" s="24" t="str">
        <f>RIGHT(F13829,2)&amp;"/"&amp;MID(F13829,5,2)&amp;"/"&amp;LEFT(F13829,4)</f>
        <v>26/09/2002</v>
      </c>
      <c r="K13829" s="39">
        <f ca="1">ROUND((TODAY()-J13829)/365.25,1)</f>
        <v>15</v>
      </c>
      <c r="L13829" s="26">
        <f>I13829/H13829</f>
        <v>0.1889942074776198</v>
      </c>
    </row>
    <row r="13830" spans="1:12" x14ac:dyDescent="0.2">
      <c r="A13830" s="37" t="s">
        <v>316</v>
      </c>
      <c r="B13830" s="37" t="s">
        <v>5418</v>
      </c>
      <c r="C13830" s="37" t="s">
        <v>3677</v>
      </c>
      <c r="D13830" s="37" t="s">
        <v>370</v>
      </c>
      <c r="E13830" s="37" t="s">
        <v>7965</v>
      </c>
      <c r="F13830" s="37" t="s">
        <v>8794</v>
      </c>
      <c r="G13830" s="37">
        <v>95</v>
      </c>
      <c r="H13830" s="38">
        <v>838.6</v>
      </c>
      <c r="I13830" s="38">
        <v>158.49</v>
      </c>
      <c r="J13830" s="24" t="str">
        <f>RIGHT(F13830,2)&amp;"/"&amp;MID(F13830,5,2)&amp;"/"&amp;LEFT(F13830,4)</f>
        <v>21/08/2000</v>
      </c>
      <c r="K13830" s="39">
        <f ca="1">ROUND((TODAY()-J13830)/365.25,1)</f>
        <v>17.100000000000001</v>
      </c>
      <c r="L13830" s="26">
        <f>I13830/H13830</f>
        <v>0.18899356069639878</v>
      </c>
    </row>
    <row r="13831" spans="1:12" x14ac:dyDescent="0.2">
      <c r="A13831" s="37" t="s">
        <v>316</v>
      </c>
      <c r="B13831" s="37" t="s">
        <v>325</v>
      </c>
      <c r="C13831" s="37" t="s">
        <v>5431</v>
      </c>
      <c r="D13831" s="40" t="s">
        <v>370</v>
      </c>
      <c r="E13831" s="37" t="s">
        <v>4150</v>
      </c>
      <c r="F13831" s="37" t="s">
        <v>2123</v>
      </c>
      <c r="G13831" s="37">
        <v>420</v>
      </c>
      <c r="H13831" s="38">
        <v>1128.4000000000001</v>
      </c>
      <c r="I13831" s="38">
        <v>213.26</v>
      </c>
      <c r="J13831" s="24" t="str">
        <f>RIGHT(F13831,2)&amp;"/"&amp;MID(F13831,5,2)&amp;"/"&amp;LEFT(F13831,4)</f>
        <v>04/07/2002</v>
      </c>
      <c r="K13831" s="39">
        <f ca="1">ROUND((TODAY()-J13831)/365.25,1)</f>
        <v>15.2</v>
      </c>
      <c r="L13831" s="26">
        <f>I13831/H13831</f>
        <v>0.1889932647997164</v>
      </c>
    </row>
    <row r="13832" spans="1:12" x14ac:dyDescent="0.2">
      <c r="A13832" s="37" t="s">
        <v>61</v>
      </c>
      <c r="B13832" s="37" t="s">
        <v>390</v>
      </c>
      <c r="C13832" s="37" t="s">
        <v>9751</v>
      </c>
      <c r="D13832" s="37" t="s">
        <v>370</v>
      </c>
      <c r="E13832" s="37" t="s">
        <v>9706</v>
      </c>
      <c r="F13832" s="37" t="s">
        <v>1873</v>
      </c>
      <c r="G13832" s="37">
        <v>68</v>
      </c>
      <c r="H13832" s="38">
        <v>10995</v>
      </c>
      <c r="I13832" s="38">
        <v>2067.06</v>
      </c>
      <c r="J13832" s="24" t="str">
        <f>RIGHT(F13832,2)&amp;"/"&amp;MID(F13832,5,2)&amp;"/"&amp;LEFT(F13832,4)</f>
        <v>17/07/2008</v>
      </c>
      <c r="K13832" s="39">
        <f ca="1">ROUND((TODAY()-J13832)/365.25,1)</f>
        <v>9.1999999999999993</v>
      </c>
      <c r="L13832" s="26">
        <f>I13832/H13832</f>
        <v>0.188</v>
      </c>
    </row>
    <row r="13833" spans="1:12" x14ac:dyDescent="0.2">
      <c r="A13833" s="37" t="s">
        <v>123</v>
      </c>
      <c r="B13833" s="37" t="s">
        <v>3056</v>
      </c>
      <c r="C13833" s="37" t="s">
        <v>695</v>
      </c>
      <c r="D13833" s="37" t="s">
        <v>370</v>
      </c>
      <c r="E13833" s="37" t="s">
        <v>9699</v>
      </c>
      <c r="F13833" s="37" t="s">
        <v>2924</v>
      </c>
      <c r="G13833" s="37">
        <v>173</v>
      </c>
      <c r="H13833" s="38">
        <v>8485</v>
      </c>
      <c r="I13833" s="38">
        <v>1595.18</v>
      </c>
      <c r="J13833" s="24" t="str">
        <f>RIGHT(F13833,2)&amp;"/"&amp;MID(F13833,5,2)&amp;"/"&amp;LEFT(F13833,4)</f>
        <v>14/02/2012</v>
      </c>
      <c r="K13833" s="39">
        <f ca="1">ROUND((TODAY()-J13833)/365.25,1)</f>
        <v>5.6</v>
      </c>
      <c r="L13833" s="26">
        <f>I13833/H13833</f>
        <v>0.188</v>
      </c>
    </row>
    <row r="13834" spans="1:12" x14ac:dyDescent="0.2">
      <c r="A13834" s="37" t="s">
        <v>316</v>
      </c>
      <c r="B13834" s="37" t="s">
        <v>325</v>
      </c>
      <c r="C13834" s="37" t="s">
        <v>9599</v>
      </c>
      <c r="D13834" s="40" t="s">
        <v>370</v>
      </c>
      <c r="E13834" s="37" t="s">
        <v>8879</v>
      </c>
      <c r="F13834" s="37" t="s">
        <v>2636</v>
      </c>
      <c r="G13834" s="37">
        <v>184</v>
      </c>
      <c r="H13834" s="38">
        <v>10220</v>
      </c>
      <c r="I13834" s="38">
        <v>1921.36</v>
      </c>
      <c r="J13834" s="24" t="str">
        <f>RIGHT(F13834,2)&amp;"/"&amp;MID(F13834,5,2)&amp;"/"&amp;LEFT(F13834,4)</f>
        <v>21/04/2011</v>
      </c>
      <c r="K13834" s="39">
        <f ca="1">ROUND((TODAY()-J13834)/365.25,1)</f>
        <v>6.4</v>
      </c>
      <c r="L13834" s="26">
        <f>I13834/H13834</f>
        <v>0.188</v>
      </c>
    </row>
    <row r="13835" spans="1:12" x14ac:dyDescent="0.2">
      <c r="A13835" s="37" t="s">
        <v>339</v>
      </c>
      <c r="B13835" s="37" t="s">
        <v>350</v>
      </c>
      <c r="C13835" s="37" t="s">
        <v>351</v>
      </c>
      <c r="D13835" s="40" t="s">
        <v>370</v>
      </c>
      <c r="E13835" s="37" t="s">
        <v>8884</v>
      </c>
      <c r="F13835" s="37" t="s">
        <v>416</v>
      </c>
      <c r="G13835" s="37">
        <v>131</v>
      </c>
      <c r="H13835" s="38">
        <v>10555</v>
      </c>
      <c r="I13835" s="38">
        <v>1984.34</v>
      </c>
      <c r="J13835" s="24" t="str">
        <f>RIGHT(F13835,2)&amp;"/"&amp;MID(F13835,5,2)&amp;"/"&amp;LEFT(F13835,4)</f>
        <v>29/10/2010</v>
      </c>
      <c r="K13835" s="39">
        <f ca="1">ROUND((TODAY()-J13835)/365.25,1)</f>
        <v>6.9</v>
      </c>
      <c r="L13835" s="26">
        <f>I13835/H13835</f>
        <v>0.188</v>
      </c>
    </row>
    <row r="13836" spans="1:12" x14ac:dyDescent="0.2">
      <c r="A13836" s="37" t="s">
        <v>290</v>
      </c>
      <c r="B13836" s="37" t="s">
        <v>295</v>
      </c>
      <c r="C13836" s="37" t="s">
        <v>22</v>
      </c>
      <c r="D13836" s="37" t="s">
        <v>370</v>
      </c>
      <c r="E13836" s="37" t="s">
        <v>6862</v>
      </c>
      <c r="F13836" s="37" t="s">
        <v>7430</v>
      </c>
      <c r="G13836" s="37">
        <v>208</v>
      </c>
      <c r="H13836" s="38">
        <v>9945</v>
      </c>
      <c r="I13836" s="38">
        <v>1869.66</v>
      </c>
      <c r="J13836" s="24" t="str">
        <f>RIGHT(F13836,2)&amp;"/"&amp;MID(F13836,5,2)&amp;"/"&amp;LEFT(F13836,4)</f>
        <v>10/01/2012</v>
      </c>
      <c r="K13836" s="39">
        <f ca="1">ROUND((TODAY()-J13836)/365.25,1)</f>
        <v>5.7</v>
      </c>
      <c r="L13836" s="26">
        <f>I13836/H13836</f>
        <v>0.188</v>
      </c>
    </row>
    <row r="13837" spans="1:12" x14ac:dyDescent="0.2">
      <c r="A13837" s="37" t="s">
        <v>61</v>
      </c>
      <c r="B13837" s="37" t="s">
        <v>5711</v>
      </c>
      <c r="C13837" s="37" t="s">
        <v>5712</v>
      </c>
      <c r="D13837" s="40" t="s">
        <v>370</v>
      </c>
      <c r="E13837" s="37" t="s">
        <v>5648</v>
      </c>
      <c r="F13837" s="37" t="s">
        <v>5713</v>
      </c>
      <c r="G13837" s="37">
        <v>17</v>
      </c>
      <c r="H13837" s="38">
        <v>41815</v>
      </c>
      <c r="I13837" s="38">
        <v>7861.22</v>
      </c>
      <c r="J13837" s="24" t="str">
        <f>RIGHT(F13837,2)&amp;"/"&amp;MID(F13837,5,2)&amp;"/"&amp;LEFT(F13837,4)</f>
        <v>26/03/2015</v>
      </c>
      <c r="K13837" s="39">
        <f ca="1">ROUND((TODAY()-J13837)/365.25,1)</f>
        <v>2.5</v>
      </c>
      <c r="L13837" s="26">
        <f>I13837/H13837</f>
        <v>0.188</v>
      </c>
    </row>
    <row r="13838" spans="1:12" x14ac:dyDescent="0.2">
      <c r="A13838" s="37" t="s">
        <v>304</v>
      </c>
      <c r="B13838" s="37" t="s">
        <v>5337</v>
      </c>
      <c r="C13838" s="37" t="s">
        <v>5338</v>
      </c>
      <c r="D13838" s="40" t="s">
        <v>370</v>
      </c>
      <c r="E13838" s="37" t="s">
        <v>4156</v>
      </c>
      <c r="F13838" s="37" t="s">
        <v>5339</v>
      </c>
      <c r="G13838" s="37">
        <v>124</v>
      </c>
      <c r="H13838" s="38">
        <v>1400</v>
      </c>
      <c r="I13838" s="38">
        <v>263.2</v>
      </c>
      <c r="J13838" s="24" t="str">
        <f>RIGHT(F13838,2)&amp;"/"&amp;MID(F13838,5,2)&amp;"/"&amp;LEFT(F13838,4)</f>
        <v>02/07/1997</v>
      </c>
      <c r="K13838" s="39">
        <f ca="1">ROUND((TODAY()-J13838)/365.25,1)</f>
        <v>20.2</v>
      </c>
      <c r="L13838" s="26">
        <f>I13838/H13838</f>
        <v>0.188</v>
      </c>
    </row>
    <row r="13839" spans="1:12" x14ac:dyDescent="0.2">
      <c r="A13839" s="37" t="s">
        <v>123</v>
      </c>
      <c r="B13839" s="37" t="s">
        <v>129</v>
      </c>
      <c r="C13839" s="37" t="s">
        <v>994</v>
      </c>
      <c r="D13839" s="40" t="s">
        <v>370</v>
      </c>
      <c r="E13839" s="37" t="s">
        <v>2566</v>
      </c>
      <c r="F13839" s="37" t="s">
        <v>3089</v>
      </c>
      <c r="G13839" s="37">
        <v>188</v>
      </c>
      <c r="H13839" s="38">
        <v>8910</v>
      </c>
      <c r="I13839" s="38">
        <v>1675.08</v>
      </c>
      <c r="J13839" s="24" t="str">
        <f>RIGHT(F13839,2)&amp;"/"&amp;MID(F13839,5,2)&amp;"/"&amp;LEFT(F13839,4)</f>
        <v>16/09/2011</v>
      </c>
      <c r="K13839" s="39">
        <f ca="1">ROUND((TODAY()-J13839)/365.25,1)</f>
        <v>6</v>
      </c>
      <c r="L13839" s="26">
        <f>I13839/H13839</f>
        <v>0.188</v>
      </c>
    </row>
    <row r="13840" spans="1:12" x14ac:dyDescent="0.2">
      <c r="A13840" s="37" t="s">
        <v>339</v>
      </c>
      <c r="B13840" s="37" t="s">
        <v>350</v>
      </c>
      <c r="C13840" s="37" t="s">
        <v>351</v>
      </c>
      <c r="D13840" s="40" t="s">
        <v>370</v>
      </c>
      <c r="E13840" s="37" t="s">
        <v>2529</v>
      </c>
      <c r="F13840" s="37" t="s">
        <v>3737</v>
      </c>
      <c r="G13840" s="37">
        <v>111</v>
      </c>
      <c r="H13840" s="38">
        <v>11675</v>
      </c>
      <c r="I13840" s="38">
        <v>2194.9</v>
      </c>
      <c r="J13840" s="24" t="str">
        <f>RIGHT(F13840,2)&amp;"/"&amp;MID(F13840,5,2)&amp;"/"&amp;LEFT(F13840,4)</f>
        <v>29/06/2010</v>
      </c>
      <c r="K13840" s="39">
        <f ca="1">ROUND((TODAY()-J13840)/365.25,1)</f>
        <v>7.2</v>
      </c>
      <c r="L13840" s="26">
        <f>I13840/H13840</f>
        <v>0.188</v>
      </c>
    </row>
    <row r="13841" spans="1:12" x14ac:dyDescent="0.2">
      <c r="A13841" s="37" t="s">
        <v>123</v>
      </c>
      <c r="B13841" s="37" t="s">
        <v>129</v>
      </c>
      <c r="C13841" s="37" t="s">
        <v>994</v>
      </c>
      <c r="D13841" s="40" t="s">
        <v>370</v>
      </c>
      <c r="E13841" s="37" t="s">
        <v>2566</v>
      </c>
      <c r="F13841" s="37" t="s">
        <v>2844</v>
      </c>
      <c r="G13841" s="37">
        <v>114</v>
      </c>
      <c r="H13841" s="38">
        <v>14029.15</v>
      </c>
      <c r="I13841" s="38">
        <v>2637.48</v>
      </c>
      <c r="J13841" s="24" t="str">
        <f>RIGHT(F13841,2)&amp;"/"&amp;MID(F13841,5,2)&amp;"/"&amp;LEFT(F13841,4)</f>
        <v>02/02/2012</v>
      </c>
      <c r="K13841" s="39">
        <f ca="1">ROUND((TODAY()-J13841)/365.25,1)</f>
        <v>5.6</v>
      </c>
      <c r="L13841" s="26">
        <f>I13841/H13841</f>
        <v>0.18799998574396881</v>
      </c>
    </row>
    <row r="13842" spans="1:12" x14ac:dyDescent="0.2">
      <c r="A13842" s="37" t="s">
        <v>61</v>
      </c>
      <c r="B13842" s="37" t="s">
        <v>396</v>
      </c>
      <c r="C13842" s="37" t="s">
        <v>73</v>
      </c>
      <c r="D13842" s="40" t="s">
        <v>370</v>
      </c>
      <c r="E13842" s="37" t="s">
        <v>8866</v>
      </c>
      <c r="F13842" s="37" t="s">
        <v>3430</v>
      </c>
      <c r="G13842" s="37">
        <v>43</v>
      </c>
      <c r="H13842" s="38">
        <v>23874.95</v>
      </c>
      <c r="I13842" s="38">
        <v>4488.49</v>
      </c>
      <c r="J13842" s="24" t="str">
        <f>RIGHT(F13842,2)&amp;"/"&amp;MID(F13842,5,2)&amp;"/"&amp;LEFT(F13842,4)</f>
        <v>15/02/2012</v>
      </c>
      <c r="K13842" s="39">
        <f ca="1">ROUND((TODAY()-J13842)/365.25,1)</f>
        <v>5.6</v>
      </c>
      <c r="L13842" s="26">
        <f>I13842/H13842</f>
        <v>0.18799997486905731</v>
      </c>
    </row>
    <row r="13843" spans="1:12" x14ac:dyDescent="0.2">
      <c r="A13843" s="37" t="s">
        <v>283</v>
      </c>
      <c r="B13843" s="37" t="s">
        <v>3729</v>
      </c>
      <c r="C13843" s="37" t="s">
        <v>6576</v>
      </c>
      <c r="D13843" s="40" t="s">
        <v>370</v>
      </c>
      <c r="E13843" s="37" t="s">
        <v>5584</v>
      </c>
      <c r="F13843" s="37" t="s">
        <v>1278</v>
      </c>
      <c r="G13843" s="37">
        <v>75</v>
      </c>
      <c r="H13843" s="38">
        <v>14286.6</v>
      </c>
      <c r="I13843" s="38">
        <v>2685.88</v>
      </c>
      <c r="J13843" s="24" t="str">
        <f>RIGHT(F13843,2)&amp;"/"&amp;MID(F13843,5,2)&amp;"/"&amp;LEFT(F13843,4)</f>
        <v>21/03/2012</v>
      </c>
      <c r="K13843" s="39">
        <f ca="1">ROUND((TODAY()-J13843)/365.25,1)</f>
        <v>5.5</v>
      </c>
      <c r="L13843" s="26">
        <f>I13843/H13843</f>
        <v>0.18799994400347178</v>
      </c>
    </row>
    <row r="13844" spans="1:12" x14ac:dyDescent="0.2">
      <c r="A13844" s="37" t="s">
        <v>169</v>
      </c>
      <c r="B13844" s="37" t="s">
        <v>191</v>
      </c>
      <c r="C13844" s="37" t="s">
        <v>193</v>
      </c>
      <c r="D13844" s="40" t="s">
        <v>370</v>
      </c>
      <c r="E13844" s="37" t="s">
        <v>5569</v>
      </c>
      <c r="F13844" s="37" t="s">
        <v>6238</v>
      </c>
      <c r="G13844" s="37">
        <v>47</v>
      </c>
      <c r="H13844" s="38">
        <v>30984.75</v>
      </c>
      <c r="I13844" s="38">
        <v>5825.13</v>
      </c>
      <c r="J13844" s="24" t="str">
        <f>RIGHT(F13844,2)&amp;"/"&amp;MID(F13844,5,2)&amp;"/"&amp;LEFT(F13844,4)</f>
        <v>01/07/2014</v>
      </c>
      <c r="K13844" s="39">
        <f ca="1">ROUND((TODAY()-J13844)/365.25,1)</f>
        <v>3.2</v>
      </c>
      <c r="L13844" s="26">
        <f>I13844/H13844</f>
        <v>0.18799990317817636</v>
      </c>
    </row>
    <row r="13845" spans="1:12" x14ac:dyDescent="0.2">
      <c r="A13845" s="37" t="s">
        <v>169</v>
      </c>
      <c r="B13845" s="37" t="s">
        <v>10063</v>
      </c>
      <c r="C13845" s="37" t="s">
        <v>10064</v>
      </c>
      <c r="D13845" s="37" t="s">
        <v>370</v>
      </c>
      <c r="E13845" s="37" t="s">
        <v>9698</v>
      </c>
      <c r="F13845" s="37" t="s">
        <v>4797</v>
      </c>
      <c r="G13845" s="37">
        <v>11</v>
      </c>
      <c r="H13845" s="38">
        <v>40917.949999999997</v>
      </c>
      <c r="I13845" s="38">
        <v>7692.57</v>
      </c>
      <c r="J13845" s="24" t="str">
        <f>RIGHT(F13845,2)&amp;"/"&amp;MID(F13845,5,2)&amp;"/"&amp;LEFT(F13845,4)</f>
        <v>10/02/2015</v>
      </c>
      <c r="K13845" s="39">
        <f ca="1">ROUND((TODAY()-J13845)/365.25,1)</f>
        <v>2.6</v>
      </c>
      <c r="L13845" s="26">
        <f>I13845/H13845</f>
        <v>0.18799988757990077</v>
      </c>
    </row>
    <row r="13846" spans="1:12" x14ac:dyDescent="0.2">
      <c r="A13846" s="37" t="s">
        <v>316</v>
      </c>
      <c r="B13846" s="37" t="s">
        <v>325</v>
      </c>
      <c r="C13846" s="37" t="s">
        <v>22</v>
      </c>
      <c r="D13846" s="40" t="s">
        <v>370</v>
      </c>
      <c r="E13846" s="37" t="s">
        <v>4159</v>
      </c>
      <c r="F13846" s="37" t="s">
        <v>4222</v>
      </c>
      <c r="G13846" s="37">
        <v>110</v>
      </c>
      <c r="H13846" s="38">
        <v>15514</v>
      </c>
      <c r="I13846" s="38">
        <v>2916.63</v>
      </c>
      <c r="J13846" s="24" t="str">
        <f>RIGHT(F13846,2)&amp;"/"&amp;MID(F13846,5,2)&amp;"/"&amp;LEFT(F13846,4)</f>
        <v>26/11/2012</v>
      </c>
      <c r="K13846" s="39">
        <f ca="1">ROUND((TODAY()-J13846)/365.25,1)</f>
        <v>4.8</v>
      </c>
      <c r="L13846" s="26">
        <f>I13846/H13846</f>
        <v>0.18799987108418204</v>
      </c>
    </row>
    <row r="13847" spans="1:12" x14ac:dyDescent="0.2">
      <c r="A13847" s="37" t="s">
        <v>169</v>
      </c>
      <c r="B13847" s="37" t="s">
        <v>184</v>
      </c>
      <c r="C13847" s="37" t="s">
        <v>3287</v>
      </c>
      <c r="D13847" s="40" t="s">
        <v>370</v>
      </c>
      <c r="E13847" s="37" t="s">
        <v>2531</v>
      </c>
      <c r="F13847" s="37" t="s">
        <v>3288</v>
      </c>
      <c r="G13847" s="37">
        <v>24</v>
      </c>
      <c r="H13847" s="38">
        <v>34023.800000000003</v>
      </c>
      <c r="I13847" s="38">
        <v>6396.47</v>
      </c>
      <c r="J13847" s="24" t="str">
        <f>RIGHT(F13847,2)&amp;"/"&amp;MID(F13847,5,2)&amp;"/"&amp;LEFT(F13847,4)</f>
        <v>04/11/2014</v>
      </c>
      <c r="K13847" s="39">
        <f ca="1">ROUND((TODAY()-J13847)/365.25,1)</f>
        <v>2.9</v>
      </c>
      <c r="L13847" s="26">
        <f>I13847/H13847</f>
        <v>0.18799987067876014</v>
      </c>
    </row>
    <row r="13848" spans="1:12" x14ac:dyDescent="0.2">
      <c r="A13848" s="37" t="s">
        <v>156</v>
      </c>
      <c r="B13848" s="37" t="s">
        <v>2346</v>
      </c>
      <c r="C13848" s="37" t="s">
        <v>142</v>
      </c>
      <c r="D13848" s="40" t="s">
        <v>23</v>
      </c>
      <c r="E13848" s="37" t="s">
        <v>2216</v>
      </c>
      <c r="F13848" s="37" t="s">
        <v>846</v>
      </c>
      <c r="G13848" s="37">
        <v>20</v>
      </c>
      <c r="H13848" s="38">
        <v>49205.57</v>
      </c>
      <c r="I13848" s="38">
        <v>9250.64</v>
      </c>
      <c r="J13848" s="24" t="str">
        <f>RIGHT(F13848,2)&amp;"/"&amp;MID(F13848,5,2)&amp;"/"&amp;LEFT(F13848,4)</f>
        <v>02/02/2015</v>
      </c>
      <c r="K13848" s="39">
        <f ca="1">ROUND((TODAY()-J13848)/365.25,1)</f>
        <v>2.6</v>
      </c>
      <c r="L13848" s="26">
        <f>I13848/H13848</f>
        <v>0.18799985448801831</v>
      </c>
    </row>
    <row r="13849" spans="1:12" x14ac:dyDescent="0.2">
      <c r="A13849" s="37" t="s">
        <v>316</v>
      </c>
      <c r="B13849" s="37" t="s">
        <v>322</v>
      </c>
      <c r="C13849" s="37" t="s">
        <v>1662</v>
      </c>
      <c r="D13849" s="37" t="s">
        <v>370</v>
      </c>
      <c r="E13849" s="37" t="s">
        <v>7979</v>
      </c>
      <c r="F13849" s="37" t="s">
        <v>4219</v>
      </c>
      <c r="G13849" s="37">
        <v>127</v>
      </c>
      <c r="H13849" s="38">
        <v>12979</v>
      </c>
      <c r="I13849" s="38">
        <v>2440.0500000000002</v>
      </c>
      <c r="J13849" s="24" t="str">
        <f>RIGHT(F13849,2)&amp;"/"&amp;MID(F13849,5,2)&amp;"/"&amp;LEFT(F13849,4)</f>
        <v>20/02/2013</v>
      </c>
      <c r="K13849" s="39">
        <f ca="1">ROUND((TODAY()-J13849)/365.25,1)</f>
        <v>4.5999999999999996</v>
      </c>
      <c r="L13849" s="26">
        <f>I13849/H13849</f>
        <v>0.18799984590492336</v>
      </c>
    </row>
    <row r="13850" spans="1:12" x14ac:dyDescent="0.2">
      <c r="A13850" s="37" t="s">
        <v>339</v>
      </c>
      <c r="B13850" s="37" t="s">
        <v>350</v>
      </c>
      <c r="C13850" s="37" t="s">
        <v>351</v>
      </c>
      <c r="D13850" s="37" t="s">
        <v>370</v>
      </c>
      <c r="E13850" s="37" t="s">
        <v>9694</v>
      </c>
      <c r="F13850" s="37" t="s">
        <v>4846</v>
      </c>
      <c r="G13850" s="37">
        <v>101</v>
      </c>
      <c r="H13850" s="38">
        <v>12669</v>
      </c>
      <c r="I13850" s="38">
        <v>2381.77</v>
      </c>
      <c r="J13850" s="24" t="str">
        <f>RIGHT(F13850,2)&amp;"/"&amp;MID(F13850,5,2)&amp;"/"&amp;LEFT(F13850,4)</f>
        <v>15/02/2011</v>
      </c>
      <c r="K13850" s="39">
        <f ca="1">ROUND((TODAY()-J13850)/365.25,1)</f>
        <v>6.6</v>
      </c>
      <c r="L13850" s="26">
        <f>I13850/H13850</f>
        <v>0.18799984213434368</v>
      </c>
    </row>
    <row r="13851" spans="1:12" x14ac:dyDescent="0.2">
      <c r="A13851" s="37" t="s">
        <v>339</v>
      </c>
      <c r="B13851" s="37" t="s">
        <v>350</v>
      </c>
      <c r="C13851" s="37" t="s">
        <v>351</v>
      </c>
      <c r="D13851" s="40" t="s">
        <v>370</v>
      </c>
      <c r="E13851" s="37" t="s">
        <v>2526</v>
      </c>
      <c r="F13851" s="37" t="s">
        <v>3997</v>
      </c>
      <c r="G13851" s="37">
        <v>132</v>
      </c>
      <c r="H13851" s="38">
        <v>10834</v>
      </c>
      <c r="I13851" s="38">
        <v>2036.79</v>
      </c>
      <c r="J13851" s="24" t="str">
        <f>RIGHT(F13851,2)&amp;"/"&amp;MID(F13851,5,2)&amp;"/"&amp;LEFT(F13851,4)</f>
        <v>03/12/2010</v>
      </c>
      <c r="K13851" s="39">
        <f ca="1">ROUND((TODAY()-J13851)/365.25,1)</f>
        <v>6.8</v>
      </c>
      <c r="L13851" s="26">
        <f>I13851/H13851</f>
        <v>0.18799981539597563</v>
      </c>
    </row>
    <row r="13852" spans="1:12" x14ac:dyDescent="0.2">
      <c r="A13852" s="37" t="s">
        <v>61</v>
      </c>
      <c r="B13852" s="37" t="s">
        <v>604</v>
      </c>
      <c r="C13852" s="37" t="s">
        <v>5707</v>
      </c>
      <c r="D13852" s="40" t="s">
        <v>370</v>
      </c>
      <c r="E13852" s="37" t="s">
        <v>5592</v>
      </c>
      <c r="F13852" s="37" t="s">
        <v>4308</v>
      </c>
      <c r="G13852" s="37">
        <v>9</v>
      </c>
      <c r="H13852" s="38">
        <v>16646.400000000001</v>
      </c>
      <c r="I13852" s="38">
        <v>3129.52</v>
      </c>
      <c r="J13852" s="24" t="str">
        <f>RIGHT(F13852,2)&amp;"/"&amp;MID(F13852,5,2)&amp;"/"&amp;LEFT(F13852,4)</f>
        <v>20/03/2008</v>
      </c>
      <c r="K13852" s="39">
        <f ca="1">ROUND((TODAY()-J13852)/365.25,1)</f>
        <v>9.5</v>
      </c>
      <c r="L13852" s="26">
        <f>I13852/H13852</f>
        <v>0.18799980776624373</v>
      </c>
    </row>
    <row r="13853" spans="1:12" x14ac:dyDescent="0.2">
      <c r="A13853" s="37" t="s">
        <v>339</v>
      </c>
      <c r="B13853" s="37" t="s">
        <v>340</v>
      </c>
      <c r="C13853" s="37" t="s">
        <v>4014</v>
      </c>
      <c r="D13853" s="40" t="s">
        <v>370</v>
      </c>
      <c r="E13853" s="37" t="s">
        <v>8863</v>
      </c>
      <c r="F13853" s="37" t="s">
        <v>2100</v>
      </c>
      <c r="G13853" s="37">
        <v>100</v>
      </c>
      <c r="H13853" s="38">
        <v>10244</v>
      </c>
      <c r="I13853" s="38">
        <v>1925.87</v>
      </c>
      <c r="J13853" s="24" t="str">
        <f>RIGHT(F13853,2)&amp;"/"&amp;MID(F13853,5,2)&amp;"/"&amp;LEFT(F13853,4)</f>
        <v>12/07/2010</v>
      </c>
      <c r="K13853" s="39">
        <f ca="1">ROUND((TODAY()-J13853)/365.25,1)</f>
        <v>7.2</v>
      </c>
      <c r="L13853" s="26">
        <f>I13853/H13853</f>
        <v>0.18799980476376416</v>
      </c>
    </row>
    <row r="13854" spans="1:12" x14ac:dyDescent="0.2">
      <c r="A13854" s="37" t="s">
        <v>169</v>
      </c>
      <c r="B13854" s="37" t="s">
        <v>191</v>
      </c>
      <c r="C13854" s="37" t="s">
        <v>193</v>
      </c>
      <c r="D13854" s="40" t="s">
        <v>370</v>
      </c>
      <c r="E13854" s="37" t="s">
        <v>2214</v>
      </c>
      <c r="F13854" s="37" t="s">
        <v>796</v>
      </c>
      <c r="G13854" s="37">
        <v>17</v>
      </c>
      <c r="H13854" s="38">
        <v>37686.050000000003</v>
      </c>
      <c r="I13854" s="38">
        <v>7084.97</v>
      </c>
      <c r="J13854" s="24" t="str">
        <f>RIGHT(F13854,2)&amp;"/"&amp;MID(F13854,5,2)&amp;"/"&amp;LEFT(F13854,4)</f>
        <v>30/09/2014</v>
      </c>
      <c r="K13854" s="39">
        <f ca="1">ROUND((TODAY()-J13854)/365.25,1)</f>
        <v>3</v>
      </c>
      <c r="L13854" s="26">
        <f>I13854/H13854</f>
        <v>0.18799980364086977</v>
      </c>
    </row>
    <row r="13855" spans="1:12" x14ac:dyDescent="0.2">
      <c r="A13855" s="37" t="s">
        <v>316</v>
      </c>
      <c r="B13855" s="37" t="s">
        <v>1504</v>
      </c>
      <c r="C13855" s="37" t="s">
        <v>1205</v>
      </c>
      <c r="D13855" s="37" t="s">
        <v>370</v>
      </c>
      <c r="E13855" s="37" t="s">
        <v>7990</v>
      </c>
      <c r="F13855" s="37" t="s">
        <v>1547</v>
      </c>
      <c r="G13855" s="37">
        <v>141</v>
      </c>
      <c r="H13855" s="38">
        <v>8754</v>
      </c>
      <c r="I13855" s="38">
        <v>1645.75</v>
      </c>
      <c r="J13855" s="24" t="str">
        <f>RIGHT(F13855,2)&amp;"/"&amp;MID(F13855,5,2)&amp;"/"&amp;LEFT(F13855,4)</f>
        <v>01/04/2010</v>
      </c>
      <c r="K13855" s="39">
        <f ca="1">ROUND((TODAY()-J13855)/365.25,1)</f>
        <v>7.5</v>
      </c>
      <c r="L13855" s="26">
        <f>I13855/H13855</f>
        <v>0.18799977153301348</v>
      </c>
    </row>
    <row r="13856" spans="1:12" x14ac:dyDescent="0.2">
      <c r="A13856" s="37" t="s">
        <v>259</v>
      </c>
      <c r="B13856" s="37" t="s">
        <v>261</v>
      </c>
      <c r="C13856" s="37" t="s">
        <v>10168</v>
      </c>
      <c r="D13856" s="37" t="s">
        <v>370</v>
      </c>
      <c r="E13856" s="37" t="s">
        <v>9679</v>
      </c>
      <c r="F13856" s="37" t="s">
        <v>555</v>
      </c>
      <c r="G13856" s="37">
        <v>98</v>
      </c>
      <c r="H13856" s="38">
        <v>13606.4</v>
      </c>
      <c r="I13856" s="38">
        <v>2558</v>
      </c>
      <c r="J13856" s="24" t="str">
        <f>RIGHT(F13856,2)&amp;"/"&amp;MID(F13856,5,2)&amp;"/"&amp;LEFT(F13856,4)</f>
        <v>01/11/2011</v>
      </c>
      <c r="K13856" s="39">
        <f ca="1">ROUND((TODAY()-J13856)/365.25,1)</f>
        <v>5.9</v>
      </c>
      <c r="L13856" s="26">
        <f>I13856/H13856</f>
        <v>0.18799976481655692</v>
      </c>
    </row>
    <row r="13857" spans="1:12" x14ac:dyDescent="0.2">
      <c r="A13857" s="37" t="s">
        <v>169</v>
      </c>
      <c r="B13857" s="37" t="s">
        <v>2373</v>
      </c>
      <c r="C13857" s="37" t="s">
        <v>8383</v>
      </c>
      <c r="D13857" s="37" t="s">
        <v>370</v>
      </c>
      <c r="E13857" s="37" t="s">
        <v>7979</v>
      </c>
      <c r="F13857" s="37" t="s">
        <v>2893</v>
      </c>
      <c r="G13857" s="37">
        <v>94</v>
      </c>
      <c r="H13857" s="38">
        <v>23423.7</v>
      </c>
      <c r="I13857" s="38">
        <v>4403.6499999999996</v>
      </c>
      <c r="J13857" s="24" t="str">
        <f>RIGHT(F13857,2)&amp;"/"&amp;MID(F13857,5,2)&amp;"/"&amp;LEFT(F13857,4)</f>
        <v>21/01/2013</v>
      </c>
      <c r="K13857" s="39">
        <f ca="1">ROUND((TODAY()-J13857)/365.25,1)</f>
        <v>4.7</v>
      </c>
      <c r="L13857" s="26">
        <f>I13857/H13857</f>
        <v>0.18799976092589982</v>
      </c>
    </row>
    <row r="13858" spans="1:12" x14ac:dyDescent="0.2">
      <c r="A13858" s="37" t="s">
        <v>339</v>
      </c>
      <c r="B13858" s="37" t="s">
        <v>350</v>
      </c>
      <c r="C13858" s="37" t="s">
        <v>43</v>
      </c>
      <c r="D13858" s="40" t="s">
        <v>370</v>
      </c>
      <c r="E13858" s="37" t="s">
        <v>2531</v>
      </c>
      <c r="F13858" s="37" t="s">
        <v>2684</v>
      </c>
      <c r="G13858" s="37">
        <v>130</v>
      </c>
      <c r="H13858" s="38">
        <v>8124</v>
      </c>
      <c r="I13858" s="38">
        <v>1527.31</v>
      </c>
      <c r="J13858" s="24" t="str">
        <f>RIGHT(F13858,2)&amp;"/"&amp;MID(F13858,5,2)&amp;"/"&amp;LEFT(F13858,4)</f>
        <v>26/03/2007</v>
      </c>
      <c r="K13858" s="39">
        <f ca="1">ROUND((TODAY()-J13858)/365.25,1)</f>
        <v>10.5</v>
      </c>
      <c r="L13858" s="26">
        <f>I13858/H13858</f>
        <v>0.18799975381585426</v>
      </c>
    </row>
    <row r="13859" spans="1:12" x14ac:dyDescent="0.2">
      <c r="A13859" s="37" t="s">
        <v>61</v>
      </c>
      <c r="B13859" s="37" t="s">
        <v>396</v>
      </c>
      <c r="C13859" s="37" t="s">
        <v>2750</v>
      </c>
      <c r="D13859" s="40" t="s">
        <v>370</v>
      </c>
      <c r="E13859" s="37" t="s">
        <v>2538</v>
      </c>
      <c r="F13859" s="37" t="s">
        <v>1735</v>
      </c>
      <c r="G13859" s="37">
        <v>70</v>
      </c>
      <c r="H13859" s="38">
        <v>13088</v>
      </c>
      <c r="I13859" s="38">
        <v>2460.54</v>
      </c>
      <c r="J13859" s="24" t="str">
        <f>RIGHT(F13859,2)&amp;"/"&amp;MID(F13859,5,2)&amp;"/"&amp;LEFT(F13859,4)</f>
        <v>19/12/2007</v>
      </c>
      <c r="K13859" s="39">
        <f ca="1">ROUND((TODAY()-J13859)/365.25,1)</f>
        <v>9.8000000000000007</v>
      </c>
      <c r="L13859" s="26">
        <f>I13859/H13859</f>
        <v>0.18799969437652811</v>
      </c>
    </row>
    <row r="13860" spans="1:12" x14ac:dyDescent="0.2">
      <c r="A13860" s="37" t="s">
        <v>316</v>
      </c>
      <c r="B13860" s="37" t="s">
        <v>325</v>
      </c>
      <c r="C13860" s="37" t="s">
        <v>22</v>
      </c>
      <c r="D13860" s="40" t="s">
        <v>370</v>
      </c>
      <c r="E13860" s="37" t="s">
        <v>5590</v>
      </c>
      <c r="F13860" s="37" t="s">
        <v>2562</v>
      </c>
      <c r="G13860" s="37">
        <v>135</v>
      </c>
      <c r="H13860" s="38">
        <v>14277.1</v>
      </c>
      <c r="I13860" s="38">
        <v>2684.09</v>
      </c>
      <c r="J13860" s="24" t="str">
        <f>RIGHT(F13860,2)&amp;"/"&amp;MID(F13860,5,2)&amp;"/"&amp;LEFT(F13860,4)</f>
        <v>26/06/2012</v>
      </c>
      <c r="K13860" s="39">
        <f ca="1">ROUND((TODAY()-J13860)/365.25,1)</f>
        <v>5.2</v>
      </c>
      <c r="L13860" s="26">
        <f>I13860/H13860</f>
        <v>0.18799966379726976</v>
      </c>
    </row>
    <row r="13861" spans="1:12" x14ac:dyDescent="0.2">
      <c r="A13861" s="37" t="s">
        <v>316</v>
      </c>
      <c r="B13861" s="37" t="s">
        <v>322</v>
      </c>
      <c r="C13861" s="37" t="s">
        <v>1195</v>
      </c>
      <c r="D13861" s="40" t="s">
        <v>370</v>
      </c>
      <c r="E13861" s="37" t="s">
        <v>4150</v>
      </c>
      <c r="F13861" s="37" t="s">
        <v>805</v>
      </c>
      <c r="G13861" s="37">
        <v>22</v>
      </c>
      <c r="H13861" s="38">
        <v>14182.1</v>
      </c>
      <c r="I13861" s="38">
        <v>2666.23</v>
      </c>
      <c r="J13861" s="24" t="str">
        <f>RIGHT(F13861,2)&amp;"/"&amp;MID(F13861,5,2)&amp;"/"&amp;LEFT(F13861,4)</f>
        <v>13/05/2014</v>
      </c>
      <c r="K13861" s="39">
        <f ca="1">ROUND((TODAY()-J13861)/365.25,1)</f>
        <v>3.4</v>
      </c>
      <c r="L13861" s="26">
        <f>I13861/H13861</f>
        <v>0.18799966154518724</v>
      </c>
    </row>
    <row r="13862" spans="1:12" x14ac:dyDescent="0.2">
      <c r="A13862" s="37" t="s">
        <v>123</v>
      </c>
      <c r="B13862" s="37" t="s">
        <v>129</v>
      </c>
      <c r="C13862" s="37" t="s">
        <v>994</v>
      </c>
      <c r="D13862" s="40" t="s">
        <v>370</v>
      </c>
      <c r="E13862" s="37" t="s">
        <v>2566</v>
      </c>
      <c r="F13862" s="37" t="s">
        <v>3088</v>
      </c>
      <c r="G13862" s="37">
        <v>161</v>
      </c>
      <c r="H13862" s="38">
        <v>10273</v>
      </c>
      <c r="I13862" s="38">
        <v>1931.32</v>
      </c>
      <c r="J13862" s="24" t="str">
        <f>RIGHT(F13862,2)&amp;"/"&amp;MID(F13862,5,2)&amp;"/"&amp;LEFT(F13862,4)</f>
        <v>30/08/2011</v>
      </c>
      <c r="K13862" s="39">
        <f ca="1">ROUND((TODAY()-J13862)/365.25,1)</f>
        <v>6.1</v>
      </c>
      <c r="L13862" s="26">
        <f>I13862/H13862</f>
        <v>0.18799961062980627</v>
      </c>
    </row>
    <row r="13863" spans="1:12" x14ac:dyDescent="0.2">
      <c r="A13863" s="37" t="s">
        <v>339</v>
      </c>
      <c r="B13863" s="37" t="s">
        <v>344</v>
      </c>
      <c r="C13863" s="37" t="s">
        <v>4026</v>
      </c>
      <c r="D13863" s="40" t="s">
        <v>370</v>
      </c>
      <c r="E13863" s="37" t="s">
        <v>8892</v>
      </c>
      <c r="F13863" s="37" t="s">
        <v>3906</v>
      </c>
      <c r="G13863" s="37">
        <v>54</v>
      </c>
      <c r="H13863" s="38">
        <v>17403.55</v>
      </c>
      <c r="I13863" s="38">
        <v>3271.86</v>
      </c>
      <c r="J13863" s="24" t="str">
        <f>RIGHT(F13863,2)&amp;"/"&amp;MID(F13863,5,2)&amp;"/"&amp;LEFT(F13863,4)</f>
        <v>14/09/2011</v>
      </c>
      <c r="K13863" s="39">
        <f ca="1">ROUND((TODAY()-J13863)/365.25,1)</f>
        <v>6</v>
      </c>
      <c r="L13863" s="26">
        <f>I13863/H13863</f>
        <v>0.18799957479939439</v>
      </c>
    </row>
    <row r="13864" spans="1:12" x14ac:dyDescent="0.2">
      <c r="A13864" s="37" t="s">
        <v>316</v>
      </c>
      <c r="B13864" s="37" t="s">
        <v>322</v>
      </c>
      <c r="C13864" s="37" t="s">
        <v>1195</v>
      </c>
      <c r="D13864" s="37" t="s">
        <v>370</v>
      </c>
      <c r="E13864" s="37" t="s">
        <v>6914</v>
      </c>
      <c r="F13864" s="37" t="s">
        <v>7839</v>
      </c>
      <c r="G13864" s="37">
        <v>10</v>
      </c>
      <c r="H13864" s="38">
        <v>17356.05</v>
      </c>
      <c r="I13864" s="38">
        <v>3262.93</v>
      </c>
      <c r="J13864" s="24" t="str">
        <f>RIGHT(F13864,2)&amp;"/"&amp;MID(F13864,5,2)&amp;"/"&amp;LEFT(F13864,4)</f>
        <v>22/09/2014</v>
      </c>
      <c r="K13864" s="39">
        <f ca="1">ROUND((TODAY()-J13864)/365.25,1)</f>
        <v>3</v>
      </c>
      <c r="L13864" s="26">
        <f>I13864/H13864</f>
        <v>0.18799957363570627</v>
      </c>
    </row>
    <row r="13865" spans="1:12" x14ac:dyDescent="0.2">
      <c r="A13865" s="37" t="s">
        <v>316</v>
      </c>
      <c r="B13865" s="37" t="s">
        <v>1504</v>
      </c>
      <c r="C13865" s="37" t="s">
        <v>4003</v>
      </c>
      <c r="D13865" s="37" t="s">
        <v>370</v>
      </c>
      <c r="E13865" s="37" t="s">
        <v>7978</v>
      </c>
      <c r="F13865" s="37" t="s">
        <v>1418</v>
      </c>
      <c r="G13865" s="37">
        <v>170</v>
      </c>
      <c r="H13865" s="38">
        <v>4604</v>
      </c>
      <c r="I13865" s="38">
        <v>865.55</v>
      </c>
      <c r="J13865" s="24" t="str">
        <f>RIGHT(F13865,2)&amp;"/"&amp;MID(F13865,5,2)&amp;"/"&amp;LEFT(F13865,4)</f>
        <v>18/07/2006</v>
      </c>
      <c r="K13865" s="39">
        <f ca="1">ROUND((TODAY()-J13865)/365.25,1)</f>
        <v>11.2</v>
      </c>
      <c r="L13865" s="26">
        <f>I13865/H13865</f>
        <v>0.18799956559513464</v>
      </c>
    </row>
    <row r="13866" spans="1:12" x14ac:dyDescent="0.2">
      <c r="A13866" s="37" t="s">
        <v>122</v>
      </c>
      <c r="B13866" s="37" t="s">
        <v>3048</v>
      </c>
      <c r="C13866" s="37" t="s">
        <v>3049</v>
      </c>
      <c r="D13866" s="40" t="s">
        <v>23</v>
      </c>
      <c r="E13866" s="37" t="s">
        <v>2567</v>
      </c>
      <c r="F13866" s="37" t="s">
        <v>3050</v>
      </c>
      <c r="G13866" s="37">
        <v>4</v>
      </c>
      <c r="H13866" s="38">
        <v>11310.08</v>
      </c>
      <c r="I13866" s="38">
        <v>2126.29</v>
      </c>
      <c r="J13866" s="24" t="str">
        <f>RIGHT(F13866,2)&amp;"/"&amp;MID(F13866,5,2)&amp;"/"&amp;LEFT(F13866,4)</f>
        <v>01/07/2015</v>
      </c>
      <c r="K13866" s="39">
        <f ca="1">ROUND((TODAY()-J13866)/365.25,1)</f>
        <v>2.2000000000000002</v>
      </c>
      <c r="L13866" s="26">
        <f>I13866/H13866</f>
        <v>0.18799955437980986</v>
      </c>
    </row>
    <row r="13867" spans="1:12" x14ac:dyDescent="0.2">
      <c r="A13867" s="37" t="s">
        <v>61</v>
      </c>
      <c r="B13867" s="37" t="s">
        <v>387</v>
      </c>
      <c r="C13867" s="37" t="s">
        <v>2713</v>
      </c>
      <c r="D13867" s="40" t="s">
        <v>370</v>
      </c>
      <c r="E13867" s="37" t="s">
        <v>5614</v>
      </c>
      <c r="F13867" s="37" t="s">
        <v>4252</v>
      </c>
      <c r="G13867" s="37">
        <v>100</v>
      </c>
      <c r="H13867" s="38">
        <v>15585.25</v>
      </c>
      <c r="I13867" s="38">
        <v>2930.02</v>
      </c>
      <c r="J13867" s="24" t="str">
        <f>RIGHT(F13867,2)&amp;"/"&amp;MID(F13867,5,2)&amp;"/"&amp;LEFT(F13867,4)</f>
        <v>24/01/2012</v>
      </c>
      <c r="K13867" s="39">
        <f ca="1">ROUND((TODAY()-J13867)/365.25,1)</f>
        <v>5.7</v>
      </c>
      <c r="L13867" s="26">
        <f>I13867/H13867</f>
        <v>0.18799955085738118</v>
      </c>
    </row>
    <row r="13868" spans="1:12" x14ac:dyDescent="0.2">
      <c r="A13868" s="37" t="s">
        <v>316</v>
      </c>
      <c r="B13868" s="37" t="s">
        <v>322</v>
      </c>
      <c r="C13868" s="37" t="s">
        <v>1195</v>
      </c>
      <c r="D13868" s="40" t="s">
        <v>370</v>
      </c>
      <c r="E13868" s="37" t="s">
        <v>2219</v>
      </c>
      <c r="F13868" s="37" t="s">
        <v>805</v>
      </c>
      <c r="G13868" s="37">
        <v>32</v>
      </c>
      <c r="H13868" s="38">
        <v>14092.8</v>
      </c>
      <c r="I13868" s="38">
        <v>2649.44</v>
      </c>
      <c r="J13868" s="24" t="str">
        <f>RIGHT(F13868,2)&amp;"/"&amp;MID(F13868,5,2)&amp;"/"&amp;LEFT(F13868,4)</f>
        <v>13/05/2014</v>
      </c>
      <c r="K13868" s="39">
        <f ca="1">ROUND((TODAY()-J13868)/365.25,1)</f>
        <v>3.4</v>
      </c>
      <c r="L13868" s="26">
        <f>I13868/H13868</f>
        <v>0.18799954586739329</v>
      </c>
    </row>
    <row r="13869" spans="1:12" x14ac:dyDescent="0.2">
      <c r="A13869" s="37" t="s">
        <v>339</v>
      </c>
      <c r="B13869" s="37" t="s">
        <v>350</v>
      </c>
      <c r="C13869" s="37" t="s">
        <v>351</v>
      </c>
      <c r="D13869" s="40" t="s">
        <v>370</v>
      </c>
      <c r="E13869" s="37" t="s">
        <v>4166</v>
      </c>
      <c r="F13869" s="37" t="s">
        <v>2568</v>
      </c>
      <c r="G13869" s="37">
        <v>65</v>
      </c>
      <c r="H13869" s="38">
        <v>12897</v>
      </c>
      <c r="I13869" s="38">
        <v>2424.63</v>
      </c>
      <c r="J13869" s="24" t="str">
        <f>RIGHT(F13869,2)&amp;"/"&amp;MID(F13869,5,2)&amp;"/"&amp;LEFT(F13869,4)</f>
        <v>25/11/2010</v>
      </c>
      <c r="K13869" s="39">
        <f ca="1">ROUND((TODAY()-J13869)/365.25,1)</f>
        <v>6.8</v>
      </c>
      <c r="L13869" s="26">
        <f>I13869/H13869</f>
        <v>0.18799953477552919</v>
      </c>
    </row>
    <row r="13870" spans="1:12" x14ac:dyDescent="0.2">
      <c r="A13870" s="37" t="s">
        <v>61</v>
      </c>
      <c r="B13870" s="37" t="s">
        <v>396</v>
      </c>
      <c r="C13870" s="37" t="s">
        <v>4348</v>
      </c>
      <c r="D13870" s="37" t="s">
        <v>370</v>
      </c>
      <c r="E13870" s="37" t="s">
        <v>9721</v>
      </c>
      <c r="F13870" s="37" t="s">
        <v>8657</v>
      </c>
      <c r="G13870" s="37">
        <v>220</v>
      </c>
      <c r="H13870" s="38">
        <v>2577.4</v>
      </c>
      <c r="I13870" s="38">
        <v>484.55</v>
      </c>
      <c r="J13870" s="24" t="str">
        <f>RIGHT(F13870,2)&amp;"/"&amp;MID(F13870,5,2)&amp;"/"&amp;LEFT(F13870,4)</f>
        <v>19/10/2001</v>
      </c>
      <c r="K13870" s="39">
        <f ca="1">ROUND((TODAY()-J13870)/365.25,1)</f>
        <v>15.9</v>
      </c>
      <c r="L13870" s="26">
        <f>I13870/H13870</f>
        <v>0.18799953441452627</v>
      </c>
    </row>
    <row r="13871" spans="1:12" x14ac:dyDescent="0.2">
      <c r="A13871" s="37" t="s">
        <v>61</v>
      </c>
      <c r="B13871" s="37" t="s">
        <v>396</v>
      </c>
      <c r="C13871" s="37" t="s">
        <v>2750</v>
      </c>
      <c r="D13871" s="37" t="s">
        <v>370</v>
      </c>
      <c r="E13871" s="37" t="s">
        <v>9681</v>
      </c>
      <c r="F13871" s="37" t="s">
        <v>1601</v>
      </c>
      <c r="G13871" s="37">
        <v>119</v>
      </c>
      <c r="H13871" s="38">
        <v>12797</v>
      </c>
      <c r="I13871" s="38">
        <v>2405.83</v>
      </c>
      <c r="J13871" s="24" t="str">
        <f>RIGHT(F13871,2)&amp;"/"&amp;MID(F13871,5,2)&amp;"/"&amp;LEFT(F13871,4)</f>
        <v>24/10/2008</v>
      </c>
      <c r="K13871" s="39">
        <f ca="1">ROUND((TODAY()-J13871)/365.25,1)</f>
        <v>8.9</v>
      </c>
      <c r="L13871" s="26">
        <f>I13871/H13871</f>
        <v>0.18799953114011095</v>
      </c>
    </row>
    <row r="13872" spans="1:12" x14ac:dyDescent="0.2">
      <c r="A13872" s="37" t="s">
        <v>316</v>
      </c>
      <c r="B13872" s="37" t="s">
        <v>322</v>
      </c>
      <c r="C13872" s="37" t="s">
        <v>1195</v>
      </c>
      <c r="D13872" s="40" t="s">
        <v>370</v>
      </c>
      <c r="E13872" s="37" t="s">
        <v>5584</v>
      </c>
      <c r="F13872" s="37" t="s">
        <v>6692</v>
      </c>
      <c r="G13872" s="37">
        <v>31</v>
      </c>
      <c r="H13872" s="38">
        <v>13821.1</v>
      </c>
      <c r="I13872" s="38">
        <v>2598.36</v>
      </c>
      <c r="J13872" s="24" t="str">
        <f>RIGHT(F13872,2)&amp;"/"&amp;MID(F13872,5,2)&amp;"/"&amp;LEFT(F13872,4)</f>
        <v>16/06/2014</v>
      </c>
      <c r="K13872" s="39">
        <f ca="1">ROUND((TODAY()-J13872)/365.25,1)</f>
        <v>3.3</v>
      </c>
      <c r="L13872" s="26">
        <f>I13872/H13872</f>
        <v>0.18799950799863976</v>
      </c>
    </row>
    <row r="13873" spans="1:12" x14ac:dyDescent="0.2">
      <c r="A13873" s="37" t="s">
        <v>316</v>
      </c>
      <c r="B13873" s="37" t="s">
        <v>322</v>
      </c>
      <c r="C13873" s="37" t="s">
        <v>130</v>
      </c>
      <c r="D13873" s="37" t="s">
        <v>370</v>
      </c>
      <c r="E13873" s="37" t="s">
        <v>9687</v>
      </c>
      <c r="F13873" s="37" t="s">
        <v>1958</v>
      </c>
      <c r="G13873" s="37">
        <v>299</v>
      </c>
      <c r="H13873" s="38">
        <v>3854</v>
      </c>
      <c r="I13873" s="38">
        <v>724.55</v>
      </c>
      <c r="J13873" s="24" t="str">
        <f>RIGHT(F13873,2)&amp;"/"&amp;MID(F13873,5,2)&amp;"/"&amp;LEFT(F13873,4)</f>
        <v>09/06/2008</v>
      </c>
      <c r="K13873" s="39">
        <f ca="1">ROUND((TODAY()-J13873)/365.25,1)</f>
        <v>9.3000000000000007</v>
      </c>
      <c r="L13873" s="26">
        <f>I13873/H13873</f>
        <v>0.18799948105864037</v>
      </c>
    </row>
    <row r="13874" spans="1:12" x14ac:dyDescent="0.2">
      <c r="A13874" s="37" t="s">
        <v>316</v>
      </c>
      <c r="B13874" s="37" t="s">
        <v>325</v>
      </c>
      <c r="C13874" s="37" t="s">
        <v>22</v>
      </c>
      <c r="D13874" s="40" t="s">
        <v>370</v>
      </c>
      <c r="E13874" s="37" t="s">
        <v>2526</v>
      </c>
      <c r="F13874" s="37" t="s">
        <v>1806</v>
      </c>
      <c r="G13874" s="37">
        <v>85</v>
      </c>
      <c r="H13874" s="38">
        <v>16750.900000000001</v>
      </c>
      <c r="I13874" s="38">
        <v>3149.16</v>
      </c>
      <c r="J13874" s="24" t="str">
        <f>RIGHT(F13874,2)&amp;"/"&amp;MID(F13874,5,2)&amp;"/"&amp;LEFT(F13874,4)</f>
        <v>19/10/2012</v>
      </c>
      <c r="K13874" s="39">
        <f ca="1">ROUND((TODAY()-J13874)/365.25,1)</f>
        <v>4.9000000000000004</v>
      </c>
      <c r="L13874" s="26">
        <f>I13874/H13874</f>
        <v>0.18799945077577918</v>
      </c>
    </row>
    <row r="13875" spans="1:12" x14ac:dyDescent="0.2">
      <c r="A13875" s="37" t="s">
        <v>281</v>
      </c>
      <c r="B13875" s="37" t="s">
        <v>8663</v>
      </c>
      <c r="C13875" s="37" t="s">
        <v>1159</v>
      </c>
      <c r="D13875" s="37" t="s">
        <v>370</v>
      </c>
      <c r="E13875" s="37" t="s">
        <v>7983</v>
      </c>
      <c r="F13875" s="37" t="s">
        <v>8664</v>
      </c>
      <c r="G13875" s="37">
        <v>100</v>
      </c>
      <c r="H13875" s="38">
        <v>10787</v>
      </c>
      <c r="I13875" s="38">
        <v>2027.95</v>
      </c>
      <c r="J13875" s="24" t="str">
        <f>RIGHT(F13875,2)&amp;"/"&amp;MID(F13875,5,2)&amp;"/"&amp;LEFT(F13875,4)</f>
        <v>09/11/1997</v>
      </c>
      <c r="K13875" s="39">
        <f ca="1">ROUND((TODAY()-J13875)/365.25,1)</f>
        <v>19.899999999999999</v>
      </c>
      <c r="L13875" s="26">
        <f>I13875/H13875</f>
        <v>0.18799944377491426</v>
      </c>
    </row>
    <row r="13876" spans="1:12" x14ac:dyDescent="0.2">
      <c r="A13876" s="37" t="s">
        <v>316</v>
      </c>
      <c r="B13876" s="37" t="s">
        <v>322</v>
      </c>
      <c r="C13876" s="37" t="s">
        <v>1195</v>
      </c>
      <c r="D13876" s="40" t="s">
        <v>370</v>
      </c>
      <c r="E13876" s="37" t="s">
        <v>5584</v>
      </c>
      <c r="F13876" s="37" t="s">
        <v>6691</v>
      </c>
      <c r="G13876" s="37">
        <v>38</v>
      </c>
      <c r="H13876" s="38">
        <v>13657.7</v>
      </c>
      <c r="I13876" s="38">
        <v>2567.64</v>
      </c>
      <c r="J13876" s="24" t="str">
        <f>RIGHT(F13876,2)&amp;"/"&amp;MID(F13876,5,2)&amp;"/"&amp;LEFT(F13876,4)</f>
        <v>29/05/2014</v>
      </c>
      <c r="K13876" s="39">
        <f ca="1">ROUND((TODAY()-J13876)/365.25,1)</f>
        <v>3.3</v>
      </c>
      <c r="L13876" s="26">
        <f>I13876/H13876</f>
        <v>0.18799944353734521</v>
      </c>
    </row>
    <row r="13877" spans="1:12" x14ac:dyDescent="0.2">
      <c r="A13877" s="37" t="s">
        <v>61</v>
      </c>
      <c r="B13877" s="37" t="s">
        <v>396</v>
      </c>
      <c r="C13877" s="37" t="s">
        <v>2750</v>
      </c>
      <c r="D13877" s="40" t="s">
        <v>370</v>
      </c>
      <c r="E13877" s="37" t="s">
        <v>5569</v>
      </c>
      <c r="F13877" s="37" t="s">
        <v>960</v>
      </c>
      <c r="G13877" s="37">
        <v>66</v>
      </c>
      <c r="H13877" s="38">
        <v>15061.8</v>
      </c>
      <c r="I13877" s="38">
        <v>2831.61</v>
      </c>
      <c r="J13877" s="24" t="str">
        <f>RIGHT(F13877,2)&amp;"/"&amp;MID(F13877,5,2)&amp;"/"&amp;LEFT(F13877,4)</f>
        <v>30/04/2008</v>
      </c>
      <c r="K13877" s="39">
        <f ca="1">ROUND((TODAY()-J13877)/365.25,1)</f>
        <v>9.4</v>
      </c>
      <c r="L13877" s="26">
        <f>I13877/H13877</f>
        <v>0.18799944229773335</v>
      </c>
    </row>
    <row r="13878" spans="1:12" x14ac:dyDescent="0.2">
      <c r="A13878" s="37" t="s">
        <v>290</v>
      </c>
      <c r="B13878" s="37" t="s">
        <v>295</v>
      </c>
      <c r="C13878" s="37" t="s">
        <v>22</v>
      </c>
      <c r="D13878" s="40" t="s">
        <v>370</v>
      </c>
      <c r="E13878" s="37" t="s">
        <v>5610</v>
      </c>
      <c r="F13878" s="37" t="s">
        <v>5781</v>
      </c>
      <c r="G13878" s="37">
        <v>175</v>
      </c>
      <c r="H13878" s="38">
        <v>10652</v>
      </c>
      <c r="I13878" s="38">
        <v>2002.57</v>
      </c>
      <c r="J13878" s="24" t="str">
        <f>RIGHT(F13878,2)&amp;"/"&amp;MID(F13878,5,2)&amp;"/"&amp;LEFT(F13878,4)</f>
        <v>15/03/2011</v>
      </c>
      <c r="K13878" s="39">
        <f ca="1">ROUND((TODAY()-J13878)/365.25,1)</f>
        <v>6.5</v>
      </c>
      <c r="L13878" s="26">
        <f>I13878/H13878</f>
        <v>0.18799943672549754</v>
      </c>
    </row>
    <row r="13879" spans="1:12" x14ac:dyDescent="0.2">
      <c r="A13879" s="37" t="s">
        <v>61</v>
      </c>
      <c r="B13879" s="37" t="s">
        <v>396</v>
      </c>
      <c r="C13879" s="37" t="s">
        <v>2750</v>
      </c>
      <c r="D13879" s="40" t="s">
        <v>370</v>
      </c>
      <c r="E13879" s="37" t="s">
        <v>8904</v>
      </c>
      <c r="F13879" s="37" t="s">
        <v>4353</v>
      </c>
      <c r="G13879" s="37">
        <v>178</v>
      </c>
      <c r="H13879" s="38">
        <v>10512</v>
      </c>
      <c r="I13879" s="38">
        <v>1976.25</v>
      </c>
      <c r="J13879" s="24" t="str">
        <f>RIGHT(F13879,2)&amp;"/"&amp;MID(F13879,5,2)&amp;"/"&amp;LEFT(F13879,4)</f>
        <v>21/10/2008</v>
      </c>
      <c r="K13879" s="39">
        <f ca="1">ROUND((TODAY()-J13879)/365.25,1)</f>
        <v>8.9</v>
      </c>
      <c r="L13879" s="26">
        <f>I13879/H13879</f>
        <v>0.1879994292237443</v>
      </c>
    </row>
    <row r="13880" spans="1:12" x14ac:dyDescent="0.2">
      <c r="A13880" s="37" t="s">
        <v>339</v>
      </c>
      <c r="B13880" s="37" t="s">
        <v>350</v>
      </c>
      <c r="C13880" s="37" t="s">
        <v>351</v>
      </c>
      <c r="D13880" s="37" t="s">
        <v>370</v>
      </c>
      <c r="E13880" s="37" t="s">
        <v>7991</v>
      </c>
      <c r="F13880" s="37" t="s">
        <v>3497</v>
      </c>
      <c r="G13880" s="37">
        <v>106</v>
      </c>
      <c r="H13880" s="38">
        <v>12761</v>
      </c>
      <c r="I13880" s="38">
        <v>2399.06</v>
      </c>
      <c r="J13880" s="24" t="str">
        <f>RIGHT(F13880,2)&amp;"/"&amp;MID(F13880,5,2)&amp;"/"&amp;LEFT(F13880,4)</f>
        <v>24/01/2011</v>
      </c>
      <c r="K13880" s="39">
        <f ca="1">ROUND((TODAY()-J13880)/365.25,1)</f>
        <v>6.7</v>
      </c>
      <c r="L13880" s="26">
        <f>I13880/H13880</f>
        <v>0.18799937308988324</v>
      </c>
    </row>
    <row r="13881" spans="1:12" x14ac:dyDescent="0.2">
      <c r="A13881" s="37" t="s">
        <v>339</v>
      </c>
      <c r="B13881" s="37" t="s">
        <v>350</v>
      </c>
      <c r="C13881" s="37" t="s">
        <v>351</v>
      </c>
      <c r="D13881" s="40" t="s">
        <v>370</v>
      </c>
      <c r="E13881" s="37" t="s">
        <v>2210</v>
      </c>
      <c r="F13881" s="37" t="s">
        <v>1481</v>
      </c>
      <c r="G13881" s="37">
        <v>122</v>
      </c>
      <c r="H13881" s="38">
        <v>11986</v>
      </c>
      <c r="I13881" s="38">
        <v>2253.36</v>
      </c>
      <c r="J13881" s="24" t="str">
        <f>RIGHT(F13881,2)&amp;"/"&amp;MID(F13881,5,2)&amp;"/"&amp;LEFT(F13881,4)</f>
        <v>14/01/2011</v>
      </c>
      <c r="K13881" s="39">
        <f ca="1">ROUND((TODAY()-J13881)/365.25,1)</f>
        <v>6.7</v>
      </c>
      <c r="L13881" s="26">
        <f>I13881/H13881</f>
        <v>0.1879993325546471</v>
      </c>
    </row>
    <row r="13882" spans="1:12" x14ac:dyDescent="0.2">
      <c r="A13882" s="37" t="s">
        <v>290</v>
      </c>
      <c r="B13882" s="37" t="s">
        <v>295</v>
      </c>
      <c r="C13882" s="37" t="s">
        <v>22</v>
      </c>
      <c r="D13882" s="40" t="s">
        <v>370</v>
      </c>
      <c r="E13882" s="37" t="s">
        <v>5590</v>
      </c>
      <c r="F13882" s="37" t="s">
        <v>2827</v>
      </c>
      <c r="G13882" s="37">
        <v>148</v>
      </c>
      <c r="H13882" s="38">
        <v>11936</v>
      </c>
      <c r="I13882" s="38">
        <v>2243.96</v>
      </c>
      <c r="J13882" s="24" t="str">
        <f>RIGHT(F13882,2)&amp;"/"&amp;MID(F13882,5,2)&amp;"/"&amp;LEFT(F13882,4)</f>
        <v>31/05/2011</v>
      </c>
      <c r="K13882" s="39">
        <f ca="1">ROUND((TODAY()-J13882)/365.25,1)</f>
        <v>6.3</v>
      </c>
      <c r="L13882" s="26">
        <f>I13882/H13882</f>
        <v>0.18799932975871314</v>
      </c>
    </row>
    <row r="13883" spans="1:12" x14ac:dyDescent="0.2">
      <c r="A13883" s="37" t="s">
        <v>339</v>
      </c>
      <c r="B13883" s="37" t="s">
        <v>350</v>
      </c>
      <c r="C13883" s="37" t="s">
        <v>351</v>
      </c>
      <c r="D13883" s="40" t="s">
        <v>370</v>
      </c>
      <c r="E13883" s="37" t="s">
        <v>2538</v>
      </c>
      <c r="F13883" s="37" t="s">
        <v>1388</v>
      </c>
      <c r="G13883" s="37">
        <v>153</v>
      </c>
      <c r="H13883" s="38">
        <v>11681</v>
      </c>
      <c r="I13883" s="38">
        <v>2196.02</v>
      </c>
      <c r="J13883" s="24" t="str">
        <f>RIGHT(F13883,2)&amp;"/"&amp;MID(F13883,5,2)&amp;"/"&amp;LEFT(F13883,4)</f>
        <v>11/01/2012</v>
      </c>
      <c r="K13883" s="39">
        <f ca="1">ROUND((TODAY()-J13883)/365.25,1)</f>
        <v>5.7</v>
      </c>
      <c r="L13883" s="26">
        <f>I13883/H13883</f>
        <v>0.18799931512712953</v>
      </c>
    </row>
    <row r="13884" spans="1:12" x14ac:dyDescent="0.2">
      <c r="A13884" s="37" t="s">
        <v>169</v>
      </c>
      <c r="B13884" s="37" t="s">
        <v>170</v>
      </c>
      <c r="C13884" s="37" t="s">
        <v>171</v>
      </c>
      <c r="D13884" s="40" t="s">
        <v>370</v>
      </c>
      <c r="E13884" s="37" t="s">
        <v>2517</v>
      </c>
      <c r="F13884" s="37" t="s">
        <v>3257</v>
      </c>
      <c r="G13884" s="37">
        <v>64</v>
      </c>
      <c r="H13884" s="38">
        <v>5508</v>
      </c>
      <c r="I13884" s="38">
        <v>1035.5</v>
      </c>
      <c r="J13884" s="24" t="str">
        <f>RIGHT(F13884,2)&amp;"/"&amp;MID(F13884,5,2)&amp;"/"&amp;LEFT(F13884,4)</f>
        <v>10/11/2005</v>
      </c>
      <c r="K13884" s="39">
        <f ca="1">ROUND((TODAY()-J13884)/365.25,1)</f>
        <v>11.9</v>
      </c>
      <c r="L13884" s="26">
        <f>I13884/H13884</f>
        <v>0.18799927378358752</v>
      </c>
    </row>
    <row r="13885" spans="1:12" x14ac:dyDescent="0.2">
      <c r="A13885" s="37" t="s">
        <v>283</v>
      </c>
      <c r="B13885" s="37" t="s">
        <v>284</v>
      </c>
      <c r="C13885" s="37" t="s">
        <v>8669</v>
      </c>
      <c r="D13885" s="37" t="s">
        <v>370</v>
      </c>
      <c r="E13885" s="37" t="s">
        <v>7983</v>
      </c>
      <c r="F13885" s="37" t="s">
        <v>8407</v>
      </c>
      <c r="G13885" s="37">
        <v>30</v>
      </c>
      <c r="H13885" s="38">
        <v>10846</v>
      </c>
      <c r="I13885" s="38">
        <v>2039.04</v>
      </c>
      <c r="J13885" s="24" t="str">
        <f>RIGHT(F13885,2)&amp;"/"&amp;MID(F13885,5,2)&amp;"/"&amp;LEFT(F13885,4)</f>
        <v>04/01/2011</v>
      </c>
      <c r="K13885" s="39">
        <f ca="1">ROUND((TODAY()-J13885)/365.25,1)</f>
        <v>6.7</v>
      </c>
      <c r="L13885" s="26">
        <f>I13885/H13885</f>
        <v>0.1879992624008851</v>
      </c>
    </row>
    <row r="13886" spans="1:12" x14ac:dyDescent="0.2">
      <c r="A13886" s="37" t="s">
        <v>339</v>
      </c>
      <c r="B13886" s="37" t="s">
        <v>350</v>
      </c>
      <c r="C13886" s="37" t="s">
        <v>351</v>
      </c>
      <c r="D13886" s="40" t="s">
        <v>370</v>
      </c>
      <c r="E13886" s="37" t="s">
        <v>4154</v>
      </c>
      <c r="F13886" s="37" t="s">
        <v>526</v>
      </c>
      <c r="G13886" s="37">
        <v>124</v>
      </c>
      <c r="H13886" s="38">
        <v>10706</v>
      </c>
      <c r="I13886" s="38">
        <v>2012.72</v>
      </c>
      <c r="J13886" s="24" t="str">
        <f>RIGHT(F13886,2)&amp;"/"&amp;MID(F13886,5,2)&amp;"/"&amp;LEFT(F13886,4)</f>
        <v>22/11/2010</v>
      </c>
      <c r="K13886" s="39">
        <f ca="1">ROUND((TODAY()-J13886)/365.25,1)</f>
        <v>6.8</v>
      </c>
      <c r="L13886" s="26">
        <f>I13886/H13886</f>
        <v>0.18799925275546422</v>
      </c>
    </row>
    <row r="13887" spans="1:12" x14ac:dyDescent="0.2">
      <c r="A13887" s="37" t="s">
        <v>61</v>
      </c>
      <c r="B13887" s="37" t="s">
        <v>4517</v>
      </c>
      <c r="C13887" s="37" t="s">
        <v>8114</v>
      </c>
      <c r="D13887" s="37" t="s">
        <v>370</v>
      </c>
      <c r="E13887" s="37" t="s">
        <v>7972</v>
      </c>
      <c r="F13887" s="37" t="s">
        <v>8115</v>
      </c>
      <c r="G13887" s="37">
        <v>47</v>
      </c>
      <c r="H13887" s="38">
        <v>5158</v>
      </c>
      <c r="I13887" s="38">
        <v>969.7</v>
      </c>
      <c r="J13887" s="24" t="str">
        <f>RIGHT(F13887,2)&amp;"/"&amp;MID(F13887,5,2)&amp;"/"&amp;LEFT(F13887,4)</f>
        <v>09/03/1997</v>
      </c>
      <c r="K13887" s="39">
        <f ca="1">ROUND((TODAY()-J13887)/365.25,1)</f>
        <v>20.5</v>
      </c>
      <c r="L13887" s="26">
        <f>I13887/H13887</f>
        <v>0.18799922450562234</v>
      </c>
    </row>
    <row r="13888" spans="1:12" x14ac:dyDescent="0.2">
      <c r="A13888" s="37" t="s">
        <v>339</v>
      </c>
      <c r="B13888" s="37" t="s">
        <v>350</v>
      </c>
      <c r="C13888" s="37" t="s">
        <v>43</v>
      </c>
      <c r="D13888" s="40" t="s">
        <v>370</v>
      </c>
      <c r="E13888" s="37" t="s">
        <v>5584</v>
      </c>
      <c r="F13888" s="37" t="s">
        <v>1498</v>
      </c>
      <c r="G13888" s="37">
        <v>170</v>
      </c>
      <c r="H13888" s="38">
        <v>6162</v>
      </c>
      <c r="I13888" s="38">
        <v>1158.45</v>
      </c>
      <c r="J13888" s="24" t="str">
        <f>RIGHT(F13888,2)&amp;"/"&amp;MID(F13888,5,2)&amp;"/"&amp;LEFT(F13888,4)</f>
        <v>03/03/2006</v>
      </c>
      <c r="K13888" s="39">
        <f ca="1">ROUND((TODAY()-J13888)/365.25,1)</f>
        <v>11.6</v>
      </c>
      <c r="L13888" s="26">
        <f>I13888/H13888</f>
        <v>0.18799902629016554</v>
      </c>
    </row>
    <row r="13889" spans="1:12" x14ac:dyDescent="0.2">
      <c r="A13889" s="37" t="s">
        <v>484</v>
      </c>
      <c r="B13889" s="37" t="s">
        <v>9677</v>
      </c>
      <c r="C13889" s="37" t="s">
        <v>9678</v>
      </c>
      <c r="D13889" s="37" t="s">
        <v>370</v>
      </c>
      <c r="E13889" s="37" t="s">
        <v>9679</v>
      </c>
      <c r="F13889" s="37" t="s">
        <v>4733</v>
      </c>
      <c r="G13889" s="37">
        <v>129</v>
      </c>
      <c r="H13889" s="38">
        <v>6834.3</v>
      </c>
      <c r="I13889" s="38">
        <v>1284.8399999999999</v>
      </c>
      <c r="J13889" s="24" t="str">
        <f>RIGHT(F13889,2)&amp;"/"&amp;MID(F13889,5,2)&amp;"/"&amp;LEFT(F13889,4)</f>
        <v>11/02/2011</v>
      </c>
      <c r="K13889" s="39">
        <f ca="1">ROUND((TODAY()-J13889)/365.25,1)</f>
        <v>6.6</v>
      </c>
      <c r="L13889" s="26">
        <f>I13889/H13889</f>
        <v>0.1879987709055792</v>
      </c>
    </row>
    <row r="13890" spans="1:12" x14ac:dyDescent="0.2">
      <c r="A13890" s="37" t="s">
        <v>169</v>
      </c>
      <c r="B13890" s="37" t="s">
        <v>170</v>
      </c>
      <c r="C13890" s="37" t="s">
        <v>171</v>
      </c>
      <c r="D13890" s="37" t="s">
        <v>370</v>
      </c>
      <c r="E13890" s="37" t="s">
        <v>9724</v>
      </c>
      <c r="F13890" s="37" t="s">
        <v>3523</v>
      </c>
      <c r="G13890" s="37">
        <v>169</v>
      </c>
      <c r="H13890" s="38">
        <v>3322.9</v>
      </c>
      <c r="I13890" s="38">
        <v>624.70000000000005</v>
      </c>
      <c r="J13890" s="24" t="str">
        <f>RIGHT(F13890,2)&amp;"/"&amp;MID(F13890,5,2)&amp;"/"&amp;LEFT(F13890,4)</f>
        <v>17/08/2005</v>
      </c>
      <c r="K13890" s="39">
        <f ca="1">ROUND((TODAY()-J13890)/365.25,1)</f>
        <v>12.1</v>
      </c>
      <c r="L13890" s="26">
        <f>I13890/H13890</f>
        <v>0.18799843510186887</v>
      </c>
    </row>
    <row r="13891" spans="1:12" x14ac:dyDescent="0.2">
      <c r="A13891" s="37" t="s">
        <v>339</v>
      </c>
      <c r="B13891" s="37" t="s">
        <v>350</v>
      </c>
      <c r="C13891" s="37" t="s">
        <v>43</v>
      </c>
      <c r="D13891" s="40" t="s">
        <v>370</v>
      </c>
      <c r="E13891" s="37" t="s">
        <v>4142</v>
      </c>
      <c r="F13891" s="37" t="s">
        <v>5504</v>
      </c>
      <c r="G13891" s="37">
        <v>300</v>
      </c>
      <c r="H13891" s="38">
        <v>3547</v>
      </c>
      <c r="I13891" s="38">
        <v>666.83</v>
      </c>
      <c r="J13891" s="24" t="str">
        <f>RIGHT(F13891,2)&amp;"/"&amp;MID(F13891,5,2)&amp;"/"&amp;LEFT(F13891,4)</f>
        <v>08/12/2006</v>
      </c>
      <c r="K13891" s="39">
        <f ca="1">ROUND((TODAY()-J13891)/365.25,1)</f>
        <v>10.8</v>
      </c>
      <c r="L13891" s="26">
        <f>I13891/H13891</f>
        <v>0.18799830842965887</v>
      </c>
    </row>
    <row r="13892" spans="1:12" x14ac:dyDescent="0.2">
      <c r="A13892" s="37" t="s">
        <v>123</v>
      </c>
      <c r="B13892" s="37" t="s">
        <v>124</v>
      </c>
      <c r="C13892" s="37" t="s">
        <v>43</v>
      </c>
      <c r="D13892" s="40" t="s">
        <v>370</v>
      </c>
      <c r="E13892" s="37" t="s">
        <v>4203</v>
      </c>
      <c r="F13892" s="37" t="s">
        <v>3345</v>
      </c>
      <c r="G13892" s="37">
        <v>185</v>
      </c>
      <c r="H13892" s="38">
        <v>3037.86</v>
      </c>
      <c r="I13892" s="38">
        <v>571.11</v>
      </c>
      <c r="J13892" s="24" t="str">
        <f>RIGHT(F13892,2)&amp;"/"&amp;MID(F13892,5,2)&amp;"/"&amp;LEFT(F13892,4)</f>
        <v>30/05/2005</v>
      </c>
      <c r="K13892" s="39">
        <f ca="1">ROUND((TODAY()-J13892)/365.25,1)</f>
        <v>12.3</v>
      </c>
      <c r="L13892" s="26">
        <f>I13892/H13892</f>
        <v>0.18799747190456439</v>
      </c>
    </row>
    <row r="13893" spans="1:12" x14ac:dyDescent="0.2">
      <c r="A13893" s="37" t="s">
        <v>484</v>
      </c>
      <c r="B13893" s="37" t="s">
        <v>5575</v>
      </c>
      <c r="C13893" s="37" t="s">
        <v>5576</v>
      </c>
      <c r="D13893" s="40" t="s">
        <v>370</v>
      </c>
      <c r="E13893" s="37" t="s">
        <v>5577</v>
      </c>
      <c r="F13893" s="37" t="s">
        <v>5578</v>
      </c>
      <c r="G13893" s="37">
        <v>79</v>
      </c>
      <c r="H13893" s="38">
        <v>1501</v>
      </c>
      <c r="I13893" s="38">
        <v>282.18</v>
      </c>
      <c r="J13893" s="24" t="str">
        <f>RIGHT(F13893,2)&amp;"/"&amp;MID(F13893,5,2)&amp;"/"&amp;LEFT(F13893,4)</f>
        <v>03/11/1991</v>
      </c>
      <c r="K13893" s="39">
        <f ca="1">ROUND((TODAY()-J13893)/365.25,1)</f>
        <v>25.9</v>
      </c>
      <c r="L13893" s="26">
        <f>I13893/H13893</f>
        <v>0.18799467021985344</v>
      </c>
    </row>
    <row r="13894" spans="1:12" x14ac:dyDescent="0.2">
      <c r="A13894" s="37" t="s">
        <v>316</v>
      </c>
      <c r="B13894" s="37" t="s">
        <v>325</v>
      </c>
      <c r="C13894" s="37" t="s">
        <v>22</v>
      </c>
      <c r="D13894" s="40" t="s">
        <v>370</v>
      </c>
      <c r="E13894" s="37" t="s">
        <v>5617</v>
      </c>
      <c r="F13894" s="37" t="s">
        <v>1733</v>
      </c>
      <c r="G13894" s="37">
        <v>188</v>
      </c>
      <c r="H13894" s="38">
        <v>11393</v>
      </c>
      <c r="I13894" s="38">
        <v>2130.4899999999998</v>
      </c>
      <c r="J13894" s="24" t="str">
        <f>RIGHT(F13894,2)&amp;"/"&amp;MID(F13894,5,2)&amp;"/"&amp;LEFT(F13894,4)</f>
        <v>27/03/2012</v>
      </c>
      <c r="K13894" s="39">
        <f ca="1">ROUND((TODAY()-J13894)/365.25,1)</f>
        <v>5.5</v>
      </c>
      <c r="L13894" s="26">
        <f>I13894/H13894</f>
        <v>0.18699991222680593</v>
      </c>
    </row>
    <row r="13895" spans="1:12" x14ac:dyDescent="0.2">
      <c r="A13895" s="37" t="s">
        <v>169</v>
      </c>
      <c r="B13895" s="37" t="s">
        <v>172</v>
      </c>
      <c r="C13895" s="37" t="s">
        <v>4798</v>
      </c>
      <c r="D13895" s="37" t="s">
        <v>370</v>
      </c>
      <c r="E13895" s="37" t="s">
        <v>7980</v>
      </c>
      <c r="F13895" s="37" t="s">
        <v>4016</v>
      </c>
      <c r="G13895" s="37">
        <v>120</v>
      </c>
      <c r="H13895" s="38">
        <v>6443</v>
      </c>
      <c r="I13895" s="38">
        <v>1204.8399999999999</v>
      </c>
      <c r="J13895" s="24" t="str">
        <f>RIGHT(F13895,2)&amp;"/"&amp;MID(F13895,5,2)&amp;"/"&amp;LEFT(F13895,4)</f>
        <v>02/07/2007</v>
      </c>
      <c r="K13895" s="39">
        <f ca="1">ROUND((TODAY()-J13895)/365.25,1)</f>
        <v>10.199999999999999</v>
      </c>
      <c r="L13895" s="26">
        <f>I13895/H13895</f>
        <v>0.18699984479279838</v>
      </c>
    </row>
    <row r="13896" spans="1:12" x14ac:dyDescent="0.2">
      <c r="A13896" s="37" t="s">
        <v>316</v>
      </c>
      <c r="B13896" s="37" t="s">
        <v>322</v>
      </c>
      <c r="C13896" s="37" t="s">
        <v>1662</v>
      </c>
      <c r="D13896" s="40" t="s">
        <v>370</v>
      </c>
      <c r="E13896" s="37" t="s">
        <v>8887</v>
      </c>
      <c r="F13896" s="37" t="s">
        <v>527</v>
      </c>
      <c r="G13896" s="37">
        <v>120</v>
      </c>
      <c r="H13896" s="38">
        <v>10576</v>
      </c>
      <c r="I13896" s="38">
        <v>1977.71</v>
      </c>
      <c r="J13896" s="24" t="str">
        <f>RIGHT(F13896,2)&amp;"/"&amp;MID(F13896,5,2)&amp;"/"&amp;LEFT(F13896,4)</f>
        <v>22/06/2011</v>
      </c>
      <c r="K13896" s="39">
        <f ca="1">ROUND((TODAY()-J13896)/365.25,1)</f>
        <v>6.3</v>
      </c>
      <c r="L13896" s="26">
        <f>I13896/H13896</f>
        <v>0.18699981089258699</v>
      </c>
    </row>
    <row r="13897" spans="1:12" x14ac:dyDescent="0.2">
      <c r="A13897" s="37" t="s">
        <v>316</v>
      </c>
      <c r="B13897" s="37" t="s">
        <v>330</v>
      </c>
      <c r="C13897" s="37" t="s">
        <v>6745</v>
      </c>
      <c r="D13897" s="40" t="s">
        <v>370</v>
      </c>
      <c r="E13897" s="37" t="s">
        <v>5624</v>
      </c>
      <c r="F13897" s="37" t="s">
        <v>710</v>
      </c>
      <c r="G13897" s="37">
        <v>87</v>
      </c>
      <c r="H13897" s="38">
        <v>8849</v>
      </c>
      <c r="I13897" s="38">
        <v>1654.76</v>
      </c>
      <c r="J13897" s="24" t="str">
        <f>RIGHT(F13897,2)&amp;"/"&amp;MID(F13897,5,2)&amp;"/"&amp;LEFT(F13897,4)</f>
        <v>23/09/2011</v>
      </c>
      <c r="K13897" s="39">
        <f ca="1">ROUND((TODAY()-J13897)/365.25,1)</f>
        <v>6</v>
      </c>
      <c r="L13897" s="26">
        <f>I13897/H13897</f>
        <v>0.18699966097864165</v>
      </c>
    </row>
    <row r="13898" spans="1:12" x14ac:dyDescent="0.2">
      <c r="A13898" s="37" t="s">
        <v>278</v>
      </c>
      <c r="B13898" s="37" t="s">
        <v>3674</v>
      </c>
      <c r="C13898" s="37" t="s">
        <v>3675</v>
      </c>
      <c r="D13898" s="40" t="s">
        <v>370</v>
      </c>
      <c r="E13898" s="37" t="s">
        <v>2531</v>
      </c>
      <c r="F13898" s="37" t="s">
        <v>1124</v>
      </c>
      <c r="G13898" s="37">
        <v>93</v>
      </c>
      <c r="H13898" s="38">
        <v>2638.3</v>
      </c>
      <c r="I13898" s="38">
        <v>493.36</v>
      </c>
      <c r="J13898" s="24" t="str">
        <f>RIGHT(F13898,2)&amp;"/"&amp;MID(F13898,5,2)&amp;"/"&amp;LEFT(F13898,4)</f>
        <v>29/11/2006</v>
      </c>
      <c r="K13898" s="39">
        <f ca="1">ROUND((TODAY()-J13898)/365.25,1)</f>
        <v>10.8</v>
      </c>
      <c r="L13898" s="26">
        <f>I13898/H13898</f>
        <v>0.18699920403289996</v>
      </c>
    </row>
    <row r="13899" spans="1:12" x14ac:dyDescent="0.2">
      <c r="A13899" s="37" t="s">
        <v>278</v>
      </c>
      <c r="B13899" s="37" t="s">
        <v>10210</v>
      </c>
      <c r="C13899" s="37" t="s">
        <v>3073</v>
      </c>
      <c r="D13899" s="37" t="s">
        <v>370</v>
      </c>
      <c r="E13899" s="37" t="s">
        <v>9687</v>
      </c>
      <c r="F13899" s="37" t="s">
        <v>1202</v>
      </c>
      <c r="G13899" s="37">
        <v>87</v>
      </c>
      <c r="H13899" s="38">
        <v>6378</v>
      </c>
      <c r="I13899" s="38">
        <v>1192.68</v>
      </c>
      <c r="J13899" s="24" t="str">
        <f>RIGHT(F13899,2)&amp;"/"&amp;MID(F13899,5,2)&amp;"/"&amp;LEFT(F13899,4)</f>
        <v>14/10/2008</v>
      </c>
      <c r="K13899" s="39">
        <f ca="1">ROUND((TODAY()-J13899)/365.25,1)</f>
        <v>8.9</v>
      </c>
      <c r="L13899" s="26">
        <f>I13899/H13899</f>
        <v>0.18699905926622767</v>
      </c>
    </row>
    <row r="13900" spans="1:12" x14ac:dyDescent="0.2">
      <c r="A13900" s="37" t="s">
        <v>304</v>
      </c>
      <c r="B13900" s="37" t="s">
        <v>8758</v>
      </c>
      <c r="C13900" s="37" t="s">
        <v>8759</v>
      </c>
      <c r="D13900" s="37" t="s">
        <v>23</v>
      </c>
      <c r="E13900" s="37" t="s">
        <v>7956</v>
      </c>
      <c r="F13900" s="37" t="s">
        <v>8760</v>
      </c>
      <c r="G13900" s="37">
        <v>107</v>
      </c>
      <c r="H13900" s="38">
        <v>4198.05</v>
      </c>
      <c r="I13900" s="38">
        <v>785.03</v>
      </c>
      <c r="J13900" s="24" t="str">
        <f>RIGHT(F13900,2)&amp;"/"&amp;MID(F13900,5,2)&amp;"/"&amp;LEFT(F13900,4)</f>
        <v>30/06/1994</v>
      </c>
      <c r="K13900" s="39">
        <f ca="1">ROUND((TODAY()-J13900)/365.25,1)</f>
        <v>23.2</v>
      </c>
      <c r="L13900" s="26">
        <f>I13900/H13900</f>
        <v>0.18699872559878991</v>
      </c>
    </row>
    <row r="13901" spans="1:12" x14ac:dyDescent="0.2">
      <c r="A13901" s="37" t="s">
        <v>304</v>
      </c>
      <c r="B13901" s="37" t="s">
        <v>6648</v>
      </c>
      <c r="C13901" s="37" t="s">
        <v>6649</v>
      </c>
      <c r="D13901" s="40" t="s">
        <v>370</v>
      </c>
      <c r="E13901" s="37" t="s">
        <v>5638</v>
      </c>
      <c r="F13901" s="37" t="s">
        <v>6650</v>
      </c>
      <c r="G13901" s="37">
        <v>148</v>
      </c>
      <c r="H13901" s="38">
        <v>3474.1</v>
      </c>
      <c r="I13901" s="38">
        <v>649.65</v>
      </c>
      <c r="J13901" s="24" t="str">
        <f>RIGHT(F13901,2)&amp;"/"&amp;MID(F13901,5,2)&amp;"/"&amp;LEFT(F13901,4)</f>
        <v>12/04/2000</v>
      </c>
      <c r="K13901" s="39">
        <f ca="1">ROUND((TODAY()-J13901)/365.25,1)</f>
        <v>17.399999999999999</v>
      </c>
      <c r="L13901" s="26">
        <f>I13901/H13901</f>
        <v>0.18699807144296365</v>
      </c>
    </row>
    <row r="13902" spans="1:12" x14ac:dyDescent="0.2">
      <c r="A13902" s="37" t="s">
        <v>278</v>
      </c>
      <c r="B13902" s="37" t="s">
        <v>3683</v>
      </c>
      <c r="C13902" s="37" t="s">
        <v>7667</v>
      </c>
      <c r="D13902" s="37" t="s">
        <v>370</v>
      </c>
      <c r="E13902" s="37" t="s">
        <v>6867</v>
      </c>
      <c r="F13902" s="37" t="s">
        <v>7668</v>
      </c>
      <c r="G13902" s="37">
        <v>179</v>
      </c>
      <c r="H13902" s="38">
        <v>1551.2</v>
      </c>
      <c r="I13902" s="38">
        <v>290.07</v>
      </c>
      <c r="J13902" s="24" t="str">
        <f>RIGHT(F13902,2)&amp;"/"&amp;MID(F13902,5,2)&amp;"/"&amp;LEFT(F13902,4)</f>
        <v>25/04/2002</v>
      </c>
      <c r="K13902" s="39">
        <f ca="1">ROUND((TODAY()-J13902)/365.25,1)</f>
        <v>15.4</v>
      </c>
      <c r="L13902" s="26">
        <f>I13902/H13902</f>
        <v>0.18699716348633316</v>
      </c>
    </row>
    <row r="13903" spans="1:12" x14ac:dyDescent="0.2">
      <c r="A13903" s="37" t="s">
        <v>119</v>
      </c>
      <c r="B13903" s="37" t="s">
        <v>983</v>
      </c>
      <c r="C13903" s="37" t="s">
        <v>177</v>
      </c>
      <c r="D13903" s="37" t="s">
        <v>370</v>
      </c>
      <c r="E13903" s="37" t="s">
        <v>9681</v>
      </c>
      <c r="F13903" s="37" t="s">
        <v>3289</v>
      </c>
      <c r="G13903" s="37">
        <v>211</v>
      </c>
      <c r="H13903" s="38">
        <v>1787.1</v>
      </c>
      <c r="I13903" s="38">
        <v>334.18</v>
      </c>
      <c r="J13903" s="24" t="str">
        <f>RIGHT(F13903,2)&amp;"/"&amp;MID(F13903,5,2)&amp;"/"&amp;LEFT(F13903,4)</f>
        <v>02/07/2004</v>
      </c>
      <c r="K13903" s="39">
        <f ca="1">ROUND((TODAY()-J13903)/365.25,1)</f>
        <v>13.2</v>
      </c>
      <c r="L13903" s="26">
        <f>I13903/H13903</f>
        <v>0.18699569134351746</v>
      </c>
    </row>
    <row r="13904" spans="1:12" x14ac:dyDescent="0.2">
      <c r="A13904" s="37" t="s">
        <v>316</v>
      </c>
      <c r="B13904" s="37" t="s">
        <v>322</v>
      </c>
      <c r="C13904" s="37" t="s">
        <v>9570</v>
      </c>
      <c r="D13904" s="40" t="s">
        <v>370</v>
      </c>
      <c r="E13904" s="37" t="s">
        <v>8870</v>
      </c>
      <c r="F13904" s="37" t="s">
        <v>9571</v>
      </c>
      <c r="G13904" s="37"/>
      <c r="H13904" s="38">
        <v>406</v>
      </c>
      <c r="I13904" s="38">
        <v>75.92</v>
      </c>
      <c r="J13904" s="24" t="str">
        <f>RIGHT(F13904,2)&amp;"/"&amp;MID(F13904,5,2)&amp;"/"&amp;LEFT(F13904,4)</f>
        <v>29/06/1990</v>
      </c>
      <c r="K13904" s="39">
        <f ca="1">ROUND((TODAY()-J13904)/365.25,1)</f>
        <v>27.2</v>
      </c>
      <c r="L13904" s="26">
        <f>I13904/H13904</f>
        <v>0.18699507389162562</v>
      </c>
    </row>
    <row r="13905" spans="1:12" x14ac:dyDescent="0.2">
      <c r="A13905" s="37" t="s">
        <v>271</v>
      </c>
      <c r="B13905" s="37" t="s">
        <v>272</v>
      </c>
      <c r="C13905" s="37" t="s">
        <v>5149</v>
      </c>
      <c r="D13905" s="40" t="s">
        <v>370</v>
      </c>
      <c r="E13905" s="37" t="s">
        <v>4152</v>
      </c>
      <c r="F13905" s="37" t="s">
        <v>5150</v>
      </c>
      <c r="G13905" s="37">
        <v>119</v>
      </c>
      <c r="H13905" s="38">
        <v>1117.9000000000001</v>
      </c>
      <c r="I13905" s="38">
        <v>209.04</v>
      </c>
      <c r="J13905" s="24" t="str">
        <f>RIGHT(F13905,2)&amp;"/"&amp;MID(F13905,5,2)&amp;"/"&amp;LEFT(F13905,4)</f>
        <v>01/06/2001</v>
      </c>
      <c r="K13905" s="39">
        <f ca="1">ROUND((TODAY()-J13905)/365.25,1)</f>
        <v>16.3</v>
      </c>
      <c r="L13905" s="26">
        <f>I13905/H13905</f>
        <v>0.1869934698989176</v>
      </c>
    </row>
    <row r="13906" spans="1:12" x14ac:dyDescent="0.2">
      <c r="A13906" s="37" t="s">
        <v>316</v>
      </c>
      <c r="B13906" s="37" t="s">
        <v>322</v>
      </c>
      <c r="C13906" s="37" t="s">
        <v>5397</v>
      </c>
      <c r="D13906" s="40" t="s">
        <v>23</v>
      </c>
      <c r="E13906" s="37" t="s">
        <v>4163</v>
      </c>
      <c r="F13906" s="37" t="s">
        <v>5398</v>
      </c>
      <c r="G13906" s="37"/>
      <c r="H13906" s="38">
        <v>1014</v>
      </c>
      <c r="I13906" s="38">
        <v>189.61</v>
      </c>
      <c r="J13906" s="24" t="str">
        <f>RIGHT(F13906,2)&amp;"/"&amp;MID(F13906,5,2)&amp;"/"&amp;LEFT(F13906,4)</f>
        <v>06/07/1989</v>
      </c>
      <c r="K13906" s="39">
        <f ca="1">ROUND((TODAY()-J13906)/365.25,1)</f>
        <v>28.2</v>
      </c>
      <c r="L13906" s="26">
        <f>I13906/H13906</f>
        <v>0.18699211045364894</v>
      </c>
    </row>
    <row r="13907" spans="1:12" x14ac:dyDescent="0.2">
      <c r="A13907" s="37" t="s">
        <v>316</v>
      </c>
      <c r="B13907" s="37" t="s">
        <v>5418</v>
      </c>
      <c r="C13907" s="37" t="s">
        <v>5419</v>
      </c>
      <c r="D13907" s="40" t="s">
        <v>370</v>
      </c>
      <c r="E13907" s="37" t="s">
        <v>4201</v>
      </c>
      <c r="F13907" s="37" t="s">
        <v>3035</v>
      </c>
      <c r="G13907" s="37">
        <v>188</v>
      </c>
      <c r="H13907" s="38">
        <v>595.70000000000005</v>
      </c>
      <c r="I13907" s="38">
        <v>111.39</v>
      </c>
      <c r="J13907" s="24" t="str">
        <f>RIGHT(F13907,2)&amp;"/"&amp;MID(F13907,5,2)&amp;"/"&amp;LEFT(F13907,4)</f>
        <v>31/03/2000</v>
      </c>
      <c r="K13907" s="39">
        <f ca="1">ROUND((TODAY()-J13907)/365.25,1)</f>
        <v>17.5</v>
      </c>
      <c r="L13907" s="26">
        <f>I13907/H13907</f>
        <v>0.18699009568574784</v>
      </c>
    </row>
    <row r="13908" spans="1:12" x14ac:dyDescent="0.2">
      <c r="A13908" s="37" t="s">
        <v>61</v>
      </c>
      <c r="B13908" s="37" t="s">
        <v>396</v>
      </c>
      <c r="C13908" s="37" t="s">
        <v>79</v>
      </c>
      <c r="D13908" s="40" t="s">
        <v>370</v>
      </c>
      <c r="E13908" s="37" t="s">
        <v>5607</v>
      </c>
      <c r="F13908" s="37" t="s">
        <v>1821</v>
      </c>
      <c r="G13908" s="37">
        <v>193</v>
      </c>
      <c r="H13908" s="38">
        <v>11925</v>
      </c>
      <c r="I13908" s="38">
        <v>2218.0500000000002</v>
      </c>
      <c r="J13908" s="24" t="str">
        <f>RIGHT(F13908,2)&amp;"/"&amp;MID(F13908,5,2)&amp;"/"&amp;LEFT(F13908,4)</f>
        <v>31/01/2008</v>
      </c>
      <c r="K13908" s="39">
        <f ca="1">ROUND((TODAY()-J13908)/365.25,1)</f>
        <v>9.6</v>
      </c>
      <c r="L13908" s="26">
        <f>I13908/H13908</f>
        <v>0.18600000000000003</v>
      </c>
    </row>
    <row r="13909" spans="1:12" x14ac:dyDescent="0.2">
      <c r="A13909" s="37" t="s">
        <v>271</v>
      </c>
      <c r="B13909" s="37" t="s">
        <v>8625</v>
      </c>
      <c r="C13909" s="37" t="s">
        <v>1465</v>
      </c>
      <c r="D13909" s="37" t="s">
        <v>370</v>
      </c>
      <c r="E13909" s="37" t="s">
        <v>7980</v>
      </c>
      <c r="F13909" s="37" t="s">
        <v>1454</v>
      </c>
      <c r="G13909" s="37">
        <v>104</v>
      </c>
      <c r="H13909" s="38">
        <v>3930</v>
      </c>
      <c r="I13909" s="38">
        <v>730.98</v>
      </c>
      <c r="J13909" s="24" t="str">
        <f>RIGHT(F13909,2)&amp;"/"&amp;MID(F13909,5,2)&amp;"/"&amp;LEFT(F13909,4)</f>
        <v>27/06/2006</v>
      </c>
      <c r="K13909" s="39">
        <f ca="1">ROUND((TODAY()-J13909)/365.25,1)</f>
        <v>11.2</v>
      </c>
      <c r="L13909" s="26">
        <f>I13909/H13909</f>
        <v>0.186</v>
      </c>
    </row>
    <row r="13910" spans="1:12" x14ac:dyDescent="0.2">
      <c r="A13910" s="37" t="s">
        <v>18</v>
      </c>
      <c r="B13910" s="37" t="s">
        <v>19</v>
      </c>
      <c r="C13910" s="37" t="s">
        <v>1662</v>
      </c>
      <c r="D13910" s="37" t="s">
        <v>370</v>
      </c>
      <c r="E13910" s="37" t="s">
        <v>9679</v>
      </c>
      <c r="F13910" s="37" t="s">
        <v>1109</v>
      </c>
      <c r="G13910" s="37">
        <v>37</v>
      </c>
      <c r="H13910" s="38">
        <v>19787.099999999999</v>
      </c>
      <c r="I13910" s="38">
        <v>3680.4</v>
      </c>
      <c r="J13910" s="24" t="str">
        <f>RIGHT(F13910,2)&amp;"/"&amp;MID(F13910,5,2)&amp;"/"&amp;LEFT(F13910,4)</f>
        <v>09/04/2013</v>
      </c>
      <c r="K13910" s="39">
        <f ca="1">ROUND((TODAY()-J13910)/365.25,1)</f>
        <v>4.5</v>
      </c>
      <c r="L13910" s="26">
        <f>I13910/H13910</f>
        <v>0.18599996967721397</v>
      </c>
    </row>
    <row r="13911" spans="1:12" x14ac:dyDescent="0.2">
      <c r="A13911" s="37" t="s">
        <v>169</v>
      </c>
      <c r="B13911" s="37" t="s">
        <v>3369</v>
      </c>
      <c r="C13911" s="37" t="s">
        <v>3370</v>
      </c>
      <c r="D13911" s="40" t="s">
        <v>370</v>
      </c>
      <c r="E13911" s="37" t="s">
        <v>2525</v>
      </c>
      <c r="F13911" s="37" t="s">
        <v>3371</v>
      </c>
      <c r="G13911" s="37">
        <v>15</v>
      </c>
      <c r="H13911" s="38">
        <v>43232</v>
      </c>
      <c r="I13911" s="38">
        <v>8041.15</v>
      </c>
      <c r="J13911" s="24" t="str">
        <f>RIGHT(F13911,2)&amp;"/"&amp;MID(F13911,5,2)&amp;"/"&amp;LEFT(F13911,4)</f>
        <v>23/03/2015</v>
      </c>
      <c r="K13911" s="39">
        <f ca="1">ROUND((TODAY()-J13911)/365.25,1)</f>
        <v>2.5</v>
      </c>
      <c r="L13911" s="26">
        <f>I13911/H13911</f>
        <v>0.18599995373797187</v>
      </c>
    </row>
    <row r="13912" spans="1:12" x14ac:dyDescent="0.2">
      <c r="A13912" s="37" t="s">
        <v>169</v>
      </c>
      <c r="B13912" s="37" t="s">
        <v>10046</v>
      </c>
      <c r="C13912" s="37" t="s">
        <v>6232</v>
      </c>
      <c r="D13912" s="37" t="s">
        <v>370</v>
      </c>
      <c r="E13912" s="37" t="s">
        <v>9694</v>
      </c>
      <c r="F13912" s="37" t="s">
        <v>6281</v>
      </c>
      <c r="G13912" s="37">
        <v>21</v>
      </c>
      <c r="H13912" s="38">
        <v>34739.15</v>
      </c>
      <c r="I13912" s="38">
        <v>6461.48</v>
      </c>
      <c r="J13912" s="24" t="str">
        <f>RIGHT(F13912,2)&amp;"/"&amp;MID(F13912,5,2)&amp;"/"&amp;LEFT(F13912,4)</f>
        <v>17/03/2015</v>
      </c>
      <c r="K13912" s="39">
        <f ca="1">ROUND((TODAY()-J13912)/365.25,1)</f>
        <v>2.5</v>
      </c>
      <c r="L13912" s="26">
        <f>I13912/H13912</f>
        <v>0.18599994530666408</v>
      </c>
    </row>
    <row r="13913" spans="1:12" x14ac:dyDescent="0.2">
      <c r="A13913" s="37" t="s">
        <v>61</v>
      </c>
      <c r="B13913" s="37" t="s">
        <v>396</v>
      </c>
      <c r="C13913" s="37" t="s">
        <v>79</v>
      </c>
      <c r="D13913" s="40" t="s">
        <v>370</v>
      </c>
      <c r="E13913" s="37" t="s">
        <v>4180</v>
      </c>
      <c r="F13913" s="37" t="s">
        <v>4215</v>
      </c>
      <c r="G13913" s="37">
        <v>109</v>
      </c>
      <c r="H13913" s="38">
        <v>14855.65</v>
      </c>
      <c r="I13913" s="38">
        <v>2763.15</v>
      </c>
      <c r="J13913" s="24" t="str">
        <f>RIGHT(F13913,2)&amp;"/"&amp;MID(F13913,5,2)&amp;"/"&amp;LEFT(F13913,4)</f>
        <v>26/06/2008</v>
      </c>
      <c r="K13913" s="39">
        <f ca="1">ROUND((TODAY()-J13913)/365.25,1)</f>
        <v>9.1999999999999993</v>
      </c>
      <c r="L13913" s="26">
        <f>I13913/H13913</f>
        <v>0.1859999394169895</v>
      </c>
    </row>
    <row r="13914" spans="1:12" x14ac:dyDescent="0.2">
      <c r="A13914" s="37" t="s">
        <v>169</v>
      </c>
      <c r="B13914" s="37" t="s">
        <v>178</v>
      </c>
      <c r="C13914" s="37" t="s">
        <v>755</v>
      </c>
      <c r="D13914" s="37" t="s">
        <v>370</v>
      </c>
      <c r="E13914" s="37" t="s">
        <v>7990</v>
      </c>
      <c r="F13914" s="37" t="s">
        <v>3104</v>
      </c>
      <c r="G13914" s="37">
        <v>93</v>
      </c>
      <c r="H13914" s="38">
        <v>20863.45</v>
      </c>
      <c r="I13914" s="38">
        <v>3880.6</v>
      </c>
      <c r="J13914" s="24" t="str">
        <f>RIGHT(F13914,2)&amp;"/"&amp;MID(F13914,5,2)&amp;"/"&amp;LEFT(F13914,4)</f>
        <v>10/05/2013</v>
      </c>
      <c r="K13914" s="39">
        <f ca="1">ROUND((TODAY()-J13914)/365.25,1)</f>
        <v>4.4000000000000004</v>
      </c>
      <c r="L13914" s="26">
        <f>I13914/H13914</f>
        <v>0.18599991851779066</v>
      </c>
    </row>
    <row r="13915" spans="1:12" x14ac:dyDescent="0.2">
      <c r="A13915" s="37" t="s">
        <v>339</v>
      </c>
      <c r="B13915" s="37" t="s">
        <v>352</v>
      </c>
      <c r="C13915" s="37" t="s">
        <v>4059</v>
      </c>
      <c r="D13915" s="40" t="s">
        <v>370</v>
      </c>
      <c r="E13915" s="37" t="s">
        <v>2553</v>
      </c>
      <c r="F13915" s="37" t="s">
        <v>1231</v>
      </c>
      <c r="G13915" s="37">
        <v>15</v>
      </c>
      <c r="H13915" s="38">
        <v>38411.85</v>
      </c>
      <c r="I13915" s="38">
        <v>7144.6</v>
      </c>
      <c r="J13915" s="24" t="str">
        <f>RIGHT(F13915,2)&amp;"/"&amp;MID(F13915,5,2)&amp;"/"&amp;LEFT(F13915,4)</f>
        <v>19/03/2015</v>
      </c>
      <c r="K13915" s="39">
        <f ca="1">ROUND((TODAY()-J13915)/365.25,1)</f>
        <v>2.5</v>
      </c>
      <c r="L13915" s="26">
        <f>I13915/H13915</f>
        <v>0.18599989326210534</v>
      </c>
    </row>
    <row r="13916" spans="1:12" x14ac:dyDescent="0.2">
      <c r="A13916" s="37" t="s">
        <v>169</v>
      </c>
      <c r="B13916" s="37" t="s">
        <v>175</v>
      </c>
      <c r="C13916" s="37" t="s">
        <v>1610</v>
      </c>
      <c r="D13916" s="40" t="s">
        <v>370</v>
      </c>
      <c r="E13916" s="37" t="s">
        <v>4152</v>
      </c>
      <c r="F13916" s="37" t="s">
        <v>4319</v>
      </c>
      <c r="G13916" s="37">
        <v>8</v>
      </c>
      <c r="H13916" s="38">
        <v>24896.2</v>
      </c>
      <c r="I13916" s="38">
        <v>4630.6899999999996</v>
      </c>
      <c r="J13916" s="24" t="str">
        <f>RIGHT(F13916,2)&amp;"/"&amp;MID(F13916,5,2)&amp;"/"&amp;LEFT(F13916,4)</f>
        <v>23/08/2013</v>
      </c>
      <c r="K13916" s="39">
        <f ca="1">ROUND((TODAY()-J13916)/365.25,1)</f>
        <v>4.0999999999999996</v>
      </c>
      <c r="L13916" s="26">
        <f>I13916/H13916</f>
        <v>0.18599987146632818</v>
      </c>
    </row>
    <row r="13917" spans="1:12" x14ac:dyDescent="0.2">
      <c r="A13917" s="37" t="s">
        <v>339</v>
      </c>
      <c r="B13917" s="37" t="s">
        <v>352</v>
      </c>
      <c r="C13917" s="37" t="s">
        <v>1521</v>
      </c>
      <c r="D13917" s="40" t="s">
        <v>370</v>
      </c>
      <c r="E13917" s="37" t="s">
        <v>2207</v>
      </c>
      <c r="F13917" s="37" t="s">
        <v>2065</v>
      </c>
      <c r="G13917" s="37">
        <v>23</v>
      </c>
      <c r="H13917" s="38">
        <v>33108.949999999997</v>
      </c>
      <c r="I13917" s="38">
        <v>6158.26</v>
      </c>
      <c r="J13917" s="24" t="str">
        <f>RIGHT(F13917,2)&amp;"/"&amp;MID(F13917,5,2)&amp;"/"&amp;LEFT(F13917,4)</f>
        <v>28/08/2014</v>
      </c>
      <c r="K13917" s="39">
        <f ca="1">ROUND((TODAY()-J13917)/365.25,1)</f>
        <v>3.1</v>
      </c>
      <c r="L13917" s="26">
        <f>I13917/H13917</f>
        <v>0.18599985804442606</v>
      </c>
    </row>
    <row r="13918" spans="1:12" x14ac:dyDescent="0.2">
      <c r="A13918" s="37" t="s">
        <v>61</v>
      </c>
      <c r="B13918" s="37" t="s">
        <v>396</v>
      </c>
      <c r="C13918" s="37" t="s">
        <v>79</v>
      </c>
      <c r="D13918" s="40" t="s">
        <v>370</v>
      </c>
      <c r="E13918" s="37" t="s">
        <v>4214</v>
      </c>
      <c r="F13918" s="37" t="s">
        <v>2612</v>
      </c>
      <c r="G13918" s="37">
        <v>161</v>
      </c>
      <c r="H13918" s="38">
        <v>13037</v>
      </c>
      <c r="I13918" s="38">
        <v>2424.88</v>
      </c>
      <c r="J13918" s="24" t="str">
        <f>RIGHT(F13918,2)&amp;"/"&amp;MID(F13918,5,2)&amp;"/"&amp;LEFT(F13918,4)</f>
        <v>12/11/2008</v>
      </c>
      <c r="K13918" s="39">
        <f ca="1">ROUND((TODAY()-J13918)/365.25,1)</f>
        <v>8.9</v>
      </c>
      <c r="L13918" s="26">
        <f>I13918/H13918</f>
        <v>0.18599984659047328</v>
      </c>
    </row>
    <row r="13919" spans="1:12" x14ac:dyDescent="0.2">
      <c r="A13919" s="37" t="s">
        <v>61</v>
      </c>
      <c r="B13919" s="37" t="s">
        <v>396</v>
      </c>
      <c r="C13919" s="37" t="s">
        <v>2747</v>
      </c>
      <c r="D13919" s="37" t="s">
        <v>370</v>
      </c>
      <c r="E13919" s="37" t="s">
        <v>9698</v>
      </c>
      <c r="F13919" s="37" t="s">
        <v>1378</v>
      </c>
      <c r="G13919" s="37">
        <v>122</v>
      </c>
      <c r="H13919" s="38">
        <v>12272</v>
      </c>
      <c r="I13919" s="38">
        <v>2282.59</v>
      </c>
      <c r="J13919" s="24" t="str">
        <f>RIGHT(F13919,2)&amp;"/"&amp;MID(F13919,5,2)&amp;"/"&amp;LEFT(F13919,4)</f>
        <v>18/11/2008</v>
      </c>
      <c r="K13919" s="39">
        <f ca="1">ROUND((TODAY()-J13919)/365.25,1)</f>
        <v>8.8000000000000007</v>
      </c>
      <c r="L13919" s="26">
        <f>I13919/H13919</f>
        <v>0.18599983702737941</v>
      </c>
    </row>
    <row r="13920" spans="1:12" x14ac:dyDescent="0.2">
      <c r="A13920" s="37" t="s">
        <v>339</v>
      </c>
      <c r="B13920" s="37" t="s">
        <v>352</v>
      </c>
      <c r="C13920" s="37" t="s">
        <v>1521</v>
      </c>
      <c r="D13920" s="37" t="s">
        <v>370</v>
      </c>
      <c r="E13920" s="37" t="s">
        <v>6868</v>
      </c>
      <c r="F13920" s="37" t="s">
        <v>7915</v>
      </c>
      <c r="G13920" s="37">
        <v>47</v>
      </c>
      <c r="H13920" s="38">
        <v>29792.5</v>
      </c>
      <c r="I13920" s="38">
        <v>5541.4</v>
      </c>
      <c r="J13920" s="24" t="str">
        <f>RIGHT(F13920,2)&amp;"/"&amp;MID(F13920,5,2)&amp;"/"&amp;LEFT(F13920,4)</f>
        <v>12/05/2014</v>
      </c>
      <c r="K13920" s="39">
        <f ca="1">ROUND((TODAY()-J13920)/365.25,1)</f>
        <v>3.4</v>
      </c>
      <c r="L13920" s="26">
        <f>I13920/H13920</f>
        <v>0.18599983217252664</v>
      </c>
    </row>
    <row r="13921" spans="1:12" x14ac:dyDescent="0.2">
      <c r="A13921" s="37" t="s">
        <v>61</v>
      </c>
      <c r="B13921" s="37" t="s">
        <v>396</v>
      </c>
      <c r="C13921" s="37" t="s">
        <v>79</v>
      </c>
      <c r="D13921" s="40" t="s">
        <v>370</v>
      </c>
      <c r="E13921" s="37" t="s">
        <v>4168</v>
      </c>
      <c r="F13921" s="37" t="s">
        <v>4356</v>
      </c>
      <c r="G13921" s="37">
        <v>147</v>
      </c>
      <c r="H13921" s="38">
        <v>13565.55</v>
      </c>
      <c r="I13921" s="38">
        <v>2523.19</v>
      </c>
      <c r="J13921" s="24" t="str">
        <f>RIGHT(F13921,2)&amp;"/"&amp;MID(F13921,5,2)&amp;"/"&amp;LEFT(F13921,4)</f>
        <v>03/05/2008</v>
      </c>
      <c r="K13921" s="39">
        <f ca="1">ROUND((TODAY()-J13921)/365.25,1)</f>
        <v>9.4</v>
      </c>
      <c r="L13921" s="26">
        <f>I13921/H13921</f>
        <v>0.18599983045287513</v>
      </c>
    </row>
    <row r="13922" spans="1:12" x14ac:dyDescent="0.2">
      <c r="A13922" s="37" t="s">
        <v>61</v>
      </c>
      <c r="B13922" s="37" t="s">
        <v>396</v>
      </c>
      <c r="C13922" s="37" t="s">
        <v>79</v>
      </c>
      <c r="D13922" s="37" t="s">
        <v>370</v>
      </c>
      <c r="E13922" s="37" t="s">
        <v>9697</v>
      </c>
      <c r="F13922" s="37" t="s">
        <v>7438</v>
      </c>
      <c r="G13922" s="37">
        <v>193</v>
      </c>
      <c r="H13922" s="38">
        <v>11717</v>
      </c>
      <c r="I13922" s="38">
        <v>2179.36</v>
      </c>
      <c r="J13922" s="24" t="str">
        <f>RIGHT(F13922,2)&amp;"/"&amp;MID(F13922,5,2)&amp;"/"&amp;LEFT(F13922,4)</f>
        <v>17/03/2008</v>
      </c>
      <c r="K13922" s="39">
        <f ca="1">ROUND((TODAY()-J13922)/365.25,1)</f>
        <v>9.5</v>
      </c>
      <c r="L13922" s="26">
        <f>I13922/H13922</f>
        <v>0.18599982930784331</v>
      </c>
    </row>
    <row r="13923" spans="1:12" x14ac:dyDescent="0.2">
      <c r="A13923" s="37" t="s">
        <v>3789</v>
      </c>
      <c r="B13923" s="37" t="s">
        <v>5271</v>
      </c>
      <c r="C13923" s="37" t="s">
        <v>10259</v>
      </c>
      <c r="D13923" s="37" t="s">
        <v>370</v>
      </c>
      <c r="E13923" s="37" t="s">
        <v>9697</v>
      </c>
      <c r="F13923" s="37" t="s">
        <v>7556</v>
      </c>
      <c r="G13923" s="37">
        <v>13</v>
      </c>
      <c r="H13923" s="38">
        <v>18067.599999999999</v>
      </c>
      <c r="I13923" s="38">
        <v>3360.57</v>
      </c>
      <c r="J13923" s="24" t="str">
        <f>RIGHT(F13923,2)&amp;"/"&amp;MID(F13923,5,2)&amp;"/"&amp;LEFT(F13923,4)</f>
        <v>28/10/2015</v>
      </c>
      <c r="K13923" s="39">
        <f ca="1">ROUND((TODAY()-J13923)/365.25,1)</f>
        <v>1.9</v>
      </c>
      <c r="L13923" s="26">
        <f>I13923/H13923</f>
        <v>0.18599980074830086</v>
      </c>
    </row>
    <row r="13924" spans="1:12" x14ac:dyDescent="0.2">
      <c r="A13924" s="37" t="s">
        <v>61</v>
      </c>
      <c r="B13924" s="37" t="s">
        <v>396</v>
      </c>
      <c r="C13924" s="37" t="s">
        <v>79</v>
      </c>
      <c r="D13924" s="37" t="s">
        <v>370</v>
      </c>
      <c r="E13924" s="37" t="s">
        <v>7973</v>
      </c>
      <c r="F13924" s="37" t="s">
        <v>4796</v>
      </c>
      <c r="G13924" s="37">
        <v>72</v>
      </c>
      <c r="H13924" s="38">
        <v>15974.75</v>
      </c>
      <c r="I13924" s="38">
        <v>2971.3</v>
      </c>
      <c r="J13924" s="24" t="str">
        <f>RIGHT(F13924,2)&amp;"/"&amp;MID(F13924,5,2)&amp;"/"&amp;LEFT(F13924,4)</f>
        <v>12/12/2008</v>
      </c>
      <c r="K13924" s="39">
        <f ca="1">ROUND((TODAY()-J13924)/365.25,1)</f>
        <v>8.8000000000000007</v>
      </c>
      <c r="L13924" s="26">
        <f>I13924/H13924</f>
        <v>0.18599978090423952</v>
      </c>
    </row>
    <row r="13925" spans="1:12" x14ac:dyDescent="0.2">
      <c r="A13925" s="37" t="s">
        <v>61</v>
      </c>
      <c r="B13925" s="37" t="s">
        <v>396</v>
      </c>
      <c r="C13925" s="37" t="s">
        <v>79</v>
      </c>
      <c r="D13925" s="40" t="s">
        <v>370</v>
      </c>
      <c r="E13925" s="37" t="s">
        <v>2538</v>
      </c>
      <c r="F13925" s="37" t="s">
        <v>2762</v>
      </c>
      <c r="G13925" s="37">
        <v>273</v>
      </c>
      <c r="H13925" s="38">
        <v>9122</v>
      </c>
      <c r="I13925" s="38">
        <v>1696.69</v>
      </c>
      <c r="J13925" s="24" t="str">
        <f>RIGHT(F13925,2)&amp;"/"&amp;MID(F13925,5,2)&amp;"/"&amp;LEFT(F13925,4)</f>
        <v>03/07/2008</v>
      </c>
      <c r="K13925" s="39">
        <f ca="1">ROUND((TODAY()-J13925)/365.25,1)</f>
        <v>9.1999999999999993</v>
      </c>
      <c r="L13925" s="26">
        <f>I13925/H13925</f>
        <v>0.18599978074983556</v>
      </c>
    </row>
    <row r="13926" spans="1:12" x14ac:dyDescent="0.2">
      <c r="A13926" s="37" t="s">
        <v>61</v>
      </c>
      <c r="B13926" s="37" t="s">
        <v>396</v>
      </c>
      <c r="C13926" s="37" t="s">
        <v>78</v>
      </c>
      <c r="D13926" s="40" t="s">
        <v>370</v>
      </c>
      <c r="E13926" s="37" t="s">
        <v>5616</v>
      </c>
      <c r="F13926" s="37" t="s">
        <v>2141</v>
      </c>
      <c r="G13926" s="37">
        <v>120</v>
      </c>
      <c r="H13926" s="38">
        <v>22958.2</v>
      </c>
      <c r="I13926" s="38">
        <v>4270.22</v>
      </c>
      <c r="J13926" s="24" t="str">
        <f>RIGHT(F13926,2)&amp;"/"&amp;MID(F13926,5,2)&amp;"/"&amp;LEFT(F13926,4)</f>
        <v>27/06/2013</v>
      </c>
      <c r="K13926" s="39">
        <f ca="1">ROUND((TODAY()-J13926)/365.25,1)</f>
        <v>4.2</v>
      </c>
      <c r="L13926" s="26">
        <f>I13926/H13926</f>
        <v>0.18599977350140692</v>
      </c>
    </row>
    <row r="13927" spans="1:12" x14ac:dyDescent="0.2">
      <c r="A13927" s="37" t="s">
        <v>339</v>
      </c>
      <c r="B13927" s="37" t="s">
        <v>352</v>
      </c>
      <c r="C13927" s="37" t="s">
        <v>1521</v>
      </c>
      <c r="D13927" s="40" t="s">
        <v>370</v>
      </c>
      <c r="E13927" s="37" t="s">
        <v>5590</v>
      </c>
      <c r="F13927" s="37" t="s">
        <v>6807</v>
      </c>
      <c r="G13927" s="37">
        <v>26</v>
      </c>
      <c r="H13927" s="38">
        <v>31987.95</v>
      </c>
      <c r="I13927" s="38">
        <v>5949.75</v>
      </c>
      <c r="J13927" s="24" t="str">
        <f>RIGHT(F13927,2)&amp;"/"&amp;MID(F13927,5,2)&amp;"/"&amp;LEFT(F13927,4)</f>
        <v>29/12/2014</v>
      </c>
      <c r="K13927" s="39">
        <f ca="1">ROUND((TODAY()-J13927)/365.25,1)</f>
        <v>2.7</v>
      </c>
      <c r="L13927" s="26">
        <f>I13927/H13927</f>
        <v>0.18599972802258349</v>
      </c>
    </row>
    <row r="13928" spans="1:12" x14ac:dyDescent="0.2">
      <c r="A13928" s="37" t="s">
        <v>169</v>
      </c>
      <c r="B13928" s="37" t="s">
        <v>178</v>
      </c>
      <c r="C13928" s="37" t="s">
        <v>755</v>
      </c>
      <c r="D13928" s="40" t="s">
        <v>370</v>
      </c>
      <c r="E13928" s="37" t="s">
        <v>5603</v>
      </c>
      <c r="F13928" s="37" t="s">
        <v>1503</v>
      </c>
      <c r="G13928" s="37">
        <v>55</v>
      </c>
      <c r="H13928" s="38">
        <v>23608</v>
      </c>
      <c r="I13928" s="38">
        <v>4391.08</v>
      </c>
      <c r="J13928" s="24" t="str">
        <f>RIGHT(F13928,2)&amp;"/"&amp;MID(F13928,5,2)&amp;"/"&amp;LEFT(F13928,4)</f>
        <v>12/12/2013</v>
      </c>
      <c r="K13928" s="39">
        <f ca="1">ROUND((TODAY()-J13928)/365.25,1)</f>
        <v>3.8</v>
      </c>
      <c r="L13928" s="26">
        <f>I13928/H13928</f>
        <v>0.18599966113181973</v>
      </c>
    </row>
    <row r="13929" spans="1:12" x14ac:dyDescent="0.2">
      <c r="A13929" s="37" t="s">
        <v>169</v>
      </c>
      <c r="B13929" s="37" t="s">
        <v>175</v>
      </c>
      <c r="C13929" s="37" t="s">
        <v>3266</v>
      </c>
      <c r="D13929" s="37" t="s">
        <v>370</v>
      </c>
      <c r="E13929" s="37" t="s">
        <v>6896</v>
      </c>
      <c r="F13929" s="37" t="s">
        <v>4780</v>
      </c>
      <c r="G13929" s="37">
        <v>26</v>
      </c>
      <c r="H13929" s="38">
        <v>26215.75</v>
      </c>
      <c r="I13929" s="38">
        <v>4876.12</v>
      </c>
      <c r="J13929" s="24" t="str">
        <f>RIGHT(F13929,2)&amp;"/"&amp;MID(F13929,5,2)&amp;"/"&amp;LEFT(F13929,4)</f>
        <v>26/02/2015</v>
      </c>
      <c r="K13929" s="39">
        <f ca="1">ROUND((TODAY()-J13929)/365.25,1)</f>
        <v>2.6</v>
      </c>
      <c r="L13929" s="26">
        <f>I13929/H13929</f>
        <v>0.18599963762242164</v>
      </c>
    </row>
    <row r="13930" spans="1:12" x14ac:dyDescent="0.2">
      <c r="A13930" s="37" t="s">
        <v>169</v>
      </c>
      <c r="B13930" s="37" t="s">
        <v>175</v>
      </c>
      <c r="C13930" s="37" t="s">
        <v>1610</v>
      </c>
      <c r="D13930" s="40" t="s">
        <v>370</v>
      </c>
      <c r="E13930" s="37" t="s">
        <v>2211</v>
      </c>
      <c r="F13930" s="37" t="s">
        <v>1947</v>
      </c>
      <c r="G13930" s="37">
        <v>51</v>
      </c>
      <c r="H13930" s="38">
        <v>22767.25</v>
      </c>
      <c r="I13930" s="38">
        <v>4234.7</v>
      </c>
      <c r="J13930" s="24" t="str">
        <f>RIGHT(F13930,2)&amp;"/"&amp;MID(F13930,5,2)&amp;"/"&amp;LEFT(F13930,4)</f>
        <v>19/04/2013</v>
      </c>
      <c r="K13930" s="39">
        <f ca="1">ROUND((TODAY()-J13930)/365.25,1)</f>
        <v>4.4000000000000004</v>
      </c>
      <c r="L13930" s="26">
        <f>I13930/H13930</f>
        <v>0.18599962665671083</v>
      </c>
    </row>
    <row r="13931" spans="1:12" x14ac:dyDescent="0.2">
      <c r="A13931" s="37" t="s">
        <v>169</v>
      </c>
      <c r="B13931" s="37" t="s">
        <v>178</v>
      </c>
      <c r="C13931" s="37" t="s">
        <v>755</v>
      </c>
      <c r="D13931" s="40" t="s">
        <v>370</v>
      </c>
      <c r="E13931" s="37" t="s">
        <v>4166</v>
      </c>
      <c r="F13931" s="37" t="s">
        <v>1914</v>
      </c>
      <c r="G13931" s="37">
        <v>140</v>
      </c>
      <c r="H13931" s="38">
        <v>17775.95</v>
      </c>
      <c r="I13931" s="38">
        <v>3306.32</v>
      </c>
      <c r="J13931" s="24" t="str">
        <f>RIGHT(F13931,2)&amp;"/"&amp;MID(F13931,5,2)&amp;"/"&amp;LEFT(F13931,4)</f>
        <v>28/06/2013</v>
      </c>
      <c r="K13931" s="39">
        <f ca="1">ROUND((TODAY()-J13931)/365.25,1)</f>
        <v>4.2</v>
      </c>
      <c r="L13931" s="26">
        <f>I13931/H13931</f>
        <v>0.18599962308624857</v>
      </c>
    </row>
    <row r="13932" spans="1:12" x14ac:dyDescent="0.2">
      <c r="A13932" s="37" t="s">
        <v>169</v>
      </c>
      <c r="B13932" s="37" t="s">
        <v>175</v>
      </c>
      <c r="C13932" s="37" t="s">
        <v>1610</v>
      </c>
      <c r="D13932" s="40" t="s">
        <v>370</v>
      </c>
      <c r="E13932" s="37" t="s">
        <v>5566</v>
      </c>
      <c r="F13932" s="37" t="s">
        <v>2554</v>
      </c>
      <c r="G13932" s="37">
        <v>149</v>
      </c>
      <c r="H13932" s="38">
        <v>16431.7</v>
      </c>
      <c r="I13932" s="38">
        <v>3056.29</v>
      </c>
      <c r="J13932" s="24" t="str">
        <f>RIGHT(F13932,2)&amp;"/"&amp;MID(F13932,5,2)&amp;"/"&amp;LEFT(F13932,4)</f>
        <v>17/04/2013</v>
      </c>
      <c r="K13932" s="39">
        <f ca="1">ROUND((TODAY()-J13932)/365.25,1)</f>
        <v>4.4000000000000004</v>
      </c>
      <c r="L13932" s="26">
        <f>I13932/H13932</f>
        <v>0.1859996226805504</v>
      </c>
    </row>
    <row r="13933" spans="1:12" x14ac:dyDescent="0.2">
      <c r="A13933" s="37" t="s">
        <v>169</v>
      </c>
      <c r="B13933" s="37" t="s">
        <v>175</v>
      </c>
      <c r="C13933" s="37" t="s">
        <v>1610</v>
      </c>
      <c r="D13933" s="40" t="s">
        <v>370</v>
      </c>
      <c r="E13933" s="37" t="s">
        <v>8870</v>
      </c>
      <c r="F13933" s="37" t="s">
        <v>1085</v>
      </c>
      <c r="G13933" s="37">
        <v>240</v>
      </c>
      <c r="H13933" s="38">
        <v>10479</v>
      </c>
      <c r="I13933" s="38">
        <v>1949.09</v>
      </c>
      <c r="J13933" s="24" t="str">
        <f>RIGHT(F13933,2)&amp;"/"&amp;MID(F13933,5,2)&amp;"/"&amp;LEFT(F13933,4)</f>
        <v>24/04/2013</v>
      </c>
      <c r="K13933" s="39">
        <f ca="1">ROUND((TODAY()-J13933)/365.25,1)</f>
        <v>4.4000000000000004</v>
      </c>
      <c r="L13933" s="26">
        <f>I13933/H13933</f>
        <v>0.1859996182841874</v>
      </c>
    </row>
    <row r="13934" spans="1:12" x14ac:dyDescent="0.2">
      <c r="A13934" s="37" t="s">
        <v>116</v>
      </c>
      <c r="B13934" s="37" t="s">
        <v>4542</v>
      </c>
      <c r="C13934" s="37" t="s">
        <v>8157</v>
      </c>
      <c r="D13934" s="37" t="s">
        <v>370</v>
      </c>
      <c r="E13934" s="37" t="s">
        <v>7979</v>
      </c>
      <c r="F13934" s="37" t="s">
        <v>8158</v>
      </c>
      <c r="G13934" s="37"/>
      <c r="H13934" s="38">
        <v>3922</v>
      </c>
      <c r="I13934" s="38">
        <v>729.49</v>
      </c>
      <c r="J13934" s="24" t="str">
        <f>RIGHT(F13934,2)&amp;"/"&amp;MID(F13934,5,2)&amp;"/"&amp;LEFT(F13934,4)</f>
        <v>01/01/1987</v>
      </c>
      <c r="K13934" s="39">
        <f ca="1">ROUND((TODAY()-J13934)/365.25,1)</f>
        <v>30.7</v>
      </c>
      <c r="L13934" s="26">
        <f>I13934/H13934</f>
        <v>0.18599949005609384</v>
      </c>
    </row>
    <row r="13935" spans="1:12" x14ac:dyDescent="0.2">
      <c r="A13935" s="37" t="s">
        <v>61</v>
      </c>
      <c r="B13935" s="37" t="s">
        <v>396</v>
      </c>
      <c r="C13935" s="37" t="s">
        <v>79</v>
      </c>
      <c r="D13935" s="37" t="s">
        <v>370</v>
      </c>
      <c r="E13935" s="37" t="s">
        <v>7980</v>
      </c>
      <c r="F13935" s="37" t="s">
        <v>1706</v>
      </c>
      <c r="G13935" s="37">
        <v>216</v>
      </c>
      <c r="H13935" s="38">
        <v>11061</v>
      </c>
      <c r="I13935" s="38">
        <v>2057.34</v>
      </c>
      <c r="J13935" s="24" t="str">
        <f>RIGHT(F13935,2)&amp;"/"&amp;MID(F13935,5,2)&amp;"/"&amp;LEFT(F13935,4)</f>
        <v>15/05/2008</v>
      </c>
      <c r="K13935" s="39">
        <f ca="1">ROUND((TODAY()-J13935)/365.25,1)</f>
        <v>9.4</v>
      </c>
      <c r="L13935" s="26">
        <f>I13935/H13935</f>
        <v>0.18599945755356659</v>
      </c>
    </row>
    <row r="13936" spans="1:12" x14ac:dyDescent="0.2">
      <c r="A13936" s="37" t="s">
        <v>61</v>
      </c>
      <c r="B13936" s="37" t="s">
        <v>2712</v>
      </c>
      <c r="C13936" s="37" t="s">
        <v>2518</v>
      </c>
      <c r="D13936" s="40" t="s">
        <v>370</v>
      </c>
      <c r="E13936" s="37" t="s">
        <v>4184</v>
      </c>
      <c r="F13936" s="37" t="s">
        <v>2674</v>
      </c>
      <c r="G13936" s="37">
        <v>45</v>
      </c>
      <c r="H13936" s="38">
        <v>15740.1</v>
      </c>
      <c r="I13936" s="38">
        <v>2927.65</v>
      </c>
      <c r="J13936" s="24" t="str">
        <f>RIGHT(F13936,2)&amp;"/"&amp;MID(F13936,5,2)&amp;"/"&amp;LEFT(F13936,4)</f>
        <v>28/12/2012</v>
      </c>
      <c r="K13936" s="39">
        <f ca="1">ROUND((TODAY()-J13936)/365.25,1)</f>
        <v>4.7</v>
      </c>
      <c r="L13936" s="26">
        <f>I13936/H13936</f>
        <v>0.18599945362481815</v>
      </c>
    </row>
    <row r="13937" spans="1:12" x14ac:dyDescent="0.2">
      <c r="A13937" s="37" t="s">
        <v>61</v>
      </c>
      <c r="B13937" s="37" t="s">
        <v>396</v>
      </c>
      <c r="C13937" s="37" t="s">
        <v>79</v>
      </c>
      <c r="D13937" s="37" t="s">
        <v>370</v>
      </c>
      <c r="E13937" s="37" t="s">
        <v>9689</v>
      </c>
      <c r="F13937" s="37" t="s">
        <v>693</v>
      </c>
      <c r="G13937" s="37">
        <v>187</v>
      </c>
      <c r="H13937" s="38">
        <v>10121</v>
      </c>
      <c r="I13937" s="38">
        <v>1882.5</v>
      </c>
      <c r="J13937" s="24" t="str">
        <f>RIGHT(F13937,2)&amp;"/"&amp;MID(F13937,5,2)&amp;"/"&amp;LEFT(F13937,4)</f>
        <v>13/09/2007</v>
      </c>
      <c r="K13937" s="39">
        <f ca="1">ROUND((TODAY()-J13937)/365.25,1)</f>
        <v>10</v>
      </c>
      <c r="L13937" s="26">
        <f>I13937/H13937</f>
        <v>0.18599940717320423</v>
      </c>
    </row>
    <row r="13938" spans="1:12" x14ac:dyDescent="0.2">
      <c r="A13938" s="37" t="s">
        <v>61</v>
      </c>
      <c r="B13938" s="37" t="s">
        <v>396</v>
      </c>
      <c r="C13938" s="37" t="s">
        <v>79</v>
      </c>
      <c r="D13938" s="37" t="s">
        <v>370</v>
      </c>
      <c r="E13938" s="37" t="s">
        <v>6891</v>
      </c>
      <c r="F13938" s="37" t="s">
        <v>1243</v>
      </c>
      <c r="G13938" s="37">
        <v>197</v>
      </c>
      <c r="H13938" s="38">
        <v>10086</v>
      </c>
      <c r="I13938" s="38">
        <v>1875.99</v>
      </c>
      <c r="J13938" s="24" t="str">
        <f>RIGHT(F13938,2)&amp;"/"&amp;MID(F13938,5,2)&amp;"/"&amp;LEFT(F13938,4)</f>
        <v>19/11/2007</v>
      </c>
      <c r="K13938" s="39">
        <f ca="1">ROUND((TODAY()-J13938)/365.25,1)</f>
        <v>9.8000000000000007</v>
      </c>
      <c r="L13938" s="26">
        <f>I13938/H13938</f>
        <v>0.18599940511600238</v>
      </c>
    </row>
    <row r="13939" spans="1:12" x14ac:dyDescent="0.2">
      <c r="A13939" s="37" t="s">
        <v>61</v>
      </c>
      <c r="B13939" s="37" t="s">
        <v>396</v>
      </c>
      <c r="C13939" s="37" t="s">
        <v>79</v>
      </c>
      <c r="D13939" s="40" t="s">
        <v>370</v>
      </c>
      <c r="E13939" s="37" t="s">
        <v>4173</v>
      </c>
      <c r="F13939" s="37" t="s">
        <v>2959</v>
      </c>
      <c r="G13939" s="37">
        <v>214</v>
      </c>
      <c r="H13939" s="38">
        <v>9671</v>
      </c>
      <c r="I13939" s="38">
        <v>1798.8</v>
      </c>
      <c r="J13939" s="24" t="str">
        <f>RIGHT(F13939,2)&amp;"/"&amp;MID(F13939,5,2)&amp;"/"&amp;LEFT(F13939,4)</f>
        <v>05/12/2007</v>
      </c>
      <c r="K13939" s="39">
        <f ca="1">ROUND((TODAY()-J13939)/365.25,1)</f>
        <v>9.8000000000000007</v>
      </c>
      <c r="L13939" s="26">
        <f>I13939/H13939</f>
        <v>0.18599937958846033</v>
      </c>
    </row>
    <row r="13940" spans="1:12" x14ac:dyDescent="0.2">
      <c r="A13940" s="37" t="s">
        <v>61</v>
      </c>
      <c r="B13940" s="37" t="s">
        <v>396</v>
      </c>
      <c r="C13940" s="37" t="s">
        <v>79</v>
      </c>
      <c r="D13940" s="40" t="s">
        <v>370</v>
      </c>
      <c r="E13940" s="37" t="s">
        <v>8893</v>
      </c>
      <c r="F13940" s="37" t="s">
        <v>3131</v>
      </c>
      <c r="G13940" s="37">
        <v>167</v>
      </c>
      <c r="H13940" s="38">
        <v>12638</v>
      </c>
      <c r="I13940" s="38">
        <v>2350.66</v>
      </c>
      <c r="J13940" s="24" t="str">
        <f>RIGHT(F13940,2)&amp;"/"&amp;MID(F13940,5,2)&amp;"/"&amp;LEFT(F13940,4)</f>
        <v>13/03/2008</v>
      </c>
      <c r="K13940" s="39">
        <f ca="1">ROUND((TODAY()-J13940)/365.25,1)</f>
        <v>9.5</v>
      </c>
      <c r="L13940" s="26">
        <f>I13940/H13940</f>
        <v>0.18599936698844752</v>
      </c>
    </row>
    <row r="13941" spans="1:12" x14ac:dyDescent="0.2">
      <c r="A13941" s="37" t="s">
        <v>169</v>
      </c>
      <c r="B13941" s="37" t="s">
        <v>178</v>
      </c>
      <c r="C13941" s="37" t="s">
        <v>755</v>
      </c>
      <c r="D13941" s="37" t="s">
        <v>370</v>
      </c>
      <c r="E13941" s="37" t="s">
        <v>9696</v>
      </c>
      <c r="F13941" s="37" t="s">
        <v>4924</v>
      </c>
      <c r="G13941" s="37">
        <v>228</v>
      </c>
      <c r="H13941" s="38">
        <v>11888</v>
      </c>
      <c r="I13941" s="38">
        <v>2211.16</v>
      </c>
      <c r="J13941" s="24" t="str">
        <f>RIGHT(F13941,2)&amp;"/"&amp;MID(F13941,5,2)&amp;"/"&amp;LEFT(F13941,4)</f>
        <v>11/04/2013</v>
      </c>
      <c r="K13941" s="39">
        <f ca="1">ROUND((TODAY()-J13941)/365.25,1)</f>
        <v>4.5</v>
      </c>
      <c r="L13941" s="26">
        <f>I13941/H13941</f>
        <v>0.18599932705248989</v>
      </c>
    </row>
    <row r="13942" spans="1:12" x14ac:dyDescent="0.2">
      <c r="A13942" s="37" t="s">
        <v>316</v>
      </c>
      <c r="B13942" s="37" t="s">
        <v>9607</v>
      </c>
      <c r="C13942" s="37" t="s">
        <v>9608</v>
      </c>
      <c r="D13942" s="40" t="s">
        <v>370</v>
      </c>
      <c r="E13942" s="37" t="s">
        <v>8870</v>
      </c>
      <c r="F13942" s="37" t="s">
        <v>8254</v>
      </c>
      <c r="G13942" s="37">
        <v>148</v>
      </c>
      <c r="H13942" s="38">
        <v>7521</v>
      </c>
      <c r="I13942" s="38">
        <v>1398.9</v>
      </c>
      <c r="J13942" s="24" t="str">
        <f>RIGHT(F13942,2)&amp;"/"&amp;MID(F13942,5,2)&amp;"/"&amp;LEFT(F13942,4)</f>
        <v>26/03/2013</v>
      </c>
      <c r="K13942" s="39">
        <f ca="1">ROUND((TODAY()-J13942)/365.25,1)</f>
        <v>4.5</v>
      </c>
      <c r="L13942" s="26">
        <f>I13942/H13942</f>
        <v>0.18599920223374553</v>
      </c>
    </row>
    <row r="13943" spans="1:12" x14ac:dyDescent="0.2">
      <c r="A13943" s="37" t="s">
        <v>271</v>
      </c>
      <c r="B13943" s="37" t="s">
        <v>1464</v>
      </c>
      <c r="C13943" s="37" t="s">
        <v>1465</v>
      </c>
      <c r="D13943" s="40" t="s">
        <v>370</v>
      </c>
      <c r="E13943" s="37" t="s">
        <v>2205</v>
      </c>
      <c r="F13943" s="37" t="s">
        <v>1249</v>
      </c>
      <c r="G13943" s="37">
        <v>138</v>
      </c>
      <c r="H13943" s="38">
        <v>3749</v>
      </c>
      <c r="I13943" s="38">
        <v>697.31</v>
      </c>
      <c r="J13943" s="24" t="str">
        <f>RIGHT(F13943,2)&amp;"/"&amp;MID(F13943,5,2)&amp;"/"&amp;LEFT(F13943,4)</f>
        <v>10/10/2005</v>
      </c>
      <c r="K13943" s="39">
        <f ca="1">ROUND((TODAY()-J13943)/365.25,1)</f>
        <v>12</v>
      </c>
      <c r="L13943" s="26">
        <f>I13943/H13943</f>
        <v>0.18599893304881301</v>
      </c>
    </row>
    <row r="13944" spans="1:12" x14ac:dyDescent="0.2">
      <c r="A13944" s="37" t="s">
        <v>316</v>
      </c>
      <c r="B13944" s="37" t="s">
        <v>5414</v>
      </c>
      <c r="C13944" s="37" t="s">
        <v>5415</v>
      </c>
      <c r="D13944" s="40" t="s">
        <v>370</v>
      </c>
      <c r="E13944" s="37" t="s">
        <v>4197</v>
      </c>
      <c r="F13944" s="37" t="s">
        <v>5416</v>
      </c>
      <c r="G13944" s="37">
        <v>101</v>
      </c>
      <c r="H13944" s="38">
        <v>4678</v>
      </c>
      <c r="I13944" s="38">
        <v>870.1</v>
      </c>
      <c r="J13944" s="24" t="str">
        <f>RIGHT(F13944,2)&amp;"/"&amp;MID(F13944,5,2)&amp;"/"&amp;LEFT(F13944,4)</f>
        <v>16/10/2005</v>
      </c>
      <c r="K13944" s="39">
        <f ca="1">ROUND((TODAY()-J13944)/365.25,1)</f>
        <v>11.9</v>
      </c>
      <c r="L13944" s="26">
        <f>I13944/H13944</f>
        <v>0.18599828986746472</v>
      </c>
    </row>
    <row r="13945" spans="1:12" x14ac:dyDescent="0.2">
      <c r="A13945" s="37" t="s">
        <v>271</v>
      </c>
      <c r="B13945" s="37" t="s">
        <v>1464</v>
      </c>
      <c r="C13945" s="37" t="s">
        <v>1465</v>
      </c>
      <c r="D13945" s="40" t="s">
        <v>23</v>
      </c>
      <c r="E13945" s="37" t="s">
        <v>2205</v>
      </c>
      <c r="F13945" s="37" t="s">
        <v>904</v>
      </c>
      <c r="G13945" s="37">
        <v>160</v>
      </c>
      <c r="H13945" s="38">
        <v>3860.58</v>
      </c>
      <c r="I13945" s="38">
        <v>718.06</v>
      </c>
      <c r="J13945" s="24" t="str">
        <f>RIGHT(F13945,2)&amp;"/"&amp;MID(F13945,5,2)&amp;"/"&amp;LEFT(F13945,4)</f>
        <v>27/07/2006</v>
      </c>
      <c r="K13945" s="39">
        <f ca="1">ROUND((TODAY()-J13945)/365.25,1)</f>
        <v>11.2</v>
      </c>
      <c r="L13945" s="26">
        <f>I13945/H13945</f>
        <v>0.18599795885592318</v>
      </c>
    </row>
    <row r="13946" spans="1:12" x14ac:dyDescent="0.2">
      <c r="A13946" s="37" t="s">
        <v>316</v>
      </c>
      <c r="B13946" s="37" t="s">
        <v>8780</v>
      </c>
      <c r="C13946" s="37" t="s">
        <v>8781</v>
      </c>
      <c r="D13946" s="37" t="s">
        <v>370</v>
      </c>
      <c r="E13946" s="37" t="s">
        <v>7974</v>
      </c>
      <c r="F13946" s="37" t="s">
        <v>1639</v>
      </c>
      <c r="G13946" s="37">
        <v>156</v>
      </c>
      <c r="H13946" s="38">
        <v>1939</v>
      </c>
      <c r="I13946" s="38">
        <v>360.65</v>
      </c>
      <c r="J13946" s="24" t="str">
        <f>RIGHT(F13946,2)&amp;"/"&amp;MID(F13946,5,2)&amp;"/"&amp;LEFT(F13946,4)</f>
        <v>09/06/2006</v>
      </c>
      <c r="K13946" s="39">
        <f ca="1">ROUND((TODAY()-J13946)/365.25,1)</f>
        <v>11.3</v>
      </c>
      <c r="L13946" s="26">
        <f>I13946/H13946</f>
        <v>0.18599793708096957</v>
      </c>
    </row>
    <row r="13947" spans="1:12" x14ac:dyDescent="0.2">
      <c r="A13947" s="37" t="s">
        <v>61</v>
      </c>
      <c r="B13947" s="37" t="s">
        <v>401</v>
      </c>
      <c r="C13947" s="37" t="s">
        <v>6986</v>
      </c>
      <c r="D13947" s="37" t="s">
        <v>370</v>
      </c>
      <c r="E13947" s="37" t="s">
        <v>6908</v>
      </c>
      <c r="F13947" s="37" t="s">
        <v>6987</v>
      </c>
      <c r="G13947" s="37">
        <v>287</v>
      </c>
      <c r="H13947" s="38">
        <v>1631.7</v>
      </c>
      <c r="I13947" s="38">
        <v>303.49</v>
      </c>
      <c r="J13947" s="24" t="str">
        <f>RIGHT(F13947,2)&amp;"/"&amp;MID(F13947,5,2)&amp;"/"&amp;LEFT(F13947,4)</f>
        <v>26/02/1992</v>
      </c>
      <c r="K13947" s="39">
        <f ca="1">ROUND((TODAY()-J13947)/365.25,1)</f>
        <v>25.6</v>
      </c>
      <c r="L13947" s="26">
        <f>I13947/H13947</f>
        <v>0.18599620028191458</v>
      </c>
    </row>
    <row r="13948" spans="1:12" x14ac:dyDescent="0.2">
      <c r="A13948" s="37" t="s">
        <v>283</v>
      </c>
      <c r="B13948" s="37" t="s">
        <v>572</v>
      </c>
      <c r="C13948" s="37" t="s">
        <v>10227</v>
      </c>
      <c r="D13948" s="37" t="s">
        <v>370</v>
      </c>
      <c r="E13948" s="37" t="s">
        <v>9675</v>
      </c>
      <c r="F13948" s="37" t="s">
        <v>10228</v>
      </c>
      <c r="G13948" s="37">
        <v>220</v>
      </c>
      <c r="H13948" s="38">
        <v>1315.3</v>
      </c>
      <c r="I13948" s="38">
        <v>244.64</v>
      </c>
      <c r="J13948" s="24" t="str">
        <f>RIGHT(F13948,2)&amp;"/"&amp;MID(F13948,5,2)&amp;"/"&amp;LEFT(F13948,4)</f>
        <v>01/06/2003</v>
      </c>
      <c r="K13948" s="39">
        <f ca="1">ROUND((TODAY()-J13948)/365.25,1)</f>
        <v>14.3</v>
      </c>
      <c r="L13948" s="26">
        <f>I13948/H13948</f>
        <v>0.18599559035961377</v>
      </c>
    </row>
    <row r="13949" spans="1:12" x14ac:dyDescent="0.2">
      <c r="A13949" s="37" t="s">
        <v>123</v>
      </c>
      <c r="B13949" s="37" t="s">
        <v>9905</v>
      </c>
      <c r="C13949" s="37" t="s">
        <v>9906</v>
      </c>
      <c r="D13949" s="37" t="s">
        <v>370</v>
      </c>
      <c r="E13949" s="37" t="s">
        <v>9721</v>
      </c>
      <c r="F13949" s="37" t="s">
        <v>9907</v>
      </c>
      <c r="G13949" s="37"/>
      <c r="H13949" s="38">
        <v>134</v>
      </c>
      <c r="I13949" s="38">
        <v>24.79</v>
      </c>
      <c r="J13949" s="24" t="str">
        <f>RIGHT(F13949,2)&amp;"/"&amp;MID(F13949,5,2)&amp;"/"&amp;LEFT(F13949,4)</f>
        <v>04/10/1976</v>
      </c>
      <c r="K13949" s="39">
        <f ca="1">ROUND((TODAY()-J13949)/365.25,1)</f>
        <v>41</v>
      </c>
      <c r="L13949" s="26">
        <f>I13949/H13949</f>
        <v>0.185</v>
      </c>
    </row>
    <row r="13950" spans="1:12" x14ac:dyDescent="0.2">
      <c r="A13950" s="37" t="s">
        <v>316</v>
      </c>
      <c r="B13950" s="37" t="s">
        <v>324</v>
      </c>
      <c r="C13950" s="37" t="s">
        <v>10344</v>
      </c>
      <c r="D13950" s="37" t="s">
        <v>370</v>
      </c>
      <c r="E13950" s="37" t="s">
        <v>9693</v>
      </c>
      <c r="F13950" s="37" t="s">
        <v>2760</v>
      </c>
      <c r="G13950" s="37">
        <v>139</v>
      </c>
      <c r="H13950" s="38">
        <v>10162</v>
      </c>
      <c r="I13950" s="38">
        <v>1879.97</v>
      </c>
      <c r="J13950" s="24" t="str">
        <f>RIGHT(F13950,2)&amp;"/"&amp;MID(F13950,5,2)&amp;"/"&amp;LEFT(F13950,4)</f>
        <v>28/10/2008</v>
      </c>
      <c r="K13950" s="39">
        <f ca="1">ROUND((TODAY()-J13950)/365.25,1)</f>
        <v>8.9</v>
      </c>
      <c r="L13950" s="26">
        <f>I13950/H13950</f>
        <v>0.185</v>
      </c>
    </row>
    <row r="13951" spans="1:12" x14ac:dyDescent="0.2">
      <c r="A13951" s="37" t="s">
        <v>724</v>
      </c>
      <c r="B13951" s="37" t="s">
        <v>9192</v>
      </c>
      <c r="C13951" s="37" t="s">
        <v>4691</v>
      </c>
      <c r="D13951" s="40" t="s">
        <v>370</v>
      </c>
      <c r="E13951" s="37" t="s">
        <v>8900</v>
      </c>
      <c r="F13951" s="37" t="s">
        <v>9193</v>
      </c>
      <c r="G13951" s="37"/>
      <c r="H13951" s="38">
        <v>56</v>
      </c>
      <c r="I13951" s="38">
        <v>10.36</v>
      </c>
      <c r="J13951" s="24" t="str">
        <f>RIGHT(F13951,2)&amp;"/"&amp;MID(F13951,5,2)&amp;"/"&amp;LEFT(F13951,4)</f>
        <v>17/05/1975</v>
      </c>
      <c r="K13951" s="39">
        <f ca="1">ROUND((TODAY()-J13951)/365.25,1)</f>
        <v>42.4</v>
      </c>
      <c r="L13951" s="26">
        <f>I13951/H13951</f>
        <v>0.185</v>
      </c>
    </row>
    <row r="13952" spans="1:12" x14ac:dyDescent="0.2">
      <c r="A13952" s="37" t="s">
        <v>278</v>
      </c>
      <c r="B13952" s="37" t="s">
        <v>778</v>
      </c>
      <c r="C13952" s="37" t="s">
        <v>1787</v>
      </c>
      <c r="D13952" s="37" t="s">
        <v>370</v>
      </c>
      <c r="E13952" s="37" t="s">
        <v>7973</v>
      </c>
      <c r="F13952" s="37" t="s">
        <v>960</v>
      </c>
      <c r="G13952" s="37">
        <v>111</v>
      </c>
      <c r="H13952" s="38">
        <v>4680</v>
      </c>
      <c r="I13952" s="38">
        <v>865.8</v>
      </c>
      <c r="J13952" s="24" t="str">
        <f>RIGHT(F13952,2)&amp;"/"&amp;MID(F13952,5,2)&amp;"/"&amp;LEFT(F13952,4)</f>
        <v>30/04/2008</v>
      </c>
      <c r="K13952" s="39">
        <f ca="1">ROUND((TODAY()-J13952)/365.25,1)</f>
        <v>9.4</v>
      </c>
      <c r="L13952" s="26">
        <f>I13952/H13952</f>
        <v>0.185</v>
      </c>
    </row>
    <row r="13953" spans="1:12" x14ac:dyDescent="0.2">
      <c r="A13953" s="37" t="s">
        <v>7079</v>
      </c>
      <c r="B13953" s="37" t="s">
        <v>7080</v>
      </c>
      <c r="C13953" s="37" t="s">
        <v>7081</v>
      </c>
      <c r="D13953" s="37" t="s">
        <v>370</v>
      </c>
      <c r="E13953" s="37" t="s">
        <v>6904</v>
      </c>
      <c r="F13953" s="37" t="s">
        <v>7082</v>
      </c>
      <c r="G13953" s="37"/>
      <c r="H13953" s="38">
        <v>32</v>
      </c>
      <c r="I13953" s="38">
        <v>5.92</v>
      </c>
      <c r="J13953" s="24" t="str">
        <f>RIGHT(F13953,2)&amp;"/"&amp;MID(F13953,5,2)&amp;"/"&amp;LEFT(F13953,4)</f>
        <v>31/12/1961</v>
      </c>
      <c r="K13953" s="39">
        <f ca="1">ROUND((TODAY()-J13953)/365.25,1)</f>
        <v>55.7</v>
      </c>
      <c r="L13953" s="26">
        <f>I13953/H13953</f>
        <v>0.185</v>
      </c>
    </row>
    <row r="13954" spans="1:12" x14ac:dyDescent="0.2">
      <c r="A13954" s="37" t="s">
        <v>18</v>
      </c>
      <c r="B13954" s="37" t="s">
        <v>19</v>
      </c>
      <c r="C13954" s="37" t="s">
        <v>3945</v>
      </c>
      <c r="D13954" s="40" t="s">
        <v>370</v>
      </c>
      <c r="E13954" s="37" t="s">
        <v>5577</v>
      </c>
      <c r="F13954" s="37" t="s">
        <v>4090</v>
      </c>
      <c r="G13954" s="37">
        <v>99</v>
      </c>
      <c r="H13954" s="38">
        <v>10462</v>
      </c>
      <c r="I13954" s="38">
        <v>1935.47</v>
      </c>
      <c r="J13954" s="24" t="str">
        <f>RIGHT(F13954,2)&amp;"/"&amp;MID(F13954,5,2)&amp;"/"&amp;LEFT(F13954,4)</f>
        <v>10/12/2009</v>
      </c>
      <c r="K13954" s="39">
        <f ca="1">ROUND((TODAY()-J13954)/365.25,1)</f>
        <v>7.8</v>
      </c>
      <c r="L13954" s="26">
        <f>I13954/H13954</f>
        <v>0.185</v>
      </c>
    </row>
    <row r="13955" spans="1:12" x14ac:dyDescent="0.2">
      <c r="A13955" s="37" t="s">
        <v>119</v>
      </c>
      <c r="B13955" s="37" t="s">
        <v>5957</v>
      </c>
      <c r="C13955" s="37" t="s">
        <v>5958</v>
      </c>
      <c r="D13955" s="40" t="s">
        <v>370</v>
      </c>
      <c r="E13955" s="37" t="s">
        <v>5638</v>
      </c>
      <c r="F13955" s="37" t="s">
        <v>5959</v>
      </c>
      <c r="G13955" s="37"/>
      <c r="H13955" s="38">
        <v>370</v>
      </c>
      <c r="I13955" s="38">
        <v>68.45</v>
      </c>
      <c r="J13955" s="24" t="str">
        <f>RIGHT(F13955,2)&amp;"/"&amp;MID(F13955,5,2)&amp;"/"&amp;LEFT(F13955,4)</f>
        <v>29/06/1981</v>
      </c>
      <c r="K13955" s="39">
        <f ca="1">ROUND((TODAY()-J13955)/365.25,1)</f>
        <v>36.200000000000003</v>
      </c>
      <c r="L13955" s="26">
        <f>I13955/H13955</f>
        <v>0.185</v>
      </c>
    </row>
    <row r="13956" spans="1:12" x14ac:dyDescent="0.2">
      <c r="A13956" s="37" t="s">
        <v>154</v>
      </c>
      <c r="B13956" s="37" t="s">
        <v>4683</v>
      </c>
      <c r="C13956" s="37" t="s">
        <v>155</v>
      </c>
      <c r="D13956" s="40" t="s">
        <v>370</v>
      </c>
      <c r="E13956" s="37" t="s">
        <v>5577</v>
      </c>
      <c r="F13956" s="37" t="s">
        <v>2561</v>
      </c>
      <c r="G13956" s="37">
        <v>31</v>
      </c>
      <c r="H13956" s="38">
        <v>7258</v>
      </c>
      <c r="I13956" s="38">
        <v>1342.73</v>
      </c>
      <c r="J13956" s="24" t="str">
        <f>RIGHT(F13956,2)&amp;"/"&amp;MID(F13956,5,2)&amp;"/"&amp;LEFT(F13956,4)</f>
        <v>27/06/2008</v>
      </c>
      <c r="K13956" s="39">
        <f ca="1">ROUND((TODAY()-J13956)/365.25,1)</f>
        <v>9.1999999999999993</v>
      </c>
      <c r="L13956" s="26">
        <f>I13956/H13956</f>
        <v>0.185</v>
      </c>
    </row>
    <row r="13957" spans="1:12" x14ac:dyDescent="0.2">
      <c r="A13957" s="37" t="s">
        <v>724</v>
      </c>
      <c r="B13957" s="37" t="s">
        <v>795</v>
      </c>
      <c r="C13957" s="37" t="s">
        <v>2339</v>
      </c>
      <c r="D13957" s="40" t="s">
        <v>370</v>
      </c>
      <c r="E13957" s="37" t="s">
        <v>2213</v>
      </c>
      <c r="F13957" s="37" t="s">
        <v>970</v>
      </c>
      <c r="G13957" s="37"/>
      <c r="H13957" s="38">
        <v>94</v>
      </c>
      <c r="I13957" s="38">
        <v>17.39</v>
      </c>
      <c r="J13957" s="24" t="str">
        <f>RIGHT(F13957,2)&amp;"/"&amp;MID(F13957,5,2)&amp;"/"&amp;LEFT(F13957,4)</f>
        <v>31/12/1978</v>
      </c>
      <c r="K13957" s="39">
        <f ca="1">ROUND((TODAY()-J13957)/365.25,1)</f>
        <v>38.700000000000003</v>
      </c>
      <c r="L13957" s="26">
        <f>I13957/H13957</f>
        <v>0.185</v>
      </c>
    </row>
    <row r="13958" spans="1:12" x14ac:dyDescent="0.2">
      <c r="A13958" s="37" t="s">
        <v>316</v>
      </c>
      <c r="B13958" s="37" t="s">
        <v>3987</v>
      </c>
      <c r="C13958" s="37" t="s">
        <v>7868</v>
      </c>
      <c r="D13958" s="37" t="s">
        <v>370</v>
      </c>
      <c r="E13958" s="37" t="s">
        <v>6904</v>
      </c>
      <c r="F13958" s="37" t="s">
        <v>1393</v>
      </c>
      <c r="G13958" s="37">
        <v>146</v>
      </c>
      <c r="H13958" s="38">
        <v>11297</v>
      </c>
      <c r="I13958" s="38">
        <v>2089.94</v>
      </c>
      <c r="J13958" s="24" t="str">
        <f>RIGHT(F13958,2)&amp;"/"&amp;MID(F13958,5,2)&amp;"/"&amp;LEFT(F13958,4)</f>
        <v>13/01/2009</v>
      </c>
      <c r="K13958" s="39">
        <f ca="1">ROUND((TODAY()-J13958)/365.25,1)</f>
        <v>8.6999999999999993</v>
      </c>
      <c r="L13958" s="26">
        <f>I13958/H13958</f>
        <v>0.18499955740462071</v>
      </c>
    </row>
    <row r="13959" spans="1:12" x14ac:dyDescent="0.2">
      <c r="A13959" s="37" t="s">
        <v>61</v>
      </c>
      <c r="B13959" s="37" t="s">
        <v>396</v>
      </c>
      <c r="C13959" s="37" t="s">
        <v>5735</v>
      </c>
      <c r="D13959" s="40" t="s">
        <v>370</v>
      </c>
      <c r="E13959" s="37" t="s">
        <v>5589</v>
      </c>
      <c r="F13959" s="37" t="s">
        <v>399</v>
      </c>
      <c r="G13959" s="37">
        <v>205</v>
      </c>
      <c r="H13959" s="38">
        <v>11017</v>
      </c>
      <c r="I13959" s="38">
        <v>2038.14</v>
      </c>
      <c r="J13959" s="24" t="str">
        <f>RIGHT(F13959,2)&amp;"/"&amp;MID(F13959,5,2)&amp;"/"&amp;LEFT(F13959,4)</f>
        <v>08/06/2007</v>
      </c>
      <c r="K13959" s="39">
        <f ca="1">ROUND((TODAY()-J13959)/365.25,1)</f>
        <v>10.3</v>
      </c>
      <c r="L13959" s="26">
        <f>I13959/H13959</f>
        <v>0.18499954615594083</v>
      </c>
    </row>
    <row r="13960" spans="1:12" x14ac:dyDescent="0.2">
      <c r="A13960" s="37" t="s">
        <v>18</v>
      </c>
      <c r="B13960" s="37" t="s">
        <v>19</v>
      </c>
      <c r="C13960" s="37" t="s">
        <v>22</v>
      </c>
      <c r="D13960" s="37" t="s">
        <v>370</v>
      </c>
      <c r="E13960" s="37" t="s">
        <v>9679</v>
      </c>
      <c r="F13960" s="37" t="s">
        <v>3100</v>
      </c>
      <c r="G13960" s="37">
        <v>164</v>
      </c>
      <c r="H13960" s="38">
        <v>10639</v>
      </c>
      <c r="I13960" s="38">
        <v>1968.21</v>
      </c>
      <c r="J13960" s="24" t="str">
        <f>RIGHT(F13960,2)&amp;"/"&amp;MID(F13960,5,2)&amp;"/"&amp;LEFT(F13960,4)</f>
        <v>02/12/2011</v>
      </c>
      <c r="K13960" s="39">
        <f ca="1">ROUND((TODAY()-J13960)/365.25,1)</f>
        <v>5.8</v>
      </c>
      <c r="L13960" s="26">
        <f>I13960/H13960</f>
        <v>0.18499953003101796</v>
      </c>
    </row>
    <row r="13961" spans="1:12" x14ac:dyDescent="0.2">
      <c r="A13961" s="37" t="s">
        <v>316</v>
      </c>
      <c r="B13961" s="37" t="s">
        <v>324</v>
      </c>
      <c r="C13961" s="37" t="s">
        <v>9592</v>
      </c>
      <c r="D13961" s="40" t="s">
        <v>370</v>
      </c>
      <c r="E13961" s="37" t="s">
        <v>8879</v>
      </c>
      <c r="F13961" s="37" t="s">
        <v>2588</v>
      </c>
      <c r="G13961" s="37">
        <v>147</v>
      </c>
      <c r="H13961" s="38">
        <v>10013</v>
      </c>
      <c r="I13961" s="38">
        <v>1852.4</v>
      </c>
      <c r="J13961" s="24" t="str">
        <f>RIGHT(F13961,2)&amp;"/"&amp;MID(F13961,5,2)&amp;"/"&amp;LEFT(F13961,4)</f>
        <v>10/01/2008</v>
      </c>
      <c r="K13961" s="39">
        <f ca="1">ROUND((TODAY()-J13961)/365.25,1)</f>
        <v>9.6999999999999993</v>
      </c>
      <c r="L13961" s="26">
        <f>I13961/H13961</f>
        <v>0.1849995006491561</v>
      </c>
    </row>
    <row r="13962" spans="1:12" x14ac:dyDescent="0.2">
      <c r="A13962" s="37" t="s">
        <v>316</v>
      </c>
      <c r="B13962" s="37" t="s">
        <v>330</v>
      </c>
      <c r="C13962" s="37" t="s">
        <v>7865</v>
      </c>
      <c r="D13962" s="37" t="s">
        <v>370</v>
      </c>
      <c r="E13962" s="37" t="s">
        <v>6896</v>
      </c>
      <c r="F13962" s="37" t="s">
        <v>602</v>
      </c>
      <c r="G13962" s="37">
        <v>94</v>
      </c>
      <c r="H13962" s="38">
        <v>8841</v>
      </c>
      <c r="I13962" s="38">
        <v>1635.58</v>
      </c>
      <c r="J13962" s="24" t="str">
        <f>RIGHT(F13962,2)&amp;"/"&amp;MID(F13962,5,2)&amp;"/"&amp;LEFT(F13962,4)</f>
        <v>29/11/2011</v>
      </c>
      <c r="K13962" s="39">
        <f ca="1">ROUND((TODAY()-J13962)/365.25,1)</f>
        <v>5.8</v>
      </c>
      <c r="L13962" s="26">
        <f>I13962/H13962</f>
        <v>0.18499943445311615</v>
      </c>
    </row>
    <row r="13963" spans="1:12" x14ac:dyDescent="0.2">
      <c r="A13963" s="37" t="s">
        <v>61</v>
      </c>
      <c r="B13963" s="37" t="s">
        <v>396</v>
      </c>
      <c r="C13963" s="37" t="s">
        <v>1275</v>
      </c>
      <c r="D13963" s="40" t="s">
        <v>370</v>
      </c>
      <c r="E13963" s="37" t="s">
        <v>4180</v>
      </c>
      <c r="F13963" s="37" t="s">
        <v>4347</v>
      </c>
      <c r="G13963" s="37">
        <v>151</v>
      </c>
      <c r="H13963" s="38">
        <v>14910.75</v>
      </c>
      <c r="I13963" s="38">
        <v>2758.48</v>
      </c>
      <c r="J13963" s="24" t="str">
        <f>RIGHT(F13963,2)&amp;"/"&amp;MID(F13963,5,2)&amp;"/"&amp;LEFT(F13963,4)</f>
        <v>11/01/2008</v>
      </c>
      <c r="K13963" s="39">
        <f ca="1">ROUND((TODAY()-J13963)/365.25,1)</f>
        <v>9.6999999999999993</v>
      </c>
      <c r="L13963" s="26">
        <f>I13963/H13963</f>
        <v>0.18499941317505827</v>
      </c>
    </row>
    <row r="13964" spans="1:12" x14ac:dyDescent="0.2">
      <c r="A13964" s="37" t="s">
        <v>316</v>
      </c>
      <c r="B13964" s="37" t="s">
        <v>322</v>
      </c>
      <c r="C13964" s="37" t="s">
        <v>2520</v>
      </c>
      <c r="D13964" s="40" t="s">
        <v>370</v>
      </c>
      <c r="E13964" s="37" t="s">
        <v>5610</v>
      </c>
      <c r="F13964" s="37" t="s">
        <v>6706</v>
      </c>
      <c r="G13964" s="37">
        <v>131</v>
      </c>
      <c r="H13964" s="38">
        <v>8345</v>
      </c>
      <c r="I13964" s="38">
        <v>1543.82</v>
      </c>
      <c r="J13964" s="24" t="str">
        <f>RIGHT(F13964,2)&amp;"/"&amp;MID(F13964,5,2)&amp;"/"&amp;LEFT(F13964,4)</f>
        <v>15/09/2008</v>
      </c>
      <c r="K13964" s="39">
        <f ca="1">ROUND((TODAY()-J13964)/365.25,1)</f>
        <v>9</v>
      </c>
      <c r="L13964" s="26">
        <f>I13964/H13964</f>
        <v>0.18499940083882563</v>
      </c>
    </row>
    <row r="13965" spans="1:12" x14ac:dyDescent="0.2">
      <c r="A13965" s="37" t="s">
        <v>119</v>
      </c>
      <c r="B13965" s="37" t="s">
        <v>120</v>
      </c>
      <c r="C13965" s="37" t="s">
        <v>721</v>
      </c>
      <c r="D13965" s="37" t="s">
        <v>370</v>
      </c>
      <c r="E13965" s="37" t="s">
        <v>9705</v>
      </c>
      <c r="F13965" s="37" t="s">
        <v>7363</v>
      </c>
      <c r="G13965" s="37">
        <v>67</v>
      </c>
      <c r="H13965" s="38">
        <v>2919.7</v>
      </c>
      <c r="I13965" s="38">
        <v>540.14</v>
      </c>
      <c r="J13965" s="24" t="str">
        <f>RIGHT(F13965,2)&amp;"/"&amp;MID(F13965,5,2)&amp;"/"&amp;LEFT(F13965,4)</f>
        <v>27/08/2007</v>
      </c>
      <c r="K13965" s="39">
        <f ca="1">ROUND((TODAY()-J13965)/365.25,1)</f>
        <v>10.1</v>
      </c>
      <c r="L13965" s="26">
        <f>I13965/H13965</f>
        <v>0.18499845874576157</v>
      </c>
    </row>
    <row r="13966" spans="1:12" x14ac:dyDescent="0.2">
      <c r="A13966" s="37" t="s">
        <v>290</v>
      </c>
      <c r="B13966" s="37" t="s">
        <v>291</v>
      </c>
      <c r="C13966" s="37" t="s">
        <v>5274</v>
      </c>
      <c r="D13966" s="40" t="s">
        <v>370</v>
      </c>
      <c r="E13966" s="37" t="s">
        <v>4152</v>
      </c>
      <c r="F13966" s="37" t="s">
        <v>3029</v>
      </c>
      <c r="G13966" s="37">
        <v>245</v>
      </c>
      <c r="H13966" s="38">
        <v>2261.6999999999998</v>
      </c>
      <c r="I13966" s="38">
        <v>418.41</v>
      </c>
      <c r="J13966" s="24" t="str">
        <f>RIGHT(F13966,2)&amp;"/"&amp;MID(F13966,5,2)&amp;"/"&amp;LEFT(F13966,4)</f>
        <v>07/03/2007</v>
      </c>
      <c r="K13966" s="39">
        <f ca="1">ROUND((TODAY()-J13966)/365.25,1)</f>
        <v>10.5</v>
      </c>
      <c r="L13966" s="26">
        <f>I13966/H13966</f>
        <v>0.18499801034619978</v>
      </c>
    </row>
    <row r="13967" spans="1:12" x14ac:dyDescent="0.2">
      <c r="A13967" s="37" t="s">
        <v>119</v>
      </c>
      <c r="B13967" s="37" t="s">
        <v>983</v>
      </c>
      <c r="C13967" s="37" t="s">
        <v>125</v>
      </c>
      <c r="D13967" s="37" t="s">
        <v>370</v>
      </c>
      <c r="E13967" s="37" t="s">
        <v>9695</v>
      </c>
      <c r="F13967" s="37" t="s">
        <v>5766</v>
      </c>
      <c r="G13967" s="37">
        <v>140</v>
      </c>
      <c r="H13967" s="38">
        <v>3025.4</v>
      </c>
      <c r="I13967" s="38">
        <v>559.69000000000005</v>
      </c>
      <c r="J13967" s="24" t="str">
        <f>RIGHT(F13967,2)&amp;"/"&amp;MID(F13967,5,2)&amp;"/"&amp;LEFT(F13967,4)</f>
        <v>06/02/2006</v>
      </c>
      <c r="K13967" s="39">
        <f ca="1">ROUND((TODAY()-J13967)/365.25,1)</f>
        <v>11.6</v>
      </c>
      <c r="L13967" s="26">
        <f>I13967/H13967</f>
        <v>0.18499702518675218</v>
      </c>
    </row>
    <row r="13968" spans="1:12" x14ac:dyDescent="0.2">
      <c r="A13968" s="37" t="s">
        <v>724</v>
      </c>
      <c r="B13968" s="37" t="s">
        <v>4690</v>
      </c>
      <c r="C13968" s="37" t="s">
        <v>4691</v>
      </c>
      <c r="D13968" s="40" t="s">
        <v>370</v>
      </c>
      <c r="E13968" s="37" t="s">
        <v>4152</v>
      </c>
      <c r="F13968" s="37" t="s">
        <v>464</v>
      </c>
      <c r="G13968" s="37"/>
      <c r="H13968" s="38">
        <v>49</v>
      </c>
      <c r="I13968" s="38">
        <v>9.06</v>
      </c>
      <c r="J13968" s="24" t="str">
        <f>RIGHT(F13968,2)&amp;"/"&amp;MID(F13968,5,2)&amp;"/"&amp;LEFT(F13968,4)</f>
        <v>31/12/1973</v>
      </c>
      <c r="K13968" s="39">
        <f ca="1">ROUND((TODAY()-J13968)/365.25,1)</f>
        <v>43.7</v>
      </c>
      <c r="L13968" s="26">
        <f>I13968/H13968</f>
        <v>0.18489795918367347</v>
      </c>
    </row>
    <row r="13969" spans="1:12" x14ac:dyDescent="0.2">
      <c r="A13969" s="37" t="s">
        <v>304</v>
      </c>
      <c r="B13969" s="37" t="s">
        <v>308</v>
      </c>
      <c r="C13969" s="37" t="s">
        <v>10297</v>
      </c>
      <c r="D13969" s="37" t="s">
        <v>370</v>
      </c>
      <c r="E13969" s="37" t="s">
        <v>9675</v>
      </c>
      <c r="F13969" s="37" t="s">
        <v>3256</v>
      </c>
      <c r="G13969" s="37"/>
      <c r="H13969" s="38">
        <v>1120</v>
      </c>
      <c r="I13969" s="38">
        <v>206.08</v>
      </c>
      <c r="J13969" s="24" t="str">
        <f>RIGHT(F13969,2)&amp;"/"&amp;MID(F13969,5,2)&amp;"/"&amp;LEFT(F13969,4)</f>
        <v>31/12/1986</v>
      </c>
      <c r="K13969" s="39">
        <f ca="1">ROUND((TODAY()-J13969)/365.25,1)</f>
        <v>30.7</v>
      </c>
      <c r="L13969" s="26">
        <f>I13969/H13969</f>
        <v>0.18400000000000002</v>
      </c>
    </row>
    <row r="13970" spans="1:12" x14ac:dyDescent="0.2">
      <c r="A13970" s="37" t="s">
        <v>147</v>
      </c>
      <c r="B13970" s="37" t="s">
        <v>6098</v>
      </c>
      <c r="C13970" s="37" t="s">
        <v>6099</v>
      </c>
      <c r="D13970" s="40" t="s">
        <v>370</v>
      </c>
      <c r="E13970" s="37" t="s">
        <v>5607</v>
      </c>
      <c r="F13970" s="37" t="s">
        <v>6100</v>
      </c>
      <c r="G13970" s="37">
        <v>1</v>
      </c>
      <c r="H13970" s="38">
        <v>48385</v>
      </c>
      <c r="I13970" s="38">
        <v>8902.84</v>
      </c>
      <c r="J13970" s="24" t="str">
        <f>RIGHT(F13970,2)&amp;"/"&amp;MID(F13970,5,2)&amp;"/"&amp;LEFT(F13970,4)</f>
        <v>31/12/2015</v>
      </c>
      <c r="K13970" s="39">
        <f ca="1">ROUND((TODAY()-J13970)/365.25,1)</f>
        <v>1.7</v>
      </c>
      <c r="L13970" s="26">
        <f>I13970/H13970</f>
        <v>0.184</v>
      </c>
    </row>
    <row r="13971" spans="1:12" x14ac:dyDescent="0.2">
      <c r="A13971" s="37" t="s">
        <v>61</v>
      </c>
      <c r="B13971" s="37" t="s">
        <v>396</v>
      </c>
      <c r="C13971" s="37" t="s">
        <v>606</v>
      </c>
      <c r="D13971" s="40" t="s">
        <v>370</v>
      </c>
      <c r="E13971" s="37" t="s">
        <v>2519</v>
      </c>
      <c r="F13971" s="37" t="s">
        <v>1336</v>
      </c>
      <c r="G13971" s="37">
        <v>151</v>
      </c>
      <c r="H13971" s="38">
        <v>11150</v>
      </c>
      <c r="I13971" s="38">
        <v>2051.6</v>
      </c>
      <c r="J13971" s="24" t="str">
        <f>RIGHT(F13971,2)&amp;"/"&amp;MID(F13971,5,2)&amp;"/"&amp;LEFT(F13971,4)</f>
        <v>04/12/2007</v>
      </c>
      <c r="K13971" s="39">
        <f ca="1">ROUND((TODAY()-J13971)/365.25,1)</f>
        <v>9.8000000000000007</v>
      </c>
      <c r="L13971" s="26">
        <f>I13971/H13971</f>
        <v>0.184</v>
      </c>
    </row>
    <row r="13972" spans="1:12" x14ac:dyDescent="0.2">
      <c r="A13972" s="37" t="s">
        <v>339</v>
      </c>
      <c r="B13972" s="37" t="s">
        <v>354</v>
      </c>
      <c r="C13972" s="37" t="s">
        <v>666</v>
      </c>
      <c r="D13972" s="40" t="s">
        <v>370</v>
      </c>
      <c r="E13972" s="37" t="s">
        <v>5589</v>
      </c>
      <c r="F13972" s="37" t="s">
        <v>4290</v>
      </c>
      <c r="G13972" s="37">
        <v>47</v>
      </c>
      <c r="H13972" s="38">
        <v>31518.65</v>
      </c>
      <c r="I13972" s="38">
        <v>5799.43</v>
      </c>
      <c r="J13972" s="24" t="str">
        <f>RIGHT(F13972,2)&amp;"/"&amp;MID(F13972,5,2)&amp;"/"&amp;LEFT(F13972,4)</f>
        <v>02/06/2014</v>
      </c>
      <c r="K13972" s="39">
        <f ca="1">ROUND((TODAY()-J13972)/365.25,1)</f>
        <v>3.3</v>
      </c>
      <c r="L13972" s="26">
        <f>I13972/H13972</f>
        <v>0.18399994923640448</v>
      </c>
    </row>
    <row r="13973" spans="1:12" x14ac:dyDescent="0.2">
      <c r="A13973" s="37" t="s">
        <v>339</v>
      </c>
      <c r="B13973" s="37" t="s">
        <v>354</v>
      </c>
      <c r="C13973" s="37" t="s">
        <v>4062</v>
      </c>
      <c r="D13973" s="40" t="s">
        <v>370</v>
      </c>
      <c r="E13973" s="37" t="s">
        <v>2553</v>
      </c>
      <c r="F13973" s="37" t="s">
        <v>4063</v>
      </c>
      <c r="G13973" s="37">
        <v>19</v>
      </c>
      <c r="H13973" s="38">
        <v>36997.300000000003</v>
      </c>
      <c r="I13973" s="38">
        <v>6807.5</v>
      </c>
      <c r="J13973" s="24" t="str">
        <f>RIGHT(F13973,2)&amp;"/"&amp;MID(F13973,5,2)&amp;"/"&amp;LEFT(F13973,4)</f>
        <v>27/03/2015</v>
      </c>
      <c r="K13973" s="39">
        <f ca="1">ROUND((TODAY()-J13973)/365.25,1)</f>
        <v>2.5</v>
      </c>
      <c r="L13973" s="26">
        <f>I13973/H13973</f>
        <v>0.18399991350720185</v>
      </c>
    </row>
    <row r="13974" spans="1:12" x14ac:dyDescent="0.2">
      <c r="A13974" s="37" t="s">
        <v>339</v>
      </c>
      <c r="B13974" s="37" t="s">
        <v>354</v>
      </c>
      <c r="C13974" s="37" t="s">
        <v>5509</v>
      </c>
      <c r="D13974" s="40" t="s">
        <v>370</v>
      </c>
      <c r="E13974" s="37" t="s">
        <v>4214</v>
      </c>
      <c r="F13974" s="37" t="s">
        <v>4063</v>
      </c>
      <c r="G13974" s="37">
        <v>21</v>
      </c>
      <c r="H13974" s="38">
        <v>36759.800000000003</v>
      </c>
      <c r="I13974" s="38">
        <v>6763.8</v>
      </c>
      <c r="J13974" s="24" t="str">
        <f>RIGHT(F13974,2)&amp;"/"&amp;MID(F13974,5,2)&amp;"/"&amp;LEFT(F13974,4)</f>
        <v>27/03/2015</v>
      </c>
      <c r="K13974" s="39">
        <f ca="1">ROUND((TODAY()-J13974)/365.25,1)</f>
        <v>2.5</v>
      </c>
      <c r="L13974" s="26">
        <f>I13974/H13974</f>
        <v>0.18399991294838383</v>
      </c>
    </row>
    <row r="13975" spans="1:12" x14ac:dyDescent="0.2">
      <c r="A13975" s="37" t="s">
        <v>339</v>
      </c>
      <c r="B13975" s="37" t="s">
        <v>354</v>
      </c>
      <c r="C13975" s="37" t="s">
        <v>6811</v>
      </c>
      <c r="D13975" s="40" t="s">
        <v>370</v>
      </c>
      <c r="E13975" s="37" t="s">
        <v>5577</v>
      </c>
      <c r="F13975" s="37" t="s">
        <v>3192</v>
      </c>
      <c r="G13975" s="37">
        <v>7</v>
      </c>
      <c r="H13975" s="38">
        <v>36451.050000000003</v>
      </c>
      <c r="I13975" s="38">
        <v>6706.99</v>
      </c>
      <c r="J13975" s="24" t="str">
        <f>RIGHT(F13975,2)&amp;"/"&amp;MID(F13975,5,2)&amp;"/"&amp;LEFT(F13975,4)</f>
        <v>27/02/2015</v>
      </c>
      <c r="K13975" s="39">
        <f ca="1">ROUND((TODAY()-J13975)/365.25,1)</f>
        <v>2.6</v>
      </c>
      <c r="L13975" s="26">
        <f>I13975/H13975</f>
        <v>0.18399991221103368</v>
      </c>
    </row>
    <row r="13976" spans="1:12" x14ac:dyDescent="0.2">
      <c r="A13976" s="37" t="s">
        <v>339</v>
      </c>
      <c r="B13976" s="37" t="s">
        <v>354</v>
      </c>
      <c r="C13976" s="37" t="s">
        <v>666</v>
      </c>
      <c r="D13976" s="37" t="s">
        <v>370</v>
      </c>
      <c r="E13976" s="37" t="s">
        <v>6882</v>
      </c>
      <c r="F13976" s="37" t="s">
        <v>5713</v>
      </c>
      <c r="G13976" s="37">
        <v>15</v>
      </c>
      <c r="H13976" s="38">
        <v>35976.050000000003</v>
      </c>
      <c r="I13976" s="38">
        <v>6619.59</v>
      </c>
      <c r="J13976" s="24" t="str">
        <f>RIGHT(F13976,2)&amp;"/"&amp;MID(F13976,5,2)&amp;"/"&amp;LEFT(F13976,4)</f>
        <v>26/03/2015</v>
      </c>
      <c r="K13976" s="39">
        <f ca="1">ROUND((TODAY()-J13976)/365.25,1)</f>
        <v>2.5</v>
      </c>
      <c r="L13976" s="26">
        <f>I13976/H13976</f>
        <v>0.18399991105193592</v>
      </c>
    </row>
    <row r="13977" spans="1:12" x14ac:dyDescent="0.2">
      <c r="A13977" s="37" t="s">
        <v>339</v>
      </c>
      <c r="B13977" s="37" t="s">
        <v>354</v>
      </c>
      <c r="C13977" s="37" t="s">
        <v>8846</v>
      </c>
      <c r="D13977" s="37" t="s">
        <v>370</v>
      </c>
      <c r="E13977" s="37" t="s">
        <v>7986</v>
      </c>
      <c r="F13977" s="37" t="s">
        <v>8847</v>
      </c>
      <c r="G13977" s="37">
        <v>36</v>
      </c>
      <c r="H13977" s="38">
        <v>32239.7</v>
      </c>
      <c r="I13977" s="38">
        <v>5932.1</v>
      </c>
      <c r="J13977" s="24" t="str">
        <f>RIGHT(F13977,2)&amp;"/"&amp;MID(F13977,5,2)&amp;"/"&amp;LEFT(F13977,4)</f>
        <v>19/03/2014</v>
      </c>
      <c r="K13977" s="39">
        <f ca="1">ROUND((TODAY()-J13977)/365.25,1)</f>
        <v>3.5</v>
      </c>
      <c r="L13977" s="26">
        <f>I13977/H13977</f>
        <v>0.18399985111523992</v>
      </c>
    </row>
    <row r="13978" spans="1:12" x14ac:dyDescent="0.2">
      <c r="A13978" s="37" t="s">
        <v>18</v>
      </c>
      <c r="B13978" s="37" t="s">
        <v>24</v>
      </c>
      <c r="C13978" s="37" t="s">
        <v>66</v>
      </c>
      <c r="D13978" s="37" t="s">
        <v>370</v>
      </c>
      <c r="E13978" s="37" t="s">
        <v>7986</v>
      </c>
      <c r="F13978" s="37" t="s">
        <v>3815</v>
      </c>
      <c r="G13978" s="37">
        <v>151</v>
      </c>
      <c r="H13978" s="38">
        <v>12938</v>
      </c>
      <c r="I13978" s="38">
        <v>2380.59</v>
      </c>
      <c r="J13978" s="24" t="str">
        <f>RIGHT(F13978,2)&amp;"/"&amp;MID(F13978,5,2)&amp;"/"&amp;LEFT(F13978,4)</f>
        <v>26/01/2009</v>
      </c>
      <c r="K13978" s="39">
        <f ca="1">ROUND((TODAY()-J13978)/365.25,1)</f>
        <v>8.6999999999999993</v>
      </c>
      <c r="L13978" s="26">
        <f>I13978/H13978</f>
        <v>0.18399984541660228</v>
      </c>
    </row>
    <row r="13979" spans="1:12" x14ac:dyDescent="0.2">
      <c r="A13979" s="37" t="s">
        <v>169</v>
      </c>
      <c r="B13979" s="37" t="s">
        <v>184</v>
      </c>
      <c r="C13979" s="37" t="s">
        <v>6232</v>
      </c>
      <c r="D13979" s="40" t="s">
        <v>370</v>
      </c>
      <c r="E13979" s="37" t="s">
        <v>8877</v>
      </c>
      <c r="F13979" s="37" t="s">
        <v>1919</v>
      </c>
      <c r="G13979" s="37">
        <v>11</v>
      </c>
      <c r="H13979" s="38">
        <v>35582.75</v>
      </c>
      <c r="I13979" s="38">
        <v>6547.22</v>
      </c>
      <c r="J13979" s="24" t="str">
        <f>RIGHT(F13979,2)&amp;"/"&amp;MID(F13979,5,2)&amp;"/"&amp;LEFT(F13979,4)</f>
        <v>22/07/2015</v>
      </c>
      <c r="K13979" s="39">
        <f ca="1">ROUND((TODAY()-J13979)/365.25,1)</f>
        <v>2.2000000000000002</v>
      </c>
      <c r="L13979" s="26">
        <f>I13979/H13979</f>
        <v>0.18399983137896875</v>
      </c>
    </row>
    <row r="13980" spans="1:12" x14ac:dyDescent="0.2">
      <c r="A13980" s="37" t="s">
        <v>339</v>
      </c>
      <c r="B13980" s="37" t="s">
        <v>354</v>
      </c>
      <c r="C13980" s="37" t="s">
        <v>666</v>
      </c>
      <c r="D13980" s="37" t="s">
        <v>370</v>
      </c>
      <c r="E13980" s="37" t="s">
        <v>9711</v>
      </c>
      <c r="F13980" s="37" t="s">
        <v>1114</v>
      </c>
      <c r="G13980" s="37">
        <v>21</v>
      </c>
      <c r="H13980" s="38">
        <v>32804</v>
      </c>
      <c r="I13980" s="38">
        <v>6035.93</v>
      </c>
      <c r="J13980" s="24" t="str">
        <f>RIGHT(F13980,2)&amp;"/"&amp;MID(F13980,5,2)&amp;"/"&amp;LEFT(F13980,4)</f>
        <v>17/01/2014</v>
      </c>
      <c r="K13980" s="39">
        <f ca="1">ROUND((TODAY()-J13980)/365.25,1)</f>
        <v>3.7</v>
      </c>
      <c r="L13980" s="26">
        <f>I13980/H13980</f>
        <v>0.18399981709547616</v>
      </c>
    </row>
    <row r="13981" spans="1:12" x14ac:dyDescent="0.2">
      <c r="A13981" s="37" t="s">
        <v>339</v>
      </c>
      <c r="B13981" s="37" t="s">
        <v>354</v>
      </c>
      <c r="C13981" s="37" t="s">
        <v>666</v>
      </c>
      <c r="D13981" s="37" t="s">
        <v>370</v>
      </c>
      <c r="E13981" s="37" t="s">
        <v>9699</v>
      </c>
      <c r="F13981" s="37" t="s">
        <v>6742</v>
      </c>
      <c r="G13981" s="37">
        <v>52</v>
      </c>
      <c r="H13981" s="38">
        <v>27005.200000000001</v>
      </c>
      <c r="I13981" s="38">
        <v>4968.95</v>
      </c>
      <c r="J13981" s="24" t="str">
        <f>RIGHT(F13981,2)&amp;"/"&amp;MID(F13981,5,2)&amp;"/"&amp;LEFT(F13981,4)</f>
        <v>10/07/2013</v>
      </c>
      <c r="K13981" s="39">
        <f ca="1">ROUND((TODAY()-J13981)/365.25,1)</f>
        <v>4.2</v>
      </c>
      <c r="L13981" s="26">
        <f>I13981/H13981</f>
        <v>0.18399974819664361</v>
      </c>
    </row>
    <row r="13982" spans="1:12" x14ac:dyDescent="0.2">
      <c r="A13982" s="37" t="s">
        <v>169</v>
      </c>
      <c r="B13982" s="37" t="s">
        <v>231</v>
      </c>
      <c r="C13982" s="37" t="s">
        <v>217</v>
      </c>
      <c r="D13982" s="40" t="s">
        <v>370</v>
      </c>
      <c r="E13982" s="37" t="s">
        <v>2566</v>
      </c>
      <c r="F13982" s="37" t="s">
        <v>1206</v>
      </c>
      <c r="G13982" s="37">
        <v>153</v>
      </c>
      <c r="H13982" s="38">
        <v>28636.35</v>
      </c>
      <c r="I13982" s="38">
        <v>5269.08</v>
      </c>
      <c r="J13982" s="24" t="str">
        <f>RIGHT(F13982,2)&amp;"/"&amp;MID(F13982,5,2)&amp;"/"&amp;LEFT(F13982,4)</f>
        <v>07/12/2012</v>
      </c>
      <c r="K13982" s="39">
        <f ca="1">ROUND((TODAY()-J13982)/365.25,1)</f>
        <v>4.8</v>
      </c>
      <c r="L13982" s="26">
        <f>I13982/H13982</f>
        <v>0.18399970666652699</v>
      </c>
    </row>
    <row r="13983" spans="1:12" x14ac:dyDescent="0.2">
      <c r="A13983" s="37" t="s">
        <v>61</v>
      </c>
      <c r="B13983" s="37" t="s">
        <v>393</v>
      </c>
      <c r="C13983" s="37" t="s">
        <v>888</v>
      </c>
      <c r="D13983" s="40" t="s">
        <v>370</v>
      </c>
      <c r="E13983" s="37" t="s">
        <v>2205</v>
      </c>
      <c r="F13983" s="37" t="s">
        <v>524</v>
      </c>
      <c r="G13983" s="37">
        <v>110</v>
      </c>
      <c r="H13983" s="38">
        <v>12031</v>
      </c>
      <c r="I13983" s="38">
        <v>2213.6999999999998</v>
      </c>
      <c r="J13983" s="24" t="str">
        <f>RIGHT(F13983,2)&amp;"/"&amp;MID(F13983,5,2)&amp;"/"&amp;LEFT(F13983,4)</f>
        <v>08/05/2008</v>
      </c>
      <c r="K13983" s="39">
        <f ca="1">ROUND((TODAY()-J13983)/365.25,1)</f>
        <v>9.4</v>
      </c>
      <c r="L13983" s="26">
        <f>I13983/H13983</f>
        <v>0.18399966752555896</v>
      </c>
    </row>
    <row r="13984" spans="1:12" x14ac:dyDescent="0.2">
      <c r="A13984" s="37" t="s">
        <v>304</v>
      </c>
      <c r="B13984" s="37" t="s">
        <v>6648</v>
      </c>
      <c r="C13984" s="37" t="s">
        <v>8743</v>
      </c>
      <c r="D13984" s="37" t="s">
        <v>370</v>
      </c>
      <c r="E13984" s="37" t="s">
        <v>7948</v>
      </c>
      <c r="F13984" s="37" t="s">
        <v>6581</v>
      </c>
      <c r="G13984" s="37">
        <v>132</v>
      </c>
      <c r="H13984" s="38">
        <v>4188</v>
      </c>
      <c r="I13984" s="38">
        <v>770.59</v>
      </c>
      <c r="J13984" s="24" t="str">
        <f>RIGHT(F13984,2)&amp;"/"&amp;MID(F13984,5,2)&amp;"/"&amp;LEFT(F13984,4)</f>
        <v>31/10/2005</v>
      </c>
      <c r="K13984" s="39">
        <f ca="1">ROUND((TODAY()-J13984)/365.25,1)</f>
        <v>11.9</v>
      </c>
      <c r="L13984" s="26">
        <f>I13984/H13984</f>
        <v>0.18399952244508119</v>
      </c>
    </row>
    <row r="13985" spans="1:12" x14ac:dyDescent="0.2">
      <c r="A13985" s="37" t="s">
        <v>18</v>
      </c>
      <c r="B13985" s="37" t="s">
        <v>24</v>
      </c>
      <c r="C13985" s="37" t="s">
        <v>66</v>
      </c>
      <c r="D13985" s="37" t="s">
        <v>370</v>
      </c>
      <c r="E13985" s="37" t="s">
        <v>6856</v>
      </c>
      <c r="F13985" s="37" t="s">
        <v>6898</v>
      </c>
      <c r="G13985" s="37">
        <v>206</v>
      </c>
      <c r="H13985" s="38">
        <v>8076</v>
      </c>
      <c r="I13985" s="38">
        <v>1485.98</v>
      </c>
      <c r="J13985" s="24" t="str">
        <f>RIGHT(F13985,2)&amp;"/"&amp;MID(F13985,5,2)&amp;"/"&amp;LEFT(F13985,4)</f>
        <v>07/06/2008</v>
      </c>
      <c r="K13985" s="39">
        <f ca="1">ROUND((TODAY()-J13985)/365.25,1)</f>
        <v>9.3000000000000007</v>
      </c>
      <c r="L13985" s="26">
        <f>I13985/H13985</f>
        <v>0.18399950470529966</v>
      </c>
    </row>
    <row r="13986" spans="1:12" x14ac:dyDescent="0.2">
      <c r="A13986" s="37" t="s">
        <v>61</v>
      </c>
      <c r="B13986" s="37" t="s">
        <v>396</v>
      </c>
      <c r="C13986" s="37" t="s">
        <v>606</v>
      </c>
      <c r="D13986" s="37" t="s">
        <v>370</v>
      </c>
      <c r="E13986" s="37" t="s">
        <v>9724</v>
      </c>
      <c r="F13986" s="37" t="s">
        <v>6253</v>
      </c>
      <c r="G13986" s="37">
        <v>169</v>
      </c>
      <c r="H13986" s="38">
        <v>12089</v>
      </c>
      <c r="I13986" s="38">
        <v>2224.37</v>
      </c>
      <c r="J13986" s="24" t="str">
        <f>RIGHT(F13986,2)&amp;"/"&amp;MID(F13986,5,2)&amp;"/"&amp;LEFT(F13986,4)</f>
        <v>28/08/2008</v>
      </c>
      <c r="K13986" s="39">
        <f ca="1">ROUND((TODAY()-J13986)/365.25,1)</f>
        <v>9.1</v>
      </c>
      <c r="L13986" s="26">
        <f>I13986/H13986</f>
        <v>0.18399950368103232</v>
      </c>
    </row>
    <row r="13987" spans="1:12" x14ac:dyDescent="0.2">
      <c r="A13987" s="37" t="s">
        <v>18</v>
      </c>
      <c r="B13987" s="37" t="s">
        <v>24</v>
      </c>
      <c r="C13987" s="37" t="s">
        <v>66</v>
      </c>
      <c r="D13987" s="40" t="s">
        <v>370</v>
      </c>
      <c r="E13987" s="37" t="s">
        <v>2209</v>
      </c>
      <c r="F13987" s="37" t="s">
        <v>1722</v>
      </c>
      <c r="G13987" s="37">
        <v>194</v>
      </c>
      <c r="H13987" s="38">
        <v>11059</v>
      </c>
      <c r="I13987" s="38">
        <v>2034.85</v>
      </c>
      <c r="J13987" s="24" t="str">
        <f>RIGHT(F13987,2)&amp;"/"&amp;MID(F13987,5,2)&amp;"/"&amp;LEFT(F13987,4)</f>
        <v>18/04/2008</v>
      </c>
      <c r="K13987" s="39">
        <f ca="1">ROUND((TODAY()-J13987)/365.25,1)</f>
        <v>9.4</v>
      </c>
      <c r="L13987" s="26">
        <f>I13987/H13987</f>
        <v>0.18399945745546611</v>
      </c>
    </row>
    <row r="13988" spans="1:12" x14ac:dyDescent="0.2">
      <c r="A13988" s="37" t="s">
        <v>290</v>
      </c>
      <c r="B13988" s="37" t="s">
        <v>295</v>
      </c>
      <c r="C13988" s="37" t="s">
        <v>22</v>
      </c>
      <c r="D13988" s="37" t="s">
        <v>370</v>
      </c>
      <c r="E13988" s="37" t="s">
        <v>7951</v>
      </c>
      <c r="F13988" s="37" t="s">
        <v>8704</v>
      </c>
      <c r="G13988" s="37">
        <v>142</v>
      </c>
      <c r="H13988" s="38">
        <v>15358.2</v>
      </c>
      <c r="I13988" s="38">
        <v>2825.9</v>
      </c>
      <c r="J13988" s="24" t="str">
        <f>RIGHT(F13988,2)&amp;"/"&amp;MID(F13988,5,2)&amp;"/"&amp;LEFT(F13988,4)</f>
        <v>04/02/2014</v>
      </c>
      <c r="K13988" s="39">
        <f ca="1">ROUND((TODAY()-J13988)/365.25,1)</f>
        <v>3.6</v>
      </c>
      <c r="L13988" s="26">
        <f>I13988/H13988</f>
        <v>0.1839994270161868</v>
      </c>
    </row>
    <row r="13989" spans="1:12" x14ac:dyDescent="0.2">
      <c r="A13989" s="37" t="s">
        <v>61</v>
      </c>
      <c r="B13989" s="37" t="s">
        <v>393</v>
      </c>
      <c r="C13989" s="37" t="s">
        <v>888</v>
      </c>
      <c r="D13989" s="40" t="s">
        <v>370</v>
      </c>
      <c r="E13989" s="37" t="s">
        <v>8904</v>
      </c>
      <c r="F13989" s="37" t="s">
        <v>4608</v>
      </c>
      <c r="G13989" s="37">
        <v>136</v>
      </c>
      <c r="H13989" s="38">
        <v>10687</v>
      </c>
      <c r="I13989" s="38">
        <v>1966.4</v>
      </c>
      <c r="J13989" s="24" t="str">
        <f>RIGHT(F13989,2)&amp;"/"&amp;MID(F13989,5,2)&amp;"/"&amp;LEFT(F13989,4)</f>
        <v>03/03/2008</v>
      </c>
      <c r="K13989" s="39">
        <f ca="1">ROUND((TODAY()-J13989)/365.25,1)</f>
        <v>9.6</v>
      </c>
      <c r="L13989" s="26">
        <f>I13989/H13989</f>
        <v>0.18399925142696735</v>
      </c>
    </row>
    <row r="13990" spans="1:12" x14ac:dyDescent="0.2">
      <c r="A13990" s="37" t="s">
        <v>290</v>
      </c>
      <c r="B13990" s="37" t="s">
        <v>291</v>
      </c>
      <c r="C13990" s="37" t="s">
        <v>5274</v>
      </c>
      <c r="D13990" s="40" t="s">
        <v>370</v>
      </c>
      <c r="E13990" s="37" t="s">
        <v>8866</v>
      </c>
      <c r="F13990" s="37" t="s">
        <v>9533</v>
      </c>
      <c r="G13990" s="37">
        <v>119</v>
      </c>
      <c r="H13990" s="38">
        <v>1783.6</v>
      </c>
      <c r="I13990" s="38">
        <v>328.18</v>
      </c>
      <c r="J13990" s="24" t="str">
        <f>RIGHT(F13990,2)&amp;"/"&amp;MID(F13990,5,2)&amp;"/"&amp;LEFT(F13990,4)</f>
        <v>12/08/2003</v>
      </c>
      <c r="K13990" s="39">
        <f ca="1">ROUND((TODAY()-J13990)/365.25,1)</f>
        <v>14.1</v>
      </c>
      <c r="L13990" s="26">
        <f>I13990/H13990</f>
        <v>0.18399865440681767</v>
      </c>
    </row>
    <row r="13991" spans="1:12" x14ac:dyDescent="0.2">
      <c r="A13991" s="37" t="s">
        <v>123</v>
      </c>
      <c r="B13991" s="37" t="s">
        <v>622</v>
      </c>
      <c r="C13991" s="37" t="s">
        <v>8251</v>
      </c>
      <c r="D13991" s="37" t="s">
        <v>370</v>
      </c>
      <c r="E13991" s="37" t="s">
        <v>7991</v>
      </c>
      <c r="F13991" s="37" t="s">
        <v>8252</v>
      </c>
      <c r="G13991" s="37">
        <v>63</v>
      </c>
      <c r="H13991" s="38">
        <v>2948.4</v>
      </c>
      <c r="I13991" s="38">
        <v>542.5</v>
      </c>
      <c r="J13991" s="24" t="str">
        <f>RIGHT(F13991,2)&amp;"/"&amp;MID(F13991,5,2)&amp;"/"&amp;LEFT(F13991,4)</f>
        <v>07/12/2006</v>
      </c>
      <c r="K13991" s="39">
        <f ca="1">ROUND((TODAY()-J13991)/365.25,1)</f>
        <v>10.8</v>
      </c>
      <c r="L13991" s="26">
        <f>I13991/H13991</f>
        <v>0.18399810066476732</v>
      </c>
    </row>
    <row r="13992" spans="1:12" x14ac:dyDescent="0.2">
      <c r="A13992" s="37" t="s">
        <v>316</v>
      </c>
      <c r="B13992" s="37" t="s">
        <v>322</v>
      </c>
      <c r="C13992" s="37" t="s">
        <v>804</v>
      </c>
      <c r="D13992" s="40" t="s">
        <v>370</v>
      </c>
      <c r="E13992" s="37" t="s">
        <v>2214</v>
      </c>
      <c r="F13992" s="37" t="s">
        <v>1768</v>
      </c>
      <c r="G13992" s="37">
        <v>167</v>
      </c>
      <c r="H13992" s="38">
        <v>1169</v>
      </c>
      <c r="I13992" s="38">
        <v>215.09</v>
      </c>
      <c r="J13992" s="24" t="str">
        <f>RIGHT(F13992,2)&amp;"/"&amp;MID(F13992,5,2)&amp;"/"&amp;LEFT(F13992,4)</f>
        <v>02/04/1998</v>
      </c>
      <c r="K13992" s="39">
        <f ca="1">ROUND((TODAY()-J13992)/365.25,1)</f>
        <v>19.5</v>
      </c>
      <c r="L13992" s="26">
        <f>I13992/H13992</f>
        <v>0.18399486740804105</v>
      </c>
    </row>
    <row r="13993" spans="1:12" x14ac:dyDescent="0.2">
      <c r="A13993" s="37" t="s">
        <v>18</v>
      </c>
      <c r="B13993" s="37" t="s">
        <v>19</v>
      </c>
      <c r="C13993" s="37" t="s">
        <v>67</v>
      </c>
      <c r="D13993" s="40" t="s">
        <v>370</v>
      </c>
      <c r="E13993" s="37" t="s">
        <v>2210</v>
      </c>
      <c r="F13993" s="37" t="s">
        <v>2043</v>
      </c>
      <c r="G13993" s="37">
        <v>128</v>
      </c>
      <c r="H13993" s="38">
        <v>11770</v>
      </c>
      <c r="I13993" s="38">
        <v>2153.91</v>
      </c>
      <c r="J13993" s="24" t="str">
        <f>RIGHT(F13993,2)&amp;"/"&amp;MID(F13993,5,2)&amp;"/"&amp;LEFT(F13993,4)</f>
        <v>05/03/2009</v>
      </c>
      <c r="K13993" s="39">
        <f ca="1">ROUND((TODAY()-J13993)/365.25,1)</f>
        <v>8.6</v>
      </c>
      <c r="L13993" s="26">
        <f>I13993/H13993</f>
        <v>0.183</v>
      </c>
    </row>
    <row r="13994" spans="1:12" x14ac:dyDescent="0.2">
      <c r="A13994" s="37" t="s">
        <v>169</v>
      </c>
      <c r="B13994" s="37" t="s">
        <v>191</v>
      </c>
      <c r="C13994" s="37" t="s">
        <v>193</v>
      </c>
      <c r="D13994" s="40" t="s">
        <v>370</v>
      </c>
      <c r="E13994" s="37" t="s">
        <v>8866</v>
      </c>
      <c r="F13994" s="37" t="s">
        <v>2040</v>
      </c>
      <c r="G13994" s="37">
        <v>40</v>
      </c>
      <c r="H13994" s="38">
        <v>35221.75</v>
      </c>
      <c r="I13994" s="38">
        <v>6445.58</v>
      </c>
      <c r="J13994" s="24" t="str">
        <f>RIGHT(F13994,2)&amp;"/"&amp;MID(F13994,5,2)&amp;"/"&amp;LEFT(F13994,4)</f>
        <v>22/04/2014</v>
      </c>
      <c r="K13994" s="39">
        <f ca="1">ROUND((TODAY()-J13994)/365.25,1)</f>
        <v>3.4</v>
      </c>
      <c r="L13994" s="26">
        <f>I13994/H13994</f>
        <v>0.18299999290211305</v>
      </c>
    </row>
    <row r="13995" spans="1:12" x14ac:dyDescent="0.2">
      <c r="A13995" s="37" t="s">
        <v>169</v>
      </c>
      <c r="B13995" s="37" t="s">
        <v>191</v>
      </c>
      <c r="C13995" s="37" t="s">
        <v>193</v>
      </c>
      <c r="D13995" s="37" t="s">
        <v>370</v>
      </c>
      <c r="E13995" s="37" t="s">
        <v>7979</v>
      </c>
      <c r="F13995" s="37" t="s">
        <v>5209</v>
      </c>
      <c r="G13995" s="37">
        <v>85</v>
      </c>
      <c r="H13995" s="38">
        <v>33040.550000000003</v>
      </c>
      <c r="I13995" s="38">
        <v>6046.42</v>
      </c>
      <c r="J13995" s="24" t="str">
        <f>RIGHT(F13995,2)&amp;"/"&amp;MID(F13995,5,2)&amp;"/"&amp;LEFT(F13995,4)</f>
        <v>03/04/2014</v>
      </c>
      <c r="K13995" s="39">
        <f ca="1">ROUND((TODAY()-J13995)/365.25,1)</f>
        <v>3.5</v>
      </c>
      <c r="L13995" s="26">
        <f>I13995/H13995</f>
        <v>0.18299998032720399</v>
      </c>
    </row>
    <row r="13996" spans="1:12" x14ac:dyDescent="0.2">
      <c r="A13996" s="37" t="s">
        <v>169</v>
      </c>
      <c r="B13996" s="37" t="s">
        <v>191</v>
      </c>
      <c r="C13996" s="37" t="s">
        <v>193</v>
      </c>
      <c r="D13996" s="37" t="s">
        <v>370</v>
      </c>
      <c r="E13996" s="37" t="s">
        <v>7970</v>
      </c>
      <c r="F13996" s="37" t="s">
        <v>3950</v>
      </c>
      <c r="G13996" s="37">
        <v>11</v>
      </c>
      <c r="H13996" s="38">
        <v>36749.35</v>
      </c>
      <c r="I13996" s="38">
        <v>6725.13</v>
      </c>
      <c r="J13996" s="24" t="str">
        <f>RIGHT(F13996,2)&amp;"/"&amp;MID(F13996,5,2)&amp;"/"&amp;LEFT(F13996,4)</f>
        <v>23/04/2014</v>
      </c>
      <c r="K13996" s="39">
        <f ca="1">ROUND((TODAY()-J13996)/365.25,1)</f>
        <v>3.4</v>
      </c>
      <c r="L13996" s="26">
        <f>I13996/H13996</f>
        <v>0.18299997142806609</v>
      </c>
    </row>
    <row r="13997" spans="1:12" x14ac:dyDescent="0.2">
      <c r="A13997" s="37" t="s">
        <v>169</v>
      </c>
      <c r="B13997" s="37" t="s">
        <v>191</v>
      </c>
      <c r="C13997" s="37" t="s">
        <v>193</v>
      </c>
      <c r="D13997" s="40" t="s">
        <v>370</v>
      </c>
      <c r="E13997" s="37" t="s">
        <v>2515</v>
      </c>
      <c r="F13997" s="37" t="s">
        <v>3312</v>
      </c>
      <c r="G13997" s="37">
        <v>30</v>
      </c>
      <c r="H13997" s="38">
        <v>37178.75</v>
      </c>
      <c r="I13997" s="38">
        <v>6803.71</v>
      </c>
      <c r="J13997" s="24" t="str">
        <f>RIGHT(F13997,2)&amp;"/"&amp;MID(F13997,5,2)&amp;"/"&amp;LEFT(F13997,4)</f>
        <v>18/11/2014</v>
      </c>
      <c r="K13997" s="39">
        <f ca="1">ROUND((TODAY()-J13997)/365.25,1)</f>
        <v>2.8</v>
      </c>
      <c r="L13997" s="26">
        <f>I13997/H13997</f>
        <v>0.18299996637864371</v>
      </c>
    </row>
    <row r="13998" spans="1:12" x14ac:dyDescent="0.2">
      <c r="A13998" s="37" t="s">
        <v>169</v>
      </c>
      <c r="B13998" s="37" t="s">
        <v>191</v>
      </c>
      <c r="C13998" s="37" t="s">
        <v>193</v>
      </c>
      <c r="D13998" s="40" t="s">
        <v>370</v>
      </c>
      <c r="E13998" s="37" t="s">
        <v>2214</v>
      </c>
      <c r="F13998" s="37" t="s">
        <v>2169</v>
      </c>
      <c r="G13998" s="37">
        <v>30</v>
      </c>
      <c r="H13998" s="38">
        <v>37178.75</v>
      </c>
      <c r="I13998" s="38">
        <v>6803.71</v>
      </c>
      <c r="J13998" s="24" t="str">
        <f>RIGHT(F13998,2)&amp;"/"&amp;MID(F13998,5,2)&amp;"/"&amp;LEFT(F13998,4)</f>
        <v>28/07/2014</v>
      </c>
      <c r="K13998" s="39">
        <f ca="1">ROUND((TODAY()-J13998)/365.25,1)</f>
        <v>3.2</v>
      </c>
      <c r="L13998" s="26">
        <f>I13998/H13998</f>
        <v>0.18299996637864371</v>
      </c>
    </row>
    <row r="13999" spans="1:12" x14ac:dyDescent="0.2">
      <c r="A13999" s="37" t="s">
        <v>169</v>
      </c>
      <c r="B13999" s="37" t="s">
        <v>191</v>
      </c>
      <c r="C13999" s="37" t="s">
        <v>3305</v>
      </c>
      <c r="D13999" s="40" t="s">
        <v>370</v>
      </c>
      <c r="E13999" s="37" t="s">
        <v>2567</v>
      </c>
      <c r="F13999" s="37" t="s">
        <v>3306</v>
      </c>
      <c r="G13999" s="37">
        <v>30</v>
      </c>
      <c r="H13999" s="38">
        <v>43572.25</v>
      </c>
      <c r="I13999" s="38">
        <v>7973.72</v>
      </c>
      <c r="J13999" s="24" t="str">
        <f>RIGHT(F13999,2)&amp;"/"&amp;MID(F13999,5,2)&amp;"/"&amp;LEFT(F13999,4)</f>
        <v>09/02/2015</v>
      </c>
      <c r="K13999" s="39">
        <f ca="1">ROUND((TODAY()-J13999)/365.25,1)</f>
        <v>2.6</v>
      </c>
      <c r="L13999" s="26">
        <f>I13999/H13999</f>
        <v>0.18299995983682277</v>
      </c>
    </row>
    <row r="14000" spans="1:12" x14ac:dyDescent="0.2">
      <c r="A14000" s="37" t="s">
        <v>169</v>
      </c>
      <c r="B14000" s="37" t="s">
        <v>3330</v>
      </c>
      <c r="C14000" s="37" t="s">
        <v>193</v>
      </c>
      <c r="D14000" s="37" t="s">
        <v>370</v>
      </c>
      <c r="E14000" s="37" t="s">
        <v>6856</v>
      </c>
      <c r="F14000" s="37" t="s">
        <v>830</v>
      </c>
      <c r="G14000" s="37">
        <v>34</v>
      </c>
      <c r="H14000" s="38">
        <v>38227.550000000003</v>
      </c>
      <c r="I14000" s="38">
        <v>6995.64</v>
      </c>
      <c r="J14000" s="24" t="str">
        <f>RIGHT(F14000,2)&amp;"/"&amp;MID(F14000,5,2)&amp;"/"&amp;LEFT(F14000,4)</f>
        <v>23/02/2015</v>
      </c>
      <c r="K14000" s="39">
        <f ca="1">ROUND((TODAY()-J14000)/365.25,1)</f>
        <v>2.6</v>
      </c>
      <c r="L14000" s="26">
        <f>I14000/H14000</f>
        <v>0.18299995683741177</v>
      </c>
    </row>
    <row r="14001" spans="1:12" x14ac:dyDescent="0.2">
      <c r="A14001" s="37" t="s">
        <v>169</v>
      </c>
      <c r="B14001" s="37" t="s">
        <v>6261</v>
      </c>
      <c r="C14001" s="37" t="s">
        <v>9285</v>
      </c>
      <c r="D14001" s="40" t="s">
        <v>370</v>
      </c>
      <c r="E14001" s="37" t="s">
        <v>8870</v>
      </c>
      <c r="F14001" s="37" t="s">
        <v>4797</v>
      </c>
      <c r="G14001" s="37">
        <v>19</v>
      </c>
      <c r="H14001" s="38">
        <v>41097.5</v>
      </c>
      <c r="I14001" s="38">
        <v>7520.84</v>
      </c>
      <c r="J14001" s="24" t="str">
        <f>RIGHT(F14001,2)&amp;"/"&amp;MID(F14001,5,2)&amp;"/"&amp;LEFT(F14001,4)</f>
        <v>10/02/2015</v>
      </c>
      <c r="K14001" s="39">
        <f ca="1">ROUND((TODAY()-J14001)/365.25,1)</f>
        <v>2.6</v>
      </c>
      <c r="L14001" s="26">
        <f>I14001/H14001</f>
        <v>0.18299993916904922</v>
      </c>
    </row>
    <row r="14002" spans="1:12" x14ac:dyDescent="0.2">
      <c r="A14002" s="37" t="s">
        <v>169</v>
      </c>
      <c r="B14002" s="37" t="s">
        <v>211</v>
      </c>
      <c r="C14002" s="37" t="s">
        <v>188</v>
      </c>
      <c r="D14002" s="37" t="s">
        <v>370</v>
      </c>
      <c r="E14002" s="37" t="s">
        <v>6862</v>
      </c>
      <c r="F14002" s="37" t="s">
        <v>1538</v>
      </c>
      <c r="G14002" s="37">
        <v>29</v>
      </c>
      <c r="H14002" s="38">
        <v>36574.550000000003</v>
      </c>
      <c r="I14002" s="38">
        <v>6693.14</v>
      </c>
      <c r="J14002" s="24" t="str">
        <f>RIGHT(F14002,2)&amp;"/"&amp;MID(F14002,5,2)&amp;"/"&amp;LEFT(F14002,4)</f>
        <v>20/04/2015</v>
      </c>
      <c r="K14002" s="39">
        <f ca="1">ROUND((TODAY()-J14002)/365.25,1)</f>
        <v>2.4</v>
      </c>
      <c r="L14002" s="26">
        <f>I14002/H14002</f>
        <v>0.18299992754524663</v>
      </c>
    </row>
    <row r="14003" spans="1:12" x14ac:dyDescent="0.2">
      <c r="A14003" s="37" t="s">
        <v>169</v>
      </c>
      <c r="B14003" s="37" t="s">
        <v>191</v>
      </c>
      <c r="C14003" s="37" t="s">
        <v>193</v>
      </c>
      <c r="D14003" s="37" t="s">
        <v>370</v>
      </c>
      <c r="E14003" s="37" t="s">
        <v>9694</v>
      </c>
      <c r="F14003" s="37" t="s">
        <v>7992</v>
      </c>
      <c r="G14003" s="37">
        <v>46</v>
      </c>
      <c r="H14003" s="38">
        <v>34191</v>
      </c>
      <c r="I14003" s="38">
        <v>6256.95</v>
      </c>
      <c r="J14003" s="24" t="str">
        <f>RIGHT(F14003,2)&amp;"/"&amp;MID(F14003,5,2)&amp;"/"&amp;LEFT(F14003,4)</f>
        <v>06/08/2014</v>
      </c>
      <c r="K14003" s="39">
        <f ca="1">ROUND((TODAY()-J14003)/365.25,1)</f>
        <v>3.1</v>
      </c>
      <c r="L14003" s="26">
        <f>I14003/H14003</f>
        <v>0.18299991225761164</v>
      </c>
    </row>
    <row r="14004" spans="1:12" x14ac:dyDescent="0.2">
      <c r="A14004" s="37" t="s">
        <v>169</v>
      </c>
      <c r="B14004" s="37" t="s">
        <v>4852</v>
      </c>
      <c r="C14004" s="37" t="s">
        <v>4853</v>
      </c>
      <c r="D14004" s="40" t="s">
        <v>370</v>
      </c>
      <c r="E14004" s="37" t="s">
        <v>4150</v>
      </c>
      <c r="F14004" s="37" t="s">
        <v>4854</v>
      </c>
      <c r="G14004" s="37">
        <v>34</v>
      </c>
      <c r="H14004" s="38">
        <v>42570.95</v>
      </c>
      <c r="I14004" s="38">
        <v>7790.48</v>
      </c>
      <c r="J14004" s="24" t="str">
        <f>RIGHT(F14004,2)&amp;"/"&amp;MID(F14004,5,2)&amp;"/"&amp;LEFT(F14004,4)</f>
        <v>06/02/2015</v>
      </c>
      <c r="K14004" s="39">
        <f ca="1">ROUND((TODAY()-J14004)/365.25,1)</f>
        <v>2.6</v>
      </c>
      <c r="L14004" s="26">
        <f>I14004/H14004</f>
        <v>0.18299990956274173</v>
      </c>
    </row>
    <row r="14005" spans="1:12" x14ac:dyDescent="0.2">
      <c r="A14005" s="37" t="s">
        <v>169</v>
      </c>
      <c r="B14005" s="37" t="s">
        <v>6261</v>
      </c>
      <c r="C14005" s="37" t="s">
        <v>6262</v>
      </c>
      <c r="D14005" s="40" t="s">
        <v>370</v>
      </c>
      <c r="E14005" s="37" t="s">
        <v>5624</v>
      </c>
      <c r="F14005" s="37" t="s">
        <v>3068</v>
      </c>
      <c r="G14005" s="37">
        <v>29</v>
      </c>
      <c r="H14005" s="38">
        <v>39279.199999999997</v>
      </c>
      <c r="I14005" s="38">
        <v>7188.09</v>
      </c>
      <c r="J14005" s="24" t="str">
        <f>RIGHT(F14005,2)&amp;"/"&amp;MID(F14005,5,2)&amp;"/"&amp;LEFT(F14005,4)</f>
        <v>09/03/2015</v>
      </c>
      <c r="K14005" s="39">
        <f ca="1">ROUND((TODAY()-J14005)/365.25,1)</f>
        <v>2.5</v>
      </c>
      <c r="L14005" s="26">
        <f>I14005/H14005</f>
        <v>0.18299990834843888</v>
      </c>
    </row>
    <row r="14006" spans="1:12" x14ac:dyDescent="0.2">
      <c r="A14006" s="37" t="s">
        <v>169</v>
      </c>
      <c r="B14006" s="37" t="s">
        <v>191</v>
      </c>
      <c r="C14006" s="37" t="s">
        <v>193</v>
      </c>
      <c r="D14006" s="37" t="s">
        <v>370</v>
      </c>
      <c r="E14006" s="37" t="s">
        <v>6901</v>
      </c>
      <c r="F14006" s="37" t="s">
        <v>4785</v>
      </c>
      <c r="G14006" s="37">
        <v>29</v>
      </c>
      <c r="H14006" s="38">
        <v>32009.8</v>
      </c>
      <c r="I14006" s="38">
        <v>5857.79</v>
      </c>
      <c r="J14006" s="24" t="str">
        <f>RIGHT(F14006,2)&amp;"/"&amp;MID(F14006,5,2)&amp;"/"&amp;LEFT(F14006,4)</f>
        <v>09/09/2014</v>
      </c>
      <c r="K14006" s="39">
        <f ca="1">ROUND((TODAY()-J14006)/365.25,1)</f>
        <v>3</v>
      </c>
      <c r="L14006" s="26">
        <f>I14006/H14006</f>
        <v>0.18299989378252909</v>
      </c>
    </row>
    <row r="14007" spans="1:12" x14ac:dyDescent="0.2">
      <c r="A14007" s="37" t="s">
        <v>169</v>
      </c>
      <c r="B14007" s="37" t="s">
        <v>191</v>
      </c>
      <c r="C14007" s="37" t="s">
        <v>193</v>
      </c>
      <c r="D14007" s="40" t="s">
        <v>370</v>
      </c>
      <c r="E14007" s="37" t="s">
        <v>4184</v>
      </c>
      <c r="F14007" s="37" t="s">
        <v>4840</v>
      </c>
      <c r="G14007" s="37">
        <v>22</v>
      </c>
      <c r="H14007" s="38">
        <v>32471.5</v>
      </c>
      <c r="I14007" s="38">
        <v>5942.28</v>
      </c>
      <c r="J14007" s="24" t="str">
        <f>RIGHT(F14007,2)&amp;"/"&amp;MID(F14007,5,2)&amp;"/"&amp;LEFT(F14007,4)</f>
        <v>25/11/2014</v>
      </c>
      <c r="K14007" s="39">
        <f ca="1">ROUND((TODAY()-J14007)/365.25,1)</f>
        <v>2.8</v>
      </c>
      <c r="L14007" s="26">
        <f>I14007/H14007</f>
        <v>0.18299986141693483</v>
      </c>
    </row>
    <row r="14008" spans="1:12" x14ac:dyDescent="0.2">
      <c r="A14008" s="37" t="s">
        <v>169</v>
      </c>
      <c r="B14008" s="37" t="s">
        <v>200</v>
      </c>
      <c r="C14008" s="37" t="s">
        <v>1062</v>
      </c>
      <c r="D14008" s="37" t="s">
        <v>370</v>
      </c>
      <c r="E14008" s="37" t="s">
        <v>7965</v>
      </c>
      <c r="F14008" s="37" t="s">
        <v>2015</v>
      </c>
      <c r="G14008" s="37">
        <v>42</v>
      </c>
      <c r="H14008" s="38">
        <v>38075.550000000003</v>
      </c>
      <c r="I14008" s="38">
        <v>6967.82</v>
      </c>
      <c r="J14008" s="24" t="str">
        <f>RIGHT(F14008,2)&amp;"/"&amp;MID(F14008,5,2)&amp;"/"&amp;LEFT(F14008,4)</f>
        <v>20/10/2014</v>
      </c>
      <c r="K14008" s="39">
        <f ca="1">ROUND((TODAY()-J14008)/365.25,1)</f>
        <v>2.9</v>
      </c>
      <c r="L14008" s="26">
        <f>I14008/H14008</f>
        <v>0.18299985161081059</v>
      </c>
    </row>
    <row r="14009" spans="1:12" x14ac:dyDescent="0.2">
      <c r="A14009" s="37" t="s">
        <v>169</v>
      </c>
      <c r="B14009" s="37" t="s">
        <v>191</v>
      </c>
      <c r="C14009" s="37" t="s">
        <v>193</v>
      </c>
      <c r="D14009" s="40" t="s">
        <v>370</v>
      </c>
      <c r="E14009" s="37" t="s">
        <v>2217</v>
      </c>
      <c r="F14009" s="37" t="s">
        <v>2379</v>
      </c>
      <c r="G14009" s="37">
        <v>7</v>
      </c>
      <c r="H14009" s="38">
        <v>38075.550000000003</v>
      </c>
      <c r="I14009" s="38">
        <v>6967.82</v>
      </c>
      <c r="J14009" s="24" t="str">
        <f>RIGHT(F14009,2)&amp;"/"&amp;MID(F14009,5,2)&amp;"/"&amp;LEFT(F14009,4)</f>
        <v>25/08/2014</v>
      </c>
      <c r="K14009" s="39">
        <f ca="1">ROUND((TODAY()-J14009)/365.25,1)</f>
        <v>3.1</v>
      </c>
      <c r="L14009" s="26">
        <f>I14009/H14009</f>
        <v>0.18299985161081059</v>
      </c>
    </row>
    <row r="14010" spans="1:12" x14ac:dyDescent="0.2">
      <c r="A14010" s="37" t="s">
        <v>169</v>
      </c>
      <c r="B14010" s="37" t="s">
        <v>6263</v>
      </c>
      <c r="C14010" s="37" t="s">
        <v>193</v>
      </c>
      <c r="D14010" s="37" t="s">
        <v>370</v>
      </c>
      <c r="E14010" s="37" t="s">
        <v>9699</v>
      </c>
      <c r="F14010" s="37" t="s">
        <v>6779</v>
      </c>
      <c r="G14010" s="37">
        <v>24</v>
      </c>
      <c r="H14010" s="38">
        <v>38302.6</v>
      </c>
      <c r="I14010" s="38">
        <v>7009.37</v>
      </c>
      <c r="J14010" s="24" t="str">
        <f>RIGHT(F14010,2)&amp;"/"&amp;MID(F14010,5,2)&amp;"/"&amp;LEFT(F14010,4)</f>
        <v>24/02/2015</v>
      </c>
      <c r="K14010" s="39">
        <f ca="1">ROUND((TODAY()-J14010)/365.25,1)</f>
        <v>2.6</v>
      </c>
      <c r="L14010" s="26">
        <f>I14010/H14010</f>
        <v>0.18299984857424823</v>
      </c>
    </row>
    <row r="14011" spans="1:12" x14ac:dyDescent="0.2">
      <c r="A14011" s="37" t="s">
        <v>169</v>
      </c>
      <c r="B14011" s="37" t="s">
        <v>191</v>
      </c>
      <c r="C14011" s="37" t="s">
        <v>3329</v>
      </c>
      <c r="D14011" s="40" t="s">
        <v>370</v>
      </c>
      <c r="E14011" s="37" t="s">
        <v>2553</v>
      </c>
      <c r="F14011" s="37" t="s">
        <v>1943</v>
      </c>
      <c r="G14011" s="37">
        <v>21</v>
      </c>
      <c r="H14011" s="38">
        <v>37530.25</v>
      </c>
      <c r="I14011" s="38">
        <v>6868.03</v>
      </c>
      <c r="J14011" s="24" t="str">
        <f>RIGHT(F14011,2)&amp;"/"&amp;MID(F14011,5,2)&amp;"/"&amp;LEFT(F14011,4)</f>
        <v>26/06/2014</v>
      </c>
      <c r="K14011" s="39">
        <f ca="1">ROUND((TODAY()-J14011)/365.25,1)</f>
        <v>3.2</v>
      </c>
      <c r="L14011" s="26">
        <f>I14011/H14011</f>
        <v>0.18299984679025585</v>
      </c>
    </row>
    <row r="14012" spans="1:12" x14ac:dyDescent="0.2">
      <c r="A14012" s="37" t="s">
        <v>169</v>
      </c>
      <c r="B14012" s="37" t="s">
        <v>191</v>
      </c>
      <c r="C14012" s="37" t="s">
        <v>193</v>
      </c>
      <c r="D14012" s="40" t="s">
        <v>370</v>
      </c>
      <c r="E14012" s="37" t="s">
        <v>8894</v>
      </c>
      <c r="F14012" s="37" t="s">
        <v>5209</v>
      </c>
      <c r="G14012" s="37">
        <v>67</v>
      </c>
      <c r="H14012" s="38">
        <v>33594.400000000001</v>
      </c>
      <c r="I14012" s="38">
        <v>6147.77</v>
      </c>
      <c r="J14012" s="24" t="str">
        <f>RIGHT(F14012,2)&amp;"/"&amp;MID(F14012,5,2)&amp;"/"&amp;LEFT(F14012,4)</f>
        <v>03/04/2014</v>
      </c>
      <c r="K14012" s="39">
        <f ca="1">ROUND((TODAY()-J14012)/365.25,1)</f>
        <v>3.5</v>
      </c>
      <c r="L14012" s="26">
        <f>I14012/H14012</f>
        <v>0.18299984521229729</v>
      </c>
    </row>
    <row r="14013" spans="1:12" x14ac:dyDescent="0.2">
      <c r="A14013" s="37" t="s">
        <v>169</v>
      </c>
      <c r="B14013" s="37" t="s">
        <v>191</v>
      </c>
      <c r="C14013" s="37" t="s">
        <v>193</v>
      </c>
      <c r="D14013" s="40" t="s">
        <v>370</v>
      </c>
      <c r="E14013" s="37" t="s">
        <v>4173</v>
      </c>
      <c r="F14013" s="37" t="s">
        <v>4651</v>
      </c>
      <c r="G14013" s="37">
        <v>3</v>
      </c>
      <c r="H14013" s="38">
        <v>37616.699999999997</v>
      </c>
      <c r="I14013" s="38">
        <v>6883.85</v>
      </c>
      <c r="J14013" s="24" t="str">
        <f>RIGHT(F14013,2)&amp;"/"&amp;MID(F14013,5,2)&amp;"/"&amp;LEFT(F14013,4)</f>
        <v>18/12/2014</v>
      </c>
      <c r="K14013" s="39">
        <f ca="1">ROUND((TODAY()-J14013)/365.25,1)</f>
        <v>2.8</v>
      </c>
      <c r="L14013" s="26">
        <f>I14013/H14013</f>
        <v>0.18299983783798157</v>
      </c>
    </row>
    <row r="14014" spans="1:12" x14ac:dyDescent="0.2">
      <c r="A14014" s="37" t="s">
        <v>169</v>
      </c>
      <c r="B14014" s="37" t="s">
        <v>191</v>
      </c>
      <c r="C14014" s="37" t="s">
        <v>193</v>
      </c>
      <c r="D14014" s="40" t="s">
        <v>370</v>
      </c>
      <c r="E14014" s="37" t="s">
        <v>2205</v>
      </c>
      <c r="F14014" s="37" t="s">
        <v>1927</v>
      </c>
      <c r="G14014" s="37">
        <v>12</v>
      </c>
      <c r="H14014" s="38">
        <v>37880.800000000003</v>
      </c>
      <c r="I14014" s="38">
        <v>6932.18</v>
      </c>
      <c r="J14014" s="24" t="str">
        <f>RIGHT(F14014,2)&amp;"/"&amp;MID(F14014,5,2)&amp;"/"&amp;LEFT(F14014,4)</f>
        <v>18/09/2014</v>
      </c>
      <c r="K14014" s="39">
        <f ca="1">ROUND((TODAY()-J14014)/365.25,1)</f>
        <v>3</v>
      </c>
      <c r="L14014" s="26">
        <f>I14014/H14014</f>
        <v>0.18299983104897466</v>
      </c>
    </row>
    <row r="14015" spans="1:12" x14ac:dyDescent="0.2">
      <c r="A14015" s="37" t="s">
        <v>169</v>
      </c>
      <c r="B14015" s="37" t="s">
        <v>191</v>
      </c>
      <c r="C14015" s="37" t="s">
        <v>193</v>
      </c>
      <c r="D14015" s="37" t="s">
        <v>370</v>
      </c>
      <c r="E14015" s="37" t="s">
        <v>7974</v>
      </c>
      <c r="F14015" s="37" t="s">
        <v>840</v>
      </c>
      <c r="G14015" s="37">
        <v>24</v>
      </c>
      <c r="H14015" s="38">
        <v>44042.5</v>
      </c>
      <c r="I14015" s="38">
        <v>8059.77</v>
      </c>
      <c r="J14015" s="24" t="str">
        <f>RIGHT(F14015,2)&amp;"/"&amp;MID(F14015,5,2)&amp;"/"&amp;LEFT(F14015,4)</f>
        <v>25/02/2015</v>
      </c>
      <c r="K14015" s="39">
        <f ca="1">ROUND((TODAY()-J14015)/365.25,1)</f>
        <v>2.6</v>
      </c>
      <c r="L14015" s="26">
        <f>I14015/H14015</f>
        <v>0.18299982970993928</v>
      </c>
    </row>
    <row r="14016" spans="1:12" x14ac:dyDescent="0.2">
      <c r="A14016" s="37" t="s">
        <v>169</v>
      </c>
      <c r="B14016" s="37" t="s">
        <v>6261</v>
      </c>
      <c r="C14016" s="37" t="s">
        <v>193</v>
      </c>
      <c r="D14016" s="40" t="s">
        <v>370</v>
      </c>
      <c r="E14016" s="37" t="s">
        <v>8900</v>
      </c>
      <c r="F14016" s="37" t="s">
        <v>1244</v>
      </c>
      <c r="G14016" s="37">
        <v>33</v>
      </c>
      <c r="H14016" s="38">
        <v>38107.85</v>
      </c>
      <c r="I14016" s="38">
        <v>6973.73</v>
      </c>
      <c r="J14016" s="24" t="str">
        <f>RIGHT(F14016,2)&amp;"/"&amp;MID(F14016,5,2)&amp;"/"&amp;LEFT(F14016,4)</f>
        <v>06/03/2015</v>
      </c>
      <c r="K14016" s="39">
        <f ca="1">ROUND((TODAY()-J14016)/365.25,1)</f>
        <v>2.6</v>
      </c>
      <c r="L14016" s="26">
        <f>I14016/H14016</f>
        <v>0.18299982811940321</v>
      </c>
    </row>
    <row r="14017" spans="1:12" x14ac:dyDescent="0.2">
      <c r="A14017" s="37" t="s">
        <v>18</v>
      </c>
      <c r="B14017" s="37" t="s">
        <v>19</v>
      </c>
      <c r="C14017" s="37" t="s">
        <v>6886</v>
      </c>
      <c r="D14017" s="37" t="s">
        <v>370</v>
      </c>
      <c r="E14017" s="37" t="s">
        <v>6874</v>
      </c>
      <c r="F14017" s="37" t="s">
        <v>6029</v>
      </c>
      <c r="G14017" s="37">
        <v>9</v>
      </c>
      <c r="H14017" s="38">
        <v>46326</v>
      </c>
      <c r="I14017" s="38">
        <v>8477.65</v>
      </c>
      <c r="J14017" s="24" t="str">
        <f>RIGHT(F14017,2)&amp;"/"&amp;MID(F14017,5,2)&amp;"/"&amp;LEFT(F14017,4)</f>
        <v>28/05/2015</v>
      </c>
      <c r="K14017" s="39">
        <f ca="1">ROUND((TODAY()-J14017)/365.25,1)</f>
        <v>2.2999999999999998</v>
      </c>
      <c r="L14017" s="26">
        <f>I14017/H14017</f>
        <v>0.18299982731079739</v>
      </c>
    </row>
    <row r="14018" spans="1:12" x14ac:dyDescent="0.2">
      <c r="A14018" s="37" t="s">
        <v>169</v>
      </c>
      <c r="B14018" s="37" t="s">
        <v>6298</v>
      </c>
      <c r="C14018" s="37" t="s">
        <v>193</v>
      </c>
      <c r="D14018" s="40" t="s">
        <v>370</v>
      </c>
      <c r="E14018" s="37" t="s">
        <v>5607</v>
      </c>
      <c r="F14018" s="37" t="s">
        <v>6299</v>
      </c>
      <c r="G14018" s="37">
        <v>16</v>
      </c>
      <c r="H14018" s="38">
        <v>43521.9</v>
      </c>
      <c r="I14018" s="38">
        <v>7964.5</v>
      </c>
      <c r="J14018" s="24" t="str">
        <f>RIGHT(F14018,2)&amp;"/"&amp;MID(F14018,5,2)&amp;"/"&amp;LEFT(F14018,4)</f>
        <v>17/04/2015</v>
      </c>
      <c r="K14018" s="39">
        <f ca="1">ROUND((TODAY()-J14018)/365.25,1)</f>
        <v>2.4</v>
      </c>
      <c r="L14018" s="26">
        <f>I14018/H14018</f>
        <v>0.18299982307757703</v>
      </c>
    </row>
    <row r="14019" spans="1:12" x14ac:dyDescent="0.2">
      <c r="A14019" s="37" t="s">
        <v>169</v>
      </c>
      <c r="B14019" s="37" t="s">
        <v>191</v>
      </c>
      <c r="C14019" s="37" t="s">
        <v>4922</v>
      </c>
      <c r="D14019" s="37" t="s">
        <v>370</v>
      </c>
      <c r="E14019" s="37" t="s">
        <v>6858</v>
      </c>
      <c r="F14019" s="37" t="s">
        <v>5456</v>
      </c>
      <c r="G14019" s="37">
        <v>57</v>
      </c>
      <c r="H14019" s="38">
        <v>35435.5</v>
      </c>
      <c r="I14019" s="38">
        <v>6484.69</v>
      </c>
      <c r="J14019" s="24" t="str">
        <f>RIGHT(F14019,2)&amp;"/"&amp;MID(F14019,5,2)&amp;"/"&amp;LEFT(F14019,4)</f>
        <v>18/03/2014</v>
      </c>
      <c r="K14019" s="39">
        <f ca="1">ROUND((TODAY()-J14019)/365.25,1)</f>
        <v>3.5</v>
      </c>
      <c r="L14019" s="26">
        <f>I14019/H14019</f>
        <v>0.18299981656813083</v>
      </c>
    </row>
    <row r="14020" spans="1:12" x14ac:dyDescent="0.2">
      <c r="A14020" s="37" t="s">
        <v>169</v>
      </c>
      <c r="B14020" s="37" t="s">
        <v>10053</v>
      </c>
      <c r="C14020" s="37" t="s">
        <v>10054</v>
      </c>
      <c r="D14020" s="37" t="s">
        <v>370</v>
      </c>
      <c r="E14020" s="37" t="s">
        <v>9699</v>
      </c>
      <c r="F14020" s="37" t="s">
        <v>1825</v>
      </c>
      <c r="G14020" s="37">
        <v>22</v>
      </c>
      <c r="H14020" s="38">
        <v>38924.85</v>
      </c>
      <c r="I14020" s="38">
        <v>7123.24</v>
      </c>
      <c r="J14020" s="24" t="str">
        <f>RIGHT(F14020,2)&amp;"/"&amp;MID(F14020,5,2)&amp;"/"&amp;LEFT(F14020,4)</f>
        <v>18/06/2015</v>
      </c>
      <c r="K14020" s="39">
        <f ca="1">ROUND((TODAY()-J14020)/365.25,1)</f>
        <v>2.2999999999999998</v>
      </c>
      <c r="L14020" s="26">
        <f>I14020/H14020</f>
        <v>0.18299980603650368</v>
      </c>
    </row>
    <row r="14021" spans="1:12" x14ac:dyDescent="0.2">
      <c r="A14021" s="37" t="s">
        <v>169</v>
      </c>
      <c r="B14021" s="37" t="s">
        <v>191</v>
      </c>
      <c r="C14021" s="37" t="s">
        <v>193</v>
      </c>
      <c r="D14021" s="40" t="s">
        <v>370</v>
      </c>
      <c r="E14021" s="37" t="s">
        <v>4163</v>
      </c>
      <c r="F14021" s="37" t="s">
        <v>4841</v>
      </c>
      <c r="G14021" s="37">
        <v>16</v>
      </c>
      <c r="H14021" s="38">
        <v>39201.300000000003</v>
      </c>
      <c r="I14021" s="38">
        <v>7173.83</v>
      </c>
      <c r="J14021" s="24" t="str">
        <f>RIGHT(F14021,2)&amp;"/"&amp;MID(F14021,5,2)&amp;"/"&amp;LEFT(F14021,4)</f>
        <v>08/12/2014</v>
      </c>
      <c r="K14021" s="39">
        <f ca="1">ROUND((TODAY()-J14021)/365.25,1)</f>
        <v>2.8</v>
      </c>
      <c r="L14021" s="26">
        <f>I14021/H14021</f>
        <v>0.18299979847607092</v>
      </c>
    </row>
    <row r="14022" spans="1:12" x14ac:dyDescent="0.2">
      <c r="A14022" s="37" t="s">
        <v>169</v>
      </c>
      <c r="B14022" s="37" t="s">
        <v>191</v>
      </c>
      <c r="C14022" s="37" t="s">
        <v>193</v>
      </c>
      <c r="D14022" s="37" t="s">
        <v>370</v>
      </c>
      <c r="E14022" s="37" t="s">
        <v>6882</v>
      </c>
      <c r="F14022" s="37" t="s">
        <v>2169</v>
      </c>
      <c r="G14022" s="37">
        <v>38</v>
      </c>
      <c r="H14022" s="38">
        <v>36099.550000000003</v>
      </c>
      <c r="I14022" s="38">
        <v>6606.21</v>
      </c>
      <c r="J14022" s="24" t="str">
        <f>RIGHT(F14022,2)&amp;"/"&amp;MID(F14022,5,2)&amp;"/"&amp;LEFT(F14022,4)</f>
        <v>28/07/2014</v>
      </c>
      <c r="K14022" s="39">
        <f ca="1">ROUND((TODAY()-J14022)/365.25,1)</f>
        <v>3.2</v>
      </c>
      <c r="L14022" s="26">
        <f>I14022/H14022</f>
        <v>0.18299978808600106</v>
      </c>
    </row>
    <row r="14023" spans="1:12" x14ac:dyDescent="0.2">
      <c r="A14023" s="37" t="s">
        <v>169</v>
      </c>
      <c r="B14023" s="37" t="s">
        <v>191</v>
      </c>
      <c r="C14023" s="37" t="s">
        <v>193</v>
      </c>
      <c r="D14023" s="37" t="s">
        <v>370</v>
      </c>
      <c r="E14023" s="37" t="s">
        <v>7951</v>
      </c>
      <c r="F14023" s="37" t="s">
        <v>2065</v>
      </c>
      <c r="G14023" s="37">
        <v>26</v>
      </c>
      <c r="H14023" s="38">
        <v>35958.949999999997</v>
      </c>
      <c r="I14023" s="38">
        <v>6580.48</v>
      </c>
      <c r="J14023" s="24" t="str">
        <f>RIGHT(F14023,2)&amp;"/"&amp;MID(F14023,5,2)&amp;"/"&amp;LEFT(F14023,4)</f>
        <v>28/08/2014</v>
      </c>
      <c r="K14023" s="39">
        <f ca="1">ROUND((TODAY()-J14023)/365.25,1)</f>
        <v>3.1</v>
      </c>
      <c r="L14023" s="26">
        <f>I14023/H14023</f>
        <v>0.1829997816955167</v>
      </c>
    </row>
    <row r="14024" spans="1:12" x14ac:dyDescent="0.2">
      <c r="A14024" s="37" t="s">
        <v>169</v>
      </c>
      <c r="B14024" s="37" t="s">
        <v>231</v>
      </c>
      <c r="C14024" s="37" t="s">
        <v>1634</v>
      </c>
      <c r="D14024" s="37" t="s">
        <v>370</v>
      </c>
      <c r="E14024" s="37" t="s">
        <v>6868</v>
      </c>
      <c r="F14024" s="37" t="s">
        <v>7518</v>
      </c>
      <c r="G14024" s="37">
        <v>34</v>
      </c>
      <c r="H14024" s="38">
        <v>40344.15</v>
      </c>
      <c r="I14024" s="38">
        <v>7382.97</v>
      </c>
      <c r="J14024" s="24" t="str">
        <f>RIGHT(F14024,2)&amp;"/"&amp;MID(F14024,5,2)&amp;"/"&amp;LEFT(F14024,4)</f>
        <v>07/08/2014</v>
      </c>
      <c r="K14024" s="39">
        <f ca="1">ROUND((TODAY()-J14024)/365.25,1)</f>
        <v>3.1</v>
      </c>
      <c r="L14024" s="26">
        <f>I14024/H14024</f>
        <v>0.18299976576529683</v>
      </c>
    </row>
    <row r="14025" spans="1:12" x14ac:dyDescent="0.2">
      <c r="A14025" s="37" t="s">
        <v>339</v>
      </c>
      <c r="B14025" s="37" t="s">
        <v>352</v>
      </c>
      <c r="C14025" s="37" t="s">
        <v>666</v>
      </c>
      <c r="D14025" s="40" t="s">
        <v>370</v>
      </c>
      <c r="E14025" s="37" t="s">
        <v>4168</v>
      </c>
      <c r="F14025" s="37" t="s">
        <v>2637</v>
      </c>
      <c r="G14025" s="37">
        <v>53</v>
      </c>
      <c r="H14025" s="38">
        <v>23221.35</v>
      </c>
      <c r="I14025" s="38">
        <v>4249.5</v>
      </c>
      <c r="J14025" s="24" t="str">
        <f>RIGHT(F14025,2)&amp;"/"&amp;MID(F14025,5,2)&amp;"/"&amp;LEFT(F14025,4)</f>
        <v>23/07/2013</v>
      </c>
      <c r="K14025" s="39">
        <f ca="1">ROUND((TODAY()-J14025)/365.25,1)</f>
        <v>4.2</v>
      </c>
      <c r="L14025" s="26">
        <f>I14025/H14025</f>
        <v>0.1829996964000801</v>
      </c>
    </row>
    <row r="14026" spans="1:12" x14ac:dyDescent="0.2">
      <c r="A14026" s="37" t="s">
        <v>339</v>
      </c>
      <c r="B14026" s="37" t="s">
        <v>352</v>
      </c>
      <c r="C14026" s="37" t="s">
        <v>666</v>
      </c>
      <c r="D14026" s="40" t="s">
        <v>370</v>
      </c>
      <c r="E14026" s="37" t="s">
        <v>2538</v>
      </c>
      <c r="F14026" s="37" t="s">
        <v>671</v>
      </c>
      <c r="G14026" s="37">
        <v>44</v>
      </c>
      <c r="H14026" s="38">
        <v>25681.85</v>
      </c>
      <c r="I14026" s="38">
        <v>4699.7700000000004</v>
      </c>
      <c r="J14026" s="24" t="str">
        <f>RIGHT(F14026,2)&amp;"/"&amp;MID(F14026,5,2)&amp;"/"&amp;LEFT(F14026,4)</f>
        <v>28/04/2014</v>
      </c>
      <c r="K14026" s="39">
        <f ca="1">ROUND((TODAY()-J14026)/365.25,1)</f>
        <v>3.4</v>
      </c>
      <c r="L14026" s="26">
        <f>I14026/H14026</f>
        <v>0.18299966708005852</v>
      </c>
    </row>
    <row r="14027" spans="1:12" x14ac:dyDescent="0.2">
      <c r="A14027" s="37" t="s">
        <v>18</v>
      </c>
      <c r="B14027" s="37" t="s">
        <v>24</v>
      </c>
      <c r="C14027" s="37" t="s">
        <v>28</v>
      </c>
      <c r="D14027" s="40" t="s">
        <v>370</v>
      </c>
      <c r="E14027" s="37" t="s">
        <v>2216</v>
      </c>
      <c r="F14027" s="37" t="s">
        <v>1116</v>
      </c>
      <c r="G14027" s="37">
        <v>185</v>
      </c>
      <c r="H14027" s="38">
        <v>11868</v>
      </c>
      <c r="I14027" s="38">
        <v>2171.84</v>
      </c>
      <c r="J14027" s="24" t="str">
        <f>RIGHT(F14027,2)&amp;"/"&amp;MID(F14027,5,2)&amp;"/"&amp;LEFT(F14027,4)</f>
        <v>07/11/2008</v>
      </c>
      <c r="K14027" s="39">
        <f ca="1">ROUND((TODAY()-J14027)/365.25,1)</f>
        <v>8.9</v>
      </c>
      <c r="L14027" s="26">
        <f>I14027/H14027</f>
        <v>0.18299966295921807</v>
      </c>
    </row>
    <row r="14028" spans="1:12" x14ac:dyDescent="0.2">
      <c r="A14028" s="37" t="s">
        <v>278</v>
      </c>
      <c r="B14028" s="37" t="s">
        <v>5180</v>
      </c>
      <c r="C14028" s="37" t="s">
        <v>6506</v>
      </c>
      <c r="D14028" s="40" t="s">
        <v>370</v>
      </c>
      <c r="E14028" s="37" t="s">
        <v>5566</v>
      </c>
      <c r="F14028" s="37" t="s">
        <v>6507</v>
      </c>
      <c r="G14028" s="37">
        <v>26</v>
      </c>
      <c r="H14028" s="38">
        <v>17632.5</v>
      </c>
      <c r="I14028" s="38">
        <v>3226.74</v>
      </c>
      <c r="J14028" s="24" t="str">
        <f>RIGHT(F14028,2)&amp;"/"&amp;MID(F14028,5,2)&amp;"/"&amp;LEFT(F14028,4)</f>
        <v>11/07/2014</v>
      </c>
      <c r="K14028" s="39">
        <f ca="1">ROUND((TODAY()-J14028)/365.25,1)</f>
        <v>3.2</v>
      </c>
      <c r="L14028" s="26">
        <f>I14028/H14028</f>
        <v>0.18299957464908548</v>
      </c>
    </row>
    <row r="14029" spans="1:12" x14ac:dyDescent="0.2">
      <c r="A14029" s="37" t="s">
        <v>18</v>
      </c>
      <c r="B14029" s="37" t="s">
        <v>24</v>
      </c>
      <c r="C14029" s="37" t="s">
        <v>28</v>
      </c>
      <c r="D14029" s="40" t="s">
        <v>370</v>
      </c>
      <c r="E14029" s="37" t="s">
        <v>2525</v>
      </c>
      <c r="F14029" s="37" t="s">
        <v>2550</v>
      </c>
      <c r="G14029" s="37">
        <v>160</v>
      </c>
      <c r="H14029" s="38">
        <v>12386</v>
      </c>
      <c r="I14029" s="38">
        <v>2266.63</v>
      </c>
      <c r="J14029" s="24" t="str">
        <f>RIGHT(F14029,2)&amp;"/"&amp;MID(F14029,5,2)&amp;"/"&amp;LEFT(F14029,4)</f>
        <v>12/08/2008</v>
      </c>
      <c r="K14029" s="39">
        <f ca="1">ROUND((TODAY()-J14029)/365.25,1)</f>
        <v>9.1</v>
      </c>
      <c r="L14029" s="26">
        <f>I14029/H14029</f>
        <v>0.18299935410947846</v>
      </c>
    </row>
    <row r="14030" spans="1:12" x14ac:dyDescent="0.2">
      <c r="A14030" s="37" t="s">
        <v>290</v>
      </c>
      <c r="B14030" s="37" t="s">
        <v>293</v>
      </c>
      <c r="C14030" s="37" t="s">
        <v>72</v>
      </c>
      <c r="D14030" s="37" t="s">
        <v>370</v>
      </c>
      <c r="E14030" s="37" t="s">
        <v>7965</v>
      </c>
      <c r="F14030" s="37" t="s">
        <v>1411</v>
      </c>
      <c r="G14030" s="37">
        <v>185</v>
      </c>
      <c r="H14030" s="38">
        <v>10693</v>
      </c>
      <c r="I14030" s="38">
        <v>1956.81</v>
      </c>
      <c r="J14030" s="24" t="str">
        <f>RIGHT(F14030,2)&amp;"/"&amp;MID(F14030,5,2)&amp;"/"&amp;LEFT(F14030,4)</f>
        <v>08/07/2013</v>
      </c>
      <c r="K14030" s="39">
        <f ca="1">ROUND((TODAY()-J14030)/365.25,1)</f>
        <v>4.2</v>
      </c>
      <c r="L14030" s="26">
        <f>I14030/H14030</f>
        <v>0.18299915832787805</v>
      </c>
    </row>
    <row r="14031" spans="1:12" x14ac:dyDescent="0.2">
      <c r="A14031" s="37" t="s">
        <v>267</v>
      </c>
      <c r="B14031" s="37" t="s">
        <v>1141</v>
      </c>
      <c r="C14031" s="37" t="s">
        <v>2414</v>
      </c>
      <c r="D14031" s="40" t="s">
        <v>370</v>
      </c>
      <c r="E14031" s="37" t="s">
        <v>2208</v>
      </c>
      <c r="F14031" s="37" t="s">
        <v>761</v>
      </c>
      <c r="G14031" s="37">
        <v>78</v>
      </c>
      <c r="H14031" s="38">
        <v>2239.3000000000002</v>
      </c>
      <c r="I14031" s="38">
        <v>409.79</v>
      </c>
      <c r="J14031" s="24" t="str">
        <f>RIGHT(F14031,2)&amp;"/"&amp;MID(F14031,5,2)&amp;"/"&amp;LEFT(F14031,4)</f>
        <v>16/02/2004</v>
      </c>
      <c r="K14031" s="39">
        <f ca="1">ROUND((TODAY()-J14031)/365.25,1)</f>
        <v>13.6</v>
      </c>
      <c r="L14031" s="26">
        <f>I14031/H14031</f>
        <v>0.18299915152056445</v>
      </c>
    </row>
    <row r="14032" spans="1:12" x14ac:dyDescent="0.2">
      <c r="A14032" s="37" t="s">
        <v>283</v>
      </c>
      <c r="B14032" s="37" t="s">
        <v>284</v>
      </c>
      <c r="C14032" s="37" t="s">
        <v>7728</v>
      </c>
      <c r="D14032" s="37" t="s">
        <v>370</v>
      </c>
      <c r="E14032" s="37" t="s">
        <v>6908</v>
      </c>
      <c r="F14032" s="37" t="s">
        <v>7729</v>
      </c>
      <c r="G14032" s="37">
        <v>253</v>
      </c>
      <c r="H14032" s="38">
        <v>832.3</v>
      </c>
      <c r="I14032" s="38">
        <v>152.31</v>
      </c>
      <c r="J14032" s="24" t="str">
        <f>RIGHT(F14032,2)&amp;"/"&amp;MID(F14032,5,2)&amp;"/"&amp;LEFT(F14032,4)</f>
        <v>26/11/2002</v>
      </c>
      <c r="K14032" s="39">
        <f ca="1">ROUND((TODAY()-J14032)/365.25,1)</f>
        <v>14.8</v>
      </c>
      <c r="L14032" s="26">
        <f>I14032/H14032</f>
        <v>0.18299891865913734</v>
      </c>
    </row>
    <row r="14033" spans="1:12" x14ac:dyDescent="0.2">
      <c r="A14033" s="37" t="s">
        <v>123</v>
      </c>
      <c r="B14033" s="37" t="s">
        <v>124</v>
      </c>
      <c r="C14033" s="37" t="s">
        <v>9103</v>
      </c>
      <c r="D14033" s="40" t="s">
        <v>370</v>
      </c>
      <c r="E14033" s="37" t="s">
        <v>8881</v>
      </c>
      <c r="F14033" s="37" t="s">
        <v>8796</v>
      </c>
      <c r="G14033" s="37">
        <v>284</v>
      </c>
      <c r="H14033" s="38">
        <v>1029</v>
      </c>
      <c r="I14033" s="38">
        <v>188.3</v>
      </c>
      <c r="J14033" s="24" t="str">
        <f>RIGHT(F14033,2)&amp;"/"&amp;MID(F14033,5,2)&amp;"/"&amp;LEFT(F14033,4)</f>
        <v>19/06/2003</v>
      </c>
      <c r="K14033" s="39">
        <f ca="1">ROUND((TODAY()-J14033)/365.25,1)</f>
        <v>14.3</v>
      </c>
      <c r="L14033" s="26">
        <f>I14033/H14033</f>
        <v>0.18299319727891158</v>
      </c>
    </row>
    <row r="14034" spans="1:12" x14ac:dyDescent="0.2">
      <c r="A14034" s="37" t="s">
        <v>122</v>
      </c>
      <c r="B14034" s="37" t="s">
        <v>2299</v>
      </c>
      <c r="C14034" s="37" t="s">
        <v>2300</v>
      </c>
      <c r="D14034" s="40" t="s">
        <v>370</v>
      </c>
      <c r="E14034" s="37" t="s">
        <v>2219</v>
      </c>
      <c r="F14034" s="37" t="s">
        <v>2301</v>
      </c>
      <c r="G14034" s="37"/>
      <c r="H14034" s="38">
        <v>147</v>
      </c>
      <c r="I14034" s="38">
        <v>26.9</v>
      </c>
      <c r="J14034" s="24" t="str">
        <f>RIGHT(F14034,2)&amp;"/"&amp;MID(F14034,5,2)&amp;"/"&amp;LEFT(F14034,4)</f>
        <v>02/08/1971</v>
      </c>
      <c r="K14034" s="39">
        <f ca="1">ROUND((TODAY()-J14034)/365.25,1)</f>
        <v>46.1</v>
      </c>
      <c r="L14034" s="26">
        <f>I14034/H14034</f>
        <v>0.18299319727891156</v>
      </c>
    </row>
    <row r="14035" spans="1:12" x14ac:dyDescent="0.2">
      <c r="A14035" s="37" t="s">
        <v>61</v>
      </c>
      <c r="B14035" s="37" t="s">
        <v>8034</v>
      </c>
      <c r="C14035" s="37" t="s">
        <v>8035</v>
      </c>
      <c r="D14035" s="37" t="s">
        <v>370</v>
      </c>
      <c r="E14035" s="37" t="s">
        <v>7991</v>
      </c>
      <c r="F14035" s="37" t="s">
        <v>8036</v>
      </c>
      <c r="G14035" s="37"/>
      <c r="H14035" s="38">
        <v>158</v>
      </c>
      <c r="I14035" s="38">
        <v>28.91</v>
      </c>
      <c r="J14035" s="24" t="str">
        <f>RIGHT(F14035,2)&amp;"/"&amp;MID(F14035,5,2)&amp;"/"&amp;LEFT(F14035,4)</f>
        <v>21/04/1971</v>
      </c>
      <c r="K14035" s="39">
        <f ca="1">ROUND((TODAY()-J14035)/365.25,1)</f>
        <v>46.4</v>
      </c>
      <c r="L14035" s="26">
        <f>I14035/H14035</f>
        <v>0.1829746835443038</v>
      </c>
    </row>
    <row r="14036" spans="1:12" x14ac:dyDescent="0.2">
      <c r="A14036" s="37" t="s">
        <v>484</v>
      </c>
      <c r="B14036" s="37" t="s">
        <v>8868</v>
      </c>
      <c r="C14036" s="37" t="s">
        <v>8869</v>
      </c>
      <c r="D14036" s="40" t="s">
        <v>370</v>
      </c>
      <c r="E14036" s="37" t="s">
        <v>8870</v>
      </c>
      <c r="F14036" s="37" t="s">
        <v>7091</v>
      </c>
      <c r="G14036" s="37"/>
      <c r="H14036" s="38">
        <v>216</v>
      </c>
      <c r="I14036" s="38">
        <v>39.520000000000003</v>
      </c>
      <c r="J14036" s="24" t="str">
        <f>RIGHT(F14036,2)&amp;"/"&amp;MID(F14036,5,2)&amp;"/"&amp;LEFT(F14036,4)</f>
        <v>31/12/1975</v>
      </c>
      <c r="K14036" s="39">
        <f ca="1">ROUND((TODAY()-J14036)/365.25,1)</f>
        <v>41.7</v>
      </c>
      <c r="L14036" s="26">
        <f>I14036/H14036</f>
        <v>0.18296296296296297</v>
      </c>
    </row>
    <row r="14037" spans="1:12" x14ac:dyDescent="0.2">
      <c r="A14037" s="37" t="s">
        <v>1493</v>
      </c>
      <c r="B14037" s="37" t="s">
        <v>8770</v>
      </c>
      <c r="C14037" s="37" t="s">
        <v>8771</v>
      </c>
      <c r="D14037" s="37" t="s">
        <v>370</v>
      </c>
      <c r="E14037" s="37" t="s">
        <v>7980</v>
      </c>
      <c r="F14037" s="37" t="s">
        <v>464</v>
      </c>
      <c r="G14037" s="37"/>
      <c r="H14037" s="38">
        <v>189</v>
      </c>
      <c r="I14037" s="38">
        <v>34.58</v>
      </c>
      <c r="J14037" s="24" t="str">
        <f>RIGHT(F14037,2)&amp;"/"&amp;MID(F14037,5,2)&amp;"/"&amp;LEFT(F14037,4)</f>
        <v>31/12/1973</v>
      </c>
      <c r="K14037" s="39">
        <f ca="1">ROUND((TODAY()-J14037)/365.25,1)</f>
        <v>43.7</v>
      </c>
      <c r="L14037" s="26">
        <f>I14037/H14037</f>
        <v>0.18296296296296297</v>
      </c>
    </row>
    <row r="14038" spans="1:12" x14ac:dyDescent="0.2">
      <c r="A14038" s="37" t="s">
        <v>61</v>
      </c>
      <c r="B14038" s="37" t="s">
        <v>393</v>
      </c>
      <c r="C14038" s="37" t="s">
        <v>65</v>
      </c>
      <c r="D14038" s="37" t="s">
        <v>370</v>
      </c>
      <c r="E14038" s="37" t="s">
        <v>7946</v>
      </c>
      <c r="F14038" s="37" t="s">
        <v>4662</v>
      </c>
      <c r="G14038" s="37">
        <v>133</v>
      </c>
      <c r="H14038" s="38">
        <v>10630</v>
      </c>
      <c r="I14038" s="38">
        <v>1934.66</v>
      </c>
      <c r="J14038" s="24" t="str">
        <f>RIGHT(F14038,2)&amp;"/"&amp;MID(F14038,5,2)&amp;"/"&amp;LEFT(F14038,4)</f>
        <v>23/05/2008</v>
      </c>
      <c r="K14038" s="39">
        <f ca="1">ROUND((TODAY()-J14038)/365.25,1)</f>
        <v>9.3000000000000007</v>
      </c>
      <c r="L14038" s="26">
        <f>I14038/H14038</f>
        <v>0.182</v>
      </c>
    </row>
    <row r="14039" spans="1:12" x14ac:dyDescent="0.2">
      <c r="A14039" s="37" t="s">
        <v>61</v>
      </c>
      <c r="B14039" s="37" t="s">
        <v>393</v>
      </c>
      <c r="C14039" s="37" t="s">
        <v>65</v>
      </c>
      <c r="D14039" s="37" t="s">
        <v>370</v>
      </c>
      <c r="E14039" s="37" t="s">
        <v>6896</v>
      </c>
      <c r="F14039" s="37" t="s">
        <v>1370</v>
      </c>
      <c r="G14039" s="37">
        <v>166</v>
      </c>
      <c r="H14039" s="38">
        <v>9515</v>
      </c>
      <c r="I14039" s="38">
        <v>1731.73</v>
      </c>
      <c r="J14039" s="24" t="str">
        <f>RIGHT(F14039,2)&amp;"/"&amp;MID(F14039,5,2)&amp;"/"&amp;LEFT(F14039,4)</f>
        <v>17/04/2008</v>
      </c>
      <c r="K14039" s="39">
        <f ca="1">ROUND((TODAY()-J14039)/365.25,1)</f>
        <v>9.4</v>
      </c>
      <c r="L14039" s="26">
        <f>I14039/H14039</f>
        <v>0.182</v>
      </c>
    </row>
    <row r="14040" spans="1:12" x14ac:dyDescent="0.2">
      <c r="A14040" s="37" t="s">
        <v>61</v>
      </c>
      <c r="B14040" s="37" t="s">
        <v>393</v>
      </c>
      <c r="C14040" s="37" t="s">
        <v>65</v>
      </c>
      <c r="D14040" s="40" t="s">
        <v>370</v>
      </c>
      <c r="E14040" s="37" t="s">
        <v>2221</v>
      </c>
      <c r="F14040" s="37" t="s">
        <v>1924</v>
      </c>
      <c r="G14040" s="37">
        <v>84</v>
      </c>
      <c r="H14040" s="38">
        <v>12640</v>
      </c>
      <c r="I14040" s="38">
        <v>2300.48</v>
      </c>
      <c r="J14040" s="24" t="str">
        <f>RIGHT(F14040,2)&amp;"/"&amp;MID(F14040,5,2)&amp;"/"&amp;LEFT(F14040,4)</f>
        <v>15/02/2008</v>
      </c>
      <c r="K14040" s="39">
        <f ca="1">ROUND((TODAY()-J14040)/365.25,1)</f>
        <v>9.6</v>
      </c>
      <c r="L14040" s="26">
        <f>I14040/H14040</f>
        <v>0.182</v>
      </c>
    </row>
    <row r="14041" spans="1:12" x14ac:dyDescent="0.2">
      <c r="A14041" s="37" t="s">
        <v>316</v>
      </c>
      <c r="B14041" s="37" t="s">
        <v>322</v>
      </c>
      <c r="C14041" s="37" t="s">
        <v>593</v>
      </c>
      <c r="D14041" s="40" t="s">
        <v>370</v>
      </c>
      <c r="E14041" s="37" t="s">
        <v>5584</v>
      </c>
      <c r="F14041" s="37" t="s">
        <v>6707</v>
      </c>
      <c r="G14041" s="37">
        <v>165</v>
      </c>
      <c r="H14041" s="38">
        <v>8806</v>
      </c>
      <c r="I14041" s="38">
        <v>1602.69</v>
      </c>
      <c r="J14041" s="24" t="str">
        <f>RIGHT(F14041,2)&amp;"/"&amp;MID(F14041,5,2)&amp;"/"&amp;LEFT(F14041,4)</f>
        <v>19/03/2009</v>
      </c>
      <c r="K14041" s="39">
        <f ca="1">ROUND((TODAY()-J14041)/365.25,1)</f>
        <v>8.5</v>
      </c>
      <c r="L14041" s="26">
        <f>I14041/H14041</f>
        <v>0.18199977288212582</v>
      </c>
    </row>
    <row r="14042" spans="1:12" x14ac:dyDescent="0.2">
      <c r="A14042" s="37" t="s">
        <v>61</v>
      </c>
      <c r="B14042" s="37" t="s">
        <v>393</v>
      </c>
      <c r="C14042" s="37" t="s">
        <v>65</v>
      </c>
      <c r="D14042" s="40" t="s">
        <v>370</v>
      </c>
      <c r="E14042" s="37" t="s">
        <v>2207</v>
      </c>
      <c r="F14042" s="37" t="s">
        <v>1200</v>
      </c>
      <c r="G14042" s="37">
        <v>60</v>
      </c>
      <c r="H14042" s="38">
        <v>13447</v>
      </c>
      <c r="I14042" s="38">
        <v>2447.35</v>
      </c>
      <c r="J14042" s="24" t="str">
        <f>RIGHT(F14042,2)&amp;"/"&amp;MID(F14042,5,2)&amp;"/"&amp;LEFT(F14042,4)</f>
        <v>03/12/2008</v>
      </c>
      <c r="K14042" s="39">
        <f ca="1">ROUND((TODAY()-J14042)/365.25,1)</f>
        <v>8.8000000000000007</v>
      </c>
      <c r="L14042" s="26">
        <f>I14042/H14042</f>
        <v>0.1819997025358816</v>
      </c>
    </row>
    <row r="14043" spans="1:12" x14ac:dyDescent="0.2">
      <c r="A14043" s="37" t="s">
        <v>61</v>
      </c>
      <c r="B14043" s="37" t="s">
        <v>393</v>
      </c>
      <c r="C14043" s="37" t="s">
        <v>65</v>
      </c>
      <c r="D14043" s="40" t="s">
        <v>370</v>
      </c>
      <c r="E14043" s="37" t="s">
        <v>4203</v>
      </c>
      <c r="F14043" s="37" t="s">
        <v>4334</v>
      </c>
      <c r="G14043" s="37">
        <v>99</v>
      </c>
      <c r="H14043" s="38">
        <v>11417</v>
      </c>
      <c r="I14043" s="38">
        <v>2077.89</v>
      </c>
      <c r="J14043" s="24" t="str">
        <f>RIGHT(F14043,2)&amp;"/"&amp;MID(F14043,5,2)&amp;"/"&amp;LEFT(F14043,4)</f>
        <v>31/08/2008</v>
      </c>
      <c r="K14043" s="39">
        <f ca="1">ROUND((TODAY()-J14043)/365.25,1)</f>
        <v>9.1</v>
      </c>
      <c r="L14043" s="26">
        <f>I14043/H14043</f>
        <v>0.18199964964526583</v>
      </c>
    </row>
    <row r="14044" spans="1:12" x14ac:dyDescent="0.2">
      <c r="A14044" s="37" t="s">
        <v>339</v>
      </c>
      <c r="B14044" s="37" t="s">
        <v>350</v>
      </c>
      <c r="C14044" s="37" t="s">
        <v>2509</v>
      </c>
      <c r="D14044" s="40" t="s">
        <v>370</v>
      </c>
      <c r="E14044" s="37" t="s">
        <v>2203</v>
      </c>
      <c r="F14044" s="37" t="s">
        <v>1126</v>
      </c>
      <c r="G14044" s="37">
        <v>232</v>
      </c>
      <c r="H14044" s="38">
        <v>5391</v>
      </c>
      <c r="I14044" s="38">
        <v>981.16</v>
      </c>
      <c r="J14044" s="24" t="str">
        <f>RIGHT(F14044,2)&amp;"/"&amp;MID(F14044,5,2)&amp;"/"&amp;LEFT(F14044,4)</f>
        <v>24/04/2006</v>
      </c>
      <c r="K14044" s="39">
        <f ca="1">ROUND((TODAY()-J14044)/365.25,1)</f>
        <v>11.4</v>
      </c>
      <c r="L14044" s="26">
        <f>I14044/H14044</f>
        <v>0.18199962901131514</v>
      </c>
    </row>
    <row r="14045" spans="1:12" x14ac:dyDescent="0.2">
      <c r="A14045" s="37" t="s">
        <v>61</v>
      </c>
      <c r="B14045" s="37" t="s">
        <v>393</v>
      </c>
      <c r="C14045" s="37" t="s">
        <v>65</v>
      </c>
      <c r="D14045" s="40" t="s">
        <v>370</v>
      </c>
      <c r="E14045" s="37" t="s">
        <v>5584</v>
      </c>
      <c r="F14045" s="37" t="s">
        <v>1028</v>
      </c>
      <c r="G14045" s="37">
        <v>100</v>
      </c>
      <c r="H14045" s="38">
        <v>12723</v>
      </c>
      <c r="I14045" s="38">
        <v>2315.58</v>
      </c>
      <c r="J14045" s="24" t="str">
        <f>RIGHT(F14045,2)&amp;"/"&amp;MID(F14045,5,2)&amp;"/"&amp;LEFT(F14045,4)</f>
        <v>06/02/2009</v>
      </c>
      <c r="K14045" s="39">
        <f ca="1">ROUND((TODAY()-J14045)/365.25,1)</f>
        <v>8.6</v>
      </c>
      <c r="L14045" s="26">
        <f>I14045/H14045</f>
        <v>0.18199952841311012</v>
      </c>
    </row>
    <row r="14046" spans="1:12" x14ac:dyDescent="0.2">
      <c r="A14046" s="37" t="s">
        <v>61</v>
      </c>
      <c r="B14046" s="37" t="s">
        <v>393</v>
      </c>
      <c r="C14046" s="37" t="s">
        <v>65</v>
      </c>
      <c r="D14046" s="40" t="s">
        <v>370</v>
      </c>
      <c r="E14046" s="37" t="s">
        <v>2541</v>
      </c>
      <c r="F14046" s="37" t="s">
        <v>2732</v>
      </c>
      <c r="G14046" s="37">
        <v>52</v>
      </c>
      <c r="H14046" s="38">
        <v>13653.9</v>
      </c>
      <c r="I14046" s="38">
        <v>2485</v>
      </c>
      <c r="J14046" s="24" t="str">
        <f>RIGHT(F14046,2)&amp;"/"&amp;MID(F14046,5,2)&amp;"/"&amp;LEFT(F14046,4)</f>
        <v>22/04/2008</v>
      </c>
      <c r="K14046" s="39">
        <f ca="1">ROUND((TODAY()-J14046)/365.25,1)</f>
        <v>9.4</v>
      </c>
      <c r="L14046" s="26">
        <f>I14046/H14046</f>
        <v>0.18199928225635167</v>
      </c>
    </row>
    <row r="14047" spans="1:12" x14ac:dyDescent="0.2">
      <c r="A14047" s="37" t="s">
        <v>169</v>
      </c>
      <c r="B14047" s="37" t="s">
        <v>172</v>
      </c>
      <c r="C14047" s="37" t="s">
        <v>4798</v>
      </c>
      <c r="D14047" s="40" t="s">
        <v>370</v>
      </c>
      <c r="E14047" s="37" t="s">
        <v>5624</v>
      </c>
      <c r="F14047" s="37" t="s">
        <v>4848</v>
      </c>
      <c r="G14047" s="37">
        <v>156</v>
      </c>
      <c r="H14047" s="38">
        <v>6944</v>
      </c>
      <c r="I14047" s="38">
        <v>1263.8</v>
      </c>
      <c r="J14047" s="24" t="str">
        <f>RIGHT(F14047,2)&amp;"/"&amp;MID(F14047,5,2)&amp;"/"&amp;LEFT(F14047,4)</f>
        <v>29/02/2008</v>
      </c>
      <c r="K14047" s="39">
        <f ca="1">ROUND((TODAY()-J14047)/365.25,1)</f>
        <v>9.6</v>
      </c>
      <c r="L14047" s="26">
        <f>I14047/H14047</f>
        <v>0.18199884792626728</v>
      </c>
    </row>
    <row r="14048" spans="1:12" x14ac:dyDescent="0.2">
      <c r="A14048" s="37" t="s">
        <v>290</v>
      </c>
      <c r="B14048" s="37" t="s">
        <v>291</v>
      </c>
      <c r="C14048" s="37" t="s">
        <v>8698</v>
      </c>
      <c r="D14048" s="37" t="s">
        <v>370</v>
      </c>
      <c r="E14048" s="37" t="s">
        <v>7983</v>
      </c>
      <c r="F14048" s="37" t="s">
        <v>1624</v>
      </c>
      <c r="G14048" s="37">
        <v>161</v>
      </c>
      <c r="H14048" s="38">
        <v>1679.3</v>
      </c>
      <c r="I14048" s="38">
        <v>305.63</v>
      </c>
      <c r="J14048" s="24" t="str">
        <f>RIGHT(F14048,2)&amp;"/"&amp;MID(F14048,5,2)&amp;"/"&amp;LEFT(F14048,4)</f>
        <v>16/12/2004</v>
      </c>
      <c r="K14048" s="39">
        <f ca="1">ROUND((TODAY()-J14048)/365.25,1)</f>
        <v>12.8</v>
      </c>
      <c r="L14048" s="26">
        <f>I14048/H14048</f>
        <v>0.18199845173584231</v>
      </c>
    </row>
    <row r="14049" spans="1:12" x14ac:dyDescent="0.2">
      <c r="A14049" s="37" t="s">
        <v>316</v>
      </c>
      <c r="B14049" s="37" t="s">
        <v>330</v>
      </c>
      <c r="C14049" s="37" t="s">
        <v>2050</v>
      </c>
      <c r="D14049" s="40" t="s">
        <v>370</v>
      </c>
      <c r="E14049" s="37" t="s">
        <v>2217</v>
      </c>
      <c r="F14049" s="37" t="s">
        <v>1517</v>
      </c>
      <c r="G14049" s="37">
        <v>91</v>
      </c>
      <c r="H14049" s="38">
        <v>2639.7</v>
      </c>
      <c r="I14049" s="38">
        <v>480.42</v>
      </c>
      <c r="J14049" s="24" t="str">
        <f>RIGHT(F14049,2)&amp;"/"&amp;MID(F14049,5,2)&amp;"/"&amp;LEFT(F14049,4)</f>
        <v>05/05/2004</v>
      </c>
      <c r="K14049" s="39">
        <f ca="1">ROUND((TODAY()-J14049)/365.25,1)</f>
        <v>13.4</v>
      </c>
      <c r="L14049" s="26">
        <f>I14049/H14049</f>
        <v>0.18199795431299012</v>
      </c>
    </row>
    <row r="14050" spans="1:12" x14ac:dyDescent="0.2">
      <c r="A14050" s="37" t="s">
        <v>316</v>
      </c>
      <c r="B14050" s="37" t="s">
        <v>322</v>
      </c>
      <c r="C14050" s="37" t="s">
        <v>5605</v>
      </c>
      <c r="D14050" s="37" t="s">
        <v>370</v>
      </c>
      <c r="E14050" s="37" t="s">
        <v>7979</v>
      </c>
      <c r="F14050" s="37" t="s">
        <v>3093</v>
      </c>
      <c r="G14050" s="37">
        <v>203</v>
      </c>
      <c r="H14050" s="38">
        <v>3352.3</v>
      </c>
      <c r="I14050" s="38">
        <v>610.11</v>
      </c>
      <c r="J14050" s="24" t="str">
        <f>RIGHT(F14050,2)&amp;"/"&amp;MID(F14050,5,2)&amp;"/"&amp;LEFT(F14050,4)</f>
        <v>07/09/2005</v>
      </c>
      <c r="K14050" s="39">
        <f ca="1">ROUND((TODAY()-J14050)/365.25,1)</f>
        <v>12</v>
      </c>
      <c r="L14050" s="26">
        <f>I14050/H14050</f>
        <v>0.18199743459714227</v>
      </c>
    </row>
    <row r="14051" spans="1:12" x14ac:dyDescent="0.2">
      <c r="A14051" s="37" t="s">
        <v>316</v>
      </c>
      <c r="B14051" s="37" t="s">
        <v>330</v>
      </c>
      <c r="C14051" s="37" t="s">
        <v>1204</v>
      </c>
      <c r="D14051" s="37" t="s">
        <v>370</v>
      </c>
      <c r="E14051" s="37" t="s">
        <v>7972</v>
      </c>
      <c r="F14051" s="37" t="s">
        <v>4895</v>
      </c>
      <c r="G14051" s="37">
        <v>175</v>
      </c>
      <c r="H14051" s="38">
        <v>2415.6999999999998</v>
      </c>
      <c r="I14051" s="38">
        <v>439.65</v>
      </c>
      <c r="J14051" s="24" t="str">
        <f>RIGHT(F14051,2)&amp;"/"&amp;MID(F14051,5,2)&amp;"/"&amp;LEFT(F14051,4)</f>
        <v>10/03/2005</v>
      </c>
      <c r="K14051" s="39">
        <f ca="1">ROUND((TODAY()-J14051)/365.25,1)</f>
        <v>12.5</v>
      </c>
      <c r="L14051" s="26">
        <f>I14051/H14051</f>
        <v>0.18199693670571676</v>
      </c>
    </row>
    <row r="14052" spans="1:12" x14ac:dyDescent="0.2">
      <c r="A14052" s="37" t="s">
        <v>18</v>
      </c>
      <c r="B14052" s="37" t="s">
        <v>4148</v>
      </c>
      <c r="C14052" s="37" t="s">
        <v>4149</v>
      </c>
      <c r="D14052" s="40" t="s">
        <v>370</v>
      </c>
      <c r="E14052" s="37" t="s">
        <v>4150</v>
      </c>
      <c r="F14052" s="37" t="s">
        <v>4151</v>
      </c>
      <c r="G14052" s="37">
        <v>242</v>
      </c>
      <c r="H14052" s="38">
        <v>2086.6999999999998</v>
      </c>
      <c r="I14052" s="38">
        <v>379.77</v>
      </c>
      <c r="J14052" s="24" t="str">
        <f>RIGHT(F14052,2)&amp;"/"&amp;MID(F14052,5,2)&amp;"/"&amp;LEFT(F14052,4)</f>
        <v>04/11/2002</v>
      </c>
      <c r="K14052" s="39">
        <f ca="1">ROUND((TODAY()-J14052)/365.25,1)</f>
        <v>14.9</v>
      </c>
      <c r="L14052" s="26">
        <f>I14052/H14052</f>
        <v>0.18199549527962813</v>
      </c>
    </row>
    <row r="14053" spans="1:12" x14ac:dyDescent="0.2">
      <c r="A14053" s="37" t="s">
        <v>123</v>
      </c>
      <c r="B14053" s="37" t="s">
        <v>124</v>
      </c>
      <c r="C14053" s="37" t="s">
        <v>994</v>
      </c>
      <c r="D14053" s="40" t="s">
        <v>370</v>
      </c>
      <c r="E14053" s="37" t="s">
        <v>2211</v>
      </c>
      <c r="F14053" s="37" t="s">
        <v>559</v>
      </c>
      <c r="G14053" s="37">
        <v>137</v>
      </c>
      <c r="H14053" s="38">
        <v>8360</v>
      </c>
      <c r="I14053" s="38">
        <v>1513.16</v>
      </c>
      <c r="J14053" s="24" t="str">
        <f>RIGHT(F14053,2)&amp;"/"&amp;MID(F14053,5,2)&amp;"/"&amp;LEFT(F14053,4)</f>
        <v>20/10/2011</v>
      </c>
      <c r="K14053" s="39">
        <f ca="1">ROUND((TODAY()-J14053)/365.25,1)</f>
        <v>5.9</v>
      </c>
      <c r="L14053" s="26">
        <f>I14053/H14053</f>
        <v>0.18100000000000002</v>
      </c>
    </row>
    <row r="14054" spans="1:12" x14ac:dyDescent="0.2">
      <c r="A14054" s="37" t="s">
        <v>61</v>
      </c>
      <c r="B14054" s="37" t="s">
        <v>396</v>
      </c>
      <c r="C14054" s="37" t="s">
        <v>70</v>
      </c>
      <c r="D14054" s="37" t="s">
        <v>370</v>
      </c>
      <c r="E14054" s="37" t="s">
        <v>6896</v>
      </c>
      <c r="F14054" s="37" t="s">
        <v>1704</v>
      </c>
      <c r="G14054" s="37">
        <v>120</v>
      </c>
      <c r="H14054" s="38">
        <v>20111.05</v>
      </c>
      <c r="I14054" s="38">
        <v>3640.1</v>
      </c>
      <c r="J14054" s="24" t="str">
        <f>RIGHT(F14054,2)&amp;"/"&amp;MID(F14054,5,2)&amp;"/"&amp;LEFT(F14054,4)</f>
        <v>27/04/2012</v>
      </c>
      <c r="K14054" s="39">
        <f ca="1">ROUND((TODAY()-J14054)/365.25,1)</f>
        <v>5.4</v>
      </c>
      <c r="L14054" s="26">
        <f>I14054/H14054</f>
        <v>0.18099999751380461</v>
      </c>
    </row>
    <row r="14055" spans="1:12" x14ac:dyDescent="0.2">
      <c r="A14055" s="37" t="s">
        <v>169</v>
      </c>
      <c r="B14055" s="37" t="s">
        <v>3459</v>
      </c>
      <c r="C14055" s="37" t="s">
        <v>3462</v>
      </c>
      <c r="D14055" s="37" t="s">
        <v>370</v>
      </c>
      <c r="E14055" s="37" t="s">
        <v>7990</v>
      </c>
      <c r="F14055" s="37" t="s">
        <v>8473</v>
      </c>
      <c r="G14055" s="37">
        <v>16</v>
      </c>
      <c r="H14055" s="38">
        <v>51101</v>
      </c>
      <c r="I14055" s="38">
        <v>9249.2800000000007</v>
      </c>
      <c r="J14055" s="24" t="str">
        <f>RIGHT(F14055,2)&amp;"/"&amp;MID(F14055,5,2)&amp;"/"&amp;LEFT(F14055,4)</f>
        <v>08/01/2015</v>
      </c>
      <c r="K14055" s="39">
        <f ca="1">ROUND((TODAY()-J14055)/365.25,1)</f>
        <v>2.7</v>
      </c>
      <c r="L14055" s="26">
        <f>I14055/H14055</f>
        <v>0.18099998043091134</v>
      </c>
    </row>
    <row r="14056" spans="1:12" x14ac:dyDescent="0.2">
      <c r="A14056" s="37" t="s">
        <v>169</v>
      </c>
      <c r="B14056" s="37" t="s">
        <v>191</v>
      </c>
      <c r="C14056" s="37" t="s">
        <v>193</v>
      </c>
      <c r="D14056" s="37" t="s">
        <v>370</v>
      </c>
      <c r="E14056" s="37" t="s">
        <v>9689</v>
      </c>
      <c r="F14056" s="37" t="s">
        <v>6305</v>
      </c>
      <c r="G14056" s="37">
        <v>73</v>
      </c>
      <c r="H14056" s="38">
        <v>33698.9</v>
      </c>
      <c r="I14056" s="38">
        <v>6099.5</v>
      </c>
      <c r="J14056" s="24" t="str">
        <f>RIGHT(F14056,2)&amp;"/"&amp;MID(F14056,5,2)&amp;"/"&amp;LEFT(F14056,4)</f>
        <v>10/04/2014</v>
      </c>
      <c r="K14056" s="39">
        <f ca="1">ROUND((TODAY()-J14056)/365.25,1)</f>
        <v>3.5</v>
      </c>
      <c r="L14056" s="26">
        <f>I14056/H14056</f>
        <v>0.1809999732928968</v>
      </c>
    </row>
    <row r="14057" spans="1:12" x14ac:dyDescent="0.2">
      <c r="A14057" s="37" t="s">
        <v>123</v>
      </c>
      <c r="B14057" s="37" t="s">
        <v>124</v>
      </c>
      <c r="C14057" s="37" t="s">
        <v>994</v>
      </c>
      <c r="D14057" s="40" t="s">
        <v>370</v>
      </c>
      <c r="E14057" s="37" t="s">
        <v>5598</v>
      </c>
      <c r="F14057" s="37" t="s">
        <v>6020</v>
      </c>
      <c r="G14057" s="37">
        <v>34</v>
      </c>
      <c r="H14057" s="38">
        <v>18240.5</v>
      </c>
      <c r="I14057" s="38">
        <v>3301.53</v>
      </c>
      <c r="J14057" s="24" t="str">
        <f>RIGHT(F14057,2)&amp;"/"&amp;MID(F14057,5,2)&amp;"/"&amp;LEFT(F14057,4)</f>
        <v>06/03/2014</v>
      </c>
      <c r="K14057" s="39">
        <f ca="1">ROUND((TODAY()-J14057)/365.25,1)</f>
        <v>3.6</v>
      </c>
      <c r="L14057" s="26">
        <f>I14057/H14057</f>
        <v>0.18099997258847073</v>
      </c>
    </row>
    <row r="14058" spans="1:12" x14ac:dyDescent="0.2">
      <c r="A14058" s="37" t="s">
        <v>61</v>
      </c>
      <c r="B14058" s="37" t="s">
        <v>396</v>
      </c>
      <c r="C14058" s="37" t="s">
        <v>70</v>
      </c>
      <c r="D14058" s="40" t="s">
        <v>370</v>
      </c>
      <c r="E14058" s="37" t="s">
        <v>4152</v>
      </c>
      <c r="F14058" s="37" t="s">
        <v>3308</v>
      </c>
      <c r="G14058" s="37">
        <v>27</v>
      </c>
      <c r="H14058" s="38">
        <v>31492.05</v>
      </c>
      <c r="I14058" s="38">
        <v>5700.06</v>
      </c>
      <c r="J14058" s="24" t="str">
        <f>RIGHT(F14058,2)&amp;"/"&amp;MID(F14058,5,2)&amp;"/"&amp;LEFT(F14058,4)</f>
        <v>10/12/2014</v>
      </c>
      <c r="K14058" s="39">
        <f ca="1">ROUND((TODAY()-J14058)/365.25,1)</f>
        <v>2.8</v>
      </c>
      <c r="L14058" s="26">
        <f>I14058/H14058</f>
        <v>0.18099996665825185</v>
      </c>
    </row>
    <row r="14059" spans="1:12" x14ac:dyDescent="0.2">
      <c r="A14059" s="37" t="s">
        <v>169</v>
      </c>
      <c r="B14059" s="37" t="s">
        <v>231</v>
      </c>
      <c r="C14059" s="37" t="s">
        <v>4959</v>
      </c>
      <c r="D14059" s="40" t="s">
        <v>370</v>
      </c>
      <c r="E14059" s="37" t="s">
        <v>4163</v>
      </c>
      <c r="F14059" s="37" t="s">
        <v>4960</v>
      </c>
      <c r="G14059" s="37">
        <v>42</v>
      </c>
      <c r="H14059" s="38">
        <v>40066.75</v>
      </c>
      <c r="I14059" s="38">
        <v>7252.08</v>
      </c>
      <c r="J14059" s="24" t="str">
        <f>RIGHT(F14059,2)&amp;"/"&amp;MID(F14059,5,2)&amp;"/"&amp;LEFT(F14059,4)</f>
        <v>12/07/2013</v>
      </c>
      <c r="K14059" s="39">
        <f ca="1">ROUND((TODAY()-J14059)/365.25,1)</f>
        <v>4.2</v>
      </c>
      <c r="L14059" s="26">
        <f>I14059/H14059</f>
        <v>0.18099995632288618</v>
      </c>
    </row>
    <row r="14060" spans="1:12" x14ac:dyDescent="0.2">
      <c r="A14060" s="37" t="s">
        <v>169</v>
      </c>
      <c r="B14060" s="37" t="s">
        <v>191</v>
      </c>
      <c r="C14060" s="37" t="s">
        <v>193</v>
      </c>
      <c r="D14060" s="40" t="s">
        <v>370</v>
      </c>
      <c r="E14060" s="37" t="s">
        <v>2594</v>
      </c>
      <c r="F14060" s="37" t="s">
        <v>3310</v>
      </c>
      <c r="G14060" s="37">
        <v>55</v>
      </c>
      <c r="H14060" s="38">
        <v>36529.9</v>
      </c>
      <c r="I14060" s="38">
        <v>6611.91</v>
      </c>
      <c r="J14060" s="24" t="str">
        <f>RIGHT(F14060,2)&amp;"/"&amp;MID(F14060,5,2)&amp;"/"&amp;LEFT(F14060,4)</f>
        <v>17/07/2014</v>
      </c>
      <c r="K14060" s="39">
        <f ca="1">ROUND((TODAY()-J14060)/365.25,1)</f>
        <v>3.2</v>
      </c>
      <c r="L14060" s="26">
        <f>I14060/H14060</f>
        <v>0.18099994798781271</v>
      </c>
    </row>
    <row r="14061" spans="1:12" x14ac:dyDescent="0.2">
      <c r="A14061" s="37" t="s">
        <v>61</v>
      </c>
      <c r="B14061" s="37" t="s">
        <v>396</v>
      </c>
      <c r="C14061" s="37" t="s">
        <v>71</v>
      </c>
      <c r="D14061" s="37" t="s">
        <v>370</v>
      </c>
      <c r="E14061" s="37" t="s">
        <v>7980</v>
      </c>
      <c r="F14061" s="37" t="s">
        <v>3899</v>
      </c>
      <c r="G14061" s="37">
        <v>165</v>
      </c>
      <c r="H14061" s="38">
        <v>19522.05</v>
      </c>
      <c r="I14061" s="38">
        <v>3533.49</v>
      </c>
      <c r="J14061" s="24" t="str">
        <f>RIGHT(F14061,2)&amp;"/"&amp;MID(F14061,5,2)&amp;"/"&amp;LEFT(F14061,4)</f>
        <v>25/10/2012</v>
      </c>
      <c r="K14061" s="39">
        <f ca="1">ROUND((TODAY()-J14061)/365.25,1)</f>
        <v>4.9000000000000004</v>
      </c>
      <c r="L14061" s="26">
        <f>I14061/H14061</f>
        <v>0.18099994621466495</v>
      </c>
    </row>
    <row r="14062" spans="1:12" x14ac:dyDescent="0.2">
      <c r="A14062" s="37" t="s">
        <v>169</v>
      </c>
      <c r="B14062" s="37" t="s">
        <v>184</v>
      </c>
      <c r="C14062" s="37" t="s">
        <v>3287</v>
      </c>
      <c r="D14062" s="37" t="s">
        <v>370</v>
      </c>
      <c r="E14062" s="37" t="s">
        <v>6914</v>
      </c>
      <c r="F14062" s="37" t="s">
        <v>3328</v>
      </c>
      <c r="G14062" s="37">
        <v>39</v>
      </c>
      <c r="H14062" s="38">
        <v>30795.7</v>
      </c>
      <c r="I14062" s="38">
        <v>5574.02</v>
      </c>
      <c r="J14062" s="24" t="str">
        <f>RIGHT(F14062,2)&amp;"/"&amp;MID(F14062,5,2)&amp;"/"&amp;LEFT(F14062,4)</f>
        <v>26/11/2014</v>
      </c>
      <c r="K14062" s="39">
        <f ca="1">ROUND((TODAY()-J14062)/365.25,1)</f>
        <v>2.8</v>
      </c>
      <c r="L14062" s="26">
        <f>I14062/H14062</f>
        <v>0.18099994479748796</v>
      </c>
    </row>
    <row r="14063" spans="1:12" x14ac:dyDescent="0.2">
      <c r="A14063" s="37" t="s">
        <v>339</v>
      </c>
      <c r="B14063" s="37" t="s">
        <v>354</v>
      </c>
      <c r="C14063" s="37" t="s">
        <v>351</v>
      </c>
      <c r="D14063" s="40" t="s">
        <v>370</v>
      </c>
      <c r="E14063" s="37" t="s">
        <v>4180</v>
      </c>
      <c r="F14063" s="37" t="s">
        <v>5508</v>
      </c>
      <c r="G14063" s="37">
        <v>24</v>
      </c>
      <c r="H14063" s="38">
        <v>32198.85</v>
      </c>
      <c r="I14063" s="38">
        <v>5827.99</v>
      </c>
      <c r="J14063" s="24" t="str">
        <f>RIGHT(F14063,2)&amp;"/"&amp;MID(F14063,5,2)&amp;"/"&amp;LEFT(F14063,4)</f>
        <v>23/09/2014</v>
      </c>
      <c r="K14063" s="39">
        <f ca="1">ROUND((TODAY()-J14063)/365.25,1)</f>
        <v>3</v>
      </c>
      <c r="L14063" s="26">
        <f>I14063/H14063</f>
        <v>0.18099994254453186</v>
      </c>
    </row>
    <row r="14064" spans="1:12" x14ac:dyDescent="0.2">
      <c r="A14064" s="37" t="s">
        <v>61</v>
      </c>
      <c r="B14064" s="37" t="s">
        <v>6947</v>
      </c>
      <c r="C14064" s="37" t="s">
        <v>6948</v>
      </c>
      <c r="D14064" s="37" t="s">
        <v>370</v>
      </c>
      <c r="E14064" s="37" t="s">
        <v>6874</v>
      </c>
      <c r="F14064" s="37" t="s">
        <v>6949</v>
      </c>
      <c r="G14064" s="37">
        <v>20</v>
      </c>
      <c r="H14064" s="38">
        <v>21568.35</v>
      </c>
      <c r="I14064" s="38">
        <v>3903.87</v>
      </c>
      <c r="J14064" s="24" t="str">
        <f>RIGHT(F14064,2)&amp;"/"&amp;MID(F14064,5,2)&amp;"/"&amp;LEFT(F14064,4)</f>
        <v>15/04/2015</v>
      </c>
      <c r="K14064" s="39">
        <f ca="1">ROUND((TODAY()-J14064)/365.25,1)</f>
        <v>2.4</v>
      </c>
      <c r="L14064" s="26">
        <f>I14064/H14064</f>
        <v>0.18099993740828577</v>
      </c>
    </row>
    <row r="14065" spans="1:12" x14ac:dyDescent="0.2">
      <c r="A14065" s="37" t="s">
        <v>169</v>
      </c>
      <c r="B14065" s="37" t="s">
        <v>191</v>
      </c>
      <c r="C14065" s="37" t="s">
        <v>193</v>
      </c>
      <c r="D14065" s="40" t="s">
        <v>370</v>
      </c>
      <c r="E14065" s="37" t="s">
        <v>8893</v>
      </c>
      <c r="F14065" s="37" t="s">
        <v>7435</v>
      </c>
      <c r="G14065" s="37">
        <v>34</v>
      </c>
      <c r="H14065" s="38">
        <v>35107.75</v>
      </c>
      <c r="I14065" s="38">
        <v>6354.5</v>
      </c>
      <c r="J14065" s="24" t="str">
        <f>RIGHT(F14065,2)&amp;"/"&amp;MID(F14065,5,2)&amp;"/"&amp;LEFT(F14065,4)</f>
        <v>08/07/2014</v>
      </c>
      <c r="K14065" s="39">
        <f ca="1">ROUND((TODAY()-J14065)/365.25,1)</f>
        <v>3.2</v>
      </c>
      <c r="L14065" s="26">
        <f>I14065/H14065</f>
        <v>0.18099992166971679</v>
      </c>
    </row>
    <row r="14066" spans="1:12" x14ac:dyDescent="0.2">
      <c r="A14066" s="37" t="s">
        <v>169</v>
      </c>
      <c r="B14066" s="37" t="s">
        <v>231</v>
      </c>
      <c r="C14066" s="37" t="s">
        <v>10101</v>
      </c>
      <c r="D14066" s="37" t="s">
        <v>370</v>
      </c>
      <c r="E14066" s="37" t="s">
        <v>9690</v>
      </c>
      <c r="F14066" s="37" t="s">
        <v>3680</v>
      </c>
      <c r="G14066" s="37">
        <v>16</v>
      </c>
      <c r="H14066" s="38">
        <v>47589.8</v>
      </c>
      <c r="I14066" s="38">
        <v>8613.75</v>
      </c>
      <c r="J14066" s="24" t="str">
        <f>RIGHT(F14066,2)&amp;"/"&amp;MID(F14066,5,2)&amp;"/"&amp;LEFT(F14066,4)</f>
        <v>07/01/2015</v>
      </c>
      <c r="K14066" s="39">
        <f ca="1">ROUND((TODAY()-J14066)/365.25,1)</f>
        <v>2.7</v>
      </c>
      <c r="L14066" s="26">
        <f>I14066/H14066</f>
        <v>0.1809999201509567</v>
      </c>
    </row>
    <row r="14067" spans="1:12" x14ac:dyDescent="0.2">
      <c r="A14067" s="37" t="s">
        <v>169</v>
      </c>
      <c r="B14067" s="37" t="s">
        <v>191</v>
      </c>
      <c r="C14067" s="37" t="s">
        <v>193</v>
      </c>
      <c r="D14067" s="37" t="s">
        <v>370</v>
      </c>
      <c r="E14067" s="37" t="s">
        <v>7990</v>
      </c>
      <c r="F14067" s="37" t="s">
        <v>7435</v>
      </c>
      <c r="G14067" s="37">
        <v>35</v>
      </c>
      <c r="H14067" s="38">
        <v>36204.050000000003</v>
      </c>
      <c r="I14067" s="38">
        <v>6552.93</v>
      </c>
      <c r="J14067" s="24" t="str">
        <f>RIGHT(F14067,2)&amp;"/"&amp;MID(F14067,5,2)&amp;"/"&amp;LEFT(F14067,4)</f>
        <v>08/07/2014</v>
      </c>
      <c r="K14067" s="39">
        <f ca="1">ROUND((TODAY()-J14067)/365.25,1)</f>
        <v>3.2</v>
      </c>
      <c r="L14067" s="26">
        <f>I14067/H14067</f>
        <v>0.18099991575528152</v>
      </c>
    </row>
    <row r="14068" spans="1:12" x14ac:dyDescent="0.2">
      <c r="A14068" s="37" t="s">
        <v>169</v>
      </c>
      <c r="B14068" s="37" t="s">
        <v>3330</v>
      </c>
      <c r="C14068" s="37" t="s">
        <v>193</v>
      </c>
      <c r="D14068" s="37" t="s">
        <v>370</v>
      </c>
      <c r="E14068" s="37" t="s">
        <v>6864</v>
      </c>
      <c r="F14068" s="37" t="s">
        <v>7442</v>
      </c>
      <c r="G14068" s="37">
        <v>18</v>
      </c>
      <c r="H14068" s="38">
        <v>40330.85</v>
      </c>
      <c r="I14068" s="38">
        <v>7299.88</v>
      </c>
      <c r="J14068" s="24" t="str">
        <f>RIGHT(F14068,2)&amp;"/"&amp;MID(F14068,5,2)&amp;"/"&amp;LEFT(F14068,4)</f>
        <v>23/04/2015</v>
      </c>
      <c r="K14068" s="39">
        <f ca="1">ROUND((TODAY()-J14068)/365.25,1)</f>
        <v>2.4</v>
      </c>
      <c r="L14068" s="26">
        <f>I14068/H14068</f>
        <v>0.18099990453957704</v>
      </c>
    </row>
    <row r="14069" spans="1:12" x14ac:dyDescent="0.2">
      <c r="A14069" s="37" t="s">
        <v>61</v>
      </c>
      <c r="B14069" s="37" t="s">
        <v>396</v>
      </c>
      <c r="C14069" s="37" t="s">
        <v>345</v>
      </c>
      <c r="D14069" s="37" t="s">
        <v>370</v>
      </c>
      <c r="E14069" s="37" t="s">
        <v>6878</v>
      </c>
      <c r="F14069" s="37" t="s">
        <v>6975</v>
      </c>
      <c r="G14069" s="37">
        <v>139</v>
      </c>
      <c r="H14069" s="38">
        <v>21057.25</v>
      </c>
      <c r="I14069" s="38">
        <v>3811.36</v>
      </c>
      <c r="J14069" s="24" t="str">
        <f>RIGHT(F14069,2)&amp;"/"&amp;MID(F14069,5,2)&amp;"/"&amp;LEFT(F14069,4)</f>
        <v>22/02/2013</v>
      </c>
      <c r="K14069" s="39">
        <f ca="1">ROUND((TODAY()-J14069)/365.25,1)</f>
        <v>4.5999999999999996</v>
      </c>
      <c r="L14069" s="26">
        <f>I14069/H14069</f>
        <v>0.18099989314844056</v>
      </c>
    </row>
    <row r="14070" spans="1:12" x14ac:dyDescent="0.2">
      <c r="A14070" s="37" t="s">
        <v>169</v>
      </c>
      <c r="B14070" s="37" t="s">
        <v>191</v>
      </c>
      <c r="C14070" s="37" t="s">
        <v>193</v>
      </c>
      <c r="D14070" s="37" t="s">
        <v>370</v>
      </c>
      <c r="E14070" s="37" t="s">
        <v>6889</v>
      </c>
      <c r="F14070" s="37" t="s">
        <v>2349</v>
      </c>
      <c r="G14070" s="37">
        <v>40</v>
      </c>
      <c r="H14070" s="38">
        <v>36029.25</v>
      </c>
      <c r="I14070" s="38">
        <v>6521.29</v>
      </c>
      <c r="J14070" s="24" t="str">
        <f>RIGHT(F14070,2)&amp;"/"&amp;MID(F14070,5,2)&amp;"/"&amp;LEFT(F14070,4)</f>
        <v>15/07/2014</v>
      </c>
      <c r="K14070" s="39">
        <f ca="1">ROUND((TODAY()-J14070)/365.25,1)</f>
        <v>3.2</v>
      </c>
      <c r="L14070" s="26">
        <f>I14070/H14070</f>
        <v>0.18099988204028672</v>
      </c>
    </row>
    <row r="14071" spans="1:12" x14ac:dyDescent="0.2">
      <c r="A14071" s="37" t="s">
        <v>169</v>
      </c>
      <c r="B14071" s="37" t="s">
        <v>191</v>
      </c>
      <c r="C14071" s="37" t="s">
        <v>193</v>
      </c>
      <c r="D14071" s="40" t="s">
        <v>370</v>
      </c>
      <c r="E14071" s="37" t="s">
        <v>4201</v>
      </c>
      <c r="F14071" s="37" t="s">
        <v>4839</v>
      </c>
      <c r="G14071" s="37">
        <v>29</v>
      </c>
      <c r="H14071" s="38">
        <v>32009.8</v>
      </c>
      <c r="I14071" s="38">
        <v>5793.77</v>
      </c>
      <c r="J14071" s="24" t="str">
        <f>RIGHT(F14071,2)&amp;"/"&amp;MID(F14071,5,2)&amp;"/"&amp;LEFT(F14071,4)</f>
        <v>21/10/2014</v>
      </c>
      <c r="K14071" s="39">
        <f ca="1">ROUND((TODAY()-J14071)/365.25,1)</f>
        <v>2.9</v>
      </c>
      <c r="L14071" s="26">
        <f>I14071/H14071</f>
        <v>0.18099988128635608</v>
      </c>
    </row>
    <row r="14072" spans="1:12" x14ac:dyDescent="0.2">
      <c r="A14072" s="37" t="s">
        <v>169</v>
      </c>
      <c r="B14072" s="37" t="s">
        <v>191</v>
      </c>
      <c r="C14072" s="37" t="s">
        <v>193</v>
      </c>
      <c r="D14072" s="37" t="s">
        <v>370</v>
      </c>
      <c r="E14072" s="37" t="s">
        <v>9686</v>
      </c>
      <c r="F14072" s="37" t="s">
        <v>9878</v>
      </c>
      <c r="G14072" s="37">
        <v>50</v>
      </c>
      <c r="H14072" s="38">
        <v>34694.5</v>
      </c>
      <c r="I14072" s="38">
        <v>6279.7</v>
      </c>
      <c r="J14072" s="24" t="str">
        <f>RIGHT(F14072,2)&amp;"/"&amp;MID(F14072,5,2)&amp;"/"&amp;LEFT(F14072,4)</f>
        <v>09/05/2014</v>
      </c>
      <c r="K14072" s="39">
        <f ca="1">ROUND((TODAY()-J14072)/365.25,1)</f>
        <v>3.4</v>
      </c>
      <c r="L14072" s="26">
        <f>I14072/H14072</f>
        <v>0.18099987029644468</v>
      </c>
    </row>
    <row r="14073" spans="1:12" x14ac:dyDescent="0.2">
      <c r="A14073" s="37" t="s">
        <v>160</v>
      </c>
      <c r="B14073" s="37" t="s">
        <v>6161</v>
      </c>
      <c r="C14073" s="37" t="s">
        <v>6162</v>
      </c>
      <c r="D14073" s="40" t="s">
        <v>370</v>
      </c>
      <c r="E14073" s="37" t="s">
        <v>5610</v>
      </c>
      <c r="F14073" s="37" t="s">
        <v>954</v>
      </c>
      <c r="G14073" s="37">
        <v>113</v>
      </c>
      <c r="H14073" s="38">
        <v>28628.75</v>
      </c>
      <c r="I14073" s="38">
        <v>5181.8</v>
      </c>
      <c r="J14073" s="24" t="str">
        <f>RIGHT(F14073,2)&amp;"/"&amp;MID(F14073,5,2)&amp;"/"&amp;LEFT(F14073,4)</f>
        <v>18/07/2013</v>
      </c>
      <c r="K14073" s="39">
        <f ca="1">ROUND((TODAY()-J14073)/365.25,1)</f>
        <v>4.2</v>
      </c>
      <c r="L14073" s="26">
        <f>I14073/H14073</f>
        <v>0.18099986901279308</v>
      </c>
    </row>
    <row r="14074" spans="1:12" x14ac:dyDescent="0.2">
      <c r="A14074" s="37" t="s">
        <v>169</v>
      </c>
      <c r="B14074" s="37" t="s">
        <v>191</v>
      </c>
      <c r="C14074" s="37" t="s">
        <v>193</v>
      </c>
      <c r="D14074" s="40" t="s">
        <v>370</v>
      </c>
      <c r="E14074" s="37" t="s">
        <v>2567</v>
      </c>
      <c r="F14074" s="37" t="s">
        <v>3311</v>
      </c>
      <c r="G14074" s="37">
        <v>51</v>
      </c>
      <c r="H14074" s="38">
        <v>36360.800000000003</v>
      </c>
      <c r="I14074" s="38">
        <v>6581.3</v>
      </c>
      <c r="J14074" s="24" t="str">
        <f>RIGHT(F14074,2)&amp;"/"&amp;MID(F14074,5,2)&amp;"/"&amp;LEFT(F14074,4)</f>
        <v>30/07/2014</v>
      </c>
      <c r="K14074" s="39">
        <f ca="1">ROUND((TODAY()-J14074)/365.25,1)</f>
        <v>3.2</v>
      </c>
      <c r="L14074" s="26">
        <f>I14074/H14074</f>
        <v>0.18099986798970319</v>
      </c>
    </row>
    <row r="14075" spans="1:12" x14ac:dyDescent="0.2">
      <c r="A14075" s="37" t="s">
        <v>169</v>
      </c>
      <c r="B14075" s="37" t="s">
        <v>191</v>
      </c>
      <c r="C14075" s="37" t="s">
        <v>193</v>
      </c>
      <c r="D14075" s="40" t="s">
        <v>370</v>
      </c>
      <c r="E14075" s="37" t="s">
        <v>2553</v>
      </c>
      <c r="F14075" s="37" t="s">
        <v>1927</v>
      </c>
      <c r="G14075" s="37">
        <v>54</v>
      </c>
      <c r="H14075" s="38">
        <v>36243.949999999997</v>
      </c>
      <c r="I14075" s="38">
        <v>6560.15</v>
      </c>
      <c r="J14075" s="24" t="str">
        <f>RIGHT(F14075,2)&amp;"/"&amp;MID(F14075,5,2)&amp;"/"&amp;LEFT(F14075,4)</f>
        <v>18/09/2014</v>
      </c>
      <c r="K14075" s="39">
        <f ca="1">ROUND((TODAY()-J14075)/365.25,1)</f>
        <v>3</v>
      </c>
      <c r="L14075" s="26">
        <f>I14075/H14075</f>
        <v>0.18099986342548205</v>
      </c>
    </row>
    <row r="14076" spans="1:12" x14ac:dyDescent="0.2">
      <c r="A14076" s="37" t="s">
        <v>339</v>
      </c>
      <c r="B14076" s="37" t="s">
        <v>354</v>
      </c>
      <c r="C14076" s="37" t="s">
        <v>351</v>
      </c>
      <c r="D14076" s="40" t="s">
        <v>370</v>
      </c>
      <c r="E14076" s="37" t="s">
        <v>5584</v>
      </c>
      <c r="F14076" s="37" t="s">
        <v>6813</v>
      </c>
      <c r="G14076" s="37">
        <v>77</v>
      </c>
      <c r="H14076" s="38">
        <v>24682.45</v>
      </c>
      <c r="I14076" s="38">
        <v>4467.5200000000004</v>
      </c>
      <c r="J14076" s="24" t="str">
        <f>RIGHT(F14076,2)&amp;"/"&amp;MID(F14076,5,2)&amp;"/"&amp;LEFT(F14076,4)</f>
        <v>04/10/2013</v>
      </c>
      <c r="K14076" s="39">
        <f ca="1">ROUND((TODAY()-J14076)/365.25,1)</f>
        <v>4</v>
      </c>
      <c r="L14076" s="26">
        <f>I14076/H14076</f>
        <v>0.18099986022457254</v>
      </c>
    </row>
    <row r="14077" spans="1:12" x14ac:dyDescent="0.2">
      <c r="A14077" s="37" t="s">
        <v>169</v>
      </c>
      <c r="B14077" s="37" t="s">
        <v>191</v>
      </c>
      <c r="C14077" s="37" t="s">
        <v>193</v>
      </c>
      <c r="D14077" s="37" t="s">
        <v>370</v>
      </c>
      <c r="E14077" s="37" t="s">
        <v>6889</v>
      </c>
      <c r="F14077" s="37" t="s">
        <v>7435</v>
      </c>
      <c r="G14077" s="37">
        <v>34</v>
      </c>
      <c r="H14077" s="38">
        <v>36239.199999999997</v>
      </c>
      <c r="I14077" s="38">
        <v>6559.29</v>
      </c>
      <c r="J14077" s="24" t="str">
        <f>RIGHT(F14077,2)&amp;"/"&amp;MID(F14077,5,2)&amp;"/"&amp;LEFT(F14077,4)</f>
        <v>08/07/2014</v>
      </c>
      <c r="K14077" s="39">
        <f ca="1">ROUND((TODAY()-J14077)/365.25,1)</f>
        <v>3.2</v>
      </c>
      <c r="L14077" s="26">
        <f>I14077/H14077</f>
        <v>0.18099985650897371</v>
      </c>
    </row>
    <row r="14078" spans="1:12" x14ac:dyDescent="0.2">
      <c r="A14078" s="37" t="s">
        <v>169</v>
      </c>
      <c r="B14078" s="37" t="s">
        <v>191</v>
      </c>
      <c r="C14078" s="37" t="s">
        <v>193</v>
      </c>
      <c r="D14078" s="40" t="s">
        <v>370</v>
      </c>
      <c r="E14078" s="37" t="s">
        <v>8863</v>
      </c>
      <c r="F14078" s="37" t="s">
        <v>2169</v>
      </c>
      <c r="G14078" s="37">
        <v>44</v>
      </c>
      <c r="H14078" s="38">
        <v>35289.199999999997</v>
      </c>
      <c r="I14078" s="38">
        <v>6387.34</v>
      </c>
      <c r="J14078" s="24" t="str">
        <f>RIGHT(F14078,2)&amp;"/"&amp;MID(F14078,5,2)&amp;"/"&amp;LEFT(F14078,4)</f>
        <v>28/07/2014</v>
      </c>
      <c r="K14078" s="39">
        <f ca="1">ROUND((TODAY()-J14078)/365.25,1)</f>
        <v>3.2</v>
      </c>
      <c r="L14078" s="26">
        <f>I14078/H14078</f>
        <v>0.18099985264613538</v>
      </c>
    </row>
    <row r="14079" spans="1:12" x14ac:dyDescent="0.2">
      <c r="A14079" s="37" t="s">
        <v>169</v>
      </c>
      <c r="B14079" s="37" t="s">
        <v>3330</v>
      </c>
      <c r="C14079" s="37" t="s">
        <v>193</v>
      </c>
      <c r="D14079" s="40" t="s">
        <v>370</v>
      </c>
      <c r="E14079" s="37" t="s">
        <v>2521</v>
      </c>
      <c r="F14079" s="37" t="s">
        <v>3331</v>
      </c>
      <c r="G14079" s="37">
        <v>15</v>
      </c>
      <c r="H14079" s="38">
        <v>44190.7</v>
      </c>
      <c r="I14079" s="38">
        <v>7998.51</v>
      </c>
      <c r="J14079" s="24" t="str">
        <f>RIGHT(F14079,2)&amp;"/"&amp;MID(F14079,5,2)&amp;"/"&amp;LEFT(F14079,4)</f>
        <v>11/05/2015</v>
      </c>
      <c r="K14079" s="39">
        <f ca="1">ROUND((TODAY()-J14079)/365.25,1)</f>
        <v>2.4</v>
      </c>
      <c r="L14079" s="26">
        <f>I14079/H14079</f>
        <v>0.1809998483843886</v>
      </c>
    </row>
    <row r="14080" spans="1:12" x14ac:dyDescent="0.2">
      <c r="A14080" s="37" t="s">
        <v>316</v>
      </c>
      <c r="B14080" s="37" t="s">
        <v>322</v>
      </c>
      <c r="C14080" s="37" t="s">
        <v>22</v>
      </c>
      <c r="D14080" s="37" t="s">
        <v>370</v>
      </c>
      <c r="E14080" s="37" t="s">
        <v>9695</v>
      </c>
      <c r="F14080" s="37" t="s">
        <v>4778</v>
      </c>
      <c r="G14080" s="37">
        <v>130</v>
      </c>
      <c r="H14080" s="38">
        <v>11812</v>
      </c>
      <c r="I14080" s="38">
        <v>2137.9699999999998</v>
      </c>
      <c r="J14080" s="24" t="str">
        <f>RIGHT(F14080,2)&amp;"/"&amp;MID(F14080,5,2)&amp;"/"&amp;LEFT(F14080,4)</f>
        <v>01/03/2013</v>
      </c>
      <c r="K14080" s="39">
        <f ca="1">ROUND((TODAY()-J14080)/365.25,1)</f>
        <v>4.5999999999999996</v>
      </c>
      <c r="L14080" s="26">
        <f>I14080/H14080</f>
        <v>0.18099983068066372</v>
      </c>
    </row>
    <row r="14081" spans="1:12" x14ac:dyDescent="0.2">
      <c r="A14081" s="37" t="s">
        <v>169</v>
      </c>
      <c r="B14081" s="37" t="s">
        <v>184</v>
      </c>
      <c r="C14081" s="37" t="s">
        <v>3287</v>
      </c>
      <c r="D14081" s="37" t="s">
        <v>370</v>
      </c>
      <c r="E14081" s="37" t="s">
        <v>6895</v>
      </c>
      <c r="F14081" s="37" t="s">
        <v>7421</v>
      </c>
      <c r="G14081" s="37">
        <v>25</v>
      </c>
      <c r="H14081" s="38">
        <v>31513.9</v>
      </c>
      <c r="I14081" s="38">
        <v>5704.01</v>
      </c>
      <c r="J14081" s="24" t="str">
        <f>RIGHT(F14081,2)&amp;"/"&amp;MID(F14081,5,2)&amp;"/"&amp;LEFT(F14081,4)</f>
        <v>23/11/2014</v>
      </c>
      <c r="K14081" s="39">
        <f ca="1">ROUND((TODAY()-J14081)/365.25,1)</f>
        <v>2.8</v>
      </c>
      <c r="L14081" s="26">
        <f>I14081/H14081</f>
        <v>0.18099981278102678</v>
      </c>
    </row>
    <row r="14082" spans="1:12" x14ac:dyDescent="0.2">
      <c r="A14082" s="37" t="s">
        <v>61</v>
      </c>
      <c r="B14082" s="37" t="s">
        <v>396</v>
      </c>
      <c r="C14082" s="37" t="s">
        <v>345</v>
      </c>
      <c r="D14082" s="40" t="s">
        <v>370</v>
      </c>
      <c r="E14082" s="37" t="s">
        <v>4180</v>
      </c>
      <c r="F14082" s="37" t="s">
        <v>4350</v>
      </c>
      <c r="G14082" s="37">
        <v>28</v>
      </c>
      <c r="H14082" s="38">
        <v>31967.05</v>
      </c>
      <c r="I14082" s="38">
        <v>5786.03</v>
      </c>
      <c r="J14082" s="24" t="str">
        <f>RIGHT(F14082,2)&amp;"/"&amp;MID(F14082,5,2)&amp;"/"&amp;LEFT(F14082,4)</f>
        <v>20/03/2014</v>
      </c>
      <c r="K14082" s="39">
        <f ca="1">ROUND((TODAY()-J14082)/365.25,1)</f>
        <v>3.5</v>
      </c>
      <c r="L14082" s="26">
        <f>I14082/H14082</f>
        <v>0.18099981074262403</v>
      </c>
    </row>
    <row r="14083" spans="1:12" x14ac:dyDescent="0.2">
      <c r="A14083" s="37" t="s">
        <v>123</v>
      </c>
      <c r="B14083" s="37" t="s">
        <v>124</v>
      </c>
      <c r="C14083" s="37" t="s">
        <v>4590</v>
      </c>
      <c r="D14083" s="37" t="s">
        <v>370</v>
      </c>
      <c r="E14083" s="37" t="s">
        <v>6878</v>
      </c>
      <c r="F14083" s="37" t="s">
        <v>452</v>
      </c>
      <c r="G14083" s="37">
        <v>79</v>
      </c>
      <c r="H14083" s="38">
        <v>10599.68</v>
      </c>
      <c r="I14083" s="38">
        <v>1918.54</v>
      </c>
      <c r="J14083" s="24" t="str">
        <f>RIGHT(F14083,2)&amp;"/"&amp;MID(F14083,5,2)&amp;"/"&amp;LEFT(F14083,4)</f>
        <v>14/11/2011</v>
      </c>
      <c r="K14083" s="39">
        <f ca="1">ROUND((TODAY()-J14083)/365.25,1)</f>
        <v>5.9</v>
      </c>
      <c r="L14083" s="26">
        <f>I14083/H14083</f>
        <v>0.18099980376766089</v>
      </c>
    </row>
    <row r="14084" spans="1:12" x14ac:dyDescent="0.2">
      <c r="A14084" s="37" t="s">
        <v>18</v>
      </c>
      <c r="B14084" s="37" t="s">
        <v>19</v>
      </c>
      <c r="C14084" s="37" t="s">
        <v>327</v>
      </c>
      <c r="D14084" s="40" t="s">
        <v>370</v>
      </c>
      <c r="E14084" s="37" t="s">
        <v>2517</v>
      </c>
      <c r="F14084" s="37" t="s">
        <v>809</v>
      </c>
      <c r="G14084" s="37">
        <v>28</v>
      </c>
      <c r="H14084" s="38">
        <v>27835.5</v>
      </c>
      <c r="I14084" s="38">
        <v>5038.22</v>
      </c>
      <c r="J14084" s="24" t="str">
        <f>RIGHT(F14084,2)&amp;"/"&amp;MID(F14084,5,2)&amp;"/"&amp;LEFT(F14084,4)</f>
        <v>30/01/2015</v>
      </c>
      <c r="K14084" s="39">
        <f ca="1">ROUND((TODAY()-J14084)/365.25,1)</f>
        <v>2.6</v>
      </c>
      <c r="L14084" s="26">
        <f>I14084/H14084</f>
        <v>0.1809998024105908</v>
      </c>
    </row>
    <row r="14085" spans="1:12" x14ac:dyDescent="0.2">
      <c r="A14085" s="37" t="s">
        <v>169</v>
      </c>
      <c r="B14085" s="37" t="s">
        <v>3459</v>
      </c>
      <c r="C14085" s="37" t="s">
        <v>202</v>
      </c>
      <c r="D14085" s="40" t="s">
        <v>370</v>
      </c>
      <c r="E14085" s="37" t="s">
        <v>2521</v>
      </c>
      <c r="F14085" s="37" t="s">
        <v>3460</v>
      </c>
      <c r="G14085" s="37">
        <v>23</v>
      </c>
      <c r="H14085" s="38">
        <v>43110.55</v>
      </c>
      <c r="I14085" s="38">
        <v>7803</v>
      </c>
      <c r="J14085" s="24" t="str">
        <f>RIGHT(F14085,2)&amp;"/"&amp;MID(F14085,5,2)&amp;"/"&amp;LEFT(F14085,4)</f>
        <v>12/12/2014</v>
      </c>
      <c r="K14085" s="39">
        <f ca="1">ROUND((TODAY()-J14085)/365.25,1)</f>
        <v>2.8</v>
      </c>
      <c r="L14085" s="26">
        <f>I14085/H14085</f>
        <v>0.1809997784764982</v>
      </c>
    </row>
    <row r="14086" spans="1:12" x14ac:dyDescent="0.2">
      <c r="A14086" s="37" t="s">
        <v>61</v>
      </c>
      <c r="B14086" s="37" t="s">
        <v>396</v>
      </c>
      <c r="C14086" s="37" t="s">
        <v>70</v>
      </c>
      <c r="D14086" s="37" t="s">
        <v>370</v>
      </c>
      <c r="E14086" s="37" t="s">
        <v>9724</v>
      </c>
      <c r="F14086" s="37" t="s">
        <v>3318</v>
      </c>
      <c r="G14086" s="37">
        <v>104</v>
      </c>
      <c r="H14086" s="38">
        <v>15864.55</v>
      </c>
      <c r="I14086" s="38">
        <v>2871.48</v>
      </c>
      <c r="J14086" s="24" t="str">
        <f>RIGHT(F14086,2)&amp;"/"&amp;MID(F14086,5,2)&amp;"/"&amp;LEFT(F14086,4)</f>
        <v>28/06/2010</v>
      </c>
      <c r="K14086" s="39">
        <f ca="1">ROUND((TODAY()-J14086)/365.25,1)</f>
        <v>7.2</v>
      </c>
      <c r="L14086" s="26">
        <f>I14086/H14086</f>
        <v>0.18099977623065264</v>
      </c>
    </row>
    <row r="14087" spans="1:12" x14ac:dyDescent="0.2">
      <c r="A14087" s="37" t="s">
        <v>169</v>
      </c>
      <c r="B14087" s="37" t="s">
        <v>191</v>
      </c>
      <c r="C14087" s="37" t="s">
        <v>193</v>
      </c>
      <c r="D14087" s="40" t="s">
        <v>370</v>
      </c>
      <c r="E14087" s="37" t="s">
        <v>8892</v>
      </c>
      <c r="F14087" s="37" t="s">
        <v>1977</v>
      </c>
      <c r="G14087" s="37">
        <v>28</v>
      </c>
      <c r="H14087" s="38">
        <v>35383.25</v>
      </c>
      <c r="I14087" s="38">
        <v>6404.36</v>
      </c>
      <c r="J14087" s="24" t="str">
        <f>RIGHT(F14087,2)&amp;"/"&amp;MID(F14087,5,2)&amp;"/"&amp;LEFT(F14087,4)</f>
        <v>26/09/2014</v>
      </c>
      <c r="K14087" s="39">
        <f ca="1">ROUND((TODAY()-J14087)/365.25,1)</f>
        <v>3</v>
      </c>
      <c r="L14087" s="26">
        <f>I14087/H14087</f>
        <v>0.1809997668388291</v>
      </c>
    </row>
    <row r="14088" spans="1:12" x14ac:dyDescent="0.2">
      <c r="A14088" s="37" t="s">
        <v>61</v>
      </c>
      <c r="B14088" s="37" t="s">
        <v>9782</v>
      </c>
      <c r="C14088" s="37" t="s">
        <v>9783</v>
      </c>
      <c r="D14088" s="37" t="s">
        <v>370</v>
      </c>
      <c r="E14088" s="37" t="s">
        <v>9711</v>
      </c>
      <c r="F14088" s="37" t="s">
        <v>4075</v>
      </c>
      <c r="G14088" s="37">
        <v>18</v>
      </c>
      <c r="H14088" s="38">
        <v>40674.75</v>
      </c>
      <c r="I14088" s="38">
        <v>7362.12</v>
      </c>
      <c r="J14088" s="24" t="str">
        <f>RIGHT(F14088,2)&amp;"/"&amp;MID(F14088,5,2)&amp;"/"&amp;LEFT(F14088,4)</f>
        <v>09/04/2015</v>
      </c>
      <c r="K14088" s="39">
        <f ca="1">ROUND((TODAY()-J14088)/365.25,1)</f>
        <v>2.5</v>
      </c>
      <c r="L14088" s="26">
        <f>I14088/H14088</f>
        <v>0.1809997602935482</v>
      </c>
    </row>
    <row r="14089" spans="1:12" x14ac:dyDescent="0.2">
      <c r="A14089" s="37" t="s">
        <v>61</v>
      </c>
      <c r="B14089" s="37" t="s">
        <v>396</v>
      </c>
      <c r="C14089" s="37" t="s">
        <v>70</v>
      </c>
      <c r="D14089" s="37" t="s">
        <v>370</v>
      </c>
      <c r="E14089" s="37" t="s">
        <v>6862</v>
      </c>
      <c r="F14089" s="37" t="s">
        <v>1281</v>
      </c>
      <c r="G14089" s="37">
        <v>86</v>
      </c>
      <c r="H14089" s="38">
        <v>22096.55</v>
      </c>
      <c r="I14089" s="38">
        <v>3999.47</v>
      </c>
      <c r="J14089" s="24" t="str">
        <f>RIGHT(F14089,2)&amp;"/"&amp;MID(F14089,5,2)&amp;"/"&amp;LEFT(F14089,4)</f>
        <v>23/04/2012</v>
      </c>
      <c r="K14089" s="39">
        <f ca="1">ROUND((TODAY()-J14089)/365.25,1)</f>
        <v>5.4</v>
      </c>
      <c r="L14089" s="26">
        <f>I14089/H14089</f>
        <v>0.1809997488295684</v>
      </c>
    </row>
    <row r="14090" spans="1:12" x14ac:dyDescent="0.2">
      <c r="A14090" s="37" t="s">
        <v>61</v>
      </c>
      <c r="B14090" s="37" t="s">
        <v>387</v>
      </c>
      <c r="C14090" s="37" t="s">
        <v>4323</v>
      </c>
      <c r="D14090" s="40" t="s">
        <v>370</v>
      </c>
      <c r="E14090" s="37" t="s">
        <v>8873</v>
      </c>
      <c r="F14090" s="37" t="s">
        <v>4840</v>
      </c>
      <c r="G14090" s="37">
        <v>31</v>
      </c>
      <c r="H14090" s="38">
        <v>19375</v>
      </c>
      <c r="I14090" s="38">
        <v>3506.87</v>
      </c>
      <c r="J14090" s="24" t="str">
        <f>RIGHT(F14090,2)&amp;"/"&amp;MID(F14090,5,2)&amp;"/"&amp;LEFT(F14090,4)</f>
        <v>25/11/2014</v>
      </c>
      <c r="K14090" s="39">
        <f ca="1">ROUND((TODAY()-J14090)/365.25,1)</f>
        <v>2.8</v>
      </c>
      <c r="L14090" s="26">
        <f>I14090/H14090</f>
        <v>0.18099974193548388</v>
      </c>
    </row>
    <row r="14091" spans="1:12" x14ac:dyDescent="0.2">
      <c r="A14091" s="37" t="s">
        <v>123</v>
      </c>
      <c r="B14091" s="37" t="s">
        <v>124</v>
      </c>
      <c r="C14091" s="37" t="s">
        <v>994</v>
      </c>
      <c r="D14091" s="40" t="s">
        <v>370</v>
      </c>
      <c r="E14091" s="37" t="s">
        <v>8866</v>
      </c>
      <c r="F14091" s="37" t="s">
        <v>2886</v>
      </c>
      <c r="G14091" s="37">
        <v>154</v>
      </c>
      <c r="H14091" s="38">
        <v>7642</v>
      </c>
      <c r="I14091" s="38">
        <v>1383.2</v>
      </c>
      <c r="J14091" s="24" t="str">
        <f>RIGHT(F14091,2)&amp;"/"&amp;MID(F14091,5,2)&amp;"/"&amp;LEFT(F14091,4)</f>
        <v>25/10/2011</v>
      </c>
      <c r="K14091" s="39">
        <f ca="1">ROUND((TODAY()-J14091)/365.25,1)</f>
        <v>5.9</v>
      </c>
      <c r="L14091" s="26">
        <f>I14091/H14091</f>
        <v>0.18099973828840618</v>
      </c>
    </row>
    <row r="14092" spans="1:12" x14ac:dyDescent="0.2">
      <c r="A14092" s="37" t="s">
        <v>316</v>
      </c>
      <c r="B14092" s="37" t="s">
        <v>322</v>
      </c>
      <c r="C14092" s="37" t="s">
        <v>22</v>
      </c>
      <c r="D14092" s="37" t="s">
        <v>370</v>
      </c>
      <c r="E14092" s="37" t="s">
        <v>6904</v>
      </c>
      <c r="F14092" s="37" t="s">
        <v>1721</v>
      </c>
      <c r="G14092" s="37">
        <v>114</v>
      </c>
      <c r="H14092" s="38">
        <v>11353</v>
      </c>
      <c r="I14092" s="38">
        <v>2054.89</v>
      </c>
      <c r="J14092" s="24" t="str">
        <f>RIGHT(F14092,2)&amp;"/"&amp;MID(F14092,5,2)&amp;"/"&amp;LEFT(F14092,4)</f>
        <v>27/11/2012</v>
      </c>
      <c r="K14092" s="39">
        <f ca="1">ROUND((TODAY()-J14092)/365.25,1)</f>
        <v>4.8</v>
      </c>
      <c r="L14092" s="26">
        <f>I14092/H14092</f>
        <v>0.18099973575266448</v>
      </c>
    </row>
    <row r="14093" spans="1:12" x14ac:dyDescent="0.2">
      <c r="A14093" s="37" t="s">
        <v>61</v>
      </c>
      <c r="B14093" s="37" t="s">
        <v>396</v>
      </c>
      <c r="C14093" s="37" t="s">
        <v>345</v>
      </c>
      <c r="D14093" s="37" t="s">
        <v>370</v>
      </c>
      <c r="E14093" s="37" t="s">
        <v>6882</v>
      </c>
      <c r="F14093" s="37" t="s">
        <v>744</v>
      </c>
      <c r="G14093" s="37">
        <v>199</v>
      </c>
      <c r="H14093" s="38">
        <v>16079.25</v>
      </c>
      <c r="I14093" s="38">
        <v>2910.34</v>
      </c>
      <c r="J14093" s="24" t="str">
        <f>RIGHT(F14093,2)&amp;"/"&amp;MID(F14093,5,2)&amp;"/"&amp;LEFT(F14093,4)</f>
        <v>21/06/2012</v>
      </c>
      <c r="K14093" s="39">
        <f ca="1">ROUND((TODAY()-J14093)/365.25,1)</f>
        <v>5.3</v>
      </c>
      <c r="L14093" s="26">
        <f>I14093/H14093</f>
        <v>0.18099973568418926</v>
      </c>
    </row>
    <row r="14094" spans="1:12" x14ac:dyDescent="0.2">
      <c r="A14094" s="37" t="s">
        <v>123</v>
      </c>
      <c r="B14094" s="37" t="s">
        <v>124</v>
      </c>
      <c r="C14094" s="37" t="s">
        <v>994</v>
      </c>
      <c r="D14094" s="40" t="s">
        <v>370</v>
      </c>
      <c r="E14094" s="37" t="s">
        <v>5577</v>
      </c>
      <c r="F14094" s="37" t="s">
        <v>3811</v>
      </c>
      <c r="G14094" s="37">
        <v>119</v>
      </c>
      <c r="H14094" s="38">
        <v>11113</v>
      </c>
      <c r="I14094" s="38">
        <v>2011.45</v>
      </c>
      <c r="J14094" s="24" t="str">
        <f>RIGHT(F14094,2)&amp;"/"&amp;MID(F14094,5,2)&amp;"/"&amp;LEFT(F14094,4)</f>
        <v>14/01/2013</v>
      </c>
      <c r="K14094" s="39">
        <f ca="1">ROUND((TODAY()-J14094)/365.25,1)</f>
        <v>4.7</v>
      </c>
      <c r="L14094" s="26">
        <f>I14094/H14094</f>
        <v>0.1809997300458922</v>
      </c>
    </row>
    <row r="14095" spans="1:12" x14ac:dyDescent="0.2">
      <c r="A14095" s="37" t="s">
        <v>169</v>
      </c>
      <c r="B14095" s="37" t="s">
        <v>2383</v>
      </c>
      <c r="C14095" s="37" t="s">
        <v>2384</v>
      </c>
      <c r="D14095" s="40" t="s">
        <v>370</v>
      </c>
      <c r="E14095" s="37" t="s">
        <v>2216</v>
      </c>
      <c r="F14095" s="37" t="s">
        <v>1685</v>
      </c>
      <c r="G14095" s="37">
        <v>26</v>
      </c>
      <c r="H14095" s="38">
        <v>31612.7</v>
      </c>
      <c r="I14095" s="38">
        <v>5721.89</v>
      </c>
      <c r="J14095" s="24" t="str">
        <f>RIGHT(F14095,2)&amp;"/"&amp;MID(F14095,5,2)&amp;"/"&amp;LEFT(F14095,4)</f>
        <v>03/03/2014</v>
      </c>
      <c r="K14095" s="39">
        <f ca="1">ROUND((TODAY()-J14095)/365.25,1)</f>
        <v>3.6</v>
      </c>
      <c r="L14095" s="26">
        <f>I14095/H14095</f>
        <v>0.18099972479414919</v>
      </c>
    </row>
    <row r="14096" spans="1:12" x14ac:dyDescent="0.2">
      <c r="A14096" s="37" t="s">
        <v>123</v>
      </c>
      <c r="B14096" s="37" t="s">
        <v>8238</v>
      </c>
      <c r="C14096" s="37" t="s">
        <v>8239</v>
      </c>
      <c r="D14096" s="37" t="s">
        <v>370</v>
      </c>
      <c r="E14096" s="37" t="s">
        <v>7975</v>
      </c>
      <c r="F14096" s="37" t="s">
        <v>4609</v>
      </c>
      <c r="G14096" s="37">
        <v>80</v>
      </c>
      <c r="H14096" s="38">
        <v>10883</v>
      </c>
      <c r="I14096" s="38">
        <v>1969.82</v>
      </c>
      <c r="J14096" s="24" t="str">
        <f>RIGHT(F14096,2)&amp;"/"&amp;MID(F14096,5,2)&amp;"/"&amp;LEFT(F14096,4)</f>
        <v>17/10/2012</v>
      </c>
      <c r="K14096" s="39">
        <f ca="1">ROUND((TODAY()-J14096)/365.25,1)</f>
        <v>4.9000000000000004</v>
      </c>
      <c r="L14096" s="26">
        <f>I14096/H14096</f>
        <v>0.18099972434071487</v>
      </c>
    </row>
    <row r="14097" spans="1:12" x14ac:dyDescent="0.2">
      <c r="A14097" s="37" t="s">
        <v>3740</v>
      </c>
      <c r="B14097" s="37" t="s">
        <v>7733</v>
      </c>
      <c r="C14097" s="37" t="s">
        <v>7734</v>
      </c>
      <c r="D14097" s="37" t="s">
        <v>370</v>
      </c>
      <c r="E14097" s="37" t="s">
        <v>6901</v>
      </c>
      <c r="F14097" s="37" t="s">
        <v>7735</v>
      </c>
      <c r="G14097" s="37">
        <v>160</v>
      </c>
      <c r="H14097" s="38">
        <v>3168.9</v>
      </c>
      <c r="I14097" s="38">
        <v>573.57000000000005</v>
      </c>
      <c r="J14097" s="24" t="str">
        <f>RIGHT(F14097,2)&amp;"/"&amp;MID(F14097,5,2)&amp;"/"&amp;LEFT(F14097,4)</f>
        <v>15/07/1997</v>
      </c>
      <c r="K14097" s="39">
        <f ca="1">ROUND((TODAY()-J14097)/365.25,1)</f>
        <v>20.2</v>
      </c>
      <c r="L14097" s="26">
        <f>I14097/H14097</f>
        <v>0.18099971598977566</v>
      </c>
    </row>
    <row r="14098" spans="1:12" x14ac:dyDescent="0.2">
      <c r="A14098" s="37" t="s">
        <v>1449</v>
      </c>
      <c r="B14098" s="37" t="s">
        <v>7733</v>
      </c>
      <c r="C14098" s="37" t="s">
        <v>7734</v>
      </c>
      <c r="D14098" s="37" t="s">
        <v>370</v>
      </c>
      <c r="E14098" s="37" t="s">
        <v>9690</v>
      </c>
      <c r="F14098" s="37" t="s">
        <v>10158</v>
      </c>
      <c r="G14098" s="37">
        <v>161</v>
      </c>
      <c r="H14098" s="38">
        <v>3521</v>
      </c>
      <c r="I14098" s="38">
        <v>637.29999999999995</v>
      </c>
      <c r="J14098" s="24" t="str">
        <f>RIGHT(F14098,2)&amp;"/"&amp;MID(F14098,5,2)&amp;"/"&amp;LEFT(F14098,4)</f>
        <v>11/11/1999</v>
      </c>
      <c r="K14098" s="39">
        <f ca="1">ROUND((TODAY()-J14098)/365.25,1)</f>
        <v>17.899999999999999</v>
      </c>
      <c r="L14098" s="26">
        <f>I14098/H14098</f>
        <v>0.18099971598977563</v>
      </c>
    </row>
    <row r="14099" spans="1:12" x14ac:dyDescent="0.2">
      <c r="A14099" s="37" t="s">
        <v>169</v>
      </c>
      <c r="B14099" s="37" t="s">
        <v>172</v>
      </c>
      <c r="C14099" s="37" t="s">
        <v>1610</v>
      </c>
      <c r="D14099" s="40" t="s">
        <v>370</v>
      </c>
      <c r="E14099" s="37" t="s">
        <v>2521</v>
      </c>
      <c r="F14099" s="37" t="s">
        <v>3260</v>
      </c>
      <c r="G14099" s="37">
        <v>9</v>
      </c>
      <c r="H14099" s="38">
        <v>23178.6</v>
      </c>
      <c r="I14099" s="38">
        <v>4195.32</v>
      </c>
      <c r="J14099" s="24" t="str">
        <f>RIGHT(F14099,2)&amp;"/"&amp;MID(F14099,5,2)&amp;"/"&amp;LEFT(F14099,4)</f>
        <v>01/08/2013</v>
      </c>
      <c r="K14099" s="39">
        <f ca="1">ROUND((TODAY()-J14099)/365.25,1)</f>
        <v>4.0999999999999996</v>
      </c>
      <c r="L14099" s="26">
        <f>I14099/H14099</f>
        <v>0.18099971525458827</v>
      </c>
    </row>
    <row r="14100" spans="1:12" x14ac:dyDescent="0.2">
      <c r="A14100" s="37" t="s">
        <v>316</v>
      </c>
      <c r="B14100" s="37" t="s">
        <v>322</v>
      </c>
      <c r="C14100" s="37" t="s">
        <v>22</v>
      </c>
      <c r="D14100" s="40" t="s">
        <v>370</v>
      </c>
      <c r="E14100" s="37" t="s">
        <v>8873</v>
      </c>
      <c r="F14100" s="37" t="s">
        <v>2804</v>
      </c>
      <c r="G14100" s="37">
        <v>159</v>
      </c>
      <c r="H14100" s="38">
        <v>10433</v>
      </c>
      <c r="I14100" s="38">
        <v>1888.37</v>
      </c>
      <c r="J14100" s="24" t="str">
        <f>RIGHT(F14100,2)&amp;"/"&amp;MID(F14100,5,2)&amp;"/"&amp;LEFT(F14100,4)</f>
        <v>03/06/2013</v>
      </c>
      <c r="K14100" s="39">
        <f ca="1">ROUND((TODAY()-J14100)/365.25,1)</f>
        <v>4.3</v>
      </c>
      <c r="L14100" s="26">
        <f>I14100/H14100</f>
        <v>0.18099971245087701</v>
      </c>
    </row>
    <row r="14101" spans="1:12" x14ac:dyDescent="0.2">
      <c r="A14101" s="37" t="s">
        <v>61</v>
      </c>
      <c r="B14101" s="37" t="s">
        <v>396</v>
      </c>
      <c r="C14101" s="37" t="s">
        <v>70</v>
      </c>
      <c r="D14101" s="37" t="s">
        <v>370</v>
      </c>
      <c r="E14101" s="37" t="s">
        <v>7980</v>
      </c>
      <c r="F14101" s="37" t="s">
        <v>2198</v>
      </c>
      <c r="G14101" s="37">
        <v>28</v>
      </c>
      <c r="H14101" s="38">
        <v>29595.85</v>
      </c>
      <c r="I14101" s="38">
        <v>5356.84</v>
      </c>
      <c r="J14101" s="24" t="str">
        <f>RIGHT(F14101,2)&amp;"/"&amp;MID(F14101,5,2)&amp;"/"&amp;LEFT(F14101,4)</f>
        <v>28/11/2014</v>
      </c>
      <c r="K14101" s="39">
        <f ca="1">ROUND((TODAY()-J14101)/365.25,1)</f>
        <v>2.8</v>
      </c>
      <c r="L14101" s="26">
        <f>I14101/H14101</f>
        <v>0.18099970097158893</v>
      </c>
    </row>
    <row r="14102" spans="1:12" x14ac:dyDescent="0.2">
      <c r="A14102" s="37" t="s">
        <v>123</v>
      </c>
      <c r="B14102" s="37" t="s">
        <v>124</v>
      </c>
      <c r="C14102" s="37" t="s">
        <v>994</v>
      </c>
      <c r="D14102" s="37" t="s">
        <v>370</v>
      </c>
      <c r="E14102" s="37" t="s">
        <v>9690</v>
      </c>
      <c r="F14102" s="37" t="s">
        <v>9272</v>
      </c>
      <c r="G14102" s="37">
        <v>85</v>
      </c>
      <c r="H14102" s="38">
        <v>12934</v>
      </c>
      <c r="I14102" s="38">
        <v>2341.0500000000002</v>
      </c>
      <c r="J14102" s="24" t="str">
        <f>RIGHT(F14102,2)&amp;"/"&amp;MID(F14102,5,2)&amp;"/"&amp;LEFT(F14102,4)</f>
        <v>04/03/2013</v>
      </c>
      <c r="K14102" s="39">
        <f ca="1">ROUND((TODAY()-J14102)/365.25,1)</f>
        <v>4.5999999999999996</v>
      </c>
      <c r="L14102" s="26">
        <f>I14102/H14102</f>
        <v>0.18099969073759087</v>
      </c>
    </row>
    <row r="14103" spans="1:12" x14ac:dyDescent="0.2">
      <c r="A14103" s="37" t="s">
        <v>61</v>
      </c>
      <c r="B14103" s="37" t="s">
        <v>396</v>
      </c>
      <c r="C14103" s="37" t="s">
        <v>345</v>
      </c>
      <c r="D14103" s="40" t="s">
        <v>370</v>
      </c>
      <c r="E14103" s="37" t="s">
        <v>5577</v>
      </c>
      <c r="F14103" s="37" t="s">
        <v>3640</v>
      </c>
      <c r="G14103" s="37">
        <v>27</v>
      </c>
      <c r="H14103" s="38">
        <v>28909</v>
      </c>
      <c r="I14103" s="38">
        <v>5232.5200000000004</v>
      </c>
      <c r="J14103" s="24" t="str">
        <f>RIGHT(F14103,2)&amp;"/"&amp;MID(F14103,5,2)&amp;"/"&amp;LEFT(F14103,4)</f>
        <v>11/01/2013</v>
      </c>
      <c r="K14103" s="39">
        <f ca="1">ROUND((TODAY()-J14103)/365.25,1)</f>
        <v>4.7</v>
      </c>
      <c r="L14103" s="26">
        <f>I14103/H14103</f>
        <v>0.1809996886782663</v>
      </c>
    </row>
    <row r="14104" spans="1:12" x14ac:dyDescent="0.2">
      <c r="A14104" s="37" t="s">
        <v>339</v>
      </c>
      <c r="B14104" s="37" t="s">
        <v>352</v>
      </c>
      <c r="C14104" s="37" t="s">
        <v>1521</v>
      </c>
      <c r="D14104" s="37" t="s">
        <v>370</v>
      </c>
      <c r="E14104" s="37" t="s">
        <v>9696</v>
      </c>
      <c r="F14104" s="37" t="s">
        <v>1430</v>
      </c>
      <c r="G14104" s="37">
        <v>70</v>
      </c>
      <c r="H14104" s="38">
        <v>27661.65</v>
      </c>
      <c r="I14104" s="38">
        <v>5006.75</v>
      </c>
      <c r="J14104" s="24" t="str">
        <f>RIGHT(F14104,2)&amp;"/"&amp;MID(F14104,5,2)&amp;"/"&amp;LEFT(F14104,4)</f>
        <v>06/02/2014</v>
      </c>
      <c r="K14104" s="39">
        <f ca="1">ROUND((TODAY()-J14104)/365.25,1)</f>
        <v>3.6</v>
      </c>
      <c r="L14104" s="26">
        <f>I14104/H14104</f>
        <v>0.18099968729269583</v>
      </c>
    </row>
    <row r="14105" spans="1:12" x14ac:dyDescent="0.2">
      <c r="A14105" s="37" t="s">
        <v>61</v>
      </c>
      <c r="B14105" s="37" t="s">
        <v>396</v>
      </c>
      <c r="C14105" s="37" t="s">
        <v>70</v>
      </c>
      <c r="D14105" s="37" t="s">
        <v>370</v>
      </c>
      <c r="E14105" s="37" t="s">
        <v>7980</v>
      </c>
      <c r="F14105" s="37" t="s">
        <v>3215</v>
      </c>
      <c r="G14105" s="37">
        <v>40</v>
      </c>
      <c r="H14105" s="38">
        <v>28680.05</v>
      </c>
      <c r="I14105" s="38">
        <v>5191.08</v>
      </c>
      <c r="J14105" s="24" t="str">
        <f>RIGHT(F14105,2)&amp;"/"&amp;MID(F14105,5,2)&amp;"/"&amp;LEFT(F14105,4)</f>
        <v>16/12/2014</v>
      </c>
      <c r="K14105" s="39">
        <f ca="1">ROUND((TODAY()-J14105)/365.25,1)</f>
        <v>2.8</v>
      </c>
      <c r="L14105" s="26">
        <f>I14105/H14105</f>
        <v>0.18099968444964357</v>
      </c>
    </row>
    <row r="14106" spans="1:12" x14ac:dyDescent="0.2">
      <c r="A14106" s="37" t="s">
        <v>316</v>
      </c>
      <c r="B14106" s="37" t="s">
        <v>322</v>
      </c>
      <c r="C14106" s="37" t="s">
        <v>22</v>
      </c>
      <c r="D14106" s="40" t="s">
        <v>370</v>
      </c>
      <c r="E14106" s="37" t="s">
        <v>2210</v>
      </c>
      <c r="F14106" s="37" t="s">
        <v>1933</v>
      </c>
      <c r="G14106" s="37">
        <v>99</v>
      </c>
      <c r="H14106" s="38">
        <v>12044</v>
      </c>
      <c r="I14106" s="38">
        <v>2179.96</v>
      </c>
      <c r="J14106" s="24" t="str">
        <f>RIGHT(F14106,2)&amp;"/"&amp;MID(F14106,5,2)&amp;"/"&amp;LEFT(F14106,4)</f>
        <v>13/11/2012</v>
      </c>
      <c r="K14106" s="39">
        <f ca="1">ROUND((TODAY()-J14106)/365.25,1)</f>
        <v>4.9000000000000004</v>
      </c>
      <c r="L14106" s="26">
        <f>I14106/H14106</f>
        <v>0.18099966788442379</v>
      </c>
    </row>
    <row r="14107" spans="1:12" x14ac:dyDescent="0.2">
      <c r="A14107" s="37" t="s">
        <v>123</v>
      </c>
      <c r="B14107" s="37" t="s">
        <v>124</v>
      </c>
      <c r="C14107" s="37" t="s">
        <v>994</v>
      </c>
      <c r="D14107" s="37" t="s">
        <v>370</v>
      </c>
      <c r="E14107" s="37" t="s">
        <v>9721</v>
      </c>
      <c r="F14107" s="37" t="s">
        <v>1806</v>
      </c>
      <c r="G14107" s="37">
        <v>80</v>
      </c>
      <c r="H14107" s="38">
        <v>11864</v>
      </c>
      <c r="I14107" s="38">
        <v>2147.38</v>
      </c>
      <c r="J14107" s="24" t="str">
        <f>RIGHT(F14107,2)&amp;"/"&amp;MID(F14107,5,2)&amp;"/"&amp;LEFT(F14107,4)</f>
        <v>19/10/2012</v>
      </c>
      <c r="K14107" s="39">
        <f ca="1">ROUND((TODAY()-J14107)/365.25,1)</f>
        <v>4.9000000000000004</v>
      </c>
      <c r="L14107" s="26">
        <f>I14107/H14107</f>
        <v>0.18099966284558328</v>
      </c>
    </row>
    <row r="14108" spans="1:12" x14ac:dyDescent="0.2">
      <c r="A14108" s="37" t="s">
        <v>134</v>
      </c>
      <c r="B14108" s="37" t="s">
        <v>136</v>
      </c>
      <c r="C14108" s="37" t="s">
        <v>137</v>
      </c>
      <c r="D14108" s="40" t="s">
        <v>370</v>
      </c>
      <c r="E14108" s="37" t="s">
        <v>2212</v>
      </c>
      <c r="F14108" s="37" t="s">
        <v>1916</v>
      </c>
      <c r="G14108" s="37">
        <v>119</v>
      </c>
      <c r="H14108" s="38">
        <v>8733</v>
      </c>
      <c r="I14108" s="38">
        <v>1580.67</v>
      </c>
      <c r="J14108" s="24" t="str">
        <f>RIGHT(F14108,2)&amp;"/"&amp;MID(F14108,5,2)&amp;"/"&amp;LEFT(F14108,4)</f>
        <v>03/04/2009</v>
      </c>
      <c r="K14108" s="39">
        <f ca="1">ROUND((TODAY()-J14108)/365.25,1)</f>
        <v>8.5</v>
      </c>
      <c r="L14108" s="26">
        <f>I14108/H14108</f>
        <v>0.180999656475438</v>
      </c>
    </row>
    <row r="14109" spans="1:12" x14ac:dyDescent="0.2">
      <c r="A14109" s="37" t="s">
        <v>123</v>
      </c>
      <c r="B14109" s="37" t="s">
        <v>124</v>
      </c>
      <c r="C14109" s="37" t="s">
        <v>4590</v>
      </c>
      <c r="D14109" s="40" t="s">
        <v>370</v>
      </c>
      <c r="E14109" s="37" t="s">
        <v>4197</v>
      </c>
      <c r="F14109" s="37" t="s">
        <v>1043</v>
      </c>
      <c r="G14109" s="37">
        <v>71</v>
      </c>
      <c r="H14109" s="38">
        <v>11414</v>
      </c>
      <c r="I14109" s="38">
        <v>2065.9299999999998</v>
      </c>
      <c r="J14109" s="24" t="str">
        <f>RIGHT(F14109,2)&amp;"/"&amp;MID(F14109,5,2)&amp;"/"&amp;LEFT(F14109,4)</f>
        <v>05/03/2012</v>
      </c>
      <c r="K14109" s="39">
        <f ca="1">ROUND((TODAY()-J14109)/365.25,1)</f>
        <v>5.6</v>
      </c>
      <c r="L14109" s="26">
        <f>I14109/H14109</f>
        <v>0.18099964955318029</v>
      </c>
    </row>
    <row r="14110" spans="1:12" x14ac:dyDescent="0.2">
      <c r="A14110" s="37" t="s">
        <v>123</v>
      </c>
      <c r="B14110" s="37" t="s">
        <v>124</v>
      </c>
      <c r="C14110" s="37" t="s">
        <v>7240</v>
      </c>
      <c r="D14110" s="37" t="s">
        <v>370</v>
      </c>
      <c r="E14110" s="37" t="s">
        <v>6891</v>
      </c>
      <c r="F14110" s="37" t="s">
        <v>2681</v>
      </c>
      <c r="G14110" s="37">
        <v>32</v>
      </c>
      <c r="H14110" s="38">
        <v>19549.599999999999</v>
      </c>
      <c r="I14110" s="38">
        <v>3538.47</v>
      </c>
      <c r="J14110" s="24" t="str">
        <f>RIGHT(F14110,2)&amp;"/"&amp;MID(F14110,5,2)&amp;"/"&amp;LEFT(F14110,4)</f>
        <v>22/06/2015</v>
      </c>
      <c r="K14110" s="39">
        <f ca="1">ROUND((TODAY()-J14110)/365.25,1)</f>
        <v>2.2999999999999998</v>
      </c>
      <c r="L14110" s="26">
        <f>I14110/H14110</f>
        <v>0.18099961124524289</v>
      </c>
    </row>
    <row r="14111" spans="1:12" x14ac:dyDescent="0.2">
      <c r="A14111" s="37" t="s">
        <v>61</v>
      </c>
      <c r="B14111" s="37" t="s">
        <v>387</v>
      </c>
      <c r="C14111" s="37" t="s">
        <v>2713</v>
      </c>
      <c r="D14111" s="40" t="s">
        <v>370</v>
      </c>
      <c r="E14111" s="37" t="s">
        <v>2529</v>
      </c>
      <c r="F14111" s="37" t="s">
        <v>796</v>
      </c>
      <c r="G14111" s="37">
        <v>14</v>
      </c>
      <c r="H14111" s="38">
        <v>22414.799999999999</v>
      </c>
      <c r="I14111" s="38">
        <v>4057.07</v>
      </c>
      <c r="J14111" s="24" t="str">
        <f>RIGHT(F14111,2)&amp;"/"&amp;MID(F14111,5,2)&amp;"/"&amp;LEFT(F14111,4)</f>
        <v>30/09/2014</v>
      </c>
      <c r="K14111" s="39">
        <f ca="1">ROUND((TODAY()-J14111)/365.25,1)</f>
        <v>3</v>
      </c>
      <c r="L14111" s="26">
        <f>I14111/H14111</f>
        <v>0.1809996074022521</v>
      </c>
    </row>
    <row r="14112" spans="1:12" x14ac:dyDescent="0.2">
      <c r="A14112" s="37" t="s">
        <v>61</v>
      </c>
      <c r="B14112" s="37" t="s">
        <v>396</v>
      </c>
      <c r="C14112" s="37" t="s">
        <v>345</v>
      </c>
      <c r="D14112" s="37" t="s">
        <v>370</v>
      </c>
      <c r="E14112" s="37" t="s">
        <v>9705</v>
      </c>
      <c r="F14112" s="37" t="s">
        <v>9750</v>
      </c>
      <c r="G14112" s="37">
        <v>178</v>
      </c>
      <c r="H14112" s="38">
        <v>17961.2</v>
      </c>
      <c r="I14112" s="38">
        <v>3250.97</v>
      </c>
      <c r="J14112" s="24" t="str">
        <f>RIGHT(F14112,2)&amp;"/"&amp;MID(F14112,5,2)&amp;"/"&amp;LEFT(F14112,4)</f>
        <v>15/08/2013</v>
      </c>
      <c r="K14112" s="39">
        <f ca="1">ROUND((TODAY()-J14112)/365.25,1)</f>
        <v>4.0999999999999996</v>
      </c>
      <c r="L14112" s="26">
        <f>I14112/H14112</f>
        <v>0.18099959913591518</v>
      </c>
    </row>
    <row r="14113" spans="1:12" x14ac:dyDescent="0.2">
      <c r="A14113" s="37" t="s">
        <v>290</v>
      </c>
      <c r="B14113" s="37" t="s">
        <v>293</v>
      </c>
      <c r="C14113" s="37" t="s">
        <v>22</v>
      </c>
      <c r="D14113" s="37" t="s">
        <v>370</v>
      </c>
      <c r="E14113" s="37" t="s">
        <v>6882</v>
      </c>
      <c r="F14113" s="37" t="s">
        <v>2900</v>
      </c>
      <c r="G14113" s="37">
        <v>72</v>
      </c>
      <c r="H14113" s="38">
        <v>15924.4</v>
      </c>
      <c r="I14113" s="38">
        <v>2882.31</v>
      </c>
      <c r="J14113" s="24" t="str">
        <f>RIGHT(F14113,2)&amp;"/"&amp;MID(F14113,5,2)&amp;"/"&amp;LEFT(F14113,4)</f>
        <v>20/06/2014</v>
      </c>
      <c r="K14113" s="39">
        <f ca="1">ROUND((TODAY()-J14113)/365.25,1)</f>
        <v>3.3</v>
      </c>
      <c r="L14113" s="26">
        <f>I14113/H14113</f>
        <v>0.18099959810102736</v>
      </c>
    </row>
    <row r="14114" spans="1:12" x14ac:dyDescent="0.2">
      <c r="A14114" s="37" t="s">
        <v>316</v>
      </c>
      <c r="B14114" s="37" t="s">
        <v>322</v>
      </c>
      <c r="C14114" s="37" t="s">
        <v>22</v>
      </c>
      <c r="D14114" s="37" t="s">
        <v>370</v>
      </c>
      <c r="E14114" s="37" t="s">
        <v>7997</v>
      </c>
      <c r="F14114" s="37" t="s">
        <v>1481</v>
      </c>
      <c r="G14114" s="37">
        <v>107</v>
      </c>
      <c r="H14114" s="38">
        <v>10815</v>
      </c>
      <c r="I14114" s="38">
        <v>1957.51</v>
      </c>
      <c r="J14114" s="24" t="str">
        <f>RIGHT(F14114,2)&amp;"/"&amp;MID(F14114,5,2)&amp;"/"&amp;LEFT(F14114,4)</f>
        <v>14/01/2011</v>
      </c>
      <c r="K14114" s="39">
        <f ca="1">ROUND((TODAY()-J14114)/365.25,1)</f>
        <v>6.7</v>
      </c>
      <c r="L14114" s="26">
        <f>I14114/H14114</f>
        <v>0.18099953767914934</v>
      </c>
    </row>
    <row r="14115" spans="1:12" x14ac:dyDescent="0.2">
      <c r="A14115" s="37" t="s">
        <v>316</v>
      </c>
      <c r="B14115" s="37" t="s">
        <v>322</v>
      </c>
      <c r="C14115" s="37" t="s">
        <v>22</v>
      </c>
      <c r="D14115" s="37" t="s">
        <v>370</v>
      </c>
      <c r="E14115" s="37" t="s">
        <v>7951</v>
      </c>
      <c r="F14115" s="37" t="s">
        <v>4778</v>
      </c>
      <c r="G14115" s="37">
        <v>104</v>
      </c>
      <c r="H14115" s="38">
        <v>13447</v>
      </c>
      <c r="I14115" s="38">
        <v>2433.9</v>
      </c>
      <c r="J14115" s="24" t="str">
        <f>RIGHT(F14115,2)&amp;"/"&amp;MID(F14115,5,2)&amp;"/"&amp;LEFT(F14115,4)</f>
        <v>01/03/2013</v>
      </c>
      <c r="K14115" s="39">
        <f ca="1">ROUND((TODAY()-J14115)/365.25,1)</f>
        <v>4.5999999999999996</v>
      </c>
      <c r="L14115" s="26">
        <f>I14115/H14115</f>
        <v>0.18099947943779282</v>
      </c>
    </row>
    <row r="14116" spans="1:12" x14ac:dyDescent="0.2">
      <c r="A14116" s="37" t="s">
        <v>304</v>
      </c>
      <c r="B14116" s="37" t="s">
        <v>314</v>
      </c>
      <c r="C14116" s="37" t="s">
        <v>3911</v>
      </c>
      <c r="D14116" s="40" t="s">
        <v>370</v>
      </c>
      <c r="E14116" s="37" t="s">
        <v>4197</v>
      </c>
      <c r="F14116" s="37" t="s">
        <v>839</v>
      </c>
      <c r="G14116" s="37">
        <v>38</v>
      </c>
      <c r="H14116" s="38">
        <v>7334</v>
      </c>
      <c r="I14116" s="38">
        <v>1327.45</v>
      </c>
      <c r="J14116" s="24" t="str">
        <f>RIGHT(F14116,2)&amp;"/"&amp;MID(F14116,5,2)&amp;"/"&amp;LEFT(F14116,4)</f>
        <v>13/02/2009</v>
      </c>
      <c r="K14116" s="39">
        <f ca="1">ROUND((TODAY()-J14116)/365.25,1)</f>
        <v>8.6</v>
      </c>
      <c r="L14116" s="26">
        <f>I14116/H14116</f>
        <v>0.18099945459503683</v>
      </c>
    </row>
    <row r="14117" spans="1:12" x14ac:dyDescent="0.2">
      <c r="A14117" s="37" t="s">
        <v>123</v>
      </c>
      <c r="B14117" s="37" t="s">
        <v>124</v>
      </c>
      <c r="C14117" s="37" t="s">
        <v>994</v>
      </c>
      <c r="D14117" s="40" t="s">
        <v>370</v>
      </c>
      <c r="E14117" s="37" t="s">
        <v>2544</v>
      </c>
      <c r="F14117" s="37" t="s">
        <v>1644</v>
      </c>
      <c r="G14117" s="37">
        <v>107</v>
      </c>
      <c r="H14117" s="38">
        <v>10806</v>
      </c>
      <c r="I14117" s="38">
        <v>1955.88</v>
      </c>
      <c r="J14117" s="24" t="str">
        <f>RIGHT(F14117,2)&amp;"/"&amp;MID(F14117,5,2)&amp;"/"&amp;LEFT(F14117,4)</f>
        <v>28/06/2012</v>
      </c>
      <c r="K14117" s="39">
        <f ca="1">ROUND((TODAY()-J14117)/365.25,1)</f>
        <v>5.2</v>
      </c>
      <c r="L14117" s="26">
        <f>I14117/H14117</f>
        <v>0.18099944475291505</v>
      </c>
    </row>
    <row r="14118" spans="1:12" x14ac:dyDescent="0.2">
      <c r="A14118" s="37" t="s">
        <v>316</v>
      </c>
      <c r="B14118" s="37" t="s">
        <v>322</v>
      </c>
      <c r="C14118" s="37" t="s">
        <v>22</v>
      </c>
      <c r="D14118" s="40" t="s">
        <v>370</v>
      </c>
      <c r="E14118" s="37" t="s">
        <v>2594</v>
      </c>
      <c r="F14118" s="37" t="s">
        <v>2573</v>
      </c>
      <c r="G14118" s="37">
        <v>90</v>
      </c>
      <c r="H14118" s="38">
        <v>12157</v>
      </c>
      <c r="I14118" s="38">
        <v>2200.41</v>
      </c>
      <c r="J14118" s="24" t="str">
        <f>RIGHT(F14118,2)&amp;"/"&amp;MID(F14118,5,2)&amp;"/"&amp;LEFT(F14118,4)</f>
        <v>09/10/2012</v>
      </c>
      <c r="K14118" s="39">
        <f ca="1">ROUND((TODAY()-J14118)/365.25,1)</f>
        <v>5</v>
      </c>
      <c r="L14118" s="26">
        <f>I14118/H14118</f>
        <v>0.18099942420004933</v>
      </c>
    </row>
    <row r="14119" spans="1:12" x14ac:dyDescent="0.2">
      <c r="A14119" s="37" t="s">
        <v>123</v>
      </c>
      <c r="B14119" s="37" t="s">
        <v>124</v>
      </c>
      <c r="C14119" s="37" t="s">
        <v>994</v>
      </c>
      <c r="D14119" s="37" t="s">
        <v>370</v>
      </c>
      <c r="E14119" s="37" t="s">
        <v>6888</v>
      </c>
      <c r="F14119" s="37" t="s">
        <v>1382</v>
      </c>
      <c r="G14119" s="37">
        <v>80</v>
      </c>
      <c r="H14119" s="38">
        <v>12027</v>
      </c>
      <c r="I14119" s="38">
        <v>2176.88</v>
      </c>
      <c r="J14119" s="24" t="str">
        <f>RIGHT(F14119,2)&amp;"/"&amp;MID(F14119,5,2)&amp;"/"&amp;LEFT(F14119,4)</f>
        <v>21/11/2012</v>
      </c>
      <c r="K14119" s="39">
        <f ca="1">ROUND((TODAY()-J14119)/365.25,1)</f>
        <v>4.8</v>
      </c>
      <c r="L14119" s="26">
        <f>I14119/H14119</f>
        <v>0.18099941797622018</v>
      </c>
    </row>
    <row r="14120" spans="1:12" x14ac:dyDescent="0.2">
      <c r="A14120" s="37" t="s">
        <v>290</v>
      </c>
      <c r="B14120" s="37" t="s">
        <v>293</v>
      </c>
      <c r="C14120" s="37" t="s">
        <v>22</v>
      </c>
      <c r="D14120" s="40" t="s">
        <v>370</v>
      </c>
      <c r="E14120" s="37" t="s">
        <v>2220</v>
      </c>
      <c r="F14120" s="37" t="s">
        <v>1277</v>
      </c>
      <c r="G14120" s="37">
        <v>189</v>
      </c>
      <c r="H14120" s="38">
        <v>8395</v>
      </c>
      <c r="I14120" s="38">
        <v>1519.49</v>
      </c>
      <c r="J14120" s="24" t="str">
        <f>RIGHT(F14120,2)&amp;"/"&amp;MID(F14120,5,2)&amp;"/"&amp;LEFT(F14120,4)</f>
        <v>10/02/2012</v>
      </c>
      <c r="K14120" s="39">
        <f ca="1">ROUND((TODAY()-J14120)/365.25,1)</f>
        <v>5.6</v>
      </c>
      <c r="L14120" s="26">
        <f>I14120/H14120</f>
        <v>0.18099940440738535</v>
      </c>
    </row>
    <row r="14121" spans="1:12" x14ac:dyDescent="0.2">
      <c r="A14121" s="37" t="s">
        <v>316</v>
      </c>
      <c r="B14121" s="37" t="s">
        <v>322</v>
      </c>
      <c r="C14121" s="37" t="s">
        <v>22</v>
      </c>
      <c r="D14121" s="37" t="s">
        <v>370</v>
      </c>
      <c r="E14121" s="37" t="s">
        <v>6914</v>
      </c>
      <c r="F14121" s="37" t="s">
        <v>1705</v>
      </c>
      <c r="G14121" s="37">
        <v>116</v>
      </c>
      <c r="H14121" s="38">
        <v>13533.25</v>
      </c>
      <c r="I14121" s="38">
        <v>2449.5100000000002</v>
      </c>
      <c r="J14121" s="24" t="str">
        <f>RIGHT(F14121,2)&amp;"/"&amp;MID(F14121,5,2)&amp;"/"&amp;LEFT(F14121,4)</f>
        <v>02/04/2013</v>
      </c>
      <c r="K14121" s="39">
        <f ca="1">ROUND((TODAY()-J14121)/365.25,1)</f>
        <v>4.5</v>
      </c>
      <c r="L14121" s="26">
        <f>I14121/H14121</f>
        <v>0.18099939039033494</v>
      </c>
    </row>
    <row r="14122" spans="1:12" x14ac:dyDescent="0.2">
      <c r="A14122" s="37" t="s">
        <v>123</v>
      </c>
      <c r="B14122" s="37" t="s">
        <v>124</v>
      </c>
      <c r="C14122" s="37" t="s">
        <v>125</v>
      </c>
      <c r="D14122" s="37" t="s">
        <v>370</v>
      </c>
      <c r="E14122" s="37" t="s">
        <v>6874</v>
      </c>
      <c r="F14122" s="37" t="s">
        <v>4072</v>
      </c>
      <c r="G14122" s="37">
        <v>117</v>
      </c>
      <c r="H14122" s="38">
        <v>9706</v>
      </c>
      <c r="I14122" s="38">
        <v>1756.78</v>
      </c>
      <c r="J14122" s="24" t="str">
        <f>RIGHT(F14122,2)&amp;"/"&amp;MID(F14122,5,2)&amp;"/"&amp;LEFT(F14122,4)</f>
        <v>05/10/2011</v>
      </c>
      <c r="K14122" s="39">
        <f ca="1">ROUND((TODAY()-J14122)/365.25,1)</f>
        <v>6</v>
      </c>
      <c r="L14122" s="26">
        <f>I14122/H14122</f>
        <v>0.18099938182567485</v>
      </c>
    </row>
    <row r="14123" spans="1:12" x14ac:dyDescent="0.2">
      <c r="A14123" s="37" t="s">
        <v>267</v>
      </c>
      <c r="B14123" s="37" t="s">
        <v>268</v>
      </c>
      <c r="C14123" s="37" t="s">
        <v>5121</v>
      </c>
      <c r="D14123" s="40" t="s">
        <v>370</v>
      </c>
      <c r="E14123" s="37" t="s">
        <v>4170</v>
      </c>
      <c r="F14123" s="37" t="s">
        <v>4635</v>
      </c>
      <c r="G14123" s="37">
        <v>74</v>
      </c>
      <c r="H14123" s="38">
        <v>8055</v>
      </c>
      <c r="I14123" s="38">
        <v>1457.95</v>
      </c>
      <c r="J14123" s="24" t="str">
        <f>RIGHT(F14123,2)&amp;"/"&amp;MID(F14123,5,2)&amp;"/"&amp;LEFT(F14123,4)</f>
        <v>07/11/2013</v>
      </c>
      <c r="K14123" s="39">
        <f ca="1">ROUND((TODAY()-J14123)/365.25,1)</f>
        <v>3.9</v>
      </c>
      <c r="L14123" s="26">
        <f>I14123/H14123</f>
        <v>0.1809993792675357</v>
      </c>
    </row>
    <row r="14124" spans="1:12" x14ac:dyDescent="0.2">
      <c r="A14124" s="37" t="s">
        <v>123</v>
      </c>
      <c r="B14124" s="37" t="s">
        <v>124</v>
      </c>
      <c r="C14124" s="37" t="s">
        <v>4605</v>
      </c>
      <c r="D14124" s="37" t="s">
        <v>370</v>
      </c>
      <c r="E14124" s="37" t="s">
        <v>7979</v>
      </c>
      <c r="F14124" s="37" t="s">
        <v>2886</v>
      </c>
      <c r="G14124" s="37">
        <v>72</v>
      </c>
      <c r="H14124" s="38">
        <v>10937</v>
      </c>
      <c r="I14124" s="38">
        <v>1979.59</v>
      </c>
      <c r="J14124" s="24" t="str">
        <f>RIGHT(F14124,2)&amp;"/"&amp;MID(F14124,5,2)&amp;"/"&amp;LEFT(F14124,4)</f>
        <v>25/10/2011</v>
      </c>
      <c r="K14124" s="39">
        <f ca="1">ROUND((TODAY()-J14124)/365.25,1)</f>
        <v>5.9</v>
      </c>
      <c r="L14124" s="26">
        <f>I14124/H14124</f>
        <v>0.18099935997074151</v>
      </c>
    </row>
    <row r="14125" spans="1:12" x14ac:dyDescent="0.2">
      <c r="A14125" s="37" t="s">
        <v>316</v>
      </c>
      <c r="B14125" s="37" t="s">
        <v>322</v>
      </c>
      <c r="C14125" s="37" t="s">
        <v>21</v>
      </c>
      <c r="D14125" s="37" t="s">
        <v>370</v>
      </c>
      <c r="E14125" s="37" t="s">
        <v>6867</v>
      </c>
      <c r="F14125" s="37" t="s">
        <v>2583</v>
      </c>
      <c r="G14125" s="37">
        <v>73</v>
      </c>
      <c r="H14125" s="38">
        <v>12288</v>
      </c>
      <c r="I14125" s="38">
        <v>2224.12</v>
      </c>
      <c r="J14125" s="24" t="str">
        <f>RIGHT(F14125,2)&amp;"/"&amp;MID(F14125,5,2)&amp;"/"&amp;LEFT(F14125,4)</f>
        <v>20/09/2011</v>
      </c>
      <c r="K14125" s="39">
        <f ca="1">ROUND((TODAY()-J14125)/365.25,1)</f>
        <v>6</v>
      </c>
      <c r="L14125" s="26">
        <f>I14125/H14125</f>
        <v>0.18099934895833333</v>
      </c>
    </row>
    <row r="14126" spans="1:12" x14ac:dyDescent="0.2">
      <c r="A14126" s="37" t="s">
        <v>316</v>
      </c>
      <c r="B14126" s="37" t="s">
        <v>322</v>
      </c>
      <c r="C14126" s="37" t="s">
        <v>22</v>
      </c>
      <c r="D14126" s="37" t="s">
        <v>370</v>
      </c>
      <c r="E14126" s="37" t="s">
        <v>6904</v>
      </c>
      <c r="F14126" s="37" t="s">
        <v>949</v>
      </c>
      <c r="G14126" s="37">
        <v>44</v>
      </c>
      <c r="H14126" s="38">
        <v>13419</v>
      </c>
      <c r="I14126" s="38">
        <v>2428.83</v>
      </c>
      <c r="J14126" s="24" t="str">
        <f>RIGHT(F14126,2)&amp;"/"&amp;MID(F14126,5,2)&amp;"/"&amp;LEFT(F14126,4)</f>
        <v>10/05/2011</v>
      </c>
      <c r="K14126" s="39">
        <f ca="1">ROUND((TODAY()-J14126)/365.25,1)</f>
        <v>6.4</v>
      </c>
      <c r="L14126" s="26">
        <f>I14126/H14126</f>
        <v>0.18099932930918847</v>
      </c>
    </row>
    <row r="14127" spans="1:12" x14ac:dyDescent="0.2">
      <c r="A14127" s="37" t="s">
        <v>316</v>
      </c>
      <c r="B14127" s="37" t="s">
        <v>322</v>
      </c>
      <c r="C14127" s="37" t="s">
        <v>22</v>
      </c>
      <c r="D14127" s="40" t="s">
        <v>370</v>
      </c>
      <c r="E14127" s="37" t="s">
        <v>4163</v>
      </c>
      <c r="F14127" s="37" t="s">
        <v>4209</v>
      </c>
      <c r="G14127" s="37">
        <v>108</v>
      </c>
      <c r="H14127" s="38">
        <v>11858</v>
      </c>
      <c r="I14127" s="38">
        <v>2146.29</v>
      </c>
      <c r="J14127" s="24" t="str">
        <f>RIGHT(F14127,2)&amp;"/"&amp;MID(F14127,5,2)&amp;"/"&amp;LEFT(F14127,4)</f>
        <v>20/11/2012</v>
      </c>
      <c r="K14127" s="39">
        <f ca="1">ROUND((TODAY()-J14127)/365.25,1)</f>
        <v>4.8</v>
      </c>
      <c r="L14127" s="26">
        <f>I14127/H14127</f>
        <v>0.1809993253499747</v>
      </c>
    </row>
    <row r="14128" spans="1:12" x14ac:dyDescent="0.2">
      <c r="A14128" s="37" t="s">
        <v>304</v>
      </c>
      <c r="B14128" s="37" t="s">
        <v>314</v>
      </c>
      <c r="C14128" s="37" t="s">
        <v>3911</v>
      </c>
      <c r="D14128" s="40" t="s">
        <v>370</v>
      </c>
      <c r="E14128" s="37" t="s">
        <v>5617</v>
      </c>
      <c r="F14128" s="37" t="s">
        <v>1260</v>
      </c>
      <c r="G14128" s="37">
        <v>86</v>
      </c>
      <c r="H14128" s="38">
        <v>4413</v>
      </c>
      <c r="I14128" s="38">
        <v>798.75</v>
      </c>
      <c r="J14128" s="24" t="str">
        <f>RIGHT(F14128,2)&amp;"/"&amp;MID(F14128,5,2)&amp;"/"&amp;LEFT(F14128,4)</f>
        <v>07/12/2007</v>
      </c>
      <c r="K14128" s="39">
        <f ca="1">ROUND((TODAY()-J14128)/365.25,1)</f>
        <v>9.8000000000000007</v>
      </c>
      <c r="L14128" s="26">
        <f>I14128/H14128</f>
        <v>0.1809993201903467</v>
      </c>
    </row>
    <row r="14129" spans="1:12" x14ac:dyDescent="0.2">
      <c r="A14129" s="37" t="s">
        <v>123</v>
      </c>
      <c r="B14129" s="37" t="s">
        <v>124</v>
      </c>
      <c r="C14129" s="37" t="s">
        <v>4590</v>
      </c>
      <c r="D14129" s="37" t="s">
        <v>370</v>
      </c>
      <c r="E14129" s="37" t="s">
        <v>7973</v>
      </c>
      <c r="F14129" s="37" t="s">
        <v>561</v>
      </c>
      <c r="G14129" s="37">
        <v>123</v>
      </c>
      <c r="H14129" s="38">
        <v>7579.2</v>
      </c>
      <c r="I14129" s="38">
        <v>1371.83</v>
      </c>
      <c r="J14129" s="24" t="str">
        <f>RIGHT(F14129,2)&amp;"/"&amp;MID(F14129,5,2)&amp;"/"&amp;LEFT(F14129,4)</f>
        <v>18/07/2011</v>
      </c>
      <c r="K14129" s="39">
        <f ca="1">ROUND((TODAY()-J14129)/365.25,1)</f>
        <v>6.2</v>
      </c>
      <c r="L14129" s="26">
        <f>I14129/H14129</f>
        <v>0.1809993139117585</v>
      </c>
    </row>
    <row r="14130" spans="1:12" x14ac:dyDescent="0.2">
      <c r="A14130" s="37" t="s">
        <v>316</v>
      </c>
      <c r="B14130" s="37" t="s">
        <v>322</v>
      </c>
      <c r="C14130" s="37" t="s">
        <v>22</v>
      </c>
      <c r="D14130" s="40" t="s">
        <v>370</v>
      </c>
      <c r="E14130" s="37" t="s">
        <v>5584</v>
      </c>
      <c r="F14130" s="37" t="s">
        <v>966</v>
      </c>
      <c r="G14130" s="37">
        <v>108</v>
      </c>
      <c r="H14130" s="38">
        <v>13509.5</v>
      </c>
      <c r="I14130" s="38">
        <v>2445.21</v>
      </c>
      <c r="J14130" s="24" t="str">
        <f>RIGHT(F14130,2)&amp;"/"&amp;MID(F14130,5,2)&amp;"/"&amp;LEFT(F14130,4)</f>
        <v>21/09/2012</v>
      </c>
      <c r="K14130" s="39">
        <f ca="1">ROUND((TODAY()-J14130)/365.25,1)</f>
        <v>5</v>
      </c>
      <c r="L14130" s="26">
        <f>I14130/H14130</f>
        <v>0.18099929679114699</v>
      </c>
    </row>
    <row r="14131" spans="1:12" x14ac:dyDescent="0.2">
      <c r="A14131" s="37" t="s">
        <v>123</v>
      </c>
      <c r="B14131" s="37" t="s">
        <v>124</v>
      </c>
      <c r="C14131" s="37" t="s">
        <v>994</v>
      </c>
      <c r="D14131" s="37" t="s">
        <v>370</v>
      </c>
      <c r="E14131" s="37" t="s">
        <v>6858</v>
      </c>
      <c r="F14131" s="37" t="s">
        <v>7243</v>
      </c>
      <c r="G14131" s="37">
        <v>123</v>
      </c>
      <c r="H14131" s="38">
        <v>9847</v>
      </c>
      <c r="I14131" s="38">
        <v>1782.3</v>
      </c>
      <c r="J14131" s="24" t="str">
        <f>RIGHT(F14131,2)&amp;"/"&amp;MID(F14131,5,2)&amp;"/"&amp;LEFT(F14131,4)</f>
        <v>07/05/2012</v>
      </c>
      <c r="K14131" s="39">
        <f ca="1">ROUND((TODAY()-J14131)/365.25,1)</f>
        <v>5.4</v>
      </c>
      <c r="L14131" s="26">
        <f>I14131/H14131</f>
        <v>0.18099928912359092</v>
      </c>
    </row>
    <row r="14132" spans="1:12" x14ac:dyDescent="0.2">
      <c r="A14132" s="37" t="s">
        <v>316</v>
      </c>
      <c r="B14132" s="37" t="s">
        <v>322</v>
      </c>
      <c r="C14132" s="37" t="s">
        <v>22</v>
      </c>
      <c r="D14132" s="40" t="s">
        <v>370</v>
      </c>
      <c r="E14132" s="37" t="s">
        <v>5617</v>
      </c>
      <c r="F14132" s="37" t="s">
        <v>4222</v>
      </c>
      <c r="G14132" s="37">
        <v>133</v>
      </c>
      <c r="H14132" s="38">
        <v>10738</v>
      </c>
      <c r="I14132" s="38">
        <v>1943.57</v>
      </c>
      <c r="J14132" s="24" t="str">
        <f>RIGHT(F14132,2)&amp;"/"&amp;MID(F14132,5,2)&amp;"/"&amp;LEFT(F14132,4)</f>
        <v>26/11/2012</v>
      </c>
      <c r="K14132" s="39">
        <f ca="1">ROUND((TODAY()-J14132)/365.25,1)</f>
        <v>4.8</v>
      </c>
      <c r="L14132" s="26">
        <f>I14132/H14132</f>
        <v>0.18099925498230582</v>
      </c>
    </row>
    <row r="14133" spans="1:12" x14ac:dyDescent="0.2">
      <c r="A14133" s="37" t="s">
        <v>316</v>
      </c>
      <c r="B14133" s="37" t="s">
        <v>322</v>
      </c>
      <c r="C14133" s="37" t="s">
        <v>22</v>
      </c>
      <c r="D14133" s="40" t="s">
        <v>370</v>
      </c>
      <c r="E14133" s="37" t="s">
        <v>2211</v>
      </c>
      <c r="F14133" s="37" t="s">
        <v>2125</v>
      </c>
      <c r="G14133" s="37">
        <v>118</v>
      </c>
      <c r="H14133" s="38">
        <v>11549</v>
      </c>
      <c r="I14133" s="38">
        <v>2090.36</v>
      </c>
      <c r="J14133" s="24" t="str">
        <f>RIGHT(F14133,2)&amp;"/"&amp;MID(F14133,5,2)&amp;"/"&amp;LEFT(F14133,4)</f>
        <v>06/08/2012</v>
      </c>
      <c r="K14133" s="39">
        <f ca="1">ROUND((TODAY()-J14133)/365.25,1)</f>
        <v>5.0999999999999996</v>
      </c>
      <c r="L14133" s="26">
        <f>I14133/H14133</f>
        <v>0.18099922071174995</v>
      </c>
    </row>
    <row r="14134" spans="1:12" x14ac:dyDescent="0.2">
      <c r="A14134" s="37" t="s">
        <v>316</v>
      </c>
      <c r="B14134" s="37" t="s">
        <v>322</v>
      </c>
      <c r="C14134" s="37" t="s">
        <v>22</v>
      </c>
      <c r="D14134" s="40" t="s">
        <v>370</v>
      </c>
      <c r="E14134" s="37" t="s">
        <v>4166</v>
      </c>
      <c r="F14134" s="37" t="s">
        <v>780</v>
      </c>
      <c r="G14134" s="37">
        <v>178</v>
      </c>
      <c r="H14134" s="38">
        <v>8497</v>
      </c>
      <c r="I14134" s="38">
        <v>1537.95</v>
      </c>
      <c r="J14134" s="24" t="str">
        <f>RIGHT(F14134,2)&amp;"/"&amp;MID(F14134,5,2)&amp;"/"&amp;LEFT(F14134,4)</f>
        <v>06/11/2012</v>
      </c>
      <c r="K14134" s="39">
        <f ca="1">ROUND((TODAY()-J14134)/365.25,1)</f>
        <v>4.9000000000000004</v>
      </c>
      <c r="L14134" s="26">
        <f>I14134/H14134</f>
        <v>0.18099917617982819</v>
      </c>
    </row>
    <row r="14135" spans="1:12" x14ac:dyDescent="0.2">
      <c r="A14135" s="37" t="s">
        <v>316</v>
      </c>
      <c r="B14135" s="37" t="s">
        <v>322</v>
      </c>
      <c r="C14135" s="37" t="s">
        <v>22</v>
      </c>
      <c r="D14135" s="40" t="s">
        <v>370</v>
      </c>
      <c r="E14135" s="37" t="s">
        <v>4170</v>
      </c>
      <c r="F14135" s="37" t="s">
        <v>3324</v>
      </c>
      <c r="G14135" s="37">
        <v>135</v>
      </c>
      <c r="H14135" s="38">
        <v>10649</v>
      </c>
      <c r="I14135" s="38">
        <v>1927.46</v>
      </c>
      <c r="J14135" s="24" t="str">
        <f>RIGHT(F14135,2)&amp;"/"&amp;MID(F14135,5,2)&amp;"/"&amp;LEFT(F14135,4)</f>
        <v>12/07/2012</v>
      </c>
      <c r="K14135" s="39">
        <f ca="1">ROUND((TODAY()-J14135)/365.25,1)</f>
        <v>5.2</v>
      </c>
      <c r="L14135" s="26">
        <f>I14135/H14135</f>
        <v>0.18099915485022069</v>
      </c>
    </row>
    <row r="14136" spans="1:12" x14ac:dyDescent="0.2">
      <c r="A14136" s="37" t="s">
        <v>316</v>
      </c>
      <c r="B14136" s="37" t="s">
        <v>322</v>
      </c>
      <c r="C14136" s="37" t="s">
        <v>22</v>
      </c>
      <c r="D14136" s="40" t="s">
        <v>370</v>
      </c>
      <c r="E14136" s="37" t="s">
        <v>2210</v>
      </c>
      <c r="F14136" s="37" t="s">
        <v>1173</v>
      </c>
      <c r="G14136" s="37">
        <v>146</v>
      </c>
      <c r="H14136" s="38">
        <v>9359</v>
      </c>
      <c r="I14136" s="38">
        <v>1693.97</v>
      </c>
      <c r="J14136" s="24" t="str">
        <f>RIGHT(F14136,2)&amp;"/"&amp;MID(F14136,5,2)&amp;"/"&amp;LEFT(F14136,4)</f>
        <v>16/05/2011</v>
      </c>
      <c r="K14136" s="39">
        <f ca="1">ROUND((TODAY()-J14136)/365.25,1)</f>
        <v>6.4</v>
      </c>
      <c r="L14136" s="26">
        <f>I14136/H14136</f>
        <v>0.18099903835879902</v>
      </c>
    </row>
    <row r="14137" spans="1:12" x14ac:dyDescent="0.2">
      <c r="A14137" s="37" t="s">
        <v>304</v>
      </c>
      <c r="B14137" s="37" t="s">
        <v>314</v>
      </c>
      <c r="C14137" s="37" t="s">
        <v>3911</v>
      </c>
      <c r="D14137" s="40" t="s">
        <v>370</v>
      </c>
      <c r="E14137" s="37" t="s">
        <v>2526</v>
      </c>
      <c r="F14137" s="37" t="s">
        <v>3912</v>
      </c>
      <c r="G14137" s="37">
        <v>130</v>
      </c>
      <c r="H14137" s="38">
        <v>3287.2</v>
      </c>
      <c r="I14137" s="38">
        <v>594.98</v>
      </c>
      <c r="J14137" s="24" t="str">
        <f>RIGHT(F14137,2)&amp;"/"&amp;MID(F14137,5,2)&amp;"/"&amp;LEFT(F14137,4)</f>
        <v>22/08/2006</v>
      </c>
      <c r="K14137" s="39">
        <f ca="1">ROUND((TODAY()-J14137)/365.25,1)</f>
        <v>11.1</v>
      </c>
      <c r="L14137" s="26">
        <f>I14137/H14137</f>
        <v>0.18099902652713556</v>
      </c>
    </row>
    <row r="14138" spans="1:12" x14ac:dyDescent="0.2">
      <c r="A14138" s="37" t="s">
        <v>123</v>
      </c>
      <c r="B14138" s="37" t="s">
        <v>124</v>
      </c>
      <c r="C14138" s="37" t="s">
        <v>4590</v>
      </c>
      <c r="D14138" s="40" t="s">
        <v>370</v>
      </c>
      <c r="E14138" s="37" t="s">
        <v>5582</v>
      </c>
      <c r="F14138" s="37" t="s">
        <v>2828</v>
      </c>
      <c r="G14138" s="37">
        <v>187</v>
      </c>
      <c r="H14138" s="38">
        <v>5946</v>
      </c>
      <c r="I14138" s="38">
        <v>1076.22</v>
      </c>
      <c r="J14138" s="24" t="str">
        <f>RIGHT(F14138,2)&amp;"/"&amp;MID(F14138,5,2)&amp;"/"&amp;LEFT(F14138,4)</f>
        <v>30/06/2011</v>
      </c>
      <c r="K14138" s="39">
        <f ca="1">ROUND((TODAY()-J14138)/365.25,1)</f>
        <v>6.2</v>
      </c>
      <c r="L14138" s="26">
        <f>I14138/H14138</f>
        <v>0.18099899091826438</v>
      </c>
    </row>
    <row r="14139" spans="1:12" x14ac:dyDescent="0.2">
      <c r="A14139" s="37" t="s">
        <v>123</v>
      </c>
      <c r="B14139" s="37" t="s">
        <v>124</v>
      </c>
      <c r="C14139" s="37" t="s">
        <v>994</v>
      </c>
      <c r="D14139" s="40" t="s">
        <v>370</v>
      </c>
      <c r="E14139" s="37" t="s">
        <v>5648</v>
      </c>
      <c r="F14139" s="37" t="s">
        <v>2731</v>
      </c>
      <c r="G14139" s="37">
        <v>159</v>
      </c>
      <c r="H14139" s="38">
        <v>8059</v>
      </c>
      <c r="I14139" s="38">
        <v>1458.67</v>
      </c>
      <c r="J14139" s="24" t="str">
        <f>RIGHT(F14139,2)&amp;"/"&amp;MID(F14139,5,2)&amp;"/"&amp;LEFT(F14139,4)</f>
        <v>18/07/2012</v>
      </c>
      <c r="K14139" s="39">
        <f ca="1">ROUND((TODAY()-J14139)/365.25,1)</f>
        <v>5.2</v>
      </c>
      <c r="L14139" s="26">
        <f>I14139/H14139</f>
        <v>0.18099888323613353</v>
      </c>
    </row>
    <row r="14140" spans="1:12" x14ac:dyDescent="0.2">
      <c r="A14140" s="37" t="s">
        <v>304</v>
      </c>
      <c r="B14140" s="37" t="s">
        <v>6648</v>
      </c>
      <c r="C14140" s="37" t="s">
        <v>9550</v>
      </c>
      <c r="D14140" s="40" t="s">
        <v>370</v>
      </c>
      <c r="E14140" s="37" t="s">
        <v>8889</v>
      </c>
      <c r="F14140" s="37" t="s">
        <v>9551</v>
      </c>
      <c r="G14140" s="37">
        <v>100</v>
      </c>
      <c r="H14140" s="38">
        <v>4105</v>
      </c>
      <c r="I14140" s="38">
        <v>743</v>
      </c>
      <c r="J14140" s="24" t="str">
        <f>RIGHT(F14140,2)&amp;"/"&amp;MID(F14140,5,2)&amp;"/"&amp;LEFT(F14140,4)</f>
        <v>31/05/2003</v>
      </c>
      <c r="K14140" s="39">
        <f ca="1">ROUND((TODAY()-J14140)/365.25,1)</f>
        <v>14.3</v>
      </c>
      <c r="L14140" s="26">
        <f>I14140/H14140</f>
        <v>0.1809987819732034</v>
      </c>
    </row>
    <row r="14141" spans="1:12" x14ac:dyDescent="0.2">
      <c r="A14141" s="37" t="s">
        <v>304</v>
      </c>
      <c r="B14141" s="37" t="s">
        <v>314</v>
      </c>
      <c r="C14141" s="37" t="s">
        <v>3911</v>
      </c>
      <c r="D14141" s="40" t="s">
        <v>370</v>
      </c>
      <c r="E14141" s="37" t="s">
        <v>8882</v>
      </c>
      <c r="F14141" s="37" t="s">
        <v>3673</v>
      </c>
      <c r="G14141" s="37">
        <v>89</v>
      </c>
      <c r="H14141" s="38">
        <v>3595</v>
      </c>
      <c r="I14141" s="38">
        <v>650.69000000000005</v>
      </c>
      <c r="J14141" s="24" t="str">
        <f>RIGHT(F14141,2)&amp;"/"&amp;MID(F14141,5,2)&amp;"/"&amp;LEFT(F14141,4)</f>
        <v>31/03/2006</v>
      </c>
      <c r="K14141" s="39">
        <f ca="1">ROUND((TODAY()-J14141)/365.25,1)</f>
        <v>11.5</v>
      </c>
      <c r="L14141" s="26">
        <f>I14141/H14141</f>
        <v>0.18099860917941588</v>
      </c>
    </row>
    <row r="14142" spans="1:12" x14ac:dyDescent="0.2">
      <c r="A14142" s="37" t="s">
        <v>304</v>
      </c>
      <c r="B14142" s="37" t="s">
        <v>314</v>
      </c>
      <c r="C14142" s="37" t="s">
        <v>3911</v>
      </c>
      <c r="D14142" s="37" t="s">
        <v>370</v>
      </c>
      <c r="E14142" s="37" t="s">
        <v>6908</v>
      </c>
      <c r="F14142" s="37" t="s">
        <v>563</v>
      </c>
      <c r="G14142" s="37">
        <v>168</v>
      </c>
      <c r="H14142" s="38">
        <v>2824.5</v>
      </c>
      <c r="I14142" s="38">
        <v>511.23</v>
      </c>
      <c r="J14142" s="24" t="str">
        <f>RIGHT(F14142,2)&amp;"/"&amp;MID(F14142,5,2)&amp;"/"&amp;LEFT(F14142,4)</f>
        <v>30/10/2006</v>
      </c>
      <c r="K14142" s="39">
        <f ca="1">ROUND((TODAY()-J14142)/365.25,1)</f>
        <v>10.9</v>
      </c>
      <c r="L14142" s="26">
        <f>I14142/H14142</f>
        <v>0.1809984067976633</v>
      </c>
    </row>
    <row r="14143" spans="1:12" x14ac:dyDescent="0.2">
      <c r="A14143" s="37" t="s">
        <v>304</v>
      </c>
      <c r="B14143" s="37" t="s">
        <v>314</v>
      </c>
      <c r="C14143" s="37" t="s">
        <v>3911</v>
      </c>
      <c r="D14143" s="40" t="s">
        <v>370</v>
      </c>
      <c r="E14143" s="37" t="s">
        <v>4184</v>
      </c>
      <c r="F14143" s="37" t="s">
        <v>5355</v>
      </c>
      <c r="G14143" s="37">
        <v>116</v>
      </c>
      <c r="H14143" s="38">
        <v>3227.49</v>
      </c>
      <c r="I14143" s="38">
        <v>584.16999999999996</v>
      </c>
      <c r="J14143" s="24" t="str">
        <f>RIGHT(F14143,2)&amp;"/"&amp;MID(F14143,5,2)&amp;"/"&amp;LEFT(F14143,4)</f>
        <v>03/04/2006</v>
      </c>
      <c r="K14143" s="39">
        <f ca="1">ROUND((TODAY()-J14143)/365.25,1)</f>
        <v>11.5</v>
      </c>
      <c r="L14143" s="26">
        <f>I14143/H14143</f>
        <v>0.18099823702009921</v>
      </c>
    </row>
    <row r="14144" spans="1:12" x14ac:dyDescent="0.2">
      <c r="A14144" s="37" t="s">
        <v>316</v>
      </c>
      <c r="B14144" s="37" t="s">
        <v>330</v>
      </c>
      <c r="C14144" s="37" t="s">
        <v>7864</v>
      </c>
      <c r="D14144" s="37" t="s">
        <v>370</v>
      </c>
      <c r="E14144" s="37" t="s">
        <v>6874</v>
      </c>
      <c r="F14144" s="37" t="s">
        <v>5276</v>
      </c>
      <c r="G14144" s="37">
        <v>161</v>
      </c>
      <c r="H14144" s="38">
        <v>5089</v>
      </c>
      <c r="I14144" s="38">
        <v>921.1</v>
      </c>
      <c r="J14144" s="24" t="str">
        <f>RIGHT(F14144,2)&amp;"/"&amp;MID(F14144,5,2)&amp;"/"&amp;LEFT(F14144,4)</f>
        <v>04/06/2010</v>
      </c>
      <c r="K14144" s="39">
        <f ca="1">ROUND((TODAY()-J14144)/365.25,1)</f>
        <v>7.3</v>
      </c>
      <c r="L14144" s="26">
        <f>I14144/H14144</f>
        <v>0.18099823147966201</v>
      </c>
    </row>
    <row r="14145" spans="1:12" x14ac:dyDescent="0.2">
      <c r="A14145" s="37" t="s">
        <v>3740</v>
      </c>
      <c r="B14145" s="37" t="s">
        <v>7733</v>
      </c>
      <c r="C14145" s="37" t="s">
        <v>7734</v>
      </c>
      <c r="D14145" s="37" t="s">
        <v>370</v>
      </c>
      <c r="E14145" s="37" t="s">
        <v>7972</v>
      </c>
      <c r="F14145" s="37" t="s">
        <v>8676</v>
      </c>
      <c r="G14145" s="37">
        <v>152</v>
      </c>
      <c r="H14145" s="38">
        <v>3178</v>
      </c>
      <c r="I14145" s="38">
        <v>575.21</v>
      </c>
      <c r="J14145" s="24" t="str">
        <f>RIGHT(F14145,2)&amp;"/"&amp;MID(F14145,5,2)&amp;"/"&amp;LEFT(F14145,4)</f>
        <v>10/07/1997</v>
      </c>
      <c r="K14145" s="39">
        <f ca="1">ROUND((TODAY()-J14145)/365.25,1)</f>
        <v>20.2</v>
      </c>
      <c r="L14145" s="26">
        <f>I14145/H14145</f>
        <v>0.18099748269351795</v>
      </c>
    </row>
    <row r="14146" spans="1:12" x14ac:dyDescent="0.2">
      <c r="A14146" s="37" t="s">
        <v>134</v>
      </c>
      <c r="B14146" s="37" t="s">
        <v>9152</v>
      </c>
      <c r="C14146" s="37" t="s">
        <v>9153</v>
      </c>
      <c r="D14146" s="40" t="s">
        <v>370</v>
      </c>
      <c r="E14146" s="37" t="s">
        <v>8889</v>
      </c>
      <c r="F14146" s="37" t="s">
        <v>9154</v>
      </c>
      <c r="G14146" s="37">
        <v>272</v>
      </c>
      <c r="H14146" s="38">
        <v>1536.5</v>
      </c>
      <c r="I14146" s="38">
        <v>278.10000000000002</v>
      </c>
      <c r="J14146" s="24" t="str">
        <f>RIGHT(F14146,2)&amp;"/"&amp;MID(F14146,5,2)&amp;"/"&amp;LEFT(F14146,4)</f>
        <v>17/09/1993</v>
      </c>
      <c r="K14146" s="39">
        <f ca="1">ROUND((TODAY()-J14146)/365.25,1)</f>
        <v>24</v>
      </c>
      <c r="L14146" s="26">
        <f>I14146/H14146</f>
        <v>0.18099576960624797</v>
      </c>
    </row>
    <row r="14147" spans="1:12" x14ac:dyDescent="0.2">
      <c r="A14147" s="37" t="s">
        <v>61</v>
      </c>
      <c r="B14147" s="37" t="s">
        <v>390</v>
      </c>
      <c r="C14147" s="37" t="s">
        <v>9752</v>
      </c>
      <c r="D14147" s="37" t="s">
        <v>370</v>
      </c>
      <c r="E14147" s="37" t="s">
        <v>9690</v>
      </c>
      <c r="F14147" s="37" t="s">
        <v>6398</v>
      </c>
      <c r="G14147" s="37">
        <v>116</v>
      </c>
      <c r="H14147" s="38">
        <v>8579</v>
      </c>
      <c r="I14147" s="38">
        <v>1544.22</v>
      </c>
      <c r="J14147" s="24" t="str">
        <f>RIGHT(F14147,2)&amp;"/"&amp;MID(F14147,5,2)&amp;"/"&amp;LEFT(F14147,4)</f>
        <v>19/03/2007</v>
      </c>
      <c r="K14147" s="39">
        <f ca="1">ROUND((TODAY()-J14147)/365.25,1)</f>
        <v>10.5</v>
      </c>
      <c r="L14147" s="26">
        <f>I14147/H14147</f>
        <v>0.18</v>
      </c>
    </row>
    <row r="14148" spans="1:12" x14ac:dyDescent="0.2">
      <c r="A14148" s="37" t="s">
        <v>61</v>
      </c>
      <c r="B14148" s="37" t="s">
        <v>392</v>
      </c>
      <c r="C14148" s="37" t="s">
        <v>5403</v>
      </c>
      <c r="D14148" s="37" t="s">
        <v>370</v>
      </c>
      <c r="E14148" s="37" t="s">
        <v>9709</v>
      </c>
      <c r="F14148" s="37" t="s">
        <v>2522</v>
      </c>
      <c r="G14148" s="37">
        <v>93</v>
      </c>
      <c r="H14148" s="38">
        <v>9500</v>
      </c>
      <c r="I14148" s="38">
        <v>1710</v>
      </c>
      <c r="J14148" s="24" t="str">
        <f>RIGHT(F14148,2)&amp;"/"&amp;MID(F14148,5,2)&amp;"/"&amp;LEFT(F14148,4)</f>
        <v>25/01/2006</v>
      </c>
      <c r="K14148" s="39">
        <f ca="1">ROUND((TODAY()-J14148)/365.25,1)</f>
        <v>11.7</v>
      </c>
      <c r="L14148" s="26">
        <f>I14148/H14148</f>
        <v>0.18</v>
      </c>
    </row>
    <row r="14149" spans="1:12" x14ac:dyDescent="0.2">
      <c r="A14149" s="37" t="s">
        <v>290</v>
      </c>
      <c r="B14149" s="37" t="s">
        <v>291</v>
      </c>
      <c r="C14149" s="37" t="s">
        <v>7223</v>
      </c>
      <c r="D14149" s="40" t="s">
        <v>370</v>
      </c>
      <c r="E14149" s="37" t="s">
        <v>8866</v>
      </c>
      <c r="F14149" s="37" t="s">
        <v>8834</v>
      </c>
      <c r="G14149" s="37">
        <v>40</v>
      </c>
      <c r="H14149" s="38">
        <v>5201</v>
      </c>
      <c r="I14149" s="38">
        <v>936.18</v>
      </c>
      <c r="J14149" s="24" t="str">
        <f>RIGHT(F14149,2)&amp;"/"&amp;MID(F14149,5,2)&amp;"/"&amp;LEFT(F14149,4)</f>
        <v>10/03/2009</v>
      </c>
      <c r="K14149" s="39">
        <f ca="1">ROUND((TODAY()-J14149)/365.25,1)</f>
        <v>8.5</v>
      </c>
      <c r="L14149" s="26">
        <f>I14149/H14149</f>
        <v>0.18</v>
      </c>
    </row>
    <row r="14150" spans="1:12" x14ac:dyDescent="0.2">
      <c r="A14150" s="37" t="s">
        <v>316</v>
      </c>
      <c r="B14150" s="37" t="s">
        <v>9620</v>
      </c>
      <c r="C14150" s="37" t="s">
        <v>9621</v>
      </c>
      <c r="D14150" s="40" t="s">
        <v>370</v>
      </c>
      <c r="E14150" s="37" t="s">
        <v>8870</v>
      </c>
      <c r="F14150" s="37" t="s">
        <v>9622</v>
      </c>
      <c r="G14150" s="37"/>
      <c r="H14150" s="38">
        <v>245</v>
      </c>
      <c r="I14150" s="38">
        <v>44.1</v>
      </c>
      <c r="J14150" s="24" t="str">
        <f>RIGHT(F14150,2)&amp;"/"&amp;MID(F14150,5,2)&amp;"/"&amp;LEFT(F14150,4)</f>
        <v>16/03/1984</v>
      </c>
      <c r="K14150" s="39">
        <f ca="1">ROUND((TODAY()-J14150)/365.25,1)</f>
        <v>33.5</v>
      </c>
      <c r="L14150" s="26">
        <f>I14150/H14150</f>
        <v>0.18</v>
      </c>
    </row>
    <row r="14151" spans="1:12" x14ac:dyDescent="0.2">
      <c r="A14151" s="37" t="s">
        <v>290</v>
      </c>
      <c r="B14151" s="37" t="s">
        <v>293</v>
      </c>
      <c r="C14151" s="37" t="s">
        <v>804</v>
      </c>
      <c r="D14151" s="37" t="s">
        <v>370</v>
      </c>
      <c r="E14151" s="37" t="s">
        <v>7979</v>
      </c>
      <c r="F14151" s="37" t="s">
        <v>8700</v>
      </c>
      <c r="G14151" s="37">
        <v>599</v>
      </c>
      <c r="H14151" s="38">
        <v>430.5</v>
      </c>
      <c r="I14151" s="38">
        <v>77.489999999999995</v>
      </c>
      <c r="J14151" s="24" t="str">
        <f>RIGHT(F14151,2)&amp;"/"&amp;MID(F14151,5,2)&amp;"/"&amp;LEFT(F14151,4)</f>
        <v>29/03/2001</v>
      </c>
      <c r="K14151" s="39">
        <f ca="1">ROUND((TODAY()-J14151)/365.25,1)</f>
        <v>16.5</v>
      </c>
      <c r="L14151" s="26">
        <f>I14151/H14151</f>
        <v>0.18</v>
      </c>
    </row>
    <row r="14152" spans="1:12" x14ac:dyDescent="0.2">
      <c r="A14152" s="37" t="s">
        <v>61</v>
      </c>
      <c r="B14152" s="37" t="s">
        <v>407</v>
      </c>
      <c r="C14152" s="37" t="s">
        <v>74</v>
      </c>
      <c r="D14152" s="40" t="s">
        <v>370</v>
      </c>
      <c r="E14152" s="37" t="s">
        <v>5584</v>
      </c>
      <c r="F14152" s="37" t="s">
        <v>3744</v>
      </c>
      <c r="G14152" s="37">
        <v>126</v>
      </c>
      <c r="H14152" s="38">
        <v>13055</v>
      </c>
      <c r="I14152" s="38">
        <v>2349.9</v>
      </c>
      <c r="J14152" s="24" t="str">
        <f>RIGHT(F14152,2)&amp;"/"&amp;MID(F14152,5,2)&amp;"/"&amp;LEFT(F14152,4)</f>
        <v>10/12/2007</v>
      </c>
      <c r="K14152" s="39">
        <f ca="1">ROUND((TODAY()-J14152)/365.25,1)</f>
        <v>9.8000000000000007</v>
      </c>
      <c r="L14152" s="26">
        <f>I14152/H14152</f>
        <v>0.18</v>
      </c>
    </row>
    <row r="14153" spans="1:12" x14ac:dyDescent="0.2">
      <c r="A14153" s="37" t="s">
        <v>119</v>
      </c>
      <c r="B14153" s="37" t="s">
        <v>3021</v>
      </c>
      <c r="C14153" s="37" t="s">
        <v>3022</v>
      </c>
      <c r="D14153" s="40" t="s">
        <v>370</v>
      </c>
      <c r="E14153" s="37" t="s">
        <v>2515</v>
      </c>
      <c r="F14153" s="37" t="s">
        <v>3023</v>
      </c>
      <c r="G14153" s="37">
        <v>190</v>
      </c>
      <c r="H14153" s="38">
        <v>4525</v>
      </c>
      <c r="I14153" s="38">
        <v>814.5</v>
      </c>
      <c r="J14153" s="24" t="str">
        <f>RIGHT(F14153,2)&amp;"/"&amp;MID(F14153,5,2)&amp;"/"&amp;LEFT(F14153,4)</f>
        <v>08/05/2007</v>
      </c>
      <c r="K14153" s="39">
        <f ca="1">ROUND((TODAY()-J14153)/365.25,1)</f>
        <v>10.4</v>
      </c>
      <c r="L14153" s="26">
        <f>I14153/H14153</f>
        <v>0.18</v>
      </c>
    </row>
    <row r="14154" spans="1:12" x14ac:dyDescent="0.2">
      <c r="A14154" s="37" t="s">
        <v>339</v>
      </c>
      <c r="B14154" s="37" t="s">
        <v>342</v>
      </c>
      <c r="C14154" s="37" t="s">
        <v>4022</v>
      </c>
      <c r="D14154" s="40" t="s">
        <v>370</v>
      </c>
      <c r="E14154" s="37" t="s">
        <v>2526</v>
      </c>
      <c r="F14154" s="37" t="s">
        <v>4023</v>
      </c>
      <c r="G14154" s="37">
        <v>240</v>
      </c>
      <c r="H14154" s="38">
        <v>1319.5</v>
      </c>
      <c r="I14154" s="38">
        <v>237.51</v>
      </c>
      <c r="J14154" s="24" t="str">
        <f>RIGHT(F14154,2)&amp;"/"&amp;MID(F14154,5,2)&amp;"/"&amp;LEFT(F14154,4)</f>
        <v>11/04/2000</v>
      </c>
      <c r="K14154" s="39">
        <f ca="1">ROUND((TODAY()-J14154)/365.25,1)</f>
        <v>17.5</v>
      </c>
      <c r="L14154" s="26">
        <f>I14154/H14154</f>
        <v>0.18</v>
      </c>
    </row>
    <row r="14155" spans="1:12" x14ac:dyDescent="0.2">
      <c r="A14155" s="37" t="s">
        <v>339</v>
      </c>
      <c r="B14155" s="37" t="s">
        <v>4047</v>
      </c>
      <c r="C14155" s="37" t="s">
        <v>5498</v>
      </c>
      <c r="D14155" s="40" t="s">
        <v>370</v>
      </c>
      <c r="E14155" s="37" t="s">
        <v>4176</v>
      </c>
      <c r="F14155" s="37" t="s">
        <v>4363</v>
      </c>
      <c r="G14155" s="37">
        <v>143</v>
      </c>
      <c r="H14155" s="38">
        <v>1464.4</v>
      </c>
      <c r="I14155" s="38">
        <v>263.58999999999997</v>
      </c>
      <c r="J14155" s="24" t="str">
        <f>RIGHT(F14155,2)&amp;"/"&amp;MID(F14155,5,2)&amp;"/"&amp;LEFT(F14155,4)</f>
        <v>14/07/2000</v>
      </c>
      <c r="K14155" s="39">
        <f ca="1">ROUND((TODAY()-J14155)/365.25,1)</f>
        <v>17.2</v>
      </c>
      <c r="L14155" s="26">
        <f>I14155/H14155</f>
        <v>0.17999863425293633</v>
      </c>
    </row>
    <row r="14156" spans="1:12" x14ac:dyDescent="0.2">
      <c r="A14156" s="37" t="s">
        <v>316</v>
      </c>
      <c r="B14156" s="37" t="s">
        <v>324</v>
      </c>
      <c r="C14156" s="37" t="s">
        <v>8797</v>
      </c>
      <c r="D14156" s="37" t="s">
        <v>370</v>
      </c>
      <c r="E14156" s="37" t="s">
        <v>7973</v>
      </c>
      <c r="F14156" s="37" t="s">
        <v>8798</v>
      </c>
      <c r="G14156" s="37">
        <v>185</v>
      </c>
      <c r="H14156" s="38">
        <v>2617.3000000000002</v>
      </c>
      <c r="I14156" s="38">
        <v>471.11</v>
      </c>
      <c r="J14156" s="24" t="str">
        <f>RIGHT(F14156,2)&amp;"/"&amp;MID(F14156,5,2)&amp;"/"&amp;LEFT(F14156,4)</f>
        <v>27/10/1999</v>
      </c>
      <c r="K14156" s="39">
        <f ca="1">ROUND((TODAY()-J14156)/365.25,1)</f>
        <v>17.899999999999999</v>
      </c>
      <c r="L14156" s="26">
        <f>I14156/H14156</f>
        <v>0.17999847170748481</v>
      </c>
    </row>
    <row r="14157" spans="1:12" x14ac:dyDescent="0.2">
      <c r="A14157" s="37" t="s">
        <v>123</v>
      </c>
      <c r="B14157" s="37" t="s">
        <v>124</v>
      </c>
      <c r="C14157" s="37" t="s">
        <v>6022</v>
      </c>
      <c r="D14157" s="40" t="s">
        <v>370</v>
      </c>
      <c r="E14157" s="37" t="s">
        <v>5648</v>
      </c>
      <c r="F14157" s="37" t="s">
        <v>5029</v>
      </c>
      <c r="G14157" s="37">
        <v>183</v>
      </c>
      <c r="H14157" s="38">
        <v>3488.1</v>
      </c>
      <c r="I14157" s="38">
        <v>627.85</v>
      </c>
      <c r="J14157" s="24" t="str">
        <f>RIGHT(F14157,2)&amp;"/"&amp;MID(F14157,5,2)&amp;"/"&amp;LEFT(F14157,4)</f>
        <v>14/07/2006</v>
      </c>
      <c r="K14157" s="39">
        <f ca="1">ROUND((TODAY()-J14157)/365.25,1)</f>
        <v>11.2</v>
      </c>
      <c r="L14157" s="26">
        <f>I14157/H14157</f>
        <v>0.17999770648777272</v>
      </c>
    </row>
    <row r="14158" spans="1:12" x14ac:dyDescent="0.2">
      <c r="A14158" s="37" t="s">
        <v>316</v>
      </c>
      <c r="B14158" s="37" t="s">
        <v>3927</v>
      </c>
      <c r="C14158" s="37" t="s">
        <v>3928</v>
      </c>
      <c r="D14158" s="40" t="s">
        <v>370</v>
      </c>
      <c r="E14158" s="37" t="s">
        <v>4154</v>
      </c>
      <c r="F14158" s="37" t="s">
        <v>5373</v>
      </c>
      <c r="G14158" s="37">
        <v>239</v>
      </c>
      <c r="H14158" s="38">
        <v>1217.3</v>
      </c>
      <c r="I14158" s="38">
        <v>219.11</v>
      </c>
      <c r="J14158" s="24" t="str">
        <f>RIGHT(F14158,2)&amp;"/"&amp;MID(F14158,5,2)&amp;"/"&amp;LEFT(F14158,4)</f>
        <v>27/04/2000</v>
      </c>
      <c r="K14158" s="39">
        <f ca="1">ROUND((TODAY()-J14158)/365.25,1)</f>
        <v>17.399999999999999</v>
      </c>
      <c r="L14158" s="26">
        <f>I14158/H14158</f>
        <v>0.17999671403926726</v>
      </c>
    </row>
    <row r="14159" spans="1:12" x14ac:dyDescent="0.2">
      <c r="A14159" s="37" t="s">
        <v>339</v>
      </c>
      <c r="B14159" s="37" t="s">
        <v>4047</v>
      </c>
      <c r="C14159" s="37" t="s">
        <v>5499</v>
      </c>
      <c r="D14159" s="40" t="s">
        <v>370</v>
      </c>
      <c r="E14159" s="37" t="s">
        <v>4168</v>
      </c>
      <c r="F14159" s="37" t="s">
        <v>3774</v>
      </c>
      <c r="G14159" s="37">
        <v>203</v>
      </c>
      <c r="H14159" s="38">
        <v>1752.1</v>
      </c>
      <c r="I14159" s="38">
        <v>315.37</v>
      </c>
      <c r="J14159" s="24" t="str">
        <f>RIGHT(F14159,2)&amp;"/"&amp;MID(F14159,5,2)&amp;"/"&amp;LEFT(F14159,4)</f>
        <v>16/10/2001</v>
      </c>
      <c r="K14159" s="39">
        <f ca="1">ROUND((TODAY()-J14159)/365.25,1)</f>
        <v>15.9</v>
      </c>
      <c r="L14159" s="26">
        <f>I14159/H14159</f>
        <v>0.17999543405056789</v>
      </c>
    </row>
    <row r="14160" spans="1:12" x14ac:dyDescent="0.2">
      <c r="A14160" s="37" t="s">
        <v>339</v>
      </c>
      <c r="B14160" s="37" t="s">
        <v>4047</v>
      </c>
      <c r="C14160" s="37" t="s">
        <v>3281</v>
      </c>
      <c r="D14160" s="40" t="s">
        <v>370</v>
      </c>
      <c r="E14160" s="37" t="s">
        <v>5589</v>
      </c>
      <c r="F14160" s="37" t="s">
        <v>6789</v>
      </c>
      <c r="G14160" s="37">
        <v>252</v>
      </c>
      <c r="H14160" s="38">
        <v>1225.7</v>
      </c>
      <c r="I14160" s="38">
        <v>220.62</v>
      </c>
      <c r="J14160" s="24" t="str">
        <f>RIGHT(F14160,2)&amp;"/"&amp;MID(F14160,5,2)&amp;"/"&amp;LEFT(F14160,4)</f>
        <v>28/11/2001</v>
      </c>
      <c r="K14160" s="39">
        <f ca="1">ROUND((TODAY()-J14160)/365.25,1)</f>
        <v>15.8</v>
      </c>
      <c r="L14160" s="26">
        <f>I14160/H14160</f>
        <v>0.17999510483805173</v>
      </c>
    </row>
    <row r="14161" spans="1:12" x14ac:dyDescent="0.2">
      <c r="A14161" s="37" t="s">
        <v>123</v>
      </c>
      <c r="B14161" s="37" t="s">
        <v>622</v>
      </c>
      <c r="C14161" s="37" t="s">
        <v>6013</v>
      </c>
      <c r="D14161" s="40" t="s">
        <v>370</v>
      </c>
      <c r="E14161" s="37" t="s">
        <v>5624</v>
      </c>
      <c r="F14161" s="37" t="s">
        <v>4364</v>
      </c>
      <c r="G14161" s="37">
        <v>140</v>
      </c>
      <c r="H14161" s="38">
        <v>510.3</v>
      </c>
      <c r="I14161" s="38">
        <v>91.85</v>
      </c>
      <c r="J14161" s="24" t="str">
        <f>RIGHT(F14161,2)&amp;"/"&amp;MID(F14161,5,2)&amp;"/"&amp;LEFT(F14161,4)</f>
        <v>04/01/1999</v>
      </c>
      <c r="K14161" s="39">
        <f ca="1">ROUND((TODAY()-J14161)/365.25,1)</f>
        <v>18.7</v>
      </c>
      <c r="L14161" s="26">
        <f>I14161/H14161</f>
        <v>0.17999216147364294</v>
      </c>
    </row>
    <row r="14162" spans="1:12" x14ac:dyDescent="0.2">
      <c r="A14162" s="37" t="s">
        <v>339</v>
      </c>
      <c r="B14162" s="37" t="s">
        <v>4047</v>
      </c>
      <c r="C14162" s="37" t="s">
        <v>9655</v>
      </c>
      <c r="D14162" s="40" t="s">
        <v>370</v>
      </c>
      <c r="E14162" s="37" t="s">
        <v>8866</v>
      </c>
      <c r="F14162" s="37" t="s">
        <v>9656</v>
      </c>
      <c r="G14162" s="37">
        <v>480</v>
      </c>
      <c r="H14162" s="38">
        <v>620.20000000000005</v>
      </c>
      <c r="I14162" s="38">
        <v>111.63</v>
      </c>
      <c r="J14162" s="24" t="str">
        <f>RIGHT(F14162,2)&amp;"/"&amp;MID(F14162,5,2)&amp;"/"&amp;LEFT(F14162,4)</f>
        <v>21/09/2001</v>
      </c>
      <c r="K14162" s="39">
        <f ca="1">ROUND((TODAY()-J14162)/365.25,1)</f>
        <v>16</v>
      </c>
      <c r="L14162" s="26">
        <f>I14162/H14162</f>
        <v>0.17999032570138662</v>
      </c>
    </row>
    <row r="14163" spans="1:12" x14ac:dyDescent="0.2">
      <c r="A14163" s="37" t="s">
        <v>123</v>
      </c>
      <c r="B14163" s="37" t="s">
        <v>622</v>
      </c>
      <c r="C14163" s="37" t="s">
        <v>6013</v>
      </c>
      <c r="D14163" s="37" t="s">
        <v>370</v>
      </c>
      <c r="E14163" s="37" t="s">
        <v>6882</v>
      </c>
      <c r="F14163" s="37" t="s">
        <v>2451</v>
      </c>
      <c r="G14163" s="37">
        <v>158</v>
      </c>
      <c r="H14163" s="38">
        <v>481.6</v>
      </c>
      <c r="I14163" s="38">
        <v>86.68</v>
      </c>
      <c r="J14163" s="24" t="str">
        <f>RIGHT(F14163,2)&amp;"/"&amp;MID(F14163,5,2)&amp;"/"&amp;LEFT(F14163,4)</f>
        <v>29/10/1999</v>
      </c>
      <c r="K14163" s="39">
        <f ca="1">ROUND((TODAY()-J14163)/365.25,1)</f>
        <v>17.899999999999999</v>
      </c>
      <c r="L14163" s="26">
        <f>I14163/H14163</f>
        <v>0.17998338870431893</v>
      </c>
    </row>
    <row r="14164" spans="1:12" x14ac:dyDescent="0.2">
      <c r="A14164" s="37" t="s">
        <v>61</v>
      </c>
      <c r="B14164" s="37" t="s">
        <v>387</v>
      </c>
      <c r="C14164" s="37" t="s">
        <v>9749</v>
      </c>
      <c r="D14164" s="37" t="s">
        <v>370</v>
      </c>
      <c r="E14164" s="37" t="s">
        <v>9693</v>
      </c>
      <c r="F14164" s="37" t="s">
        <v>3445</v>
      </c>
      <c r="G14164" s="37">
        <v>65</v>
      </c>
      <c r="H14164" s="38">
        <v>8990</v>
      </c>
      <c r="I14164" s="38">
        <v>1609.21</v>
      </c>
      <c r="J14164" s="24" t="str">
        <f>RIGHT(F14164,2)&amp;"/"&amp;MID(F14164,5,2)&amp;"/"&amp;LEFT(F14164,4)</f>
        <v>11/12/2007</v>
      </c>
      <c r="K14164" s="39">
        <f ca="1">ROUND((TODAY()-J14164)/365.25,1)</f>
        <v>9.8000000000000007</v>
      </c>
      <c r="L14164" s="26">
        <f>I14164/H14164</f>
        <v>0.17899999999999999</v>
      </c>
    </row>
    <row r="14165" spans="1:12" x14ac:dyDescent="0.2">
      <c r="A14165" s="37" t="s">
        <v>169</v>
      </c>
      <c r="B14165" s="37" t="s">
        <v>3264</v>
      </c>
      <c r="C14165" s="37" t="s">
        <v>317</v>
      </c>
      <c r="D14165" s="40" t="s">
        <v>370</v>
      </c>
      <c r="E14165" s="37" t="s">
        <v>4150</v>
      </c>
      <c r="F14165" s="37" t="s">
        <v>4793</v>
      </c>
      <c r="G14165" s="37">
        <v>92</v>
      </c>
      <c r="H14165" s="38">
        <v>12420</v>
      </c>
      <c r="I14165" s="38">
        <v>2223.1799999999998</v>
      </c>
      <c r="J14165" s="24" t="str">
        <f>RIGHT(F14165,2)&amp;"/"&amp;MID(F14165,5,2)&amp;"/"&amp;LEFT(F14165,4)</f>
        <v>25/08/2008</v>
      </c>
      <c r="K14165" s="39">
        <f ca="1">ROUND((TODAY()-J14165)/365.25,1)</f>
        <v>9.1</v>
      </c>
      <c r="L14165" s="26">
        <f>I14165/H14165</f>
        <v>0.17899999999999999</v>
      </c>
    </row>
    <row r="14166" spans="1:12" x14ac:dyDescent="0.2">
      <c r="A14166" s="37" t="s">
        <v>2317</v>
      </c>
      <c r="B14166" s="37" t="s">
        <v>2318</v>
      </c>
      <c r="C14166" s="37" t="s">
        <v>1857</v>
      </c>
      <c r="D14166" s="40" t="s">
        <v>370</v>
      </c>
      <c r="E14166" s="37" t="s">
        <v>2208</v>
      </c>
      <c r="F14166" s="37" t="s">
        <v>2319</v>
      </c>
      <c r="G14166" s="37"/>
      <c r="H14166" s="38">
        <v>8870</v>
      </c>
      <c r="I14166" s="38">
        <v>1587.73</v>
      </c>
      <c r="J14166" s="24" t="str">
        <f>RIGHT(F14166,2)&amp;"/"&amp;MID(F14166,5,2)&amp;"/"&amp;LEFT(F14166,4)</f>
        <v>26/07/1988</v>
      </c>
      <c r="K14166" s="39">
        <f ca="1">ROUND((TODAY()-J14166)/365.25,1)</f>
        <v>29.2</v>
      </c>
      <c r="L14166" s="26">
        <f>I14166/H14166</f>
        <v>0.17899999999999999</v>
      </c>
    </row>
    <row r="14167" spans="1:12" x14ac:dyDescent="0.2">
      <c r="A14167" s="37" t="s">
        <v>316</v>
      </c>
      <c r="B14167" s="37" t="s">
        <v>330</v>
      </c>
      <c r="C14167" s="37" t="s">
        <v>2179</v>
      </c>
      <c r="D14167" s="40" t="s">
        <v>370</v>
      </c>
      <c r="E14167" s="37" t="s">
        <v>2203</v>
      </c>
      <c r="F14167" s="37" t="s">
        <v>1938</v>
      </c>
      <c r="G14167" s="37">
        <v>40</v>
      </c>
      <c r="H14167" s="38">
        <v>12650</v>
      </c>
      <c r="I14167" s="38">
        <v>2264.35</v>
      </c>
      <c r="J14167" s="24" t="str">
        <f>RIGHT(F14167,2)&amp;"/"&amp;MID(F14167,5,2)&amp;"/"&amp;LEFT(F14167,4)</f>
        <v>30/06/2014</v>
      </c>
      <c r="K14167" s="39">
        <f ca="1">ROUND((TODAY()-J14167)/365.25,1)</f>
        <v>3.2</v>
      </c>
      <c r="L14167" s="26">
        <f>I14167/H14167</f>
        <v>0.17899999999999999</v>
      </c>
    </row>
    <row r="14168" spans="1:12" x14ac:dyDescent="0.2">
      <c r="A14168" s="37" t="s">
        <v>18</v>
      </c>
      <c r="B14168" s="37" t="s">
        <v>59</v>
      </c>
      <c r="C14168" s="37" t="s">
        <v>877</v>
      </c>
      <c r="D14168" s="40" t="s">
        <v>370</v>
      </c>
      <c r="E14168" s="37" t="s">
        <v>4211</v>
      </c>
      <c r="F14168" s="37" t="s">
        <v>864</v>
      </c>
      <c r="G14168" s="37">
        <v>187</v>
      </c>
      <c r="H14168" s="38">
        <v>16943.75</v>
      </c>
      <c r="I14168" s="38">
        <v>3032.93</v>
      </c>
      <c r="J14168" s="24" t="str">
        <f>RIGHT(F14168,2)&amp;"/"&amp;MID(F14168,5,2)&amp;"/"&amp;LEFT(F14168,4)</f>
        <v>01/12/2008</v>
      </c>
      <c r="K14168" s="39">
        <f ca="1">ROUND((TODAY()-J14168)/365.25,1)</f>
        <v>8.8000000000000007</v>
      </c>
      <c r="L14168" s="26">
        <f>I14168/H14168</f>
        <v>0.1789999262264847</v>
      </c>
    </row>
    <row r="14169" spans="1:12" x14ac:dyDescent="0.2">
      <c r="A14169" s="37" t="s">
        <v>169</v>
      </c>
      <c r="B14169" s="37" t="s">
        <v>6214</v>
      </c>
      <c r="C14169" s="37" t="s">
        <v>6215</v>
      </c>
      <c r="D14169" s="40" t="s">
        <v>370</v>
      </c>
      <c r="E14169" s="37" t="s">
        <v>5590</v>
      </c>
      <c r="F14169" s="37" t="s">
        <v>1060</v>
      </c>
      <c r="G14169" s="37">
        <v>92</v>
      </c>
      <c r="H14169" s="38">
        <v>13059</v>
      </c>
      <c r="I14169" s="38">
        <v>2337.56</v>
      </c>
      <c r="J14169" s="24" t="str">
        <f>RIGHT(F14169,2)&amp;"/"&amp;MID(F14169,5,2)&amp;"/"&amp;LEFT(F14169,4)</f>
        <v>11/09/2008</v>
      </c>
      <c r="K14169" s="39">
        <f ca="1">ROUND((TODAY()-J14169)/365.25,1)</f>
        <v>9</v>
      </c>
      <c r="L14169" s="26">
        <f>I14169/H14169</f>
        <v>0.17899992342445822</v>
      </c>
    </row>
    <row r="14170" spans="1:12" x14ac:dyDescent="0.2">
      <c r="A14170" s="37" t="s">
        <v>61</v>
      </c>
      <c r="B14170" s="37" t="s">
        <v>387</v>
      </c>
      <c r="C14170" s="37" t="s">
        <v>6950</v>
      </c>
      <c r="D14170" s="37" t="s">
        <v>370</v>
      </c>
      <c r="E14170" s="37" t="s">
        <v>6904</v>
      </c>
      <c r="F14170" s="37" t="s">
        <v>2003</v>
      </c>
      <c r="G14170" s="37">
        <v>53</v>
      </c>
      <c r="H14170" s="38">
        <v>11339</v>
      </c>
      <c r="I14170" s="38">
        <v>2029.68</v>
      </c>
      <c r="J14170" s="24" t="str">
        <f>RIGHT(F14170,2)&amp;"/"&amp;MID(F14170,5,2)&amp;"/"&amp;LEFT(F14170,4)</f>
        <v>30/03/2009</v>
      </c>
      <c r="K14170" s="39">
        <f ca="1">ROUND((TODAY()-J14170)/365.25,1)</f>
        <v>8.5</v>
      </c>
      <c r="L14170" s="26">
        <f>I14170/H14170</f>
        <v>0.17899991180880148</v>
      </c>
    </row>
    <row r="14171" spans="1:12" x14ac:dyDescent="0.2">
      <c r="A14171" s="37" t="s">
        <v>259</v>
      </c>
      <c r="B14171" s="37" t="s">
        <v>260</v>
      </c>
      <c r="C14171" s="37" t="s">
        <v>1787</v>
      </c>
      <c r="D14171" s="40" t="s">
        <v>370</v>
      </c>
      <c r="E14171" s="37" t="s">
        <v>2210</v>
      </c>
      <c r="F14171" s="37" t="s">
        <v>1307</v>
      </c>
      <c r="G14171" s="37">
        <v>74</v>
      </c>
      <c r="H14171" s="38">
        <v>8749</v>
      </c>
      <c r="I14171" s="38">
        <v>1566.07</v>
      </c>
      <c r="J14171" s="24" t="str">
        <f>RIGHT(F14171,2)&amp;"/"&amp;MID(F14171,5,2)&amp;"/"&amp;LEFT(F14171,4)</f>
        <v>17/01/2007</v>
      </c>
      <c r="K14171" s="39">
        <f ca="1">ROUND((TODAY()-J14171)/365.25,1)</f>
        <v>10.7</v>
      </c>
      <c r="L14171" s="26">
        <f>I14171/H14171</f>
        <v>0.17899988570122299</v>
      </c>
    </row>
    <row r="14172" spans="1:12" x14ac:dyDescent="0.2">
      <c r="A14172" s="37" t="s">
        <v>339</v>
      </c>
      <c r="B14172" s="37" t="s">
        <v>4047</v>
      </c>
      <c r="C14172" s="37" t="s">
        <v>666</v>
      </c>
      <c r="D14172" s="37" t="s">
        <v>370</v>
      </c>
      <c r="E14172" s="37" t="s">
        <v>6908</v>
      </c>
      <c r="F14172" s="37" t="s">
        <v>4635</v>
      </c>
      <c r="G14172" s="37">
        <v>106</v>
      </c>
      <c r="H14172" s="38">
        <v>16197.05</v>
      </c>
      <c r="I14172" s="38">
        <v>2899.27</v>
      </c>
      <c r="J14172" s="24" t="str">
        <f>RIGHT(F14172,2)&amp;"/"&amp;MID(F14172,5,2)&amp;"/"&amp;LEFT(F14172,4)</f>
        <v>07/11/2013</v>
      </c>
      <c r="K14172" s="39">
        <f ca="1">ROUND((TODAY()-J14172)/365.25,1)</f>
        <v>3.9</v>
      </c>
      <c r="L14172" s="26">
        <f>I14172/H14172</f>
        <v>0.17899987960770636</v>
      </c>
    </row>
    <row r="14173" spans="1:12" x14ac:dyDescent="0.2">
      <c r="A14173" s="37" t="s">
        <v>169</v>
      </c>
      <c r="B14173" s="37" t="s">
        <v>172</v>
      </c>
      <c r="C14173" s="37" t="s">
        <v>3266</v>
      </c>
      <c r="D14173" s="40" t="s">
        <v>370</v>
      </c>
      <c r="E14173" s="37" t="s">
        <v>8887</v>
      </c>
      <c r="F14173" s="37" t="s">
        <v>4780</v>
      </c>
      <c r="G14173" s="37">
        <v>17</v>
      </c>
      <c r="H14173" s="38">
        <v>24958.9</v>
      </c>
      <c r="I14173" s="38">
        <v>4467.6400000000003</v>
      </c>
      <c r="J14173" s="24" t="str">
        <f>RIGHT(F14173,2)&amp;"/"&amp;MID(F14173,5,2)&amp;"/"&amp;LEFT(F14173,4)</f>
        <v>26/02/2015</v>
      </c>
      <c r="K14173" s="39">
        <f ca="1">ROUND((TODAY()-J14173)/365.25,1)</f>
        <v>2.6</v>
      </c>
      <c r="L14173" s="26">
        <f>I14173/H14173</f>
        <v>0.17899987579580831</v>
      </c>
    </row>
    <row r="14174" spans="1:12" x14ac:dyDescent="0.2">
      <c r="A14174" s="37" t="s">
        <v>61</v>
      </c>
      <c r="B14174" s="37" t="s">
        <v>387</v>
      </c>
      <c r="C14174" s="37" t="s">
        <v>547</v>
      </c>
      <c r="D14174" s="40" t="s">
        <v>370</v>
      </c>
      <c r="E14174" s="37" t="s">
        <v>5577</v>
      </c>
      <c r="F14174" s="37" t="s">
        <v>5701</v>
      </c>
      <c r="G14174" s="37">
        <v>73</v>
      </c>
      <c r="H14174" s="38">
        <v>12708</v>
      </c>
      <c r="I14174" s="38">
        <v>2274.73</v>
      </c>
      <c r="J14174" s="24" t="str">
        <f>RIGHT(F14174,2)&amp;"/"&amp;MID(F14174,5,2)&amp;"/"&amp;LEFT(F14174,4)</f>
        <v>28/01/2009</v>
      </c>
      <c r="K14174" s="39">
        <f ca="1">ROUND((TODAY()-J14174)/365.25,1)</f>
        <v>8.6999999999999993</v>
      </c>
      <c r="L14174" s="26">
        <f>I14174/H14174</f>
        <v>0.17899984261882279</v>
      </c>
    </row>
    <row r="14175" spans="1:12" x14ac:dyDescent="0.2">
      <c r="A14175" s="37" t="s">
        <v>316</v>
      </c>
      <c r="B14175" s="37" t="s">
        <v>330</v>
      </c>
      <c r="C14175" s="37" t="s">
        <v>2179</v>
      </c>
      <c r="D14175" s="37" t="s">
        <v>370</v>
      </c>
      <c r="E14175" s="37" t="s">
        <v>7965</v>
      </c>
      <c r="F14175" s="37" t="s">
        <v>2557</v>
      </c>
      <c r="G14175" s="37">
        <v>46</v>
      </c>
      <c r="H14175" s="38">
        <v>10938</v>
      </c>
      <c r="I14175" s="38">
        <v>1957.9</v>
      </c>
      <c r="J14175" s="24" t="str">
        <f>RIGHT(F14175,2)&amp;"/"&amp;MID(F14175,5,2)&amp;"/"&amp;LEFT(F14175,4)</f>
        <v>19/06/2014</v>
      </c>
      <c r="K14175" s="39">
        <f ca="1">ROUND((TODAY()-J14175)/365.25,1)</f>
        <v>3.3</v>
      </c>
      <c r="L14175" s="26">
        <f>I14175/H14175</f>
        <v>0.17899981715121596</v>
      </c>
    </row>
    <row r="14176" spans="1:12" x14ac:dyDescent="0.2">
      <c r="A14176" s="37" t="s">
        <v>278</v>
      </c>
      <c r="B14176" s="37" t="s">
        <v>5180</v>
      </c>
      <c r="C14176" s="37" t="s">
        <v>5181</v>
      </c>
      <c r="D14176" s="40" t="s">
        <v>370</v>
      </c>
      <c r="E14176" s="37" t="s">
        <v>8894</v>
      </c>
      <c r="F14176" s="37" t="s">
        <v>792</v>
      </c>
      <c r="G14176" s="37">
        <v>107</v>
      </c>
      <c r="H14176" s="38">
        <v>16219.85</v>
      </c>
      <c r="I14176" s="38">
        <v>2903.35</v>
      </c>
      <c r="J14176" s="24" t="str">
        <f>RIGHT(F14176,2)&amp;"/"&amp;MID(F14176,5,2)&amp;"/"&amp;LEFT(F14176,4)</f>
        <v>23/02/2012</v>
      </c>
      <c r="K14176" s="39">
        <f ca="1">ROUND((TODAY()-J14176)/365.25,1)</f>
        <v>5.6</v>
      </c>
      <c r="L14176" s="26">
        <f>I14176/H14176</f>
        <v>0.17899980579351843</v>
      </c>
    </row>
    <row r="14177" spans="1:12" x14ac:dyDescent="0.2">
      <c r="A14177" s="37" t="s">
        <v>316</v>
      </c>
      <c r="B14177" s="37" t="s">
        <v>322</v>
      </c>
      <c r="C14177" s="37" t="s">
        <v>72</v>
      </c>
      <c r="D14177" s="40" t="s">
        <v>370</v>
      </c>
      <c r="E14177" s="37" t="s">
        <v>2523</v>
      </c>
      <c r="F14177" s="37" t="s">
        <v>807</v>
      </c>
      <c r="G14177" s="37">
        <v>9</v>
      </c>
      <c r="H14177" s="38">
        <v>25947.85</v>
      </c>
      <c r="I14177" s="38">
        <v>4644.66</v>
      </c>
      <c r="J14177" s="24" t="str">
        <f>RIGHT(F14177,2)&amp;"/"&amp;MID(F14177,5,2)&amp;"/"&amp;LEFT(F14177,4)</f>
        <v>27/01/2015</v>
      </c>
      <c r="K14177" s="39">
        <f ca="1">ROUND((TODAY()-J14177)/365.25,1)</f>
        <v>2.7</v>
      </c>
      <c r="L14177" s="26">
        <f>I14177/H14177</f>
        <v>0.17899980152498185</v>
      </c>
    </row>
    <row r="14178" spans="1:12" x14ac:dyDescent="0.2">
      <c r="A14178" s="37" t="s">
        <v>18</v>
      </c>
      <c r="B14178" s="37" t="s">
        <v>59</v>
      </c>
      <c r="C14178" s="37" t="s">
        <v>8924</v>
      </c>
      <c r="D14178" s="40" t="s">
        <v>370</v>
      </c>
      <c r="E14178" s="37" t="s">
        <v>8900</v>
      </c>
      <c r="F14178" s="37" t="s">
        <v>3273</v>
      </c>
      <c r="G14178" s="37">
        <v>120</v>
      </c>
      <c r="H14178" s="38">
        <v>18703.150000000001</v>
      </c>
      <c r="I14178" s="38">
        <v>3347.86</v>
      </c>
      <c r="J14178" s="24" t="str">
        <f>RIGHT(F14178,2)&amp;"/"&amp;MID(F14178,5,2)&amp;"/"&amp;LEFT(F14178,4)</f>
        <v>08/08/2008</v>
      </c>
      <c r="K14178" s="39">
        <f ca="1">ROUND((TODAY()-J14178)/365.25,1)</f>
        <v>9.1</v>
      </c>
      <c r="L14178" s="26">
        <f>I14178/H14178</f>
        <v>0.17899979415232192</v>
      </c>
    </row>
    <row r="14179" spans="1:12" x14ac:dyDescent="0.2">
      <c r="A14179" s="37" t="s">
        <v>169</v>
      </c>
      <c r="B14179" s="37" t="s">
        <v>172</v>
      </c>
      <c r="C14179" s="37" t="s">
        <v>3266</v>
      </c>
      <c r="D14179" s="37" t="s">
        <v>370</v>
      </c>
      <c r="E14179" s="37" t="s">
        <v>7973</v>
      </c>
      <c r="F14179" s="37" t="s">
        <v>830</v>
      </c>
      <c r="G14179" s="37">
        <v>25</v>
      </c>
      <c r="H14179" s="38">
        <v>25204.95</v>
      </c>
      <c r="I14179" s="38">
        <v>4511.68</v>
      </c>
      <c r="J14179" s="24" t="str">
        <f>RIGHT(F14179,2)&amp;"/"&amp;MID(F14179,5,2)&amp;"/"&amp;LEFT(F14179,4)</f>
        <v>23/02/2015</v>
      </c>
      <c r="K14179" s="39">
        <f ca="1">ROUND((TODAY()-J14179)/365.25,1)</f>
        <v>2.6</v>
      </c>
      <c r="L14179" s="26">
        <f>I14179/H14179</f>
        <v>0.17899975996778411</v>
      </c>
    </row>
    <row r="14180" spans="1:12" x14ac:dyDescent="0.2">
      <c r="A14180" s="37" t="s">
        <v>61</v>
      </c>
      <c r="B14180" s="37" t="s">
        <v>387</v>
      </c>
      <c r="C14180" s="37" t="s">
        <v>6950</v>
      </c>
      <c r="D14180" s="37" t="s">
        <v>370</v>
      </c>
      <c r="E14180" s="37" t="s">
        <v>7963</v>
      </c>
      <c r="F14180" s="37" t="s">
        <v>1046</v>
      </c>
      <c r="G14180" s="37">
        <v>158</v>
      </c>
      <c r="H14180" s="38">
        <v>7688</v>
      </c>
      <c r="I14180" s="38">
        <v>1376.15</v>
      </c>
      <c r="J14180" s="24" t="str">
        <f>RIGHT(F14180,2)&amp;"/"&amp;MID(F14180,5,2)&amp;"/"&amp;LEFT(F14180,4)</f>
        <v>16/04/2008</v>
      </c>
      <c r="K14180" s="39">
        <f ca="1">ROUND((TODAY()-J14180)/365.25,1)</f>
        <v>9.4</v>
      </c>
      <c r="L14180" s="26">
        <f>I14180/H14180</f>
        <v>0.17899973985431844</v>
      </c>
    </row>
    <row r="14181" spans="1:12" x14ac:dyDescent="0.2">
      <c r="A14181" s="37" t="s">
        <v>316</v>
      </c>
      <c r="B14181" s="37" t="s">
        <v>330</v>
      </c>
      <c r="C14181" s="37" t="s">
        <v>2179</v>
      </c>
      <c r="D14181" s="40" t="s">
        <v>370</v>
      </c>
      <c r="E14181" s="37" t="s">
        <v>5596</v>
      </c>
      <c r="F14181" s="37" t="s">
        <v>3984</v>
      </c>
      <c r="G14181" s="37">
        <v>45</v>
      </c>
      <c r="H14181" s="38">
        <v>11127</v>
      </c>
      <c r="I14181" s="38">
        <v>1991.73</v>
      </c>
      <c r="J14181" s="24" t="str">
        <f>RIGHT(F14181,2)&amp;"/"&amp;MID(F14181,5,2)&amp;"/"&amp;LEFT(F14181,4)</f>
        <v>25/06/2014</v>
      </c>
      <c r="K14181" s="39">
        <f ca="1">ROUND((TODAY()-J14181)/365.25,1)</f>
        <v>3.2</v>
      </c>
      <c r="L14181" s="26">
        <f>I14181/H14181</f>
        <v>0.17899973038554867</v>
      </c>
    </row>
    <row r="14182" spans="1:12" x14ac:dyDescent="0.2">
      <c r="A14182" s="37" t="s">
        <v>316</v>
      </c>
      <c r="B14182" s="37" t="s">
        <v>322</v>
      </c>
      <c r="C14182" s="37" t="s">
        <v>1197</v>
      </c>
      <c r="D14182" s="40" t="s">
        <v>370</v>
      </c>
      <c r="E14182" s="37" t="s">
        <v>8889</v>
      </c>
      <c r="F14182" s="37" t="s">
        <v>4599</v>
      </c>
      <c r="G14182" s="37">
        <v>135</v>
      </c>
      <c r="H14182" s="38">
        <v>9437</v>
      </c>
      <c r="I14182" s="38">
        <v>1689.22</v>
      </c>
      <c r="J14182" s="24" t="str">
        <f>RIGHT(F14182,2)&amp;"/"&amp;MID(F14182,5,2)&amp;"/"&amp;LEFT(F14182,4)</f>
        <v>23/02/2009</v>
      </c>
      <c r="K14182" s="39">
        <f ca="1">ROUND((TODAY()-J14182)/365.25,1)</f>
        <v>8.6</v>
      </c>
      <c r="L14182" s="26">
        <f>I14182/H14182</f>
        <v>0.17899968210236306</v>
      </c>
    </row>
    <row r="14183" spans="1:12" x14ac:dyDescent="0.2">
      <c r="A14183" s="37" t="s">
        <v>119</v>
      </c>
      <c r="B14183" s="37" t="s">
        <v>9875</v>
      </c>
      <c r="C14183" s="37" t="s">
        <v>9876</v>
      </c>
      <c r="D14183" s="37" t="s">
        <v>370</v>
      </c>
      <c r="E14183" s="37" t="s">
        <v>9681</v>
      </c>
      <c r="F14183" s="37" t="s">
        <v>9877</v>
      </c>
      <c r="G14183" s="37">
        <v>36</v>
      </c>
      <c r="H14183" s="38">
        <v>8747</v>
      </c>
      <c r="I14183" s="38">
        <v>1565.71</v>
      </c>
      <c r="J14183" s="24" t="str">
        <f>RIGHT(F14183,2)&amp;"/"&amp;MID(F14183,5,2)&amp;"/"&amp;LEFT(F14183,4)</f>
        <v>25/10/2013</v>
      </c>
      <c r="K14183" s="39">
        <f ca="1">ROUND((TODAY()-J14183)/365.25,1)</f>
        <v>3.9</v>
      </c>
      <c r="L14183" s="26">
        <f>I14183/H14183</f>
        <v>0.1789996570252658</v>
      </c>
    </row>
    <row r="14184" spans="1:12" x14ac:dyDescent="0.2">
      <c r="A14184" s="37" t="s">
        <v>61</v>
      </c>
      <c r="B14184" s="37" t="s">
        <v>387</v>
      </c>
      <c r="C14184" s="37" t="s">
        <v>547</v>
      </c>
      <c r="D14184" s="40" t="s">
        <v>370</v>
      </c>
      <c r="E14184" s="37" t="s">
        <v>8873</v>
      </c>
      <c r="F14184" s="37" t="s">
        <v>6707</v>
      </c>
      <c r="G14184" s="37">
        <v>118</v>
      </c>
      <c r="H14184" s="38">
        <v>9586</v>
      </c>
      <c r="I14184" s="38">
        <v>1715.89</v>
      </c>
      <c r="J14184" s="24" t="str">
        <f>RIGHT(F14184,2)&amp;"/"&amp;MID(F14184,5,2)&amp;"/"&amp;LEFT(F14184,4)</f>
        <v>19/03/2009</v>
      </c>
      <c r="K14184" s="39">
        <f ca="1">ROUND((TODAY()-J14184)/365.25,1)</f>
        <v>8.5</v>
      </c>
      <c r="L14184" s="26">
        <f>I14184/H14184</f>
        <v>0.17899958272480701</v>
      </c>
    </row>
    <row r="14185" spans="1:12" x14ac:dyDescent="0.2">
      <c r="A14185" s="37" t="s">
        <v>316</v>
      </c>
      <c r="B14185" s="37" t="s">
        <v>330</v>
      </c>
      <c r="C14185" s="37" t="s">
        <v>2179</v>
      </c>
      <c r="D14185" s="40" t="s">
        <v>370</v>
      </c>
      <c r="E14185" s="37" t="s">
        <v>2529</v>
      </c>
      <c r="F14185" s="37" t="s">
        <v>3984</v>
      </c>
      <c r="G14185" s="37">
        <v>43</v>
      </c>
      <c r="H14185" s="38">
        <v>11215</v>
      </c>
      <c r="I14185" s="38">
        <v>2007.48</v>
      </c>
      <c r="J14185" s="24" t="str">
        <f>RIGHT(F14185,2)&amp;"/"&amp;MID(F14185,5,2)&amp;"/"&amp;LEFT(F14185,4)</f>
        <v>25/06/2014</v>
      </c>
      <c r="K14185" s="39">
        <f ca="1">ROUND((TODAY()-J14185)/365.25,1)</f>
        <v>3.2</v>
      </c>
      <c r="L14185" s="26">
        <f>I14185/H14185</f>
        <v>0.17899955416852431</v>
      </c>
    </row>
    <row r="14186" spans="1:12" x14ac:dyDescent="0.2">
      <c r="A14186" s="37" t="s">
        <v>61</v>
      </c>
      <c r="B14186" s="37" t="s">
        <v>387</v>
      </c>
      <c r="C14186" s="37" t="s">
        <v>547</v>
      </c>
      <c r="D14186" s="37" t="s">
        <v>370</v>
      </c>
      <c r="E14186" s="37" t="s">
        <v>7983</v>
      </c>
      <c r="F14186" s="37" t="s">
        <v>1060</v>
      </c>
      <c r="G14186" s="37">
        <v>88</v>
      </c>
      <c r="H14186" s="38">
        <v>9905</v>
      </c>
      <c r="I14186" s="38">
        <v>1772.99</v>
      </c>
      <c r="J14186" s="24" t="str">
        <f>RIGHT(F14186,2)&amp;"/"&amp;MID(F14186,5,2)&amp;"/"&amp;LEFT(F14186,4)</f>
        <v>11/09/2008</v>
      </c>
      <c r="K14186" s="39">
        <f ca="1">ROUND((TODAY()-J14186)/365.25,1)</f>
        <v>9</v>
      </c>
      <c r="L14186" s="26">
        <f>I14186/H14186</f>
        <v>0.17899949520444219</v>
      </c>
    </row>
    <row r="14187" spans="1:12" x14ac:dyDescent="0.2">
      <c r="A14187" s="37" t="s">
        <v>123</v>
      </c>
      <c r="B14187" s="37" t="s">
        <v>124</v>
      </c>
      <c r="C14187" s="37" t="s">
        <v>6022</v>
      </c>
      <c r="D14187" s="40" t="s">
        <v>370</v>
      </c>
      <c r="E14187" s="37" t="s">
        <v>8899</v>
      </c>
      <c r="F14187" s="37" t="s">
        <v>4255</v>
      </c>
      <c r="G14187" s="37">
        <v>204</v>
      </c>
      <c r="H14187" s="38">
        <v>3668</v>
      </c>
      <c r="I14187" s="38">
        <v>656.57</v>
      </c>
      <c r="J14187" s="24" t="str">
        <f>RIGHT(F14187,2)&amp;"/"&amp;MID(F14187,5,2)&amp;"/"&amp;LEFT(F14187,4)</f>
        <v>24/04/2007</v>
      </c>
      <c r="K14187" s="39">
        <f ca="1">ROUND((TODAY()-J14187)/365.25,1)</f>
        <v>10.4</v>
      </c>
      <c r="L14187" s="26">
        <f>I14187/H14187</f>
        <v>0.17899945474372958</v>
      </c>
    </row>
    <row r="14188" spans="1:12" x14ac:dyDescent="0.2">
      <c r="A14188" s="37" t="s">
        <v>3789</v>
      </c>
      <c r="B14188" s="37" t="s">
        <v>10257</v>
      </c>
      <c r="C14188" s="37" t="s">
        <v>5419</v>
      </c>
      <c r="D14188" s="37" t="s">
        <v>370</v>
      </c>
      <c r="E14188" s="37" t="s">
        <v>9724</v>
      </c>
      <c r="F14188" s="37" t="s">
        <v>3360</v>
      </c>
      <c r="G14188" s="37">
        <v>54</v>
      </c>
      <c r="H14188" s="38">
        <v>2114.6999999999998</v>
      </c>
      <c r="I14188" s="38">
        <v>378.53</v>
      </c>
      <c r="J14188" s="24" t="str">
        <f>RIGHT(F14188,2)&amp;"/"&amp;MID(F14188,5,2)&amp;"/"&amp;LEFT(F14188,4)</f>
        <v>18/05/2004</v>
      </c>
      <c r="K14188" s="39">
        <f ca="1">ROUND((TODAY()-J14188)/365.25,1)</f>
        <v>13.3</v>
      </c>
      <c r="L14188" s="26">
        <f>I14188/H14188</f>
        <v>0.17899938525559181</v>
      </c>
    </row>
    <row r="14189" spans="1:12" x14ac:dyDescent="0.2">
      <c r="A14189" s="37" t="s">
        <v>271</v>
      </c>
      <c r="B14189" s="37" t="s">
        <v>1891</v>
      </c>
      <c r="C14189" s="37" t="s">
        <v>6483</v>
      </c>
      <c r="D14189" s="40" t="s">
        <v>370</v>
      </c>
      <c r="E14189" s="37" t="s">
        <v>5648</v>
      </c>
      <c r="F14189" s="37" t="s">
        <v>3777</v>
      </c>
      <c r="G14189" s="37">
        <v>80</v>
      </c>
      <c r="H14189" s="38">
        <v>1974.7</v>
      </c>
      <c r="I14189" s="38">
        <v>353.47</v>
      </c>
      <c r="J14189" s="24" t="str">
        <f>RIGHT(F14189,2)&amp;"/"&amp;MID(F14189,5,2)&amp;"/"&amp;LEFT(F14189,4)</f>
        <v>02/08/2004</v>
      </c>
      <c r="K14189" s="39">
        <f ca="1">ROUND((TODAY()-J14189)/365.25,1)</f>
        <v>13.1</v>
      </c>
      <c r="L14189" s="26">
        <f>I14189/H14189</f>
        <v>0.17899934167215273</v>
      </c>
    </row>
    <row r="14190" spans="1:12" x14ac:dyDescent="0.2">
      <c r="A14190" s="37" t="s">
        <v>61</v>
      </c>
      <c r="B14190" s="37" t="s">
        <v>387</v>
      </c>
      <c r="C14190" s="37" t="s">
        <v>547</v>
      </c>
      <c r="D14190" s="37" t="s">
        <v>370</v>
      </c>
      <c r="E14190" s="37" t="s">
        <v>9686</v>
      </c>
      <c r="F14190" s="37" t="s">
        <v>624</v>
      </c>
      <c r="G14190" s="37">
        <v>124</v>
      </c>
      <c r="H14190" s="38">
        <v>8744</v>
      </c>
      <c r="I14190" s="38">
        <v>1565.17</v>
      </c>
      <c r="J14190" s="24" t="str">
        <f>RIGHT(F14190,2)&amp;"/"&amp;MID(F14190,5,2)&amp;"/"&amp;LEFT(F14190,4)</f>
        <v>01/08/2008</v>
      </c>
      <c r="K14190" s="39">
        <f ca="1">ROUND((TODAY()-J14190)/365.25,1)</f>
        <v>9.1</v>
      </c>
      <c r="L14190" s="26">
        <f>I14190/H14190</f>
        <v>0.17899931381518758</v>
      </c>
    </row>
    <row r="14191" spans="1:12" x14ac:dyDescent="0.2">
      <c r="A14191" s="37" t="s">
        <v>61</v>
      </c>
      <c r="B14191" s="37" t="s">
        <v>387</v>
      </c>
      <c r="C14191" s="37" t="s">
        <v>547</v>
      </c>
      <c r="D14191" s="40" t="s">
        <v>370</v>
      </c>
      <c r="E14191" s="37" t="s">
        <v>2205</v>
      </c>
      <c r="F14191" s="37" t="s">
        <v>887</v>
      </c>
      <c r="G14191" s="37">
        <v>83</v>
      </c>
      <c r="H14191" s="38">
        <v>10292</v>
      </c>
      <c r="I14191" s="38">
        <v>1842.26</v>
      </c>
      <c r="J14191" s="24" t="str">
        <f>RIGHT(F14191,2)&amp;"/"&amp;MID(F14191,5,2)&amp;"/"&amp;LEFT(F14191,4)</f>
        <v>20/10/2008</v>
      </c>
      <c r="K14191" s="39">
        <f ca="1">ROUND((TODAY()-J14191)/365.25,1)</f>
        <v>8.9</v>
      </c>
      <c r="L14191" s="26">
        <f>I14191/H14191</f>
        <v>0.17899922269724058</v>
      </c>
    </row>
    <row r="14192" spans="1:12" x14ac:dyDescent="0.2">
      <c r="A14192" s="37" t="s">
        <v>259</v>
      </c>
      <c r="B14192" s="37" t="s">
        <v>260</v>
      </c>
      <c r="C14192" s="37" t="s">
        <v>1787</v>
      </c>
      <c r="D14192" s="40" t="s">
        <v>370</v>
      </c>
      <c r="E14192" s="37" t="s">
        <v>5577</v>
      </c>
      <c r="F14192" s="37" t="s">
        <v>500</v>
      </c>
      <c r="G14192" s="37">
        <v>109</v>
      </c>
      <c r="H14192" s="38">
        <v>7284</v>
      </c>
      <c r="I14192" s="38">
        <v>1303.83</v>
      </c>
      <c r="J14192" s="24" t="str">
        <f>RIGHT(F14192,2)&amp;"/"&amp;MID(F14192,5,2)&amp;"/"&amp;LEFT(F14192,4)</f>
        <v>09/03/2007</v>
      </c>
      <c r="K14192" s="39">
        <f ca="1">ROUND((TODAY()-J14192)/365.25,1)</f>
        <v>10.5</v>
      </c>
      <c r="L14192" s="26">
        <f>I14192/H14192</f>
        <v>0.178999176276771</v>
      </c>
    </row>
    <row r="14193" spans="1:12" x14ac:dyDescent="0.2">
      <c r="A14193" s="37" t="s">
        <v>271</v>
      </c>
      <c r="B14193" s="37" t="s">
        <v>1148</v>
      </c>
      <c r="C14193" s="37" t="s">
        <v>7642</v>
      </c>
      <c r="D14193" s="37" t="s">
        <v>370</v>
      </c>
      <c r="E14193" s="37" t="s">
        <v>6914</v>
      </c>
      <c r="F14193" s="37" t="s">
        <v>5395</v>
      </c>
      <c r="G14193" s="37">
        <v>42</v>
      </c>
      <c r="H14193" s="38">
        <v>4586</v>
      </c>
      <c r="I14193" s="38">
        <v>820.89</v>
      </c>
      <c r="J14193" s="24" t="str">
        <f>RIGHT(F14193,2)&amp;"/"&amp;MID(F14193,5,2)&amp;"/"&amp;LEFT(F14193,4)</f>
        <v>08/01/2008</v>
      </c>
      <c r="K14193" s="39">
        <f ca="1">ROUND((TODAY()-J14193)/365.25,1)</f>
        <v>9.6999999999999993</v>
      </c>
      <c r="L14193" s="26">
        <f>I14193/H14193</f>
        <v>0.17899912778020061</v>
      </c>
    </row>
    <row r="14194" spans="1:12" x14ac:dyDescent="0.2">
      <c r="A14194" s="37" t="s">
        <v>123</v>
      </c>
      <c r="B14194" s="37" t="s">
        <v>622</v>
      </c>
      <c r="C14194" s="37" t="s">
        <v>1787</v>
      </c>
      <c r="D14194" s="40" t="s">
        <v>370</v>
      </c>
      <c r="E14194" s="37" t="s">
        <v>4201</v>
      </c>
      <c r="F14194" s="37" t="s">
        <v>4424</v>
      </c>
      <c r="G14194" s="37">
        <v>121</v>
      </c>
      <c r="H14194" s="38">
        <v>6893</v>
      </c>
      <c r="I14194" s="38">
        <v>1233.8399999999999</v>
      </c>
      <c r="J14194" s="24" t="str">
        <f>RIGHT(F14194,2)&amp;"/"&amp;MID(F14194,5,2)&amp;"/"&amp;LEFT(F14194,4)</f>
        <v>08/01/2009</v>
      </c>
      <c r="K14194" s="39">
        <f ca="1">ROUND((TODAY()-J14194)/365.25,1)</f>
        <v>8.6999999999999993</v>
      </c>
      <c r="L14194" s="26">
        <f>I14194/H14194</f>
        <v>0.17899898447700566</v>
      </c>
    </row>
    <row r="14195" spans="1:12" x14ac:dyDescent="0.2">
      <c r="A14195" s="37" t="s">
        <v>259</v>
      </c>
      <c r="B14195" s="37" t="s">
        <v>260</v>
      </c>
      <c r="C14195" s="37" t="s">
        <v>1787</v>
      </c>
      <c r="D14195" s="40" t="s">
        <v>370</v>
      </c>
      <c r="E14195" s="37" t="s">
        <v>4142</v>
      </c>
      <c r="F14195" s="37" t="s">
        <v>4344</v>
      </c>
      <c r="G14195" s="37">
        <v>100</v>
      </c>
      <c r="H14195" s="38">
        <v>7532</v>
      </c>
      <c r="I14195" s="38">
        <v>1348.22</v>
      </c>
      <c r="J14195" s="24" t="str">
        <f>RIGHT(F14195,2)&amp;"/"&amp;MID(F14195,5,2)&amp;"/"&amp;LEFT(F14195,4)</f>
        <v>21/03/2007</v>
      </c>
      <c r="K14195" s="39">
        <f ca="1">ROUND((TODAY()-J14195)/365.25,1)</f>
        <v>10.5</v>
      </c>
      <c r="L14195" s="26">
        <f>I14195/H14195</f>
        <v>0.17899893786510887</v>
      </c>
    </row>
    <row r="14196" spans="1:12" x14ac:dyDescent="0.2">
      <c r="A14196" s="37" t="s">
        <v>259</v>
      </c>
      <c r="B14196" s="37" t="s">
        <v>260</v>
      </c>
      <c r="C14196" s="37" t="s">
        <v>1787</v>
      </c>
      <c r="D14196" s="37" t="s">
        <v>370</v>
      </c>
      <c r="E14196" s="37" t="s">
        <v>7972</v>
      </c>
      <c r="F14196" s="37" t="s">
        <v>6074</v>
      </c>
      <c r="G14196" s="37">
        <v>102</v>
      </c>
      <c r="H14196" s="38">
        <v>7422</v>
      </c>
      <c r="I14196" s="38">
        <v>1328.53</v>
      </c>
      <c r="J14196" s="24" t="str">
        <f>RIGHT(F14196,2)&amp;"/"&amp;MID(F14196,5,2)&amp;"/"&amp;LEFT(F14196,4)</f>
        <v>25/01/2007</v>
      </c>
      <c r="K14196" s="39">
        <f ca="1">ROUND((TODAY()-J14196)/365.25,1)</f>
        <v>10.7</v>
      </c>
      <c r="L14196" s="26">
        <f>I14196/H14196</f>
        <v>0.17899892212341686</v>
      </c>
    </row>
    <row r="14197" spans="1:12" x14ac:dyDescent="0.2">
      <c r="A14197" s="37" t="s">
        <v>304</v>
      </c>
      <c r="B14197" s="37" t="s">
        <v>1675</v>
      </c>
      <c r="C14197" s="37" t="s">
        <v>6675</v>
      </c>
      <c r="D14197" s="40" t="s">
        <v>370</v>
      </c>
      <c r="E14197" s="37" t="s">
        <v>5598</v>
      </c>
      <c r="F14197" s="37" t="s">
        <v>6676</v>
      </c>
      <c r="G14197" s="37">
        <v>170</v>
      </c>
      <c r="H14197" s="38">
        <v>4233</v>
      </c>
      <c r="I14197" s="38">
        <v>757.7</v>
      </c>
      <c r="J14197" s="24" t="str">
        <f>RIGHT(F14197,2)&amp;"/"&amp;MID(F14197,5,2)&amp;"/"&amp;LEFT(F14197,4)</f>
        <v>01/05/1994</v>
      </c>
      <c r="K14197" s="39">
        <f ca="1">ROUND((TODAY()-J14197)/365.25,1)</f>
        <v>23.4</v>
      </c>
      <c r="L14197" s="26">
        <f>I14197/H14197</f>
        <v>0.1789983463264824</v>
      </c>
    </row>
    <row r="14198" spans="1:12" x14ac:dyDescent="0.2">
      <c r="A14198" s="37" t="s">
        <v>267</v>
      </c>
      <c r="B14198" s="37" t="s">
        <v>1142</v>
      </c>
      <c r="C14198" s="37" t="s">
        <v>986</v>
      </c>
      <c r="D14198" s="40" t="s">
        <v>370</v>
      </c>
      <c r="E14198" s="37" t="s">
        <v>2215</v>
      </c>
      <c r="F14198" s="37" t="s">
        <v>1855</v>
      </c>
      <c r="G14198" s="37">
        <v>94</v>
      </c>
      <c r="H14198" s="38">
        <v>2976.4</v>
      </c>
      <c r="I14198" s="38">
        <v>532.77</v>
      </c>
      <c r="J14198" s="24" t="str">
        <f>RIGHT(F14198,2)&amp;"/"&amp;MID(F14198,5,2)&amp;"/"&amp;LEFT(F14198,4)</f>
        <v>21/01/2009</v>
      </c>
      <c r="K14198" s="39">
        <f ca="1">ROUND((TODAY()-J14198)/365.25,1)</f>
        <v>8.6999999999999993</v>
      </c>
      <c r="L14198" s="26">
        <f>I14198/H14198</f>
        <v>0.17899811853245531</v>
      </c>
    </row>
    <row r="14199" spans="1:12" x14ac:dyDescent="0.2">
      <c r="A14199" s="37" t="s">
        <v>271</v>
      </c>
      <c r="B14199" s="37" t="s">
        <v>1148</v>
      </c>
      <c r="C14199" s="37" t="s">
        <v>3052</v>
      </c>
      <c r="D14199" s="40" t="s">
        <v>370</v>
      </c>
      <c r="E14199" s="37" t="s">
        <v>2538</v>
      </c>
      <c r="F14199" s="37" t="s">
        <v>3657</v>
      </c>
      <c r="G14199" s="37">
        <v>40</v>
      </c>
      <c r="H14199" s="38">
        <v>2955.4</v>
      </c>
      <c r="I14199" s="38">
        <v>529.01</v>
      </c>
      <c r="J14199" s="24" t="str">
        <f>RIGHT(F14199,2)&amp;"/"&amp;MID(F14199,5,2)&amp;"/"&amp;LEFT(F14199,4)</f>
        <v>17/03/2005</v>
      </c>
      <c r="K14199" s="39">
        <f ca="1">ROUND((TODAY()-J14199)/365.25,1)</f>
        <v>12.5</v>
      </c>
      <c r="L14199" s="26">
        <f>I14199/H14199</f>
        <v>0.17899776679975637</v>
      </c>
    </row>
    <row r="14200" spans="1:12" x14ac:dyDescent="0.2">
      <c r="A14200" s="37" t="s">
        <v>316</v>
      </c>
      <c r="B14200" s="37" t="s">
        <v>322</v>
      </c>
      <c r="C14200" s="37" t="s">
        <v>7841</v>
      </c>
      <c r="D14200" s="40" t="s">
        <v>370</v>
      </c>
      <c r="E14200" s="37" t="s">
        <v>8889</v>
      </c>
      <c r="F14200" s="37" t="s">
        <v>1132</v>
      </c>
      <c r="G14200" s="37">
        <v>221</v>
      </c>
      <c r="H14200" s="38">
        <v>3003</v>
      </c>
      <c r="I14200" s="38">
        <v>537.53</v>
      </c>
      <c r="J14200" s="24" t="str">
        <f>RIGHT(F14200,2)&amp;"/"&amp;MID(F14200,5,2)&amp;"/"&amp;LEFT(F14200,4)</f>
        <v>14/05/2004</v>
      </c>
      <c r="K14200" s="39">
        <f ca="1">ROUND((TODAY()-J14200)/365.25,1)</f>
        <v>13.4</v>
      </c>
      <c r="L14200" s="26">
        <f>I14200/H14200</f>
        <v>0.178997668997669</v>
      </c>
    </row>
    <row r="14201" spans="1:12" x14ac:dyDescent="0.2">
      <c r="A14201" s="37" t="s">
        <v>4574</v>
      </c>
      <c r="B14201" s="37" t="s">
        <v>4575</v>
      </c>
      <c r="C14201" s="37" t="s">
        <v>4576</v>
      </c>
      <c r="D14201" s="40" t="s">
        <v>370</v>
      </c>
      <c r="E14201" s="37" t="s">
        <v>4166</v>
      </c>
      <c r="F14201" s="37" t="s">
        <v>4577</v>
      </c>
      <c r="G14201" s="37"/>
      <c r="H14201" s="38">
        <v>179</v>
      </c>
      <c r="I14201" s="38">
        <v>32.04</v>
      </c>
      <c r="J14201" s="24" t="str">
        <f>RIGHT(F14201,2)&amp;"/"&amp;MID(F14201,5,2)&amp;"/"&amp;LEFT(F14201,4)</f>
        <v>01/12/1978</v>
      </c>
      <c r="K14201" s="39">
        <f ca="1">ROUND((TODAY()-J14201)/365.25,1)</f>
        <v>38.799999999999997</v>
      </c>
      <c r="L14201" s="26">
        <f>I14201/H14201</f>
        <v>0.17899441340782121</v>
      </c>
    </row>
    <row r="14202" spans="1:12" x14ac:dyDescent="0.2">
      <c r="A14202" s="37" t="s">
        <v>3789</v>
      </c>
      <c r="B14202" s="37" t="s">
        <v>10257</v>
      </c>
      <c r="C14202" s="37" t="s">
        <v>10258</v>
      </c>
      <c r="D14202" s="37" t="s">
        <v>370</v>
      </c>
      <c r="E14202" s="37" t="s">
        <v>9705</v>
      </c>
      <c r="F14202" s="37" t="s">
        <v>6386</v>
      </c>
      <c r="G14202" s="37">
        <v>157</v>
      </c>
      <c r="H14202" s="38">
        <v>1455.3</v>
      </c>
      <c r="I14202" s="38">
        <v>260.49</v>
      </c>
      <c r="J14202" s="24" t="str">
        <f>RIGHT(F14202,2)&amp;"/"&amp;MID(F14202,5,2)&amp;"/"&amp;LEFT(F14202,4)</f>
        <v>02/01/2003</v>
      </c>
      <c r="K14202" s="39">
        <f ca="1">ROUND((TODAY()-J14202)/365.25,1)</f>
        <v>14.7</v>
      </c>
      <c r="L14202" s="26">
        <f>I14202/H14202</f>
        <v>0.17899402185116473</v>
      </c>
    </row>
    <row r="14203" spans="1:12" x14ac:dyDescent="0.2">
      <c r="A14203" s="37" t="s">
        <v>316</v>
      </c>
      <c r="B14203" s="37" t="s">
        <v>322</v>
      </c>
      <c r="C14203" s="37" t="s">
        <v>3966</v>
      </c>
      <c r="D14203" s="37" t="s">
        <v>370</v>
      </c>
      <c r="E14203" s="37" t="s">
        <v>6888</v>
      </c>
      <c r="F14203" s="37" t="s">
        <v>5522</v>
      </c>
      <c r="G14203" s="37">
        <v>452</v>
      </c>
      <c r="H14203" s="38">
        <v>532.70000000000005</v>
      </c>
      <c r="I14203" s="38">
        <v>95.35</v>
      </c>
      <c r="J14203" s="24" t="str">
        <f>RIGHT(F14203,2)&amp;"/"&amp;MID(F14203,5,2)&amp;"/"&amp;LEFT(F14203,4)</f>
        <v>10/09/1997</v>
      </c>
      <c r="K14203" s="39">
        <f ca="1">ROUND((TODAY()-J14203)/365.25,1)</f>
        <v>20</v>
      </c>
      <c r="L14203" s="26">
        <f>I14203/H14203</f>
        <v>0.17899380514360802</v>
      </c>
    </row>
    <row r="14204" spans="1:12" x14ac:dyDescent="0.2">
      <c r="A14204" s="37" t="s">
        <v>316</v>
      </c>
      <c r="B14204" s="37" t="s">
        <v>6684</v>
      </c>
      <c r="C14204" s="37" t="s">
        <v>6685</v>
      </c>
      <c r="D14204" s="40" t="s">
        <v>370</v>
      </c>
      <c r="E14204" s="37" t="s">
        <v>5598</v>
      </c>
      <c r="F14204" s="37" t="s">
        <v>6686</v>
      </c>
      <c r="G14204" s="37"/>
      <c r="H14204" s="38">
        <v>118</v>
      </c>
      <c r="I14204" s="38">
        <v>21.12</v>
      </c>
      <c r="J14204" s="24" t="str">
        <f>RIGHT(F14204,2)&amp;"/"&amp;MID(F14204,5,2)&amp;"/"&amp;LEFT(F14204,4)</f>
        <v>08/04/1974</v>
      </c>
      <c r="K14204" s="39">
        <f ca="1">ROUND((TODAY()-J14204)/365.25,1)</f>
        <v>43.5</v>
      </c>
      <c r="L14204" s="26">
        <f>I14204/H14204</f>
        <v>0.17898305084745764</v>
      </c>
    </row>
    <row r="14205" spans="1:12" x14ac:dyDescent="0.2">
      <c r="A14205" s="37" t="s">
        <v>339</v>
      </c>
      <c r="B14205" s="37" t="s">
        <v>7902</v>
      </c>
      <c r="C14205" s="37" t="s">
        <v>7903</v>
      </c>
      <c r="D14205" s="37" t="s">
        <v>370</v>
      </c>
      <c r="E14205" s="37" t="s">
        <v>6856</v>
      </c>
      <c r="F14205" s="37" t="s">
        <v>3698</v>
      </c>
      <c r="G14205" s="37"/>
      <c r="H14205" s="38">
        <v>32</v>
      </c>
      <c r="I14205" s="38">
        <v>5.72</v>
      </c>
      <c r="J14205" s="24" t="str">
        <f>RIGHT(F14205,2)&amp;"/"&amp;MID(F14205,5,2)&amp;"/"&amp;LEFT(F14205,4)</f>
        <v>01/01/1961</v>
      </c>
      <c r="K14205" s="39">
        <f ca="1">ROUND((TODAY()-J14205)/365.25,1)</f>
        <v>56.7</v>
      </c>
      <c r="L14205" s="26">
        <f>I14205/H14205</f>
        <v>0.17874999999999999</v>
      </c>
    </row>
    <row r="14206" spans="1:12" x14ac:dyDescent="0.2">
      <c r="A14206" s="37" t="s">
        <v>134</v>
      </c>
      <c r="B14206" s="37" t="s">
        <v>136</v>
      </c>
      <c r="C14206" s="37" t="s">
        <v>2321</v>
      </c>
      <c r="D14206" s="40" t="s">
        <v>370</v>
      </c>
      <c r="E14206" s="37" t="s">
        <v>2211</v>
      </c>
      <c r="F14206" s="37" t="s">
        <v>1147</v>
      </c>
      <c r="G14206" s="37">
        <v>117</v>
      </c>
      <c r="H14206" s="38">
        <v>7455</v>
      </c>
      <c r="I14206" s="38">
        <v>1326.99</v>
      </c>
      <c r="J14206" s="24" t="str">
        <f>RIGHT(F14206,2)&amp;"/"&amp;MID(F14206,5,2)&amp;"/"&amp;LEFT(F14206,4)</f>
        <v>02/04/2008</v>
      </c>
      <c r="K14206" s="39">
        <f ca="1">ROUND((TODAY()-J14206)/365.25,1)</f>
        <v>9.5</v>
      </c>
      <c r="L14206" s="26">
        <f>I14206/H14206</f>
        <v>0.17799999999999999</v>
      </c>
    </row>
    <row r="14207" spans="1:12" x14ac:dyDescent="0.2">
      <c r="A14207" s="37" t="s">
        <v>61</v>
      </c>
      <c r="B14207" s="37" t="s">
        <v>604</v>
      </c>
      <c r="C14207" s="37" t="s">
        <v>6955</v>
      </c>
      <c r="D14207" s="37" t="s">
        <v>370</v>
      </c>
      <c r="E14207" s="37" t="s">
        <v>6914</v>
      </c>
      <c r="F14207" s="37" t="s">
        <v>1438</v>
      </c>
      <c r="G14207" s="37">
        <v>127</v>
      </c>
      <c r="H14207" s="38">
        <v>13184</v>
      </c>
      <c r="I14207" s="38">
        <v>2346.75</v>
      </c>
      <c r="J14207" s="24" t="str">
        <f>RIGHT(F14207,2)&amp;"/"&amp;MID(F14207,5,2)&amp;"/"&amp;LEFT(F14207,4)</f>
        <v>17/01/2008</v>
      </c>
      <c r="K14207" s="39">
        <f ca="1">ROUND((TODAY()-J14207)/365.25,1)</f>
        <v>9.6999999999999993</v>
      </c>
      <c r="L14207" s="26">
        <f>I14207/H14207</f>
        <v>0.17799984830097088</v>
      </c>
    </row>
    <row r="14208" spans="1:12" x14ac:dyDescent="0.2">
      <c r="A14208" s="37" t="s">
        <v>304</v>
      </c>
      <c r="B14208" s="37" t="s">
        <v>314</v>
      </c>
      <c r="C14208" s="37" t="s">
        <v>3911</v>
      </c>
      <c r="D14208" s="37" t="s">
        <v>370</v>
      </c>
      <c r="E14208" s="37" t="s">
        <v>6862</v>
      </c>
      <c r="F14208" s="37" t="s">
        <v>6518</v>
      </c>
      <c r="G14208" s="37">
        <v>60</v>
      </c>
      <c r="H14208" s="38">
        <v>3589</v>
      </c>
      <c r="I14208" s="38">
        <v>638.84</v>
      </c>
      <c r="J14208" s="24" t="str">
        <f>RIGHT(F14208,2)&amp;"/"&amp;MID(F14208,5,2)&amp;"/"&amp;LEFT(F14208,4)</f>
        <v>26/01/2005</v>
      </c>
      <c r="K14208" s="39">
        <f ca="1">ROUND((TODAY()-J14208)/365.25,1)</f>
        <v>12.7</v>
      </c>
      <c r="L14208" s="26">
        <f>I14208/H14208</f>
        <v>0.17799944274171078</v>
      </c>
    </row>
    <row r="14209" spans="1:12" x14ac:dyDescent="0.2">
      <c r="A14209" s="37" t="s">
        <v>316</v>
      </c>
      <c r="B14209" s="37" t="s">
        <v>322</v>
      </c>
      <c r="C14209" s="37" t="s">
        <v>7840</v>
      </c>
      <c r="D14209" s="37" t="s">
        <v>370</v>
      </c>
      <c r="E14209" s="37" t="s">
        <v>6895</v>
      </c>
      <c r="F14209" s="37" t="s">
        <v>2666</v>
      </c>
      <c r="G14209" s="37">
        <v>261</v>
      </c>
      <c r="H14209" s="38">
        <v>2225.3000000000002</v>
      </c>
      <c r="I14209" s="38">
        <v>396.1</v>
      </c>
      <c r="J14209" s="24" t="str">
        <f>RIGHT(F14209,2)&amp;"/"&amp;MID(F14209,5,2)&amp;"/"&amp;LEFT(F14209,4)</f>
        <v>23/05/2003</v>
      </c>
      <c r="K14209" s="39">
        <f ca="1">ROUND((TODAY()-J14209)/365.25,1)</f>
        <v>14.3</v>
      </c>
      <c r="L14209" s="26">
        <f>I14209/H14209</f>
        <v>0.17799847211611916</v>
      </c>
    </row>
    <row r="14210" spans="1:12" x14ac:dyDescent="0.2">
      <c r="A14210" s="37" t="s">
        <v>271</v>
      </c>
      <c r="B14210" s="37" t="s">
        <v>272</v>
      </c>
      <c r="C14210" s="37" t="s">
        <v>6490</v>
      </c>
      <c r="D14210" s="40" t="s">
        <v>370</v>
      </c>
      <c r="E14210" s="37" t="s">
        <v>5603</v>
      </c>
      <c r="F14210" s="37" t="s">
        <v>4436</v>
      </c>
      <c r="G14210" s="37">
        <v>259</v>
      </c>
      <c r="H14210" s="38">
        <v>2075.5</v>
      </c>
      <c r="I14210" s="38">
        <v>369.43</v>
      </c>
      <c r="J14210" s="24" t="str">
        <f>RIGHT(F14210,2)&amp;"/"&amp;MID(F14210,5,2)&amp;"/"&amp;LEFT(F14210,4)</f>
        <v>25/01/2005</v>
      </c>
      <c r="K14210" s="39">
        <f ca="1">ROUND((TODAY()-J14210)/365.25,1)</f>
        <v>12.7</v>
      </c>
      <c r="L14210" s="26">
        <f>I14210/H14210</f>
        <v>0.17799566369549508</v>
      </c>
    </row>
    <row r="14211" spans="1:12" x14ac:dyDescent="0.2">
      <c r="A14211" s="37" t="s">
        <v>267</v>
      </c>
      <c r="B14211" s="37" t="s">
        <v>1142</v>
      </c>
      <c r="C14211" s="37" t="s">
        <v>9440</v>
      </c>
      <c r="D14211" s="40" t="s">
        <v>370</v>
      </c>
      <c r="E14211" s="37" t="s">
        <v>8892</v>
      </c>
      <c r="F14211" s="37" t="s">
        <v>6129</v>
      </c>
      <c r="G14211" s="37">
        <v>210</v>
      </c>
      <c r="H14211" s="38">
        <v>543.20000000000005</v>
      </c>
      <c r="I14211" s="38">
        <v>96.68</v>
      </c>
      <c r="J14211" s="24" t="str">
        <f>RIGHT(F14211,2)&amp;"/"&amp;MID(F14211,5,2)&amp;"/"&amp;LEFT(F14211,4)</f>
        <v>21/11/1997</v>
      </c>
      <c r="K14211" s="39">
        <f ca="1">ROUND((TODAY()-J14211)/365.25,1)</f>
        <v>19.8</v>
      </c>
      <c r="L14211" s="26">
        <f>I14211/H14211</f>
        <v>0.17798232695139912</v>
      </c>
    </row>
    <row r="14212" spans="1:12" x14ac:dyDescent="0.2">
      <c r="A14212" s="37" t="s">
        <v>1449</v>
      </c>
      <c r="B14212" s="37" t="s">
        <v>2402</v>
      </c>
      <c r="C14212" s="37" t="s">
        <v>2403</v>
      </c>
      <c r="D14212" s="40" t="s">
        <v>370</v>
      </c>
      <c r="E14212" s="37" t="s">
        <v>2205</v>
      </c>
      <c r="F14212" s="37" t="s">
        <v>2404</v>
      </c>
      <c r="G14212" s="37"/>
      <c r="H14212" s="38">
        <v>133.69999999999999</v>
      </c>
      <c r="I14212" s="38">
        <v>23.79</v>
      </c>
      <c r="J14212" s="24" t="str">
        <f>RIGHT(F14212,2)&amp;"/"&amp;MID(F14212,5,2)&amp;"/"&amp;LEFT(F14212,4)</f>
        <v>01/07/1974</v>
      </c>
      <c r="K14212" s="39">
        <f ca="1">ROUND((TODAY()-J14212)/365.25,1)</f>
        <v>43.2</v>
      </c>
      <c r="L14212" s="26">
        <f>I14212/H14212</f>
        <v>0.17793567688855647</v>
      </c>
    </row>
    <row r="14213" spans="1:12" x14ac:dyDescent="0.2">
      <c r="A14213" s="37" t="s">
        <v>290</v>
      </c>
      <c r="B14213" s="37" t="s">
        <v>1174</v>
      </c>
      <c r="C14213" s="37" t="s">
        <v>10264</v>
      </c>
      <c r="D14213" s="37" t="s">
        <v>370</v>
      </c>
      <c r="E14213" s="37" t="s">
        <v>9699</v>
      </c>
      <c r="F14213" s="37" t="s">
        <v>1059</v>
      </c>
      <c r="G14213" s="37">
        <v>112</v>
      </c>
      <c r="H14213" s="38">
        <v>5580</v>
      </c>
      <c r="I14213" s="38">
        <v>987.66</v>
      </c>
      <c r="J14213" s="24" t="str">
        <f>RIGHT(F14213,2)&amp;"/"&amp;MID(F14213,5,2)&amp;"/"&amp;LEFT(F14213,4)</f>
        <v>22/01/2008</v>
      </c>
      <c r="K14213" s="39">
        <f ca="1">ROUND((TODAY()-J14213)/365.25,1)</f>
        <v>9.6999999999999993</v>
      </c>
      <c r="L14213" s="26">
        <f>I14213/H14213</f>
        <v>0.17699999999999999</v>
      </c>
    </row>
    <row r="14214" spans="1:12" x14ac:dyDescent="0.2">
      <c r="A14214" s="37" t="s">
        <v>123</v>
      </c>
      <c r="B14214" s="37" t="s">
        <v>129</v>
      </c>
      <c r="C14214" s="37" t="s">
        <v>4348</v>
      </c>
      <c r="D14214" s="37" t="s">
        <v>370</v>
      </c>
      <c r="E14214" s="37" t="s">
        <v>6891</v>
      </c>
      <c r="F14214" s="37" t="s">
        <v>7249</v>
      </c>
      <c r="G14214" s="37">
        <v>12</v>
      </c>
      <c r="H14214" s="38">
        <v>31277.35</v>
      </c>
      <c r="I14214" s="38">
        <v>5536.09</v>
      </c>
      <c r="J14214" s="24" t="str">
        <f>RIGHT(F14214,2)&amp;"/"&amp;MID(F14214,5,2)&amp;"/"&amp;LEFT(F14214,4)</f>
        <v>13/05/2015</v>
      </c>
      <c r="K14214" s="39">
        <f ca="1">ROUND((TODAY()-J14214)/365.25,1)</f>
        <v>2.4</v>
      </c>
      <c r="L14214" s="26">
        <f>I14214/H14214</f>
        <v>0.17699996962658282</v>
      </c>
    </row>
    <row r="14215" spans="1:12" x14ac:dyDescent="0.2">
      <c r="A14215" s="37" t="s">
        <v>278</v>
      </c>
      <c r="B14215" s="37" t="s">
        <v>1154</v>
      </c>
      <c r="C14215" s="37" t="s">
        <v>719</v>
      </c>
      <c r="D14215" s="37" t="s">
        <v>370</v>
      </c>
      <c r="E14215" s="37" t="s">
        <v>9699</v>
      </c>
      <c r="F14215" s="37" t="s">
        <v>1403</v>
      </c>
      <c r="G14215" s="37">
        <v>83</v>
      </c>
      <c r="H14215" s="38">
        <v>21987.3</v>
      </c>
      <c r="I14215" s="38">
        <v>3891.75</v>
      </c>
      <c r="J14215" s="24" t="str">
        <f>RIGHT(F14215,2)&amp;"/"&amp;MID(F14215,5,2)&amp;"/"&amp;LEFT(F14215,4)</f>
        <v>14/12/2012</v>
      </c>
      <c r="K14215" s="39">
        <f ca="1">ROUND((TODAY()-J14215)/365.25,1)</f>
        <v>4.8</v>
      </c>
      <c r="L14215" s="26">
        <f>I14215/H14215</f>
        <v>0.17699990449031941</v>
      </c>
    </row>
    <row r="14216" spans="1:12" x14ac:dyDescent="0.2">
      <c r="A14216" s="37" t="s">
        <v>119</v>
      </c>
      <c r="B14216" s="37" t="s">
        <v>5955</v>
      </c>
      <c r="C14216" s="37" t="s">
        <v>5181</v>
      </c>
      <c r="D14216" s="37" t="s">
        <v>370</v>
      </c>
      <c r="E14216" s="37" t="s">
        <v>9679</v>
      </c>
      <c r="F14216" s="37" t="s">
        <v>1778</v>
      </c>
      <c r="G14216" s="37">
        <v>43</v>
      </c>
      <c r="H14216" s="38">
        <v>20759.900000000001</v>
      </c>
      <c r="I14216" s="38">
        <v>3674.5</v>
      </c>
      <c r="J14216" s="24" t="str">
        <f>RIGHT(F14216,2)&amp;"/"&amp;MID(F14216,5,2)&amp;"/"&amp;LEFT(F14216,4)</f>
        <v>11/07/2012</v>
      </c>
      <c r="K14216" s="39">
        <f ca="1">ROUND((TODAY()-J14216)/365.25,1)</f>
        <v>5.2</v>
      </c>
      <c r="L14216" s="26">
        <f>I14216/H14216</f>
        <v>0.17699988920948559</v>
      </c>
    </row>
    <row r="14217" spans="1:12" x14ac:dyDescent="0.2">
      <c r="A14217" s="37" t="s">
        <v>278</v>
      </c>
      <c r="B14217" s="37" t="s">
        <v>5188</v>
      </c>
      <c r="C14217" s="37" t="s">
        <v>10209</v>
      </c>
      <c r="D14217" s="37" t="s">
        <v>370</v>
      </c>
      <c r="E14217" s="37" t="s">
        <v>9690</v>
      </c>
      <c r="F14217" s="37" t="s">
        <v>2674</v>
      </c>
      <c r="G14217" s="37">
        <v>78</v>
      </c>
      <c r="H14217" s="38">
        <v>22295.1</v>
      </c>
      <c r="I14217" s="38">
        <v>3946.23</v>
      </c>
      <c r="J14217" s="24" t="str">
        <f>RIGHT(F14217,2)&amp;"/"&amp;MID(F14217,5,2)&amp;"/"&amp;LEFT(F14217,4)</f>
        <v>28/12/2012</v>
      </c>
      <c r="K14217" s="39">
        <f ca="1">ROUND((TODAY()-J14217)/365.25,1)</f>
        <v>4.7</v>
      </c>
      <c r="L14217" s="26">
        <f>I14217/H14217</f>
        <v>0.17699987889715679</v>
      </c>
    </row>
    <row r="14218" spans="1:12" x14ac:dyDescent="0.2">
      <c r="A14218" s="37" t="s">
        <v>316</v>
      </c>
      <c r="B14218" s="37" t="s">
        <v>1813</v>
      </c>
      <c r="C14218" s="37" t="s">
        <v>6712</v>
      </c>
      <c r="D14218" s="40" t="s">
        <v>370</v>
      </c>
      <c r="E14218" s="37" t="s">
        <v>5603</v>
      </c>
      <c r="F14218" s="37" t="s">
        <v>4495</v>
      </c>
      <c r="G14218" s="37">
        <v>28</v>
      </c>
      <c r="H14218" s="38">
        <v>26757.25</v>
      </c>
      <c r="I14218" s="38">
        <v>4736.03</v>
      </c>
      <c r="J14218" s="24" t="str">
        <f>RIGHT(F14218,2)&amp;"/"&amp;MID(F14218,5,2)&amp;"/"&amp;LEFT(F14218,4)</f>
        <v>19/01/2015</v>
      </c>
      <c r="K14218" s="39">
        <f ca="1">ROUND((TODAY()-J14218)/365.25,1)</f>
        <v>2.7</v>
      </c>
      <c r="L14218" s="26">
        <f>I14218/H14218</f>
        <v>0.17699987853759261</v>
      </c>
    </row>
    <row r="14219" spans="1:12" x14ac:dyDescent="0.2">
      <c r="A14219" s="37" t="s">
        <v>123</v>
      </c>
      <c r="B14219" s="37" t="s">
        <v>622</v>
      </c>
      <c r="C14219" s="37" t="s">
        <v>6014</v>
      </c>
      <c r="D14219" s="40" t="s">
        <v>370</v>
      </c>
      <c r="E14219" s="37" t="s">
        <v>5592</v>
      </c>
      <c r="F14219" s="37" t="s">
        <v>776</v>
      </c>
      <c r="G14219" s="37">
        <v>107</v>
      </c>
      <c r="H14219" s="38">
        <v>7013</v>
      </c>
      <c r="I14219" s="38">
        <v>1241.3</v>
      </c>
      <c r="J14219" s="24" t="str">
        <f>RIGHT(F14219,2)&amp;"/"&amp;MID(F14219,5,2)&amp;"/"&amp;LEFT(F14219,4)</f>
        <v>06/03/2012</v>
      </c>
      <c r="K14219" s="39">
        <f ca="1">ROUND((TODAY()-J14219)/365.25,1)</f>
        <v>5.5</v>
      </c>
      <c r="L14219" s="26">
        <f>I14219/H14219</f>
        <v>0.17699985740767146</v>
      </c>
    </row>
    <row r="14220" spans="1:12" x14ac:dyDescent="0.2">
      <c r="A14220" s="37" t="s">
        <v>278</v>
      </c>
      <c r="B14220" s="37" t="s">
        <v>5188</v>
      </c>
      <c r="C14220" s="37" t="s">
        <v>5189</v>
      </c>
      <c r="D14220" s="40" t="s">
        <v>370</v>
      </c>
      <c r="E14220" s="37" t="s">
        <v>4184</v>
      </c>
      <c r="F14220" s="37" t="s">
        <v>1191</v>
      </c>
      <c r="G14220" s="37">
        <v>91</v>
      </c>
      <c r="H14220" s="38">
        <v>24846.799999999999</v>
      </c>
      <c r="I14220" s="38">
        <v>4397.88</v>
      </c>
      <c r="J14220" s="24" t="str">
        <f>RIGHT(F14220,2)&amp;"/"&amp;MID(F14220,5,2)&amp;"/"&amp;LEFT(F14220,4)</f>
        <v>30/10/2012</v>
      </c>
      <c r="K14220" s="39">
        <f ca="1">ROUND((TODAY()-J14220)/365.25,1)</f>
        <v>4.9000000000000004</v>
      </c>
      <c r="L14220" s="26">
        <f>I14220/H14220</f>
        <v>0.17699985511212712</v>
      </c>
    </row>
    <row r="14221" spans="1:12" x14ac:dyDescent="0.2">
      <c r="A14221" s="37" t="s">
        <v>169</v>
      </c>
      <c r="B14221" s="37" t="s">
        <v>175</v>
      </c>
      <c r="C14221" s="37" t="s">
        <v>3266</v>
      </c>
      <c r="D14221" s="40" t="s">
        <v>370</v>
      </c>
      <c r="E14221" s="37" t="s">
        <v>4170</v>
      </c>
      <c r="F14221" s="37" t="s">
        <v>4797</v>
      </c>
      <c r="G14221" s="37">
        <v>27</v>
      </c>
      <c r="H14221" s="38">
        <v>28358.95</v>
      </c>
      <c r="I14221" s="38">
        <v>5019.53</v>
      </c>
      <c r="J14221" s="24" t="str">
        <f>RIGHT(F14221,2)&amp;"/"&amp;MID(F14221,5,2)&amp;"/"&amp;LEFT(F14221,4)</f>
        <v>10/02/2015</v>
      </c>
      <c r="K14221" s="39">
        <f ca="1">ROUND((TODAY()-J14221)/365.25,1)</f>
        <v>2.6</v>
      </c>
      <c r="L14221" s="26">
        <f>I14221/H14221</f>
        <v>0.17699985366171878</v>
      </c>
    </row>
    <row r="14222" spans="1:12" x14ac:dyDescent="0.2">
      <c r="A14222" s="37" t="s">
        <v>169</v>
      </c>
      <c r="B14222" s="37" t="s">
        <v>1073</v>
      </c>
      <c r="C14222" s="37" t="s">
        <v>2382</v>
      </c>
      <c r="D14222" s="40" t="s">
        <v>370</v>
      </c>
      <c r="E14222" s="37" t="s">
        <v>2210</v>
      </c>
      <c r="F14222" s="37" t="s">
        <v>1949</v>
      </c>
      <c r="G14222" s="37">
        <v>16</v>
      </c>
      <c r="H14222" s="38">
        <v>32558.9</v>
      </c>
      <c r="I14222" s="38">
        <v>5762.92</v>
      </c>
      <c r="J14222" s="24" t="str">
        <f>RIGHT(F14222,2)&amp;"/"&amp;MID(F14222,5,2)&amp;"/"&amp;LEFT(F14222,4)</f>
        <v>22/05/2014</v>
      </c>
      <c r="K14222" s="39">
        <f ca="1">ROUND((TODAY()-J14222)/365.25,1)</f>
        <v>3.3</v>
      </c>
      <c r="L14222" s="26">
        <f>I14222/H14222</f>
        <v>0.17699983721808782</v>
      </c>
    </row>
    <row r="14223" spans="1:12" x14ac:dyDescent="0.2">
      <c r="A14223" s="37" t="s">
        <v>169</v>
      </c>
      <c r="B14223" s="37" t="s">
        <v>175</v>
      </c>
      <c r="C14223" s="37" t="s">
        <v>7407</v>
      </c>
      <c r="D14223" s="37" t="s">
        <v>370</v>
      </c>
      <c r="E14223" s="37" t="s">
        <v>6864</v>
      </c>
      <c r="F14223" s="37" t="s">
        <v>7408</v>
      </c>
      <c r="G14223" s="37">
        <v>15</v>
      </c>
      <c r="H14223" s="38">
        <v>28795</v>
      </c>
      <c r="I14223" s="38">
        <v>5096.71</v>
      </c>
      <c r="J14223" s="24" t="str">
        <f>RIGHT(F14223,2)&amp;"/"&amp;MID(F14223,5,2)&amp;"/"&amp;LEFT(F14223,4)</f>
        <v>01/09/2015</v>
      </c>
      <c r="K14223" s="39">
        <f ca="1">ROUND((TODAY()-J14223)/365.25,1)</f>
        <v>2.1</v>
      </c>
      <c r="L14223" s="26">
        <f>I14223/H14223</f>
        <v>0.17699982635874284</v>
      </c>
    </row>
    <row r="14224" spans="1:12" x14ac:dyDescent="0.2">
      <c r="A14224" s="37" t="s">
        <v>166</v>
      </c>
      <c r="B14224" s="37" t="s">
        <v>544</v>
      </c>
      <c r="C14224" s="37" t="s">
        <v>9992</v>
      </c>
      <c r="D14224" s="37" t="s">
        <v>370</v>
      </c>
      <c r="E14224" s="37" t="s">
        <v>9692</v>
      </c>
      <c r="F14224" s="37" t="s">
        <v>1938</v>
      </c>
      <c r="G14224" s="37">
        <v>18</v>
      </c>
      <c r="H14224" s="38">
        <v>19706.349999999999</v>
      </c>
      <c r="I14224" s="38">
        <v>3488.02</v>
      </c>
      <c r="J14224" s="24" t="str">
        <f>RIGHT(F14224,2)&amp;"/"&amp;MID(F14224,5,2)&amp;"/"&amp;LEFT(F14224,4)</f>
        <v>30/06/2014</v>
      </c>
      <c r="K14224" s="39">
        <f ca="1">ROUND((TODAY()-J14224)/365.25,1)</f>
        <v>3.2</v>
      </c>
      <c r="L14224" s="26">
        <f>I14224/H14224</f>
        <v>0.1769997995569956</v>
      </c>
    </row>
    <row r="14225" spans="1:12" x14ac:dyDescent="0.2">
      <c r="A14225" s="37" t="s">
        <v>316</v>
      </c>
      <c r="B14225" s="37" t="s">
        <v>325</v>
      </c>
      <c r="C14225" s="37" t="s">
        <v>72</v>
      </c>
      <c r="D14225" s="37" t="s">
        <v>370</v>
      </c>
      <c r="E14225" s="37" t="s">
        <v>8010</v>
      </c>
      <c r="F14225" s="37" t="s">
        <v>5673</v>
      </c>
      <c r="G14225" s="37">
        <v>34</v>
      </c>
      <c r="H14225" s="38">
        <v>32224.5</v>
      </c>
      <c r="I14225" s="38">
        <v>5703.73</v>
      </c>
      <c r="J14225" s="24" t="str">
        <f>RIGHT(F14225,2)&amp;"/"&amp;MID(F14225,5,2)&amp;"/"&amp;LEFT(F14225,4)</f>
        <v>09/06/2015</v>
      </c>
      <c r="K14225" s="39">
        <f ca="1">ROUND((TODAY()-J14225)/365.25,1)</f>
        <v>2.2999999999999998</v>
      </c>
      <c r="L14225" s="26">
        <f>I14225/H14225</f>
        <v>0.17699979829012086</v>
      </c>
    </row>
    <row r="14226" spans="1:12" x14ac:dyDescent="0.2">
      <c r="A14226" s="37" t="s">
        <v>169</v>
      </c>
      <c r="B14226" s="37" t="s">
        <v>175</v>
      </c>
      <c r="C14226" s="37" t="s">
        <v>3266</v>
      </c>
      <c r="D14226" s="37" t="s">
        <v>370</v>
      </c>
      <c r="E14226" s="37" t="s">
        <v>6896</v>
      </c>
      <c r="F14226" s="37" t="s">
        <v>840</v>
      </c>
      <c r="G14226" s="37">
        <v>24</v>
      </c>
      <c r="H14226" s="38">
        <v>26360.15</v>
      </c>
      <c r="I14226" s="38">
        <v>4665.74</v>
      </c>
      <c r="J14226" s="24" t="str">
        <f>RIGHT(F14226,2)&amp;"/"&amp;MID(F14226,5,2)&amp;"/"&amp;LEFT(F14226,4)</f>
        <v>25/02/2015</v>
      </c>
      <c r="K14226" s="39">
        <f ca="1">ROUND((TODAY()-J14226)/365.25,1)</f>
        <v>2.6</v>
      </c>
      <c r="L14226" s="26">
        <f>I14226/H14226</f>
        <v>0.17699975151886463</v>
      </c>
    </row>
    <row r="14227" spans="1:12" x14ac:dyDescent="0.2">
      <c r="A14227" s="37" t="s">
        <v>290</v>
      </c>
      <c r="B14227" s="37" t="s">
        <v>291</v>
      </c>
      <c r="C14227" s="37" t="s">
        <v>3792</v>
      </c>
      <c r="D14227" s="40" t="s">
        <v>370</v>
      </c>
      <c r="E14227" s="37" t="s">
        <v>2552</v>
      </c>
      <c r="F14227" s="37" t="s">
        <v>3793</v>
      </c>
      <c r="G14227" s="37">
        <v>3</v>
      </c>
      <c r="H14227" s="38">
        <v>14211.55</v>
      </c>
      <c r="I14227" s="38">
        <v>2515.44</v>
      </c>
      <c r="J14227" s="24" t="str">
        <f>RIGHT(F14227,2)&amp;"/"&amp;MID(F14227,5,2)&amp;"/"&amp;LEFT(F14227,4)</f>
        <v>30/07/2015</v>
      </c>
      <c r="K14227" s="39">
        <f ca="1">ROUND((TODAY()-J14227)/365.25,1)</f>
        <v>2.2000000000000002</v>
      </c>
      <c r="L14227" s="26">
        <f>I14227/H14227</f>
        <v>0.17699969391093864</v>
      </c>
    </row>
    <row r="14228" spans="1:12" x14ac:dyDescent="0.2">
      <c r="A14228" s="37" t="s">
        <v>278</v>
      </c>
      <c r="B14228" s="37" t="s">
        <v>1154</v>
      </c>
      <c r="C14228" s="37" t="s">
        <v>719</v>
      </c>
      <c r="D14228" s="37" t="s">
        <v>370</v>
      </c>
      <c r="E14228" s="37" t="s">
        <v>9692</v>
      </c>
      <c r="F14228" s="37" t="s">
        <v>1118</v>
      </c>
      <c r="G14228" s="37">
        <v>72</v>
      </c>
      <c r="H14228" s="38">
        <v>22462.3</v>
      </c>
      <c r="I14228" s="38">
        <v>3975.82</v>
      </c>
      <c r="J14228" s="24" t="str">
        <f>RIGHT(F14228,2)&amp;"/"&amp;MID(F14228,5,2)&amp;"/"&amp;LEFT(F14228,4)</f>
        <v>20/08/2012</v>
      </c>
      <c r="K14228" s="39">
        <f ca="1">ROUND((TODAY()-J14228)/365.25,1)</f>
        <v>5.0999999999999996</v>
      </c>
      <c r="L14228" s="26">
        <f>I14228/H14228</f>
        <v>0.17699968391482618</v>
      </c>
    </row>
    <row r="14229" spans="1:12" x14ac:dyDescent="0.2">
      <c r="A14229" s="37" t="s">
        <v>169</v>
      </c>
      <c r="B14229" s="37" t="s">
        <v>175</v>
      </c>
      <c r="C14229" s="37" t="s">
        <v>3266</v>
      </c>
      <c r="D14229" s="37" t="s">
        <v>370</v>
      </c>
      <c r="E14229" s="37" t="s">
        <v>6896</v>
      </c>
      <c r="F14229" s="37" t="s">
        <v>4780</v>
      </c>
      <c r="G14229" s="37">
        <v>27</v>
      </c>
      <c r="H14229" s="38">
        <v>26143.55</v>
      </c>
      <c r="I14229" s="38">
        <v>4627.3999999999996</v>
      </c>
      <c r="J14229" s="24" t="str">
        <f>RIGHT(F14229,2)&amp;"/"&amp;MID(F14229,5,2)&amp;"/"&amp;LEFT(F14229,4)</f>
        <v>26/02/2015</v>
      </c>
      <c r="K14229" s="39">
        <f ca="1">ROUND((TODAY()-J14229)/365.25,1)</f>
        <v>2.6</v>
      </c>
      <c r="L14229" s="26">
        <f>I14229/H14229</f>
        <v>0.17699968060955762</v>
      </c>
    </row>
    <row r="14230" spans="1:12" x14ac:dyDescent="0.2">
      <c r="A14230" s="37" t="s">
        <v>169</v>
      </c>
      <c r="B14230" s="37" t="s">
        <v>175</v>
      </c>
      <c r="C14230" s="37" t="s">
        <v>3266</v>
      </c>
      <c r="D14230" s="40" t="s">
        <v>370</v>
      </c>
      <c r="E14230" s="37" t="s">
        <v>2553</v>
      </c>
      <c r="F14230" s="37" t="s">
        <v>810</v>
      </c>
      <c r="G14230" s="37">
        <v>17</v>
      </c>
      <c r="H14230" s="38">
        <v>28874.799999999999</v>
      </c>
      <c r="I14230" s="38">
        <v>5110.83</v>
      </c>
      <c r="J14230" s="24" t="str">
        <f>RIGHT(F14230,2)&amp;"/"&amp;MID(F14230,5,2)&amp;"/"&amp;LEFT(F14230,4)</f>
        <v>22/01/2015</v>
      </c>
      <c r="K14230" s="39">
        <f ca="1">ROUND((TODAY()-J14230)/365.25,1)</f>
        <v>2.7</v>
      </c>
      <c r="L14230" s="26">
        <f>I14230/H14230</f>
        <v>0.17699966753016472</v>
      </c>
    </row>
    <row r="14231" spans="1:12" x14ac:dyDescent="0.2">
      <c r="A14231" s="37" t="s">
        <v>119</v>
      </c>
      <c r="B14231" s="37" t="s">
        <v>5955</v>
      </c>
      <c r="C14231" s="37" t="s">
        <v>7182</v>
      </c>
      <c r="D14231" s="37" t="s">
        <v>370</v>
      </c>
      <c r="E14231" s="37" t="s">
        <v>6895</v>
      </c>
      <c r="F14231" s="37" t="s">
        <v>543</v>
      </c>
      <c r="G14231" s="37">
        <v>40</v>
      </c>
      <c r="H14231" s="38">
        <v>21691.85</v>
      </c>
      <c r="I14231" s="38">
        <v>3839.45</v>
      </c>
      <c r="J14231" s="24" t="str">
        <f>RIGHT(F14231,2)&amp;"/"&amp;MID(F14231,5,2)&amp;"/"&amp;LEFT(F14231,4)</f>
        <v>25/07/2012</v>
      </c>
      <c r="K14231" s="39">
        <f ca="1">ROUND((TODAY()-J14231)/365.25,1)</f>
        <v>5.2</v>
      </c>
      <c r="L14231" s="26">
        <f>I14231/H14231</f>
        <v>0.1769996565530372</v>
      </c>
    </row>
    <row r="14232" spans="1:12" x14ac:dyDescent="0.2">
      <c r="A14232" s="37" t="s">
        <v>316</v>
      </c>
      <c r="B14232" s="37" t="s">
        <v>330</v>
      </c>
      <c r="C14232" s="37" t="s">
        <v>3792</v>
      </c>
      <c r="D14232" s="40" t="s">
        <v>370</v>
      </c>
      <c r="E14232" s="37" t="s">
        <v>5614</v>
      </c>
      <c r="F14232" s="37" t="s">
        <v>3984</v>
      </c>
      <c r="G14232" s="37">
        <v>17</v>
      </c>
      <c r="H14232" s="38">
        <v>13646.3</v>
      </c>
      <c r="I14232" s="38">
        <v>2415.39</v>
      </c>
      <c r="J14232" s="24" t="str">
        <f>RIGHT(F14232,2)&amp;"/"&amp;MID(F14232,5,2)&amp;"/"&amp;LEFT(F14232,4)</f>
        <v>25/06/2014</v>
      </c>
      <c r="K14232" s="39">
        <f ca="1">ROUND((TODAY()-J14232)/365.25,1)</f>
        <v>3.2</v>
      </c>
      <c r="L14232" s="26">
        <f>I14232/H14232</f>
        <v>0.17699962627232291</v>
      </c>
    </row>
    <row r="14233" spans="1:12" x14ac:dyDescent="0.2">
      <c r="A14233" s="37" t="s">
        <v>134</v>
      </c>
      <c r="B14233" s="37" t="s">
        <v>1345</v>
      </c>
      <c r="C14233" s="37" t="s">
        <v>1346</v>
      </c>
      <c r="D14233" s="40" t="s">
        <v>370</v>
      </c>
      <c r="E14233" s="37" t="s">
        <v>2216</v>
      </c>
      <c r="F14233" s="37" t="s">
        <v>656</v>
      </c>
      <c r="G14233" s="37">
        <v>84</v>
      </c>
      <c r="H14233" s="38">
        <v>3978</v>
      </c>
      <c r="I14233" s="38">
        <v>704.1</v>
      </c>
      <c r="J14233" s="24" t="str">
        <f>RIGHT(F14233,2)&amp;"/"&amp;MID(F14233,5,2)&amp;"/"&amp;LEFT(F14233,4)</f>
        <v>11/04/2003</v>
      </c>
      <c r="K14233" s="39">
        <f ca="1">ROUND((TODAY()-J14233)/365.25,1)</f>
        <v>14.5</v>
      </c>
      <c r="L14233" s="26">
        <f>I14233/H14233</f>
        <v>0.17699849170437407</v>
      </c>
    </row>
    <row r="14234" spans="1:12" x14ac:dyDescent="0.2">
      <c r="A14234" s="37" t="s">
        <v>1591</v>
      </c>
      <c r="B14234" s="37" t="s">
        <v>3039</v>
      </c>
      <c r="C14234" s="37" t="s">
        <v>5962</v>
      </c>
      <c r="D14234" s="40" t="s">
        <v>370</v>
      </c>
      <c r="E14234" s="37" t="s">
        <v>5566</v>
      </c>
      <c r="F14234" s="37" t="s">
        <v>1252</v>
      </c>
      <c r="G14234" s="37">
        <v>186</v>
      </c>
      <c r="H14234" s="38">
        <v>2968</v>
      </c>
      <c r="I14234" s="38">
        <v>525.33000000000004</v>
      </c>
      <c r="J14234" s="24" t="str">
        <f>RIGHT(F14234,2)&amp;"/"&amp;MID(F14234,5,2)&amp;"/"&amp;LEFT(F14234,4)</f>
        <v>25/02/2009</v>
      </c>
      <c r="K14234" s="39">
        <f ca="1">ROUND((TODAY()-J14234)/365.25,1)</f>
        <v>8.6</v>
      </c>
      <c r="L14234" s="26">
        <f>I14234/H14234</f>
        <v>0.17699797843665768</v>
      </c>
    </row>
    <row r="14235" spans="1:12" x14ac:dyDescent="0.2">
      <c r="A14235" s="37" t="s">
        <v>18</v>
      </c>
      <c r="B14235" s="37" t="s">
        <v>19</v>
      </c>
      <c r="C14235" s="37" t="s">
        <v>5593</v>
      </c>
      <c r="D14235" s="40" t="s">
        <v>370</v>
      </c>
      <c r="E14235" s="37" t="s">
        <v>5566</v>
      </c>
      <c r="F14235" s="37" t="s">
        <v>5594</v>
      </c>
      <c r="G14235" s="37">
        <v>270</v>
      </c>
      <c r="H14235" s="38">
        <v>1243.2</v>
      </c>
      <c r="I14235" s="38">
        <v>220.04</v>
      </c>
      <c r="J14235" s="24" t="str">
        <f>RIGHT(F14235,2)&amp;"/"&amp;MID(F14235,5,2)&amp;"/"&amp;LEFT(F14235,4)</f>
        <v>17/09/1997</v>
      </c>
      <c r="K14235" s="39">
        <f ca="1">ROUND((TODAY()-J14235)/365.25,1)</f>
        <v>20</v>
      </c>
      <c r="L14235" s="26">
        <f>I14235/H14235</f>
        <v>0.17699485199485199</v>
      </c>
    </row>
    <row r="14236" spans="1:12" x14ac:dyDescent="0.2">
      <c r="A14236" s="37" t="s">
        <v>283</v>
      </c>
      <c r="B14236" s="37" t="s">
        <v>284</v>
      </c>
      <c r="C14236" s="37" t="s">
        <v>1790</v>
      </c>
      <c r="D14236" s="40" t="s">
        <v>370</v>
      </c>
      <c r="E14236" s="37" t="s">
        <v>2219</v>
      </c>
      <c r="F14236" s="37" t="s">
        <v>1094</v>
      </c>
      <c r="G14236" s="37">
        <v>120</v>
      </c>
      <c r="H14236" s="38">
        <v>7905</v>
      </c>
      <c r="I14236" s="38">
        <v>1391.28</v>
      </c>
      <c r="J14236" s="24" t="str">
        <f>RIGHT(F14236,2)&amp;"/"&amp;MID(F14236,5,2)&amp;"/"&amp;LEFT(F14236,4)</f>
        <v>08/06/2011</v>
      </c>
      <c r="K14236" s="39">
        <f ca="1">ROUND((TODAY()-J14236)/365.25,1)</f>
        <v>6.3</v>
      </c>
      <c r="L14236" s="26">
        <f>I14236/H14236</f>
        <v>0.17599999999999999</v>
      </c>
    </row>
    <row r="14237" spans="1:12" x14ac:dyDescent="0.2">
      <c r="A14237" s="37" t="s">
        <v>316</v>
      </c>
      <c r="B14237" s="37" t="s">
        <v>325</v>
      </c>
      <c r="C14237" s="37" t="s">
        <v>130</v>
      </c>
      <c r="D14237" s="37" t="s">
        <v>370</v>
      </c>
      <c r="E14237" s="37" t="s">
        <v>9699</v>
      </c>
      <c r="F14237" s="37" t="s">
        <v>1448</v>
      </c>
      <c r="G14237" s="37">
        <v>98</v>
      </c>
      <c r="H14237" s="38">
        <v>16814.55</v>
      </c>
      <c r="I14237" s="38">
        <v>2959.36</v>
      </c>
      <c r="J14237" s="24" t="str">
        <f>RIGHT(F14237,2)&amp;"/"&amp;MID(F14237,5,2)&amp;"/"&amp;LEFT(F14237,4)</f>
        <v>21/02/2012</v>
      </c>
      <c r="K14237" s="39">
        <f ca="1">ROUND((TODAY()-J14237)/365.25,1)</f>
        <v>5.6</v>
      </c>
      <c r="L14237" s="26">
        <f>I14237/H14237</f>
        <v>0.17599995242215821</v>
      </c>
    </row>
    <row r="14238" spans="1:12" x14ac:dyDescent="0.2">
      <c r="A14238" s="37" t="s">
        <v>169</v>
      </c>
      <c r="B14238" s="37" t="s">
        <v>3366</v>
      </c>
      <c r="C14238" s="37" t="s">
        <v>6269</v>
      </c>
      <c r="D14238" s="40" t="s">
        <v>370</v>
      </c>
      <c r="E14238" s="37" t="s">
        <v>5607</v>
      </c>
      <c r="F14238" s="37" t="s">
        <v>6270</v>
      </c>
      <c r="G14238" s="37">
        <v>15</v>
      </c>
      <c r="H14238" s="38">
        <v>38708.25</v>
      </c>
      <c r="I14238" s="38">
        <v>6812.65</v>
      </c>
      <c r="J14238" s="24" t="str">
        <f>RIGHT(F14238,2)&amp;"/"&amp;MID(F14238,5,2)&amp;"/"&amp;LEFT(F14238,4)</f>
        <v>10/08/2015</v>
      </c>
      <c r="K14238" s="39">
        <f ca="1">ROUND((TODAY()-J14238)/365.25,1)</f>
        <v>2.1</v>
      </c>
      <c r="L14238" s="26">
        <f>I14238/H14238</f>
        <v>0.17599994833142804</v>
      </c>
    </row>
    <row r="14239" spans="1:12" x14ac:dyDescent="0.2">
      <c r="A14239" s="37" t="s">
        <v>169</v>
      </c>
      <c r="B14239" s="37" t="s">
        <v>173</v>
      </c>
      <c r="C14239" s="37" t="s">
        <v>4779</v>
      </c>
      <c r="D14239" s="40" t="s">
        <v>370</v>
      </c>
      <c r="E14239" s="37" t="s">
        <v>4184</v>
      </c>
      <c r="F14239" s="37" t="s">
        <v>4780</v>
      </c>
      <c r="G14239" s="37">
        <v>16</v>
      </c>
      <c r="H14239" s="38">
        <v>29153.15</v>
      </c>
      <c r="I14239" s="38">
        <v>5130.95</v>
      </c>
      <c r="J14239" s="24" t="str">
        <f>RIGHT(F14239,2)&amp;"/"&amp;MID(F14239,5,2)&amp;"/"&amp;LEFT(F14239,4)</f>
        <v>26/02/2015</v>
      </c>
      <c r="K14239" s="39">
        <f ca="1">ROUND((TODAY()-J14239)/365.25,1)</f>
        <v>2.6</v>
      </c>
      <c r="L14239" s="26">
        <f>I14239/H14239</f>
        <v>0.17599984907291322</v>
      </c>
    </row>
    <row r="14240" spans="1:12" x14ac:dyDescent="0.2">
      <c r="A14240" s="37" t="s">
        <v>316</v>
      </c>
      <c r="B14240" s="37" t="s">
        <v>322</v>
      </c>
      <c r="C14240" s="37" t="s">
        <v>72</v>
      </c>
      <c r="D14240" s="37" t="s">
        <v>370</v>
      </c>
      <c r="E14240" s="37" t="s">
        <v>9709</v>
      </c>
      <c r="F14240" s="37" t="s">
        <v>1765</v>
      </c>
      <c r="G14240" s="37">
        <v>155</v>
      </c>
      <c r="H14240" s="38">
        <v>13172</v>
      </c>
      <c r="I14240" s="38">
        <v>2318.27</v>
      </c>
      <c r="J14240" s="24" t="str">
        <f>RIGHT(F14240,2)&amp;"/"&amp;MID(F14240,5,2)&amp;"/"&amp;LEFT(F14240,4)</f>
        <v>18/04/2013</v>
      </c>
      <c r="K14240" s="39">
        <f ca="1">ROUND((TODAY()-J14240)/365.25,1)</f>
        <v>4.4000000000000004</v>
      </c>
      <c r="L14240" s="26">
        <f>I14240/H14240</f>
        <v>0.17599984816276951</v>
      </c>
    </row>
    <row r="14241" spans="1:12" x14ac:dyDescent="0.2">
      <c r="A14241" s="37" t="s">
        <v>134</v>
      </c>
      <c r="B14241" s="37" t="s">
        <v>136</v>
      </c>
      <c r="C14241" s="37" t="s">
        <v>6069</v>
      </c>
      <c r="D14241" s="40" t="s">
        <v>370</v>
      </c>
      <c r="E14241" s="37" t="s">
        <v>5638</v>
      </c>
      <c r="F14241" s="37" t="s">
        <v>875</v>
      </c>
      <c r="G14241" s="37">
        <v>148</v>
      </c>
      <c r="H14241" s="38">
        <v>7022</v>
      </c>
      <c r="I14241" s="38">
        <v>1235.8699999999999</v>
      </c>
      <c r="J14241" s="24" t="str">
        <f>RIGHT(F14241,2)&amp;"/"&amp;MID(F14241,5,2)&amp;"/"&amp;LEFT(F14241,4)</f>
        <v>30/12/2008</v>
      </c>
      <c r="K14241" s="39">
        <f ca="1">ROUND((TODAY()-J14241)/365.25,1)</f>
        <v>8.6999999999999993</v>
      </c>
      <c r="L14241" s="26">
        <f>I14241/H14241</f>
        <v>0.17599971518086013</v>
      </c>
    </row>
    <row r="14242" spans="1:12" x14ac:dyDescent="0.2">
      <c r="A14242" s="37" t="s">
        <v>339</v>
      </c>
      <c r="B14242" s="37" t="s">
        <v>368</v>
      </c>
      <c r="C14242" s="37" t="s">
        <v>4138</v>
      </c>
      <c r="D14242" s="40" t="s">
        <v>370</v>
      </c>
      <c r="E14242" s="37" t="s">
        <v>2552</v>
      </c>
      <c r="F14242" s="37" t="s">
        <v>3134</v>
      </c>
      <c r="G14242" s="37">
        <v>230</v>
      </c>
      <c r="H14242" s="38">
        <v>14929.75</v>
      </c>
      <c r="I14242" s="38">
        <v>2627.63</v>
      </c>
      <c r="J14242" s="24" t="str">
        <f>RIGHT(F14242,2)&amp;"/"&amp;MID(F14242,5,2)&amp;"/"&amp;LEFT(F14242,4)</f>
        <v>04/01/2006</v>
      </c>
      <c r="K14242" s="39">
        <f ca="1">ROUND((TODAY()-J14242)/365.25,1)</f>
        <v>11.7</v>
      </c>
      <c r="L14242" s="26">
        <f>I14242/H14242</f>
        <v>0.17599959811785196</v>
      </c>
    </row>
    <row r="14243" spans="1:12" x14ac:dyDescent="0.2">
      <c r="A14243" s="37" t="s">
        <v>134</v>
      </c>
      <c r="B14243" s="37" t="s">
        <v>136</v>
      </c>
      <c r="C14243" s="37" t="s">
        <v>6069</v>
      </c>
      <c r="D14243" s="37" t="s">
        <v>370</v>
      </c>
      <c r="E14243" s="37" t="s">
        <v>7975</v>
      </c>
      <c r="F14243" s="37" t="s">
        <v>8299</v>
      </c>
      <c r="G14243" s="37">
        <v>136</v>
      </c>
      <c r="H14243" s="38">
        <v>7306</v>
      </c>
      <c r="I14243" s="38">
        <v>1285.8499999999999</v>
      </c>
      <c r="J14243" s="24" t="str">
        <f>RIGHT(F14243,2)&amp;"/"&amp;MID(F14243,5,2)&amp;"/"&amp;LEFT(F14243,4)</f>
        <v>16/06/2008</v>
      </c>
      <c r="K14243" s="39">
        <f ca="1">ROUND((TODAY()-J14243)/365.25,1)</f>
        <v>9.3000000000000007</v>
      </c>
      <c r="L14243" s="26">
        <f>I14243/H14243</f>
        <v>0.17599917875718588</v>
      </c>
    </row>
    <row r="14244" spans="1:12" x14ac:dyDescent="0.2">
      <c r="A14244" s="37" t="s">
        <v>259</v>
      </c>
      <c r="B14244" s="37" t="s">
        <v>260</v>
      </c>
      <c r="C14244" s="37" t="s">
        <v>10165</v>
      </c>
      <c r="D14244" s="37" t="s">
        <v>370</v>
      </c>
      <c r="E14244" s="37" t="s">
        <v>9687</v>
      </c>
      <c r="F14244" s="37" t="s">
        <v>3133</v>
      </c>
      <c r="G14244" s="37">
        <v>145</v>
      </c>
      <c r="H14244" s="38">
        <v>8603</v>
      </c>
      <c r="I14244" s="38">
        <v>1514.12</v>
      </c>
      <c r="J14244" s="24" t="str">
        <f>RIGHT(F14244,2)&amp;"/"&amp;MID(F14244,5,2)&amp;"/"&amp;LEFT(F14244,4)</f>
        <v>12/05/2008</v>
      </c>
      <c r="K14244" s="39">
        <f ca="1">ROUND((TODAY()-J14244)/365.25,1)</f>
        <v>9.4</v>
      </c>
      <c r="L14244" s="26">
        <f>I14244/H14244</f>
        <v>0.17599907009182841</v>
      </c>
    </row>
    <row r="14245" spans="1:12" x14ac:dyDescent="0.2">
      <c r="A14245" s="37" t="s">
        <v>304</v>
      </c>
      <c r="B14245" s="37" t="s">
        <v>314</v>
      </c>
      <c r="C14245" s="37" t="s">
        <v>8765</v>
      </c>
      <c r="D14245" s="37" t="s">
        <v>370</v>
      </c>
      <c r="E14245" s="37" t="s">
        <v>7979</v>
      </c>
      <c r="F14245" s="37" t="s">
        <v>4999</v>
      </c>
      <c r="G14245" s="37">
        <v>112</v>
      </c>
      <c r="H14245" s="38">
        <v>3883</v>
      </c>
      <c r="I14245" s="38">
        <v>683.4</v>
      </c>
      <c r="J14245" s="24" t="str">
        <f>RIGHT(F14245,2)&amp;"/"&amp;MID(F14245,5,2)&amp;"/"&amp;LEFT(F14245,4)</f>
        <v>19/04/2007</v>
      </c>
      <c r="K14245" s="39">
        <f ca="1">ROUND((TODAY()-J14245)/365.25,1)</f>
        <v>10.4</v>
      </c>
      <c r="L14245" s="26">
        <f>I14245/H14245</f>
        <v>0.17599793973731651</v>
      </c>
    </row>
    <row r="14246" spans="1:12" x14ac:dyDescent="0.2">
      <c r="A14246" s="37" t="s">
        <v>316</v>
      </c>
      <c r="B14246" s="37" t="s">
        <v>324</v>
      </c>
      <c r="C14246" s="37" t="s">
        <v>6723</v>
      </c>
      <c r="D14246" s="40" t="s">
        <v>370</v>
      </c>
      <c r="E14246" s="37" t="s">
        <v>5596</v>
      </c>
      <c r="F14246" s="37" t="s">
        <v>6724</v>
      </c>
      <c r="G14246" s="37">
        <v>278</v>
      </c>
      <c r="H14246" s="38">
        <v>2191.6999999999998</v>
      </c>
      <c r="I14246" s="38">
        <v>385.73</v>
      </c>
      <c r="J14246" s="24" t="str">
        <f>RIGHT(F14246,2)&amp;"/"&amp;MID(F14246,5,2)&amp;"/"&amp;LEFT(F14246,4)</f>
        <v>19/07/1999</v>
      </c>
      <c r="K14246" s="39">
        <f ca="1">ROUND((TODAY()-J14246)/365.25,1)</f>
        <v>18.2</v>
      </c>
      <c r="L14246" s="26">
        <f>I14246/H14246</f>
        <v>0.17599580234521151</v>
      </c>
    </row>
    <row r="14247" spans="1:12" x14ac:dyDescent="0.2">
      <c r="A14247" s="37" t="s">
        <v>166</v>
      </c>
      <c r="B14247" s="37" t="s">
        <v>6180</v>
      </c>
      <c r="C14247" s="37" t="s">
        <v>6183</v>
      </c>
      <c r="D14247" s="40" t="s">
        <v>370</v>
      </c>
      <c r="E14247" s="37" t="s">
        <v>8863</v>
      </c>
      <c r="F14247" s="37" t="s">
        <v>4971</v>
      </c>
      <c r="G14247" s="37">
        <v>102</v>
      </c>
      <c r="H14247" s="38">
        <v>5302</v>
      </c>
      <c r="I14247" s="38">
        <v>927.85</v>
      </c>
      <c r="J14247" s="24" t="str">
        <f>RIGHT(F14247,2)&amp;"/"&amp;MID(F14247,5,2)&amp;"/"&amp;LEFT(F14247,4)</f>
        <v>14/08/2000</v>
      </c>
      <c r="K14247" s="39">
        <f ca="1">ROUND((TODAY()-J14247)/365.25,1)</f>
        <v>17.100000000000001</v>
      </c>
      <c r="L14247" s="26">
        <f>I14247/H14247</f>
        <v>0.17500000000000002</v>
      </c>
    </row>
    <row r="14248" spans="1:12" x14ac:dyDescent="0.2">
      <c r="A14248" s="37" t="s">
        <v>169</v>
      </c>
      <c r="B14248" s="37" t="s">
        <v>4794</v>
      </c>
      <c r="C14248" s="37" t="s">
        <v>8384</v>
      </c>
      <c r="D14248" s="37" t="s">
        <v>370</v>
      </c>
      <c r="E14248" s="37" t="s">
        <v>7974</v>
      </c>
      <c r="F14248" s="37" t="s">
        <v>864</v>
      </c>
      <c r="G14248" s="37">
        <v>93</v>
      </c>
      <c r="H14248" s="38">
        <v>12736</v>
      </c>
      <c r="I14248" s="38">
        <v>2228.8000000000002</v>
      </c>
      <c r="J14248" s="24" t="str">
        <f>RIGHT(F14248,2)&amp;"/"&amp;MID(F14248,5,2)&amp;"/"&amp;LEFT(F14248,4)</f>
        <v>01/12/2008</v>
      </c>
      <c r="K14248" s="39">
        <f ca="1">ROUND((TODAY()-J14248)/365.25,1)</f>
        <v>8.8000000000000007</v>
      </c>
      <c r="L14248" s="26">
        <f>I14248/H14248</f>
        <v>0.17500000000000002</v>
      </c>
    </row>
    <row r="14249" spans="1:12" x14ac:dyDescent="0.2">
      <c r="A14249" s="37" t="s">
        <v>123</v>
      </c>
      <c r="B14249" s="37" t="s">
        <v>7234</v>
      </c>
      <c r="C14249" s="37" t="s">
        <v>7235</v>
      </c>
      <c r="D14249" s="37" t="s">
        <v>370</v>
      </c>
      <c r="E14249" s="37" t="s">
        <v>6908</v>
      </c>
      <c r="F14249" s="37" t="s">
        <v>464</v>
      </c>
      <c r="G14249" s="37"/>
      <c r="H14249" s="38">
        <v>96</v>
      </c>
      <c r="I14249" s="38">
        <v>16.8</v>
      </c>
      <c r="J14249" s="24" t="str">
        <f>RIGHT(F14249,2)&amp;"/"&amp;MID(F14249,5,2)&amp;"/"&amp;LEFT(F14249,4)</f>
        <v>31/12/1973</v>
      </c>
      <c r="K14249" s="39">
        <f ca="1">ROUND((TODAY()-J14249)/365.25,1)</f>
        <v>43.7</v>
      </c>
      <c r="L14249" s="26">
        <f>I14249/H14249</f>
        <v>0.17500000000000002</v>
      </c>
    </row>
    <row r="14250" spans="1:12" x14ac:dyDescent="0.2">
      <c r="A14250" s="37" t="s">
        <v>316</v>
      </c>
      <c r="B14250" s="37" t="s">
        <v>322</v>
      </c>
      <c r="C14250" s="37" t="s">
        <v>7841</v>
      </c>
      <c r="D14250" s="37" t="s">
        <v>370</v>
      </c>
      <c r="E14250" s="37" t="s">
        <v>6914</v>
      </c>
      <c r="F14250" s="37" t="s">
        <v>5015</v>
      </c>
      <c r="G14250" s="37">
        <v>193</v>
      </c>
      <c r="H14250" s="38">
        <v>3337.6</v>
      </c>
      <c r="I14250" s="38">
        <v>584.08000000000004</v>
      </c>
      <c r="J14250" s="24" t="str">
        <f>RIGHT(F14250,2)&amp;"/"&amp;MID(F14250,5,2)&amp;"/"&amp;LEFT(F14250,4)</f>
        <v>21/07/2004</v>
      </c>
      <c r="K14250" s="39">
        <f ca="1">ROUND((TODAY()-J14250)/365.25,1)</f>
        <v>13.2</v>
      </c>
      <c r="L14250" s="26">
        <f>I14250/H14250</f>
        <v>0.17500000000000002</v>
      </c>
    </row>
    <row r="14251" spans="1:12" x14ac:dyDescent="0.2">
      <c r="A14251" s="37" t="s">
        <v>166</v>
      </c>
      <c r="B14251" s="37" t="s">
        <v>6180</v>
      </c>
      <c r="C14251" s="37" t="s">
        <v>4520</v>
      </c>
      <c r="D14251" s="37" t="s">
        <v>370</v>
      </c>
      <c r="E14251" s="37" t="s">
        <v>9705</v>
      </c>
      <c r="F14251" s="37" t="s">
        <v>6771</v>
      </c>
      <c r="G14251" s="37">
        <v>197</v>
      </c>
      <c r="H14251" s="38">
        <v>4416</v>
      </c>
      <c r="I14251" s="38">
        <v>772.8</v>
      </c>
      <c r="J14251" s="24" t="str">
        <f>RIGHT(F14251,2)&amp;"/"&amp;MID(F14251,5,2)&amp;"/"&amp;LEFT(F14251,4)</f>
        <v>20/11/2000</v>
      </c>
      <c r="K14251" s="39">
        <f ca="1">ROUND((TODAY()-J14251)/365.25,1)</f>
        <v>16.8</v>
      </c>
      <c r="L14251" s="26">
        <f>I14251/H14251</f>
        <v>0.17499999999999999</v>
      </c>
    </row>
    <row r="14252" spans="1:12" x14ac:dyDescent="0.2">
      <c r="A14252" s="37" t="s">
        <v>316</v>
      </c>
      <c r="B14252" s="37" t="s">
        <v>322</v>
      </c>
      <c r="C14252" s="37" t="s">
        <v>7841</v>
      </c>
      <c r="D14252" s="37" t="s">
        <v>370</v>
      </c>
      <c r="E14252" s="37" t="s">
        <v>9701</v>
      </c>
      <c r="F14252" s="37" t="s">
        <v>3137</v>
      </c>
      <c r="G14252" s="37">
        <v>160</v>
      </c>
      <c r="H14252" s="38">
        <v>5198</v>
      </c>
      <c r="I14252" s="38">
        <v>909.65</v>
      </c>
      <c r="J14252" s="24" t="str">
        <f>RIGHT(F14252,2)&amp;"/"&amp;MID(F14252,5,2)&amp;"/"&amp;LEFT(F14252,4)</f>
        <v>01/01/2007</v>
      </c>
      <c r="K14252" s="39">
        <f ca="1">ROUND((TODAY()-J14252)/365.25,1)</f>
        <v>10.7</v>
      </c>
      <c r="L14252" s="26">
        <f>I14252/H14252</f>
        <v>0.17499999999999999</v>
      </c>
    </row>
    <row r="14253" spans="1:12" x14ac:dyDescent="0.2">
      <c r="A14253" s="37" t="s">
        <v>166</v>
      </c>
      <c r="B14253" s="37" t="s">
        <v>7374</v>
      </c>
      <c r="C14253" s="37" t="s">
        <v>370</v>
      </c>
      <c r="D14253" s="40" t="s">
        <v>370</v>
      </c>
      <c r="E14253" s="37" t="s">
        <v>8899</v>
      </c>
      <c r="F14253" s="37" t="s">
        <v>2063</v>
      </c>
      <c r="G14253" s="37">
        <v>122</v>
      </c>
      <c r="H14253" s="38">
        <v>4396</v>
      </c>
      <c r="I14253" s="38">
        <v>769.3</v>
      </c>
      <c r="J14253" s="24" t="str">
        <f>RIGHT(F14253,2)&amp;"/"&amp;MID(F14253,5,2)&amp;"/"&amp;LEFT(F14253,4)</f>
        <v>17/03/1999</v>
      </c>
      <c r="K14253" s="39">
        <f ca="1">ROUND((TODAY()-J14253)/365.25,1)</f>
        <v>18.5</v>
      </c>
      <c r="L14253" s="26">
        <f>I14253/H14253</f>
        <v>0.17499999999999999</v>
      </c>
    </row>
    <row r="14254" spans="1:12" x14ac:dyDescent="0.2">
      <c r="A14254" s="37" t="s">
        <v>169</v>
      </c>
      <c r="B14254" s="37" t="s">
        <v>3264</v>
      </c>
      <c r="C14254" s="37" t="s">
        <v>3259</v>
      </c>
      <c r="D14254" s="40" t="s">
        <v>370</v>
      </c>
      <c r="E14254" s="37" t="s">
        <v>8886</v>
      </c>
      <c r="F14254" s="37" t="s">
        <v>1855</v>
      </c>
      <c r="G14254" s="37">
        <v>83</v>
      </c>
      <c r="H14254" s="38">
        <v>12054</v>
      </c>
      <c r="I14254" s="38">
        <v>2109.4499999999998</v>
      </c>
      <c r="J14254" s="24" t="str">
        <f>RIGHT(F14254,2)&amp;"/"&amp;MID(F14254,5,2)&amp;"/"&amp;LEFT(F14254,4)</f>
        <v>21/01/2009</v>
      </c>
      <c r="K14254" s="39">
        <f ca="1">ROUND((TODAY()-J14254)/365.25,1)</f>
        <v>8.6999999999999993</v>
      </c>
      <c r="L14254" s="26">
        <f>I14254/H14254</f>
        <v>0.17499999999999999</v>
      </c>
    </row>
    <row r="14255" spans="1:12" x14ac:dyDescent="0.2">
      <c r="A14255" s="37" t="s">
        <v>169</v>
      </c>
      <c r="B14255" s="37" t="s">
        <v>4794</v>
      </c>
      <c r="C14255" s="37" t="s">
        <v>4795</v>
      </c>
      <c r="D14255" s="40" t="s">
        <v>370</v>
      </c>
      <c r="E14255" s="37" t="s">
        <v>4150</v>
      </c>
      <c r="F14255" s="37" t="s">
        <v>4796</v>
      </c>
      <c r="G14255" s="37">
        <v>126</v>
      </c>
      <c r="H14255" s="38">
        <v>11699</v>
      </c>
      <c r="I14255" s="38">
        <v>2047.32</v>
      </c>
      <c r="J14255" s="24" t="str">
        <f>RIGHT(F14255,2)&amp;"/"&amp;MID(F14255,5,2)&amp;"/"&amp;LEFT(F14255,4)</f>
        <v>12/12/2008</v>
      </c>
      <c r="K14255" s="39">
        <f ca="1">ROUND((TODAY()-J14255)/365.25,1)</f>
        <v>8.8000000000000007</v>
      </c>
      <c r="L14255" s="26">
        <f>I14255/H14255</f>
        <v>0.17499957261304386</v>
      </c>
    </row>
    <row r="14256" spans="1:12" x14ac:dyDescent="0.2">
      <c r="A14256" s="37" t="s">
        <v>166</v>
      </c>
      <c r="B14256" s="37" t="s">
        <v>6180</v>
      </c>
      <c r="C14256" s="37" t="s">
        <v>6183</v>
      </c>
      <c r="D14256" s="40" t="s">
        <v>370</v>
      </c>
      <c r="E14256" s="37" t="s">
        <v>5589</v>
      </c>
      <c r="F14256" s="37" t="s">
        <v>6184</v>
      </c>
      <c r="G14256" s="37">
        <v>235</v>
      </c>
      <c r="H14256" s="38">
        <v>3083.5</v>
      </c>
      <c r="I14256" s="38">
        <v>539.61</v>
      </c>
      <c r="J14256" s="24" t="str">
        <f>RIGHT(F14256,2)&amp;"/"&amp;MID(F14256,5,2)&amp;"/"&amp;LEFT(F14256,4)</f>
        <v>26/11/1998</v>
      </c>
      <c r="K14256" s="39">
        <f ca="1">ROUND((TODAY()-J14256)/365.25,1)</f>
        <v>18.8</v>
      </c>
      <c r="L14256" s="26">
        <f>I14256/H14256</f>
        <v>0.17499918923301444</v>
      </c>
    </row>
    <row r="14257" spans="1:12" x14ac:dyDescent="0.2">
      <c r="A14257" s="37" t="s">
        <v>166</v>
      </c>
      <c r="B14257" s="37" t="s">
        <v>6180</v>
      </c>
      <c r="C14257" s="37" t="s">
        <v>10000</v>
      </c>
      <c r="D14257" s="37" t="s">
        <v>370</v>
      </c>
      <c r="E14257" s="37" t="s">
        <v>9711</v>
      </c>
      <c r="F14257" s="37" t="s">
        <v>10001</v>
      </c>
      <c r="G14257" s="37">
        <v>73</v>
      </c>
      <c r="H14257" s="38">
        <v>3395</v>
      </c>
      <c r="I14257" s="38">
        <v>594.12</v>
      </c>
      <c r="J14257" s="24" t="str">
        <f>RIGHT(F14257,2)&amp;"/"&amp;MID(F14257,5,2)&amp;"/"&amp;LEFT(F14257,4)</f>
        <v>03/03/1999</v>
      </c>
      <c r="K14257" s="39">
        <f ca="1">ROUND((TODAY()-J14257)/365.25,1)</f>
        <v>18.600000000000001</v>
      </c>
      <c r="L14257" s="26">
        <f>I14257/H14257</f>
        <v>0.17499852724594991</v>
      </c>
    </row>
    <row r="14258" spans="1:12" x14ac:dyDescent="0.2">
      <c r="A14258" s="37" t="s">
        <v>122</v>
      </c>
      <c r="B14258" s="37" t="s">
        <v>6002</v>
      </c>
      <c r="C14258" s="37" t="s">
        <v>6003</v>
      </c>
      <c r="D14258" s="40" t="s">
        <v>370</v>
      </c>
      <c r="E14258" s="37" t="s">
        <v>5619</v>
      </c>
      <c r="F14258" s="37" t="s">
        <v>6004</v>
      </c>
      <c r="G14258" s="37">
        <v>130</v>
      </c>
      <c r="H14258" s="38">
        <v>2516.5</v>
      </c>
      <c r="I14258" s="38">
        <v>440.38</v>
      </c>
      <c r="J14258" s="24" t="str">
        <f>RIGHT(F14258,2)&amp;"/"&amp;MID(F14258,5,2)&amp;"/"&amp;LEFT(F14258,4)</f>
        <v>05/05/1997</v>
      </c>
      <c r="K14258" s="39">
        <f ca="1">ROUND((TODAY()-J14258)/365.25,1)</f>
        <v>20.399999999999999</v>
      </c>
      <c r="L14258" s="26">
        <f>I14258/H14258</f>
        <v>0.17499701967017683</v>
      </c>
    </row>
    <row r="14259" spans="1:12" x14ac:dyDescent="0.2">
      <c r="A14259" s="37" t="s">
        <v>122</v>
      </c>
      <c r="B14259" s="37" t="s">
        <v>6002</v>
      </c>
      <c r="C14259" s="37" t="s">
        <v>8236</v>
      </c>
      <c r="D14259" s="37" t="s">
        <v>370</v>
      </c>
      <c r="E14259" s="37" t="s">
        <v>7951</v>
      </c>
      <c r="F14259" s="37" t="s">
        <v>8237</v>
      </c>
      <c r="G14259" s="37">
        <v>128</v>
      </c>
      <c r="H14259" s="38">
        <v>2264.5</v>
      </c>
      <c r="I14259" s="38">
        <v>396.28</v>
      </c>
      <c r="J14259" s="24" t="str">
        <f>RIGHT(F14259,2)&amp;"/"&amp;MID(F14259,5,2)&amp;"/"&amp;LEFT(F14259,4)</f>
        <v>20/08/1996</v>
      </c>
      <c r="K14259" s="39">
        <f ca="1">ROUND((TODAY()-J14259)/365.25,1)</f>
        <v>21.1</v>
      </c>
      <c r="L14259" s="26">
        <f>I14259/H14259</f>
        <v>0.17499668801059837</v>
      </c>
    </row>
    <row r="14260" spans="1:12" x14ac:dyDescent="0.2">
      <c r="A14260" s="37" t="s">
        <v>278</v>
      </c>
      <c r="B14260" s="37" t="s">
        <v>1154</v>
      </c>
      <c r="C14260" s="37" t="s">
        <v>666</v>
      </c>
      <c r="D14260" s="40" t="s">
        <v>370</v>
      </c>
      <c r="E14260" s="37" t="s">
        <v>2210</v>
      </c>
      <c r="F14260" s="37" t="s">
        <v>422</v>
      </c>
      <c r="G14260" s="37">
        <v>151</v>
      </c>
      <c r="H14260" s="38">
        <v>13345</v>
      </c>
      <c r="I14260" s="38">
        <v>2322.0300000000002</v>
      </c>
      <c r="J14260" s="24" t="str">
        <f>RIGHT(F14260,2)&amp;"/"&amp;MID(F14260,5,2)&amp;"/"&amp;LEFT(F14260,4)</f>
        <v>29/05/2013</v>
      </c>
      <c r="K14260" s="39">
        <f ca="1">ROUND((TODAY()-J14260)/365.25,1)</f>
        <v>4.3</v>
      </c>
      <c r="L14260" s="26">
        <f>I14260/H14260</f>
        <v>0.17400000000000002</v>
      </c>
    </row>
    <row r="14261" spans="1:12" x14ac:dyDescent="0.2">
      <c r="A14261" s="37" t="s">
        <v>119</v>
      </c>
      <c r="B14261" s="37" t="s">
        <v>3030</v>
      </c>
      <c r="C14261" s="37" t="s">
        <v>695</v>
      </c>
      <c r="D14261" s="40" t="s">
        <v>370</v>
      </c>
      <c r="E14261" s="37" t="s">
        <v>5590</v>
      </c>
      <c r="F14261" s="37" t="s">
        <v>5956</v>
      </c>
      <c r="G14261" s="37">
        <v>36</v>
      </c>
      <c r="H14261" s="38">
        <v>20899.55</v>
      </c>
      <c r="I14261" s="38">
        <v>3636.52</v>
      </c>
      <c r="J14261" s="24" t="str">
        <f>RIGHT(F14261,2)&amp;"/"&amp;MID(F14261,5,2)&amp;"/"&amp;LEFT(F14261,4)</f>
        <v>15/12/2014</v>
      </c>
      <c r="K14261" s="39">
        <f ca="1">ROUND((TODAY()-J14261)/365.25,1)</f>
        <v>2.8</v>
      </c>
      <c r="L14261" s="26">
        <f>I14261/H14261</f>
        <v>0.1739999186585357</v>
      </c>
    </row>
    <row r="14262" spans="1:12" x14ac:dyDescent="0.2">
      <c r="A14262" s="37" t="s">
        <v>166</v>
      </c>
      <c r="B14262" s="37" t="s">
        <v>6180</v>
      </c>
      <c r="C14262" s="37" t="s">
        <v>6181</v>
      </c>
      <c r="D14262" s="40" t="s">
        <v>370</v>
      </c>
      <c r="E14262" s="37" t="s">
        <v>5624</v>
      </c>
      <c r="F14262" s="37" t="s">
        <v>6182</v>
      </c>
      <c r="G14262" s="37">
        <v>167</v>
      </c>
      <c r="H14262" s="38">
        <v>3344.6</v>
      </c>
      <c r="I14262" s="38">
        <v>581.96</v>
      </c>
      <c r="J14262" s="24" t="str">
        <f>RIGHT(F14262,2)&amp;"/"&amp;MID(F14262,5,2)&amp;"/"&amp;LEFT(F14262,4)</f>
        <v>02/12/1999</v>
      </c>
      <c r="K14262" s="39">
        <f ca="1">ROUND((TODAY()-J14262)/365.25,1)</f>
        <v>17.8</v>
      </c>
      <c r="L14262" s="26">
        <f>I14262/H14262</f>
        <v>0.1739998804042337</v>
      </c>
    </row>
    <row r="14263" spans="1:12" x14ac:dyDescent="0.2">
      <c r="A14263" s="37" t="s">
        <v>123</v>
      </c>
      <c r="B14263" s="37" t="s">
        <v>124</v>
      </c>
      <c r="C14263" s="37" t="s">
        <v>7239</v>
      </c>
      <c r="D14263" s="37" t="s">
        <v>370</v>
      </c>
      <c r="E14263" s="37" t="s">
        <v>6864</v>
      </c>
      <c r="F14263" s="37" t="s">
        <v>6403</v>
      </c>
      <c r="G14263" s="37">
        <v>16</v>
      </c>
      <c r="H14263" s="38">
        <v>18136</v>
      </c>
      <c r="I14263" s="38">
        <v>3155.66</v>
      </c>
      <c r="J14263" s="24" t="str">
        <f>RIGHT(F14263,2)&amp;"/"&amp;MID(F14263,5,2)&amp;"/"&amp;LEFT(F14263,4)</f>
        <v>13/07/2015</v>
      </c>
      <c r="K14263" s="39">
        <f ca="1">ROUND((TODAY()-J14263)/365.25,1)</f>
        <v>2.2000000000000002</v>
      </c>
      <c r="L14263" s="26">
        <f>I14263/H14263</f>
        <v>0.17399977944419937</v>
      </c>
    </row>
    <row r="14264" spans="1:12" x14ac:dyDescent="0.2">
      <c r="A14264" s="37" t="s">
        <v>123</v>
      </c>
      <c r="B14264" s="37" t="s">
        <v>3056</v>
      </c>
      <c r="C14264" s="37" t="s">
        <v>9095</v>
      </c>
      <c r="D14264" s="40" t="s">
        <v>370</v>
      </c>
      <c r="E14264" s="37" t="s">
        <v>8892</v>
      </c>
      <c r="F14264" s="37" t="s">
        <v>9096</v>
      </c>
      <c r="G14264" s="37">
        <v>25</v>
      </c>
      <c r="H14264" s="38">
        <v>24289</v>
      </c>
      <c r="I14264" s="38">
        <v>4226.28</v>
      </c>
      <c r="J14264" s="24" t="str">
        <f>RIGHT(F14264,2)&amp;"/"&amp;MID(F14264,5,2)&amp;"/"&amp;LEFT(F14264,4)</f>
        <v>28/09/2015</v>
      </c>
      <c r="K14264" s="39">
        <f ca="1">ROUND((TODAY()-J14264)/365.25,1)</f>
        <v>2</v>
      </c>
      <c r="L14264" s="26">
        <f>I14264/H14264</f>
        <v>0.17399975297459755</v>
      </c>
    </row>
    <row r="14265" spans="1:12" x14ac:dyDescent="0.2">
      <c r="A14265" s="37" t="s">
        <v>119</v>
      </c>
      <c r="B14265" s="37" t="s">
        <v>3030</v>
      </c>
      <c r="C14265" s="37" t="s">
        <v>3031</v>
      </c>
      <c r="D14265" s="40" t="s">
        <v>370</v>
      </c>
      <c r="E14265" s="37" t="s">
        <v>2521</v>
      </c>
      <c r="F14265" s="37" t="s">
        <v>3032</v>
      </c>
      <c r="G14265" s="37">
        <v>44</v>
      </c>
      <c r="H14265" s="38">
        <v>22942.05</v>
      </c>
      <c r="I14265" s="38">
        <v>3991.91</v>
      </c>
      <c r="J14265" s="24" t="str">
        <f>RIGHT(F14265,2)&amp;"/"&amp;MID(F14265,5,2)&amp;"/"&amp;LEFT(F14265,4)</f>
        <v>11/12/2014</v>
      </c>
      <c r="K14265" s="39">
        <f ca="1">ROUND((TODAY()-J14265)/365.25,1)</f>
        <v>2.8</v>
      </c>
      <c r="L14265" s="26">
        <f>I14265/H14265</f>
        <v>0.17399970795983793</v>
      </c>
    </row>
    <row r="14266" spans="1:12" x14ac:dyDescent="0.2">
      <c r="A14266" s="37" t="s">
        <v>304</v>
      </c>
      <c r="B14266" s="37" t="s">
        <v>314</v>
      </c>
      <c r="C14266" s="37" t="s">
        <v>9563</v>
      </c>
      <c r="D14266" s="40" t="s">
        <v>370</v>
      </c>
      <c r="E14266" s="37" t="s">
        <v>8888</v>
      </c>
      <c r="F14266" s="37" t="s">
        <v>3345</v>
      </c>
      <c r="G14266" s="37">
        <v>73</v>
      </c>
      <c r="H14266" s="38">
        <v>3076.5</v>
      </c>
      <c r="I14266" s="38">
        <v>535.30999999999995</v>
      </c>
      <c r="J14266" s="24" t="str">
        <f>RIGHT(F14266,2)&amp;"/"&amp;MID(F14266,5,2)&amp;"/"&amp;LEFT(F14266,4)</f>
        <v>30/05/2005</v>
      </c>
      <c r="K14266" s="39">
        <f ca="1">ROUND((TODAY()-J14266)/365.25,1)</f>
        <v>12.3</v>
      </c>
      <c r="L14266" s="26">
        <f>I14266/H14266</f>
        <v>0.17399967495530633</v>
      </c>
    </row>
    <row r="14267" spans="1:12" x14ac:dyDescent="0.2">
      <c r="A14267" s="37" t="s">
        <v>339</v>
      </c>
      <c r="B14267" s="37" t="s">
        <v>4047</v>
      </c>
      <c r="C14267" s="37" t="s">
        <v>6506</v>
      </c>
      <c r="D14267" s="37" t="s">
        <v>370</v>
      </c>
      <c r="E14267" s="37" t="s">
        <v>6908</v>
      </c>
      <c r="F14267" s="37" t="s">
        <v>6299</v>
      </c>
      <c r="G14267" s="37">
        <v>17</v>
      </c>
      <c r="H14267" s="38">
        <v>24878.15</v>
      </c>
      <c r="I14267" s="38">
        <v>4328.79</v>
      </c>
      <c r="J14267" s="24" t="str">
        <f>RIGHT(F14267,2)&amp;"/"&amp;MID(F14267,5,2)&amp;"/"&amp;LEFT(F14267,4)</f>
        <v>17/04/2015</v>
      </c>
      <c r="K14267" s="39">
        <f ca="1">ROUND((TODAY()-J14267)/365.25,1)</f>
        <v>2.4</v>
      </c>
      <c r="L14267" s="26">
        <f>I14267/H14267</f>
        <v>0.17399967441308939</v>
      </c>
    </row>
    <row r="14268" spans="1:12" x14ac:dyDescent="0.2">
      <c r="A14268" s="37" t="s">
        <v>283</v>
      </c>
      <c r="B14268" s="37" t="s">
        <v>3729</v>
      </c>
      <c r="C14268" s="37" t="s">
        <v>3730</v>
      </c>
      <c r="D14268" s="40" t="s">
        <v>370</v>
      </c>
      <c r="E14268" s="37" t="s">
        <v>2515</v>
      </c>
      <c r="F14268" s="37" t="s">
        <v>3731</v>
      </c>
      <c r="G14268" s="37">
        <v>136</v>
      </c>
      <c r="H14268" s="38">
        <v>11796</v>
      </c>
      <c r="I14268" s="38">
        <v>2052.5</v>
      </c>
      <c r="J14268" s="24" t="str">
        <f>RIGHT(F14268,2)&amp;"/"&amp;MID(F14268,5,2)&amp;"/"&amp;LEFT(F14268,4)</f>
        <v>12/11/2013</v>
      </c>
      <c r="K14268" s="39">
        <f ca="1">ROUND((TODAY()-J14268)/365.25,1)</f>
        <v>3.9</v>
      </c>
      <c r="L14268" s="26">
        <f>I14268/H14268</f>
        <v>0.17399966090200067</v>
      </c>
    </row>
    <row r="14269" spans="1:12" x14ac:dyDescent="0.2">
      <c r="A14269" s="37" t="s">
        <v>316</v>
      </c>
      <c r="B14269" s="37" t="s">
        <v>5464</v>
      </c>
      <c r="C14269" s="37" t="s">
        <v>5465</v>
      </c>
      <c r="D14269" s="37" t="s">
        <v>370</v>
      </c>
      <c r="E14269" s="37" t="s">
        <v>9711</v>
      </c>
      <c r="F14269" s="37" t="s">
        <v>5812</v>
      </c>
      <c r="G14269" s="37">
        <v>96</v>
      </c>
      <c r="H14269" s="38">
        <v>4713</v>
      </c>
      <c r="I14269" s="38">
        <v>820.06</v>
      </c>
      <c r="J14269" s="24" t="str">
        <f>RIGHT(F14269,2)&amp;"/"&amp;MID(F14269,5,2)&amp;"/"&amp;LEFT(F14269,4)</f>
        <v>01/06/2012</v>
      </c>
      <c r="K14269" s="39">
        <f ca="1">ROUND((TODAY()-J14269)/365.25,1)</f>
        <v>5.3</v>
      </c>
      <c r="L14269" s="26">
        <f>I14269/H14269</f>
        <v>0.17399957564184171</v>
      </c>
    </row>
    <row r="14270" spans="1:12" x14ac:dyDescent="0.2">
      <c r="A14270" s="37" t="s">
        <v>119</v>
      </c>
      <c r="B14270" s="37" t="s">
        <v>3030</v>
      </c>
      <c r="C14270" s="37" t="s">
        <v>695</v>
      </c>
      <c r="D14270" s="40" t="s">
        <v>370</v>
      </c>
      <c r="E14270" s="37" t="s">
        <v>5592</v>
      </c>
      <c r="F14270" s="37" t="s">
        <v>3032</v>
      </c>
      <c r="G14270" s="37">
        <v>32</v>
      </c>
      <c r="H14270" s="38">
        <v>18486.55</v>
      </c>
      <c r="I14270" s="38">
        <v>3216.65</v>
      </c>
      <c r="J14270" s="24" t="str">
        <f>RIGHT(F14270,2)&amp;"/"&amp;MID(F14270,5,2)&amp;"/"&amp;LEFT(F14270,4)</f>
        <v>11/12/2014</v>
      </c>
      <c r="K14270" s="39">
        <f ca="1">ROUND((TODAY()-J14270)/365.25,1)</f>
        <v>2.8</v>
      </c>
      <c r="L14270" s="26">
        <f>I14270/H14270</f>
        <v>0.1739994752942004</v>
      </c>
    </row>
    <row r="14271" spans="1:12" x14ac:dyDescent="0.2">
      <c r="A14271" s="37" t="s">
        <v>304</v>
      </c>
      <c r="B14271" s="37" t="s">
        <v>314</v>
      </c>
      <c r="C14271" s="37" t="s">
        <v>7829</v>
      </c>
      <c r="D14271" s="37" t="s">
        <v>370</v>
      </c>
      <c r="E14271" s="37" t="s">
        <v>6889</v>
      </c>
      <c r="F14271" s="37" t="s">
        <v>1000</v>
      </c>
      <c r="G14271" s="37">
        <v>3</v>
      </c>
      <c r="H14271" s="38">
        <v>10824</v>
      </c>
      <c r="I14271" s="38">
        <v>1883.37</v>
      </c>
      <c r="J14271" s="24" t="str">
        <f>RIGHT(F14271,2)&amp;"/"&amp;MID(F14271,5,2)&amp;"/"&amp;LEFT(F14271,4)</f>
        <v>28/11/2011</v>
      </c>
      <c r="K14271" s="39">
        <f ca="1">ROUND((TODAY()-J14271)/365.25,1)</f>
        <v>5.8</v>
      </c>
      <c r="L14271" s="26">
        <f>I14271/H14271</f>
        <v>0.17399944567627493</v>
      </c>
    </row>
    <row r="14272" spans="1:12" x14ac:dyDescent="0.2">
      <c r="A14272" s="37" t="s">
        <v>316</v>
      </c>
      <c r="B14272" s="37" t="s">
        <v>5464</v>
      </c>
      <c r="C14272" s="37" t="s">
        <v>5465</v>
      </c>
      <c r="D14272" s="40" t="s">
        <v>370</v>
      </c>
      <c r="E14272" s="37" t="s">
        <v>4159</v>
      </c>
      <c r="F14272" s="37" t="s">
        <v>5466</v>
      </c>
      <c r="G14272" s="37">
        <v>26</v>
      </c>
      <c r="H14272" s="38">
        <v>7191</v>
      </c>
      <c r="I14272" s="38">
        <v>1251.23</v>
      </c>
      <c r="J14272" s="24" t="str">
        <f>RIGHT(F14272,2)&amp;"/"&amp;MID(F14272,5,2)&amp;"/"&amp;LEFT(F14272,4)</f>
        <v>03/11/2012</v>
      </c>
      <c r="K14272" s="39">
        <f ca="1">ROUND((TODAY()-J14272)/365.25,1)</f>
        <v>4.9000000000000004</v>
      </c>
      <c r="L14272" s="26">
        <f>I14272/H14272</f>
        <v>0.17399944374913087</v>
      </c>
    </row>
    <row r="14273" spans="1:12" x14ac:dyDescent="0.2">
      <c r="A14273" s="37" t="s">
        <v>316</v>
      </c>
      <c r="B14273" s="37" t="s">
        <v>5464</v>
      </c>
      <c r="C14273" s="37" t="s">
        <v>8816</v>
      </c>
      <c r="D14273" s="37" t="s">
        <v>370</v>
      </c>
      <c r="E14273" s="37" t="s">
        <v>7972</v>
      </c>
      <c r="F14273" s="37" t="s">
        <v>2674</v>
      </c>
      <c r="G14273" s="37">
        <v>65</v>
      </c>
      <c r="H14273" s="38">
        <v>6686</v>
      </c>
      <c r="I14273" s="38">
        <v>1163.3599999999999</v>
      </c>
      <c r="J14273" s="24" t="str">
        <f>RIGHT(F14273,2)&amp;"/"&amp;MID(F14273,5,2)&amp;"/"&amp;LEFT(F14273,4)</f>
        <v>28/12/2012</v>
      </c>
      <c r="K14273" s="39">
        <f ca="1">ROUND((TODAY()-J14273)/365.25,1)</f>
        <v>4.7</v>
      </c>
      <c r="L14273" s="26">
        <f>I14273/H14273</f>
        <v>0.17399940173496858</v>
      </c>
    </row>
    <row r="14274" spans="1:12" x14ac:dyDescent="0.2">
      <c r="A14274" s="37" t="s">
        <v>169</v>
      </c>
      <c r="B14274" s="37" t="s">
        <v>172</v>
      </c>
      <c r="C14274" s="37" t="s">
        <v>1031</v>
      </c>
      <c r="D14274" s="40" t="s">
        <v>370</v>
      </c>
      <c r="E14274" s="37" t="s">
        <v>4188</v>
      </c>
      <c r="F14274" s="37" t="s">
        <v>2649</v>
      </c>
      <c r="G14274" s="37">
        <v>108</v>
      </c>
      <c r="H14274" s="38">
        <v>14623.85</v>
      </c>
      <c r="I14274" s="38">
        <v>2544.54</v>
      </c>
      <c r="J14274" s="24" t="str">
        <f>RIGHT(F14274,2)&amp;"/"&amp;MID(F14274,5,2)&amp;"/"&amp;LEFT(F14274,4)</f>
        <v>24/10/2012</v>
      </c>
      <c r="K14274" s="39">
        <f ca="1">ROUND((TODAY()-J14274)/365.25,1)</f>
        <v>4.9000000000000004</v>
      </c>
      <c r="L14274" s="26">
        <f>I14274/H14274</f>
        <v>0.17399932302369076</v>
      </c>
    </row>
    <row r="14275" spans="1:12" x14ac:dyDescent="0.2">
      <c r="A14275" s="37" t="s">
        <v>166</v>
      </c>
      <c r="B14275" s="37" t="s">
        <v>6180</v>
      </c>
      <c r="C14275" s="37" t="s">
        <v>4754</v>
      </c>
      <c r="D14275" s="37" t="s">
        <v>370</v>
      </c>
      <c r="E14275" s="37" t="s">
        <v>7974</v>
      </c>
      <c r="F14275" s="37" t="s">
        <v>8353</v>
      </c>
      <c r="G14275" s="37">
        <v>176</v>
      </c>
      <c r="H14275" s="38">
        <v>3116.4</v>
      </c>
      <c r="I14275" s="38">
        <v>542.25</v>
      </c>
      <c r="J14275" s="24" t="str">
        <f>RIGHT(F14275,2)&amp;"/"&amp;MID(F14275,5,2)&amp;"/"&amp;LEFT(F14275,4)</f>
        <v>15/04/1998</v>
      </c>
      <c r="K14275" s="39">
        <f ca="1">ROUND((TODAY()-J14275)/365.25,1)</f>
        <v>19.399999999999999</v>
      </c>
      <c r="L14275" s="26">
        <f>I14275/H14275</f>
        <v>0.17399884482094724</v>
      </c>
    </row>
    <row r="14276" spans="1:12" x14ac:dyDescent="0.2">
      <c r="A14276" s="37" t="s">
        <v>122</v>
      </c>
      <c r="B14276" s="37" t="s">
        <v>6002</v>
      </c>
      <c r="C14276" s="37" t="s">
        <v>6003</v>
      </c>
      <c r="D14276" s="37" t="s">
        <v>370</v>
      </c>
      <c r="E14276" s="37" t="s">
        <v>9711</v>
      </c>
      <c r="F14276" s="37" t="s">
        <v>9899</v>
      </c>
      <c r="G14276" s="37">
        <v>121</v>
      </c>
      <c r="H14276" s="38">
        <v>2414.3000000000002</v>
      </c>
      <c r="I14276" s="38">
        <v>420.08</v>
      </c>
      <c r="J14276" s="24" t="str">
        <f>RIGHT(F14276,2)&amp;"/"&amp;MID(F14276,5,2)&amp;"/"&amp;LEFT(F14276,4)</f>
        <v>11/05/1995</v>
      </c>
      <c r="K14276" s="39">
        <f ca="1">ROUND((TODAY()-J14276)/365.25,1)</f>
        <v>22.4</v>
      </c>
      <c r="L14276" s="26">
        <f>I14276/H14276</f>
        <v>0.17399660357039307</v>
      </c>
    </row>
    <row r="14277" spans="1:12" x14ac:dyDescent="0.2">
      <c r="A14277" s="37" t="s">
        <v>303</v>
      </c>
      <c r="B14277" s="37" t="s">
        <v>7774</v>
      </c>
      <c r="C14277" s="37" t="s">
        <v>7775</v>
      </c>
      <c r="D14277" s="37" t="s">
        <v>370</v>
      </c>
      <c r="E14277" s="37" t="s">
        <v>6868</v>
      </c>
      <c r="F14277" s="37" t="s">
        <v>7776</v>
      </c>
      <c r="G14277" s="37"/>
      <c r="H14277" s="38">
        <v>349</v>
      </c>
      <c r="I14277" s="38">
        <v>60.72</v>
      </c>
      <c r="J14277" s="24" t="str">
        <f>RIGHT(F14277,2)&amp;"/"&amp;MID(F14277,5,2)&amp;"/"&amp;LEFT(F14277,4)</f>
        <v>06/05/1983</v>
      </c>
      <c r="K14277" s="39">
        <f ca="1">ROUND((TODAY()-J14277)/365.25,1)</f>
        <v>34.4</v>
      </c>
      <c r="L14277" s="26">
        <f>I14277/H14277</f>
        <v>0.17398280802292262</v>
      </c>
    </row>
    <row r="14278" spans="1:12" x14ac:dyDescent="0.2">
      <c r="A14278" s="37" t="s">
        <v>281</v>
      </c>
      <c r="B14278" s="37" t="s">
        <v>3696</v>
      </c>
      <c r="C14278" s="37" t="s">
        <v>3697</v>
      </c>
      <c r="D14278" s="40" t="s">
        <v>370</v>
      </c>
      <c r="E14278" s="37" t="s">
        <v>2515</v>
      </c>
      <c r="F14278" s="37" t="s">
        <v>3698</v>
      </c>
      <c r="G14278" s="37"/>
      <c r="H14278" s="38">
        <v>64</v>
      </c>
      <c r="I14278" s="38">
        <v>11.13</v>
      </c>
      <c r="J14278" s="24" t="str">
        <f>RIGHT(F14278,2)&amp;"/"&amp;MID(F14278,5,2)&amp;"/"&amp;LEFT(F14278,4)</f>
        <v>01/01/1961</v>
      </c>
      <c r="K14278" s="39">
        <f ca="1">ROUND((TODAY()-J14278)/365.25,1)</f>
        <v>56.7</v>
      </c>
      <c r="L14278" s="26">
        <f>I14278/H14278</f>
        <v>0.17390625000000001</v>
      </c>
    </row>
    <row r="14279" spans="1:12" x14ac:dyDescent="0.2">
      <c r="A14279" s="37" t="s">
        <v>304</v>
      </c>
      <c r="B14279" s="37" t="s">
        <v>315</v>
      </c>
      <c r="C14279" s="37" t="s">
        <v>8769</v>
      </c>
      <c r="D14279" s="37" t="s">
        <v>370</v>
      </c>
      <c r="E14279" s="37" t="s">
        <v>7946</v>
      </c>
      <c r="F14279" s="37" t="s">
        <v>8007</v>
      </c>
      <c r="G14279" s="37">
        <v>197</v>
      </c>
      <c r="H14279" s="38">
        <v>2297.4</v>
      </c>
      <c r="I14279" s="38">
        <v>397.45</v>
      </c>
      <c r="J14279" s="24" t="str">
        <f>RIGHT(F14279,2)&amp;"/"&amp;MID(F14279,5,2)&amp;"/"&amp;LEFT(F14279,4)</f>
        <v>23/11/2004</v>
      </c>
      <c r="K14279" s="39">
        <f ca="1">ROUND((TODAY()-J14279)/365.25,1)</f>
        <v>12.8</v>
      </c>
      <c r="L14279" s="26">
        <f>I14279/H14279</f>
        <v>0.17299991294506833</v>
      </c>
    </row>
    <row r="14280" spans="1:12" x14ac:dyDescent="0.2">
      <c r="A14280" s="37" t="s">
        <v>304</v>
      </c>
      <c r="B14280" s="37" t="s">
        <v>314</v>
      </c>
      <c r="C14280" s="37" t="s">
        <v>5354</v>
      </c>
      <c r="D14280" s="40" t="s">
        <v>370</v>
      </c>
      <c r="E14280" s="37" t="s">
        <v>4150</v>
      </c>
      <c r="F14280" s="37" t="s">
        <v>1405</v>
      </c>
      <c r="G14280" s="37">
        <v>171</v>
      </c>
      <c r="H14280" s="38">
        <v>2599.8000000000002</v>
      </c>
      <c r="I14280" s="38">
        <v>449.76</v>
      </c>
      <c r="J14280" s="24" t="str">
        <f>RIGHT(F14280,2)&amp;"/"&amp;MID(F14280,5,2)&amp;"/"&amp;LEFT(F14280,4)</f>
        <v>01/04/2005</v>
      </c>
      <c r="K14280" s="39">
        <f ca="1">ROUND((TODAY()-J14280)/365.25,1)</f>
        <v>12.5</v>
      </c>
      <c r="L14280" s="26">
        <f>I14280/H14280</f>
        <v>0.17299792291714747</v>
      </c>
    </row>
    <row r="14281" spans="1:12" x14ac:dyDescent="0.2">
      <c r="A14281" s="37" t="s">
        <v>316</v>
      </c>
      <c r="B14281" s="37" t="s">
        <v>322</v>
      </c>
      <c r="C14281" s="37" t="s">
        <v>1662</v>
      </c>
      <c r="D14281" s="37" t="s">
        <v>370</v>
      </c>
      <c r="E14281" s="37" t="s">
        <v>9724</v>
      </c>
      <c r="F14281" s="37" t="s">
        <v>7250</v>
      </c>
      <c r="G14281" s="37">
        <v>146</v>
      </c>
      <c r="H14281" s="38">
        <v>12290</v>
      </c>
      <c r="I14281" s="38">
        <v>2113.88</v>
      </c>
      <c r="J14281" s="24" t="str">
        <f>RIGHT(F14281,2)&amp;"/"&amp;MID(F14281,5,2)&amp;"/"&amp;LEFT(F14281,4)</f>
        <v>17/02/2014</v>
      </c>
      <c r="K14281" s="39">
        <f ca="1">ROUND((TODAY()-J14281)/365.25,1)</f>
        <v>3.6</v>
      </c>
      <c r="L14281" s="26">
        <f>I14281/H14281</f>
        <v>0.17200000000000001</v>
      </c>
    </row>
    <row r="14282" spans="1:12" x14ac:dyDescent="0.2">
      <c r="A14282" s="37" t="s">
        <v>339</v>
      </c>
      <c r="B14282" s="37" t="s">
        <v>350</v>
      </c>
      <c r="C14282" s="37" t="s">
        <v>125</v>
      </c>
      <c r="D14282" s="37" t="s">
        <v>370</v>
      </c>
      <c r="E14282" s="37" t="s">
        <v>9705</v>
      </c>
      <c r="F14282" s="37" t="s">
        <v>5532</v>
      </c>
      <c r="G14282" s="37">
        <v>199</v>
      </c>
      <c r="H14282" s="38">
        <v>5340</v>
      </c>
      <c r="I14282" s="38">
        <v>918.48</v>
      </c>
      <c r="J14282" s="24" t="str">
        <f>RIGHT(F14282,2)&amp;"/"&amp;MID(F14282,5,2)&amp;"/"&amp;LEFT(F14282,4)</f>
        <v>18/09/2007</v>
      </c>
      <c r="K14282" s="39">
        <f ca="1">ROUND((TODAY()-J14282)/365.25,1)</f>
        <v>10</v>
      </c>
      <c r="L14282" s="26">
        <f>I14282/H14282</f>
        <v>0.17200000000000001</v>
      </c>
    </row>
    <row r="14283" spans="1:12" x14ac:dyDescent="0.2">
      <c r="A14283" s="37" t="s">
        <v>259</v>
      </c>
      <c r="B14283" s="37" t="s">
        <v>260</v>
      </c>
      <c r="C14283" s="37" t="s">
        <v>1787</v>
      </c>
      <c r="D14283" s="40" t="s">
        <v>370</v>
      </c>
      <c r="E14283" s="37" t="s">
        <v>4184</v>
      </c>
      <c r="F14283" s="37" t="s">
        <v>518</v>
      </c>
      <c r="G14283" s="37">
        <v>128</v>
      </c>
      <c r="H14283" s="38">
        <v>7245</v>
      </c>
      <c r="I14283" s="38">
        <v>1246.1400000000001</v>
      </c>
      <c r="J14283" s="24" t="str">
        <f>RIGHT(F14283,2)&amp;"/"&amp;MID(F14283,5,2)&amp;"/"&amp;LEFT(F14283,4)</f>
        <v>30/10/2007</v>
      </c>
      <c r="K14283" s="39">
        <f ca="1">ROUND((TODAY()-J14283)/365.25,1)</f>
        <v>9.9</v>
      </c>
      <c r="L14283" s="26">
        <f>I14283/H14283</f>
        <v>0.17200000000000001</v>
      </c>
    </row>
    <row r="14284" spans="1:12" x14ac:dyDescent="0.2">
      <c r="A14284" s="37" t="s">
        <v>339</v>
      </c>
      <c r="B14284" s="37" t="s">
        <v>350</v>
      </c>
      <c r="C14284" s="37" t="s">
        <v>125</v>
      </c>
      <c r="D14284" s="40" t="s">
        <v>370</v>
      </c>
      <c r="E14284" s="37" t="s">
        <v>8877</v>
      </c>
      <c r="F14284" s="37" t="s">
        <v>3318</v>
      </c>
      <c r="G14284" s="37">
        <v>109</v>
      </c>
      <c r="H14284" s="38">
        <v>11000</v>
      </c>
      <c r="I14284" s="38">
        <v>1892</v>
      </c>
      <c r="J14284" s="24" t="str">
        <f>RIGHT(F14284,2)&amp;"/"&amp;MID(F14284,5,2)&amp;"/"&amp;LEFT(F14284,4)</f>
        <v>28/06/2010</v>
      </c>
      <c r="K14284" s="39">
        <f ca="1">ROUND((TODAY()-J14284)/365.25,1)</f>
        <v>7.2</v>
      </c>
      <c r="L14284" s="26">
        <f>I14284/H14284</f>
        <v>0.17199999999999999</v>
      </c>
    </row>
    <row r="14285" spans="1:12" x14ac:dyDescent="0.2">
      <c r="A14285" s="37" t="s">
        <v>339</v>
      </c>
      <c r="B14285" s="37" t="s">
        <v>350</v>
      </c>
      <c r="C14285" s="37" t="s">
        <v>125</v>
      </c>
      <c r="D14285" s="37" t="s">
        <v>370</v>
      </c>
      <c r="E14285" s="37" t="s">
        <v>6904</v>
      </c>
      <c r="F14285" s="37" t="s">
        <v>2760</v>
      </c>
      <c r="G14285" s="37">
        <v>150</v>
      </c>
      <c r="H14285" s="38">
        <v>7955</v>
      </c>
      <c r="I14285" s="38">
        <v>1368.26</v>
      </c>
      <c r="J14285" s="24" t="str">
        <f>RIGHT(F14285,2)&amp;"/"&amp;MID(F14285,5,2)&amp;"/"&amp;LEFT(F14285,4)</f>
        <v>28/10/2008</v>
      </c>
      <c r="K14285" s="39">
        <f ca="1">ROUND((TODAY()-J14285)/365.25,1)</f>
        <v>8.9</v>
      </c>
      <c r="L14285" s="26">
        <f>I14285/H14285</f>
        <v>0.17199999999999999</v>
      </c>
    </row>
    <row r="14286" spans="1:12" x14ac:dyDescent="0.2">
      <c r="A14286" s="37" t="s">
        <v>339</v>
      </c>
      <c r="B14286" s="37" t="s">
        <v>350</v>
      </c>
      <c r="C14286" s="37" t="s">
        <v>125</v>
      </c>
      <c r="D14286" s="40" t="s">
        <v>370</v>
      </c>
      <c r="E14286" s="37" t="s">
        <v>4163</v>
      </c>
      <c r="F14286" s="37" t="s">
        <v>5500</v>
      </c>
      <c r="G14286" s="37">
        <v>156</v>
      </c>
      <c r="H14286" s="38">
        <v>9320</v>
      </c>
      <c r="I14286" s="38">
        <v>1603.04</v>
      </c>
      <c r="J14286" s="24" t="str">
        <f>RIGHT(F14286,2)&amp;"/"&amp;MID(F14286,5,2)&amp;"/"&amp;LEFT(F14286,4)</f>
        <v>22/06/2010</v>
      </c>
      <c r="K14286" s="39">
        <f ca="1">ROUND((TODAY()-J14286)/365.25,1)</f>
        <v>7.3</v>
      </c>
      <c r="L14286" s="26">
        <f>I14286/H14286</f>
        <v>0.17199999999999999</v>
      </c>
    </row>
    <row r="14287" spans="1:12" x14ac:dyDescent="0.2">
      <c r="A14287" s="37" t="s">
        <v>169</v>
      </c>
      <c r="B14287" s="37" t="s">
        <v>191</v>
      </c>
      <c r="C14287" s="37" t="s">
        <v>3307</v>
      </c>
      <c r="D14287" s="40" t="s">
        <v>370</v>
      </c>
      <c r="E14287" s="37" t="s">
        <v>2541</v>
      </c>
      <c r="F14287" s="37" t="s">
        <v>3308</v>
      </c>
      <c r="G14287" s="37">
        <v>50</v>
      </c>
      <c r="H14287" s="38">
        <v>31650.7</v>
      </c>
      <c r="I14287" s="38">
        <v>5443.92</v>
      </c>
      <c r="J14287" s="24" t="str">
        <f>RIGHT(F14287,2)&amp;"/"&amp;MID(F14287,5,2)&amp;"/"&amp;LEFT(F14287,4)</f>
        <v>10/12/2014</v>
      </c>
      <c r="K14287" s="39">
        <f ca="1">ROUND((TODAY()-J14287)/365.25,1)</f>
        <v>2.8</v>
      </c>
      <c r="L14287" s="26">
        <f>I14287/H14287</f>
        <v>0.17199998736204886</v>
      </c>
    </row>
    <row r="14288" spans="1:12" x14ac:dyDescent="0.2">
      <c r="A14288" s="37" t="s">
        <v>290</v>
      </c>
      <c r="B14288" s="37" t="s">
        <v>293</v>
      </c>
      <c r="C14288" s="37" t="s">
        <v>1662</v>
      </c>
      <c r="D14288" s="40" t="s">
        <v>370</v>
      </c>
      <c r="E14288" s="37" t="s">
        <v>2208</v>
      </c>
      <c r="F14288" s="37" t="s">
        <v>1540</v>
      </c>
      <c r="G14288" s="37">
        <v>21</v>
      </c>
      <c r="H14288" s="38">
        <v>25685.65</v>
      </c>
      <c r="I14288" s="38">
        <v>4417.93</v>
      </c>
      <c r="J14288" s="24" t="str">
        <f>RIGHT(F14288,2)&amp;"/"&amp;MID(F14288,5,2)&amp;"/"&amp;LEFT(F14288,4)</f>
        <v>16/04/2015</v>
      </c>
      <c r="K14288" s="39">
        <f ca="1">ROUND((TODAY()-J14288)/365.25,1)</f>
        <v>2.4</v>
      </c>
      <c r="L14288" s="26">
        <f>I14288/H14288</f>
        <v>0.17199992992196031</v>
      </c>
    </row>
    <row r="14289" spans="1:12" x14ac:dyDescent="0.2">
      <c r="A14289" s="37" t="s">
        <v>169</v>
      </c>
      <c r="B14289" s="37" t="s">
        <v>191</v>
      </c>
      <c r="C14289" s="37" t="s">
        <v>3307</v>
      </c>
      <c r="D14289" s="40" t="s">
        <v>370</v>
      </c>
      <c r="E14289" s="37" t="s">
        <v>2541</v>
      </c>
      <c r="F14289" s="37" t="s">
        <v>1977</v>
      </c>
      <c r="G14289" s="37">
        <v>17</v>
      </c>
      <c r="H14289" s="38">
        <v>33109.9</v>
      </c>
      <c r="I14289" s="38">
        <v>5694.9</v>
      </c>
      <c r="J14289" s="24" t="str">
        <f>RIGHT(F14289,2)&amp;"/"&amp;MID(F14289,5,2)&amp;"/"&amp;LEFT(F14289,4)</f>
        <v>26/09/2014</v>
      </c>
      <c r="K14289" s="39">
        <f ca="1">ROUND((TODAY()-J14289)/365.25,1)</f>
        <v>3</v>
      </c>
      <c r="L14289" s="26">
        <f>I14289/H14289</f>
        <v>0.17199991543314838</v>
      </c>
    </row>
    <row r="14290" spans="1:12" x14ac:dyDescent="0.2">
      <c r="A14290" s="37" t="s">
        <v>316</v>
      </c>
      <c r="B14290" s="37" t="s">
        <v>325</v>
      </c>
      <c r="C14290" s="37" t="s">
        <v>7854</v>
      </c>
      <c r="D14290" s="37" t="s">
        <v>370</v>
      </c>
      <c r="E14290" s="37" t="s">
        <v>6888</v>
      </c>
      <c r="F14290" s="37" t="s">
        <v>7855</v>
      </c>
      <c r="G14290" s="37">
        <v>14</v>
      </c>
      <c r="H14290" s="38">
        <v>32314.75</v>
      </c>
      <c r="I14290" s="38">
        <v>5558.13</v>
      </c>
      <c r="J14290" s="24" t="str">
        <f>RIGHT(F14290,2)&amp;"/"&amp;MID(F14290,5,2)&amp;"/"&amp;LEFT(F14290,4)</f>
        <v>03/06/2015</v>
      </c>
      <c r="K14290" s="39">
        <f ca="1">ROUND((TODAY()-J14290)/365.25,1)</f>
        <v>2.2999999999999998</v>
      </c>
      <c r="L14290" s="26">
        <f>I14290/H14290</f>
        <v>0.17199978338065436</v>
      </c>
    </row>
    <row r="14291" spans="1:12" x14ac:dyDescent="0.2">
      <c r="A14291" s="37" t="s">
        <v>123</v>
      </c>
      <c r="B14291" s="37" t="s">
        <v>622</v>
      </c>
      <c r="C14291" s="37" t="s">
        <v>9101</v>
      </c>
      <c r="D14291" s="40" t="s">
        <v>370</v>
      </c>
      <c r="E14291" s="37" t="s">
        <v>8888</v>
      </c>
      <c r="F14291" s="37" t="s">
        <v>1925</v>
      </c>
      <c r="G14291" s="37">
        <v>61</v>
      </c>
      <c r="H14291" s="38">
        <v>8106</v>
      </c>
      <c r="I14291" s="38">
        <v>1394.23</v>
      </c>
      <c r="J14291" s="24" t="str">
        <f>RIGHT(F14291,2)&amp;"/"&amp;MID(F14291,5,2)&amp;"/"&amp;LEFT(F14291,4)</f>
        <v>04/10/2012</v>
      </c>
      <c r="K14291" s="39">
        <f ca="1">ROUND((TODAY()-J14291)/365.25,1)</f>
        <v>5</v>
      </c>
      <c r="L14291" s="26">
        <f>I14291/H14291</f>
        <v>0.17199975326918332</v>
      </c>
    </row>
    <row r="14292" spans="1:12" x14ac:dyDescent="0.2">
      <c r="A14292" s="37" t="s">
        <v>290</v>
      </c>
      <c r="B14292" s="37" t="s">
        <v>293</v>
      </c>
      <c r="C14292" s="37" t="s">
        <v>1662</v>
      </c>
      <c r="D14292" s="37" t="s">
        <v>370</v>
      </c>
      <c r="E14292" s="37" t="s">
        <v>9699</v>
      </c>
      <c r="F14292" s="37" t="s">
        <v>9742</v>
      </c>
      <c r="G14292" s="37">
        <v>28</v>
      </c>
      <c r="H14292" s="38">
        <v>21417.3</v>
      </c>
      <c r="I14292" s="38">
        <v>3683.77</v>
      </c>
      <c r="J14292" s="24" t="str">
        <f>RIGHT(F14292,2)&amp;"/"&amp;MID(F14292,5,2)&amp;"/"&amp;LEFT(F14292,4)</f>
        <v>01/04/2015</v>
      </c>
      <c r="K14292" s="39">
        <f ca="1">ROUND((TODAY()-J14292)/365.25,1)</f>
        <v>2.5</v>
      </c>
      <c r="L14292" s="26">
        <f>I14292/H14292</f>
        <v>0.171999738529133</v>
      </c>
    </row>
    <row r="14293" spans="1:12" x14ac:dyDescent="0.2">
      <c r="A14293" s="37" t="s">
        <v>316</v>
      </c>
      <c r="B14293" s="37" t="s">
        <v>322</v>
      </c>
      <c r="C14293" s="37" t="s">
        <v>7841</v>
      </c>
      <c r="D14293" s="37" t="s">
        <v>370</v>
      </c>
      <c r="E14293" s="37" t="s">
        <v>7983</v>
      </c>
      <c r="F14293" s="37" t="s">
        <v>5017</v>
      </c>
      <c r="G14293" s="37">
        <v>62</v>
      </c>
      <c r="H14293" s="38">
        <v>6986</v>
      </c>
      <c r="I14293" s="38">
        <v>1201.5899999999999</v>
      </c>
      <c r="J14293" s="24" t="str">
        <f>RIGHT(F14293,2)&amp;"/"&amp;MID(F14293,5,2)&amp;"/"&amp;LEFT(F14293,4)</f>
        <v>17/10/2007</v>
      </c>
      <c r="K14293" s="39">
        <f ca="1">ROUND((TODAY()-J14293)/365.25,1)</f>
        <v>9.9</v>
      </c>
      <c r="L14293" s="26">
        <f>I14293/H14293</f>
        <v>0.17199971371314055</v>
      </c>
    </row>
    <row r="14294" spans="1:12" x14ac:dyDescent="0.2">
      <c r="A14294" s="37" t="s">
        <v>316</v>
      </c>
      <c r="B14294" s="37" t="s">
        <v>322</v>
      </c>
      <c r="C14294" s="37" t="s">
        <v>1662</v>
      </c>
      <c r="D14294" s="40" t="s">
        <v>370</v>
      </c>
      <c r="E14294" s="37" t="s">
        <v>8904</v>
      </c>
      <c r="F14294" s="37" t="s">
        <v>3541</v>
      </c>
      <c r="G14294" s="37">
        <v>67</v>
      </c>
      <c r="H14294" s="38">
        <v>15845.55</v>
      </c>
      <c r="I14294" s="38">
        <v>2725.43</v>
      </c>
      <c r="J14294" s="24" t="str">
        <f>RIGHT(F14294,2)&amp;"/"&amp;MID(F14294,5,2)&amp;"/"&amp;LEFT(F14294,4)</f>
        <v>07/10/2013</v>
      </c>
      <c r="K14294" s="39">
        <f ca="1">ROUND((TODAY()-J14294)/365.25,1)</f>
        <v>4</v>
      </c>
      <c r="L14294" s="26">
        <f>I14294/H14294</f>
        <v>0.17199970969767536</v>
      </c>
    </row>
    <row r="14295" spans="1:12" x14ac:dyDescent="0.2">
      <c r="A14295" s="37" t="s">
        <v>339</v>
      </c>
      <c r="B14295" s="37" t="s">
        <v>342</v>
      </c>
      <c r="C14295" s="37" t="s">
        <v>3069</v>
      </c>
      <c r="D14295" s="37" t="s">
        <v>370</v>
      </c>
      <c r="E14295" s="37" t="s">
        <v>6887</v>
      </c>
      <c r="F14295" s="37" t="s">
        <v>7906</v>
      </c>
      <c r="G14295" s="37">
        <v>90</v>
      </c>
      <c r="H14295" s="38">
        <v>12802</v>
      </c>
      <c r="I14295" s="38">
        <v>2201.94</v>
      </c>
      <c r="J14295" s="24" t="str">
        <f>RIGHT(F14295,2)&amp;"/"&amp;MID(F14295,5,2)&amp;"/"&amp;LEFT(F14295,4)</f>
        <v>20/01/2011</v>
      </c>
      <c r="K14295" s="39">
        <f ca="1">ROUND((TODAY()-J14295)/365.25,1)</f>
        <v>6.7</v>
      </c>
      <c r="L14295" s="26">
        <f>I14295/H14295</f>
        <v>0.1719996875488205</v>
      </c>
    </row>
    <row r="14296" spans="1:12" x14ac:dyDescent="0.2">
      <c r="A14296" s="37" t="s">
        <v>316</v>
      </c>
      <c r="B14296" s="37" t="s">
        <v>322</v>
      </c>
      <c r="C14296" s="37" t="s">
        <v>2485</v>
      </c>
      <c r="D14296" s="37" t="s">
        <v>370</v>
      </c>
      <c r="E14296" s="37" t="s">
        <v>9686</v>
      </c>
      <c r="F14296" s="37" t="s">
        <v>9116</v>
      </c>
      <c r="G14296" s="37">
        <v>22</v>
      </c>
      <c r="H14296" s="38">
        <v>22069</v>
      </c>
      <c r="I14296" s="38">
        <v>3795.86</v>
      </c>
      <c r="J14296" s="24" t="str">
        <f>RIGHT(F14296,2)&amp;"/"&amp;MID(F14296,5,2)&amp;"/"&amp;LEFT(F14296,4)</f>
        <v>19/02/2015</v>
      </c>
      <c r="K14296" s="39">
        <f ca="1">ROUND((TODAY()-J14296)/365.25,1)</f>
        <v>2.6</v>
      </c>
      <c r="L14296" s="26">
        <f>I14296/H14296</f>
        <v>0.1719996375005664</v>
      </c>
    </row>
    <row r="14297" spans="1:12" x14ac:dyDescent="0.2">
      <c r="A14297" s="37" t="s">
        <v>339</v>
      </c>
      <c r="B14297" s="37" t="s">
        <v>350</v>
      </c>
      <c r="C14297" s="37" t="s">
        <v>125</v>
      </c>
      <c r="D14297" s="40" t="s">
        <v>23</v>
      </c>
      <c r="E14297" s="37" t="s">
        <v>4214</v>
      </c>
      <c r="F14297" s="37" t="s">
        <v>1121</v>
      </c>
      <c r="G14297" s="37">
        <v>177</v>
      </c>
      <c r="H14297" s="38">
        <v>5295.36</v>
      </c>
      <c r="I14297" s="38">
        <v>910.8</v>
      </c>
      <c r="J14297" s="24" t="str">
        <f>RIGHT(F14297,2)&amp;"/"&amp;MID(F14297,5,2)&amp;"/"&amp;LEFT(F14297,4)</f>
        <v>02/02/2006</v>
      </c>
      <c r="K14297" s="39">
        <f ca="1">ROUND((TODAY()-J14297)/365.25,1)</f>
        <v>11.6</v>
      </c>
      <c r="L14297" s="26">
        <f>I14297/H14297</f>
        <v>0.17199963741841914</v>
      </c>
    </row>
    <row r="14298" spans="1:12" x14ac:dyDescent="0.2">
      <c r="A14298" s="37" t="s">
        <v>339</v>
      </c>
      <c r="B14298" s="37" t="s">
        <v>350</v>
      </c>
      <c r="C14298" s="37" t="s">
        <v>125</v>
      </c>
      <c r="D14298" s="37" t="s">
        <v>370</v>
      </c>
      <c r="E14298" s="37" t="s">
        <v>6904</v>
      </c>
      <c r="F14298" s="37" t="s">
        <v>1812</v>
      </c>
      <c r="G14298" s="37">
        <v>138</v>
      </c>
      <c r="H14298" s="38">
        <v>5321</v>
      </c>
      <c r="I14298" s="38">
        <v>915.21</v>
      </c>
      <c r="J14298" s="24" t="str">
        <f>RIGHT(F14298,2)&amp;"/"&amp;MID(F14298,5,2)&amp;"/"&amp;LEFT(F14298,4)</f>
        <v>09/09/2005</v>
      </c>
      <c r="K14298" s="39">
        <f ca="1">ROUND((TODAY()-J14298)/365.25,1)</f>
        <v>12</v>
      </c>
      <c r="L14298" s="26">
        <f>I14298/H14298</f>
        <v>0.1719996241308025</v>
      </c>
    </row>
    <row r="14299" spans="1:12" x14ac:dyDescent="0.2">
      <c r="A14299" s="37" t="s">
        <v>61</v>
      </c>
      <c r="B14299" s="37" t="s">
        <v>387</v>
      </c>
      <c r="C14299" s="37" t="s">
        <v>9747</v>
      </c>
      <c r="D14299" s="37" t="s">
        <v>370</v>
      </c>
      <c r="E14299" s="37" t="s">
        <v>9706</v>
      </c>
      <c r="F14299" s="37" t="s">
        <v>9748</v>
      </c>
      <c r="G14299" s="37">
        <v>16</v>
      </c>
      <c r="H14299" s="38">
        <v>22133.599999999999</v>
      </c>
      <c r="I14299" s="38">
        <v>3806.97</v>
      </c>
      <c r="J14299" s="24" t="str">
        <f>RIGHT(F14299,2)&amp;"/"&amp;MID(F14299,5,2)&amp;"/"&amp;LEFT(F14299,4)</f>
        <v>07/10/2015</v>
      </c>
      <c r="K14299" s="39">
        <f ca="1">ROUND((TODAY()-J14299)/365.25,1)</f>
        <v>2</v>
      </c>
      <c r="L14299" s="26">
        <f>I14299/H14299</f>
        <v>0.17199958434235732</v>
      </c>
    </row>
    <row r="14300" spans="1:12" x14ac:dyDescent="0.2">
      <c r="A14300" s="37" t="s">
        <v>316</v>
      </c>
      <c r="B14300" s="37" t="s">
        <v>322</v>
      </c>
      <c r="C14300" s="37" t="s">
        <v>2485</v>
      </c>
      <c r="D14300" s="40" t="s">
        <v>370</v>
      </c>
      <c r="E14300" s="37" t="s">
        <v>2214</v>
      </c>
      <c r="F14300" s="37" t="s">
        <v>763</v>
      </c>
      <c r="G14300" s="37">
        <v>29</v>
      </c>
      <c r="H14300" s="38">
        <v>19948.599999999999</v>
      </c>
      <c r="I14300" s="38">
        <v>3431.15</v>
      </c>
      <c r="J14300" s="24" t="str">
        <f>RIGHT(F14300,2)&amp;"/"&amp;MID(F14300,5,2)&amp;"/"&amp;LEFT(F14300,4)</f>
        <v>17/09/2014</v>
      </c>
      <c r="K14300" s="39">
        <f ca="1">ROUND((TODAY()-J14300)/365.25,1)</f>
        <v>3</v>
      </c>
      <c r="L14300" s="26">
        <f>I14300/H14300</f>
        <v>0.17199953881475394</v>
      </c>
    </row>
    <row r="14301" spans="1:12" x14ac:dyDescent="0.2">
      <c r="A14301" s="37" t="s">
        <v>316</v>
      </c>
      <c r="B14301" s="37" t="s">
        <v>322</v>
      </c>
      <c r="C14301" s="37" t="s">
        <v>2485</v>
      </c>
      <c r="D14301" s="40" t="s">
        <v>370</v>
      </c>
      <c r="E14301" s="37" t="s">
        <v>8899</v>
      </c>
      <c r="F14301" s="37" t="s">
        <v>1119</v>
      </c>
      <c r="G14301" s="37">
        <v>46</v>
      </c>
      <c r="H14301" s="38">
        <v>19426.099999999999</v>
      </c>
      <c r="I14301" s="38">
        <v>3341.28</v>
      </c>
      <c r="J14301" s="24" t="str">
        <f>RIGHT(F14301,2)&amp;"/"&amp;MID(F14301,5,2)&amp;"/"&amp;LEFT(F14301,4)</f>
        <v>27/11/2014</v>
      </c>
      <c r="K14301" s="39">
        <f ca="1">ROUND((TODAY()-J14301)/365.25,1)</f>
        <v>2.8</v>
      </c>
      <c r="L14301" s="26">
        <f>I14301/H14301</f>
        <v>0.17199952641034486</v>
      </c>
    </row>
    <row r="14302" spans="1:12" x14ac:dyDescent="0.2">
      <c r="A14302" s="37" t="s">
        <v>119</v>
      </c>
      <c r="B14302" s="37" t="s">
        <v>120</v>
      </c>
      <c r="C14302" s="37" t="s">
        <v>990</v>
      </c>
      <c r="D14302" s="40" t="s">
        <v>370</v>
      </c>
      <c r="E14302" s="37" t="s">
        <v>4152</v>
      </c>
      <c r="F14302" s="37" t="s">
        <v>3270</v>
      </c>
      <c r="G14302" s="37">
        <v>29</v>
      </c>
      <c r="H14302" s="38">
        <v>10228</v>
      </c>
      <c r="I14302" s="38">
        <v>1759.21</v>
      </c>
      <c r="J14302" s="24" t="str">
        <f>RIGHT(F14302,2)&amp;"/"&amp;MID(F14302,5,2)&amp;"/"&amp;LEFT(F14302,4)</f>
        <v>01/12/2014</v>
      </c>
      <c r="K14302" s="39">
        <f ca="1">ROUND((TODAY()-J14302)/365.25,1)</f>
        <v>2.8</v>
      </c>
      <c r="L14302" s="26">
        <f>I14302/H14302</f>
        <v>0.1719994133750489</v>
      </c>
    </row>
    <row r="14303" spans="1:12" x14ac:dyDescent="0.2">
      <c r="A14303" s="37" t="s">
        <v>267</v>
      </c>
      <c r="B14303" s="37" t="s">
        <v>3630</v>
      </c>
      <c r="C14303" s="37" t="s">
        <v>1790</v>
      </c>
      <c r="D14303" s="37" t="s">
        <v>370</v>
      </c>
      <c r="E14303" s="37" t="s">
        <v>6914</v>
      </c>
      <c r="F14303" s="37" t="s">
        <v>7628</v>
      </c>
      <c r="G14303" s="37">
        <v>99</v>
      </c>
      <c r="H14303" s="38">
        <v>11934</v>
      </c>
      <c r="I14303" s="38">
        <v>2052.64</v>
      </c>
      <c r="J14303" s="24" t="str">
        <f>RIGHT(F14303,2)&amp;"/"&amp;MID(F14303,5,2)&amp;"/"&amp;LEFT(F14303,4)</f>
        <v>09/07/2014</v>
      </c>
      <c r="K14303" s="39">
        <f ca="1">ROUND((TODAY()-J14303)/365.25,1)</f>
        <v>3.2</v>
      </c>
      <c r="L14303" s="26">
        <f>I14303/H14303</f>
        <v>0.17199932964638845</v>
      </c>
    </row>
    <row r="14304" spans="1:12" x14ac:dyDescent="0.2">
      <c r="A14304" s="37" t="s">
        <v>119</v>
      </c>
      <c r="B14304" s="37" t="s">
        <v>982</v>
      </c>
      <c r="C14304" s="37" t="s">
        <v>9879</v>
      </c>
      <c r="D14304" s="37" t="s">
        <v>370</v>
      </c>
      <c r="E14304" s="37" t="s">
        <v>9699</v>
      </c>
      <c r="F14304" s="37" t="s">
        <v>6964</v>
      </c>
      <c r="G14304" s="37">
        <v>142</v>
      </c>
      <c r="H14304" s="38">
        <v>11519</v>
      </c>
      <c r="I14304" s="38">
        <v>1981.26</v>
      </c>
      <c r="J14304" s="24" t="str">
        <f>RIGHT(F14304,2)&amp;"/"&amp;MID(F14304,5,2)&amp;"/"&amp;LEFT(F14304,4)</f>
        <v>20/01/2014</v>
      </c>
      <c r="K14304" s="39">
        <f ca="1">ROUND((TODAY()-J14304)/365.25,1)</f>
        <v>3.7</v>
      </c>
      <c r="L14304" s="26">
        <f>I14304/H14304</f>
        <v>0.17199930549526868</v>
      </c>
    </row>
    <row r="14305" spans="1:12" x14ac:dyDescent="0.2">
      <c r="A14305" s="37" t="s">
        <v>339</v>
      </c>
      <c r="B14305" s="37" t="s">
        <v>350</v>
      </c>
      <c r="C14305" s="37" t="s">
        <v>125</v>
      </c>
      <c r="D14305" s="40" t="s">
        <v>370</v>
      </c>
      <c r="E14305" s="37" t="s">
        <v>2526</v>
      </c>
      <c r="F14305" s="37" t="s">
        <v>1677</v>
      </c>
      <c r="G14305" s="37">
        <v>218</v>
      </c>
      <c r="H14305" s="38">
        <v>6773</v>
      </c>
      <c r="I14305" s="38">
        <v>1164.95</v>
      </c>
      <c r="J14305" s="24" t="str">
        <f>RIGHT(F14305,2)&amp;"/"&amp;MID(F14305,5,2)&amp;"/"&amp;LEFT(F14305,4)</f>
        <v>30/12/2009</v>
      </c>
      <c r="K14305" s="39">
        <f ca="1">ROUND((TODAY()-J14305)/365.25,1)</f>
        <v>7.7</v>
      </c>
      <c r="L14305" s="26">
        <f>I14305/H14305</f>
        <v>0.17199911412963237</v>
      </c>
    </row>
    <row r="14306" spans="1:12" x14ac:dyDescent="0.2">
      <c r="A14306" s="37" t="s">
        <v>5282</v>
      </c>
      <c r="B14306" s="37" t="s">
        <v>5283</v>
      </c>
      <c r="C14306" s="37" t="s">
        <v>7757</v>
      </c>
      <c r="D14306" s="37" t="s">
        <v>370</v>
      </c>
      <c r="E14306" s="37" t="s">
        <v>6903</v>
      </c>
      <c r="F14306" s="37" t="s">
        <v>3499</v>
      </c>
      <c r="G14306" s="37">
        <v>45</v>
      </c>
      <c r="H14306" s="38">
        <v>3752</v>
      </c>
      <c r="I14306" s="38">
        <v>645.34</v>
      </c>
      <c r="J14306" s="24" t="str">
        <f>RIGHT(F14306,2)&amp;"/"&amp;MID(F14306,5,2)&amp;"/"&amp;LEFT(F14306,4)</f>
        <v>30/10/2009</v>
      </c>
      <c r="K14306" s="39">
        <f ca="1">ROUND((TODAY()-J14306)/365.25,1)</f>
        <v>7.9</v>
      </c>
      <c r="L14306" s="26">
        <f>I14306/H14306</f>
        <v>0.17199893390191898</v>
      </c>
    </row>
    <row r="14307" spans="1:12" x14ac:dyDescent="0.2">
      <c r="A14307" s="37" t="s">
        <v>339</v>
      </c>
      <c r="B14307" s="37" t="s">
        <v>350</v>
      </c>
      <c r="C14307" s="37" t="s">
        <v>125</v>
      </c>
      <c r="D14307" s="40" t="s">
        <v>370</v>
      </c>
      <c r="E14307" s="37" t="s">
        <v>2526</v>
      </c>
      <c r="F14307" s="37" t="s">
        <v>4051</v>
      </c>
      <c r="G14307" s="37">
        <v>215</v>
      </c>
      <c r="H14307" s="38">
        <v>5108</v>
      </c>
      <c r="I14307" s="38">
        <v>878.57</v>
      </c>
      <c r="J14307" s="24" t="str">
        <f>RIGHT(F14307,2)&amp;"/"&amp;MID(F14307,5,2)&amp;"/"&amp;LEFT(F14307,4)</f>
        <v>28/06/2007</v>
      </c>
      <c r="K14307" s="39">
        <f ca="1">ROUND((TODAY()-J14307)/365.25,1)</f>
        <v>10.199999999999999</v>
      </c>
      <c r="L14307" s="26">
        <f>I14307/H14307</f>
        <v>0.17199882537196556</v>
      </c>
    </row>
    <row r="14308" spans="1:12" x14ac:dyDescent="0.2">
      <c r="A14308" s="37" t="s">
        <v>316</v>
      </c>
      <c r="B14308" s="37" t="s">
        <v>330</v>
      </c>
      <c r="C14308" s="37" t="s">
        <v>7840</v>
      </c>
      <c r="D14308" s="37" t="s">
        <v>370</v>
      </c>
      <c r="E14308" s="37" t="s">
        <v>7967</v>
      </c>
      <c r="F14308" s="37" t="s">
        <v>1728</v>
      </c>
      <c r="G14308" s="37">
        <v>111</v>
      </c>
      <c r="H14308" s="38">
        <v>4533</v>
      </c>
      <c r="I14308" s="38">
        <v>779.67</v>
      </c>
      <c r="J14308" s="24" t="str">
        <f>RIGHT(F14308,2)&amp;"/"&amp;MID(F14308,5,2)&amp;"/"&amp;LEFT(F14308,4)</f>
        <v>25/04/2007</v>
      </c>
      <c r="K14308" s="39">
        <f ca="1">ROUND((TODAY()-J14308)/365.25,1)</f>
        <v>10.4</v>
      </c>
      <c r="L14308" s="26">
        <f>I14308/H14308</f>
        <v>0.17199867637326274</v>
      </c>
    </row>
    <row r="14309" spans="1:12" x14ac:dyDescent="0.2">
      <c r="A14309" s="37" t="s">
        <v>267</v>
      </c>
      <c r="B14309" s="37" t="s">
        <v>1142</v>
      </c>
      <c r="C14309" s="37" t="s">
        <v>772</v>
      </c>
      <c r="D14309" s="40" t="s">
        <v>370</v>
      </c>
      <c r="E14309" s="37" t="s">
        <v>2203</v>
      </c>
      <c r="F14309" s="37" t="s">
        <v>2102</v>
      </c>
      <c r="G14309" s="37">
        <v>99</v>
      </c>
      <c r="H14309" s="38">
        <v>2053.1</v>
      </c>
      <c r="I14309" s="38">
        <v>351.08</v>
      </c>
      <c r="J14309" s="24" t="str">
        <f>RIGHT(F14309,2)&amp;"/"&amp;MID(F14309,5,2)&amp;"/"&amp;LEFT(F14309,4)</f>
        <v>14/06/2002</v>
      </c>
      <c r="K14309" s="39">
        <f ca="1">ROUND((TODAY()-J14309)/365.25,1)</f>
        <v>15.3</v>
      </c>
      <c r="L14309" s="26">
        <f>I14309/H14309</f>
        <v>0.17099995129316642</v>
      </c>
    </row>
    <row r="14310" spans="1:12" x14ac:dyDescent="0.2">
      <c r="A14310" s="37" t="s">
        <v>61</v>
      </c>
      <c r="B14310" s="37" t="s">
        <v>396</v>
      </c>
      <c r="C14310" s="37" t="s">
        <v>74</v>
      </c>
      <c r="D14310" s="37" t="s">
        <v>370</v>
      </c>
      <c r="E14310" s="37" t="s">
        <v>6882</v>
      </c>
      <c r="F14310" s="37" t="s">
        <v>3026</v>
      </c>
      <c r="G14310" s="37">
        <v>232</v>
      </c>
      <c r="H14310" s="38">
        <v>10452</v>
      </c>
      <c r="I14310" s="38">
        <v>1787.29</v>
      </c>
      <c r="J14310" s="24" t="str">
        <f>RIGHT(F14310,2)&amp;"/"&amp;MID(F14310,5,2)&amp;"/"&amp;LEFT(F14310,4)</f>
        <v>03/04/2008</v>
      </c>
      <c r="K14310" s="39">
        <f ca="1">ROUND((TODAY()-J14310)/365.25,1)</f>
        <v>9.5</v>
      </c>
      <c r="L14310" s="26">
        <f>I14310/H14310</f>
        <v>0.17099980864906239</v>
      </c>
    </row>
    <row r="14311" spans="1:12" x14ac:dyDescent="0.2">
      <c r="A14311" s="37" t="s">
        <v>169</v>
      </c>
      <c r="B14311" s="37" t="s">
        <v>6423</v>
      </c>
      <c r="C14311" s="37" t="s">
        <v>6424</v>
      </c>
      <c r="D14311" s="40" t="s">
        <v>370</v>
      </c>
      <c r="E14311" s="37" t="s">
        <v>5584</v>
      </c>
      <c r="F14311" s="37" t="s">
        <v>4298</v>
      </c>
      <c r="G14311" s="37">
        <v>97</v>
      </c>
      <c r="H14311" s="38">
        <v>36520.400000000001</v>
      </c>
      <c r="I14311" s="38">
        <v>6244.98</v>
      </c>
      <c r="J14311" s="24" t="str">
        <f>RIGHT(F14311,2)&amp;"/"&amp;MID(F14311,5,2)&amp;"/"&amp;LEFT(F14311,4)</f>
        <v>09/02/2007</v>
      </c>
      <c r="K14311" s="39">
        <f ca="1">ROUND((TODAY()-J14311)/365.25,1)</f>
        <v>10.6</v>
      </c>
      <c r="L14311" s="26">
        <f>I14311/H14311</f>
        <v>0.17099976999156632</v>
      </c>
    </row>
    <row r="14312" spans="1:12" x14ac:dyDescent="0.2">
      <c r="A14312" s="37" t="s">
        <v>61</v>
      </c>
      <c r="B14312" s="37" t="s">
        <v>396</v>
      </c>
      <c r="C14312" s="37" t="s">
        <v>74</v>
      </c>
      <c r="D14312" s="37" t="s">
        <v>370</v>
      </c>
      <c r="E14312" s="37" t="s">
        <v>7997</v>
      </c>
      <c r="F14312" s="37" t="s">
        <v>3994</v>
      </c>
      <c r="G14312" s="37">
        <v>127</v>
      </c>
      <c r="H14312" s="38">
        <v>14080.45</v>
      </c>
      <c r="I14312" s="38">
        <v>2407.75</v>
      </c>
      <c r="J14312" s="24" t="str">
        <f>RIGHT(F14312,2)&amp;"/"&amp;MID(F14312,5,2)&amp;"/"&amp;LEFT(F14312,4)</f>
        <v>10/03/2008</v>
      </c>
      <c r="K14312" s="39">
        <f ca="1">ROUND((TODAY()-J14312)/365.25,1)</f>
        <v>9.5</v>
      </c>
      <c r="L14312" s="26">
        <f>I14312/H14312</f>
        <v>0.17099950640782077</v>
      </c>
    </row>
    <row r="14313" spans="1:12" x14ac:dyDescent="0.2">
      <c r="A14313" s="37" t="s">
        <v>61</v>
      </c>
      <c r="B14313" s="37" t="s">
        <v>396</v>
      </c>
      <c r="C14313" s="37" t="s">
        <v>74</v>
      </c>
      <c r="D14313" s="40" t="s">
        <v>370</v>
      </c>
      <c r="E14313" s="37" t="s">
        <v>8888</v>
      </c>
      <c r="F14313" s="37" t="s">
        <v>5510</v>
      </c>
      <c r="G14313" s="37">
        <v>140</v>
      </c>
      <c r="H14313" s="38">
        <v>13576.95</v>
      </c>
      <c r="I14313" s="38">
        <v>2321.65</v>
      </c>
      <c r="J14313" s="24" t="str">
        <f>RIGHT(F14313,2)&amp;"/"&amp;MID(F14313,5,2)&amp;"/"&amp;LEFT(F14313,4)</f>
        <v>12/02/2008</v>
      </c>
      <c r="K14313" s="39">
        <f ca="1">ROUND((TODAY()-J14313)/365.25,1)</f>
        <v>9.6</v>
      </c>
      <c r="L14313" s="26">
        <f>I14313/H14313</f>
        <v>0.17099937762163078</v>
      </c>
    </row>
    <row r="14314" spans="1:12" x14ac:dyDescent="0.2">
      <c r="A14314" s="37" t="s">
        <v>61</v>
      </c>
      <c r="B14314" s="37" t="s">
        <v>396</v>
      </c>
      <c r="C14314" s="37" t="s">
        <v>74</v>
      </c>
      <c r="D14314" s="40" t="s">
        <v>370</v>
      </c>
      <c r="E14314" s="37" t="s">
        <v>4166</v>
      </c>
      <c r="F14314" s="37" t="s">
        <v>934</v>
      </c>
      <c r="G14314" s="37">
        <v>182</v>
      </c>
      <c r="H14314" s="38">
        <v>12358</v>
      </c>
      <c r="I14314" s="38">
        <v>2113.21</v>
      </c>
      <c r="J14314" s="24" t="str">
        <f>RIGHT(F14314,2)&amp;"/"&amp;MID(F14314,5,2)&amp;"/"&amp;LEFT(F14314,4)</f>
        <v>01/04/2008</v>
      </c>
      <c r="K14314" s="39">
        <f ca="1">ROUND((TODAY()-J14314)/365.25,1)</f>
        <v>9.5</v>
      </c>
      <c r="L14314" s="26">
        <f>I14314/H14314</f>
        <v>0.17099935264605923</v>
      </c>
    </row>
    <row r="14315" spans="1:12" x14ac:dyDescent="0.2">
      <c r="A14315" s="37" t="s">
        <v>316</v>
      </c>
      <c r="B14315" s="37" t="s">
        <v>322</v>
      </c>
      <c r="C14315" s="37" t="s">
        <v>6704</v>
      </c>
      <c r="D14315" s="40" t="s">
        <v>370</v>
      </c>
      <c r="E14315" s="37" t="s">
        <v>5619</v>
      </c>
      <c r="F14315" s="37" t="s">
        <v>6705</v>
      </c>
      <c r="G14315" s="37">
        <v>278</v>
      </c>
      <c r="H14315" s="38">
        <v>1068.9000000000001</v>
      </c>
      <c r="I14315" s="38">
        <v>182.78</v>
      </c>
      <c r="J14315" s="24" t="str">
        <f>RIGHT(F14315,2)&amp;"/"&amp;MID(F14315,5,2)&amp;"/"&amp;LEFT(F14315,4)</f>
        <v>28/04/1997</v>
      </c>
      <c r="K14315" s="39">
        <f ca="1">ROUND((TODAY()-J14315)/365.25,1)</f>
        <v>20.399999999999999</v>
      </c>
      <c r="L14315" s="26">
        <f>I14315/H14315</f>
        <v>0.17099822247169985</v>
      </c>
    </row>
    <row r="14316" spans="1:12" x14ac:dyDescent="0.2">
      <c r="A14316" s="37" t="s">
        <v>304</v>
      </c>
      <c r="B14316" s="37" t="s">
        <v>5352</v>
      </c>
      <c r="C14316" s="37" t="s">
        <v>5353</v>
      </c>
      <c r="D14316" s="40" t="s">
        <v>370</v>
      </c>
      <c r="E14316" s="37" t="s">
        <v>4173</v>
      </c>
      <c r="F14316" s="37" t="s">
        <v>976</v>
      </c>
      <c r="G14316" s="37">
        <v>135</v>
      </c>
      <c r="H14316" s="38">
        <v>1413.3</v>
      </c>
      <c r="I14316" s="38">
        <v>241.67</v>
      </c>
      <c r="J14316" s="24" t="str">
        <f>RIGHT(F14316,2)&amp;"/"&amp;MID(F14316,5,2)&amp;"/"&amp;LEFT(F14316,4)</f>
        <v>31/12/2000</v>
      </c>
      <c r="K14316" s="39">
        <f ca="1">ROUND((TODAY()-J14316)/365.25,1)</f>
        <v>16.7</v>
      </c>
      <c r="L14316" s="26">
        <f>I14316/H14316</f>
        <v>0.17099695747541216</v>
      </c>
    </row>
    <row r="14317" spans="1:12" x14ac:dyDescent="0.2">
      <c r="A14317" s="37" t="s">
        <v>169</v>
      </c>
      <c r="B14317" s="37" t="s">
        <v>7385</v>
      </c>
      <c r="C14317" s="37" t="s">
        <v>7386</v>
      </c>
      <c r="D14317" s="37" t="s">
        <v>370</v>
      </c>
      <c r="E14317" s="37" t="s">
        <v>6862</v>
      </c>
      <c r="F14317" s="37" t="s">
        <v>7387</v>
      </c>
      <c r="G14317" s="37"/>
      <c r="H14317" s="38">
        <v>817</v>
      </c>
      <c r="I14317" s="38">
        <v>139.69999999999999</v>
      </c>
      <c r="J14317" s="24" t="str">
        <f>RIGHT(F14317,2)&amp;"/"&amp;MID(F14317,5,2)&amp;"/"&amp;LEFT(F14317,4)</f>
        <v>03/04/1985</v>
      </c>
      <c r="K14317" s="39">
        <f ca="1">ROUND((TODAY()-J14317)/365.25,1)</f>
        <v>32.5</v>
      </c>
      <c r="L14317" s="26">
        <f>I14317/H14317</f>
        <v>0.17099143206854345</v>
      </c>
    </row>
    <row r="14318" spans="1:12" x14ac:dyDescent="0.2">
      <c r="A14318" s="37" t="s">
        <v>166</v>
      </c>
      <c r="B14318" s="37" t="s">
        <v>6180</v>
      </c>
      <c r="C14318" s="37" t="s">
        <v>6436</v>
      </c>
      <c r="D14318" s="40" t="s">
        <v>370</v>
      </c>
      <c r="E14318" s="37" t="s">
        <v>8887</v>
      </c>
      <c r="F14318" s="37" t="s">
        <v>7623</v>
      </c>
      <c r="G14318" s="37"/>
      <c r="H14318" s="38">
        <v>1168</v>
      </c>
      <c r="I14318" s="38">
        <v>198.56</v>
      </c>
      <c r="J14318" s="24" t="str">
        <f>RIGHT(F14318,2)&amp;"/"&amp;MID(F14318,5,2)&amp;"/"&amp;LEFT(F14318,4)</f>
        <v>01/01/1990</v>
      </c>
      <c r="K14318" s="39">
        <f ca="1">ROUND((TODAY()-J14318)/365.25,1)</f>
        <v>27.7</v>
      </c>
      <c r="L14318" s="26">
        <f>I14318/H14318</f>
        <v>0.17</v>
      </c>
    </row>
    <row r="14319" spans="1:12" x14ac:dyDescent="0.2">
      <c r="A14319" s="37" t="s">
        <v>259</v>
      </c>
      <c r="B14319" s="37" t="s">
        <v>260</v>
      </c>
      <c r="C14319" s="37" t="s">
        <v>3682</v>
      </c>
      <c r="D14319" s="40" t="s">
        <v>370</v>
      </c>
      <c r="E14319" s="37" t="s">
        <v>8882</v>
      </c>
      <c r="F14319" s="37" t="s">
        <v>612</v>
      </c>
      <c r="G14319" s="37">
        <v>81</v>
      </c>
      <c r="H14319" s="38">
        <v>13344</v>
      </c>
      <c r="I14319" s="38">
        <v>2268.48</v>
      </c>
      <c r="J14319" s="24" t="str">
        <f>RIGHT(F14319,2)&amp;"/"&amp;MID(F14319,5,2)&amp;"/"&amp;LEFT(F14319,4)</f>
        <v>26/07/2011</v>
      </c>
      <c r="K14319" s="39">
        <f ca="1">ROUND((TODAY()-J14319)/365.25,1)</f>
        <v>6.2</v>
      </c>
      <c r="L14319" s="26">
        <f>I14319/H14319</f>
        <v>0.17</v>
      </c>
    </row>
    <row r="14320" spans="1:12" x14ac:dyDescent="0.2">
      <c r="A14320" s="37" t="s">
        <v>304</v>
      </c>
      <c r="B14320" s="37" t="s">
        <v>314</v>
      </c>
      <c r="C14320" s="37" t="s">
        <v>7828</v>
      </c>
      <c r="D14320" s="37" t="s">
        <v>370</v>
      </c>
      <c r="E14320" s="37" t="s">
        <v>6874</v>
      </c>
      <c r="F14320" s="37" t="s">
        <v>1503</v>
      </c>
      <c r="G14320" s="37">
        <v>101</v>
      </c>
      <c r="H14320" s="38">
        <v>9525</v>
      </c>
      <c r="I14320" s="38">
        <v>1619.25</v>
      </c>
      <c r="J14320" s="24" t="str">
        <f>RIGHT(F14320,2)&amp;"/"&amp;MID(F14320,5,2)&amp;"/"&amp;LEFT(F14320,4)</f>
        <v>12/12/2013</v>
      </c>
      <c r="K14320" s="39">
        <f ca="1">ROUND((TODAY()-J14320)/365.25,1)</f>
        <v>3.8</v>
      </c>
      <c r="L14320" s="26">
        <f>I14320/H14320</f>
        <v>0.17</v>
      </c>
    </row>
    <row r="14321" spans="1:12" x14ac:dyDescent="0.2">
      <c r="A14321" s="37" t="s">
        <v>61</v>
      </c>
      <c r="B14321" s="37" t="s">
        <v>396</v>
      </c>
      <c r="C14321" s="37" t="s">
        <v>74</v>
      </c>
      <c r="D14321" s="40" t="s">
        <v>370</v>
      </c>
      <c r="E14321" s="37" t="s">
        <v>4150</v>
      </c>
      <c r="F14321" s="37" t="s">
        <v>4353</v>
      </c>
      <c r="G14321" s="37">
        <v>206</v>
      </c>
      <c r="H14321" s="38">
        <v>11369</v>
      </c>
      <c r="I14321" s="38">
        <v>1932.73</v>
      </c>
      <c r="J14321" s="24" t="str">
        <f>RIGHT(F14321,2)&amp;"/"&amp;MID(F14321,5,2)&amp;"/"&amp;LEFT(F14321,4)</f>
        <v>21/10/2008</v>
      </c>
      <c r="K14321" s="39">
        <f ca="1">ROUND((TODAY()-J14321)/365.25,1)</f>
        <v>8.9</v>
      </c>
      <c r="L14321" s="26">
        <f>I14321/H14321</f>
        <v>0.17</v>
      </c>
    </row>
    <row r="14322" spans="1:12" x14ac:dyDescent="0.2">
      <c r="A14322" s="37" t="s">
        <v>61</v>
      </c>
      <c r="B14322" s="37" t="s">
        <v>396</v>
      </c>
      <c r="C14322" s="37" t="s">
        <v>74</v>
      </c>
      <c r="D14322" s="37" t="s">
        <v>370</v>
      </c>
      <c r="E14322" s="37" t="s">
        <v>9695</v>
      </c>
      <c r="F14322" s="37" t="s">
        <v>5549</v>
      </c>
      <c r="G14322" s="37">
        <v>115</v>
      </c>
      <c r="H14322" s="38">
        <v>14260</v>
      </c>
      <c r="I14322" s="38">
        <v>2424.1999999999998</v>
      </c>
      <c r="J14322" s="24" t="str">
        <f>RIGHT(F14322,2)&amp;"/"&amp;MID(F14322,5,2)&amp;"/"&amp;LEFT(F14322,4)</f>
        <v>27/11/2008</v>
      </c>
      <c r="K14322" s="39">
        <f ca="1">ROUND((TODAY()-J14322)/365.25,1)</f>
        <v>8.8000000000000007</v>
      </c>
      <c r="L14322" s="26">
        <f>I14322/H14322</f>
        <v>0.16999999999999998</v>
      </c>
    </row>
    <row r="14323" spans="1:12" x14ac:dyDescent="0.2">
      <c r="A14323" s="37" t="s">
        <v>61</v>
      </c>
      <c r="B14323" s="37" t="s">
        <v>396</v>
      </c>
      <c r="C14323" s="37" t="s">
        <v>73</v>
      </c>
      <c r="D14323" s="37" t="s">
        <v>370</v>
      </c>
      <c r="E14323" s="37" t="s">
        <v>6882</v>
      </c>
      <c r="F14323" s="37" t="s">
        <v>1513</v>
      </c>
      <c r="G14323" s="37">
        <v>209</v>
      </c>
      <c r="H14323" s="38">
        <v>10533</v>
      </c>
      <c r="I14323" s="38">
        <v>1790.61</v>
      </c>
      <c r="J14323" s="24" t="str">
        <f>RIGHT(F14323,2)&amp;"/"&amp;MID(F14323,5,2)&amp;"/"&amp;LEFT(F14323,4)</f>
        <v>25/11/2008</v>
      </c>
      <c r="K14323" s="39">
        <f ca="1">ROUND((TODAY()-J14323)/365.25,1)</f>
        <v>8.8000000000000007</v>
      </c>
      <c r="L14323" s="26">
        <f>I14323/H14323</f>
        <v>0.16999999999999998</v>
      </c>
    </row>
    <row r="14324" spans="1:12" x14ac:dyDescent="0.2">
      <c r="A14324" s="37" t="s">
        <v>1449</v>
      </c>
      <c r="B14324" s="37" t="s">
        <v>6431</v>
      </c>
      <c r="C14324" s="37" t="s">
        <v>6432</v>
      </c>
      <c r="D14324" s="40" t="s">
        <v>370</v>
      </c>
      <c r="E14324" s="37" t="s">
        <v>5598</v>
      </c>
      <c r="F14324" s="37" t="s">
        <v>432</v>
      </c>
      <c r="G14324" s="37"/>
      <c r="H14324" s="38">
        <v>122</v>
      </c>
      <c r="I14324" s="38">
        <v>20.74</v>
      </c>
      <c r="J14324" s="24" t="str">
        <f>RIGHT(F14324,2)&amp;"/"&amp;MID(F14324,5,2)&amp;"/"&amp;LEFT(F14324,4)</f>
        <v>31/12/1970</v>
      </c>
      <c r="K14324" s="39">
        <f ca="1">ROUND((TODAY()-J14324)/365.25,1)</f>
        <v>46.7</v>
      </c>
      <c r="L14324" s="26">
        <f>I14324/H14324</f>
        <v>0.16999999999999998</v>
      </c>
    </row>
    <row r="14325" spans="1:12" x14ac:dyDescent="0.2">
      <c r="A14325" s="37" t="s">
        <v>134</v>
      </c>
      <c r="B14325" s="37" t="s">
        <v>136</v>
      </c>
      <c r="C14325" s="37" t="s">
        <v>4647</v>
      </c>
      <c r="D14325" s="40" t="s">
        <v>370</v>
      </c>
      <c r="E14325" s="37" t="s">
        <v>4184</v>
      </c>
      <c r="F14325" s="37" t="s">
        <v>4648</v>
      </c>
      <c r="G14325" s="37">
        <v>28</v>
      </c>
      <c r="H14325" s="38">
        <v>15995.65</v>
      </c>
      <c r="I14325" s="38">
        <v>2719.26</v>
      </c>
      <c r="J14325" s="24" t="str">
        <f>RIGHT(F14325,2)&amp;"/"&amp;MID(F14325,5,2)&amp;"/"&amp;LEFT(F14325,4)</f>
        <v>05/12/2014</v>
      </c>
      <c r="K14325" s="39">
        <f ca="1">ROUND((TODAY()-J14325)/365.25,1)</f>
        <v>2.8</v>
      </c>
      <c r="L14325" s="26">
        <f>I14325/H14325</f>
        <v>0.16999996874150161</v>
      </c>
    </row>
    <row r="14326" spans="1:12" x14ac:dyDescent="0.2">
      <c r="A14326" s="37" t="s">
        <v>169</v>
      </c>
      <c r="B14326" s="37" t="s">
        <v>7522</v>
      </c>
      <c r="C14326" s="37" t="s">
        <v>1634</v>
      </c>
      <c r="D14326" s="37" t="s">
        <v>370</v>
      </c>
      <c r="E14326" s="37" t="s">
        <v>6889</v>
      </c>
      <c r="F14326" s="37" t="s">
        <v>2328</v>
      </c>
      <c r="G14326" s="37">
        <v>29</v>
      </c>
      <c r="H14326" s="38">
        <v>42209.95</v>
      </c>
      <c r="I14326" s="38">
        <v>7175.69</v>
      </c>
      <c r="J14326" s="24" t="str">
        <f>RIGHT(F14326,2)&amp;"/"&amp;MID(F14326,5,2)&amp;"/"&amp;LEFT(F14326,4)</f>
        <v>17/12/2014</v>
      </c>
      <c r="K14326" s="39">
        <f ca="1">ROUND((TODAY()-J14326)/365.25,1)</f>
        <v>2.8</v>
      </c>
      <c r="L14326" s="26">
        <f>I14326/H14326</f>
        <v>0.16999996446335522</v>
      </c>
    </row>
    <row r="14327" spans="1:12" x14ac:dyDescent="0.2">
      <c r="A14327" s="37" t="s">
        <v>169</v>
      </c>
      <c r="B14327" s="37" t="s">
        <v>191</v>
      </c>
      <c r="C14327" s="37" t="s">
        <v>3307</v>
      </c>
      <c r="D14327" s="40" t="s">
        <v>370</v>
      </c>
      <c r="E14327" s="37" t="s">
        <v>5624</v>
      </c>
      <c r="F14327" s="37" t="s">
        <v>2133</v>
      </c>
      <c r="G14327" s="37">
        <v>70</v>
      </c>
      <c r="H14327" s="38">
        <v>27708.2</v>
      </c>
      <c r="I14327" s="38">
        <v>4710.3900000000003</v>
      </c>
      <c r="J14327" s="24" t="str">
        <f>RIGHT(F14327,2)&amp;"/"&amp;MID(F14327,5,2)&amp;"/"&amp;LEFT(F14327,4)</f>
        <v>03/11/2014</v>
      </c>
      <c r="K14327" s="39">
        <f ca="1">ROUND((TODAY()-J14327)/365.25,1)</f>
        <v>2.9</v>
      </c>
      <c r="L14327" s="26">
        <f>I14327/H14327</f>
        <v>0.16999985563840309</v>
      </c>
    </row>
    <row r="14328" spans="1:12" x14ac:dyDescent="0.2">
      <c r="A14328" s="37" t="s">
        <v>339</v>
      </c>
      <c r="B14328" s="37" t="s">
        <v>352</v>
      </c>
      <c r="C14328" s="37" t="s">
        <v>6802</v>
      </c>
      <c r="D14328" s="37" t="s">
        <v>370</v>
      </c>
      <c r="E14328" s="37" t="s">
        <v>6903</v>
      </c>
      <c r="F14328" s="37" t="s">
        <v>5057</v>
      </c>
      <c r="G14328" s="37">
        <v>20</v>
      </c>
      <c r="H14328" s="38">
        <v>34105.5</v>
      </c>
      <c r="I14328" s="38">
        <v>5797.93</v>
      </c>
      <c r="J14328" s="24" t="str">
        <f>RIGHT(F14328,2)&amp;"/"&amp;MID(F14328,5,2)&amp;"/"&amp;LEFT(F14328,4)</f>
        <v>24/03/2015</v>
      </c>
      <c r="K14328" s="39">
        <f ca="1">ROUND((TODAY()-J14328)/365.25,1)</f>
        <v>2.5</v>
      </c>
      <c r="L14328" s="26">
        <f>I14328/H14328</f>
        <v>0.16999985339607981</v>
      </c>
    </row>
    <row r="14329" spans="1:12" x14ac:dyDescent="0.2">
      <c r="A14329" s="37" t="s">
        <v>169</v>
      </c>
      <c r="B14329" s="37" t="s">
        <v>172</v>
      </c>
      <c r="C14329" s="37" t="s">
        <v>3266</v>
      </c>
      <c r="D14329" s="37" t="s">
        <v>370</v>
      </c>
      <c r="E14329" s="37" t="s">
        <v>7972</v>
      </c>
      <c r="F14329" s="37" t="s">
        <v>6779</v>
      </c>
      <c r="G14329" s="37">
        <v>18</v>
      </c>
      <c r="H14329" s="38">
        <v>26080.85</v>
      </c>
      <c r="I14329" s="38">
        <v>4433.74</v>
      </c>
      <c r="J14329" s="24" t="str">
        <f>RIGHT(F14329,2)&amp;"/"&amp;MID(F14329,5,2)&amp;"/"&amp;LEFT(F14329,4)</f>
        <v>24/02/2015</v>
      </c>
      <c r="K14329" s="39">
        <f ca="1">ROUND((TODAY()-J14329)/365.25,1)</f>
        <v>2.6</v>
      </c>
      <c r="L14329" s="26">
        <f>I14329/H14329</f>
        <v>0.16999982745961117</v>
      </c>
    </row>
    <row r="14330" spans="1:12" x14ac:dyDescent="0.2">
      <c r="A14330" s="37" t="s">
        <v>169</v>
      </c>
      <c r="B14330" s="37" t="s">
        <v>172</v>
      </c>
      <c r="C14330" s="37" t="s">
        <v>3266</v>
      </c>
      <c r="D14330" s="37" t="s">
        <v>370</v>
      </c>
      <c r="E14330" s="37" t="s">
        <v>9698</v>
      </c>
      <c r="F14330" s="37" t="s">
        <v>5436</v>
      </c>
      <c r="G14330" s="37">
        <v>21</v>
      </c>
      <c r="H14330" s="38">
        <v>25119.45</v>
      </c>
      <c r="I14330" s="38">
        <v>4270.3</v>
      </c>
      <c r="J14330" s="24" t="str">
        <f>RIGHT(F14330,2)&amp;"/"&amp;MID(F14330,5,2)&amp;"/"&amp;LEFT(F14330,4)</f>
        <v>20/02/2015</v>
      </c>
      <c r="K14330" s="39">
        <f ca="1">ROUND((TODAY()-J14330)/365.25,1)</f>
        <v>2.6</v>
      </c>
      <c r="L14330" s="26">
        <f>I14330/H14330</f>
        <v>0.16999974123637263</v>
      </c>
    </row>
    <row r="14331" spans="1:12" x14ac:dyDescent="0.2">
      <c r="A14331" s="37" t="s">
        <v>339</v>
      </c>
      <c r="B14331" s="37" t="s">
        <v>352</v>
      </c>
      <c r="C14331" s="37" t="s">
        <v>6802</v>
      </c>
      <c r="D14331" s="37" t="s">
        <v>370</v>
      </c>
      <c r="E14331" s="37" t="s">
        <v>9686</v>
      </c>
      <c r="F14331" s="37" t="s">
        <v>1414</v>
      </c>
      <c r="G14331" s="37">
        <v>74</v>
      </c>
      <c r="H14331" s="38">
        <v>26019.1</v>
      </c>
      <c r="I14331" s="38">
        <v>4423.24</v>
      </c>
      <c r="J14331" s="24" t="str">
        <f>RIGHT(F14331,2)&amp;"/"&amp;MID(F14331,5,2)&amp;"/"&amp;LEFT(F14331,4)</f>
        <v>14/05/2014</v>
      </c>
      <c r="K14331" s="39">
        <f ca="1">ROUND((TODAY()-J14331)/365.25,1)</f>
        <v>3.4</v>
      </c>
      <c r="L14331" s="26">
        <f>I14331/H14331</f>
        <v>0.16999973096686666</v>
      </c>
    </row>
    <row r="14332" spans="1:12" x14ac:dyDescent="0.2">
      <c r="A14332" s="37" t="s">
        <v>160</v>
      </c>
      <c r="B14332" s="37" t="s">
        <v>162</v>
      </c>
      <c r="C14332" s="37" t="s">
        <v>1026</v>
      </c>
      <c r="D14332" s="40" t="s">
        <v>370</v>
      </c>
      <c r="E14332" s="37" t="s">
        <v>2534</v>
      </c>
      <c r="F14332" s="37" t="s">
        <v>2173</v>
      </c>
      <c r="G14332" s="37">
        <v>38</v>
      </c>
      <c r="H14332" s="38">
        <v>32467.7</v>
      </c>
      <c r="I14332" s="38">
        <v>5519.5</v>
      </c>
      <c r="J14332" s="24" t="str">
        <f>RIGHT(F14332,2)&amp;"/"&amp;MID(F14332,5,2)&amp;"/"&amp;LEFT(F14332,4)</f>
        <v>14/10/2014</v>
      </c>
      <c r="K14332" s="39">
        <f ca="1">ROUND((TODAY()-J14332)/365.25,1)</f>
        <v>2.9</v>
      </c>
      <c r="L14332" s="26">
        <f>I14332/H14332</f>
        <v>0.16999972280143033</v>
      </c>
    </row>
    <row r="14333" spans="1:12" x14ac:dyDescent="0.2">
      <c r="A14333" s="37" t="s">
        <v>339</v>
      </c>
      <c r="B14333" s="37" t="s">
        <v>352</v>
      </c>
      <c r="C14333" s="37" t="s">
        <v>6802</v>
      </c>
      <c r="D14333" s="40" t="s">
        <v>370</v>
      </c>
      <c r="E14333" s="37" t="s">
        <v>5624</v>
      </c>
      <c r="F14333" s="37" t="s">
        <v>3407</v>
      </c>
      <c r="G14333" s="37">
        <v>118</v>
      </c>
      <c r="H14333" s="38">
        <v>23340.1</v>
      </c>
      <c r="I14333" s="38">
        <v>3967.81</v>
      </c>
      <c r="J14333" s="24" t="str">
        <f>RIGHT(F14333,2)&amp;"/"&amp;MID(F14333,5,2)&amp;"/"&amp;LEFT(F14333,4)</f>
        <v>12/03/2014</v>
      </c>
      <c r="K14333" s="39">
        <f ca="1">ROUND((TODAY()-J14333)/365.25,1)</f>
        <v>3.5</v>
      </c>
      <c r="L14333" s="26">
        <f>I14333/H14333</f>
        <v>0.16999970008697479</v>
      </c>
    </row>
    <row r="14334" spans="1:12" x14ac:dyDescent="0.2">
      <c r="A14334" s="37" t="s">
        <v>259</v>
      </c>
      <c r="B14334" s="37" t="s">
        <v>8574</v>
      </c>
      <c r="C14334" s="37" t="s">
        <v>3682</v>
      </c>
      <c r="D14334" s="37" t="s">
        <v>370</v>
      </c>
      <c r="E14334" s="37" t="s">
        <v>7991</v>
      </c>
      <c r="F14334" s="37" t="s">
        <v>1885</v>
      </c>
      <c r="G14334" s="37">
        <v>56</v>
      </c>
      <c r="H14334" s="38">
        <v>14605.8</v>
      </c>
      <c r="I14334" s="38">
        <v>2482.98</v>
      </c>
      <c r="J14334" s="24" t="str">
        <f>RIGHT(F14334,2)&amp;"/"&amp;MID(F14334,5,2)&amp;"/"&amp;LEFT(F14334,4)</f>
        <v>05/12/2012</v>
      </c>
      <c r="K14334" s="39">
        <f ca="1">ROUND((TODAY()-J14334)/365.25,1)</f>
        <v>4.8</v>
      </c>
      <c r="L14334" s="26">
        <f>I14334/H14334</f>
        <v>0.1699995892042887</v>
      </c>
    </row>
    <row r="14335" spans="1:12" x14ac:dyDescent="0.2">
      <c r="A14335" s="37" t="s">
        <v>134</v>
      </c>
      <c r="B14335" s="37" t="s">
        <v>136</v>
      </c>
      <c r="C14335" s="37" t="s">
        <v>4647</v>
      </c>
      <c r="D14335" s="37" t="s">
        <v>370</v>
      </c>
      <c r="E14335" s="37" t="s">
        <v>6903</v>
      </c>
      <c r="F14335" s="37" t="s">
        <v>6803</v>
      </c>
      <c r="G14335" s="37">
        <v>16</v>
      </c>
      <c r="H14335" s="38">
        <v>16506.75</v>
      </c>
      <c r="I14335" s="38">
        <v>2806.14</v>
      </c>
      <c r="J14335" s="24" t="str">
        <f>RIGHT(F14335,2)&amp;"/"&amp;MID(F14335,5,2)&amp;"/"&amp;LEFT(F14335,4)</f>
        <v>30/12/2014</v>
      </c>
      <c r="K14335" s="39">
        <f ca="1">ROUND((TODAY()-J14335)/365.25,1)</f>
        <v>2.7</v>
      </c>
      <c r="L14335" s="26">
        <f>I14335/H14335</f>
        <v>0.16999954564041983</v>
      </c>
    </row>
    <row r="14336" spans="1:12" x14ac:dyDescent="0.2">
      <c r="A14336" s="37" t="s">
        <v>61</v>
      </c>
      <c r="B14336" s="37" t="s">
        <v>396</v>
      </c>
      <c r="C14336" s="37" t="s">
        <v>74</v>
      </c>
      <c r="D14336" s="40" t="s">
        <v>370</v>
      </c>
      <c r="E14336" s="37" t="s">
        <v>8863</v>
      </c>
      <c r="F14336" s="37" t="s">
        <v>6222</v>
      </c>
      <c r="G14336" s="37">
        <v>143</v>
      </c>
      <c r="H14336" s="38">
        <v>14600.1</v>
      </c>
      <c r="I14336" s="38">
        <v>2482.0100000000002</v>
      </c>
      <c r="J14336" s="24" t="str">
        <f>RIGHT(F14336,2)&amp;"/"&amp;MID(F14336,5,2)&amp;"/"&amp;LEFT(F14336,4)</f>
        <v>09/01/2009</v>
      </c>
      <c r="K14336" s="39">
        <f ca="1">ROUND((TODAY()-J14336)/365.25,1)</f>
        <v>8.6999999999999993</v>
      </c>
      <c r="L14336" s="26">
        <f>I14336/H14336</f>
        <v>0.16999952055122911</v>
      </c>
    </row>
    <row r="14337" spans="1:12" x14ac:dyDescent="0.2">
      <c r="A14337" s="37" t="s">
        <v>61</v>
      </c>
      <c r="B14337" s="37" t="s">
        <v>396</v>
      </c>
      <c r="C14337" s="37" t="s">
        <v>74</v>
      </c>
      <c r="D14337" s="40" t="s">
        <v>370</v>
      </c>
      <c r="E14337" s="37" t="s">
        <v>2521</v>
      </c>
      <c r="F14337" s="37" t="s">
        <v>2757</v>
      </c>
      <c r="G14337" s="37">
        <v>132</v>
      </c>
      <c r="H14337" s="38">
        <v>15176.75</v>
      </c>
      <c r="I14337" s="38">
        <v>2580.04</v>
      </c>
      <c r="J14337" s="24" t="str">
        <f>RIGHT(F14337,2)&amp;"/"&amp;MID(F14337,5,2)&amp;"/"&amp;LEFT(F14337,4)</f>
        <v>16/03/2009</v>
      </c>
      <c r="K14337" s="39">
        <f ca="1">ROUND((TODAY()-J14337)/365.25,1)</f>
        <v>8.5</v>
      </c>
      <c r="L14337" s="26">
        <f>I14337/H14337</f>
        <v>0.16999950582305171</v>
      </c>
    </row>
    <row r="14338" spans="1:12" x14ac:dyDescent="0.2">
      <c r="A14338" s="37" t="s">
        <v>259</v>
      </c>
      <c r="B14338" s="37" t="s">
        <v>5101</v>
      </c>
      <c r="C14338" s="37" t="s">
        <v>5102</v>
      </c>
      <c r="D14338" s="40" t="s">
        <v>370</v>
      </c>
      <c r="E14338" s="37" t="s">
        <v>4150</v>
      </c>
      <c r="F14338" s="37" t="s">
        <v>841</v>
      </c>
      <c r="G14338" s="37">
        <v>52</v>
      </c>
      <c r="H14338" s="38">
        <v>15709.7</v>
      </c>
      <c r="I14338" s="38">
        <v>2670.64</v>
      </c>
      <c r="J14338" s="24" t="str">
        <f>RIGHT(F14338,2)&amp;"/"&amp;MID(F14338,5,2)&amp;"/"&amp;LEFT(F14338,4)</f>
        <v>02/07/2012</v>
      </c>
      <c r="K14338" s="39">
        <f ca="1">ROUND((TODAY()-J14338)/365.25,1)</f>
        <v>5.2</v>
      </c>
      <c r="L14338" s="26">
        <f>I14338/H14338</f>
        <v>0.16999942710554625</v>
      </c>
    </row>
    <row r="14339" spans="1:12" x14ac:dyDescent="0.2">
      <c r="A14339" s="37" t="s">
        <v>61</v>
      </c>
      <c r="B14339" s="37" t="s">
        <v>407</v>
      </c>
      <c r="C14339" s="37" t="s">
        <v>2589</v>
      </c>
      <c r="D14339" s="37" t="s">
        <v>370</v>
      </c>
      <c r="E14339" s="37" t="s">
        <v>6901</v>
      </c>
      <c r="F14339" s="37" t="s">
        <v>1737</v>
      </c>
      <c r="G14339" s="37">
        <v>157</v>
      </c>
      <c r="H14339" s="38">
        <v>14462.64</v>
      </c>
      <c r="I14339" s="38">
        <v>2458.64</v>
      </c>
      <c r="J14339" s="24" t="str">
        <f>RIGHT(F14339,2)&amp;"/"&amp;MID(F14339,5,2)&amp;"/"&amp;LEFT(F14339,4)</f>
        <v>16/01/2009</v>
      </c>
      <c r="K14339" s="39">
        <f ca="1">ROUND((TODAY()-J14339)/365.25,1)</f>
        <v>8.6999999999999993</v>
      </c>
      <c r="L14339" s="26">
        <f>I14339/H14339</f>
        <v>0.16999939153570856</v>
      </c>
    </row>
    <row r="14340" spans="1:12" x14ac:dyDescent="0.2">
      <c r="A14340" s="37" t="s">
        <v>169</v>
      </c>
      <c r="B14340" s="37" t="s">
        <v>172</v>
      </c>
      <c r="C14340" s="37" t="s">
        <v>1031</v>
      </c>
      <c r="D14340" s="40" t="s">
        <v>370</v>
      </c>
      <c r="E14340" s="37" t="s">
        <v>8900</v>
      </c>
      <c r="F14340" s="37" t="s">
        <v>3458</v>
      </c>
      <c r="G14340" s="37">
        <v>72</v>
      </c>
      <c r="H14340" s="38">
        <v>17682.849999999999</v>
      </c>
      <c r="I14340" s="38">
        <v>2988.4</v>
      </c>
      <c r="J14340" s="24" t="str">
        <f>RIGHT(F14340,2)&amp;"/"&amp;MID(F14340,5,2)&amp;"/"&amp;LEFT(F14340,4)</f>
        <v>25/11/2013</v>
      </c>
      <c r="K14340" s="39">
        <f ca="1">ROUND((TODAY()-J14340)/365.25,1)</f>
        <v>3.8</v>
      </c>
      <c r="L14340" s="26">
        <f>I14340/H14340</f>
        <v>0.16899990668924977</v>
      </c>
    </row>
    <row r="14341" spans="1:12" x14ac:dyDescent="0.2">
      <c r="A14341" s="37" t="s">
        <v>169</v>
      </c>
      <c r="B14341" s="37" t="s">
        <v>172</v>
      </c>
      <c r="C14341" s="37" t="s">
        <v>1031</v>
      </c>
      <c r="D14341" s="40" t="s">
        <v>370</v>
      </c>
      <c r="E14341" s="37" t="s">
        <v>2208</v>
      </c>
      <c r="F14341" s="37" t="s">
        <v>2059</v>
      </c>
      <c r="G14341" s="37">
        <v>139</v>
      </c>
      <c r="H14341" s="38">
        <v>17251.55</v>
      </c>
      <c r="I14341" s="38">
        <v>2915.51</v>
      </c>
      <c r="J14341" s="24" t="str">
        <f>RIGHT(F14341,2)&amp;"/"&amp;MID(F14341,5,2)&amp;"/"&amp;LEFT(F14341,4)</f>
        <v>11/09/2013</v>
      </c>
      <c r="K14341" s="39">
        <f ca="1">ROUND((TODAY()-J14341)/365.25,1)</f>
        <v>4</v>
      </c>
      <c r="L14341" s="26">
        <f>I14341/H14341</f>
        <v>0.16899988696667836</v>
      </c>
    </row>
    <row r="14342" spans="1:12" x14ac:dyDescent="0.2">
      <c r="A14342" s="37" t="s">
        <v>290</v>
      </c>
      <c r="B14342" s="37" t="s">
        <v>293</v>
      </c>
      <c r="C14342" s="37" t="s">
        <v>21</v>
      </c>
      <c r="D14342" s="40" t="s">
        <v>370</v>
      </c>
      <c r="E14342" s="37" t="s">
        <v>2208</v>
      </c>
      <c r="F14342" s="37" t="s">
        <v>840</v>
      </c>
      <c r="G14342" s="37">
        <v>24</v>
      </c>
      <c r="H14342" s="38">
        <v>22926</v>
      </c>
      <c r="I14342" s="38">
        <v>3874.49</v>
      </c>
      <c r="J14342" s="24" t="str">
        <f>RIGHT(F14342,2)&amp;"/"&amp;MID(F14342,5,2)&amp;"/"&amp;LEFT(F14342,4)</f>
        <v>25/02/2015</v>
      </c>
      <c r="K14342" s="39">
        <f ca="1">ROUND((TODAY()-J14342)/365.25,1)</f>
        <v>2.6</v>
      </c>
      <c r="L14342" s="26">
        <f>I14342/H14342</f>
        <v>0.16899982552560411</v>
      </c>
    </row>
    <row r="14343" spans="1:12" x14ac:dyDescent="0.2">
      <c r="A14343" s="37" t="s">
        <v>339</v>
      </c>
      <c r="B14343" s="37" t="s">
        <v>4047</v>
      </c>
      <c r="C14343" s="37" t="s">
        <v>666</v>
      </c>
      <c r="D14343" s="37" t="s">
        <v>370</v>
      </c>
      <c r="E14343" s="37" t="s">
        <v>6864</v>
      </c>
      <c r="F14343" s="37" t="s">
        <v>7505</v>
      </c>
      <c r="G14343" s="37">
        <v>123</v>
      </c>
      <c r="H14343" s="38">
        <v>15509.25</v>
      </c>
      <c r="I14343" s="38">
        <v>2621.06</v>
      </c>
      <c r="J14343" s="24" t="str">
        <f>RIGHT(F14343,2)&amp;"/"&amp;MID(F14343,5,2)&amp;"/"&amp;LEFT(F14343,4)</f>
        <v>19/07/2013</v>
      </c>
      <c r="K14343" s="39">
        <f ca="1">ROUND((TODAY()-J14343)/365.25,1)</f>
        <v>4.2</v>
      </c>
      <c r="L14343" s="26">
        <f>I14343/H14343</f>
        <v>0.16899979044763608</v>
      </c>
    </row>
    <row r="14344" spans="1:12" x14ac:dyDescent="0.2">
      <c r="A14344" s="37" t="s">
        <v>18</v>
      </c>
      <c r="B14344" s="37" t="s">
        <v>19</v>
      </c>
      <c r="C14344" s="37" t="s">
        <v>3945</v>
      </c>
      <c r="D14344" s="40" t="s">
        <v>370</v>
      </c>
      <c r="E14344" s="37" t="s">
        <v>5592</v>
      </c>
      <c r="F14344" s="37" t="s">
        <v>1839</v>
      </c>
      <c r="G14344" s="37">
        <v>74</v>
      </c>
      <c r="H14344" s="38">
        <v>14852.8</v>
      </c>
      <c r="I14344" s="38">
        <v>2510.12</v>
      </c>
      <c r="J14344" s="24" t="str">
        <f>RIGHT(F14344,2)&amp;"/"&amp;MID(F14344,5,2)&amp;"/"&amp;LEFT(F14344,4)</f>
        <v>06/09/2012</v>
      </c>
      <c r="K14344" s="39">
        <f ca="1">ROUND((TODAY()-J14344)/365.25,1)</f>
        <v>5</v>
      </c>
      <c r="L14344" s="26">
        <f>I14344/H14344</f>
        <v>0.16899978455240763</v>
      </c>
    </row>
    <row r="14345" spans="1:12" x14ac:dyDescent="0.2">
      <c r="A14345" s="37" t="s">
        <v>259</v>
      </c>
      <c r="B14345" s="37" t="s">
        <v>260</v>
      </c>
      <c r="C14345" s="37" t="s">
        <v>1787</v>
      </c>
      <c r="D14345" s="40" t="s">
        <v>370</v>
      </c>
      <c r="E14345" s="37" t="s">
        <v>8882</v>
      </c>
      <c r="F14345" s="37" t="s">
        <v>415</v>
      </c>
      <c r="G14345" s="37">
        <v>125</v>
      </c>
      <c r="H14345" s="38">
        <v>6888</v>
      </c>
      <c r="I14345" s="38">
        <v>1164.07</v>
      </c>
      <c r="J14345" s="24" t="str">
        <f>RIGHT(F14345,2)&amp;"/"&amp;MID(F14345,5,2)&amp;"/"&amp;LEFT(F14345,4)</f>
        <v>27/09/2007</v>
      </c>
      <c r="K14345" s="39">
        <f ca="1">ROUND((TODAY()-J14345)/365.25,1)</f>
        <v>10</v>
      </c>
      <c r="L14345" s="26">
        <f>I14345/H14345</f>
        <v>0.16899970963995353</v>
      </c>
    </row>
    <row r="14346" spans="1:12" x14ac:dyDescent="0.2">
      <c r="A14346" s="37" t="s">
        <v>123</v>
      </c>
      <c r="B14346" s="37" t="s">
        <v>3056</v>
      </c>
      <c r="C14346" s="37" t="s">
        <v>3073</v>
      </c>
      <c r="D14346" s="40" t="s">
        <v>370</v>
      </c>
      <c r="E14346" s="37" t="s">
        <v>4161</v>
      </c>
      <c r="F14346" s="37" t="s">
        <v>1243</v>
      </c>
      <c r="G14346" s="37">
        <v>101</v>
      </c>
      <c r="H14346" s="38">
        <v>4238</v>
      </c>
      <c r="I14346" s="38">
        <v>716.22</v>
      </c>
      <c r="J14346" s="24" t="str">
        <f>RIGHT(F14346,2)&amp;"/"&amp;MID(F14346,5,2)&amp;"/"&amp;LEFT(F14346,4)</f>
        <v>19/11/2007</v>
      </c>
      <c r="K14346" s="39">
        <f ca="1">ROUND((TODAY()-J14346)/365.25,1)</f>
        <v>9.8000000000000007</v>
      </c>
      <c r="L14346" s="26">
        <f>I14346/H14346</f>
        <v>0.16899952807928267</v>
      </c>
    </row>
    <row r="14347" spans="1:12" x14ac:dyDescent="0.2">
      <c r="A14347" s="37" t="s">
        <v>259</v>
      </c>
      <c r="B14347" s="37" t="s">
        <v>260</v>
      </c>
      <c r="C14347" s="37" t="s">
        <v>1787</v>
      </c>
      <c r="D14347" s="37" t="s">
        <v>370</v>
      </c>
      <c r="E14347" s="37" t="s">
        <v>9701</v>
      </c>
      <c r="F14347" s="37" t="s">
        <v>1047</v>
      </c>
      <c r="G14347" s="37">
        <v>115</v>
      </c>
      <c r="H14347" s="38">
        <v>8226</v>
      </c>
      <c r="I14347" s="38">
        <v>1390.19</v>
      </c>
      <c r="J14347" s="24" t="str">
        <f>RIGHT(F14347,2)&amp;"/"&amp;MID(F14347,5,2)&amp;"/"&amp;LEFT(F14347,4)</f>
        <v>24/04/2008</v>
      </c>
      <c r="K14347" s="39">
        <f ca="1">ROUND((TODAY()-J14347)/365.25,1)</f>
        <v>9.4</v>
      </c>
      <c r="L14347" s="26">
        <f>I14347/H14347</f>
        <v>0.1689995137369317</v>
      </c>
    </row>
    <row r="14348" spans="1:12" x14ac:dyDescent="0.2">
      <c r="A14348" s="37" t="s">
        <v>259</v>
      </c>
      <c r="B14348" s="37" t="s">
        <v>260</v>
      </c>
      <c r="C14348" s="37" t="s">
        <v>1787</v>
      </c>
      <c r="D14348" s="37" t="s">
        <v>370</v>
      </c>
      <c r="E14348" s="37" t="s">
        <v>6888</v>
      </c>
      <c r="F14348" s="37" t="s">
        <v>3744</v>
      </c>
      <c r="G14348" s="37">
        <v>100</v>
      </c>
      <c r="H14348" s="38">
        <v>7495</v>
      </c>
      <c r="I14348" s="38">
        <v>1266.6500000000001</v>
      </c>
      <c r="J14348" s="24" t="str">
        <f>RIGHT(F14348,2)&amp;"/"&amp;MID(F14348,5,2)&amp;"/"&amp;LEFT(F14348,4)</f>
        <v>10/12/2007</v>
      </c>
      <c r="K14348" s="39">
        <f ca="1">ROUND((TODAY()-J14348)/365.25,1)</f>
        <v>9.8000000000000007</v>
      </c>
      <c r="L14348" s="26">
        <f>I14348/H14348</f>
        <v>0.1689993328885924</v>
      </c>
    </row>
    <row r="14349" spans="1:12" x14ac:dyDescent="0.2">
      <c r="A14349" s="37" t="s">
        <v>339</v>
      </c>
      <c r="B14349" s="37" t="s">
        <v>340</v>
      </c>
      <c r="C14349" s="37" t="s">
        <v>6762</v>
      </c>
      <c r="D14349" s="40" t="s">
        <v>370</v>
      </c>
      <c r="E14349" s="37" t="s">
        <v>5614</v>
      </c>
      <c r="F14349" s="37" t="s">
        <v>1979</v>
      </c>
      <c r="G14349" s="37">
        <v>106</v>
      </c>
      <c r="H14349" s="38">
        <v>6415</v>
      </c>
      <c r="I14349" s="38">
        <v>1084.1300000000001</v>
      </c>
      <c r="J14349" s="24" t="str">
        <f>RIGHT(F14349,2)&amp;"/"&amp;MID(F14349,5,2)&amp;"/"&amp;LEFT(F14349,4)</f>
        <v>31/01/2007</v>
      </c>
      <c r="K14349" s="39">
        <f ca="1">ROUND((TODAY()-J14349)/365.25,1)</f>
        <v>10.6</v>
      </c>
      <c r="L14349" s="26">
        <f>I14349/H14349</f>
        <v>0.16899922057677322</v>
      </c>
    </row>
    <row r="14350" spans="1:12" x14ac:dyDescent="0.2">
      <c r="A14350" s="37" t="s">
        <v>166</v>
      </c>
      <c r="B14350" s="37" t="s">
        <v>6174</v>
      </c>
      <c r="C14350" s="37" t="s">
        <v>6175</v>
      </c>
      <c r="D14350" s="40" t="s">
        <v>370</v>
      </c>
      <c r="E14350" s="37" t="s">
        <v>5648</v>
      </c>
      <c r="F14350" s="37" t="s">
        <v>3009</v>
      </c>
      <c r="G14350" s="37">
        <v>91</v>
      </c>
      <c r="H14350" s="38">
        <v>4235</v>
      </c>
      <c r="I14350" s="38">
        <v>715.71</v>
      </c>
      <c r="J14350" s="24" t="str">
        <f>RIGHT(F14350,2)&amp;"/"&amp;MID(F14350,5,2)&amp;"/"&amp;LEFT(F14350,4)</f>
        <v>10/06/2008</v>
      </c>
      <c r="K14350" s="39">
        <f ca="1">ROUND((TODAY()-J14350)/365.25,1)</f>
        <v>9.3000000000000007</v>
      </c>
      <c r="L14350" s="26">
        <f>I14350/H14350</f>
        <v>0.16899881936245573</v>
      </c>
    </row>
    <row r="14351" spans="1:12" x14ac:dyDescent="0.2">
      <c r="A14351" s="37" t="s">
        <v>339</v>
      </c>
      <c r="B14351" s="37" t="s">
        <v>340</v>
      </c>
      <c r="C14351" s="37" t="s">
        <v>6762</v>
      </c>
      <c r="D14351" s="37" t="s">
        <v>370</v>
      </c>
      <c r="E14351" s="37" t="s">
        <v>6887</v>
      </c>
      <c r="F14351" s="37" t="s">
        <v>4051</v>
      </c>
      <c r="G14351" s="37">
        <v>161</v>
      </c>
      <c r="H14351" s="38">
        <v>5473</v>
      </c>
      <c r="I14351" s="38">
        <v>924.93</v>
      </c>
      <c r="J14351" s="24" t="str">
        <f>RIGHT(F14351,2)&amp;"/"&amp;MID(F14351,5,2)&amp;"/"&amp;LEFT(F14351,4)</f>
        <v>28/06/2007</v>
      </c>
      <c r="K14351" s="39">
        <f ca="1">ROUND((TODAY()-J14351)/365.25,1)</f>
        <v>10.199999999999999</v>
      </c>
      <c r="L14351" s="26">
        <f>I14351/H14351</f>
        <v>0.1689987209939704</v>
      </c>
    </row>
    <row r="14352" spans="1:12" x14ac:dyDescent="0.2">
      <c r="A14352" s="37" t="s">
        <v>166</v>
      </c>
      <c r="B14352" s="37" t="s">
        <v>6174</v>
      </c>
      <c r="C14352" s="37" t="s">
        <v>6175</v>
      </c>
      <c r="D14352" s="37" t="s">
        <v>370</v>
      </c>
      <c r="E14352" s="37" t="s">
        <v>9689</v>
      </c>
      <c r="F14352" s="37" t="s">
        <v>4423</v>
      </c>
      <c r="G14352" s="37">
        <v>82</v>
      </c>
      <c r="H14352" s="38">
        <v>4221</v>
      </c>
      <c r="I14352" s="38">
        <v>713.34</v>
      </c>
      <c r="J14352" s="24" t="str">
        <f>RIGHT(F14352,2)&amp;"/"&amp;MID(F14352,5,2)&amp;"/"&amp;LEFT(F14352,4)</f>
        <v>25/07/2008</v>
      </c>
      <c r="K14352" s="39">
        <f ca="1">ROUND((TODAY()-J14352)/365.25,1)</f>
        <v>9.1999999999999993</v>
      </c>
      <c r="L14352" s="26">
        <f>I14352/H14352</f>
        <v>0.16899786780383796</v>
      </c>
    </row>
    <row r="14353" spans="1:12" x14ac:dyDescent="0.2">
      <c r="A14353" s="37" t="s">
        <v>61</v>
      </c>
      <c r="B14353" s="37" t="s">
        <v>392</v>
      </c>
      <c r="C14353" s="37" t="s">
        <v>2718</v>
      </c>
      <c r="D14353" s="37" t="s">
        <v>370</v>
      </c>
      <c r="E14353" s="37" t="s">
        <v>9695</v>
      </c>
      <c r="F14353" s="37" t="s">
        <v>1529</v>
      </c>
      <c r="G14353" s="37">
        <v>150</v>
      </c>
      <c r="H14353" s="38">
        <v>8730</v>
      </c>
      <c r="I14353" s="38">
        <v>1466.64</v>
      </c>
      <c r="J14353" s="24" t="str">
        <f>RIGHT(F14353,2)&amp;"/"&amp;MID(F14353,5,2)&amp;"/"&amp;LEFT(F14353,4)</f>
        <v>28/12/2007</v>
      </c>
      <c r="K14353" s="39">
        <f ca="1">ROUND((TODAY()-J14353)/365.25,1)</f>
        <v>9.6999999999999993</v>
      </c>
      <c r="L14353" s="26">
        <f>I14353/H14353</f>
        <v>0.16800000000000001</v>
      </c>
    </row>
    <row r="14354" spans="1:12" x14ac:dyDescent="0.2">
      <c r="A14354" s="37" t="s">
        <v>61</v>
      </c>
      <c r="B14354" s="37" t="s">
        <v>392</v>
      </c>
      <c r="C14354" s="37" t="s">
        <v>2717</v>
      </c>
      <c r="D14354" s="40" t="s">
        <v>370</v>
      </c>
      <c r="E14354" s="37" t="s">
        <v>2567</v>
      </c>
      <c r="F14354" s="37" t="s">
        <v>506</v>
      </c>
      <c r="G14354" s="37">
        <v>210</v>
      </c>
      <c r="H14354" s="38">
        <v>9340</v>
      </c>
      <c r="I14354" s="38">
        <v>1569.12</v>
      </c>
      <c r="J14354" s="24" t="str">
        <f>RIGHT(F14354,2)&amp;"/"&amp;MID(F14354,5,2)&amp;"/"&amp;LEFT(F14354,4)</f>
        <v>22/11/2007</v>
      </c>
      <c r="K14354" s="39">
        <f ca="1">ROUND((TODAY()-J14354)/365.25,1)</f>
        <v>9.8000000000000007</v>
      </c>
      <c r="L14354" s="26">
        <f>I14354/H14354</f>
        <v>0.16799999999999998</v>
      </c>
    </row>
    <row r="14355" spans="1:12" x14ac:dyDescent="0.2">
      <c r="A14355" s="37" t="s">
        <v>61</v>
      </c>
      <c r="B14355" s="37" t="s">
        <v>396</v>
      </c>
      <c r="C14355" s="37" t="s">
        <v>2589</v>
      </c>
      <c r="D14355" s="37" t="s">
        <v>370</v>
      </c>
      <c r="E14355" s="37" t="s">
        <v>6901</v>
      </c>
      <c r="F14355" s="37" t="s">
        <v>6222</v>
      </c>
      <c r="G14355" s="37">
        <v>129</v>
      </c>
      <c r="H14355" s="38">
        <v>14815.75</v>
      </c>
      <c r="I14355" s="38">
        <v>2489.04</v>
      </c>
      <c r="J14355" s="24" t="str">
        <f>RIGHT(F14355,2)&amp;"/"&amp;MID(F14355,5,2)&amp;"/"&amp;LEFT(F14355,4)</f>
        <v>09/01/2009</v>
      </c>
      <c r="K14355" s="39">
        <f ca="1">ROUND((TODAY()-J14355)/365.25,1)</f>
        <v>8.6999999999999993</v>
      </c>
      <c r="L14355" s="26">
        <f>I14355/H14355</f>
        <v>0.167999595025564</v>
      </c>
    </row>
    <row r="14356" spans="1:12" x14ac:dyDescent="0.2">
      <c r="A14356" s="37" t="s">
        <v>259</v>
      </c>
      <c r="B14356" s="37" t="s">
        <v>1136</v>
      </c>
      <c r="C14356" s="37" t="s">
        <v>3596</v>
      </c>
      <c r="D14356" s="40" t="s">
        <v>370</v>
      </c>
      <c r="E14356" s="37" t="s">
        <v>2523</v>
      </c>
      <c r="F14356" s="37" t="s">
        <v>896</v>
      </c>
      <c r="G14356" s="37">
        <v>46</v>
      </c>
      <c r="H14356" s="38">
        <v>7553</v>
      </c>
      <c r="I14356" s="38">
        <v>1268.9000000000001</v>
      </c>
      <c r="J14356" s="24" t="str">
        <f>RIGHT(F14356,2)&amp;"/"&amp;MID(F14356,5,2)&amp;"/"&amp;LEFT(F14356,4)</f>
        <v>29/08/2007</v>
      </c>
      <c r="K14356" s="39">
        <f ca="1">ROUND((TODAY()-J14356)/365.25,1)</f>
        <v>10.1</v>
      </c>
      <c r="L14356" s="26">
        <f>I14356/H14356</f>
        <v>0.16799947040910898</v>
      </c>
    </row>
    <row r="14357" spans="1:12" x14ac:dyDescent="0.2">
      <c r="A14357" s="37" t="s">
        <v>61</v>
      </c>
      <c r="B14357" s="37" t="s">
        <v>396</v>
      </c>
      <c r="C14357" s="37" t="s">
        <v>2717</v>
      </c>
      <c r="D14357" s="37" t="s">
        <v>370</v>
      </c>
      <c r="E14357" s="37" t="s">
        <v>9693</v>
      </c>
      <c r="F14357" s="37" t="s">
        <v>1820</v>
      </c>
      <c r="G14357" s="37">
        <v>207</v>
      </c>
      <c r="H14357" s="38">
        <v>12421</v>
      </c>
      <c r="I14357" s="38">
        <v>2086.7199999999998</v>
      </c>
      <c r="J14357" s="24" t="str">
        <f>RIGHT(F14357,2)&amp;"/"&amp;MID(F14357,5,2)&amp;"/"&amp;LEFT(F14357,4)</f>
        <v>04/09/2008</v>
      </c>
      <c r="K14357" s="39">
        <f ca="1">ROUND((TODAY()-J14357)/365.25,1)</f>
        <v>9.1</v>
      </c>
      <c r="L14357" s="26">
        <f>I14357/H14357</f>
        <v>0.16799935592947426</v>
      </c>
    </row>
    <row r="14358" spans="1:12" x14ac:dyDescent="0.2">
      <c r="A14358" s="37" t="s">
        <v>61</v>
      </c>
      <c r="B14358" s="37" t="s">
        <v>396</v>
      </c>
      <c r="C14358" s="37" t="s">
        <v>2589</v>
      </c>
      <c r="D14358" s="40" t="s">
        <v>370</v>
      </c>
      <c r="E14358" s="37" t="s">
        <v>5619</v>
      </c>
      <c r="F14358" s="37" t="s">
        <v>5729</v>
      </c>
      <c r="G14358" s="37">
        <v>196</v>
      </c>
      <c r="H14358" s="38">
        <v>11336</v>
      </c>
      <c r="I14358" s="38">
        <v>1904.44</v>
      </c>
      <c r="J14358" s="24" t="str">
        <f>RIGHT(F14358,2)&amp;"/"&amp;MID(F14358,5,2)&amp;"/"&amp;LEFT(F14358,4)</f>
        <v>22/02/2008</v>
      </c>
      <c r="K14358" s="39">
        <f ca="1">ROUND((TODAY()-J14358)/365.25,1)</f>
        <v>9.6</v>
      </c>
      <c r="L14358" s="26">
        <f>I14358/H14358</f>
        <v>0.16799929428369795</v>
      </c>
    </row>
    <row r="14359" spans="1:12" x14ac:dyDescent="0.2">
      <c r="A14359" s="37" t="s">
        <v>259</v>
      </c>
      <c r="B14359" s="37" t="s">
        <v>1136</v>
      </c>
      <c r="C14359" s="37" t="s">
        <v>3596</v>
      </c>
      <c r="D14359" s="37" t="s">
        <v>370</v>
      </c>
      <c r="E14359" s="37" t="s">
        <v>7980</v>
      </c>
      <c r="F14359" s="37" t="s">
        <v>8577</v>
      </c>
      <c r="G14359" s="37">
        <v>50</v>
      </c>
      <c r="H14359" s="38">
        <v>7277</v>
      </c>
      <c r="I14359" s="38">
        <v>1222.53</v>
      </c>
      <c r="J14359" s="24" t="str">
        <f>RIGHT(F14359,2)&amp;"/"&amp;MID(F14359,5,2)&amp;"/"&amp;LEFT(F14359,4)</f>
        <v>04/10/2007</v>
      </c>
      <c r="K14359" s="39">
        <f ca="1">ROUND((TODAY()-J14359)/365.25,1)</f>
        <v>10</v>
      </c>
      <c r="L14359" s="26">
        <f>I14359/H14359</f>
        <v>0.16799917548440291</v>
      </c>
    </row>
    <row r="14360" spans="1:12" x14ac:dyDescent="0.2">
      <c r="A14360" s="37" t="s">
        <v>119</v>
      </c>
      <c r="B14360" s="37" t="s">
        <v>7175</v>
      </c>
      <c r="C14360" s="37" t="s">
        <v>6762</v>
      </c>
      <c r="D14360" s="37" t="s">
        <v>370</v>
      </c>
      <c r="E14360" s="37" t="s">
        <v>6864</v>
      </c>
      <c r="F14360" s="37" t="s">
        <v>1130</v>
      </c>
      <c r="G14360" s="37">
        <v>141</v>
      </c>
      <c r="H14360" s="38">
        <v>3075.8</v>
      </c>
      <c r="I14360" s="38">
        <v>516.73</v>
      </c>
      <c r="J14360" s="24" t="str">
        <f>RIGHT(F14360,2)&amp;"/"&amp;MID(F14360,5,2)&amp;"/"&amp;LEFT(F14360,4)</f>
        <v>03/07/2007</v>
      </c>
      <c r="K14360" s="39">
        <f ca="1">ROUND((TODAY()-J14360)/365.25,1)</f>
        <v>10.199999999999999</v>
      </c>
      <c r="L14360" s="26">
        <f>I14360/H14360</f>
        <v>0.16799856947785941</v>
      </c>
    </row>
    <row r="14361" spans="1:12" x14ac:dyDescent="0.2">
      <c r="A14361" s="37" t="s">
        <v>6171</v>
      </c>
      <c r="B14361" s="37" t="s">
        <v>6172</v>
      </c>
      <c r="C14361" s="37" t="s">
        <v>6173</v>
      </c>
      <c r="D14361" s="40" t="s">
        <v>370</v>
      </c>
      <c r="E14361" s="37" t="s">
        <v>5592</v>
      </c>
      <c r="F14361" s="37" t="s">
        <v>3085</v>
      </c>
      <c r="G14361" s="37"/>
      <c r="H14361" s="38">
        <v>224</v>
      </c>
      <c r="I14361" s="38">
        <v>37.630000000000003</v>
      </c>
      <c r="J14361" s="24" t="str">
        <f>RIGHT(F14361,2)&amp;"/"&amp;MID(F14361,5,2)&amp;"/"&amp;LEFT(F14361,4)</f>
        <v>31/12/1974</v>
      </c>
      <c r="K14361" s="39">
        <f ca="1">ROUND((TODAY()-J14361)/365.25,1)</f>
        <v>42.7</v>
      </c>
      <c r="L14361" s="26">
        <f>I14361/H14361</f>
        <v>0.16799107142857145</v>
      </c>
    </row>
    <row r="14362" spans="1:12" x14ac:dyDescent="0.2">
      <c r="A14362" s="37" t="s">
        <v>316</v>
      </c>
      <c r="B14362" s="37" t="s">
        <v>6716</v>
      </c>
      <c r="C14362" s="37" t="s">
        <v>6717</v>
      </c>
      <c r="D14362" s="40" t="s">
        <v>370</v>
      </c>
      <c r="E14362" s="37" t="s">
        <v>5596</v>
      </c>
      <c r="F14362" s="37" t="s">
        <v>3125</v>
      </c>
      <c r="G14362" s="37"/>
      <c r="H14362" s="38">
        <v>89</v>
      </c>
      <c r="I14362" s="38">
        <v>14.95</v>
      </c>
      <c r="J14362" s="24" t="str">
        <f>RIGHT(F14362,2)&amp;"/"&amp;MID(F14362,5,2)&amp;"/"&amp;LEFT(F14362,4)</f>
        <v>31/12/1971</v>
      </c>
      <c r="K14362" s="39">
        <f ca="1">ROUND((TODAY()-J14362)/365.25,1)</f>
        <v>45.7</v>
      </c>
      <c r="L14362" s="26">
        <f>I14362/H14362</f>
        <v>0.16797752808988764</v>
      </c>
    </row>
    <row r="14363" spans="1:12" x14ac:dyDescent="0.2">
      <c r="A14363" s="37" t="s">
        <v>123</v>
      </c>
      <c r="B14363" s="37" t="s">
        <v>4620</v>
      </c>
      <c r="C14363" s="37" t="s">
        <v>9137</v>
      </c>
      <c r="D14363" s="40" t="s">
        <v>370</v>
      </c>
      <c r="E14363" s="37" t="s">
        <v>8877</v>
      </c>
      <c r="F14363" s="37" t="s">
        <v>7094</v>
      </c>
      <c r="G14363" s="37"/>
      <c r="H14363" s="38">
        <v>133</v>
      </c>
      <c r="I14363" s="38">
        <v>22.34</v>
      </c>
      <c r="J14363" s="24" t="str">
        <f>RIGHT(F14363,2)&amp;"/"&amp;MID(F14363,5,2)&amp;"/"&amp;LEFT(F14363,4)</f>
        <v>01/01/1967</v>
      </c>
      <c r="K14363" s="39">
        <f ca="1">ROUND((TODAY()-J14363)/365.25,1)</f>
        <v>50.7</v>
      </c>
      <c r="L14363" s="26">
        <f>I14363/H14363</f>
        <v>0.16796992481203007</v>
      </c>
    </row>
    <row r="14364" spans="1:12" x14ac:dyDescent="0.2">
      <c r="A14364" s="37" t="s">
        <v>316</v>
      </c>
      <c r="B14364" s="37" t="s">
        <v>7849</v>
      </c>
      <c r="C14364" s="37" t="s">
        <v>7850</v>
      </c>
      <c r="D14364" s="37" t="s">
        <v>370</v>
      </c>
      <c r="E14364" s="37" t="s">
        <v>6867</v>
      </c>
      <c r="F14364" s="37" t="s">
        <v>7851</v>
      </c>
      <c r="G14364" s="37"/>
      <c r="H14364" s="38">
        <v>43</v>
      </c>
      <c r="I14364" s="38">
        <v>7.22</v>
      </c>
      <c r="J14364" s="24" t="str">
        <f>RIGHT(F14364,2)&amp;"/"&amp;MID(F14364,5,2)&amp;"/"&amp;LEFT(F14364,4)</f>
        <v>08/01/1966</v>
      </c>
      <c r="K14364" s="39">
        <f ca="1">ROUND((TODAY()-J14364)/365.25,1)</f>
        <v>51.7</v>
      </c>
      <c r="L14364" s="26">
        <f>I14364/H14364</f>
        <v>0.16790697674418603</v>
      </c>
    </row>
    <row r="14365" spans="1:12" x14ac:dyDescent="0.2">
      <c r="A14365" s="37" t="s">
        <v>169</v>
      </c>
      <c r="B14365" s="37" t="s">
        <v>9292</v>
      </c>
      <c r="C14365" s="37" t="s">
        <v>190</v>
      </c>
      <c r="D14365" s="40" t="s">
        <v>370</v>
      </c>
      <c r="E14365" s="37" t="s">
        <v>8900</v>
      </c>
      <c r="F14365" s="37" t="s">
        <v>7464</v>
      </c>
      <c r="G14365" s="37">
        <v>14</v>
      </c>
      <c r="H14365" s="38">
        <v>39945.15</v>
      </c>
      <c r="I14365" s="38">
        <v>6670.84</v>
      </c>
      <c r="J14365" s="24" t="str">
        <f>RIGHT(F14365,2)&amp;"/"&amp;MID(F14365,5,2)&amp;"/"&amp;LEFT(F14365,4)</f>
        <v>02/04/2015</v>
      </c>
      <c r="K14365" s="39">
        <f ca="1">ROUND((TODAY()-J14365)/365.25,1)</f>
        <v>2.5</v>
      </c>
      <c r="L14365" s="26">
        <f>I14365/H14365</f>
        <v>0.16699999874828358</v>
      </c>
    </row>
    <row r="14366" spans="1:12" x14ac:dyDescent="0.2">
      <c r="A14366" s="37" t="s">
        <v>304</v>
      </c>
      <c r="B14366" s="37" t="s">
        <v>1986</v>
      </c>
      <c r="C14366" s="37" t="s">
        <v>1674</v>
      </c>
      <c r="D14366" s="37" t="s">
        <v>370</v>
      </c>
      <c r="E14366" s="37" t="s">
        <v>6895</v>
      </c>
      <c r="F14366" s="37" t="s">
        <v>902</v>
      </c>
      <c r="G14366" s="37">
        <v>34</v>
      </c>
      <c r="H14366" s="38">
        <v>28079.65</v>
      </c>
      <c r="I14366" s="38">
        <v>4689.3</v>
      </c>
      <c r="J14366" s="24" t="str">
        <f>RIGHT(F14366,2)&amp;"/"&amp;MID(F14366,5,2)&amp;"/"&amp;LEFT(F14366,4)</f>
        <v>28/01/2014</v>
      </c>
      <c r="K14366" s="39">
        <f ca="1">ROUND((TODAY()-J14366)/365.25,1)</f>
        <v>3.7</v>
      </c>
      <c r="L14366" s="26">
        <f>I14366/H14366</f>
        <v>0.16699994479988176</v>
      </c>
    </row>
    <row r="14367" spans="1:12" x14ac:dyDescent="0.2">
      <c r="A14367" s="37" t="s">
        <v>304</v>
      </c>
      <c r="B14367" s="37" t="s">
        <v>314</v>
      </c>
      <c r="C14367" s="37" t="s">
        <v>727</v>
      </c>
      <c r="D14367" s="37" t="s">
        <v>370</v>
      </c>
      <c r="E14367" s="37" t="s">
        <v>9675</v>
      </c>
      <c r="F14367" s="37" t="s">
        <v>1818</v>
      </c>
      <c r="G14367" s="37">
        <v>129</v>
      </c>
      <c r="H14367" s="38">
        <v>3280.9</v>
      </c>
      <c r="I14367" s="38">
        <v>547.91</v>
      </c>
      <c r="J14367" s="24" t="str">
        <f>RIGHT(F14367,2)&amp;"/"&amp;MID(F14367,5,2)&amp;"/"&amp;LEFT(F14367,4)</f>
        <v>22/02/2007</v>
      </c>
      <c r="K14367" s="39">
        <f ca="1">ROUND((TODAY()-J14367)/365.25,1)</f>
        <v>10.6</v>
      </c>
      <c r="L14367" s="26">
        <f>I14367/H14367</f>
        <v>0.16699990856167513</v>
      </c>
    </row>
    <row r="14368" spans="1:12" x14ac:dyDescent="0.2">
      <c r="A14368" s="37" t="s">
        <v>169</v>
      </c>
      <c r="B14368" s="37" t="s">
        <v>1073</v>
      </c>
      <c r="C14368" s="37" t="s">
        <v>10067</v>
      </c>
      <c r="D14368" s="37" t="s">
        <v>370</v>
      </c>
      <c r="E14368" s="37" t="s">
        <v>9697</v>
      </c>
      <c r="F14368" s="37" t="s">
        <v>2127</v>
      </c>
      <c r="G14368" s="37">
        <v>28</v>
      </c>
      <c r="H14368" s="38">
        <v>26917.8</v>
      </c>
      <c r="I14368" s="38">
        <v>4495.2700000000004</v>
      </c>
      <c r="J14368" s="24" t="str">
        <f>RIGHT(F14368,2)&amp;"/"&amp;MID(F14368,5,2)&amp;"/"&amp;LEFT(F14368,4)</f>
        <v>10/11/2014</v>
      </c>
      <c r="K14368" s="39">
        <f ca="1">ROUND((TODAY()-J14368)/365.25,1)</f>
        <v>2.9</v>
      </c>
      <c r="L14368" s="26">
        <f>I14368/H14368</f>
        <v>0.16699990340963974</v>
      </c>
    </row>
    <row r="14369" spans="1:12" x14ac:dyDescent="0.2">
      <c r="A14369" s="37" t="s">
        <v>304</v>
      </c>
      <c r="B14369" s="37" t="s">
        <v>3896</v>
      </c>
      <c r="C14369" s="37" t="s">
        <v>1674</v>
      </c>
      <c r="D14369" s="40" t="s">
        <v>370</v>
      </c>
      <c r="E14369" s="37" t="s">
        <v>2571</v>
      </c>
      <c r="F14369" s="37" t="s">
        <v>1700</v>
      </c>
      <c r="G14369" s="37">
        <v>13</v>
      </c>
      <c r="H14369" s="38">
        <v>35002.300000000003</v>
      </c>
      <c r="I14369" s="38">
        <v>5845.38</v>
      </c>
      <c r="J14369" s="24" t="str">
        <f>RIGHT(F14369,2)&amp;"/"&amp;MID(F14369,5,2)&amp;"/"&amp;LEFT(F14369,4)</f>
        <v>07/05/2015</v>
      </c>
      <c r="K14369" s="39">
        <f ca="1">ROUND((TODAY()-J14369)/365.25,1)</f>
        <v>2.4</v>
      </c>
      <c r="L14369" s="26">
        <f>I14369/H14369</f>
        <v>0.1669998828648403</v>
      </c>
    </row>
    <row r="14370" spans="1:12" x14ac:dyDescent="0.2">
      <c r="A14370" s="37" t="s">
        <v>304</v>
      </c>
      <c r="B14370" s="37" t="s">
        <v>1986</v>
      </c>
      <c r="C14370" s="37" t="s">
        <v>1674</v>
      </c>
      <c r="D14370" s="40" t="s">
        <v>370</v>
      </c>
      <c r="E14370" s="37" t="s">
        <v>4166</v>
      </c>
      <c r="F14370" s="37" t="s">
        <v>5346</v>
      </c>
      <c r="G14370" s="37">
        <v>45</v>
      </c>
      <c r="H14370" s="38">
        <v>23665</v>
      </c>
      <c r="I14370" s="38">
        <v>3952.05</v>
      </c>
      <c r="J14370" s="24" t="str">
        <f>RIGHT(F14370,2)&amp;"/"&amp;MID(F14370,5,2)&amp;"/"&amp;LEFT(F14370,4)</f>
        <v>09/08/2013</v>
      </c>
      <c r="K14370" s="39">
        <f ca="1">ROUND((TODAY()-J14370)/365.25,1)</f>
        <v>4.0999999999999996</v>
      </c>
      <c r="L14370" s="26">
        <f>I14370/H14370</f>
        <v>0.16699978871751534</v>
      </c>
    </row>
    <row r="14371" spans="1:12" x14ac:dyDescent="0.2">
      <c r="A14371" s="37" t="s">
        <v>304</v>
      </c>
      <c r="B14371" s="37" t="s">
        <v>1986</v>
      </c>
      <c r="C14371" s="37" t="s">
        <v>7783</v>
      </c>
      <c r="D14371" s="37" t="s">
        <v>370</v>
      </c>
      <c r="E14371" s="37" t="s">
        <v>6858</v>
      </c>
      <c r="F14371" s="37" t="s">
        <v>4778</v>
      </c>
      <c r="G14371" s="37">
        <v>63</v>
      </c>
      <c r="H14371" s="38">
        <v>24381.3</v>
      </c>
      <c r="I14371" s="38">
        <v>4071.67</v>
      </c>
      <c r="J14371" s="24" t="str">
        <f>RIGHT(F14371,2)&amp;"/"&amp;MID(F14371,5,2)&amp;"/"&amp;LEFT(F14371,4)</f>
        <v>01/03/2013</v>
      </c>
      <c r="K14371" s="39">
        <f ca="1">ROUND((TODAY()-J14371)/365.25,1)</f>
        <v>4.5999999999999996</v>
      </c>
      <c r="L14371" s="26">
        <f>I14371/H14371</f>
        <v>0.16699970879321449</v>
      </c>
    </row>
    <row r="14372" spans="1:12" x14ac:dyDescent="0.2">
      <c r="A14372" s="37" t="s">
        <v>304</v>
      </c>
      <c r="B14372" s="37" t="s">
        <v>1986</v>
      </c>
      <c r="C14372" s="37" t="s">
        <v>1674</v>
      </c>
      <c r="D14372" s="37" t="s">
        <v>370</v>
      </c>
      <c r="E14372" s="37" t="s">
        <v>6874</v>
      </c>
      <c r="F14372" s="37" t="s">
        <v>1791</v>
      </c>
      <c r="G14372" s="37">
        <v>45</v>
      </c>
      <c r="H14372" s="38">
        <v>25118.5</v>
      </c>
      <c r="I14372" s="38">
        <v>4194.78</v>
      </c>
      <c r="J14372" s="24" t="str">
        <f>RIGHT(F14372,2)&amp;"/"&amp;MID(F14372,5,2)&amp;"/"&amp;LEFT(F14372,4)</f>
        <v>02/01/2013</v>
      </c>
      <c r="K14372" s="39">
        <f ca="1">ROUND((TODAY()-J14372)/365.25,1)</f>
        <v>4.7</v>
      </c>
      <c r="L14372" s="26">
        <f>I14372/H14372</f>
        <v>0.16699962179270258</v>
      </c>
    </row>
    <row r="14373" spans="1:12" x14ac:dyDescent="0.2">
      <c r="A14373" s="37" t="s">
        <v>304</v>
      </c>
      <c r="B14373" s="37" t="s">
        <v>1986</v>
      </c>
      <c r="C14373" s="37" t="s">
        <v>5345</v>
      </c>
      <c r="D14373" s="40" t="s">
        <v>370</v>
      </c>
      <c r="E14373" s="37" t="s">
        <v>4152</v>
      </c>
      <c r="F14373" s="37" t="s">
        <v>4607</v>
      </c>
      <c r="G14373" s="37">
        <v>47</v>
      </c>
      <c r="H14373" s="38">
        <v>22979.1</v>
      </c>
      <c r="I14373" s="38">
        <v>3837.5</v>
      </c>
      <c r="J14373" s="24" t="str">
        <f>RIGHT(F14373,2)&amp;"/"&amp;MID(F14373,5,2)&amp;"/"&amp;LEFT(F14373,4)</f>
        <v>08/06/2012</v>
      </c>
      <c r="K14373" s="39">
        <f ca="1">ROUND((TODAY()-J14373)/365.25,1)</f>
        <v>5.3</v>
      </c>
      <c r="L14373" s="26">
        <f>I14373/H14373</f>
        <v>0.1669995778772885</v>
      </c>
    </row>
    <row r="14374" spans="1:12" x14ac:dyDescent="0.2">
      <c r="A14374" s="37" t="s">
        <v>316</v>
      </c>
      <c r="B14374" s="37" t="s">
        <v>1504</v>
      </c>
      <c r="C14374" s="37" t="s">
        <v>4003</v>
      </c>
      <c r="D14374" s="40" t="s">
        <v>370</v>
      </c>
      <c r="E14374" s="37" t="s">
        <v>5648</v>
      </c>
      <c r="F14374" s="37" t="s">
        <v>4215</v>
      </c>
      <c r="G14374" s="37">
        <v>147</v>
      </c>
      <c r="H14374" s="38">
        <v>6869</v>
      </c>
      <c r="I14374" s="38">
        <v>1147.1199999999999</v>
      </c>
      <c r="J14374" s="24" t="str">
        <f>RIGHT(F14374,2)&amp;"/"&amp;MID(F14374,5,2)&amp;"/"&amp;LEFT(F14374,4)</f>
        <v>26/06/2008</v>
      </c>
      <c r="K14374" s="39">
        <f ca="1">ROUND((TODAY()-J14374)/365.25,1)</f>
        <v>9.1999999999999993</v>
      </c>
      <c r="L14374" s="26">
        <f>I14374/H14374</f>
        <v>0.16699956325520451</v>
      </c>
    </row>
    <row r="14375" spans="1:12" x14ac:dyDescent="0.2">
      <c r="A14375" s="37" t="s">
        <v>304</v>
      </c>
      <c r="B14375" s="37" t="s">
        <v>314</v>
      </c>
      <c r="C14375" s="37" t="s">
        <v>727</v>
      </c>
      <c r="D14375" s="37" t="s">
        <v>370</v>
      </c>
      <c r="E14375" s="37" t="s">
        <v>6878</v>
      </c>
      <c r="F14375" s="37" t="s">
        <v>5453</v>
      </c>
      <c r="G14375" s="37">
        <v>105</v>
      </c>
      <c r="H14375" s="38">
        <v>3709</v>
      </c>
      <c r="I14375" s="38">
        <v>619.4</v>
      </c>
      <c r="J14375" s="24" t="str">
        <f>RIGHT(F14375,2)&amp;"/"&amp;MID(F14375,5,2)&amp;"/"&amp;LEFT(F14375,4)</f>
        <v>26/01/2007</v>
      </c>
      <c r="K14375" s="39">
        <f ca="1">ROUND((TODAY()-J14375)/365.25,1)</f>
        <v>10.7</v>
      </c>
      <c r="L14375" s="26">
        <f>I14375/H14375</f>
        <v>0.16699919115664599</v>
      </c>
    </row>
    <row r="14376" spans="1:12" x14ac:dyDescent="0.2">
      <c r="A14376" s="37" t="s">
        <v>123</v>
      </c>
      <c r="B14376" s="37" t="s">
        <v>124</v>
      </c>
      <c r="C14376" s="37" t="s">
        <v>125</v>
      </c>
      <c r="D14376" s="37" t="s">
        <v>370</v>
      </c>
      <c r="E14376" s="37" t="s">
        <v>7980</v>
      </c>
      <c r="F14376" s="37" t="s">
        <v>4487</v>
      </c>
      <c r="G14376" s="37">
        <v>158</v>
      </c>
      <c r="H14376" s="38">
        <v>4402</v>
      </c>
      <c r="I14376" s="38">
        <v>735.13</v>
      </c>
      <c r="J14376" s="24" t="str">
        <f>RIGHT(F14376,2)&amp;"/"&amp;MID(F14376,5,2)&amp;"/"&amp;LEFT(F14376,4)</f>
        <v>12/12/2007</v>
      </c>
      <c r="K14376" s="39">
        <f ca="1">ROUND((TODAY()-J14376)/365.25,1)</f>
        <v>9.8000000000000007</v>
      </c>
      <c r="L14376" s="26">
        <f>I14376/H14376</f>
        <v>0.16699909132212631</v>
      </c>
    </row>
    <row r="14377" spans="1:12" x14ac:dyDescent="0.2">
      <c r="A14377" s="37" t="s">
        <v>123</v>
      </c>
      <c r="B14377" s="37" t="s">
        <v>124</v>
      </c>
      <c r="C14377" s="37" t="s">
        <v>3069</v>
      </c>
      <c r="D14377" s="40" t="s">
        <v>370</v>
      </c>
      <c r="E14377" s="37" t="s">
        <v>2566</v>
      </c>
      <c r="F14377" s="37" t="s">
        <v>1552</v>
      </c>
      <c r="G14377" s="37">
        <v>99</v>
      </c>
      <c r="H14377" s="38">
        <v>3462.2</v>
      </c>
      <c r="I14377" s="38">
        <v>578.17999999999995</v>
      </c>
      <c r="J14377" s="24" t="str">
        <f>RIGHT(F14377,2)&amp;"/"&amp;MID(F14377,5,2)&amp;"/"&amp;LEFT(F14377,4)</f>
        <v>05/12/2005</v>
      </c>
      <c r="K14377" s="39">
        <f ca="1">ROUND((TODAY()-J14377)/365.25,1)</f>
        <v>11.8</v>
      </c>
      <c r="L14377" s="26">
        <f>I14377/H14377</f>
        <v>0.16699786263069724</v>
      </c>
    </row>
    <row r="14378" spans="1:12" x14ac:dyDescent="0.2">
      <c r="A14378" s="37" t="s">
        <v>5282</v>
      </c>
      <c r="B14378" s="37" t="s">
        <v>5283</v>
      </c>
      <c r="C14378" s="37" t="s">
        <v>5284</v>
      </c>
      <c r="D14378" s="40" t="s">
        <v>370</v>
      </c>
      <c r="E14378" s="37" t="s">
        <v>4170</v>
      </c>
      <c r="F14378" s="37" t="s">
        <v>1331</v>
      </c>
      <c r="G14378" s="37">
        <v>76</v>
      </c>
      <c r="H14378" s="38">
        <v>3222.8</v>
      </c>
      <c r="I14378" s="38">
        <v>538.20000000000005</v>
      </c>
      <c r="J14378" s="24" t="str">
        <f>RIGHT(F14378,2)&amp;"/"&amp;MID(F14378,5,2)&amp;"/"&amp;LEFT(F14378,4)</f>
        <v>31/01/2006</v>
      </c>
      <c r="K14378" s="39">
        <f ca="1">ROUND((TODAY()-J14378)/365.25,1)</f>
        <v>11.6</v>
      </c>
      <c r="L14378" s="26">
        <f>I14378/H14378</f>
        <v>0.16699764180215962</v>
      </c>
    </row>
    <row r="14379" spans="1:12" x14ac:dyDescent="0.2">
      <c r="A14379" s="37" t="s">
        <v>304</v>
      </c>
      <c r="B14379" s="37" t="s">
        <v>314</v>
      </c>
      <c r="C14379" s="37" t="s">
        <v>3910</v>
      </c>
      <c r="D14379" s="40" t="s">
        <v>370</v>
      </c>
      <c r="E14379" s="37" t="s">
        <v>2531</v>
      </c>
      <c r="F14379" s="37" t="s">
        <v>605</v>
      </c>
      <c r="G14379" s="37">
        <v>79</v>
      </c>
      <c r="H14379" s="38">
        <v>3627</v>
      </c>
      <c r="I14379" s="38">
        <v>605.70000000000005</v>
      </c>
      <c r="J14379" s="24" t="str">
        <f>RIGHT(F14379,2)&amp;"/"&amp;MID(F14379,5,2)&amp;"/"&amp;LEFT(F14379,4)</f>
        <v>20/04/2006</v>
      </c>
      <c r="K14379" s="39">
        <f ca="1">ROUND((TODAY()-J14379)/365.25,1)</f>
        <v>11.4</v>
      </c>
      <c r="L14379" s="26">
        <f>I14379/H14379</f>
        <v>0.16699751861042184</v>
      </c>
    </row>
    <row r="14380" spans="1:12" x14ac:dyDescent="0.2">
      <c r="A14380" s="37" t="s">
        <v>5362</v>
      </c>
      <c r="B14380" s="37" t="s">
        <v>5363</v>
      </c>
      <c r="C14380" s="37" t="s">
        <v>5364</v>
      </c>
      <c r="D14380" s="40" t="s">
        <v>370</v>
      </c>
      <c r="E14380" s="37" t="s">
        <v>4176</v>
      </c>
      <c r="F14380" s="37" t="s">
        <v>5365</v>
      </c>
      <c r="G14380" s="37"/>
      <c r="H14380" s="38">
        <v>1627</v>
      </c>
      <c r="I14380" s="38">
        <v>271.7</v>
      </c>
      <c r="J14380" s="24" t="str">
        <f>RIGHT(F14380,2)&amp;"/"&amp;MID(F14380,5,2)&amp;"/"&amp;LEFT(F14380,4)</f>
        <v>31/12/1987</v>
      </c>
      <c r="K14380" s="39">
        <f ca="1">ROUND((TODAY()-J14380)/365.25,1)</f>
        <v>29.7</v>
      </c>
      <c r="L14380" s="26">
        <f>I14380/H14380</f>
        <v>0.16699446834665027</v>
      </c>
    </row>
    <row r="14381" spans="1:12" x14ac:dyDescent="0.2">
      <c r="A14381" s="37" t="s">
        <v>316</v>
      </c>
      <c r="B14381" s="37" t="s">
        <v>6713</v>
      </c>
      <c r="C14381" s="37" t="s">
        <v>6714</v>
      </c>
      <c r="D14381" s="40" t="s">
        <v>370</v>
      </c>
      <c r="E14381" s="37" t="s">
        <v>5616</v>
      </c>
      <c r="F14381" s="37" t="s">
        <v>6715</v>
      </c>
      <c r="G14381" s="37"/>
      <c r="H14381" s="38">
        <v>264</v>
      </c>
      <c r="I14381" s="38">
        <v>43.82</v>
      </c>
      <c r="J14381" s="24" t="str">
        <f>RIGHT(F14381,2)&amp;"/"&amp;MID(F14381,5,2)&amp;"/"&amp;LEFT(F14381,4)</f>
        <v>09/10/1975</v>
      </c>
      <c r="K14381" s="39">
        <f ca="1">ROUND((TODAY()-J14381)/365.25,1)</f>
        <v>42</v>
      </c>
      <c r="L14381" s="26">
        <f>I14381/H14381</f>
        <v>0.16598484848484849</v>
      </c>
    </row>
    <row r="14382" spans="1:12" x14ac:dyDescent="0.2">
      <c r="A14382" s="37" t="s">
        <v>61</v>
      </c>
      <c r="B14382" s="37" t="s">
        <v>393</v>
      </c>
      <c r="C14382" s="37" t="s">
        <v>28</v>
      </c>
      <c r="D14382" s="37" t="s">
        <v>370</v>
      </c>
      <c r="E14382" s="37" t="s">
        <v>6856</v>
      </c>
      <c r="F14382" s="37" t="s">
        <v>3209</v>
      </c>
      <c r="G14382" s="37">
        <v>152</v>
      </c>
      <c r="H14382" s="38">
        <v>9718</v>
      </c>
      <c r="I14382" s="38">
        <v>1603.47</v>
      </c>
      <c r="J14382" s="24" t="str">
        <f>RIGHT(F14382,2)&amp;"/"&amp;MID(F14382,5,2)&amp;"/"&amp;LEFT(F14382,4)</f>
        <v>03/12/2007</v>
      </c>
      <c r="K14382" s="39">
        <f ca="1">ROUND((TODAY()-J14382)/365.25,1)</f>
        <v>9.8000000000000007</v>
      </c>
      <c r="L14382" s="26">
        <f>I14382/H14382</f>
        <v>0.16500000000000001</v>
      </c>
    </row>
    <row r="14383" spans="1:12" x14ac:dyDescent="0.2">
      <c r="A14383" s="37" t="s">
        <v>123</v>
      </c>
      <c r="B14383" s="37" t="s">
        <v>622</v>
      </c>
      <c r="C14383" s="37" t="s">
        <v>990</v>
      </c>
      <c r="D14383" s="40" t="s">
        <v>370</v>
      </c>
      <c r="E14383" s="37" t="s">
        <v>5607</v>
      </c>
      <c r="F14383" s="37" t="s">
        <v>427</v>
      </c>
      <c r="G14383" s="37">
        <v>36</v>
      </c>
      <c r="H14383" s="38">
        <v>8474</v>
      </c>
      <c r="I14383" s="38">
        <v>1398.21</v>
      </c>
      <c r="J14383" s="24" t="str">
        <f>RIGHT(F14383,2)&amp;"/"&amp;MID(F14383,5,2)&amp;"/"&amp;LEFT(F14383,4)</f>
        <v>27/10/2011</v>
      </c>
      <c r="K14383" s="39">
        <f ca="1">ROUND((TODAY()-J14383)/365.25,1)</f>
        <v>5.9</v>
      </c>
      <c r="L14383" s="26">
        <f>I14383/H14383</f>
        <v>0.16500000000000001</v>
      </c>
    </row>
    <row r="14384" spans="1:12" x14ac:dyDescent="0.2">
      <c r="A14384" s="37" t="s">
        <v>144</v>
      </c>
      <c r="B14384" s="37" t="s">
        <v>145</v>
      </c>
      <c r="C14384" s="37" t="s">
        <v>4658</v>
      </c>
      <c r="D14384" s="40" t="s">
        <v>370</v>
      </c>
      <c r="E14384" s="37" t="s">
        <v>4211</v>
      </c>
      <c r="F14384" s="37" t="s">
        <v>802</v>
      </c>
      <c r="G14384" s="37">
        <v>112</v>
      </c>
      <c r="H14384" s="38">
        <v>4276</v>
      </c>
      <c r="I14384" s="38">
        <v>705.54</v>
      </c>
      <c r="J14384" s="24" t="str">
        <f>RIGHT(F14384,2)&amp;"/"&amp;MID(F14384,5,2)&amp;"/"&amp;LEFT(F14384,4)</f>
        <v>08/11/2007</v>
      </c>
      <c r="K14384" s="39">
        <f ca="1">ROUND((TODAY()-J14384)/365.25,1)</f>
        <v>9.9</v>
      </c>
      <c r="L14384" s="26">
        <f>I14384/H14384</f>
        <v>0.16499999999999998</v>
      </c>
    </row>
    <row r="14385" spans="1:12" x14ac:dyDescent="0.2">
      <c r="A14385" s="37" t="s">
        <v>290</v>
      </c>
      <c r="B14385" s="37" t="s">
        <v>293</v>
      </c>
      <c r="C14385" s="37" t="s">
        <v>5388</v>
      </c>
      <c r="D14385" s="37" t="s">
        <v>370</v>
      </c>
      <c r="E14385" s="37" t="s">
        <v>7946</v>
      </c>
      <c r="F14385" s="37" t="s">
        <v>6366</v>
      </c>
      <c r="G14385" s="37">
        <v>39</v>
      </c>
      <c r="H14385" s="38">
        <v>13901.85</v>
      </c>
      <c r="I14385" s="38">
        <v>2293.8000000000002</v>
      </c>
      <c r="J14385" s="24" t="str">
        <f>RIGHT(F14385,2)&amp;"/"&amp;MID(F14385,5,2)&amp;"/"&amp;LEFT(F14385,4)</f>
        <v>25/01/2012</v>
      </c>
      <c r="K14385" s="39">
        <f ca="1">ROUND((TODAY()-J14385)/365.25,1)</f>
        <v>5.7</v>
      </c>
      <c r="L14385" s="26">
        <f>I14385/H14385</f>
        <v>0.16499962235242072</v>
      </c>
    </row>
    <row r="14386" spans="1:12" x14ac:dyDescent="0.2">
      <c r="A14386" s="37" t="s">
        <v>61</v>
      </c>
      <c r="B14386" s="37" t="s">
        <v>393</v>
      </c>
      <c r="C14386" s="37" t="s">
        <v>28</v>
      </c>
      <c r="D14386" s="40" t="s">
        <v>370</v>
      </c>
      <c r="E14386" s="37" t="s">
        <v>4163</v>
      </c>
      <c r="F14386" s="37" t="s">
        <v>518</v>
      </c>
      <c r="G14386" s="37">
        <v>197</v>
      </c>
      <c r="H14386" s="38">
        <v>8369</v>
      </c>
      <c r="I14386" s="38">
        <v>1380.88</v>
      </c>
      <c r="J14386" s="24" t="str">
        <f>RIGHT(F14386,2)&amp;"/"&amp;MID(F14386,5,2)&amp;"/"&amp;LEFT(F14386,4)</f>
        <v>30/10/2007</v>
      </c>
      <c r="K14386" s="39">
        <f ca="1">ROUND((TODAY()-J14386)/365.25,1)</f>
        <v>9.9</v>
      </c>
      <c r="L14386" s="26">
        <f>I14386/H14386</f>
        <v>0.16499940255705581</v>
      </c>
    </row>
    <row r="14387" spans="1:12" x14ac:dyDescent="0.2">
      <c r="A14387" s="37" t="s">
        <v>123</v>
      </c>
      <c r="B14387" s="37" t="s">
        <v>124</v>
      </c>
      <c r="C14387" s="37" t="s">
        <v>8256</v>
      </c>
      <c r="D14387" s="37" t="s">
        <v>370</v>
      </c>
      <c r="E14387" s="37" t="s">
        <v>7965</v>
      </c>
      <c r="F14387" s="37" t="s">
        <v>5393</v>
      </c>
      <c r="G14387" s="37">
        <v>214</v>
      </c>
      <c r="H14387" s="38">
        <v>2691.5</v>
      </c>
      <c r="I14387" s="38">
        <v>444.09</v>
      </c>
      <c r="J14387" s="24" t="str">
        <f>RIGHT(F14387,2)&amp;"/"&amp;MID(F14387,5,2)&amp;"/"&amp;LEFT(F14387,4)</f>
        <v>31/05/2006</v>
      </c>
      <c r="K14387" s="39">
        <f ca="1">ROUND((TODAY()-J14387)/365.25,1)</f>
        <v>11.3</v>
      </c>
      <c r="L14387" s="26">
        <f>I14387/H14387</f>
        <v>0.16499721344974921</v>
      </c>
    </row>
    <row r="14388" spans="1:12" x14ac:dyDescent="0.2">
      <c r="A14388" s="37" t="s">
        <v>119</v>
      </c>
      <c r="B14388" s="37" t="s">
        <v>120</v>
      </c>
      <c r="C14388" s="37" t="s">
        <v>5948</v>
      </c>
      <c r="D14388" s="40" t="s">
        <v>370</v>
      </c>
      <c r="E14388" s="37" t="s">
        <v>5603</v>
      </c>
      <c r="F14388" s="37" t="s">
        <v>5950</v>
      </c>
      <c r="G14388" s="37">
        <v>35</v>
      </c>
      <c r="H14388" s="38">
        <v>8945</v>
      </c>
      <c r="I14388" s="38">
        <v>1466.98</v>
      </c>
      <c r="J14388" s="24" t="str">
        <f>RIGHT(F14388,2)&amp;"/"&amp;MID(F14388,5,2)&amp;"/"&amp;LEFT(F14388,4)</f>
        <v>02/12/2013</v>
      </c>
      <c r="K14388" s="39">
        <f ca="1">ROUND((TODAY()-J14388)/365.25,1)</f>
        <v>3.8</v>
      </c>
      <c r="L14388" s="26">
        <f>I14388/H14388</f>
        <v>0.16400000000000001</v>
      </c>
    </row>
    <row r="14389" spans="1:12" x14ac:dyDescent="0.2">
      <c r="A14389" s="37" t="s">
        <v>267</v>
      </c>
      <c r="B14389" s="37" t="s">
        <v>1142</v>
      </c>
      <c r="C14389" s="37" t="s">
        <v>6471</v>
      </c>
      <c r="D14389" s="40" t="s">
        <v>370</v>
      </c>
      <c r="E14389" s="37" t="s">
        <v>5617</v>
      </c>
      <c r="F14389" s="37" t="s">
        <v>2759</v>
      </c>
      <c r="G14389" s="37">
        <v>72</v>
      </c>
      <c r="H14389" s="38">
        <v>6780</v>
      </c>
      <c r="I14389" s="38">
        <v>1111.92</v>
      </c>
      <c r="J14389" s="24" t="str">
        <f>RIGHT(F14389,2)&amp;"/"&amp;MID(F14389,5,2)&amp;"/"&amp;LEFT(F14389,4)</f>
        <v>04/08/2011</v>
      </c>
      <c r="K14389" s="39">
        <f ca="1">ROUND((TODAY()-J14389)/365.25,1)</f>
        <v>6.1</v>
      </c>
      <c r="L14389" s="26">
        <f>I14389/H14389</f>
        <v>0.16400000000000001</v>
      </c>
    </row>
    <row r="14390" spans="1:12" x14ac:dyDescent="0.2">
      <c r="A14390" s="37" t="s">
        <v>316</v>
      </c>
      <c r="B14390" s="37" t="s">
        <v>330</v>
      </c>
      <c r="C14390" s="37" t="s">
        <v>1149</v>
      </c>
      <c r="D14390" s="40" t="s">
        <v>370</v>
      </c>
      <c r="E14390" s="37" t="s">
        <v>2213</v>
      </c>
      <c r="F14390" s="37" t="s">
        <v>1883</v>
      </c>
      <c r="G14390" s="37">
        <v>162</v>
      </c>
      <c r="H14390" s="38">
        <v>6515</v>
      </c>
      <c r="I14390" s="38">
        <v>1068.46</v>
      </c>
      <c r="J14390" s="24" t="str">
        <f>RIGHT(F14390,2)&amp;"/"&amp;MID(F14390,5,2)&amp;"/"&amp;LEFT(F14390,4)</f>
        <v>20/12/2012</v>
      </c>
      <c r="K14390" s="39">
        <f ca="1">ROUND((TODAY()-J14390)/365.25,1)</f>
        <v>4.8</v>
      </c>
      <c r="L14390" s="26">
        <f>I14390/H14390</f>
        <v>0.16400000000000001</v>
      </c>
    </row>
    <row r="14391" spans="1:12" x14ac:dyDescent="0.2">
      <c r="A14391" s="37" t="s">
        <v>123</v>
      </c>
      <c r="B14391" s="37" t="s">
        <v>1595</v>
      </c>
      <c r="C14391" s="37" t="s">
        <v>3022</v>
      </c>
      <c r="D14391" s="40" t="s">
        <v>370</v>
      </c>
      <c r="E14391" s="37" t="s">
        <v>5590</v>
      </c>
      <c r="F14391" s="37" t="s">
        <v>6025</v>
      </c>
      <c r="G14391" s="37">
        <v>179</v>
      </c>
      <c r="H14391" s="38">
        <v>4700</v>
      </c>
      <c r="I14391" s="38">
        <v>770.8</v>
      </c>
      <c r="J14391" s="24" t="str">
        <f>RIGHT(F14391,2)&amp;"/"&amp;MID(F14391,5,2)&amp;"/"&amp;LEFT(F14391,4)</f>
        <v>05/05/2008</v>
      </c>
      <c r="K14391" s="39">
        <f ca="1">ROUND((TODAY()-J14391)/365.25,1)</f>
        <v>9.4</v>
      </c>
      <c r="L14391" s="26">
        <f>I14391/H14391</f>
        <v>0.16399999999999998</v>
      </c>
    </row>
    <row r="14392" spans="1:12" x14ac:dyDescent="0.2">
      <c r="A14392" s="37" t="s">
        <v>339</v>
      </c>
      <c r="B14392" s="37" t="s">
        <v>350</v>
      </c>
      <c r="C14392" s="37" t="s">
        <v>351</v>
      </c>
      <c r="D14392" s="37" t="s">
        <v>370</v>
      </c>
      <c r="E14392" s="37" t="s">
        <v>6878</v>
      </c>
      <c r="F14392" s="37" t="s">
        <v>1730</v>
      </c>
      <c r="G14392" s="37">
        <v>118</v>
      </c>
      <c r="H14392" s="38">
        <v>13383</v>
      </c>
      <c r="I14392" s="38">
        <v>2194.81</v>
      </c>
      <c r="J14392" s="24" t="str">
        <f>RIGHT(F14392,2)&amp;"/"&amp;MID(F14392,5,2)&amp;"/"&amp;LEFT(F14392,4)</f>
        <v>16/01/2012</v>
      </c>
      <c r="K14392" s="39">
        <f ca="1">ROUND((TODAY()-J14392)/365.25,1)</f>
        <v>5.7</v>
      </c>
      <c r="L14392" s="26">
        <f>I14392/H14392</f>
        <v>0.16399985055667637</v>
      </c>
    </row>
    <row r="14393" spans="1:12" x14ac:dyDescent="0.2">
      <c r="A14393" s="37" t="s">
        <v>290</v>
      </c>
      <c r="B14393" s="37" t="s">
        <v>293</v>
      </c>
      <c r="C14393" s="37" t="s">
        <v>22</v>
      </c>
      <c r="D14393" s="40" t="s">
        <v>370</v>
      </c>
      <c r="E14393" s="37" t="s">
        <v>8904</v>
      </c>
      <c r="F14393" s="37" t="s">
        <v>5673</v>
      </c>
      <c r="G14393" s="37">
        <v>26</v>
      </c>
      <c r="H14393" s="38">
        <v>19898.25</v>
      </c>
      <c r="I14393" s="38">
        <v>3263.31</v>
      </c>
      <c r="J14393" s="24" t="str">
        <f>RIGHT(F14393,2)&amp;"/"&amp;MID(F14393,5,2)&amp;"/"&amp;LEFT(F14393,4)</f>
        <v>09/06/2015</v>
      </c>
      <c r="K14393" s="39">
        <f ca="1">ROUND((TODAY()-J14393)/365.25,1)</f>
        <v>2.2999999999999998</v>
      </c>
      <c r="L14393" s="26">
        <f>I14393/H14393</f>
        <v>0.16399984923297276</v>
      </c>
    </row>
    <row r="14394" spans="1:12" x14ac:dyDescent="0.2">
      <c r="A14394" s="37" t="s">
        <v>169</v>
      </c>
      <c r="B14394" s="37" t="s">
        <v>231</v>
      </c>
      <c r="C14394" s="37" t="s">
        <v>4956</v>
      </c>
      <c r="D14394" s="40" t="s">
        <v>370</v>
      </c>
      <c r="E14394" s="37" t="s">
        <v>4159</v>
      </c>
      <c r="F14394" s="37" t="s">
        <v>4957</v>
      </c>
      <c r="G14394" s="37">
        <v>11</v>
      </c>
      <c r="H14394" s="38">
        <v>46752.85</v>
      </c>
      <c r="I14394" s="38">
        <v>7667.46</v>
      </c>
      <c r="J14394" s="24" t="str">
        <f>RIGHT(F14394,2)&amp;"/"&amp;MID(F14394,5,2)&amp;"/"&amp;LEFT(F14394,4)</f>
        <v>12/11/2014</v>
      </c>
      <c r="K14394" s="39">
        <f ca="1">ROUND((TODAY()-J14394)/365.25,1)</f>
        <v>2.9</v>
      </c>
      <c r="L14394" s="26">
        <f>I14394/H14394</f>
        <v>0.16399984172087906</v>
      </c>
    </row>
    <row r="14395" spans="1:12" x14ac:dyDescent="0.2">
      <c r="A14395" s="37" t="s">
        <v>160</v>
      </c>
      <c r="B14395" s="37" t="s">
        <v>162</v>
      </c>
      <c r="C14395" s="37" t="s">
        <v>1026</v>
      </c>
      <c r="D14395" s="40" t="s">
        <v>370</v>
      </c>
      <c r="E14395" s="37" t="s">
        <v>2213</v>
      </c>
      <c r="F14395" s="37" t="s">
        <v>2349</v>
      </c>
      <c r="G14395" s="37">
        <v>39</v>
      </c>
      <c r="H14395" s="38">
        <v>35208.449999999997</v>
      </c>
      <c r="I14395" s="38">
        <v>5774.18</v>
      </c>
      <c r="J14395" s="24" t="str">
        <f>RIGHT(F14395,2)&amp;"/"&amp;MID(F14395,5,2)&amp;"/"&amp;LEFT(F14395,4)</f>
        <v>15/07/2014</v>
      </c>
      <c r="K14395" s="39">
        <f ca="1">ROUND((TODAY()-J14395)/365.25,1)</f>
        <v>3.2</v>
      </c>
      <c r="L14395" s="26">
        <f>I14395/H14395</f>
        <v>0.16399983526681808</v>
      </c>
    </row>
    <row r="14396" spans="1:12" x14ac:dyDescent="0.2">
      <c r="A14396" s="37" t="s">
        <v>339</v>
      </c>
      <c r="B14396" s="37" t="s">
        <v>350</v>
      </c>
      <c r="C14396" s="37" t="s">
        <v>351</v>
      </c>
      <c r="D14396" s="37" t="s">
        <v>370</v>
      </c>
      <c r="E14396" s="37" t="s">
        <v>6889</v>
      </c>
      <c r="F14396" s="37" t="s">
        <v>914</v>
      </c>
      <c r="G14396" s="37">
        <v>75</v>
      </c>
      <c r="H14396" s="38">
        <v>14144.1</v>
      </c>
      <c r="I14396" s="38">
        <v>2319.63</v>
      </c>
      <c r="J14396" s="24" t="str">
        <f>RIGHT(F14396,2)&amp;"/"&amp;MID(F14396,5,2)&amp;"/"&amp;LEFT(F14396,4)</f>
        <v>21/06/2011</v>
      </c>
      <c r="K14396" s="39">
        <f ca="1">ROUND((TODAY()-J14396)/365.25,1)</f>
        <v>6.3</v>
      </c>
      <c r="L14396" s="26">
        <f>I14396/H14396</f>
        <v>0.16399983031794177</v>
      </c>
    </row>
    <row r="14397" spans="1:12" x14ac:dyDescent="0.2">
      <c r="A14397" s="37" t="s">
        <v>339</v>
      </c>
      <c r="B14397" s="37" t="s">
        <v>10400</v>
      </c>
      <c r="C14397" s="37" t="s">
        <v>10401</v>
      </c>
      <c r="D14397" s="37" t="s">
        <v>370</v>
      </c>
      <c r="E14397" s="37" t="s">
        <v>9675</v>
      </c>
      <c r="F14397" s="37" t="s">
        <v>3979</v>
      </c>
      <c r="G14397" s="37">
        <v>23</v>
      </c>
      <c r="H14397" s="38">
        <v>27649.3</v>
      </c>
      <c r="I14397" s="38">
        <v>4534.4799999999996</v>
      </c>
      <c r="J14397" s="24" t="str">
        <f>RIGHT(F14397,2)&amp;"/"&amp;MID(F14397,5,2)&amp;"/"&amp;LEFT(F14397,4)</f>
        <v>31/03/2015</v>
      </c>
      <c r="K14397" s="39">
        <f ca="1">ROUND((TODAY()-J14397)/365.25,1)</f>
        <v>2.5</v>
      </c>
      <c r="L14397" s="26">
        <f>I14397/H14397</f>
        <v>0.16399981193013927</v>
      </c>
    </row>
    <row r="14398" spans="1:12" x14ac:dyDescent="0.2">
      <c r="A14398" s="37" t="s">
        <v>134</v>
      </c>
      <c r="B14398" s="37" t="s">
        <v>136</v>
      </c>
      <c r="C14398" s="37" t="s">
        <v>9150</v>
      </c>
      <c r="D14398" s="40" t="s">
        <v>370</v>
      </c>
      <c r="E14398" s="37" t="s">
        <v>8893</v>
      </c>
      <c r="F14398" s="37" t="s">
        <v>9151</v>
      </c>
      <c r="G14398" s="37">
        <v>21</v>
      </c>
      <c r="H14398" s="38">
        <v>18034.349999999999</v>
      </c>
      <c r="I14398" s="38">
        <v>2957.63</v>
      </c>
      <c r="J14398" s="24" t="str">
        <f>RIGHT(F14398,2)&amp;"/"&amp;MID(F14398,5,2)&amp;"/"&amp;LEFT(F14398,4)</f>
        <v>15/08/2014</v>
      </c>
      <c r="K14398" s="39">
        <f ca="1">ROUND((TODAY()-J14398)/365.25,1)</f>
        <v>3.1</v>
      </c>
      <c r="L14398" s="26">
        <f>I14398/H14398</f>
        <v>0.16399981147088752</v>
      </c>
    </row>
    <row r="14399" spans="1:12" x14ac:dyDescent="0.2">
      <c r="A14399" s="37" t="s">
        <v>339</v>
      </c>
      <c r="B14399" s="37" t="s">
        <v>350</v>
      </c>
      <c r="C14399" s="37" t="s">
        <v>351</v>
      </c>
      <c r="D14399" s="40" t="s">
        <v>370</v>
      </c>
      <c r="E14399" s="37" t="s">
        <v>2219</v>
      </c>
      <c r="F14399" s="37" t="s">
        <v>2508</v>
      </c>
      <c r="G14399" s="37">
        <v>180</v>
      </c>
      <c r="H14399" s="38">
        <v>10238</v>
      </c>
      <c r="I14399" s="38">
        <v>1679.03</v>
      </c>
      <c r="J14399" s="24" t="str">
        <f>RIGHT(F14399,2)&amp;"/"&amp;MID(F14399,5,2)&amp;"/"&amp;LEFT(F14399,4)</f>
        <v>25/02/2012</v>
      </c>
      <c r="K14399" s="39">
        <f ca="1">ROUND((TODAY()-J14399)/365.25,1)</f>
        <v>5.6</v>
      </c>
      <c r="L14399" s="26">
        <f>I14399/H14399</f>
        <v>0.16399980464934558</v>
      </c>
    </row>
    <row r="14400" spans="1:12" x14ac:dyDescent="0.2">
      <c r="A14400" s="37" t="s">
        <v>316</v>
      </c>
      <c r="B14400" s="37" t="s">
        <v>330</v>
      </c>
      <c r="C14400" s="37" t="s">
        <v>1594</v>
      </c>
      <c r="D14400" s="40" t="s">
        <v>370</v>
      </c>
      <c r="E14400" s="37" t="s">
        <v>4184</v>
      </c>
      <c r="F14400" s="37" t="s">
        <v>5443</v>
      </c>
      <c r="G14400" s="37">
        <v>97</v>
      </c>
      <c r="H14400" s="38">
        <v>8888</v>
      </c>
      <c r="I14400" s="38">
        <v>1457.63</v>
      </c>
      <c r="J14400" s="24" t="str">
        <f>RIGHT(F14400,2)&amp;"/"&amp;MID(F14400,5,2)&amp;"/"&amp;LEFT(F14400,4)</f>
        <v>23/10/2013</v>
      </c>
      <c r="K14400" s="39">
        <f ca="1">ROUND((TODAY()-J14400)/365.25,1)</f>
        <v>3.9</v>
      </c>
      <c r="L14400" s="26">
        <f>I14400/H14400</f>
        <v>0.16399977497749776</v>
      </c>
    </row>
    <row r="14401" spans="1:12" x14ac:dyDescent="0.2">
      <c r="A14401" s="37" t="s">
        <v>123</v>
      </c>
      <c r="B14401" s="37" t="s">
        <v>124</v>
      </c>
      <c r="C14401" s="37" t="s">
        <v>3945</v>
      </c>
      <c r="D14401" s="40" t="s">
        <v>370</v>
      </c>
      <c r="E14401" s="37" t="s">
        <v>8866</v>
      </c>
      <c r="F14401" s="37" t="s">
        <v>1511</v>
      </c>
      <c r="G14401" s="37">
        <v>165</v>
      </c>
      <c r="H14401" s="38">
        <v>7653</v>
      </c>
      <c r="I14401" s="38">
        <v>1255.0899999999999</v>
      </c>
      <c r="J14401" s="24" t="str">
        <f>RIGHT(F14401,2)&amp;"/"&amp;MID(F14401,5,2)&amp;"/"&amp;LEFT(F14401,4)</f>
        <v>07/01/2013</v>
      </c>
      <c r="K14401" s="39">
        <f ca="1">ROUND((TODAY()-J14401)/365.25,1)</f>
        <v>4.7</v>
      </c>
      <c r="L14401" s="26">
        <f>I14401/H14401</f>
        <v>0.16399973866457598</v>
      </c>
    </row>
    <row r="14402" spans="1:12" x14ac:dyDescent="0.2">
      <c r="A14402" s="37" t="s">
        <v>316</v>
      </c>
      <c r="B14402" s="37" t="s">
        <v>330</v>
      </c>
      <c r="C14402" s="37" t="s">
        <v>1149</v>
      </c>
      <c r="D14402" s="40" t="s">
        <v>370</v>
      </c>
      <c r="E14402" s="37" t="s">
        <v>2213</v>
      </c>
      <c r="F14402" s="37" t="s">
        <v>1883</v>
      </c>
      <c r="G14402" s="37">
        <v>145</v>
      </c>
      <c r="H14402" s="38">
        <v>7153</v>
      </c>
      <c r="I14402" s="38">
        <v>1173.0899999999999</v>
      </c>
      <c r="J14402" s="24" t="str">
        <f>RIGHT(F14402,2)&amp;"/"&amp;MID(F14402,5,2)&amp;"/"&amp;LEFT(F14402,4)</f>
        <v>20/12/2012</v>
      </c>
      <c r="K14402" s="39">
        <f ca="1">ROUND((TODAY()-J14402)/365.25,1)</f>
        <v>4.8</v>
      </c>
      <c r="L14402" s="26">
        <f>I14402/H14402</f>
        <v>0.1639997203970362</v>
      </c>
    </row>
    <row r="14403" spans="1:12" x14ac:dyDescent="0.2">
      <c r="A14403" s="37" t="s">
        <v>316</v>
      </c>
      <c r="B14403" s="37" t="s">
        <v>330</v>
      </c>
      <c r="C14403" s="37" t="s">
        <v>1594</v>
      </c>
      <c r="D14403" s="40" t="s">
        <v>370</v>
      </c>
      <c r="E14403" s="37" t="s">
        <v>2213</v>
      </c>
      <c r="F14403" s="37" t="s">
        <v>1721</v>
      </c>
      <c r="G14403" s="37">
        <v>151</v>
      </c>
      <c r="H14403" s="38">
        <v>6928</v>
      </c>
      <c r="I14403" s="38">
        <v>1136.19</v>
      </c>
      <c r="J14403" s="24" t="str">
        <f>RIGHT(F14403,2)&amp;"/"&amp;MID(F14403,5,2)&amp;"/"&amp;LEFT(F14403,4)</f>
        <v>27/11/2012</v>
      </c>
      <c r="K14403" s="39">
        <f ca="1">ROUND((TODAY()-J14403)/365.25,1)</f>
        <v>4.8</v>
      </c>
      <c r="L14403" s="26">
        <f>I14403/H14403</f>
        <v>0.16399971131639723</v>
      </c>
    </row>
    <row r="14404" spans="1:12" x14ac:dyDescent="0.2">
      <c r="A14404" s="37" t="s">
        <v>290</v>
      </c>
      <c r="B14404" s="37" t="s">
        <v>293</v>
      </c>
      <c r="C14404" s="37" t="s">
        <v>22</v>
      </c>
      <c r="D14404" s="37" t="s">
        <v>370</v>
      </c>
      <c r="E14404" s="37" t="s">
        <v>9711</v>
      </c>
      <c r="F14404" s="37" t="s">
        <v>9585</v>
      </c>
      <c r="G14404" s="37">
        <v>16</v>
      </c>
      <c r="H14404" s="38">
        <v>19390.95</v>
      </c>
      <c r="I14404" s="38">
        <v>3180.11</v>
      </c>
      <c r="J14404" s="24" t="str">
        <f>RIGHT(F14404,2)&amp;"/"&amp;MID(F14404,5,2)&amp;"/"&amp;LEFT(F14404,4)</f>
        <v>06/04/2015</v>
      </c>
      <c r="K14404" s="39">
        <f ca="1">ROUND((TODAY()-J14404)/365.25,1)</f>
        <v>2.5</v>
      </c>
      <c r="L14404" s="26">
        <f>I14404/H14404</f>
        <v>0.16399970089139521</v>
      </c>
    </row>
    <row r="14405" spans="1:12" x14ac:dyDescent="0.2">
      <c r="A14405" s="37" t="s">
        <v>339</v>
      </c>
      <c r="B14405" s="37" t="s">
        <v>4047</v>
      </c>
      <c r="C14405" s="37" t="s">
        <v>351</v>
      </c>
      <c r="D14405" s="40" t="s">
        <v>370</v>
      </c>
      <c r="E14405" s="37" t="s">
        <v>5610</v>
      </c>
      <c r="F14405" s="37" t="s">
        <v>6788</v>
      </c>
      <c r="G14405" s="37">
        <v>90</v>
      </c>
      <c r="H14405" s="38">
        <v>16237.9</v>
      </c>
      <c r="I14405" s="38">
        <v>2663.01</v>
      </c>
      <c r="J14405" s="24" t="str">
        <f>RIGHT(F14405,2)&amp;"/"&amp;MID(F14405,5,2)&amp;"/"&amp;LEFT(F14405,4)</f>
        <v>04/02/2013</v>
      </c>
      <c r="K14405" s="39">
        <f ca="1">ROUND((TODAY()-J14405)/365.25,1)</f>
        <v>4.5999999999999996</v>
      </c>
      <c r="L14405" s="26">
        <f>I14405/H14405</f>
        <v>0.16399965512781828</v>
      </c>
    </row>
    <row r="14406" spans="1:12" x14ac:dyDescent="0.2">
      <c r="A14406" s="37" t="s">
        <v>119</v>
      </c>
      <c r="B14406" s="37" t="s">
        <v>120</v>
      </c>
      <c r="C14406" s="37" t="s">
        <v>990</v>
      </c>
      <c r="D14406" s="37" t="s">
        <v>370</v>
      </c>
      <c r="E14406" s="37" t="s">
        <v>9711</v>
      </c>
      <c r="F14406" s="37" t="s">
        <v>9878</v>
      </c>
      <c r="G14406" s="37">
        <v>9</v>
      </c>
      <c r="H14406" s="38">
        <v>10801</v>
      </c>
      <c r="I14406" s="38">
        <v>1771.36</v>
      </c>
      <c r="J14406" s="24" t="str">
        <f>RIGHT(F14406,2)&amp;"/"&amp;MID(F14406,5,2)&amp;"/"&amp;LEFT(F14406,4)</f>
        <v>09/05/2014</v>
      </c>
      <c r="K14406" s="39">
        <f ca="1">ROUND((TODAY()-J14406)/365.25,1)</f>
        <v>3.4</v>
      </c>
      <c r="L14406" s="26">
        <f>I14406/H14406</f>
        <v>0.16399962966392001</v>
      </c>
    </row>
    <row r="14407" spans="1:12" x14ac:dyDescent="0.2">
      <c r="A14407" s="37" t="s">
        <v>316</v>
      </c>
      <c r="B14407" s="37" t="s">
        <v>330</v>
      </c>
      <c r="C14407" s="37" t="s">
        <v>1149</v>
      </c>
      <c r="D14407" s="40" t="s">
        <v>370</v>
      </c>
      <c r="E14407" s="37" t="s">
        <v>8887</v>
      </c>
      <c r="F14407" s="37" t="s">
        <v>4996</v>
      </c>
      <c r="G14407" s="37">
        <v>10</v>
      </c>
      <c r="H14407" s="38">
        <v>14527.9</v>
      </c>
      <c r="I14407" s="38">
        <v>2382.5700000000002</v>
      </c>
      <c r="J14407" s="24" t="str">
        <f>RIGHT(F14407,2)&amp;"/"&amp;MID(F14407,5,2)&amp;"/"&amp;LEFT(F14407,4)</f>
        <v>02/01/2014</v>
      </c>
      <c r="K14407" s="39">
        <f ca="1">ROUND((TODAY()-J14407)/365.25,1)</f>
        <v>3.7</v>
      </c>
      <c r="L14407" s="26">
        <f>I14407/H14407</f>
        <v>0.1639996145347917</v>
      </c>
    </row>
    <row r="14408" spans="1:12" x14ac:dyDescent="0.2">
      <c r="A14408" s="37" t="s">
        <v>339</v>
      </c>
      <c r="B14408" s="37" t="s">
        <v>350</v>
      </c>
      <c r="C14408" s="37" t="s">
        <v>351</v>
      </c>
      <c r="D14408" s="40" t="s">
        <v>370</v>
      </c>
      <c r="E14408" s="37" t="s">
        <v>4156</v>
      </c>
      <c r="F14408" s="37" t="s">
        <v>4923</v>
      </c>
      <c r="G14408" s="37">
        <v>179</v>
      </c>
      <c r="H14408" s="38">
        <v>10266</v>
      </c>
      <c r="I14408" s="38">
        <v>1683.62</v>
      </c>
      <c r="J14408" s="24" t="str">
        <f>RIGHT(F14408,2)&amp;"/"&amp;MID(F14408,5,2)&amp;"/"&amp;LEFT(F14408,4)</f>
        <v>06/01/2012</v>
      </c>
      <c r="K14408" s="39">
        <f ca="1">ROUND((TODAY()-J14408)/365.25,1)</f>
        <v>5.7</v>
      </c>
      <c r="L14408" s="26">
        <f>I14408/H14408</f>
        <v>0.16399961036430935</v>
      </c>
    </row>
    <row r="14409" spans="1:12" x14ac:dyDescent="0.2">
      <c r="A14409" s="37" t="s">
        <v>290</v>
      </c>
      <c r="B14409" s="37" t="s">
        <v>293</v>
      </c>
      <c r="C14409" s="37" t="s">
        <v>22</v>
      </c>
      <c r="D14409" s="40" t="s">
        <v>370</v>
      </c>
      <c r="E14409" s="37" t="s">
        <v>2519</v>
      </c>
      <c r="F14409" s="37" t="s">
        <v>1833</v>
      </c>
      <c r="G14409" s="37">
        <v>39</v>
      </c>
      <c r="H14409" s="38">
        <v>16708.150000000001</v>
      </c>
      <c r="I14409" s="38">
        <v>2740.13</v>
      </c>
      <c r="J14409" s="24" t="str">
        <f>RIGHT(F14409,2)&amp;"/"&amp;MID(F14409,5,2)&amp;"/"&amp;LEFT(F14409,4)</f>
        <v>28/10/2013</v>
      </c>
      <c r="K14409" s="39">
        <f ca="1">ROUND((TODAY()-J14409)/365.25,1)</f>
        <v>3.9</v>
      </c>
      <c r="L14409" s="26">
        <f>I14409/H14409</f>
        <v>0.16399960498319682</v>
      </c>
    </row>
    <row r="14410" spans="1:12" x14ac:dyDescent="0.2">
      <c r="A14410" s="37" t="s">
        <v>339</v>
      </c>
      <c r="B14410" s="37" t="s">
        <v>350</v>
      </c>
      <c r="C14410" s="37" t="s">
        <v>351</v>
      </c>
      <c r="D14410" s="40" t="s">
        <v>370</v>
      </c>
      <c r="E14410" s="37" t="s">
        <v>2592</v>
      </c>
      <c r="F14410" s="37" t="s">
        <v>841</v>
      </c>
      <c r="G14410" s="37">
        <v>117</v>
      </c>
      <c r="H14410" s="38">
        <v>13214</v>
      </c>
      <c r="I14410" s="38">
        <v>2167.09</v>
      </c>
      <c r="J14410" s="24" t="str">
        <f>RIGHT(F14410,2)&amp;"/"&amp;MID(F14410,5,2)&amp;"/"&amp;LEFT(F14410,4)</f>
        <v>02/07/2012</v>
      </c>
      <c r="K14410" s="39">
        <f ca="1">ROUND((TODAY()-J14410)/365.25,1)</f>
        <v>5.2</v>
      </c>
      <c r="L14410" s="26">
        <f>I14410/H14410</f>
        <v>0.16399954593612837</v>
      </c>
    </row>
    <row r="14411" spans="1:12" x14ac:dyDescent="0.2">
      <c r="A14411" s="37" t="s">
        <v>119</v>
      </c>
      <c r="B14411" s="37" t="s">
        <v>7180</v>
      </c>
      <c r="C14411" s="37" t="s">
        <v>8214</v>
      </c>
      <c r="D14411" s="37" t="s">
        <v>370</v>
      </c>
      <c r="E14411" s="37" t="s">
        <v>7974</v>
      </c>
      <c r="F14411" s="37" t="s">
        <v>658</v>
      </c>
      <c r="G14411" s="37">
        <v>77</v>
      </c>
      <c r="H14411" s="38">
        <v>8491</v>
      </c>
      <c r="I14411" s="38">
        <v>1392.52</v>
      </c>
      <c r="J14411" s="24" t="str">
        <f>RIGHT(F14411,2)&amp;"/"&amp;MID(F14411,5,2)&amp;"/"&amp;LEFT(F14411,4)</f>
        <v>01/02/2011</v>
      </c>
      <c r="K14411" s="39">
        <f ca="1">ROUND((TODAY()-J14411)/365.25,1)</f>
        <v>6.6</v>
      </c>
      <c r="L14411" s="26">
        <f>I14411/H14411</f>
        <v>0.16399952891296668</v>
      </c>
    </row>
    <row r="14412" spans="1:12" x14ac:dyDescent="0.2">
      <c r="A14412" s="37" t="s">
        <v>316</v>
      </c>
      <c r="B14412" s="37" t="s">
        <v>330</v>
      </c>
      <c r="C14412" s="37" t="s">
        <v>1149</v>
      </c>
      <c r="D14412" s="37" t="s">
        <v>370</v>
      </c>
      <c r="E14412" s="37" t="s">
        <v>6891</v>
      </c>
      <c r="F14412" s="37" t="s">
        <v>2170</v>
      </c>
      <c r="G14412" s="37">
        <v>47</v>
      </c>
      <c r="H14412" s="38">
        <v>8271</v>
      </c>
      <c r="I14412" s="38">
        <v>1356.44</v>
      </c>
      <c r="J14412" s="24" t="str">
        <f>RIGHT(F14412,2)&amp;"/"&amp;MID(F14412,5,2)&amp;"/"&amp;LEFT(F14412,4)</f>
        <v>02/10/2010</v>
      </c>
      <c r="K14412" s="39">
        <f ca="1">ROUND((TODAY()-J14412)/365.25,1)</f>
        <v>7</v>
      </c>
      <c r="L14412" s="26">
        <f>I14412/H14412</f>
        <v>0.16399951638254143</v>
      </c>
    </row>
    <row r="14413" spans="1:12" x14ac:dyDescent="0.2">
      <c r="A14413" s="37" t="s">
        <v>316</v>
      </c>
      <c r="B14413" s="37" t="s">
        <v>322</v>
      </c>
      <c r="C14413" s="37" t="s">
        <v>3945</v>
      </c>
      <c r="D14413" s="40" t="s">
        <v>370</v>
      </c>
      <c r="E14413" s="37" t="s">
        <v>4170</v>
      </c>
      <c r="F14413" s="37" t="s">
        <v>5396</v>
      </c>
      <c r="G14413" s="37">
        <v>54</v>
      </c>
      <c r="H14413" s="38">
        <v>15647</v>
      </c>
      <c r="I14413" s="38">
        <v>2566.1</v>
      </c>
      <c r="J14413" s="24" t="str">
        <f>RIGHT(F14413,2)&amp;"/"&amp;MID(F14413,5,2)&amp;"/"&amp;LEFT(F14413,4)</f>
        <v>13/09/2013</v>
      </c>
      <c r="K14413" s="39">
        <f ca="1">ROUND((TODAY()-J14413)/365.25,1)</f>
        <v>4</v>
      </c>
      <c r="L14413" s="26">
        <f>I14413/H14413</f>
        <v>0.1639994887198824</v>
      </c>
    </row>
    <row r="14414" spans="1:12" x14ac:dyDescent="0.2">
      <c r="A14414" s="37" t="s">
        <v>339</v>
      </c>
      <c r="B14414" s="37" t="s">
        <v>350</v>
      </c>
      <c r="C14414" s="37" t="s">
        <v>351</v>
      </c>
      <c r="D14414" s="40" t="s">
        <v>370</v>
      </c>
      <c r="E14414" s="37" t="s">
        <v>4184</v>
      </c>
      <c r="F14414" s="37" t="s">
        <v>5501</v>
      </c>
      <c r="G14414" s="37">
        <v>159</v>
      </c>
      <c r="H14414" s="38">
        <v>11324</v>
      </c>
      <c r="I14414" s="38">
        <v>1857.13</v>
      </c>
      <c r="J14414" s="24" t="str">
        <f>RIGHT(F14414,2)&amp;"/"&amp;MID(F14414,5,2)&amp;"/"&amp;LEFT(F14414,4)</f>
        <v>21/01/2012</v>
      </c>
      <c r="K14414" s="39">
        <f ca="1">ROUND((TODAY()-J14414)/365.25,1)</f>
        <v>5.7</v>
      </c>
      <c r="L14414" s="26">
        <f>I14414/H14414</f>
        <v>0.16399947015188981</v>
      </c>
    </row>
    <row r="14415" spans="1:12" x14ac:dyDescent="0.2">
      <c r="A14415" s="37" t="s">
        <v>339</v>
      </c>
      <c r="B14415" s="37" t="s">
        <v>350</v>
      </c>
      <c r="C14415" s="37" t="s">
        <v>351</v>
      </c>
      <c r="D14415" s="37" t="s">
        <v>370</v>
      </c>
      <c r="E14415" s="37" t="s">
        <v>6891</v>
      </c>
      <c r="F14415" s="37" t="s">
        <v>2819</v>
      </c>
      <c r="G14415" s="37">
        <v>81</v>
      </c>
      <c r="H14415" s="38">
        <v>13882.85</v>
      </c>
      <c r="I14415" s="38">
        <v>2276.7800000000002</v>
      </c>
      <c r="J14415" s="24" t="str">
        <f>RIGHT(F14415,2)&amp;"/"&amp;MID(F14415,5,2)&amp;"/"&amp;LEFT(F14415,4)</f>
        <v>27/04/2011</v>
      </c>
      <c r="K14415" s="39">
        <f ca="1">ROUND((TODAY()-J14415)/365.25,1)</f>
        <v>6.4</v>
      </c>
      <c r="L14415" s="26">
        <f>I14415/H14415</f>
        <v>0.16399946696823781</v>
      </c>
    </row>
    <row r="14416" spans="1:12" x14ac:dyDescent="0.2">
      <c r="A14416" s="37" t="s">
        <v>339</v>
      </c>
      <c r="B14416" s="37" t="s">
        <v>4047</v>
      </c>
      <c r="C14416" s="37" t="s">
        <v>351</v>
      </c>
      <c r="D14416" s="37" t="s">
        <v>370</v>
      </c>
      <c r="E14416" s="37" t="s">
        <v>6896</v>
      </c>
      <c r="F14416" s="37" t="s">
        <v>1931</v>
      </c>
      <c r="G14416" s="37">
        <v>57</v>
      </c>
      <c r="H14416" s="38">
        <v>17501.400000000001</v>
      </c>
      <c r="I14416" s="38">
        <v>2870.22</v>
      </c>
      <c r="J14416" s="24" t="str">
        <f>RIGHT(F14416,2)&amp;"/"&amp;MID(F14416,5,2)&amp;"/"&amp;LEFT(F14416,4)</f>
        <v>27/09/2013</v>
      </c>
      <c r="K14416" s="39">
        <f ca="1">ROUND((TODAY()-J14416)/365.25,1)</f>
        <v>4</v>
      </c>
      <c r="L14416" s="26">
        <f>I14416/H14416</f>
        <v>0.16399945147245359</v>
      </c>
    </row>
    <row r="14417" spans="1:12" x14ac:dyDescent="0.2">
      <c r="A14417" s="37" t="s">
        <v>316</v>
      </c>
      <c r="B14417" s="37" t="s">
        <v>322</v>
      </c>
      <c r="C14417" s="37" t="s">
        <v>3945</v>
      </c>
      <c r="D14417" s="40" t="s">
        <v>370</v>
      </c>
      <c r="E14417" s="37" t="s">
        <v>8870</v>
      </c>
      <c r="F14417" s="37" t="s">
        <v>2804</v>
      </c>
      <c r="G14417" s="37">
        <v>129</v>
      </c>
      <c r="H14417" s="38">
        <v>14335.05</v>
      </c>
      <c r="I14417" s="38">
        <v>2350.94</v>
      </c>
      <c r="J14417" s="24" t="str">
        <f>RIGHT(F14417,2)&amp;"/"&amp;MID(F14417,5,2)&amp;"/"&amp;LEFT(F14417,4)</f>
        <v>03/06/2013</v>
      </c>
      <c r="K14417" s="39">
        <f ca="1">ROUND((TODAY()-J14417)/365.25,1)</f>
        <v>4.3</v>
      </c>
      <c r="L14417" s="26">
        <f>I14417/H14417</f>
        <v>0.16399942797548667</v>
      </c>
    </row>
    <row r="14418" spans="1:12" x14ac:dyDescent="0.2">
      <c r="A14418" s="37" t="s">
        <v>278</v>
      </c>
      <c r="B14418" s="37" t="s">
        <v>5180</v>
      </c>
      <c r="C14418" s="37" t="s">
        <v>5181</v>
      </c>
      <c r="D14418" s="40" t="s">
        <v>370</v>
      </c>
      <c r="E14418" s="37" t="s">
        <v>4156</v>
      </c>
      <c r="F14418" s="37" t="s">
        <v>5182</v>
      </c>
      <c r="G14418" s="37">
        <v>148</v>
      </c>
      <c r="H14418" s="38">
        <v>15078.9</v>
      </c>
      <c r="I14418" s="38">
        <v>2472.9299999999998</v>
      </c>
      <c r="J14418" s="24" t="str">
        <f>RIGHT(F14418,2)&amp;"/"&amp;MID(F14418,5,2)&amp;"/"&amp;LEFT(F14418,4)</f>
        <v>05/06/2013</v>
      </c>
      <c r="K14418" s="39">
        <f ca="1">ROUND((TODAY()-J14418)/365.25,1)</f>
        <v>4.3</v>
      </c>
      <c r="L14418" s="26">
        <f>I14418/H14418</f>
        <v>0.16399936334878537</v>
      </c>
    </row>
    <row r="14419" spans="1:12" x14ac:dyDescent="0.2">
      <c r="A14419" s="37" t="s">
        <v>119</v>
      </c>
      <c r="B14419" s="37" t="s">
        <v>120</v>
      </c>
      <c r="C14419" s="37" t="s">
        <v>5948</v>
      </c>
      <c r="D14419" s="40" t="s">
        <v>370</v>
      </c>
      <c r="E14419" s="37" t="s">
        <v>5566</v>
      </c>
      <c r="F14419" s="37" t="s">
        <v>5949</v>
      </c>
      <c r="G14419" s="37">
        <v>54</v>
      </c>
      <c r="H14419" s="38">
        <v>8332</v>
      </c>
      <c r="I14419" s="38">
        <v>1366.44</v>
      </c>
      <c r="J14419" s="24" t="str">
        <f>RIGHT(F14419,2)&amp;"/"&amp;MID(F14419,5,2)&amp;"/"&amp;LEFT(F14419,4)</f>
        <v>15/10/2013</v>
      </c>
      <c r="K14419" s="39">
        <f ca="1">ROUND((TODAY()-J14419)/365.25,1)</f>
        <v>3.9</v>
      </c>
      <c r="L14419" s="26">
        <f>I14419/H14419</f>
        <v>0.16399903984637543</v>
      </c>
    </row>
    <row r="14420" spans="1:12" x14ac:dyDescent="0.2">
      <c r="A14420" s="37" t="s">
        <v>316</v>
      </c>
      <c r="B14420" s="37" t="s">
        <v>330</v>
      </c>
      <c r="C14420" s="37" t="s">
        <v>1594</v>
      </c>
      <c r="D14420" s="40" t="s">
        <v>370</v>
      </c>
      <c r="E14420" s="37" t="s">
        <v>2213</v>
      </c>
      <c r="F14420" s="37" t="s">
        <v>747</v>
      </c>
      <c r="G14420" s="37">
        <v>161</v>
      </c>
      <c r="H14420" s="38">
        <v>6552</v>
      </c>
      <c r="I14420" s="38">
        <v>1074.52</v>
      </c>
      <c r="J14420" s="24" t="str">
        <f>RIGHT(F14420,2)&amp;"/"&amp;MID(F14420,5,2)&amp;"/"&amp;LEFT(F14420,4)</f>
        <v>19/12/2012</v>
      </c>
      <c r="K14420" s="39">
        <f ca="1">ROUND((TODAY()-J14420)/365.25,1)</f>
        <v>4.8</v>
      </c>
      <c r="L14420" s="26">
        <f>I14420/H14420</f>
        <v>0.16399877899877899</v>
      </c>
    </row>
    <row r="14421" spans="1:12" x14ac:dyDescent="0.2">
      <c r="A14421" s="37" t="s">
        <v>316</v>
      </c>
      <c r="B14421" s="37" t="s">
        <v>330</v>
      </c>
      <c r="C14421" s="37" t="s">
        <v>1594</v>
      </c>
      <c r="D14421" s="40" t="s">
        <v>370</v>
      </c>
      <c r="E14421" s="37" t="s">
        <v>2213</v>
      </c>
      <c r="F14421" s="37" t="s">
        <v>747</v>
      </c>
      <c r="G14421" s="37">
        <v>163</v>
      </c>
      <c r="H14421" s="38">
        <v>6477</v>
      </c>
      <c r="I14421" s="38">
        <v>1062.22</v>
      </c>
      <c r="J14421" s="24" t="str">
        <f>RIGHT(F14421,2)&amp;"/"&amp;MID(F14421,5,2)&amp;"/"&amp;LEFT(F14421,4)</f>
        <v>19/12/2012</v>
      </c>
      <c r="K14421" s="39">
        <f ca="1">ROUND((TODAY()-J14421)/365.25,1)</f>
        <v>4.8</v>
      </c>
      <c r="L14421" s="26">
        <f>I14421/H14421</f>
        <v>0.16399876486027481</v>
      </c>
    </row>
    <row r="14422" spans="1:12" x14ac:dyDescent="0.2">
      <c r="A14422" s="37" t="s">
        <v>144</v>
      </c>
      <c r="B14422" s="37" t="s">
        <v>8302</v>
      </c>
      <c r="C14422" s="37" t="s">
        <v>8303</v>
      </c>
      <c r="D14422" s="37" t="s">
        <v>370</v>
      </c>
      <c r="E14422" s="37" t="s">
        <v>7975</v>
      </c>
      <c r="F14422" s="37" t="s">
        <v>6912</v>
      </c>
      <c r="G14422" s="37">
        <v>155</v>
      </c>
      <c r="H14422" s="38">
        <v>4987</v>
      </c>
      <c r="I14422" s="38">
        <v>817.86</v>
      </c>
      <c r="J14422" s="24" t="str">
        <f>RIGHT(F14422,2)&amp;"/"&amp;MID(F14422,5,2)&amp;"/"&amp;LEFT(F14422,4)</f>
        <v>31/01/2013</v>
      </c>
      <c r="K14422" s="39">
        <f ca="1">ROUND((TODAY()-J14422)/365.25,1)</f>
        <v>4.5999999999999996</v>
      </c>
      <c r="L14422" s="26">
        <f>I14422/H14422</f>
        <v>0.16399839582915582</v>
      </c>
    </row>
    <row r="14423" spans="1:12" x14ac:dyDescent="0.2">
      <c r="A14423" s="37" t="s">
        <v>271</v>
      </c>
      <c r="B14423" s="37" t="s">
        <v>1148</v>
      </c>
      <c r="C14423" s="37" t="s">
        <v>7643</v>
      </c>
      <c r="D14423" s="37" t="s">
        <v>370</v>
      </c>
      <c r="E14423" s="37" t="s">
        <v>6864</v>
      </c>
      <c r="F14423" s="37" t="s">
        <v>6220</v>
      </c>
      <c r="G14423" s="37">
        <v>141</v>
      </c>
      <c r="H14423" s="38">
        <v>1962.1</v>
      </c>
      <c r="I14423" s="38">
        <v>321.77999999999997</v>
      </c>
      <c r="J14423" s="24" t="str">
        <f>RIGHT(F14423,2)&amp;"/"&amp;MID(F14423,5,2)&amp;"/"&amp;LEFT(F14423,4)</f>
        <v>31/05/2005</v>
      </c>
      <c r="K14423" s="39">
        <f ca="1">ROUND((TODAY()-J14423)/365.25,1)</f>
        <v>12.3</v>
      </c>
      <c r="L14423" s="26">
        <f>I14423/H14423</f>
        <v>0.16399775750471432</v>
      </c>
    </row>
    <row r="14424" spans="1:12" x14ac:dyDescent="0.2">
      <c r="A14424" s="37" t="s">
        <v>154</v>
      </c>
      <c r="B14424" s="37" t="s">
        <v>6132</v>
      </c>
      <c r="C14424" s="37" t="s">
        <v>6133</v>
      </c>
      <c r="D14424" s="40" t="s">
        <v>370</v>
      </c>
      <c r="E14424" s="37" t="s">
        <v>5607</v>
      </c>
      <c r="F14424" s="37" t="s">
        <v>917</v>
      </c>
      <c r="G14424" s="37">
        <v>115</v>
      </c>
      <c r="H14424" s="38">
        <v>1691.2</v>
      </c>
      <c r="I14424" s="38">
        <v>277.35000000000002</v>
      </c>
      <c r="J14424" s="24" t="str">
        <f>RIGHT(F14424,2)&amp;"/"&amp;MID(F14424,5,2)&amp;"/"&amp;LEFT(F14424,4)</f>
        <v>25/08/2006</v>
      </c>
      <c r="K14424" s="39">
        <f ca="1">ROUND((TODAY()-J14424)/365.25,1)</f>
        <v>11.1</v>
      </c>
      <c r="L14424" s="26">
        <f>I14424/H14424</f>
        <v>0.16399597918637654</v>
      </c>
    </row>
    <row r="14425" spans="1:12" x14ac:dyDescent="0.2">
      <c r="A14425" s="37" t="s">
        <v>119</v>
      </c>
      <c r="B14425" s="37" t="s">
        <v>9074</v>
      </c>
      <c r="C14425" s="37" t="s">
        <v>9075</v>
      </c>
      <c r="D14425" s="40" t="s">
        <v>370</v>
      </c>
      <c r="E14425" s="37" t="s">
        <v>8892</v>
      </c>
      <c r="F14425" s="37" t="s">
        <v>9076</v>
      </c>
      <c r="G14425" s="37"/>
      <c r="H14425" s="38">
        <v>182</v>
      </c>
      <c r="I14425" s="38">
        <v>29.66</v>
      </c>
      <c r="J14425" s="24" t="str">
        <f>RIGHT(F14425,2)&amp;"/"&amp;MID(F14425,5,2)&amp;"/"&amp;LEFT(F14425,4)</f>
        <v>19/02/1981</v>
      </c>
      <c r="K14425" s="39">
        <f ca="1">ROUND((TODAY()-J14425)/365.25,1)</f>
        <v>36.6</v>
      </c>
      <c r="L14425" s="26">
        <f>I14425/H14425</f>
        <v>0.16296703296703297</v>
      </c>
    </row>
    <row r="14426" spans="1:12" x14ac:dyDescent="0.2">
      <c r="A14426" s="37" t="s">
        <v>169</v>
      </c>
      <c r="B14426" s="37" t="s">
        <v>172</v>
      </c>
      <c r="C14426" s="37" t="s">
        <v>1031</v>
      </c>
      <c r="D14426" s="37" t="s">
        <v>370</v>
      </c>
      <c r="E14426" s="37" t="s">
        <v>9697</v>
      </c>
      <c r="F14426" s="37" t="s">
        <v>4075</v>
      </c>
      <c r="G14426" s="37">
        <v>28</v>
      </c>
      <c r="H14426" s="38">
        <v>23268.85</v>
      </c>
      <c r="I14426" s="38">
        <v>3769.55</v>
      </c>
      <c r="J14426" s="24" t="str">
        <f>RIGHT(F14426,2)&amp;"/"&amp;MID(F14426,5,2)&amp;"/"&amp;LEFT(F14426,4)</f>
        <v>09/04/2015</v>
      </c>
      <c r="K14426" s="39">
        <f ca="1">ROUND((TODAY()-J14426)/365.25,1)</f>
        <v>2.5</v>
      </c>
      <c r="L14426" s="26">
        <f>I14426/H14426</f>
        <v>0.16199984098913356</v>
      </c>
    </row>
    <row r="14427" spans="1:12" x14ac:dyDescent="0.2">
      <c r="A14427" s="37" t="s">
        <v>169</v>
      </c>
      <c r="B14427" s="37" t="s">
        <v>172</v>
      </c>
      <c r="C14427" s="37" t="s">
        <v>1031</v>
      </c>
      <c r="D14427" s="40" t="s">
        <v>370</v>
      </c>
      <c r="E14427" s="37" t="s">
        <v>8884</v>
      </c>
      <c r="F14427" s="37" t="s">
        <v>8452</v>
      </c>
      <c r="G14427" s="37">
        <v>25</v>
      </c>
      <c r="H14427" s="38">
        <v>23661.200000000001</v>
      </c>
      <c r="I14427" s="38">
        <v>3833.11</v>
      </c>
      <c r="J14427" s="24" t="str">
        <f>RIGHT(F14427,2)&amp;"/"&amp;MID(F14427,5,2)&amp;"/"&amp;LEFT(F14427,4)</f>
        <v>21/04/2015</v>
      </c>
      <c r="K14427" s="39">
        <f ca="1">ROUND((TODAY()-J14427)/365.25,1)</f>
        <v>2.4</v>
      </c>
      <c r="L14427" s="26">
        <f>I14427/H14427</f>
        <v>0.16199981404155325</v>
      </c>
    </row>
    <row r="14428" spans="1:12" x14ac:dyDescent="0.2">
      <c r="A14428" s="37" t="s">
        <v>5282</v>
      </c>
      <c r="B14428" s="37" t="s">
        <v>8709</v>
      </c>
      <c r="C14428" s="37" t="s">
        <v>8710</v>
      </c>
      <c r="D14428" s="37" t="s">
        <v>370</v>
      </c>
      <c r="E14428" s="37" t="s">
        <v>7965</v>
      </c>
      <c r="F14428" s="37" t="s">
        <v>6581</v>
      </c>
      <c r="G14428" s="37">
        <v>123</v>
      </c>
      <c r="H14428" s="38">
        <v>5136</v>
      </c>
      <c r="I14428" s="38">
        <v>832.03</v>
      </c>
      <c r="J14428" s="24" t="str">
        <f>RIGHT(F14428,2)&amp;"/"&amp;MID(F14428,5,2)&amp;"/"&amp;LEFT(F14428,4)</f>
        <v>31/10/2005</v>
      </c>
      <c r="K14428" s="39">
        <f ca="1">ROUND((TODAY()-J14428)/365.25,1)</f>
        <v>11.9</v>
      </c>
      <c r="L14428" s="26">
        <f>I14428/H14428</f>
        <v>0.16199961059190029</v>
      </c>
    </row>
    <row r="14429" spans="1:12" x14ac:dyDescent="0.2">
      <c r="A14429" s="37" t="s">
        <v>123</v>
      </c>
      <c r="B14429" s="37" t="s">
        <v>124</v>
      </c>
      <c r="C14429" s="37" t="s">
        <v>3067</v>
      </c>
      <c r="D14429" s="40" t="s">
        <v>370</v>
      </c>
      <c r="E14429" s="37" t="s">
        <v>2607</v>
      </c>
      <c r="F14429" s="37" t="s">
        <v>3068</v>
      </c>
      <c r="G14429" s="37">
        <v>19</v>
      </c>
      <c r="H14429" s="38">
        <v>20527.150000000001</v>
      </c>
      <c r="I14429" s="38">
        <v>3325.39</v>
      </c>
      <c r="J14429" s="24" t="str">
        <f>RIGHT(F14429,2)&amp;"/"&amp;MID(F14429,5,2)&amp;"/"&amp;LEFT(F14429,4)</f>
        <v>09/03/2015</v>
      </c>
      <c r="K14429" s="39">
        <f ca="1">ROUND((TODAY()-J14429)/365.25,1)</f>
        <v>2.5</v>
      </c>
      <c r="L14429" s="26">
        <f>I14429/H14429</f>
        <v>0.16199959565745853</v>
      </c>
    </row>
    <row r="14430" spans="1:12" x14ac:dyDescent="0.2">
      <c r="A14430" s="37" t="s">
        <v>123</v>
      </c>
      <c r="B14430" s="37" t="s">
        <v>622</v>
      </c>
      <c r="C14430" s="37" t="s">
        <v>8253</v>
      </c>
      <c r="D14430" s="37" t="s">
        <v>370</v>
      </c>
      <c r="E14430" s="37" t="s">
        <v>7997</v>
      </c>
      <c r="F14430" s="37" t="s">
        <v>8254</v>
      </c>
      <c r="G14430" s="37">
        <v>36</v>
      </c>
      <c r="H14430" s="38">
        <v>9789</v>
      </c>
      <c r="I14430" s="38">
        <v>1585.81</v>
      </c>
      <c r="J14430" s="24" t="str">
        <f>RIGHT(F14430,2)&amp;"/"&amp;MID(F14430,5,2)&amp;"/"&amp;LEFT(F14430,4)</f>
        <v>26/03/2013</v>
      </c>
      <c r="K14430" s="39">
        <f ca="1">ROUND((TODAY()-J14430)/365.25,1)</f>
        <v>4.5</v>
      </c>
      <c r="L14430" s="26">
        <f>I14430/H14430</f>
        <v>0.16199918275615485</v>
      </c>
    </row>
    <row r="14431" spans="1:12" x14ac:dyDescent="0.2">
      <c r="A14431" s="37" t="s">
        <v>5282</v>
      </c>
      <c r="B14431" s="37" t="s">
        <v>5283</v>
      </c>
      <c r="C14431" s="37" t="s">
        <v>6624</v>
      </c>
      <c r="D14431" s="40" t="s">
        <v>370</v>
      </c>
      <c r="E14431" s="37" t="s">
        <v>5590</v>
      </c>
      <c r="F14431" s="37" t="s">
        <v>6625</v>
      </c>
      <c r="G14431" s="37">
        <v>84</v>
      </c>
      <c r="H14431" s="38">
        <v>1374.1</v>
      </c>
      <c r="I14431" s="38">
        <v>222.6</v>
      </c>
      <c r="J14431" s="24" t="str">
        <f>RIGHT(F14431,2)&amp;"/"&amp;MID(F14431,5,2)&amp;"/"&amp;LEFT(F14431,4)</f>
        <v>31/07/2002</v>
      </c>
      <c r="K14431" s="39">
        <f ca="1">ROUND((TODAY()-J14431)/365.25,1)</f>
        <v>15.1</v>
      </c>
      <c r="L14431" s="26">
        <f>I14431/H14431</f>
        <v>0.16199694345389709</v>
      </c>
    </row>
    <row r="14432" spans="1:12" x14ac:dyDescent="0.2">
      <c r="A14432" s="37" t="s">
        <v>122</v>
      </c>
      <c r="B14432" s="37" t="s">
        <v>6006</v>
      </c>
      <c r="C14432" s="37" t="s">
        <v>6007</v>
      </c>
      <c r="D14432" s="40" t="s">
        <v>370</v>
      </c>
      <c r="E14432" s="37" t="s">
        <v>5638</v>
      </c>
      <c r="F14432" s="37" t="s">
        <v>6008</v>
      </c>
      <c r="G14432" s="37"/>
      <c r="H14432" s="38">
        <v>364</v>
      </c>
      <c r="I14432" s="38">
        <v>58.96</v>
      </c>
      <c r="J14432" s="24" t="str">
        <f>RIGHT(F14432,2)&amp;"/"&amp;MID(F14432,5,2)&amp;"/"&amp;LEFT(F14432,4)</f>
        <v>25/02/1980</v>
      </c>
      <c r="K14432" s="39">
        <f ca="1">ROUND((TODAY()-J14432)/365.25,1)</f>
        <v>37.6</v>
      </c>
      <c r="L14432" s="26">
        <f>I14432/H14432</f>
        <v>0.16197802197802197</v>
      </c>
    </row>
    <row r="14433" spans="1:12" x14ac:dyDescent="0.2">
      <c r="A14433" s="37" t="s">
        <v>1449</v>
      </c>
      <c r="B14433" s="37" t="s">
        <v>3588</v>
      </c>
      <c r="C14433" s="37" t="s">
        <v>3589</v>
      </c>
      <c r="D14433" s="40" t="s">
        <v>370</v>
      </c>
      <c r="E14433" s="37" t="s">
        <v>2534</v>
      </c>
      <c r="F14433" s="37" t="s">
        <v>533</v>
      </c>
      <c r="G14433" s="37"/>
      <c r="H14433" s="38">
        <v>53</v>
      </c>
      <c r="I14433" s="38">
        <v>8.58</v>
      </c>
      <c r="J14433" s="24" t="str">
        <f>RIGHT(F14433,2)&amp;"/"&amp;MID(F14433,5,2)&amp;"/"&amp;LEFT(F14433,4)</f>
        <v>31/12/1963</v>
      </c>
      <c r="K14433" s="39">
        <f ca="1">ROUND((TODAY()-J14433)/365.25,1)</f>
        <v>53.7</v>
      </c>
      <c r="L14433" s="26">
        <f>I14433/H14433</f>
        <v>0.16188679245283019</v>
      </c>
    </row>
    <row r="14434" spans="1:12" x14ac:dyDescent="0.2">
      <c r="A14434" s="37" t="s">
        <v>166</v>
      </c>
      <c r="B14434" s="37" t="s">
        <v>7374</v>
      </c>
      <c r="C14434" s="37" t="s">
        <v>7375</v>
      </c>
      <c r="D14434" s="37" t="s">
        <v>370</v>
      </c>
      <c r="E14434" s="37" t="s">
        <v>6882</v>
      </c>
      <c r="F14434" s="37" t="s">
        <v>7376</v>
      </c>
      <c r="G14434" s="37">
        <v>108</v>
      </c>
      <c r="H14434" s="38">
        <v>3046.4</v>
      </c>
      <c r="I14434" s="38">
        <v>490.47</v>
      </c>
      <c r="J14434" s="24" t="str">
        <f>RIGHT(F14434,2)&amp;"/"&amp;MID(F14434,5,2)&amp;"/"&amp;LEFT(F14434,4)</f>
        <v>01/05/1997</v>
      </c>
      <c r="K14434" s="39">
        <f ca="1">ROUND((TODAY()-J14434)/365.25,1)</f>
        <v>20.399999999999999</v>
      </c>
      <c r="L14434" s="26">
        <f>I14434/H14434</f>
        <v>0.16099986869747901</v>
      </c>
    </row>
    <row r="14435" spans="1:12" x14ac:dyDescent="0.2">
      <c r="A14435" s="37" t="s">
        <v>5282</v>
      </c>
      <c r="B14435" s="37" t="s">
        <v>7758</v>
      </c>
      <c r="C14435" s="37" t="s">
        <v>10268</v>
      </c>
      <c r="D14435" s="37" t="s">
        <v>370</v>
      </c>
      <c r="E14435" s="37" t="s">
        <v>9697</v>
      </c>
      <c r="F14435" s="37" t="s">
        <v>1543</v>
      </c>
      <c r="G14435" s="37">
        <v>100</v>
      </c>
      <c r="H14435" s="38">
        <v>5155</v>
      </c>
      <c r="I14435" s="38">
        <v>829.95</v>
      </c>
      <c r="J14435" s="24" t="str">
        <f>RIGHT(F14435,2)&amp;"/"&amp;MID(F14435,5,2)&amp;"/"&amp;LEFT(F14435,4)</f>
        <v>26/04/2005</v>
      </c>
      <c r="K14435" s="39">
        <f ca="1">ROUND((TODAY()-J14435)/365.25,1)</f>
        <v>12.4</v>
      </c>
      <c r="L14435" s="26">
        <f>I14435/H14435</f>
        <v>0.16099903006789526</v>
      </c>
    </row>
    <row r="14436" spans="1:12" x14ac:dyDescent="0.2">
      <c r="A14436" s="37" t="s">
        <v>5282</v>
      </c>
      <c r="B14436" s="37" t="s">
        <v>8709</v>
      </c>
      <c r="C14436" s="37" t="s">
        <v>8710</v>
      </c>
      <c r="D14436" s="37" t="s">
        <v>370</v>
      </c>
      <c r="E14436" s="37" t="s">
        <v>7999</v>
      </c>
      <c r="F14436" s="37" t="s">
        <v>528</v>
      </c>
      <c r="G14436" s="37">
        <v>35</v>
      </c>
      <c r="H14436" s="38">
        <v>5017</v>
      </c>
      <c r="I14436" s="38">
        <v>807.73</v>
      </c>
      <c r="J14436" s="24" t="str">
        <f>RIGHT(F14436,2)&amp;"/"&amp;MID(F14436,5,2)&amp;"/"&amp;LEFT(F14436,4)</f>
        <v>31/12/2003</v>
      </c>
      <c r="K14436" s="39">
        <f ca="1">ROUND((TODAY()-J14436)/365.25,1)</f>
        <v>13.7</v>
      </c>
      <c r="L14436" s="26">
        <f>I14436/H14436</f>
        <v>0.16099860474387084</v>
      </c>
    </row>
    <row r="14437" spans="1:12" x14ac:dyDescent="0.2">
      <c r="A14437" s="37" t="s">
        <v>5282</v>
      </c>
      <c r="B14437" s="37" t="s">
        <v>8709</v>
      </c>
      <c r="C14437" s="37" t="s">
        <v>8710</v>
      </c>
      <c r="D14437" s="37" t="s">
        <v>370</v>
      </c>
      <c r="E14437" s="37" t="s">
        <v>9696</v>
      </c>
      <c r="F14437" s="37" t="s">
        <v>4975</v>
      </c>
      <c r="G14437" s="37">
        <v>102</v>
      </c>
      <c r="H14437" s="38">
        <v>4118</v>
      </c>
      <c r="I14437" s="38">
        <v>662.99</v>
      </c>
      <c r="J14437" s="24" t="str">
        <f>RIGHT(F14437,2)&amp;"/"&amp;MID(F14437,5,2)&amp;"/"&amp;LEFT(F14437,4)</f>
        <v>03/09/2003</v>
      </c>
      <c r="K14437" s="39">
        <f ca="1">ROUND((TODAY()-J14437)/365.25,1)</f>
        <v>14.1</v>
      </c>
      <c r="L14437" s="26">
        <f>I14437/H14437</f>
        <v>0.16099805730937347</v>
      </c>
    </row>
    <row r="14438" spans="1:12" x14ac:dyDescent="0.2">
      <c r="A14438" s="37" t="s">
        <v>304</v>
      </c>
      <c r="B14438" s="37" t="s">
        <v>10318</v>
      </c>
      <c r="C14438" s="37" t="s">
        <v>10320</v>
      </c>
      <c r="D14438" s="37" t="s">
        <v>370</v>
      </c>
      <c r="E14438" s="37" t="s">
        <v>9711</v>
      </c>
      <c r="F14438" s="37" t="s">
        <v>10321</v>
      </c>
      <c r="G14438" s="37"/>
      <c r="H14438" s="38">
        <v>232</v>
      </c>
      <c r="I14438" s="38">
        <v>37.35</v>
      </c>
      <c r="J14438" s="24" t="str">
        <f>RIGHT(F14438,2)&amp;"/"&amp;MID(F14438,5,2)&amp;"/"&amp;LEFT(F14438,4)</f>
        <v>23/06/1983</v>
      </c>
      <c r="K14438" s="39">
        <f ca="1">ROUND((TODAY()-J14438)/365.25,1)</f>
        <v>34.299999999999997</v>
      </c>
      <c r="L14438" s="26">
        <f>I14438/H14438</f>
        <v>0.16099137931034482</v>
      </c>
    </row>
    <row r="14439" spans="1:12" x14ac:dyDescent="0.2">
      <c r="A14439" s="37" t="s">
        <v>304</v>
      </c>
      <c r="B14439" s="37" t="s">
        <v>10318</v>
      </c>
      <c r="C14439" s="37" t="s">
        <v>370</v>
      </c>
      <c r="D14439" s="37" t="s">
        <v>370</v>
      </c>
      <c r="E14439" s="37" t="s">
        <v>9711</v>
      </c>
      <c r="F14439" s="37" t="s">
        <v>10319</v>
      </c>
      <c r="G14439" s="37"/>
      <c r="H14439" s="38">
        <v>246</v>
      </c>
      <c r="I14439" s="38">
        <v>39.6</v>
      </c>
      <c r="J14439" s="24" t="str">
        <f>RIGHT(F14439,2)&amp;"/"&amp;MID(F14439,5,2)&amp;"/"&amp;LEFT(F14439,4)</f>
        <v>13/12/1983</v>
      </c>
      <c r="K14439" s="39">
        <f ca="1">ROUND((TODAY()-J14439)/365.25,1)</f>
        <v>33.799999999999997</v>
      </c>
      <c r="L14439" s="26">
        <f>I14439/H14439</f>
        <v>0.16097560975609757</v>
      </c>
    </row>
    <row r="14440" spans="1:12" x14ac:dyDescent="0.2">
      <c r="A14440" s="37" t="s">
        <v>271</v>
      </c>
      <c r="B14440" s="37" t="s">
        <v>272</v>
      </c>
      <c r="C14440" s="37" t="s">
        <v>5154</v>
      </c>
      <c r="D14440" s="40" t="s">
        <v>370</v>
      </c>
      <c r="E14440" s="37" t="s">
        <v>4188</v>
      </c>
      <c r="F14440" s="37" t="s">
        <v>5155</v>
      </c>
      <c r="G14440" s="37">
        <v>6</v>
      </c>
      <c r="H14440" s="38">
        <v>21463.85</v>
      </c>
      <c r="I14440" s="38">
        <v>3434.21</v>
      </c>
      <c r="J14440" s="24" t="str">
        <f>RIGHT(F14440,2)&amp;"/"&amp;MID(F14440,5,2)&amp;"/"&amp;LEFT(F14440,4)</f>
        <v>23/06/2015</v>
      </c>
      <c r="K14440" s="39">
        <f ca="1">ROUND((TODAY()-J14440)/365.25,1)</f>
        <v>2.2999999999999998</v>
      </c>
      <c r="L14440" s="26">
        <f>I14440/H14440</f>
        <v>0.15999972046021568</v>
      </c>
    </row>
    <row r="14441" spans="1:12" x14ac:dyDescent="0.2">
      <c r="A14441" s="37" t="s">
        <v>304</v>
      </c>
      <c r="B14441" s="37" t="s">
        <v>1986</v>
      </c>
      <c r="C14441" s="37" t="s">
        <v>1674</v>
      </c>
      <c r="D14441" s="37" t="s">
        <v>370</v>
      </c>
      <c r="E14441" s="37" t="s">
        <v>6882</v>
      </c>
      <c r="F14441" s="37" t="s">
        <v>2650</v>
      </c>
      <c r="G14441" s="37">
        <v>127</v>
      </c>
      <c r="H14441" s="38">
        <v>19815.599999999999</v>
      </c>
      <c r="I14441" s="38">
        <v>3150.68</v>
      </c>
      <c r="J14441" s="24" t="str">
        <f>RIGHT(F14441,2)&amp;"/"&amp;MID(F14441,5,2)&amp;"/"&amp;LEFT(F14441,4)</f>
        <v>05/11/2012</v>
      </c>
      <c r="K14441" s="39">
        <f ca="1">ROUND((TODAY()-J14441)/365.25,1)</f>
        <v>4.9000000000000004</v>
      </c>
      <c r="L14441" s="26">
        <f>I14441/H14441</f>
        <v>0.158999979813884</v>
      </c>
    </row>
    <row r="14442" spans="1:12" x14ac:dyDescent="0.2">
      <c r="A14442" s="37" t="s">
        <v>304</v>
      </c>
      <c r="B14442" s="37" t="s">
        <v>1986</v>
      </c>
      <c r="C14442" s="37" t="s">
        <v>1674</v>
      </c>
      <c r="D14442" s="40" t="s">
        <v>370</v>
      </c>
      <c r="E14442" s="37" t="s">
        <v>2526</v>
      </c>
      <c r="F14442" s="37" t="s">
        <v>1203</v>
      </c>
      <c r="G14442" s="37">
        <v>29</v>
      </c>
      <c r="H14442" s="38">
        <v>24195.1</v>
      </c>
      <c r="I14442" s="38">
        <v>3847.02</v>
      </c>
      <c r="J14442" s="24" t="str">
        <f>RIGHT(F14442,2)&amp;"/"&amp;MID(F14442,5,2)&amp;"/"&amp;LEFT(F14442,4)</f>
        <v>01/11/2012</v>
      </c>
      <c r="K14442" s="39">
        <f ca="1">ROUND((TODAY()-J14442)/365.25,1)</f>
        <v>4.9000000000000004</v>
      </c>
      <c r="L14442" s="26">
        <f>I14442/H14442</f>
        <v>0.15899996280238562</v>
      </c>
    </row>
    <row r="14443" spans="1:12" x14ac:dyDescent="0.2">
      <c r="A14443" s="37" t="s">
        <v>304</v>
      </c>
      <c r="B14443" s="37" t="s">
        <v>1986</v>
      </c>
      <c r="C14443" s="37" t="s">
        <v>1674</v>
      </c>
      <c r="D14443" s="40" t="s">
        <v>370</v>
      </c>
      <c r="E14443" s="37" t="s">
        <v>4156</v>
      </c>
      <c r="F14443" s="37" t="s">
        <v>3428</v>
      </c>
      <c r="G14443" s="37">
        <v>151</v>
      </c>
      <c r="H14443" s="38">
        <v>19328.25</v>
      </c>
      <c r="I14443" s="38">
        <v>3073.19</v>
      </c>
      <c r="J14443" s="24" t="str">
        <f>RIGHT(F14443,2)&amp;"/"&amp;MID(F14443,5,2)&amp;"/"&amp;LEFT(F14443,4)</f>
        <v>13/08/2012</v>
      </c>
      <c r="K14443" s="39">
        <f ca="1">ROUND((TODAY()-J14443)/365.25,1)</f>
        <v>5.0999999999999996</v>
      </c>
      <c r="L14443" s="26">
        <f>I14443/H14443</f>
        <v>0.15899990945895257</v>
      </c>
    </row>
    <row r="14444" spans="1:12" x14ac:dyDescent="0.2">
      <c r="A14444" s="37" t="s">
        <v>304</v>
      </c>
      <c r="B14444" s="37" t="s">
        <v>1986</v>
      </c>
      <c r="C14444" s="37" t="s">
        <v>1674</v>
      </c>
      <c r="D14444" s="40" t="s">
        <v>370</v>
      </c>
      <c r="E14444" s="37" t="s">
        <v>4156</v>
      </c>
      <c r="F14444" s="37" t="s">
        <v>2860</v>
      </c>
      <c r="G14444" s="37">
        <v>162</v>
      </c>
      <c r="H14444" s="38">
        <v>18975.8</v>
      </c>
      <c r="I14444" s="38">
        <v>3017.15</v>
      </c>
      <c r="J14444" s="24" t="str">
        <f>RIGHT(F14444,2)&amp;"/"&amp;MID(F14444,5,2)&amp;"/"&amp;LEFT(F14444,4)</f>
        <v>24/08/2012</v>
      </c>
      <c r="K14444" s="39">
        <f ca="1">ROUND((TODAY()-J14444)/365.25,1)</f>
        <v>5.0999999999999996</v>
      </c>
      <c r="L14444" s="26">
        <f>I14444/H14444</f>
        <v>0.15899988406285903</v>
      </c>
    </row>
    <row r="14445" spans="1:12" x14ac:dyDescent="0.2">
      <c r="A14445" s="37" t="s">
        <v>61</v>
      </c>
      <c r="B14445" s="37" t="s">
        <v>390</v>
      </c>
      <c r="C14445" s="37" t="s">
        <v>8931</v>
      </c>
      <c r="D14445" s="40" t="s">
        <v>370</v>
      </c>
      <c r="E14445" s="37" t="s">
        <v>8879</v>
      </c>
      <c r="F14445" s="37" t="s">
        <v>5395</v>
      </c>
      <c r="G14445" s="37">
        <v>183</v>
      </c>
      <c r="H14445" s="38">
        <v>8429</v>
      </c>
      <c r="I14445" s="38">
        <v>1340.21</v>
      </c>
      <c r="J14445" s="24" t="str">
        <f>RIGHT(F14445,2)&amp;"/"&amp;MID(F14445,5,2)&amp;"/"&amp;LEFT(F14445,4)</f>
        <v>08/01/2008</v>
      </c>
      <c r="K14445" s="39">
        <f ca="1">ROUND((TODAY()-J14445)/365.25,1)</f>
        <v>9.6999999999999993</v>
      </c>
      <c r="L14445" s="26">
        <f>I14445/H14445</f>
        <v>0.15899988136196466</v>
      </c>
    </row>
    <row r="14446" spans="1:12" x14ac:dyDescent="0.2">
      <c r="A14446" s="37" t="s">
        <v>122</v>
      </c>
      <c r="B14446" s="37" t="s">
        <v>3051</v>
      </c>
      <c r="C14446" s="37" t="s">
        <v>331</v>
      </c>
      <c r="D14446" s="40" t="s">
        <v>370</v>
      </c>
      <c r="E14446" s="37" t="s">
        <v>4214</v>
      </c>
      <c r="F14446" s="37" t="s">
        <v>922</v>
      </c>
      <c r="G14446" s="37">
        <v>80</v>
      </c>
      <c r="H14446" s="38">
        <v>1367.8</v>
      </c>
      <c r="I14446" s="38">
        <v>217.48</v>
      </c>
      <c r="J14446" s="24" t="str">
        <f>RIGHT(F14446,2)&amp;"/"&amp;MID(F14446,5,2)&amp;"/"&amp;LEFT(F14446,4)</f>
        <v>19/09/2005</v>
      </c>
      <c r="K14446" s="39">
        <f ca="1">ROUND((TODAY()-J14446)/365.25,1)</f>
        <v>12</v>
      </c>
      <c r="L14446" s="26">
        <f>I14446/H14446</f>
        <v>0.15899985377979237</v>
      </c>
    </row>
    <row r="14447" spans="1:12" x14ac:dyDescent="0.2">
      <c r="A14447" s="37" t="s">
        <v>304</v>
      </c>
      <c r="B14447" s="37" t="s">
        <v>311</v>
      </c>
      <c r="C14447" s="37" t="s">
        <v>1751</v>
      </c>
      <c r="D14447" s="40" t="s">
        <v>370</v>
      </c>
      <c r="E14447" s="37" t="s">
        <v>2210</v>
      </c>
      <c r="F14447" s="37" t="s">
        <v>2200</v>
      </c>
      <c r="G14447" s="37">
        <v>76</v>
      </c>
      <c r="H14447" s="38">
        <v>17121.400000000001</v>
      </c>
      <c r="I14447" s="38">
        <v>2722.3</v>
      </c>
      <c r="J14447" s="24" t="str">
        <f>RIGHT(F14447,2)&amp;"/"&amp;MID(F14447,5,2)&amp;"/"&amp;LEFT(F14447,4)</f>
        <v>13/10/2012</v>
      </c>
      <c r="K14447" s="39">
        <f ca="1">ROUND((TODAY()-J14447)/365.25,1)</f>
        <v>4.9000000000000004</v>
      </c>
      <c r="L14447" s="26">
        <f>I14447/H14447</f>
        <v>0.15899984814325932</v>
      </c>
    </row>
    <row r="14448" spans="1:12" x14ac:dyDescent="0.2">
      <c r="A14448" s="37" t="s">
        <v>304</v>
      </c>
      <c r="B14448" s="37" t="s">
        <v>1986</v>
      </c>
      <c r="C14448" s="37" t="s">
        <v>1674</v>
      </c>
      <c r="D14448" s="40" t="s">
        <v>370</v>
      </c>
      <c r="E14448" s="37" t="s">
        <v>2213</v>
      </c>
      <c r="F14448" s="37" t="s">
        <v>1234</v>
      </c>
      <c r="G14448" s="37">
        <v>17</v>
      </c>
      <c r="H14448" s="38">
        <v>33826.199999999997</v>
      </c>
      <c r="I14448" s="38">
        <v>5378.36</v>
      </c>
      <c r="J14448" s="24" t="str">
        <f>RIGHT(F14448,2)&amp;"/"&amp;MID(F14448,5,2)&amp;"/"&amp;LEFT(F14448,4)</f>
        <v>10/03/2015</v>
      </c>
      <c r="K14448" s="39">
        <f ca="1">ROUND((TODAY()-J14448)/365.25,1)</f>
        <v>2.5</v>
      </c>
      <c r="L14448" s="26">
        <f>I14448/H14448</f>
        <v>0.15899982853527739</v>
      </c>
    </row>
    <row r="14449" spans="1:12" x14ac:dyDescent="0.2">
      <c r="A14449" s="37" t="s">
        <v>304</v>
      </c>
      <c r="B14449" s="37" t="s">
        <v>1986</v>
      </c>
      <c r="C14449" s="37" t="s">
        <v>6672</v>
      </c>
      <c r="D14449" s="40" t="s">
        <v>370</v>
      </c>
      <c r="E14449" s="37" t="s">
        <v>5584</v>
      </c>
      <c r="F14449" s="37" t="s">
        <v>475</v>
      </c>
      <c r="G14449" s="37">
        <v>143</v>
      </c>
      <c r="H14449" s="38">
        <v>19384.3</v>
      </c>
      <c r="I14449" s="38">
        <v>3082.1</v>
      </c>
      <c r="J14449" s="24" t="str">
        <f>RIGHT(F14449,2)&amp;"/"&amp;MID(F14449,5,2)&amp;"/"&amp;LEFT(F14449,4)</f>
        <v>18/05/2012</v>
      </c>
      <c r="K14449" s="39">
        <f ca="1">ROUND((TODAY()-J14449)/365.25,1)</f>
        <v>5.3</v>
      </c>
      <c r="L14449" s="26">
        <f>I14449/H14449</f>
        <v>0.15899980912387859</v>
      </c>
    </row>
    <row r="14450" spans="1:12" x14ac:dyDescent="0.2">
      <c r="A14450" s="37" t="s">
        <v>304</v>
      </c>
      <c r="B14450" s="37" t="s">
        <v>1986</v>
      </c>
      <c r="C14450" s="37" t="s">
        <v>1674</v>
      </c>
      <c r="D14450" s="37" t="s">
        <v>370</v>
      </c>
      <c r="E14450" s="37" t="s">
        <v>7948</v>
      </c>
      <c r="F14450" s="37" t="s">
        <v>3431</v>
      </c>
      <c r="G14450" s="37">
        <v>77</v>
      </c>
      <c r="H14450" s="38">
        <v>23910.1</v>
      </c>
      <c r="I14450" s="38">
        <v>3801.7</v>
      </c>
      <c r="J14450" s="24" t="str">
        <f>RIGHT(F14450,2)&amp;"/"&amp;MID(F14450,5,2)&amp;"/"&amp;LEFT(F14450,4)</f>
        <v>10/04/2013</v>
      </c>
      <c r="K14450" s="39">
        <f ca="1">ROUND((TODAY()-J14450)/365.25,1)</f>
        <v>4.5</v>
      </c>
      <c r="L14450" s="26">
        <f>I14450/H14450</f>
        <v>0.15899975324235366</v>
      </c>
    </row>
    <row r="14451" spans="1:12" x14ac:dyDescent="0.2">
      <c r="A14451" s="37" t="s">
        <v>304</v>
      </c>
      <c r="B14451" s="37" t="s">
        <v>1986</v>
      </c>
      <c r="C14451" s="37" t="s">
        <v>1674</v>
      </c>
      <c r="D14451" s="37" t="s">
        <v>370</v>
      </c>
      <c r="E14451" s="37" t="s">
        <v>6895</v>
      </c>
      <c r="F14451" s="37" t="s">
        <v>7813</v>
      </c>
      <c r="G14451" s="37">
        <v>63</v>
      </c>
      <c r="H14451" s="38">
        <v>24381.3</v>
      </c>
      <c r="I14451" s="38">
        <v>3876.62</v>
      </c>
      <c r="J14451" s="24" t="str">
        <f>RIGHT(F14451,2)&amp;"/"&amp;MID(F14451,5,2)&amp;"/"&amp;LEFT(F14451,4)</f>
        <v>13/02/2013</v>
      </c>
      <c r="K14451" s="39">
        <f ca="1">ROUND((TODAY()-J14451)/365.25,1)</f>
        <v>4.5999999999999996</v>
      </c>
      <c r="L14451" s="26">
        <f>I14451/H14451</f>
        <v>0.15899972519923056</v>
      </c>
    </row>
    <row r="14452" spans="1:12" x14ac:dyDescent="0.2">
      <c r="A14452" s="37" t="s">
        <v>304</v>
      </c>
      <c r="B14452" s="37" t="s">
        <v>1986</v>
      </c>
      <c r="C14452" s="37" t="s">
        <v>1674</v>
      </c>
      <c r="D14452" s="40" t="s">
        <v>370</v>
      </c>
      <c r="E14452" s="37" t="s">
        <v>2517</v>
      </c>
      <c r="F14452" s="37" t="s">
        <v>3400</v>
      </c>
      <c r="G14452" s="37">
        <v>186</v>
      </c>
      <c r="H14452" s="38">
        <v>18047.650000000001</v>
      </c>
      <c r="I14452" s="38">
        <v>2869.57</v>
      </c>
      <c r="J14452" s="24" t="str">
        <f>RIGHT(F14452,2)&amp;"/"&amp;MID(F14452,5,2)&amp;"/"&amp;LEFT(F14452,4)</f>
        <v>22/08/2012</v>
      </c>
      <c r="K14452" s="39">
        <f ca="1">ROUND((TODAY()-J14452)/365.25,1)</f>
        <v>5.0999999999999996</v>
      </c>
      <c r="L14452" s="26">
        <f>I14452/H14452</f>
        <v>0.15899964815363773</v>
      </c>
    </row>
    <row r="14453" spans="1:12" x14ac:dyDescent="0.2">
      <c r="A14453" s="37" t="s">
        <v>304</v>
      </c>
      <c r="B14453" s="37" t="s">
        <v>1986</v>
      </c>
      <c r="C14453" s="37" t="s">
        <v>1674</v>
      </c>
      <c r="D14453" s="37" t="s">
        <v>370</v>
      </c>
      <c r="E14453" s="37" t="s">
        <v>7978</v>
      </c>
      <c r="F14453" s="37" t="s">
        <v>3637</v>
      </c>
      <c r="G14453" s="37">
        <v>32</v>
      </c>
      <c r="H14453" s="38">
        <v>25758.799999999999</v>
      </c>
      <c r="I14453" s="38">
        <v>4095.64</v>
      </c>
      <c r="J14453" s="24" t="str">
        <f>RIGHT(F14453,2)&amp;"/"&amp;MID(F14453,5,2)&amp;"/"&amp;LEFT(F14453,4)</f>
        <v>10/01/2013</v>
      </c>
      <c r="K14453" s="39">
        <f ca="1">ROUND((TODAY()-J14453)/365.25,1)</f>
        <v>4.7</v>
      </c>
      <c r="L14453" s="26">
        <f>I14453/H14453</f>
        <v>0.158999642840505</v>
      </c>
    </row>
    <row r="14454" spans="1:12" x14ac:dyDescent="0.2">
      <c r="A14454" s="37" t="s">
        <v>304</v>
      </c>
      <c r="B14454" s="37" t="s">
        <v>1986</v>
      </c>
      <c r="C14454" s="37" t="s">
        <v>1674</v>
      </c>
      <c r="D14454" s="40" t="s">
        <v>370</v>
      </c>
      <c r="E14454" s="37" t="s">
        <v>5638</v>
      </c>
      <c r="F14454" s="37" t="s">
        <v>543</v>
      </c>
      <c r="G14454" s="37">
        <v>169</v>
      </c>
      <c r="H14454" s="38">
        <v>18989.099999999999</v>
      </c>
      <c r="I14454" s="38">
        <v>3019.26</v>
      </c>
      <c r="J14454" s="24" t="str">
        <f>RIGHT(F14454,2)&amp;"/"&amp;MID(F14454,5,2)&amp;"/"&amp;LEFT(F14454,4)</f>
        <v>25/07/2012</v>
      </c>
      <c r="K14454" s="39">
        <f ca="1">ROUND((TODAY()-J14454)/365.25,1)</f>
        <v>5.2</v>
      </c>
      <c r="L14454" s="26">
        <f>I14454/H14454</f>
        <v>0.15899963663364775</v>
      </c>
    </row>
    <row r="14455" spans="1:12" x14ac:dyDescent="0.2">
      <c r="A14455" s="37" t="s">
        <v>316</v>
      </c>
      <c r="B14455" s="37" t="s">
        <v>330</v>
      </c>
      <c r="C14455" s="37" t="s">
        <v>6745</v>
      </c>
      <c r="D14455" s="40" t="s">
        <v>370</v>
      </c>
      <c r="E14455" s="37" t="s">
        <v>8887</v>
      </c>
      <c r="F14455" s="37" t="s">
        <v>6020</v>
      </c>
      <c r="G14455" s="37">
        <v>29</v>
      </c>
      <c r="H14455" s="38">
        <v>14762.55</v>
      </c>
      <c r="I14455" s="38">
        <v>2347.2399999999998</v>
      </c>
      <c r="J14455" s="24" t="str">
        <f>RIGHT(F14455,2)&amp;"/"&amp;MID(F14455,5,2)&amp;"/"&amp;LEFT(F14455,4)</f>
        <v>06/03/2014</v>
      </c>
      <c r="K14455" s="39">
        <f ca="1">ROUND((TODAY()-J14455)/365.25,1)</f>
        <v>3.6</v>
      </c>
      <c r="L14455" s="26">
        <f>I14455/H14455</f>
        <v>0.15899963082258822</v>
      </c>
    </row>
    <row r="14456" spans="1:12" x14ac:dyDescent="0.2">
      <c r="A14456" s="37" t="s">
        <v>304</v>
      </c>
      <c r="B14456" s="37" t="s">
        <v>1986</v>
      </c>
      <c r="C14456" s="37" t="s">
        <v>1674</v>
      </c>
      <c r="D14456" s="40" t="s">
        <v>370</v>
      </c>
      <c r="E14456" s="37" t="s">
        <v>2517</v>
      </c>
      <c r="F14456" s="37" t="s">
        <v>893</v>
      </c>
      <c r="G14456" s="37">
        <v>162</v>
      </c>
      <c r="H14456" s="38">
        <v>19270.3</v>
      </c>
      <c r="I14456" s="38">
        <v>3063.97</v>
      </c>
      <c r="J14456" s="24" t="str">
        <f>RIGHT(F14456,2)&amp;"/"&amp;MID(F14456,5,2)&amp;"/"&amp;LEFT(F14456,4)</f>
        <v>26/07/2012</v>
      </c>
      <c r="K14456" s="39">
        <f ca="1">ROUND((TODAY()-J14456)/365.25,1)</f>
        <v>5.2</v>
      </c>
      <c r="L14456" s="26">
        <f>I14456/H14456</f>
        <v>0.15899960042137382</v>
      </c>
    </row>
    <row r="14457" spans="1:12" x14ac:dyDescent="0.2">
      <c r="A14457" s="37" t="s">
        <v>3789</v>
      </c>
      <c r="B14457" s="37" t="s">
        <v>3790</v>
      </c>
      <c r="C14457" s="37" t="s">
        <v>3791</v>
      </c>
      <c r="D14457" s="40" t="s">
        <v>370</v>
      </c>
      <c r="E14457" s="37" t="s">
        <v>2531</v>
      </c>
      <c r="F14457" s="37" t="s">
        <v>1047</v>
      </c>
      <c r="G14457" s="37">
        <v>161</v>
      </c>
      <c r="H14457" s="38">
        <v>4328</v>
      </c>
      <c r="I14457" s="38">
        <v>688.15</v>
      </c>
      <c r="J14457" s="24" t="str">
        <f>RIGHT(F14457,2)&amp;"/"&amp;MID(F14457,5,2)&amp;"/"&amp;LEFT(F14457,4)</f>
        <v>24/04/2008</v>
      </c>
      <c r="K14457" s="39">
        <f ca="1">ROUND((TODAY()-J14457)/365.25,1)</f>
        <v>9.4</v>
      </c>
      <c r="L14457" s="26">
        <f>I14457/H14457</f>
        <v>0.15899953789279112</v>
      </c>
    </row>
    <row r="14458" spans="1:12" x14ac:dyDescent="0.2">
      <c r="A14458" s="37" t="s">
        <v>304</v>
      </c>
      <c r="B14458" s="37" t="s">
        <v>314</v>
      </c>
      <c r="C14458" s="37" t="s">
        <v>7829</v>
      </c>
      <c r="D14458" s="40" t="s">
        <v>370</v>
      </c>
      <c r="E14458" s="37" t="s">
        <v>8877</v>
      </c>
      <c r="F14458" s="37" t="s">
        <v>5355</v>
      </c>
      <c r="G14458" s="37">
        <v>125</v>
      </c>
      <c r="H14458" s="38">
        <v>3215.8</v>
      </c>
      <c r="I14458" s="38">
        <v>511.31</v>
      </c>
      <c r="J14458" s="24" t="str">
        <f>RIGHT(F14458,2)&amp;"/"&amp;MID(F14458,5,2)&amp;"/"&amp;LEFT(F14458,4)</f>
        <v>03/04/2006</v>
      </c>
      <c r="K14458" s="39">
        <f ca="1">ROUND((TODAY()-J14458)/365.25,1)</f>
        <v>11.5</v>
      </c>
      <c r="L14458" s="26">
        <f>I14458/H14458</f>
        <v>0.1589993158778531</v>
      </c>
    </row>
    <row r="14459" spans="1:12" x14ac:dyDescent="0.2">
      <c r="A14459" s="37" t="s">
        <v>123</v>
      </c>
      <c r="B14459" s="37" t="s">
        <v>124</v>
      </c>
      <c r="C14459" s="37" t="s">
        <v>125</v>
      </c>
      <c r="D14459" s="37" t="s">
        <v>370</v>
      </c>
      <c r="E14459" s="37" t="s">
        <v>6868</v>
      </c>
      <c r="F14459" s="37" t="s">
        <v>4257</v>
      </c>
      <c r="G14459" s="37">
        <v>111</v>
      </c>
      <c r="H14459" s="38">
        <v>7734</v>
      </c>
      <c r="I14459" s="38">
        <v>1229.7</v>
      </c>
      <c r="J14459" s="24" t="str">
        <f>RIGHT(F14459,2)&amp;"/"&amp;MID(F14459,5,2)&amp;"/"&amp;LEFT(F14459,4)</f>
        <v>02/03/2009</v>
      </c>
      <c r="K14459" s="39">
        <f ca="1">ROUND((TODAY()-J14459)/365.25,1)</f>
        <v>8.6</v>
      </c>
      <c r="L14459" s="26">
        <f>I14459/H14459</f>
        <v>0.15899922420480994</v>
      </c>
    </row>
    <row r="14460" spans="1:12" x14ac:dyDescent="0.2">
      <c r="A14460" s="37" t="s">
        <v>123</v>
      </c>
      <c r="B14460" s="37" t="s">
        <v>124</v>
      </c>
      <c r="C14460" s="37" t="s">
        <v>125</v>
      </c>
      <c r="D14460" s="40" t="s">
        <v>370</v>
      </c>
      <c r="E14460" s="37" t="s">
        <v>2531</v>
      </c>
      <c r="F14460" s="37" t="s">
        <v>1039</v>
      </c>
      <c r="G14460" s="37">
        <v>192</v>
      </c>
      <c r="H14460" s="38">
        <v>4783</v>
      </c>
      <c r="I14460" s="38">
        <v>760.49</v>
      </c>
      <c r="J14460" s="24" t="str">
        <f>RIGHT(F14460,2)&amp;"/"&amp;MID(F14460,5,2)&amp;"/"&amp;LEFT(F14460,4)</f>
        <v>03/06/2008</v>
      </c>
      <c r="K14460" s="39">
        <f ca="1">ROUND((TODAY()-J14460)/365.25,1)</f>
        <v>9.3000000000000007</v>
      </c>
      <c r="L14460" s="26">
        <f>I14460/H14460</f>
        <v>0.15899853648337864</v>
      </c>
    </row>
    <row r="14461" spans="1:12" x14ac:dyDescent="0.2">
      <c r="A14461" s="37" t="s">
        <v>316</v>
      </c>
      <c r="B14461" s="37" t="s">
        <v>5418</v>
      </c>
      <c r="C14461" s="37" t="s">
        <v>6718</v>
      </c>
      <c r="D14461" s="40" t="s">
        <v>370</v>
      </c>
      <c r="E14461" s="37" t="s">
        <v>5590</v>
      </c>
      <c r="F14461" s="37" t="s">
        <v>6719</v>
      </c>
      <c r="G14461" s="37">
        <v>164</v>
      </c>
      <c r="H14461" s="38">
        <v>2344.3000000000002</v>
      </c>
      <c r="I14461" s="38">
        <v>372.74</v>
      </c>
      <c r="J14461" s="24" t="str">
        <f>RIGHT(F14461,2)&amp;"/"&amp;MID(F14461,5,2)&amp;"/"&amp;LEFT(F14461,4)</f>
        <v>13/05/2004</v>
      </c>
      <c r="K14461" s="39">
        <f ca="1">ROUND((TODAY()-J14461)/365.25,1)</f>
        <v>13.4</v>
      </c>
      <c r="L14461" s="26">
        <f>I14461/H14461</f>
        <v>0.15899842170370684</v>
      </c>
    </row>
    <row r="14462" spans="1:12" x14ac:dyDescent="0.2">
      <c r="A14462" s="37" t="s">
        <v>18</v>
      </c>
      <c r="B14462" s="37" t="s">
        <v>4148</v>
      </c>
      <c r="C14462" s="37" t="s">
        <v>8878</v>
      </c>
      <c r="D14462" s="40" t="s">
        <v>370</v>
      </c>
      <c r="E14462" s="37" t="s">
        <v>8879</v>
      </c>
      <c r="F14462" s="37" t="s">
        <v>4426</v>
      </c>
      <c r="G14462" s="37">
        <v>66</v>
      </c>
      <c r="H14462" s="38">
        <v>3574</v>
      </c>
      <c r="I14462" s="38">
        <v>568.26</v>
      </c>
      <c r="J14462" s="24" t="str">
        <f>RIGHT(F14462,2)&amp;"/"&amp;MID(F14462,5,2)&amp;"/"&amp;LEFT(F14462,4)</f>
        <v>26/06/2003</v>
      </c>
      <c r="K14462" s="39">
        <f ca="1">ROUND((TODAY()-J14462)/365.25,1)</f>
        <v>14.2</v>
      </c>
      <c r="L14462" s="26">
        <f>I14462/H14462</f>
        <v>0.1589983212087297</v>
      </c>
    </row>
    <row r="14463" spans="1:12" x14ac:dyDescent="0.2">
      <c r="A14463" s="37" t="s">
        <v>122</v>
      </c>
      <c r="B14463" s="37" t="s">
        <v>3048</v>
      </c>
      <c r="C14463" s="37" t="s">
        <v>3049</v>
      </c>
      <c r="D14463" s="40" t="s">
        <v>370</v>
      </c>
      <c r="E14463" s="37" t="s">
        <v>8879</v>
      </c>
      <c r="F14463" s="37" t="s">
        <v>6319</v>
      </c>
      <c r="G14463" s="37">
        <v>105</v>
      </c>
      <c r="H14463" s="38">
        <v>4372</v>
      </c>
      <c r="I14463" s="38">
        <v>695.14</v>
      </c>
      <c r="J14463" s="24" t="str">
        <f>RIGHT(F14463,2)&amp;"/"&amp;MID(F14463,5,2)&amp;"/"&amp;LEFT(F14463,4)</f>
        <v>24/06/2008</v>
      </c>
      <c r="K14463" s="39">
        <f ca="1">ROUND((TODAY()-J14463)/365.25,1)</f>
        <v>9.1999999999999993</v>
      </c>
      <c r="L14463" s="26">
        <f>I14463/H14463</f>
        <v>0.15899817017383347</v>
      </c>
    </row>
    <row r="14464" spans="1:12" x14ac:dyDescent="0.2">
      <c r="A14464" s="37" t="s">
        <v>123</v>
      </c>
      <c r="B14464" s="37" t="s">
        <v>124</v>
      </c>
      <c r="C14464" s="37" t="s">
        <v>8257</v>
      </c>
      <c r="D14464" s="37" t="s">
        <v>370</v>
      </c>
      <c r="E14464" s="37" t="s">
        <v>7997</v>
      </c>
      <c r="F14464" s="37" t="s">
        <v>2561</v>
      </c>
      <c r="G14464" s="37">
        <v>200</v>
      </c>
      <c r="H14464" s="38">
        <v>4401</v>
      </c>
      <c r="I14464" s="38">
        <v>699.75</v>
      </c>
      <c r="J14464" s="24" t="str">
        <f>RIGHT(F14464,2)&amp;"/"&amp;MID(F14464,5,2)&amp;"/"&amp;LEFT(F14464,4)</f>
        <v>27/06/2008</v>
      </c>
      <c r="K14464" s="39">
        <f ca="1">ROUND((TODAY()-J14464)/365.25,1)</f>
        <v>9.1999999999999993</v>
      </c>
      <c r="L14464" s="26">
        <f>I14464/H14464</f>
        <v>0.15899795501022496</v>
      </c>
    </row>
    <row r="14465" spans="1:12" x14ac:dyDescent="0.2">
      <c r="A14465" s="37" t="s">
        <v>7612</v>
      </c>
      <c r="B14465" s="37" t="s">
        <v>7613</v>
      </c>
      <c r="C14465" s="37" t="s">
        <v>7614</v>
      </c>
      <c r="D14465" s="37" t="s">
        <v>370</v>
      </c>
      <c r="E14465" s="37" t="s">
        <v>6874</v>
      </c>
      <c r="F14465" s="37" t="s">
        <v>7615</v>
      </c>
      <c r="G14465" s="37">
        <v>105</v>
      </c>
      <c r="H14465" s="38">
        <v>2490</v>
      </c>
      <c r="I14465" s="38">
        <v>390.93</v>
      </c>
      <c r="J14465" s="24" t="str">
        <f>RIGHT(F14465,2)&amp;"/"&amp;MID(F14465,5,2)&amp;"/"&amp;LEFT(F14465,4)</f>
        <v>01/11/1991</v>
      </c>
      <c r="K14465" s="39">
        <f ca="1">ROUND((TODAY()-J14465)/365.25,1)</f>
        <v>25.9</v>
      </c>
      <c r="L14465" s="26">
        <f>I14465/H14465</f>
        <v>0.157</v>
      </c>
    </row>
    <row r="14466" spans="1:12" x14ac:dyDescent="0.2">
      <c r="A14466" s="37" t="s">
        <v>304</v>
      </c>
      <c r="B14466" s="37" t="s">
        <v>1986</v>
      </c>
      <c r="C14466" s="37" t="s">
        <v>1674</v>
      </c>
      <c r="D14466" s="37" t="s">
        <v>370</v>
      </c>
      <c r="E14466" s="37" t="s">
        <v>7980</v>
      </c>
      <c r="F14466" s="37" t="s">
        <v>1705</v>
      </c>
      <c r="G14466" s="37">
        <v>135</v>
      </c>
      <c r="H14466" s="38">
        <v>21466.7</v>
      </c>
      <c r="I14466" s="38">
        <v>3370.27</v>
      </c>
      <c r="J14466" s="24" t="str">
        <f>RIGHT(F14466,2)&amp;"/"&amp;MID(F14466,5,2)&amp;"/"&amp;LEFT(F14466,4)</f>
        <v>02/04/2013</v>
      </c>
      <c r="K14466" s="39">
        <f ca="1">ROUND((TODAY()-J14466)/365.25,1)</f>
        <v>4.5</v>
      </c>
      <c r="L14466" s="26">
        <f>I14466/H14466</f>
        <v>0.15699991149082065</v>
      </c>
    </row>
    <row r="14467" spans="1:12" x14ac:dyDescent="0.2">
      <c r="A14467" s="37" t="s">
        <v>123</v>
      </c>
      <c r="B14467" s="37" t="s">
        <v>622</v>
      </c>
      <c r="C14467" s="37" t="s">
        <v>7238</v>
      </c>
      <c r="D14467" s="37" t="s">
        <v>370</v>
      </c>
      <c r="E14467" s="37" t="s">
        <v>6856</v>
      </c>
      <c r="F14467" s="37" t="s">
        <v>959</v>
      </c>
      <c r="G14467" s="37">
        <v>27</v>
      </c>
      <c r="H14467" s="38">
        <v>10373</v>
      </c>
      <c r="I14467" s="38">
        <v>1628.56</v>
      </c>
      <c r="J14467" s="24" t="str">
        <f>RIGHT(F14467,2)&amp;"/"&amp;MID(F14467,5,2)&amp;"/"&amp;LEFT(F14467,4)</f>
        <v>28/03/2012</v>
      </c>
      <c r="K14467" s="39">
        <f ca="1">ROUND((TODAY()-J14467)/365.25,1)</f>
        <v>5.5</v>
      </c>
      <c r="L14467" s="26">
        <f>I14467/H14467</f>
        <v>0.1569999035958739</v>
      </c>
    </row>
    <row r="14468" spans="1:12" x14ac:dyDescent="0.2">
      <c r="A14468" s="37" t="s">
        <v>278</v>
      </c>
      <c r="B14468" s="37" t="s">
        <v>1154</v>
      </c>
      <c r="C14468" s="37" t="s">
        <v>10208</v>
      </c>
      <c r="D14468" s="37" t="s">
        <v>370</v>
      </c>
      <c r="E14468" s="37" t="s">
        <v>9709</v>
      </c>
      <c r="F14468" s="37" t="s">
        <v>797</v>
      </c>
      <c r="G14468" s="37">
        <v>143</v>
      </c>
      <c r="H14468" s="38">
        <v>17386.45</v>
      </c>
      <c r="I14468" s="38">
        <v>2729.67</v>
      </c>
      <c r="J14468" s="24" t="str">
        <f>RIGHT(F14468,2)&amp;"/"&amp;MID(F14468,5,2)&amp;"/"&amp;LEFT(F14468,4)</f>
        <v>30/05/2012</v>
      </c>
      <c r="K14468" s="39">
        <f ca="1">ROUND((TODAY()-J14468)/365.25,1)</f>
        <v>5.3</v>
      </c>
      <c r="L14468" s="26">
        <f>I14468/H14468</f>
        <v>0.15699984758245644</v>
      </c>
    </row>
    <row r="14469" spans="1:12" x14ac:dyDescent="0.2">
      <c r="A14469" s="37" t="s">
        <v>304</v>
      </c>
      <c r="B14469" s="37" t="s">
        <v>311</v>
      </c>
      <c r="C14469" s="37" t="s">
        <v>5300</v>
      </c>
      <c r="D14469" s="40" t="s">
        <v>370</v>
      </c>
      <c r="E14469" s="37" t="s">
        <v>4159</v>
      </c>
      <c r="F14469" s="37" t="s">
        <v>4797</v>
      </c>
      <c r="G14469" s="37">
        <v>1</v>
      </c>
      <c r="H14469" s="38">
        <v>35285.4</v>
      </c>
      <c r="I14469" s="38">
        <v>5539.8</v>
      </c>
      <c r="J14469" s="24" t="str">
        <f>RIGHT(F14469,2)&amp;"/"&amp;MID(F14469,5,2)&amp;"/"&amp;LEFT(F14469,4)</f>
        <v>10/02/2015</v>
      </c>
      <c r="K14469" s="39">
        <f ca="1">ROUND((TODAY()-J14469)/365.25,1)</f>
        <v>2.6</v>
      </c>
      <c r="L14469" s="26">
        <f>I14469/H14469</f>
        <v>0.15699977894539952</v>
      </c>
    </row>
    <row r="14470" spans="1:12" x14ac:dyDescent="0.2">
      <c r="A14470" s="37" t="s">
        <v>278</v>
      </c>
      <c r="B14470" s="37" t="s">
        <v>3681</v>
      </c>
      <c r="C14470" s="37" t="s">
        <v>994</v>
      </c>
      <c r="D14470" s="37" t="s">
        <v>370</v>
      </c>
      <c r="E14470" s="37" t="s">
        <v>7948</v>
      </c>
      <c r="F14470" s="37" t="s">
        <v>1119</v>
      </c>
      <c r="G14470" s="37">
        <v>10</v>
      </c>
      <c r="H14470" s="38">
        <v>17205.95</v>
      </c>
      <c r="I14470" s="38">
        <v>2701.33</v>
      </c>
      <c r="J14470" s="24" t="str">
        <f>RIGHT(F14470,2)&amp;"/"&amp;MID(F14470,5,2)&amp;"/"&amp;LEFT(F14470,4)</f>
        <v>27/11/2014</v>
      </c>
      <c r="K14470" s="39">
        <f ca="1">ROUND((TODAY()-J14470)/365.25,1)</f>
        <v>2.8</v>
      </c>
      <c r="L14470" s="26">
        <f>I14470/H14470</f>
        <v>0.15699975880436709</v>
      </c>
    </row>
    <row r="14471" spans="1:12" x14ac:dyDescent="0.2">
      <c r="A14471" s="37" t="s">
        <v>278</v>
      </c>
      <c r="B14471" s="37" t="s">
        <v>6502</v>
      </c>
      <c r="C14471" s="37" t="s">
        <v>6503</v>
      </c>
      <c r="D14471" s="40" t="s">
        <v>370</v>
      </c>
      <c r="E14471" s="37" t="s">
        <v>5619</v>
      </c>
      <c r="F14471" s="37" t="s">
        <v>6504</v>
      </c>
      <c r="G14471" s="37">
        <v>18</v>
      </c>
      <c r="H14471" s="38">
        <v>10812</v>
      </c>
      <c r="I14471" s="38">
        <v>1697.48</v>
      </c>
      <c r="J14471" s="24" t="str">
        <f>RIGHT(F14471,2)&amp;"/"&amp;MID(F14471,5,2)&amp;"/"&amp;LEFT(F14471,4)</f>
        <v>13/08/2014</v>
      </c>
      <c r="K14471" s="39">
        <f ca="1">ROUND((TODAY()-J14471)/365.25,1)</f>
        <v>3.1</v>
      </c>
      <c r="L14471" s="26">
        <f>I14471/H14471</f>
        <v>0.15699963004069553</v>
      </c>
    </row>
    <row r="14472" spans="1:12" x14ac:dyDescent="0.2">
      <c r="A14472" s="37" t="s">
        <v>316</v>
      </c>
      <c r="B14472" s="37" t="s">
        <v>5464</v>
      </c>
      <c r="C14472" s="37" t="s">
        <v>9619</v>
      </c>
      <c r="D14472" s="40" t="s">
        <v>370</v>
      </c>
      <c r="E14472" s="37" t="s">
        <v>8899</v>
      </c>
      <c r="F14472" s="37" t="s">
        <v>1365</v>
      </c>
      <c r="G14472" s="37">
        <v>72</v>
      </c>
      <c r="H14472" s="38">
        <v>5939</v>
      </c>
      <c r="I14472" s="38">
        <v>932.42</v>
      </c>
      <c r="J14472" s="24" t="str">
        <f>RIGHT(F14472,2)&amp;"/"&amp;MID(F14472,5,2)&amp;"/"&amp;LEFT(F14472,4)</f>
        <v>19/03/2013</v>
      </c>
      <c r="K14472" s="39">
        <f ca="1">ROUND((TODAY()-J14472)/365.25,1)</f>
        <v>4.5</v>
      </c>
      <c r="L14472" s="26">
        <f>I14472/H14472</f>
        <v>0.1569994948644553</v>
      </c>
    </row>
    <row r="14473" spans="1:12" x14ac:dyDescent="0.2">
      <c r="A14473" s="37" t="s">
        <v>316</v>
      </c>
      <c r="B14473" s="37" t="s">
        <v>581</v>
      </c>
      <c r="C14473" s="37" t="s">
        <v>2049</v>
      </c>
      <c r="D14473" s="37" t="s">
        <v>370</v>
      </c>
      <c r="E14473" s="37" t="s">
        <v>6867</v>
      </c>
      <c r="F14473" s="37" t="s">
        <v>7848</v>
      </c>
      <c r="G14473" s="37">
        <v>39</v>
      </c>
      <c r="H14473" s="38">
        <v>17121.400000000001</v>
      </c>
      <c r="I14473" s="38">
        <v>2688.05</v>
      </c>
      <c r="J14473" s="24" t="str">
        <f>RIGHT(F14473,2)&amp;"/"&amp;MID(F14473,5,2)&amp;"/"&amp;LEFT(F14473,4)</f>
        <v>28/12/2013</v>
      </c>
      <c r="K14473" s="39">
        <f ca="1">ROUND((TODAY()-J14473)/365.25,1)</f>
        <v>3.7</v>
      </c>
      <c r="L14473" s="26">
        <f>I14473/H14473</f>
        <v>0.15699942761690047</v>
      </c>
    </row>
    <row r="14474" spans="1:12" x14ac:dyDescent="0.2">
      <c r="A14474" s="37" t="s">
        <v>123</v>
      </c>
      <c r="B14474" s="37" t="s">
        <v>622</v>
      </c>
      <c r="C14474" s="37" t="s">
        <v>1478</v>
      </c>
      <c r="D14474" s="40" t="s">
        <v>370</v>
      </c>
      <c r="E14474" s="37" t="s">
        <v>2208</v>
      </c>
      <c r="F14474" s="37" t="s">
        <v>2058</v>
      </c>
      <c r="G14474" s="37">
        <v>122</v>
      </c>
      <c r="H14474" s="38">
        <v>1682.1</v>
      </c>
      <c r="I14474" s="38">
        <v>264.08</v>
      </c>
      <c r="J14474" s="24" t="str">
        <f>RIGHT(F14474,2)&amp;"/"&amp;MID(F14474,5,2)&amp;"/"&amp;LEFT(F14474,4)</f>
        <v>26/09/2002</v>
      </c>
      <c r="K14474" s="39">
        <f ca="1">ROUND((TODAY()-J14474)/365.25,1)</f>
        <v>15</v>
      </c>
      <c r="L14474" s="26">
        <f>I14474/H14474</f>
        <v>0.15699423339872778</v>
      </c>
    </row>
    <row r="14475" spans="1:12" x14ac:dyDescent="0.2">
      <c r="A14475" s="37" t="s">
        <v>5282</v>
      </c>
      <c r="B14475" s="37" t="s">
        <v>5283</v>
      </c>
      <c r="C14475" s="37" t="s">
        <v>8708</v>
      </c>
      <c r="D14475" s="37" t="s">
        <v>370</v>
      </c>
      <c r="E14475" s="37" t="s">
        <v>7970</v>
      </c>
      <c r="F14475" s="37" t="s">
        <v>415</v>
      </c>
      <c r="G14475" s="37">
        <v>63</v>
      </c>
      <c r="H14475" s="38">
        <v>3446.8</v>
      </c>
      <c r="I14475" s="38">
        <v>537.70000000000005</v>
      </c>
      <c r="J14475" s="24" t="str">
        <f>RIGHT(F14475,2)&amp;"/"&amp;MID(F14475,5,2)&amp;"/"&amp;LEFT(F14475,4)</f>
        <v>27/09/2007</v>
      </c>
      <c r="K14475" s="39">
        <f ca="1">ROUND((TODAY()-J14475)/365.25,1)</f>
        <v>10</v>
      </c>
      <c r="L14475" s="26">
        <f>I14475/H14475</f>
        <v>0.1559997679006615</v>
      </c>
    </row>
    <row r="14476" spans="1:12" x14ac:dyDescent="0.2">
      <c r="A14476" s="37" t="s">
        <v>5282</v>
      </c>
      <c r="B14476" s="37" t="s">
        <v>7758</v>
      </c>
      <c r="C14476" s="37" t="s">
        <v>7759</v>
      </c>
      <c r="D14476" s="37" t="s">
        <v>370</v>
      </c>
      <c r="E14476" s="37" t="s">
        <v>6887</v>
      </c>
      <c r="F14476" s="37" t="s">
        <v>1401</v>
      </c>
      <c r="G14476" s="37">
        <v>62</v>
      </c>
      <c r="H14476" s="38">
        <v>4976</v>
      </c>
      <c r="I14476" s="38">
        <v>776.25</v>
      </c>
      <c r="J14476" s="24" t="str">
        <f>RIGHT(F14476,2)&amp;"/"&amp;MID(F14476,5,2)&amp;"/"&amp;LEFT(F14476,4)</f>
        <v>27/06/2005</v>
      </c>
      <c r="K14476" s="39">
        <f ca="1">ROUND((TODAY()-J14476)/365.25,1)</f>
        <v>12.2</v>
      </c>
      <c r="L14476" s="26">
        <f>I14476/H14476</f>
        <v>0.15599879421221866</v>
      </c>
    </row>
    <row r="14477" spans="1:12" x14ac:dyDescent="0.2">
      <c r="A14477" s="37" t="s">
        <v>166</v>
      </c>
      <c r="B14477" s="37" t="s">
        <v>6180</v>
      </c>
      <c r="C14477" s="37" t="s">
        <v>6436</v>
      </c>
      <c r="D14477" s="40" t="s">
        <v>370</v>
      </c>
      <c r="E14477" s="37" t="s">
        <v>8888</v>
      </c>
      <c r="F14477" s="37" t="s">
        <v>7166</v>
      </c>
      <c r="G14477" s="37">
        <v>181</v>
      </c>
      <c r="H14477" s="38">
        <v>1486</v>
      </c>
      <c r="I14477" s="38">
        <v>231.81</v>
      </c>
      <c r="J14477" s="24" t="str">
        <f>RIGHT(F14477,2)&amp;"/"&amp;MID(F14477,5,2)&amp;"/"&amp;LEFT(F14477,4)</f>
        <v>31/12/1991</v>
      </c>
      <c r="K14477" s="39">
        <f ca="1">ROUND((TODAY()-J14477)/365.25,1)</f>
        <v>25.7</v>
      </c>
      <c r="L14477" s="26">
        <f>I14477/H14477</f>
        <v>0.15599596231493942</v>
      </c>
    </row>
    <row r="14478" spans="1:12" x14ac:dyDescent="0.2">
      <c r="A14478" s="37" t="s">
        <v>285</v>
      </c>
      <c r="B14478" s="37" t="s">
        <v>7748</v>
      </c>
      <c r="C14478" s="37" t="s">
        <v>7749</v>
      </c>
      <c r="D14478" s="37" t="s">
        <v>370</v>
      </c>
      <c r="E14478" s="37" t="s">
        <v>6908</v>
      </c>
      <c r="F14478" s="37" t="s">
        <v>4561</v>
      </c>
      <c r="G14478" s="37"/>
      <c r="H14478" s="38">
        <v>146</v>
      </c>
      <c r="I14478" s="38">
        <v>22.63</v>
      </c>
      <c r="J14478" s="24" t="str">
        <f>RIGHT(F14478,2)&amp;"/"&amp;MID(F14478,5,2)&amp;"/"&amp;LEFT(F14478,4)</f>
        <v>31/12/1969</v>
      </c>
      <c r="K14478" s="39">
        <f ca="1">ROUND((TODAY()-J14478)/365.25,1)</f>
        <v>47.7</v>
      </c>
      <c r="L14478" s="26">
        <f>I14478/H14478</f>
        <v>0.155</v>
      </c>
    </row>
    <row r="14479" spans="1:12" x14ac:dyDescent="0.2">
      <c r="A14479" s="37" t="s">
        <v>339</v>
      </c>
      <c r="B14479" s="37" t="s">
        <v>4047</v>
      </c>
      <c r="C14479" s="37" t="s">
        <v>351</v>
      </c>
      <c r="D14479" s="40" t="s">
        <v>370</v>
      </c>
      <c r="E14479" s="37" t="s">
        <v>5589</v>
      </c>
      <c r="F14479" s="37" t="s">
        <v>966</v>
      </c>
      <c r="G14479" s="37">
        <v>187</v>
      </c>
      <c r="H14479" s="38">
        <v>11820</v>
      </c>
      <c r="I14479" s="38">
        <v>1832.1</v>
      </c>
      <c r="J14479" s="24" t="str">
        <f>RIGHT(F14479,2)&amp;"/"&amp;MID(F14479,5,2)&amp;"/"&amp;LEFT(F14479,4)</f>
        <v>21/09/2012</v>
      </c>
      <c r="K14479" s="39">
        <f ca="1">ROUND((TODAY()-J14479)/365.25,1)</f>
        <v>5</v>
      </c>
      <c r="L14479" s="26">
        <f>I14479/H14479</f>
        <v>0.155</v>
      </c>
    </row>
    <row r="14480" spans="1:12" x14ac:dyDescent="0.2">
      <c r="A14480" s="37" t="s">
        <v>160</v>
      </c>
      <c r="B14480" s="37" t="s">
        <v>738</v>
      </c>
      <c r="C14480" s="37" t="s">
        <v>1751</v>
      </c>
      <c r="D14480" s="40" t="s">
        <v>370</v>
      </c>
      <c r="E14480" s="37" t="s">
        <v>8899</v>
      </c>
      <c r="F14480" s="37" t="s">
        <v>1248</v>
      </c>
      <c r="G14480" s="37">
        <v>76</v>
      </c>
      <c r="H14480" s="38">
        <v>18049.55</v>
      </c>
      <c r="I14480" s="38">
        <v>2797.68</v>
      </c>
      <c r="J14480" s="24" t="str">
        <f>RIGHT(F14480,2)&amp;"/"&amp;MID(F14480,5,2)&amp;"/"&amp;LEFT(F14480,4)</f>
        <v>18/01/2012</v>
      </c>
      <c r="K14480" s="39">
        <f ca="1">ROUND((TODAY()-J14480)/365.25,1)</f>
        <v>5.7</v>
      </c>
      <c r="L14480" s="26">
        <f>I14480/H14480</f>
        <v>0.15499998614923918</v>
      </c>
    </row>
    <row r="14481" spans="1:12" x14ac:dyDescent="0.2">
      <c r="A14481" s="37" t="s">
        <v>160</v>
      </c>
      <c r="B14481" s="37" t="s">
        <v>738</v>
      </c>
      <c r="C14481" s="37" t="s">
        <v>1751</v>
      </c>
      <c r="D14481" s="40" t="s">
        <v>370</v>
      </c>
      <c r="E14481" s="37" t="s">
        <v>2517</v>
      </c>
      <c r="F14481" s="37" t="s">
        <v>2584</v>
      </c>
      <c r="G14481" s="37">
        <v>45</v>
      </c>
      <c r="H14481" s="38">
        <v>21524.65</v>
      </c>
      <c r="I14481" s="38">
        <v>3336.32</v>
      </c>
      <c r="J14481" s="24" t="str">
        <f>RIGHT(F14481,2)&amp;"/"&amp;MID(F14481,5,2)&amp;"/"&amp;LEFT(F14481,4)</f>
        <v>13/03/2013</v>
      </c>
      <c r="K14481" s="39">
        <f ca="1">ROUND((TODAY()-J14481)/365.25,1)</f>
        <v>4.5</v>
      </c>
      <c r="L14481" s="26">
        <f>I14481/H14481</f>
        <v>0.15499996515622785</v>
      </c>
    </row>
    <row r="14482" spans="1:12" x14ac:dyDescent="0.2">
      <c r="A14482" s="37" t="s">
        <v>160</v>
      </c>
      <c r="B14482" s="37" t="s">
        <v>738</v>
      </c>
      <c r="C14482" s="37" t="s">
        <v>1751</v>
      </c>
      <c r="D14482" s="40" t="s">
        <v>370</v>
      </c>
      <c r="E14482" s="37" t="s">
        <v>2552</v>
      </c>
      <c r="F14482" s="37" t="s">
        <v>1850</v>
      </c>
      <c r="G14482" s="37">
        <v>4794</v>
      </c>
      <c r="H14482" s="38">
        <v>19738.650000000001</v>
      </c>
      <c r="I14482" s="38">
        <v>3059.49</v>
      </c>
      <c r="J14482" s="24" t="str">
        <f>RIGHT(F14482,2)&amp;"/"&amp;MID(F14482,5,2)&amp;"/"&amp;LEFT(F14482,4)</f>
        <v>17/04/2012</v>
      </c>
      <c r="K14482" s="39">
        <f ca="1">ROUND((TODAY()-J14482)/365.25,1)</f>
        <v>5.4</v>
      </c>
      <c r="L14482" s="26">
        <f>I14482/H14482</f>
        <v>0.15499996200348046</v>
      </c>
    </row>
    <row r="14483" spans="1:12" x14ac:dyDescent="0.2">
      <c r="A14483" s="37" t="s">
        <v>160</v>
      </c>
      <c r="B14483" s="37" t="s">
        <v>738</v>
      </c>
      <c r="C14483" s="37" t="s">
        <v>161</v>
      </c>
      <c r="D14483" s="40" t="s">
        <v>370</v>
      </c>
      <c r="E14483" s="37" t="s">
        <v>8863</v>
      </c>
      <c r="F14483" s="37" t="s">
        <v>495</v>
      </c>
      <c r="G14483" s="37">
        <v>43</v>
      </c>
      <c r="H14483" s="38">
        <v>17437.75</v>
      </c>
      <c r="I14483" s="38">
        <v>2702.85</v>
      </c>
      <c r="J14483" s="24" t="str">
        <f>RIGHT(F14483,2)&amp;"/"&amp;MID(F14483,5,2)&amp;"/"&amp;LEFT(F14483,4)</f>
        <v>20/06/2011</v>
      </c>
      <c r="K14483" s="39">
        <f ca="1">ROUND((TODAY()-J14483)/365.25,1)</f>
        <v>6.3</v>
      </c>
      <c r="L14483" s="26">
        <f>I14483/H14483</f>
        <v>0.15499992831643991</v>
      </c>
    </row>
    <row r="14484" spans="1:12" x14ac:dyDescent="0.2">
      <c r="A14484" s="37" t="s">
        <v>160</v>
      </c>
      <c r="B14484" s="37" t="s">
        <v>738</v>
      </c>
      <c r="C14484" s="37" t="s">
        <v>161</v>
      </c>
      <c r="D14484" s="37" t="s">
        <v>370</v>
      </c>
      <c r="E14484" s="37" t="s">
        <v>6896</v>
      </c>
      <c r="F14484" s="37" t="s">
        <v>1856</v>
      </c>
      <c r="G14484" s="37">
        <v>59</v>
      </c>
      <c r="H14484" s="38">
        <v>19061.3</v>
      </c>
      <c r="I14484" s="38">
        <v>2954.5</v>
      </c>
      <c r="J14484" s="24" t="str">
        <f>RIGHT(F14484,2)&amp;"/"&amp;MID(F14484,5,2)&amp;"/"&amp;LEFT(F14484,4)</f>
        <v>16/05/2012</v>
      </c>
      <c r="K14484" s="39">
        <f ca="1">ROUND((TODAY()-J14484)/365.25,1)</f>
        <v>5.4</v>
      </c>
      <c r="L14484" s="26">
        <f>I14484/H14484</f>
        <v>0.1549999213065216</v>
      </c>
    </row>
    <row r="14485" spans="1:12" x14ac:dyDescent="0.2">
      <c r="A14485" s="37" t="s">
        <v>160</v>
      </c>
      <c r="B14485" s="37" t="s">
        <v>738</v>
      </c>
      <c r="C14485" s="37" t="s">
        <v>161</v>
      </c>
      <c r="D14485" s="37" t="s">
        <v>370</v>
      </c>
      <c r="E14485" s="37" t="s">
        <v>6874</v>
      </c>
      <c r="F14485" s="37" t="s">
        <v>3520</v>
      </c>
      <c r="G14485" s="37">
        <v>74</v>
      </c>
      <c r="H14485" s="38">
        <v>18453.3</v>
      </c>
      <c r="I14485" s="38">
        <v>2860.26</v>
      </c>
      <c r="J14485" s="24" t="str">
        <f>RIGHT(F14485,2)&amp;"/"&amp;MID(F14485,5,2)&amp;"/"&amp;LEFT(F14485,4)</f>
        <v>09/01/2012</v>
      </c>
      <c r="K14485" s="39">
        <f ca="1">ROUND((TODAY()-J14485)/365.25,1)</f>
        <v>5.7</v>
      </c>
      <c r="L14485" s="26">
        <f>I14485/H14485</f>
        <v>0.15499991871372601</v>
      </c>
    </row>
    <row r="14486" spans="1:12" x14ac:dyDescent="0.2">
      <c r="A14486" s="37" t="s">
        <v>160</v>
      </c>
      <c r="B14486" s="37" t="s">
        <v>738</v>
      </c>
      <c r="C14486" s="37" t="s">
        <v>1751</v>
      </c>
      <c r="D14486" s="37" t="s">
        <v>370</v>
      </c>
      <c r="E14486" s="37" t="s">
        <v>7997</v>
      </c>
      <c r="F14486" s="37" t="s">
        <v>8323</v>
      </c>
      <c r="G14486" s="37">
        <v>35</v>
      </c>
      <c r="H14486" s="38">
        <v>21140.85</v>
      </c>
      <c r="I14486" s="38">
        <v>3276.83</v>
      </c>
      <c r="J14486" s="24" t="str">
        <f>RIGHT(F14486,2)&amp;"/"&amp;MID(F14486,5,2)&amp;"/"&amp;LEFT(F14486,4)</f>
        <v>30/07/2013</v>
      </c>
      <c r="K14486" s="39">
        <f ca="1">ROUND((TODAY()-J14486)/365.25,1)</f>
        <v>4.2</v>
      </c>
      <c r="L14486" s="26">
        <f>I14486/H14486</f>
        <v>0.1549999172218714</v>
      </c>
    </row>
    <row r="14487" spans="1:12" x14ac:dyDescent="0.2">
      <c r="A14487" s="37" t="s">
        <v>160</v>
      </c>
      <c r="B14487" s="37" t="s">
        <v>738</v>
      </c>
      <c r="C14487" s="37" t="s">
        <v>1751</v>
      </c>
      <c r="D14487" s="40" t="s">
        <v>370</v>
      </c>
      <c r="E14487" s="37" t="s">
        <v>8877</v>
      </c>
      <c r="F14487" s="37" t="s">
        <v>1280</v>
      </c>
      <c r="G14487" s="37">
        <v>80</v>
      </c>
      <c r="H14487" s="38">
        <v>17693.3</v>
      </c>
      <c r="I14487" s="38">
        <v>2742.46</v>
      </c>
      <c r="J14487" s="24" t="str">
        <f>RIGHT(F14487,2)&amp;"/"&amp;MID(F14487,5,2)&amp;"/"&amp;LEFT(F14487,4)</f>
        <v>15/03/2012</v>
      </c>
      <c r="K14487" s="39">
        <f ca="1">ROUND((TODAY()-J14487)/365.25,1)</f>
        <v>5.5</v>
      </c>
      <c r="L14487" s="26">
        <f>I14487/H14487</f>
        <v>0.15499991522214623</v>
      </c>
    </row>
    <row r="14488" spans="1:12" x14ac:dyDescent="0.2">
      <c r="A14488" s="37" t="s">
        <v>339</v>
      </c>
      <c r="B14488" s="37" t="s">
        <v>4047</v>
      </c>
      <c r="C14488" s="37" t="s">
        <v>351</v>
      </c>
      <c r="D14488" s="37" t="s">
        <v>370</v>
      </c>
      <c r="E14488" s="37" t="s">
        <v>6889</v>
      </c>
      <c r="F14488" s="37" t="s">
        <v>7914</v>
      </c>
      <c r="G14488" s="37">
        <v>72</v>
      </c>
      <c r="H14488" s="38">
        <v>15755.3</v>
      </c>
      <c r="I14488" s="38">
        <v>2442.0700000000002</v>
      </c>
      <c r="J14488" s="24" t="str">
        <f>RIGHT(F14488,2)&amp;"/"&amp;MID(F14488,5,2)&amp;"/"&amp;LEFT(F14488,4)</f>
        <v>10/10/2012</v>
      </c>
      <c r="K14488" s="39">
        <f ca="1">ROUND((TODAY()-J14488)/365.25,1)</f>
        <v>5</v>
      </c>
      <c r="L14488" s="26">
        <f>I14488/H14488</f>
        <v>0.15499990479394238</v>
      </c>
    </row>
    <row r="14489" spans="1:12" x14ac:dyDescent="0.2">
      <c r="A14489" s="37" t="s">
        <v>267</v>
      </c>
      <c r="B14489" s="37" t="s">
        <v>2419</v>
      </c>
      <c r="C14489" s="37" t="s">
        <v>1790</v>
      </c>
      <c r="D14489" s="40" t="s">
        <v>370</v>
      </c>
      <c r="E14489" s="37" t="s">
        <v>2212</v>
      </c>
      <c r="F14489" s="37" t="s">
        <v>1536</v>
      </c>
      <c r="G14489" s="37">
        <v>8</v>
      </c>
      <c r="H14489" s="38">
        <v>19990.400000000001</v>
      </c>
      <c r="I14489" s="38">
        <v>3098.51</v>
      </c>
      <c r="J14489" s="24" t="str">
        <f>RIGHT(F14489,2)&amp;"/"&amp;MID(F14489,5,2)&amp;"/"&amp;LEFT(F14489,4)</f>
        <v>22/04/2015</v>
      </c>
      <c r="K14489" s="39">
        <f ca="1">ROUND((TODAY()-J14489)/365.25,1)</f>
        <v>2.4</v>
      </c>
      <c r="L14489" s="26">
        <f>I14489/H14489</f>
        <v>0.15499989995197694</v>
      </c>
    </row>
    <row r="14490" spans="1:12" x14ac:dyDescent="0.2">
      <c r="A14490" s="37" t="s">
        <v>339</v>
      </c>
      <c r="B14490" s="37" t="s">
        <v>4047</v>
      </c>
      <c r="C14490" s="37" t="s">
        <v>351</v>
      </c>
      <c r="D14490" s="40" t="s">
        <v>370</v>
      </c>
      <c r="E14490" s="37" t="s">
        <v>8900</v>
      </c>
      <c r="F14490" s="37" t="s">
        <v>7509</v>
      </c>
      <c r="G14490" s="37">
        <v>140</v>
      </c>
      <c r="H14490" s="38">
        <v>14045.3</v>
      </c>
      <c r="I14490" s="38">
        <v>2177.02</v>
      </c>
      <c r="J14490" s="24" t="str">
        <f>RIGHT(F14490,2)&amp;"/"&amp;MID(F14490,5,2)&amp;"/"&amp;LEFT(F14490,4)</f>
        <v>12/03/2013</v>
      </c>
      <c r="K14490" s="39">
        <f ca="1">ROUND((TODAY()-J14490)/365.25,1)</f>
        <v>4.5</v>
      </c>
      <c r="L14490" s="26">
        <f>I14490/H14490</f>
        <v>0.15499989320270838</v>
      </c>
    </row>
    <row r="14491" spans="1:12" x14ac:dyDescent="0.2">
      <c r="A14491" s="37" t="s">
        <v>339</v>
      </c>
      <c r="B14491" s="37" t="s">
        <v>4047</v>
      </c>
      <c r="C14491" s="37" t="s">
        <v>351</v>
      </c>
      <c r="D14491" s="37" t="s">
        <v>370</v>
      </c>
      <c r="E14491" s="37" t="s">
        <v>9675</v>
      </c>
      <c r="F14491" s="37" t="s">
        <v>6252</v>
      </c>
      <c r="G14491" s="37">
        <v>148</v>
      </c>
      <c r="H14491" s="38">
        <v>13806.85</v>
      </c>
      <c r="I14491" s="38">
        <v>2140.06</v>
      </c>
      <c r="J14491" s="24" t="str">
        <f>RIGHT(F14491,2)&amp;"/"&amp;MID(F14491,5,2)&amp;"/"&amp;LEFT(F14491,4)</f>
        <v>25/02/2013</v>
      </c>
      <c r="K14491" s="39">
        <f ca="1">ROUND((TODAY()-J14491)/365.25,1)</f>
        <v>4.5999999999999996</v>
      </c>
      <c r="L14491" s="26">
        <f>I14491/H14491</f>
        <v>0.15499987325132089</v>
      </c>
    </row>
    <row r="14492" spans="1:12" x14ac:dyDescent="0.2">
      <c r="A14492" s="37" t="s">
        <v>160</v>
      </c>
      <c r="B14492" s="37" t="s">
        <v>738</v>
      </c>
      <c r="C14492" s="37" t="s">
        <v>1751</v>
      </c>
      <c r="D14492" s="37" t="s">
        <v>370</v>
      </c>
      <c r="E14492" s="37" t="s">
        <v>9721</v>
      </c>
      <c r="F14492" s="37" t="s">
        <v>5316</v>
      </c>
      <c r="G14492" s="37">
        <v>48</v>
      </c>
      <c r="H14492" s="38">
        <v>20742.8</v>
      </c>
      <c r="I14492" s="38">
        <v>3215.13</v>
      </c>
      <c r="J14492" s="24" t="str">
        <f>RIGHT(F14492,2)&amp;"/"&amp;MID(F14492,5,2)&amp;"/"&amp;LEFT(F14492,4)</f>
        <v>29/03/2013</v>
      </c>
      <c r="K14492" s="39">
        <f ca="1">ROUND((TODAY()-J14492)/365.25,1)</f>
        <v>4.5</v>
      </c>
      <c r="L14492" s="26">
        <f>I14492/H14492</f>
        <v>0.15499980716200321</v>
      </c>
    </row>
    <row r="14493" spans="1:12" x14ac:dyDescent="0.2">
      <c r="A14493" s="37" t="s">
        <v>160</v>
      </c>
      <c r="B14493" s="37" t="s">
        <v>738</v>
      </c>
      <c r="C14493" s="37" t="s">
        <v>1751</v>
      </c>
      <c r="D14493" s="40" t="s">
        <v>370</v>
      </c>
      <c r="E14493" s="37" t="s">
        <v>5616</v>
      </c>
      <c r="F14493" s="37" t="s">
        <v>3906</v>
      </c>
      <c r="G14493" s="37">
        <v>84</v>
      </c>
      <c r="H14493" s="38">
        <v>16746.150000000001</v>
      </c>
      <c r="I14493" s="38">
        <v>2595.65</v>
      </c>
      <c r="J14493" s="24" t="str">
        <f>RIGHT(F14493,2)&amp;"/"&amp;MID(F14493,5,2)&amp;"/"&amp;LEFT(F14493,4)</f>
        <v>14/09/2011</v>
      </c>
      <c r="K14493" s="39">
        <f ca="1">ROUND((TODAY()-J14493)/365.25,1)</f>
        <v>6</v>
      </c>
      <c r="L14493" s="26">
        <f>I14493/H14493</f>
        <v>0.15499980592554108</v>
      </c>
    </row>
    <row r="14494" spans="1:12" x14ac:dyDescent="0.2">
      <c r="A14494" s="37" t="s">
        <v>160</v>
      </c>
      <c r="B14494" s="37" t="s">
        <v>738</v>
      </c>
      <c r="C14494" s="37" t="s">
        <v>161</v>
      </c>
      <c r="D14494" s="37" t="s">
        <v>370</v>
      </c>
      <c r="E14494" s="37" t="s">
        <v>6868</v>
      </c>
      <c r="F14494" s="37" t="s">
        <v>6729</v>
      </c>
      <c r="G14494" s="37">
        <v>69</v>
      </c>
      <c r="H14494" s="38">
        <v>18701.25</v>
      </c>
      <c r="I14494" s="38">
        <v>2898.69</v>
      </c>
      <c r="J14494" s="24" t="str">
        <f>RIGHT(F14494,2)&amp;"/"&amp;MID(F14494,5,2)&amp;"/"&amp;LEFT(F14494,4)</f>
        <v>29/08/2012</v>
      </c>
      <c r="K14494" s="39">
        <f ca="1">ROUND((TODAY()-J14494)/365.25,1)</f>
        <v>5.0999999999999996</v>
      </c>
      <c r="L14494" s="26">
        <f>I14494/H14494</f>
        <v>0.15499979947864448</v>
      </c>
    </row>
    <row r="14495" spans="1:12" x14ac:dyDescent="0.2">
      <c r="A14495" s="37" t="s">
        <v>160</v>
      </c>
      <c r="B14495" s="37" t="s">
        <v>738</v>
      </c>
      <c r="C14495" s="37" t="s">
        <v>161</v>
      </c>
      <c r="D14495" s="40" t="s">
        <v>370</v>
      </c>
      <c r="E14495" s="37" t="s">
        <v>2515</v>
      </c>
      <c r="F14495" s="37" t="s">
        <v>1883</v>
      </c>
      <c r="G14495" s="37">
        <v>97</v>
      </c>
      <c r="H14495" s="38">
        <v>18994.8</v>
      </c>
      <c r="I14495" s="38">
        <v>2944.19</v>
      </c>
      <c r="J14495" s="24" t="str">
        <f>RIGHT(F14495,2)&amp;"/"&amp;MID(F14495,5,2)&amp;"/"&amp;LEFT(F14495,4)</f>
        <v>20/12/2012</v>
      </c>
      <c r="K14495" s="39">
        <f ca="1">ROUND((TODAY()-J14495)/365.25,1)</f>
        <v>4.8</v>
      </c>
      <c r="L14495" s="26">
        <f>I14495/H14495</f>
        <v>0.15499978941605072</v>
      </c>
    </row>
    <row r="14496" spans="1:12" x14ac:dyDescent="0.2">
      <c r="A14496" s="37" t="s">
        <v>160</v>
      </c>
      <c r="B14496" s="37" t="s">
        <v>738</v>
      </c>
      <c r="C14496" s="37" t="s">
        <v>161</v>
      </c>
      <c r="D14496" s="40" t="s">
        <v>370</v>
      </c>
      <c r="E14496" s="37" t="s">
        <v>5603</v>
      </c>
      <c r="F14496" s="37" t="s">
        <v>702</v>
      </c>
      <c r="G14496" s="37">
        <v>41</v>
      </c>
      <c r="H14496" s="38">
        <v>18804.8</v>
      </c>
      <c r="I14496" s="38">
        <v>2914.74</v>
      </c>
      <c r="J14496" s="24" t="str">
        <f>RIGHT(F14496,2)&amp;"/"&amp;MID(F14496,5,2)&amp;"/"&amp;LEFT(F14496,4)</f>
        <v>12/01/2012</v>
      </c>
      <c r="K14496" s="39">
        <f ca="1">ROUND((TODAY()-J14496)/365.25,1)</f>
        <v>5.7</v>
      </c>
      <c r="L14496" s="26">
        <f>I14496/H14496</f>
        <v>0.1549997872883519</v>
      </c>
    </row>
    <row r="14497" spans="1:12" x14ac:dyDescent="0.2">
      <c r="A14497" s="37" t="s">
        <v>339</v>
      </c>
      <c r="B14497" s="37" t="s">
        <v>4047</v>
      </c>
      <c r="C14497" s="37" t="s">
        <v>351</v>
      </c>
      <c r="D14497" s="40" t="s">
        <v>370</v>
      </c>
      <c r="E14497" s="37" t="s">
        <v>4201</v>
      </c>
      <c r="F14497" s="37" t="s">
        <v>5495</v>
      </c>
      <c r="G14497" s="37">
        <v>129</v>
      </c>
      <c r="H14497" s="38">
        <v>14884.15</v>
      </c>
      <c r="I14497" s="38">
        <v>2307.04</v>
      </c>
      <c r="J14497" s="24" t="str">
        <f>RIGHT(F14497,2)&amp;"/"&amp;MID(F14497,5,2)&amp;"/"&amp;LEFT(F14497,4)</f>
        <v>06/03/2013</v>
      </c>
      <c r="K14497" s="39">
        <f ca="1">ROUND((TODAY()-J14497)/365.25,1)</f>
        <v>4.5999999999999996</v>
      </c>
      <c r="L14497" s="26">
        <f>I14497/H14497</f>
        <v>0.15499978164691972</v>
      </c>
    </row>
    <row r="14498" spans="1:12" x14ac:dyDescent="0.2">
      <c r="A14498" s="37" t="s">
        <v>160</v>
      </c>
      <c r="B14498" s="37" t="s">
        <v>738</v>
      </c>
      <c r="C14498" s="37" t="s">
        <v>1751</v>
      </c>
      <c r="D14498" s="37" t="s">
        <v>370</v>
      </c>
      <c r="E14498" s="37" t="s">
        <v>9697</v>
      </c>
      <c r="F14498" s="37" t="s">
        <v>2867</v>
      </c>
      <c r="G14498" s="37">
        <v>104</v>
      </c>
      <c r="H14498" s="38">
        <v>16535.25</v>
      </c>
      <c r="I14498" s="38">
        <v>2562.96</v>
      </c>
      <c r="J14498" s="24" t="str">
        <f>RIGHT(F14498,2)&amp;"/"&amp;MID(F14498,5,2)&amp;"/"&amp;LEFT(F14498,4)</f>
        <v>30/03/2012</v>
      </c>
      <c r="K14498" s="39">
        <f ca="1">ROUND((TODAY()-J14498)/365.25,1)</f>
        <v>5.5</v>
      </c>
      <c r="L14498" s="26">
        <f>I14498/H14498</f>
        <v>0.15499977321177486</v>
      </c>
    </row>
    <row r="14499" spans="1:12" x14ac:dyDescent="0.2">
      <c r="A14499" s="37" t="s">
        <v>160</v>
      </c>
      <c r="B14499" s="37" t="s">
        <v>738</v>
      </c>
      <c r="C14499" s="37" t="s">
        <v>1751</v>
      </c>
      <c r="D14499" s="40" t="s">
        <v>370</v>
      </c>
      <c r="E14499" s="37" t="s">
        <v>5572</v>
      </c>
      <c r="F14499" s="37" t="s">
        <v>2185</v>
      </c>
      <c r="G14499" s="37">
        <v>59</v>
      </c>
      <c r="H14499" s="38">
        <v>17578.349999999999</v>
      </c>
      <c r="I14499" s="38">
        <v>2724.64</v>
      </c>
      <c r="J14499" s="24" t="str">
        <f>RIGHT(F14499,2)&amp;"/"&amp;MID(F14499,5,2)&amp;"/"&amp;LEFT(F14499,4)</f>
        <v>16/04/2011</v>
      </c>
      <c r="K14499" s="39">
        <f ca="1">ROUND((TODAY()-J14499)/365.25,1)</f>
        <v>6.4</v>
      </c>
      <c r="L14499" s="26">
        <f>I14499/H14499</f>
        <v>0.15499975822531695</v>
      </c>
    </row>
    <row r="14500" spans="1:12" x14ac:dyDescent="0.2">
      <c r="A14500" s="37" t="s">
        <v>160</v>
      </c>
      <c r="B14500" s="37" t="s">
        <v>738</v>
      </c>
      <c r="C14500" s="37" t="s">
        <v>1751</v>
      </c>
      <c r="D14500" s="40" t="s">
        <v>370</v>
      </c>
      <c r="E14500" s="37" t="s">
        <v>2534</v>
      </c>
      <c r="F14500" s="37" t="s">
        <v>1431</v>
      </c>
      <c r="G14500" s="37">
        <v>100</v>
      </c>
      <c r="H14500" s="38">
        <v>17464.349999999999</v>
      </c>
      <c r="I14500" s="38">
        <v>2706.97</v>
      </c>
      <c r="J14500" s="24" t="str">
        <f>RIGHT(F14500,2)&amp;"/"&amp;MID(F14500,5,2)&amp;"/"&amp;LEFT(F14500,4)</f>
        <v>23/03/2012</v>
      </c>
      <c r="K14500" s="39">
        <f ca="1">ROUND((TODAY()-J14500)/365.25,1)</f>
        <v>5.5</v>
      </c>
      <c r="L14500" s="26">
        <f>I14500/H14500</f>
        <v>0.15499975664711255</v>
      </c>
    </row>
    <row r="14501" spans="1:12" x14ac:dyDescent="0.2">
      <c r="A14501" s="37" t="s">
        <v>160</v>
      </c>
      <c r="B14501" s="37" t="s">
        <v>738</v>
      </c>
      <c r="C14501" s="37" t="s">
        <v>1751</v>
      </c>
      <c r="D14501" s="40" t="s">
        <v>370</v>
      </c>
      <c r="E14501" s="37" t="s">
        <v>2212</v>
      </c>
      <c r="F14501" s="37" t="s">
        <v>871</v>
      </c>
      <c r="G14501" s="37">
        <v>58</v>
      </c>
      <c r="H14501" s="38">
        <v>17861.45</v>
      </c>
      <c r="I14501" s="38">
        <v>2768.52</v>
      </c>
      <c r="J14501" s="24" t="str">
        <f>RIGHT(F14501,2)&amp;"/"&amp;MID(F14501,5,2)&amp;"/"&amp;LEFT(F14501,4)</f>
        <v>12/09/2011</v>
      </c>
      <c r="K14501" s="39">
        <f ca="1">ROUND((TODAY()-J14501)/365.25,1)</f>
        <v>6</v>
      </c>
      <c r="L14501" s="26">
        <f>I14501/H14501</f>
        <v>0.15499973406414372</v>
      </c>
    </row>
    <row r="14502" spans="1:12" x14ac:dyDescent="0.2">
      <c r="A14502" s="37" t="s">
        <v>339</v>
      </c>
      <c r="B14502" s="37" t="s">
        <v>4047</v>
      </c>
      <c r="C14502" s="37" t="s">
        <v>6501</v>
      </c>
      <c r="D14502" s="37" t="s">
        <v>370</v>
      </c>
      <c r="E14502" s="37" t="s">
        <v>9707</v>
      </c>
      <c r="F14502" s="37" t="s">
        <v>3432</v>
      </c>
      <c r="G14502" s="37">
        <v>128</v>
      </c>
      <c r="H14502" s="38">
        <v>14065.25</v>
      </c>
      <c r="I14502" s="38">
        <v>2180.11</v>
      </c>
      <c r="J14502" s="24" t="str">
        <f>RIGHT(F14502,2)&amp;"/"&amp;MID(F14502,5,2)&amp;"/"&amp;LEFT(F14502,4)</f>
        <v>22/04/2013</v>
      </c>
      <c r="K14502" s="39">
        <f ca="1">ROUND((TODAY()-J14502)/365.25,1)</f>
        <v>4.4000000000000004</v>
      </c>
      <c r="L14502" s="26">
        <f>I14502/H14502</f>
        <v>0.15499973338547129</v>
      </c>
    </row>
    <row r="14503" spans="1:12" x14ac:dyDescent="0.2">
      <c r="A14503" s="37" t="s">
        <v>160</v>
      </c>
      <c r="B14503" s="37" t="s">
        <v>738</v>
      </c>
      <c r="C14503" s="37" t="s">
        <v>161</v>
      </c>
      <c r="D14503" s="37" t="s">
        <v>370</v>
      </c>
      <c r="E14503" s="37" t="s">
        <v>7956</v>
      </c>
      <c r="F14503" s="37" t="s">
        <v>5495</v>
      </c>
      <c r="G14503" s="37">
        <v>39</v>
      </c>
      <c r="H14503" s="38">
        <v>21495.200000000001</v>
      </c>
      <c r="I14503" s="38">
        <v>3331.75</v>
      </c>
      <c r="J14503" s="24" t="str">
        <f>RIGHT(F14503,2)&amp;"/"&amp;MID(F14503,5,2)&amp;"/"&amp;LEFT(F14503,4)</f>
        <v>06/03/2013</v>
      </c>
      <c r="K14503" s="39">
        <f ca="1">ROUND((TODAY()-J14503)/365.25,1)</f>
        <v>4.5999999999999996</v>
      </c>
      <c r="L14503" s="26">
        <f>I14503/H14503</f>
        <v>0.15499972086791469</v>
      </c>
    </row>
    <row r="14504" spans="1:12" x14ac:dyDescent="0.2">
      <c r="A14504" s="37" t="s">
        <v>160</v>
      </c>
      <c r="B14504" s="37" t="s">
        <v>738</v>
      </c>
      <c r="C14504" s="37" t="s">
        <v>1751</v>
      </c>
      <c r="D14504" s="37" t="s">
        <v>370</v>
      </c>
      <c r="E14504" s="37" t="s">
        <v>6862</v>
      </c>
      <c r="F14504" s="37" t="s">
        <v>4924</v>
      </c>
      <c r="G14504" s="37">
        <v>47</v>
      </c>
      <c r="H14504" s="38">
        <v>21191.200000000001</v>
      </c>
      <c r="I14504" s="38">
        <v>3284.63</v>
      </c>
      <c r="J14504" s="24" t="str">
        <f>RIGHT(F14504,2)&amp;"/"&amp;MID(F14504,5,2)&amp;"/"&amp;LEFT(F14504,4)</f>
        <v>11/04/2013</v>
      </c>
      <c r="K14504" s="39">
        <f ca="1">ROUND((TODAY()-J14504)/365.25,1)</f>
        <v>4.5</v>
      </c>
      <c r="L14504" s="26">
        <f>I14504/H14504</f>
        <v>0.15499971686360375</v>
      </c>
    </row>
    <row r="14505" spans="1:12" x14ac:dyDescent="0.2">
      <c r="A14505" s="37" t="s">
        <v>160</v>
      </c>
      <c r="B14505" s="37" t="s">
        <v>738</v>
      </c>
      <c r="C14505" s="37" t="s">
        <v>1751</v>
      </c>
      <c r="D14505" s="40" t="s">
        <v>370</v>
      </c>
      <c r="E14505" s="37" t="s">
        <v>4180</v>
      </c>
      <c r="F14505" s="37" t="s">
        <v>2828</v>
      </c>
      <c r="G14505" s="37">
        <v>89</v>
      </c>
      <c r="H14505" s="38">
        <v>16559</v>
      </c>
      <c r="I14505" s="38">
        <v>2566.64</v>
      </c>
      <c r="J14505" s="24" t="str">
        <f>RIGHT(F14505,2)&amp;"/"&amp;MID(F14505,5,2)&amp;"/"&amp;LEFT(F14505,4)</f>
        <v>30/06/2011</v>
      </c>
      <c r="K14505" s="39">
        <f ca="1">ROUND((TODAY()-J14505)/365.25,1)</f>
        <v>6.2</v>
      </c>
      <c r="L14505" s="26">
        <f>I14505/H14505</f>
        <v>0.15499969804939911</v>
      </c>
    </row>
    <row r="14506" spans="1:12" x14ac:dyDescent="0.2">
      <c r="A14506" s="37" t="s">
        <v>339</v>
      </c>
      <c r="B14506" s="37" t="s">
        <v>4047</v>
      </c>
      <c r="C14506" s="37" t="s">
        <v>351</v>
      </c>
      <c r="D14506" s="40" t="s">
        <v>370</v>
      </c>
      <c r="E14506" s="37" t="s">
        <v>8881</v>
      </c>
      <c r="F14506" s="37" t="s">
        <v>775</v>
      </c>
      <c r="G14506" s="37">
        <v>100</v>
      </c>
      <c r="H14506" s="38">
        <v>15657.45</v>
      </c>
      <c r="I14506" s="38">
        <v>2426.9</v>
      </c>
      <c r="J14506" s="24" t="str">
        <f>RIGHT(F14506,2)&amp;"/"&amp;MID(F14506,5,2)&amp;"/"&amp;LEFT(F14506,4)</f>
        <v>01/02/2013</v>
      </c>
      <c r="K14506" s="39">
        <f ca="1">ROUND((TODAY()-J14506)/365.25,1)</f>
        <v>4.5999999999999996</v>
      </c>
      <c r="L14506" s="26">
        <f>I14506/H14506</f>
        <v>0.15499969663003874</v>
      </c>
    </row>
    <row r="14507" spans="1:12" x14ac:dyDescent="0.2">
      <c r="A14507" s="37" t="s">
        <v>123</v>
      </c>
      <c r="B14507" s="37" t="s">
        <v>129</v>
      </c>
      <c r="C14507" s="37" t="s">
        <v>4605</v>
      </c>
      <c r="D14507" s="40" t="s">
        <v>370</v>
      </c>
      <c r="E14507" s="37" t="s">
        <v>4211</v>
      </c>
      <c r="F14507" s="37" t="s">
        <v>4606</v>
      </c>
      <c r="G14507" s="37">
        <v>18</v>
      </c>
      <c r="H14507" s="38">
        <v>23874.95</v>
      </c>
      <c r="I14507" s="38">
        <v>3700.61</v>
      </c>
      <c r="J14507" s="24" t="str">
        <f>RIGHT(F14507,2)&amp;"/"&amp;MID(F14507,5,2)&amp;"/"&amp;LEFT(F14507,4)</f>
        <v>10/04/2015</v>
      </c>
      <c r="K14507" s="39">
        <f ca="1">ROUND((TODAY()-J14507)/365.25,1)</f>
        <v>2.5</v>
      </c>
      <c r="L14507" s="26">
        <f>I14507/H14507</f>
        <v>0.15499969633444258</v>
      </c>
    </row>
    <row r="14508" spans="1:12" x14ac:dyDescent="0.2">
      <c r="A14508" s="37" t="s">
        <v>160</v>
      </c>
      <c r="B14508" s="37" t="s">
        <v>738</v>
      </c>
      <c r="C14508" s="37" t="s">
        <v>1751</v>
      </c>
      <c r="D14508" s="37" t="s">
        <v>370</v>
      </c>
      <c r="E14508" s="37" t="s">
        <v>9711</v>
      </c>
      <c r="F14508" s="37" t="s">
        <v>696</v>
      </c>
      <c r="G14508" s="37">
        <v>60</v>
      </c>
      <c r="H14508" s="38">
        <v>17232.55</v>
      </c>
      <c r="I14508" s="38">
        <v>2671.04</v>
      </c>
      <c r="J14508" s="24" t="str">
        <f>RIGHT(F14508,2)&amp;"/"&amp;MID(F14508,5,2)&amp;"/"&amp;LEFT(F14508,4)</f>
        <v>18/04/2011</v>
      </c>
      <c r="K14508" s="39">
        <f ca="1">ROUND((TODAY()-J14508)/365.25,1)</f>
        <v>6.4</v>
      </c>
      <c r="L14508" s="26">
        <f>I14508/H14508</f>
        <v>0.15499969534398567</v>
      </c>
    </row>
    <row r="14509" spans="1:12" x14ac:dyDescent="0.2">
      <c r="A14509" s="37" t="s">
        <v>160</v>
      </c>
      <c r="B14509" s="37" t="s">
        <v>738</v>
      </c>
      <c r="C14509" s="37" t="s">
        <v>1751</v>
      </c>
      <c r="D14509" s="40" t="s">
        <v>370</v>
      </c>
      <c r="E14509" s="37" t="s">
        <v>5603</v>
      </c>
      <c r="F14509" s="37" t="s">
        <v>1092</v>
      </c>
      <c r="G14509" s="37">
        <v>129</v>
      </c>
      <c r="H14509" s="38">
        <v>16217</v>
      </c>
      <c r="I14509" s="38">
        <v>2513.63</v>
      </c>
      <c r="J14509" s="24" t="str">
        <f>RIGHT(F14509,2)&amp;"/"&amp;MID(F14509,5,2)&amp;"/"&amp;LEFT(F14509,4)</f>
        <v>17/02/2012</v>
      </c>
      <c r="K14509" s="39">
        <f ca="1">ROUND((TODAY()-J14509)/365.25,1)</f>
        <v>5.6</v>
      </c>
      <c r="L14509" s="26">
        <f>I14509/H14509</f>
        <v>0.15499969168156874</v>
      </c>
    </row>
    <row r="14510" spans="1:12" x14ac:dyDescent="0.2">
      <c r="A14510" s="37" t="s">
        <v>160</v>
      </c>
      <c r="B14510" s="37" t="s">
        <v>738</v>
      </c>
      <c r="C14510" s="37" t="s">
        <v>1751</v>
      </c>
      <c r="D14510" s="40" t="s">
        <v>370</v>
      </c>
      <c r="E14510" s="37" t="s">
        <v>2210</v>
      </c>
      <c r="F14510" s="37" t="s">
        <v>1388</v>
      </c>
      <c r="G14510" s="37">
        <v>66</v>
      </c>
      <c r="H14510" s="38">
        <v>19177.2</v>
      </c>
      <c r="I14510" s="38">
        <v>2972.46</v>
      </c>
      <c r="J14510" s="24" t="str">
        <f>RIGHT(F14510,2)&amp;"/"&amp;MID(F14510,5,2)&amp;"/"&amp;LEFT(F14510,4)</f>
        <v>11/01/2012</v>
      </c>
      <c r="K14510" s="39">
        <f ca="1">ROUND((TODAY()-J14510)/365.25,1)</f>
        <v>5.7</v>
      </c>
      <c r="L14510" s="26">
        <f>I14510/H14510</f>
        <v>0.15499968712846504</v>
      </c>
    </row>
    <row r="14511" spans="1:12" x14ac:dyDescent="0.2">
      <c r="A14511" s="37" t="s">
        <v>160</v>
      </c>
      <c r="B14511" s="37" t="s">
        <v>738</v>
      </c>
      <c r="C14511" s="37" t="s">
        <v>1751</v>
      </c>
      <c r="D14511" s="40" t="s">
        <v>370</v>
      </c>
      <c r="E14511" s="37" t="s">
        <v>4173</v>
      </c>
      <c r="F14511" s="37" t="s">
        <v>4710</v>
      </c>
      <c r="G14511" s="37">
        <v>63</v>
      </c>
      <c r="H14511" s="38">
        <v>18949.2</v>
      </c>
      <c r="I14511" s="38">
        <v>2937.12</v>
      </c>
      <c r="J14511" s="24" t="str">
        <f>RIGHT(F14511,2)&amp;"/"&amp;MID(F14511,5,2)&amp;"/"&amp;LEFT(F14511,4)</f>
        <v>07/02/2012</v>
      </c>
      <c r="K14511" s="39">
        <f ca="1">ROUND((TODAY()-J14511)/365.25,1)</f>
        <v>5.6</v>
      </c>
      <c r="L14511" s="26">
        <f>I14511/H14511</f>
        <v>0.15499968336394149</v>
      </c>
    </row>
    <row r="14512" spans="1:12" x14ac:dyDescent="0.2">
      <c r="A14512" s="37" t="s">
        <v>160</v>
      </c>
      <c r="B14512" s="37" t="s">
        <v>738</v>
      </c>
      <c r="C14512" s="37" t="s">
        <v>161</v>
      </c>
      <c r="D14512" s="40" t="s">
        <v>370</v>
      </c>
      <c r="E14512" s="37" t="s">
        <v>4188</v>
      </c>
      <c r="F14512" s="37" t="s">
        <v>449</v>
      </c>
      <c r="G14512" s="37">
        <v>88</v>
      </c>
      <c r="H14512" s="38">
        <v>16880.099999999999</v>
      </c>
      <c r="I14512" s="38">
        <v>2616.41</v>
      </c>
      <c r="J14512" s="24" t="str">
        <f>RIGHT(F14512,2)&amp;"/"&amp;MID(F14512,5,2)&amp;"/"&amp;LEFT(F14512,4)</f>
        <v>15/04/2011</v>
      </c>
      <c r="K14512" s="39">
        <f ca="1">ROUND((TODAY()-J14512)/365.25,1)</f>
        <v>6.4</v>
      </c>
      <c r="L14512" s="26">
        <f>I14512/H14512</f>
        <v>0.15499967417254637</v>
      </c>
    </row>
    <row r="14513" spans="1:12" x14ac:dyDescent="0.2">
      <c r="A14513" s="37" t="s">
        <v>160</v>
      </c>
      <c r="B14513" s="37" t="s">
        <v>738</v>
      </c>
      <c r="C14513" s="37" t="s">
        <v>1751</v>
      </c>
      <c r="D14513" s="40" t="s">
        <v>370</v>
      </c>
      <c r="E14513" s="37" t="s">
        <v>2552</v>
      </c>
      <c r="F14513" s="37" t="s">
        <v>3198</v>
      </c>
      <c r="G14513" s="37">
        <v>24</v>
      </c>
      <c r="H14513" s="38">
        <v>22448.05</v>
      </c>
      <c r="I14513" s="38">
        <v>3479.44</v>
      </c>
      <c r="J14513" s="24" t="str">
        <f>RIGHT(F14513,2)&amp;"/"&amp;MID(F14513,5,2)&amp;"/"&amp;LEFT(F14513,4)</f>
        <v>25/01/2013</v>
      </c>
      <c r="K14513" s="39">
        <f ca="1">ROUND((TODAY()-J14513)/365.25,1)</f>
        <v>4.7</v>
      </c>
      <c r="L14513" s="26">
        <f>I14513/H14513</f>
        <v>0.15499965475843114</v>
      </c>
    </row>
    <row r="14514" spans="1:12" x14ac:dyDescent="0.2">
      <c r="A14514" s="37" t="s">
        <v>160</v>
      </c>
      <c r="B14514" s="37" t="s">
        <v>738</v>
      </c>
      <c r="C14514" s="37" t="s">
        <v>1751</v>
      </c>
      <c r="D14514" s="37" t="s">
        <v>370</v>
      </c>
      <c r="E14514" s="37" t="s">
        <v>9690</v>
      </c>
      <c r="F14514" s="37" t="s">
        <v>3430</v>
      </c>
      <c r="G14514" s="37">
        <v>58</v>
      </c>
      <c r="H14514" s="38">
        <v>18537.849999999999</v>
      </c>
      <c r="I14514" s="38">
        <v>2873.36</v>
      </c>
      <c r="J14514" s="24" t="str">
        <f>RIGHT(F14514,2)&amp;"/"&amp;MID(F14514,5,2)&amp;"/"&amp;LEFT(F14514,4)</f>
        <v>15/02/2012</v>
      </c>
      <c r="K14514" s="39">
        <f ca="1">ROUND((TODAY()-J14514)/365.25,1)</f>
        <v>5.6</v>
      </c>
      <c r="L14514" s="26">
        <f>I14514/H14514</f>
        <v>0.15499963588010479</v>
      </c>
    </row>
    <row r="14515" spans="1:12" x14ac:dyDescent="0.2">
      <c r="A14515" s="37" t="s">
        <v>339</v>
      </c>
      <c r="B14515" s="37" t="s">
        <v>340</v>
      </c>
      <c r="C14515" s="37" t="s">
        <v>4014</v>
      </c>
      <c r="D14515" s="37" t="s">
        <v>370</v>
      </c>
      <c r="E14515" s="37" t="s">
        <v>7946</v>
      </c>
      <c r="F14515" s="37" t="s">
        <v>8254</v>
      </c>
      <c r="G14515" s="37">
        <v>107</v>
      </c>
      <c r="H14515" s="38">
        <v>13421</v>
      </c>
      <c r="I14515" s="38">
        <v>2080.25</v>
      </c>
      <c r="J14515" s="24" t="str">
        <f>RIGHT(F14515,2)&amp;"/"&amp;MID(F14515,5,2)&amp;"/"&amp;LEFT(F14515,4)</f>
        <v>26/03/2013</v>
      </c>
      <c r="K14515" s="39">
        <f ca="1">ROUND((TODAY()-J14515)/365.25,1)</f>
        <v>4.5</v>
      </c>
      <c r="L14515" s="26">
        <f>I14515/H14515</f>
        <v>0.15499962744951942</v>
      </c>
    </row>
    <row r="14516" spans="1:12" x14ac:dyDescent="0.2">
      <c r="A14516" s="37" t="s">
        <v>339</v>
      </c>
      <c r="B14516" s="37" t="s">
        <v>4047</v>
      </c>
      <c r="C14516" s="37" t="s">
        <v>351</v>
      </c>
      <c r="D14516" s="37" t="s">
        <v>370</v>
      </c>
      <c r="E14516" s="37" t="s">
        <v>7972</v>
      </c>
      <c r="F14516" s="37" t="s">
        <v>1191</v>
      </c>
      <c r="G14516" s="37">
        <v>138</v>
      </c>
      <c r="H14516" s="38">
        <v>13421</v>
      </c>
      <c r="I14516" s="38">
        <v>2080.25</v>
      </c>
      <c r="J14516" s="24" t="str">
        <f>RIGHT(F14516,2)&amp;"/"&amp;MID(F14516,5,2)&amp;"/"&amp;LEFT(F14516,4)</f>
        <v>30/10/2012</v>
      </c>
      <c r="K14516" s="39">
        <f ca="1">ROUND((TODAY()-J14516)/365.25,1)</f>
        <v>4.9000000000000004</v>
      </c>
      <c r="L14516" s="26">
        <f>I14516/H14516</f>
        <v>0.15499962744951942</v>
      </c>
    </row>
    <row r="14517" spans="1:12" x14ac:dyDescent="0.2">
      <c r="A14517" s="37" t="s">
        <v>339</v>
      </c>
      <c r="B14517" s="37" t="s">
        <v>4047</v>
      </c>
      <c r="C14517" s="37" t="s">
        <v>351</v>
      </c>
      <c r="D14517" s="40" t="s">
        <v>370</v>
      </c>
      <c r="E14517" s="37" t="s">
        <v>4197</v>
      </c>
      <c r="F14517" s="37" t="s">
        <v>1402</v>
      </c>
      <c r="G14517" s="37">
        <v>152</v>
      </c>
      <c r="H14517" s="38">
        <v>13409</v>
      </c>
      <c r="I14517" s="38">
        <v>2078.39</v>
      </c>
      <c r="J14517" s="24" t="str">
        <f>RIGHT(F14517,2)&amp;"/"&amp;MID(F14517,5,2)&amp;"/"&amp;LEFT(F14517,4)</f>
        <v>23/11/2012</v>
      </c>
      <c r="K14517" s="39">
        <f ca="1">ROUND((TODAY()-J14517)/365.25,1)</f>
        <v>4.8</v>
      </c>
      <c r="L14517" s="26">
        <f>I14517/H14517</f>
        <v>0.15499962711611603</v>
      </c>
    </row>
    <row r="14518" spans="1:12" x14ac:dyDescent="0.2">
      <c r="A14518" s="37" t="s">
        <v>303</v>
      </c>
      <c r="B14518" s="37" t="s">
        <v>8728</v>
      </c>
      <c r="C14518" s="37" t="s">
        <v>8729</v>
      </c>
      <c r="D14518" s="37" t="s">
        <v>370</v>
      </c>
      <c r="E14518" s="37" t="s">
        <v>7975</v>
      </c>
      <c r="F14518" s="37" t="s">
        <v>8730</v>
      </c>
      <c r="G14518" s="37">
        <v>70</v>
      </c>
      <c r="H14518" s="38">
        <v>1297.0999999999999</v>
      </c>
      <c r="I14518" s="38">
        <v>201.05</v>
      </c>
      <c r="J14518" s="24" t="str">
        <f>RIGHT(F14518,2)&amp;"/"&amp;MID(F14518,5,2)&amp;"/"&amp;LEFT(F14518,4)</f>
        <v>26/04/1995</v>
      </c>
      <c r="K14518" s="39">
        <f ca="1">ROUND((TODAY()-J14518)/365.25,1)</f>
        <v>22.4</v>
      </c>
      <c r="L14518" s="26">
        <f>I14518/H14518</f>
        <v>0.15499961452470898</v>
      </c>
    </row>
    <row r="14519" spans="1:12" x14ac:dyDescent="0.2">
      <c r="A14519" s="37" t="s">
        <v>339</v>
      </c>
      <c r="B14519" s="37" t="s">
        <v>4047</v>
      </c>
      <c r="C14519" s="37" t="s">
        <v>351</v>
      </c>
      <c r="D14519" s="40" t="s">
        <v>370</v>
      </c>
      <c r="E14519" s="37" t="s">
        <v>5590</v>
      </c>
      <c r="F14519" s="37" t="s">
        <v>1554</v>
      </c>
      <c r="G14519" s="37">
        <v>168</v>
      </c>
      <c r="H14519" s="38">
        <v>12673</v>
      </c>
      <c r="I14519" s="38">
        <v>1964.31</v>
      </c>
      <c r="J14519" s="24" t="str">
        <f>RIGHT(F14519,2)&amp;"/"&amp;MID(F14519,5,2)&amp;"/"&amp;LEFT(F14519,4)</f>
        <v>30/11/2012</v>
      </c>
      <c r="K14519" s="39">
        <f ca="1">ROUND((TODAY()-J14519)/365.25,1)</f>
        <v>4.8</v>
      </c>
      <c r="L14519" s="26">
        <f>I14519/H14519</f>
        <v>0.15499960546042768</v>
      </c>
    </row>
    <row r="14520" spans="1:12" x14ac:dyDescent="0.2">
      <c r="A14520" s="37" t="s">
        <v>160</v>
      </c>
      <c r="B14520" s="37" t="s">
        <v>738</v>
      </c>
      <c r="C14520" s="37" t="s">
        <v>1751</v>
      </c>
      <c r="D14520" s="37" t="s">
        <v>370</v>
      </c>
      <c r="E14520" s="37" t="s">
        <v>6888</v>
      </c>
      <c r="F14520" s="37" t="s">
        <v>4923</v>
      </c>
      <c r="G14520" s="37">
        <v>39</v>
      </c>
      <c r="H14520" s="38">
        <v>19560.05</v>
      </c>
      <c r="I14520" s="38">
        <v>3031.8</v>
      </c>
      <c r="J14520" s="24" t="str">
        <f>RIGHT(F14520,2)&amp;"/"&amp;MID(F14520,5,2)&amp;"/"&amp;LEFT(F14520,4)</f>
        <v>06/01/2012</v>
      </c>
      <c r="K14520" s="39">
        <f ca="1">ROUND((TODAY()-J14520)/365.25,1)</f>
        <v>5.7</v>
      </c>
      <c r="L14520" s="26">
        <f>I14520/H14520</f>
        <v>0.15499960378424393</v>
      </c>
    </row>
    <row r="14521" spans="1:12" x14ac:dyDescent="0.2">
      <c r="A14521" s="37" t="s">
        <v>160</v>
      </c>
      <c r="B14521" s="37" t="s">
        <v>738</v>
      </c>
      <c r="C14521" s="37" t="s">
        <v>1751</v>
      </c>
      <c r="D14521" s="37" t="s">
        <v>370</v>
      </c>
      <c r="E14521" s="37" t="s">
        <v>6908</v>
      </c>
      <c r="F14521" s="37" t="s">
        <v>3143</v>
      </c>
      <c r="G14521" s="37">
        <v>39</v>
      </c>
      <c r="H14521" s="38">
        <v>19560.05</v>
      </c>
      <c r="I14521" s="38">
        <v>3031.8</v>
      </c>
      <c r="J14521" s="24" t="str">
        <f>RIGHT(F14521,2)&amp;"/"&amp;MID(F14521,5,2)&amp;"/"&amp;LEFT(F14521,4)</f>
        <v>01/02/2012</v>
      </c>
      <c r="K14521" s="39">
        <f ca="1">ROUND((TODAY()-J14521)/365.25,1)</f>
        <v>5.6</v>
      </c>
      <c r="L14521" s="26">
        <f>I14521/H14521</f>
        <v>0.15499960378424393</v>
      </c>
    </row>
    <row r="14522" spans="1:12" x14ac:dyDescent="0.2">
      <c r="A14522" s="37" t="s">
        <v>160</v>
      </c>
      <c r="B14522" s="37" t="s">
        <v>738</v>
      </c>
      <c r="C14522" s="37" t="s">
        <v>1751</v>
      </c>
      <c r="D14522" s="40" t="s">
        <v>370</v>
      </c>
      <c r="E14522" s="37" t="s">
        <v>2515</v>
      </c>
      <c r="F14522" s="37" t="s">
        <v>1389</v>
      </c>
      <c r="G14522" s="37">
        <v>116</v>
      </c>
      <c r="H14522" s="38">
        <v>16969.400000000001</v>
      </c>
      <c r="I14522" s="38">
        <v>2630.25</v>
      </c>
      <c r="J14522" s="24" t="str">
        <f>RIGHT(F14522,2)&amp;"/"&amp;MID(F14522,5,2)&amp;"/"&amp;LEFT(F14522,4)</f>
        <v>31/05/2012</v>
      </c>
      <c r="K14522" s="39">
        <f ca="1">ROUND((TODAY()-J14522)/365.25,1)</f>
        <v>5.3</v>
      </c>
      <c r="L14522" s="26">
        <f>I14522/H14522</f>
        <v>0.15499958749278112</v>
      </c>
    </row>
    <row r="14523" spans="1:12" x14ac:dyDescent="0.2">
      <c r="A14523" s="37" t="s">
        <v>160</v>
      </c>
      <c r="B14523" s="37" t="s">
        <v>738</v>
      </c>
      <c r="C14523" s="37" t="s">
        <v>1751</v>
      </c>
      <c r="D14523" s="37" t="s">
        <v>370</v>
      </c>
      <c r="E14523" s="37" t="s">
        <v>6862</v>
      </c>
      <c r="F14523" s="37" t="s">
        <v>4073</v>
      </c>
      <c r="G14523" s="37">
        <v>49</v>
      </c>
      <c r="H14523" s="38">
        <v>19528.7</v>
      </c>
      <c r="I14523" s="38">
        <v>3026.94</v>
      </c>
      <c r="J14523" s="24" t="str">
        <f>RIGHT(F14523,2)&amp;"/"&amp;MID(F14523,5,2)&amp;"/"&amp;LEFT(F14523,4)</f>
        <v>11/05/2012</v>
      </c>
      <c r="K14523" s="39">
        <f ca="1">ROUND((TODAY()-J14523)/365.25,1)</f>
        <v>5.4</v>
      </c>
      <c r="L14523" s="26">
        <f>I14523/H14523</f>
        <v>0.15499956474317286</v>
      </c>
    </row>
    <row r="14524" spans="1:12" x14ac:dyDescent="0.2">
      <c r="A14524" s="37" t="s">
        <v>160</v>
      </c>
      <c r="B14524" s="37" t="s">
        <v>738</v>
      </c>
      <c r="C14524" s="37" t="s">
        <v>1751</v>
      </c>
      <c r="D14524" s="37" t="s">
        <v>370</v>
      </c>
      <c r="E14524" s="37" t="s">
        <v>9721</v>
      </c>
      <c r="F14524" s="37" t="s">
        <v>1055</v>
      </c>
      <c r="G14524" s="37">
        <v>69</v>
      </c>
      <c r="H14524" s="38">
        <v>16900.05</v>
      </c>
      <c r="I14524" s="38">
        <v>2619.5</v>
      </c>
      <c r="J14524" s="24" t="str">
        <f>RIGHT(F14524,2)&amp;"/"&amp;MID(F14524,5,2)&amp;"/"&amp;LEFT(F14524,4)</f>
        <v>29/09/2011</v>
      </c>
      <c r="K14524" s="39">
        <f ca="1">ROUND((TODAY()-J14524)/365.25,1)</f>
        <v>6</v>
      </c>
      <c r="L14524" s="26">
        <f>I14524/H14524</f>
        <v>0.1549995414214751</v>
      </c>
    </row>
    <row r="14525" spans="1:12" x14ac:dyDescent="0.2">
      <c r="A14525" s="37" t="s">
        <v>339</v>
      </c>
      <c r="B14525" s="37" t="s">
        <v>4047</v>
      </c>
      <c r="C14525" s="37" t="s">
        <v>351</v>
      </c>
      <c r="D14525" s="40" t="s">
        <v>370</v>
      </c>
      <c r="E14525" s="37" t="s">
        <v>8870</v>
      </c>
      <c r="F14525" s="37" t="s">
        <v>6178</v>
      </c>
      <c r="G14525" s="37">
        <v>152</v>
      </c>
      <c r="H14525" s="38">
        <v>13580.75</v>
      </c>
      <c r="I14525" s="38">
        <v>2105.0100000000002</v>
      </c>
      <c r="J14525" s="24" t="str">
        <f>RIGHT(F14525,2)&amp;"/"&amp;MID(F14525,5,2)&amp;"/"&amp;LEFT(F14525,4)</f>
        <v>23/05/2013</v>
      </c>
      <c r="K14525" s="39">
        <f ca="1">ROUND((TODAY()-J14525)/365.25,1)</f>
        <v>4.3</v>
      </c>
      <c r="L14525" s="26">
        <f>I14525/H14525</f>
        <v>0.15499953978977599</v>
      </c>
    </row>
    <row r="14526" spans="1:12" x14ac:dyDescent="0.2">
      <c r="A14526" s="37" t="s">
        <v>160</v>
      </c>
      <c r="B14526" s="37" t="s">
        <v>738</v>
      </c>
      <c r="C14526" s="37" t="s">
        <v>1751</v>
      </c>
      <c r="D14526" s="40" t="s">
        <v>370</v>
      </c>
      <c r="E14526" s="37" t="s">
        <v>4168</v>
      </c>
      <c r="F14526" s="37" t="s">
        <v>1390</v>
      </c>
      <c r="G14526" s="37">
        <v>46</v>
      </c>
      <c r="H14526" s="38">
        <v>19725.349999999999</v>
      </c>
      <c r="I14526" s="38">
        <v>3057.42</v>
      </c>
      <c r="J14526" s="24" t="str">
        <f>RIGHT(F14526,2)&amp;"/"&amp;MID(F14526,5,2)&amp;"/"&amp;LEFT(F14526,4)</f>
        <v>03/02/2012</v>
      </c>
      <c r="K14526" s="39">
        <f ca="1">ROUND((TODAY()-J14526)/365.25,1)</f>
        <v>5.6</v>
      </c>
      <c r="L14526" s="26">
        <f>I14526/H14526</f>
        <v>0.15499953106028538</v>
      </c>
    </row>
    <row r="14527" spans="1:12" x14ac:dyDescent="0.2">
      <c r="A14527" s="37" t="s">
        <v>160</v>
      </c>
      <c r="B14527" s="37" t="s">
        <v>738</v>
      </c>
      <c r="C14527" s="37" t="s">
        <v>1751</v>
      </c>
      <c r="D14527" s="40" t="s">
        <v>370</v>
      </c>
      <c r="E14527" s="37" t="s">
        <v>2607</v>
      </c>
      <c r="F14527" s="37" t="s">
        <v>2866</v>
      </c>
      <c r="G14527" s="37">
        <v>113</v>
      </c>
      <c r="H14527" s="38">
        <v>15808.5</v>
      </c>
      <c r="I14527" s="38">
        <v>2450.31</v>
      </c>
      <c r="J14527" s="24" t="str">
        <f>RIGHT(F14527,2)&amp;"/"&amp;MID(F14527,5,2)&amp;"/"&amp;LEFT(F14527,4)</f>
        <v>29/12/2011</v>
      </c>
      <c r="K14527" s="39">
        <f ca="1">ROUND((TODAY()-J14527)/365.25,1)</f>
        <v>5.7</v>
      </c>
      <c r="L14527" s="26">
        <f>I14527/H14527</f>
        <v>0.15499952557168611</v>
      </c>
    </row>
    <row r="14528" spans="1:12" x14ac:dyDescent="0.2">
      <c r="A14528" s="37" t="s">
        <v>160</v>
      </c>
      <c r="B14528" s="37" t="s">
        <v>738</v>
      </c>
      <c r="C14528" s="37" t="s">
        <v>161</v>
      </c>
      <c r="D14528" s="37" t="s">
        <v>370</v>
      </c>
      <c r="E14528" s="37" t="s">
        <v>7978</v>
      </c>
      <c r="F14528" s="37" t="s">
        <v>8322</v>
      </c>
      <c r="G14528" s="37">
        <v>53</v>
      </c>
      <c r="H14528" s="38">
        <v>17286.7</v>
      </c>
      <c r="I14528" s="38">
        <v>2679.43</v>
      </c>
      <c r="J14528" s="24" t="str">
        <f>RIGHT(F14528,2)&amp;"/"&amp;MID(F14528,5,2)&amp;"/"&amp;LEFT(F14528,4)</f>
        <v>26/08/2011</v>
      </c>
      <c r="K14528" s="39">
        <f ca="1">ROUND((TODAY()-J14528)/365.25,1)</f>
        <v>6.1</v>
      </c>
      <c r="L14528" s="26">
        <f>I14528/H14528</f>
        <v>0.15499950829250231</v>
      </c>
    </row>
    <row r="14529" spans="1:12" x14ac:dyDescent="0.2">
      <c r="A14529" s="37" t="s">
        <v>160</v>
      </c>
      <c r="B14529" s="37" t="s">
        <v>738</v>
      </c>
      <c r="C14529" s="37" t="s">
        <v>1751</v>
      </c>
      <c r="D14529" s="40" t="s">
        <v>370</v>
      </c>
      <c r="E14529" s="37" t="s">
        <v>2212</v>
      </c>
      <c r="F14529" s="37" t="s">
        <v>914</v>
      </c>
      <c r="G14529" s="37">
        <v>115</v>
      </c>
      <c r="H14529" s="38">
        <v>15711.6</v>
      </c>
      <c r="I14529" s="38">
        <v>2435.29</v>
      </c>
      <c r="J14529" s="24" t="str">
        <f>RIGHT(F14529,2)&amp;"/"&amp;MID(F14529,5,2)&amp;"/"&amp;LEFT(F14529,4)</f>
        <v>21/06/2011</v>
      </c>
      <c r="K14529" s="39">
        <f ca="1">ROUND((TODAY()-J14529)/365.25,1)</f>
        <v>6.3</v>
      </c>
      <c r="L14529" s="26">
        <f>I14529/H14529</f>
        <v>0.15499949082206776</v>
      </c>
    </row>
    <row r="14530" spans="1:12" x14ac:dyDescent="0.2">
      <c r="A14530" s="37" t="s">
        <v>160</v>
      </c>
      <c r="B14530" s="37" t="s">
        <v>738</v>
      </c>
      <c r="C14530" s="37" t="s">
        <v>1751</v>
      </c>
      <c r="D14530" s="37" t="s">
        <v>370</v>
      </c>
      <c r="E14530" s="37" t="s">
        <v>6867</v>
      </c>
      <c r="F14530" s="37" t="s">
        <v>3088</v>
      </c>
      <c r="G14530" s="37">
        <v>78</v>
      </c>
      <c r="H14530" s="38">
        <v>16858.25</v>
      </c>
      <c r="I14530" s="38">
        <v>2613.02</v>
      </c>
      <c r="J14530" s="24" t="str">
        <f>RIGHT(F14530,2)&amp;"/"&amp;MID(F14530,5,2)&amp;"/"&amp;LEFT(F14530,4)</f>
        <v>30/08/2011</v>
      </c>
      <c r="K14530" s="39">
        <f ca="1">ROUND((TODAY()-J14530)/365.25,1)</f>
        <v>6.1</v>
      </c>
      <c r="L14530" s="26">
        <f>I14530/H14530</f>
        <v>0.15499948096629246</v>
      </c>
    </row>
    <row r="14531" spans="1:12" x14ac:dyDescent="0.2">
      <c r="A14531" s="37" t="s">
        <v>160</v>
      </c>
      <c r="B14531" s="37" t="s">
        <v>738</v>
      </c>
      <c r="C14531" s="37" t="s">
        <v>1751</v>
      </c>
      <c r="D14531" s="37" t="s">
        <v>370</v>
      </c>
      <c r="E14531" s="37" t="s">
        <v>7956</v>
      </c>
      <c r="F14531" s="37" t="s">
        <v>6366</v>
      </c>
      <c r="G14531" s="37">
        <v>117</v>
      </c>
      <c r="H14531" s="38">
        <v>16142.9</v>
      </c>
      <c r="I14531" s="38">
        <v>2502.14</v>
      </c>
      <c r="J14531" s="24" t="str">
        <f>RIGHT(F14531,2)&amp;"/"&amp;MID(F14531,5,2)&amp;"/"&amp;LEFT(F14531,4)</f>
        <v>25/01/2012</v>
      </c>
      <c r="K14531" s="39">
        <f ca="1">ROUND((TODAY()-J14531)/365.25,1)</f>
        <v>5.7</v>
      </c>
      <c r="L14531" s="26">
        <f>I14531/H14531</f>
        <v>0.15499941150598714</v>
      </c>
    </row>
    <row r="14532" spans="1:12" x14ac:dyDescent="0.2">
      <c r="A14532" s="37" t="s">
        <v>304</v>
      </c>
      <c r="B14532" s="37" t="s">
        <v>305</v>
      </c>
      <c r="C14532" s="37" t="s">
        <v>5305</v>
      </c>
      <c r="D14532" s="40" t="s">
        <v>370</v>
      </c>
      <c r="E14532" s="37" t="s">
        <v>4180</v>
      </c>
      <c r="F14532" s="37" t="s">
        <v>1819</v>
      </c>
      <c r="G14532" s="37">
        <v>34</v>
      </c>
      <c r="H14532" s="38">
        <v>18144.55</v>
      </c>
      <c r="I14532" s="38">
        <v>2794.26</v>
      </c>
      <c r="J14532" s="24" t="str">
        <f>RIGHT(F14532,2)&amp;"/"&amp;MID(F14532,5,2)&amp;"/"&amp;LEFT(F14532,4)</f>
        <v>25/05/2012</v>
      </c>
      <c r="K14532" s="39">
        <f ca="1">ROUND((TODAY()-J14532)/365.25,1)</f>
        <v>5.3</v>
      </c>
      <c r="L14532" s="26">
        <f>I14532/H14532</f>
        <v>0.15399996142092257</v>
      </c>
    </row>
    <row r="14533" spans="1:12" x14ac:dyDescent="0.2">
      <c r="A14533" s="37" t="s">
        <v>304</v>
      </c>
      <c r="B14533" s="37" t="s">
        <v>305</v>
      </c>
      <c r="C14533" s="37" t="s">
        <v>6635</v>
      </c>
      <c r="D14533" s="40" t="s">
        <v>370</v>
      </c>
      <c r="E14533" s="37" t="s">
        <v>5592</v>
      </c>
      <c r="F14533" s="37" t="s">
        <v>4000</v>
      </c>
      <c r="G14533" s="37">
        <v>133</v>
      </c>
      <c r="H14533" s="38">
        <v>13746.05</v>
      </c>
      <c r="I14533" s="38">
        <v>2116.89</v>
      </c>
      <c r="J14533" s="24" t="str">
        <f>RIGHT(F14533,2)&amp;"/"&amp;MID(F14533,5,2)&amp;"/"&amp;LEFT(F14533,4)</f>
        <v>24/02/2012</v>
      </c>
      <c r="K14533" s="39">
        <f ca="1">ROUND((TODAY()-J14533)/365.25,1)</f>
        <v>5.6</v>
      </c>
      <c r="L14533" s="26">
        <f>I14533/H14533</f>
        <v>0.1539998763281088</v>
      </c>
    </row>
    <row r="14534" spans="1:12" x14ac:dyDescent="0.2">
      <c r="A14534" s="37" t="s">
        <v>304</v>
      </c>
      <c r="B14534" s="37" t="s">
        <v>305</v>
      </c>
      <c r="C14534" s="37" t="s">
        <v>161</v>
      </c>
      <c r="D14534" s="40" t="s">
        <v>370</v>
      </c>
      <c r="E14534" s="37" t="s">
        <v>2213</v>
      </c>
      <c r="F14534" s="37" t="s">
        <v>479</v>
      </c>
      <c r="G14534" s="37">
        <v>63</v>
      </c>
      <c r="H14534" s="38">
        <v>14754.95</v>
      </c>
      <c r="I14534" s="38">
        <v>2272.2600000000002</v>
      </c>
      <c r="J14534" s="24" t="str">
        <f>RIGHT(F14534,2)&amp;"/"&amp;MID(F14534,5,2)&amp;"/"&amp;LEFT(F14534,4)</f>
        <v>25/07/2011</v>
      </c>
      <c r="K14534" s="39">
        <f ca="1">ROUND((TODAY()-J14534)/365.25,1)</f>
        <v>6.2</v>
      </c>
      <c r="L14534" s="26">
        <f>I14534/H14534</f>
        <v>0.15399984412010886</v>
      </c>
    </row>
    <row r="14535" spans="1:12" x14ac:dyDescent="0.2">
      <c r="A14535" s="37" t="s">
        <v>304</v>
      </c>
      <c r="B14535" s="37" t="s">
        <v>5350</v>
      </c>
      <c r="C14535" s="37" t="s">
        <v>5351</v>
      </c>
      <c r="D14535" s="40" t="s">
        <v>370</v>
      </c>
      <c r="E14535" s="37" t="s">
        <v>4173</v>
      </c>
      <c r="F14535" s="37" t="s">
        <v>2886</v>
      </c>
      <c r="G14535" s="37">
        <v>61</v>
      </c>
      <c r="H14535" s="38">
        <v>14656.15</v>
      </c>
      <c r="I14535" s="38">
        <v>2257.04</v>
      </c>
      <c r="J14535" s="24" t="str">
        <f>RIGHT(F14535,2)&amp;"/"&amp;MID(F14535,5,2)&amp;"/"&amp;LEFT(F14535,4)</f>
        <v>25/10/2011</v>
      </c>
      <c r="K14535" s="39">
        <f ca="1">ROUND((TODAY()-J14535)/365.25,1)</f>
        <v>5.9</v>
      </c>
      <c r="L14535" s="26">
        <f>I14535/H14535</f>
        <v>0.15399951556172664</v>
      </c>
    </row>
    <row r="14536" spans="1:12" x14ac:dyDescent="0.2">
      <c r="A14536" s="37" t="s">
        <v>304</v>
      </c>
      <c r="B14536" s="37" t="s">
        <v>305</v>
      </c>
      <c r="C14536" s="37" t="s">
        <v>161</v>
      </c>
      <c r="D14536" s="37" t="s">
        <v>370</v>
      </c>
      <c r="E14536" s="37" t="s">
        <v>7978</v>
      </c>
      <c r="F14536" s="37" t="s">
        <v>6035</v>
      </c>
      <c r="G14536" s="37">
        <v>49</v>
      </c>
      <c r="H14536" s="38">
        <v>14642.85</v>
      </c>
      <c r="I14536" s="38">
        <v>2254.9899999999998</v>
      </c>
      <c r="J14536" s="24" t="str">
        <f>RIGHT(F14536,2)&amp;"/"&amp;MID(F14536,5,2)&amp;"/"&amp;LEFT(F14536,4)</f>
        <v>08/07/2011</v>
      </c>
      <c r="K14536" s="39">
        <f ca="1">ROUND((TODAY()-J14536)/365.25,1)</f>
        <v>6.2</v>
      </c>
      <c r="L14536" s="26">
        <f>I14536/H14536</f>
        <v>0.15399939219482545</v>
      </c>
    </row>
    <row r="14537" spans="1:12" x14ac:dyDescent="0.2">
      <c r="A14537" s="37" t="s">
        <v>304</v>
      </c>
      <c r="B14537" s="37" t="s">
        <v>305</v>
      </c>
      <c r="C14537" s="37" t="s">
        <v>3843</v>
      </c>
      <c r="D14537" s="40" t="s">
        <v>370</v>
      </c>
      <c r="E14537" s="37" t="s">
        <v>2594</v>
      </c>
      <c r="F14537" s="37" t="s">
        <v>3076</v>
      </c>
      <c r="G14537" s="37">
        <v>151</v>
      </c>
      <c r="H14537" s="38">
        <v>13007</v>
      </c>
      <c r="I14537" s="38">
        <v>2003.07</v>
      </c>
      <c r="J14537" s="24" t="str">
        <f>RIGHT(F14537,2)&amp;"/"&amp;MID(F14537,5,2)&amp;"/"&amp;LEFT(F14537,4)</f>
        <v>28/04/2011</v>
      </c>
      <c r="K14537" s="39">
        <f ca="1">ROUND((TODAY()-J14537)/365.25,1)</f>
        <v>6.4</v>
      </c>
      <c r="L14537" s="26">
        <f>I14537/H14537</f>
        <v>0.15399938494656723</v>
      </c>
    </row>
    <row r="14538" spans="1:12" x14ac:dyDescent="0.2">
      <c r="A14538" s="37" t="s">
        <v>304</v>
      </c>
      <c r="B14538" s="37" t="s">
        <v>305</v>
      </c>
      <c r="C14538" s="37" t="s">
        <v>3842</v>
      </c>
      <c r="D14538" s="37" t="s">
        <v>370</v>
      </c>
      <c r="E14538" s="37" t="s">
        <v>9709</v>
      </c>
      <c r="F14538" s="37" t="s">
        <v>1481</v>
      </c>
      <c r="G14538" s="37">
        <v>27</v>
      </c>
      <c r="H14538" s="38">
        <v>14573.5</v>
      </c>
      <c r="I14538" s="38">
        <v>2244.31</v>
      </c>
      <c r="J14538" s="24" t="str">
        <f>RIGHT(F14538,2)&amp;"/"&amp;MID(F14538,5,2)&amp;"/"&amp;LEFT(F14538,4)</f>
        <v>14/01/2011</v>
      </c>
      <c r="K14538" s="39">
        <f ca="1">ROUND((TODAY()-J14538)/365.25,1)</f>
        <v>6.7</v>
      </c>
      <c r="L14538" s="26">
        <f>I14538/H14538</f>
        <v>0.15399938244073147</v>
      </c>
    </row>
    <row r="14539" spans="1:12" x14ac:dyDescent="0.2">
      <c r="A14539" s="37" t="s">
        <v>304</v>
      </c>
      <c r="B14539" s="37" t="s">
        <v>305</v>
      </c>
      <c r="C14539" s="37" t="s">
        <v>1751</v>
      </c>
      <c r="D14539" s="37" t="s">
        <v>370</v>
      </c>
      <c r="E14539" s="37" t="s">
        <v>9695</v>
      </c>
      <c r="F14539" s="37" t="s">
        <v>9281</v>
      </c>
      <c r="G14539" s="37">
        <v>125</v>
      </c>
      <c r="H14539" s="38">
        <v>11052</v>
      </c>
      <c r="I14539" s="38">
        <v>1702</v>
      </c>
      <c r="J14539" s="24" t="str">
        <f>RIGHT(F14539,2)&amp;"/"&amp;MID(F14539,5,2)&amp;"/"&amp;LEFT(F14539,4)</f>
        <v>17/08/2010</v>
      </c>
      <c r="K14539" s="39">
        <f ca="1">ROUND((TODAY()-J14539)/365.25,1)</f>
        <v>7.1</v>
      </c>
      <c r="L14539" s="26">
        <f>I14539/H14539</f>
        <v>0.1539992761491133</v>
      </c>
    </row>
    <row r="14540" spans="1:12" x14ac:dyDescent="0.2">
      <c r="A14540" s="37" t="s">
        <v>5282</v>
      </c>
      <c r="B14540" s="37" t="s">
        <v>5283</v>
      </c>
      <c r="C14540" s="37" t="s">
        <v>7759</v>
      </c>
      <c r="D14540" s="40" t="s">
        <v>370</v>
      </c>
      <c r="E14540" s="37" t="s">
        <v>8881</v>
      </c>
      <c r="F14540" s="37" t="s">
        <v>1899</v>
      </c>
      <c r="G14540" s="37">
        <v>79</v>
      </c>
      <c r="H14540" s="38">
        <v>3135.3</v>
      </c>
      <c r="I14540" s="38">
        <v>479.7</v>
      </c>
      <c r="J14540" s="24" t="str">
        <f>RIGHT(F14540,2)&amp;"/"&amp;MID(F14540,5,2)&amp;"/"&amp;LEFT(F14540,4)</f>
        <v>05/04/2006</v>
      </c>
      <c r="K14540" s="39">
        <f ca="1">ROUND((TODAY()-J14540)/365.25,1)</f>
        <v>11.5</v>
      </c>
      <c r="L14540" s="26">
        <f>I14540/H14540</f>
        <v>0.15299971294612955</v>
      </c>
    </row>
    <row r="14541" spans="1:12" x14ac:dyDescent="0.2">
      <c r="A14541" s="37" t="s">
        <v>5282</v>
      </c>
      <c r="B14541" s="37" t="s">
        <v>5283</v>
      </c>
      <c r="C14541" s="37" t="s">
        <v>6626</v>
      </c>
      <c r="D14541" s="40" t="s">
        <v>370</v>
      </c>
      <c r="E14541" s="37" t="s">
        <v>5596</v>
      </c>
      <c r="F14541" s="37" t="s">
        <v>388</v>
      </c>
      <c r="G14541" s="37">
        <v>89</v>
      </c>
      <c r="H14541" s="38">
        <v>1752.1</v>
      </c>
      <c r="I14541" s="38">
        <v>268.07</v>
      </c>
      <c r="J14541" s="24" t="str">
        <f>RIGHT(F14541,2)&amp;"/"&amp;MID(F14541,5,2)&amp;"/"&amp;LEFT(F14541,4)</f>
        <v>23/03/2005</v>
      </c>
      <c r="K14541" s="39">
        <f ca="1">ROUND((TODAY()-J14541)/365.25,1)</f>
        <v>12.5</v>
      </c>
      <c r="L14541" s="26">
        <f>I14541/H14541</f>
        <v>0.15299925803321729</v>
      </c>
    </row>
    <row r="14542" spans="1:12" x14ac:dyDescent="0.2">
      <c r="A14542" s="37" t="s">
        <v>304</v>
      </c>
      <c r="B14542" s="37" t="s">
        <v>311</v>
      </c>
      <c r="C14542" s="37" t="s">
        <v>1751</v>
      </c>
      <c r="D14542" s="37" t="s">
        <v>370</v>
      </c>
      <c r="E14542" s="37" t="s">
        <v>6891</v>
      </c>
      <c r="F14542" s="37" t="s">
        <v>5933</v>
      </c>
      <c r="G14542" s="37">
        <v>101</v>
      </c>
      <c r="H14542" s="38">
        <v>13240</v>
      </c>
      <c r="I14542" s="38">
        <v>2012.48</v>
      </c>
      <c r="J14542" s="24" t="str">
        <f>RIGHT(F14542,2)&amp;"/"&amp;MID(F14542,5,2)&amp;"/"&amp;LEFT(F14542,4)</f>
        <v>20/04/2010</v>
      </c>
      <c r="K14542" s="39">
        <f ca="1">ROUND((TODAY()-J14542)/365.25,1)</f>
        <v>7.4</v>
      </c>
      <c r="L14542" s="26">
        <f>I14542/H14542</f>
        <v>0.152</v>
      </c>
    </row>
    <row r="14543" spans="1:12" x14ac:dyDescent="0.2">
      <c r="A14543" s="37" t="s">
        <v>304</v>
      </c>
      <c r="B14543" s="37" t="s">
        <v>311</v>
      </c>
      <c r="C14543" s="37" t="s">
        <v>1751</v>
      </c>
      <c r="D14543" s="40" t="s">
        <v>370</v>
      </c>
      <c r="E14543" s="37" t="s">
        <v>4201</v>
      </c>
      <c r="F14543" s="37" t="s">
        <v>5341</v>
      </c>
      <c r="G14543" s="37">
        <v>110</v>
      </c>
      <c r="H14543" s="38">
        <v>12075</v>
      </c>
      <c r="I14543" s="38">
        <v>1835.4</v>
      </c>
      <c r="J14543" s="24" t="str">
        <f>RIGHT(F14543,2)&amp;"/"&amp;MID(F14543,5,2)&amp;"/"&amp;LEFT(F14543,4)</f>
        <v>07/09/2009</v>
      </c>
      <c r="K14543" s="39">
        <f ca="1">ROUND((TODAY()-J14543)/365.25,1)</f>
        <v>8</v>
      </c>
      <c r="L14543" s="26">
        <f>I14543/H14543</f>
        <v>0.152</v>
      </c>
    </row>
    <row r="14544" spans="1:12" x14ac:dyDescent="0.2">
      <c r="A14544" s="37" t="s">
        <v>304</v>
      </c>
      <c r="B14544" s="37" t="s">
        <v>311</v>
      </c>
      <c r="C14544" s="37" t="s">
        <v>1751</v>
      </c>
      <c r="D14544" s="40" t="s">
        <v>370</v>
      </c>
      <c r="E14544" s="37" t="s">
        <v>4176</v>
      </c>
      <c r="F14544" s="37" t="s">
        <v>3652</v>
      </c>
      <c r="G14544" s="37">
        <v>77</v>
      </c>
      <c r="H14544" s="38">
        <v>13450</v>
      </c>
      <c r="I14544" s="38">
        <v>2044.4</v>
      </c>
      <c r="J14544" s="24" t="str">
        <f>RIGHT(F14544,2)&amp;"/"&amp;MID(F14544,5,2)&amp;"/"&amp;LEFT(F14544,4)</f>
        <v>09/10/2009</v>
      </c>
      <c r="K14544" s="39">
        <f ca="1">ROUND((TODAY()-J14544)/365.25,1)</f>
        <v>8</v>
      </c>
      <c r="L14544" s="26">
        <f>I14544/H14544</f>
        <v>0.152</v>
      </c>
    </row>
    <row r="14545" spans="1:12" x14ac:dyDescent="0.2">
      <c r="A14545" s="37" t="s">
        <v>304</v>
      </c>
      <c r="B14545" s="37" t="s">
        <v>311</v>
      </c>
      <c r="C14545" s="37" t="s">
        <v>1751</v>
      </c>
      <c r="D14545" s="40" t="s">
        <v>370</v>
      </c>
      <c r="E14545" s="37" t="s">
        <v>4211</v>
      </c>
      <c r="F14545" s="37" t="s">
        <v>1089</v>
      </c>
      <c r="G14545" s="37">
        <v>100</v>
      </c>
      <c r="H14545" s="38">
        <v>13475</v>
      </c>
      <c r="I14545" s="38">
        <v>2048.1999999999998</v>
      </c>
      <c r="J14545" s="24" t="str">
        <f>RIGHT(F14545,2)&amp;"/"&amp;MID(F14545,5,2)&amp;"/"&amp;LEFT(F14545,4)</f>
        <v>17/06/2010</v>
      </c>
      <c r="K14545" s="39">
        <f ca="1">ROUND((TODAY()-J14545)/365.25,1)</f>
        <v>7.3</v>
      </c>
      <c r="L14545" s="26">
        <f>I14545/H14545</f>
        <v>0.152</v>
      </c>
    </row>
    <row r="14546" spans="1:12" x14ac:dyDescent="0.2">
      <c r="A14546" s="37" t="s">
        <v>304</v>
      </c>
      <c r="B14546" s="37" t="s">
        <v>311</v>
      </c>
      <c r="C14546" s="37" t="s">
        <v>1751</v>
      </c>
      <c r="D14546" s="40" t="s">
        <v>370</v>
      </c>
      <c r="E14546" s="37" t="s">
        <v>2526</v>
      </c>
      <c r="F14546" s="37" t="s">
        <v>3893</v>
      </c>
      <c r="G14546" s="37">
        <v>146</v>
      </c>
      <c r="H14546" s="38">
        <v>10715</v>
      </c>
      <c r="I14546" s="38">
        <v>1628.68</v>
      </c>
      <c r="J14546" s="24" t="str">
        <f>RIGHT(F14546,2)&amp;"/"&amp;MID(F14546,5,2)&amp;"/"&amp;LEFT(F14546,4)</f>
        <v>19/11/2009</v>
      </c>
      <c r="K14546" s="39">
        <f ca="1">ROUND((TODAY()-J14546)/365.25,1)</f>
        <v>7.8</v>
      </c>
      <c r="L14546" s="26">
        <f>I14546/H14546</f>
        <v>0.152</v>
      </c>
    </row>
    <row r="14547" spans="1:12" x14ac:dyDescent="0.2">
      <c r="A14547" s="37" t="s">
        <v>304</v>
      </c>
      <c r="B14547" s="37" t="s">
        <v>311</v>
      </c>
      <c r="C14547" s="37" t="s">
        <v>1751</v>
      </c>
      <c r="D14547" s="40" t="s">
        <v>370</v>
      </c>
      <c r="E14547" s="37" t="s">
        <v>2607</v>
      </c>
      <c r="F14547" s="37" t="s">
        <v>3895</v>
      </c>
      <c r="G14547" s="37">
        <v>109</v>
      </c>
      <c r="H14547" s="38">
        <v>13145</v>
      </c>
      <c r="I14547" s="38">
        <v>1998.04</v>
      </c>
      <c r="J14547" s="24" t="str">
        <f>RIGHT(F14547,2)&amp;"/"&amp;MID(F14547,5,2)&amp;"/"&amp;LEFT(F14547,4)</f>
        <v>25/05/2010</v>
      </c>
      <c r="K14547" s="39">
        <f ca="1">ROUND((TODAY()-J14547)/365.25,1)</f>
        <v>7.3</v>
      </c>
      <c r="L14547" s="26">
        <f>I14547/H14547</f>
        <v>0.152</v>
      </c>
    </row>
    <row r="14548" spans="1:12" x14ac:dyDescent="0.2">
      <c r="A14548" s="37" t="s">
        <v>304</v>
      </c>
      <c r="B14548" s="37" t="s">
        <v>311</v>
      </c>
      <c r="C14548" s="37" t="s">
        <v>1751</v>
      </c>
      <c r="D14548" s="37" t="s">
        <v>370</v>
      </c>
      <c r="E14548" s="37" t="s">
        <v>9724</v>
      </c>
      <c r="F14548" s="37" t="s">
        <v>10312</v>
      </c>
      <c r="G14548" s="37">
        <v>89</v>
      </c>
      <c r="H14548" s="38">
        <v>13633.95</v>
      </c>
      <c r="I14548" s="38">
        <v>2072.36</v>
      </c>
      <c r="J14548" s="24" t="str">
        <f>RIGHT(F14548,2)&amp;"/"&amp;MID(F14548,5,2)&amp;"/"&amp;LEFT(F14548,4)</f>
        <v>13/03/2010</v>
      </c>
      <c r="K14548" s="39">
        <f ca="1">ROUND((TODAY()-J14548)/365.25,1)</f>
        <v>7.5</v>
      </c>
      <c r="L14548" s="26">
        <f>I14548/H14548</f>
        <v>0.15199997066147375</v>
      </c>
    </row>
    <row r="14549" spans="1:12" x14ac:dyDescent="0.2">
      <c r="A14549" s="37" t="s">
        <v>304</v>
      </c>
      <c r="B14549" s="37" t="s">
        <v>311</v>
      </c>
      <c r="C14549" s="37" t="s">
        <v>1751</v>
      </c>
      <c r="D14549" s="40" t="s">
        <v>370</v>
      </c>
      <c r="E14549" s="37" t="s">
        <v>4154</v>
      </c>
      <c r="F14549" s="37" t="s">
        <v>1425</v>
      </c>
      <c r="G14549" s="37">
        <v>54</v>
      </c>
      <c r="H14549" s="38">
        <v>16656.849999999999</v>
      </c>
      <c r="I14549" s="38">
        <v>2531.84</v>
      </c>
      <c r="J14549" s="24" t="str">
        <f>RIGHT(F14549,2)&amp;"/"&amp;MID(F14549,5,2)&amp;"/"&amp;LEFT(F14549,4)</f>
        <v>18/01/2011</v>
      </c>
      <c r="K14549" s="39">
        <f ca="1">ROUND((TODAY()-J14549)/365.25,1)</f>
        <v>6.7</v>
      </c>
      <c r="L14549" s="26">
        <f>I14549/H14549</f>
        <v>0.15199992795756703</v>
      </c>
    </row>
    <row r="14550" spans="1:12" x14ac:dyDescent="0.2">
      <c r="A14550" s="37" t="s">
        <v>304</v>
      </c>
      <c r="B14550" s="37" t="s">
        <v>311</v>
      </c>
      <c r="C14550" s="37" t="s">
        <v>1751</v>
      </c>
      <c r="D14550" s="40" t="s">
        <v>370</v>
      </c>
      <c r="E14550" s="37" t="s">
        <v>2211</v>
      </c>
      <c r="F14550" s="37" t="s">
        <v>1425</v>
      </c>
      <c r="G14550" s="37">
        <v>66</v>
      </c>
      <c r="H14550" s="38">
        <v>16393.7</v>
      </c>
      <c r="I14550" s="38">
        <v>2491.84</v>
      </c>
      <c r="J14550" s="24" t="str">
        <f>RIGHT(F14550,2)&amp;"/"&amp;MID(F14550,5,2)&amp;"/"&amp;LEFT(F14550,4)</f>
        <v>18/01/2011</v>
      </c>
      <c r="K14550" s="39">
        <f ca="1">ROUND((TODAY()-J14550)/365.25,1)</f>
        <v>6.7</v>
      </c>
      <c r="L14550" s="26">
        <f>I14550/H14550</f>
        <v>0.15199985360229845</v>
      </c>
    </row>
    <row r="14551" spans="1:12" x14ac:dyDescent="0.2">
      <c r="A14551" s="37" t="s">
        <v>18</v>
      </c>
      <c r="B14551" s="37" t="s">
        <v>19</v>
      </c>
      <c r="C14551" s="37" t="s">
        <v>7962</v>
      </c>
      <c r="D14551" s="37" t="s">
        <v>370</v>
      </c>
      <c r="E14551" s="37" t="s">
        <v>7963</v>
      </c>
      <c r="F14551" s="37" t="s">
        <v>6800</v>
      </c>
      <c r="G14551" s="37">
        <v>42</v>
      </c>
      <c r="H14551" s="38">
        <v>20627.849999999999</v>
      </c>
      <c r="I14551" s="38">
        <v>3135.43</v>
      </c>
      <c r="J14551" s="24" t="str">
        <f>RIGHT(F14551,2)&amp;"/"&amp;MID(F14551,5,2)&amp;"/"&amp;LEFT(F14551,4)</f>
        <v>26/02/2014</v>
      </c>
      <c r="K14551" s="39">
        <f ca="1">ROUND((TODAY()-J14551)/365.25,1)</f>
        <v>3.6</v>
      </c>
      <c r="L14551" s="26">
        <f>I14551/H14551</f>
        <v>0.15199984486992102</v>
      </c>
    </row>
    <row r="14552" spans="1:12" x14ac:dyDescent="0.2">
      <c r="A14552" s="37" t="s">
        <v>304</v>
      </c>
      <c r="B14552" s="37" t="s">
        <v>311</v>
      </c>
      <c r="C14552" s="37" t="s">
        <v>1751</v>
      </c>
      <c r="D14552" s="37" t="s">
        <v>370</v>
      </c>
      <c r="E14552" s="37" t="s">
        <v>9696</v>
      </c>
      <c r="F14552" s="37" t="s">
        <v>6883</v>
      </c>
      <c r="G14552" s="37">
        <v>107</v>
      </c>
      <c r="H14552" s="38">
        <v>11906</v>
      </c>
      <c r="I14552" s="38">
        <v>1809.71</v>
      </c>
      <c r="J14552" s="24" t="str">
        <f>RIGHT(F14552,2)&amp;"/"&amp;MID(F14552,5,2)&amp;"/"&amp;LEFT(F14552,4)</f>
        <v>03/07/2009</v>
      </c>
      <c r="K14552" s="39">
        <f ca="1">ROUND((TODAY()-J14552)/365.25,1)</f>
        <v>8.1999999999999993</v>
      </c>
      <c r="L14552" s="26">
        <f>I14552/H14552</f>
        <v>0.15199983201747019</v>
      </c>
    </row>
    <row r="14553" spans="1:12" x14ac:dyDescent="0.2">
      <c r="A14553" s="37" t="s">
        <v>304</v>
      </c>
      <c r="B14553" s="37" t="s">
        <v>311</v>
      </c>
      <c r="C14553" s="37" t="s">
        <v>1751</v>
      </c>
      <c r="D14553" s="37" t="s">
        <v>370</v>
      </c>
      <c r="E14553" s="37" t="s">
        <v>9694</v>
      </c>
      <c r="F14553" s="37" t="s">
        <v>2716</v>
      </c>
      <c r="G14553" s="37">
        <v>124</v>
      </c>
      <c r="H14553" s="38">
        <v>11301</v>
      </c>
      <c r="I14553" s="38">
        <v>1717.75</v>
      </c>
      <c r="J14553" s="24" t="str">
        <f>RIGHT(F14553,2)&amp;"/"&amp;MID(F14553,5,2)&amp;"/"&amp;LEFT(F14553,4)</f>
        <v>31/08/2009</v>
      </c>
      <c r="K14553" s="39">
        <f ca="1">ROUND((TODAY()-J14553)/365.25,1)</f>
        <v>8.1</v>
      </c>
      <c r="L14553" s="26">
        <f>I14553/H14553</f>
        <v>0.15199982302451109</v>
      </c>
    </row>
    <row r="14554" spans="1:12" x14ac:dyDescent="0.2">
      <c r="A14554" s="37" t="s">
        <v>304</v>
      </c>
      <c r="B14554" s="37" t="s">
        <v>305</v>
      </c>
      <c r="C14554" s="37" t="s">
        <v>6638</v>
      </c>
      <c r="D14554" s="40" t="s">
        <v>370</v>
      </c>
      <c r="E14554" s="37" t="s">
        <v>5596</v>
      </c>
      <c r="F14554" s="37" t="s">
        <v>5780</v>
      </c>
      <c r="G14554" s="37">
        <v>77</v>
      </c>
      <c r="H14554" s="38">
        <v>20451.150000000001</v>
      </c>
      <c r="I14554" s="38">
        <v>3108.57</v>
      </c>
      <c r="J14554" s="24" t="str">
        <f>RIGHT(F14554,2)&amp;"/"&amp;MID(F14554,5,2)&amp;"/"&amp;LEFT(F14554,4)</f>
        <v>28/03/2014</v>
      </c>
      <c r="K14554" s="39">
        <f ca="1">ROUND((TODAY()-J14554)/365.25,1)</f>
        <v>3.5</v>
      </c>
      <c r="L14554" s="26">
        <f>I14554/H14554</f>
        <v>0.1519997652943722</v>
      </c>
    </row>
    <row r="14555" spans="1:12" x14ac:dyDescent="0.2">
      <c r="A14555" s="37" t="s">
        <v>304</v>
      </c>
      <c r="B14555" s="37" t="s">
        <v>311</v>
      </c>
      <c r="C14555" s="37" t="s">
        <v>1751</v>
      </c>
      <c r="D14555" s="37" t="s">
        <v>370</v>
      </c>
      <c r="E14555" s="37" t="s">
        <v>9721</v>
      </c>
      <c r="F14555" s="37" t="s">
        <v>2014</v>
      </c>
      <c r="G14555" s="37">
        <v>76</v>
      </c>
      <c r="H14555" s="38">
        <v>16597</v>
      </c>
      <c r="I14555" s="38">
        <v>2522.7399999999998</v>
      </c>
      <c r="J14555" s="24" t="str">
        <f>RIGHT(F14555,2)&amp;"/"&amp;MID(F14555,5,2)&amp;"/"&amp;LEFT(F14555,4)</f>
        <v>29/06/2012</v>
      </c>
      <c r="K14555" s="39">
        <f ca="1">ROUND((TODAY()-J14555)/365.25,1)</f>
        <v>5.2</v>
      </c>
      <c r="L14555" s="26">
        <f>I14555/H14555</f>
        <v>0.151999758992589</v>
      </c>
    </row>
    <row r="14556" spans="1:12" x14ac:dyDescent="0.2">
      <c r="A14556" s="37" t="s">
        <v>304</v>
      </c>
      <c r="B14556" s="37" t="s">
        <v>311</v>
      </c>
      <c r="C14556" s="37" t="s">
        <v>1751</v>
      </c>
      <c r="D14556" s="37" t="s">
        <v>370</v>
      </c>
      <c r="E14556" s="37" t="s">
        <v>6862</v>
      </c>
      <c r="F14556" s="37" t="s">
        <v>417</v>
      </c>
      <c r="G14556" s="37">
        <v>43</v>
      </c>
      <c r="H14556" s="38">
        <v>17087.2</v>
      </c>
      <c r="I14556" s="38">
        <v>2597.25</v>
      </c>
      <c r="J14556" s="24" t="str">
        <f>RIGHT(F14556,2)&amp;"/"&amp;MID(F14556,5,2)&amp;"/"&amp;LEFT(F14556,4)</f>
        <v>31/03/2011</v>
      </c>
      <c r="K14556" s="39">
        <f ca="1">ROUND((TODAY()-J14556)/365.25,1)</f>
        <v>6.5</v>
      </c>
      <c r="L14556" s="26">
        <f>I14556/H14556</f>
        <v>0.15199974249730791</v>
      </c>
    </row>
    <row r="14557" spans="1:12" x14ac:dyDescent="0.2">
      <c r="A14557" s="37" t="s">
        <v>304</v>
      </c>
      <c r="B14557" s="37" t="s">
        <v>311</v>
      </c>
      <c r="C14557" s="37" t="s">
        <v>1751</v>
      </c>
      <c r="D14557" s="37" t="s">
        <v>370</v>
      </c>
      <c r="E14557" s="37" t="s">
        <v>9696</v>
      </c>
      <c r="F14557" s="37" t="s">
        <v>1033</v>
      </c>
      <c r="G14557" s="37">
        <v>46</v>
      </c>
      <c r="H14557" s="38">
        <v>19421.349999999999</v>
      </c>
      <c r="I14557" s="38">
        <v>2952.04</v>
      </c>
      <c r="J14557" s="24" t="str">
        <f>RIGHT(F14557,2)&amp;"/"&amp;MID(F14557,5,2)&amp;"/"&amp;LEFT(F14557,4)</f>
        <v>19/09/2013</v>
      </c>
      <c r="K14557" s="39">
        <f ca="1">ROUND((TODAY()-J14557)/365.25,1)</f>
        <v>4</v>
      </c>
      <c r="L14557" s="26">
        <f>I14557/H14557</f>
        <v>0.15199973225342214</v>
      </c>
    </row>
    <row r="14558" spans="1:12" x14ac:dyDescent="0.2">
      <c r="A14558" s="37" t="s">
        <v>304</v>
      </c>
      <c r="B14558" s="37" t="s">
        <v>311</v>
      </c>
      <c r="C14558" s="37" t="s">
        <v>1751</v>
      </c>
      <c r="D14558" s="37" t="s">
        <v>370</v>
      </c>
      <c r="E14558" s="37" t="s">
        <v>6868</v>
      </c>
      <c r="F14558" s="37" t="s">
        <v>3709</v>
      </c>
      <c r="G14558" s="37">
        <v>56</v>
      </c>
      <c r="H14558" s="38">
        <v>16327.2</v>
      </c>
      <c r="I14558" s="38">
        <v>2481.73</v>
      </c>
      <c r="J14558" s="24" t="str">
        <f>RIGHT(F14558,2)&amp;"/"&amp;MID(F14558,5,2)&amp;"/"&amp;LEFT(F14558,4)</f>
        <v>30/03/2011</v>
      </c>
      <c r="K14558" s="39">
        <f ca="1">ROUND((TODAY()-J14558)/365.25,1)</f>
        <v>6.5</v>
      </c>
      <c r="L14558" s="26">
        <f>I14558/H14558</f>
        <v>0.15199973051104904</v>
      </c>
    </row>
    <row r="14559" spans="1:12" x14ac:dyDescent="0.2">
      <c r="A14559" s="37" t="s">
        <v>304</v>
      </c>
      <c r="B14559" s="37" t="s">
        <v>305</v>
      </c>
      <c r="C14559" s="37" t="s">
        <v>9547</v>
      </c>
      <c r="D14559" s="40" t="s">
        <v>370</v>
      </c>
      <c r="E14559" s="37" t="s">
        <v>8894</v>
      </c>
      <c r="F14559" s="37" t="s">
        <v>2157</v>
      </c>
      <c r="G14559" s="37">
        <v>17</v>
      </c>
      <c r="H14559" s="38">
        <v>20339.05</v>
      </c>
      <c r="I14559" s="38">
        <v>3091.53</v>
      </c>
      <c r="J14559" s="24" t="str">
        <f>RIGHT(F14559,2)&amp;"/"&amp;MID(F14559,5,2)&amp;"/"&amp;LEFT(F14559,4)</f>
        <v>27/10/2014</v>
      </c>
      <c r="K14559" s="39">
        <f ca="1">ROUND((TODAY()-J14559)/365.25,1)</f>
        <v>2.9</v>
      </c>
      <c r="L14559" s="26">
        <f>I14559/H14559</f>
        <v>0.15199972466757297</v>
      </c>
    </row>
    <row r="14560" spans="1:12" x14ac:dyDescent="0.2">
      <c r="A14560" s="37" t="s">
        <v>304</v>
      </c>
      <c r="B14560" s="37" t="s">
        <v>311</v>
      </c>
      <c r="C14560" s="37" t="s">
        <v>1751</v>
      </c>
      <c r="D14560" s="40" t="s">
        <v>370</v>
      </c>
      <c r="E14560" s="37" t="s">
        <v>8894</v>
      </c>
      <c r="F14560" s="37" t="s">
        <v>1103</v>
      </c>
      <c r="G14560" s="37">
        <v>107</v>
      </c>
      <c r="H14560" s="38">
        <v>12932</v>
      </c>
      <c r="I14560" s="38">
        <v>1965.66</v>
      </c>
      <c r="J14560" s="24" t="str">
        <f>RIGHT(F14560,2)&amp;"/"&amp;MID(F14560,5,2)&amp;"/"&amp;LEFT(F14560,4)</f>
        <v>25/03/2010</v>
      </c>
      <c r="K14560" s="39">
        <f ca="1">ROUND((TODAY()-J14560)/365.25,1)</f>
        <v>7.5</v>
      </c>
      <c r="L14560" s="26">
        <f>I14560/H14560</f>
        <v>0.15199969068976182</v>
      </c>
    </row>
    <row r="14561" spans="1:12" x14ac:dyDescent="0.2">
      <c r="A14561" s="37" t="s">
        <v>304</v>
      </c>
      <c r="B14561" s="37" t="s">
        <v>311</v>
      </c>
      <c r="C14561" s="37" t="s">
        <v>1751</v>
      </c>
      <c r="D14561" s="40" t="s">
        <v>370</v>
      </c>
      <c r="E14561" s="37" t="s">
        <v>2220</v>
      </c>
      <c r="F14561" s="37" t="s">
        <v>437</v>
      </c>
      <c r="G14561" s="37">
        <v>17</v>
      </c>
      <c r="H14561" s="38">
        <v>18525.5</v>
      </c>
      <c r="I14561" s="38">
        <v>2815.87</v>
      </c>
      <c r="J14561" s="24" t="str">
        <f>RIGHT(F14561,2)&amp;"/"&amp;MID(F14561,5,2)&amp;"/"&amp;LEFT(F14561,4)</f>
        <v>02/03/2011</v>
      </c>
      <c r="K14561" s="39">
        <f ca="1">ROUND((TODAY()-J14561)/365.25,1)</f>
        <v>6.6</v>
      </c>
      <c r="L14561" s="26">
        <f>I14561/H14561</f>
        <v>0.15199967612210197</v>
      </c>
    </row>
    <row r="14562" spans="1:12" x14ac:dyDescent="0.2">
      <c r="A14562" s="37" t="s">
        <v>304</v>
      </c>
      <c r="B14562" s="37" t="s">
        <v>311</v>
      </c>
      <c r="C14562" s="37" t="s">
        <v>1751</v>
      </c>
      <c r="D14562" s="37" t="s">
        <v>370</v>
      </c>
      <c r="E14562" s="37" t="s">
        <v>7967</v>
      </c>
      <c r="F14562" s="37" t="s">
        <v>1561</v>
      </c>
      <c r="G14562" s="37">
        <v>64</v>
      </c>
      <c r="H14562" s="38">
        <v>17180.3</v>
      </c>
      <c r="I14562" s="38">
        <v>2611.4</v>
      </c>
      <c r="J14562" s="24" t="str">
        <f>RIGHT(F14562,2)&amp;"/"&amp;MID(F14562,5,2)&amp;"/"&amp;LEFT(F14562,4)</f>
        <v>16/03/2012</v>
      </c>
      <c r="K14562" s="39">
        <f ca="1">ROUND((TODAY()-J14562)/365.25,1)</f>
        <v>5.5</v>
      </c>
      <c r="L14562" s="26">
        <f>I14562/H14562</f>
        <v>0.15199967404527279</v>
      </c>
    </row>
    <row r="14563" spans="1:12" x14ac:dyDescent="0.2">
      <c r="A14563" s="37" t="s">
        <v>304</v>
      </c>
      <c r="B14563" s="37" t="s">
        <v>311</v>
      </c>
      <c r="C14563" s="37" t="s">
        <v>161</v>
      </c>
      <c r="D14563" s="37" t="s">
        <v>370</v>
      </c>
      <c r="E14563" s="37" t="s">
        <v>7970</v>
      </c>
      <c r="F14563" s="37" t="s">
        <v>831</v>
      </c>
      <c r="G14563" s="37">
        <v>126</v>
      </c>
      <c r="H14563" s="38">
        <v>12192</v>
      </c>
      <c r="I14563" s="38">
        <v>1853.18</v>
      </c>
      <c r="J14563" s="24" t="str">
        <f>RIGHT(F14563,2)&amp;"/"&amp;MID(F14563,5,2)&amp;"/"&amp;LEFT(F14563,4)</f>
        <v>14/07/2010</v>
      </c>
      <c r="K14563" s="39">
        <f ca="1">ROUND((TODAY()-J14563)/365.25,1)</f>
        <v>7.2</v>
      </c>
      <c r="L14563" s="26">
        <f>I14563/H14563</f>
        <v>0.15199967191601049</v>
      </c>
    </row>
    <row r="14564" spans="1:12" x14ac:dyDescent="0.2">
      <c r="A14564" s="37" t="s">
        <v>304</v>
      </c>
      <c r="B14564" s="37" t="s">
        <v>311</v>
      </c>
      <c r="C14564" s="37" t="s">
        <v>161</v>
      </c>
      <c r="D14564" s="40" t="s">
        <v>370</v>
      </c>
      <c r="E14564" s="37" t="s">
        <v>8863</v>
      </c>
      <c r="F14564" s="37" t="s">
        <v>1766</v>
      </c>
      <c r="G14564" s="37">
        <v>42</v>
      </c>
      <c r="H14564" s="38">
        <v>18175.900000000001</v>
      </c>
      <c r="I14564" s="38">
        <v>2762.73</v>
      </c>
      <c r="J14564" s="24" t="str">
        <f>RIGHT(F14564,2)&amp;"/"&amp;MID(F14564,5,2)&amp;"/"&amp;LEFT(F14564,4)</f>
        <v>31/07/2012</v>
      </c>
      <c r="K14564" s="39">
        <f ca="1">ROUND((TODAY()-J14564)/365.25,1)</f>
        <v>5.0999999999999996</v>
      </c>
      <c r="L14564" s="26">
        <f>I14564/H14564</f>
        <v>0.15199962587822335</v>
      </c>
    </row>
    <row r="14565" spans="1:12" x14ac:dyDescent="0.2">
      <c r="A14565" s="37" t="s">
        <v>304</v>
      </c>
      <c r="B14565" s="37" t="s">
        <v>305</v>
      </c>
      <c r="C14565" s="37" t="s">
        <v>5300</v>
      </c>
      <c r="D14565" s="40" t="s">
        <v>370</v>
      </c>
      <c r="E14565" s="37" t="s">
        <v>4159</v>
      </c>
      <c r="F14565" s="37" t="s">
        <v>807</v>
      </c>
      <c r="G14565" s="37">
        <v>4</v>
      </c>
      <c r="H14565" s="38">
        <v>23278.35</v>
      </c>
      <c r="I14565" s="38">
        <v>3538.3</v>
      </c>
      <c r="J14565" s="24" t="str">
        <f>RIGHT(F14565,2)&amp;"/"&amp;MID(F14565,5,2)&amp;"/"&amp;LEFT(F14565,4)</f>
        <v>27/01/2015</v>
      </c>
      <c r="K14565" s="39">
        <f ca="1">ROUND((TODAY()-J14565)/365.25,1)</f>
        <v>2.7</v>
      </c>
      <c r="L14565" s="26">
        <f>I14565/H14565</f>
        <v>0.15199960478298508</v>
      </c>
    </row>
    <row r="14566" spans="1:12" x14ac:dyDescent="0.2">
      <c r="A14566" s="37" t="s">
        <v>304</v>
      </c>
      <c r="B14566" s="37" t="s">
        <v>311</v>
      </c>
      <c r="C14566" s="37" t="s">
        <v>1751</v>
      </c>
      <c r="D14566" s="40" t="s">
        <v>370</v>
      </c>
      <c r="E14566" s="37" t="s">
        <v>4188</v>
      </c>
      <c r="F14566" s="37" t="s">
        <v>5342</v>
      </c>
      <c r="G14566" s="37">
        <v>164</v>
      </c>
      <c r="H14566" s="38">
        <v>10042</v>
      </c>
      <c r="I14566" s="38">
        <v>1526.38</v>
      </c>
      <c r="J14566" s="24" t="str">
        <f>RIGHT(F14566,2)&amp;"/"&amp;MID(F14566,5,2)&amp;"/"&amp;LEFT(F14566,4)</f>
        <v>23/09/2009</v>
      </c>
      <c r="K14566" s="39">
        <f ca="1">ROUND((TODAY()-J14566)/365.25,1)</f>
        <v>8</v>
      </c>
      <c r="L14566" s="26">
        <f>I14566/H14566</f>
        <v>0.15199960167297352</v>
      </c>
    </row>
    <row r="14567" spans="1:12" x14ac:dyDescent="0.2">
      <c r="A14567" s="37" t="s">
        <v>304</v>
      </c>
      <c r="B14567" s="37" t="s">
        <v>311</v>
      </c>
      <c r="C14567" s="37" t="s">
        <v>161</v>
      </c>
      <c r="D14567" s="37" t="s">
        <v>370</v>
      </c>
      <c r="E14567" s="37" t="s">
        <v>7970</v>
      </c>
      <c r="F14567" s="37" t="s">
        <v>1910</v>
      </c>
      <c r="G14567" s="37">
        <v>40</v>
      </c>
      <c r="H14567" s="38">
        <v>16805.05</v>
      </c>
      <c r="I14567" s="38">
        <v>2554.36</v>
      </c>
      <c r="J14567" s="24" t="str">
        <f>RIGHT(F14567,2)&amp;"/"&amp;MID(F14567,5,2)&amp;"/"&amp;LEFT(F14567,4)</f>
        <v>07/03/2011</v>
      </c>
      <c r="K14567" s="39">
        <f ca="1">ROUND((TODAY()-J14567)/365.25,1)</f>
        <v>6.5</v>
      </c>
      <c r="L14567" s="26">
        <f>I14567/H14567</f>
        <v>0.15199954775499033</v>
      </c>
    </row>
    <row r="14568" spans="1:12" x14ac:dyDescent="0.2">
      <c r="A14568" s="37" t="s">
        <v>304</v>
      </c>
      <c r="B14568" s="37" t="s">
        <v>311</v>
      </c>
      <c r="C14568" s="37" t="s">
        <v>161</v>
      </c>
      <c r="D14568" s="40" t="s">
        <v>370</v>
      </c>
      <c r="E14568" s="37" t="s">
        <v>4201</v>
      </c>
      <c r="F14568" s="37" t="s">
        <v>5340</v>
      </c>
      <c r="G14568" s="37">
        <v>133</v>
      </c>
      <c r="H14568" s="38">
        <v>12058</v>
      </c>
      <c r="I14568" s="38">
        <v>1832.81</v>
      </c>
      <c r="J14568" s="24" t="str">
        <f>RIGHT(F14568,2)&amp;"/"&amp;MID(F14568,5,2)&amp;"/"&amp;LEFT(F14568,4)</f>
        <v>08/05/2010</v>
      </c>
      <c r="K14568" s="39">
        <f ca="1">ROUND((TODAY()-J14568)/365.25,1)</f>
        <v>7.4</v>
      </c>
      <c r="L14568" s="26">
        <f>I14568/H14568</f>
        <v>0.15199950240504229</v>
      </c>
    </row>
    <row r="14569" spans="1:12" x14ac:dyDescent="0.2">
      <c r="A14569" s="37" t="s">
        <v>304</v>
      </c>
      <c r="B14569" s="37" t="s">
        <v>311</v>
      </c>
      <c r="C14569" s="37" t="s">
        <v>1751</v>
      </c>
      <c r="D14569" s="37" t="s">
        <v>370</v>
      </c>
      <c r="E14569" s="37" t="s">
        <v>9690</v>
      </c>
      <c r="F14569" s="37" t="s">
        <v>10311</v>
      </c>
      <c r="G14569" s="37">
        <v>78</v>
      </c>
      <c r="H14569" s="38">
        <v>12944</v>
      </c>
      <c r="I14569" s="38">
        <v>1967.48</v>
      </c>
      <c r="J14569" s="24" t="str">
        <f>RIGHT(F14569,2)&amp;"/"&amp;MID(F14569,5,2)&amp;"/"&amp;LEFT(F14569,4)</f>
        <v>10/07/2009</v>
      </c>
      <c r="K14569" s="39">
        <f ca="1">ROUND((TODAY()-J14569)/365.25,1)</f>
        <v>8.1999999999999993</v>
      </c>
      <c r="L14569" s="26">
        <f>I14569/H14569</f>
        <v>0.15199938195302842</v>
      </c>
    </row>
    <row r="14570" spans="1:12" x14ac:dyDescent="0.2">
      <c r="A14570" s="37" t="s">
        <v>304</v>
      </c>
      <c r="B14570" s="37" t="s">
        <v>305</v>
      </c>
      <c r="C14570" s="37" t="s">
        <v>161</v>
      </c>
      <c r="D14570" s="37" t="s">
        <v>370</v>
      </c>
      <c r="E14570" s="37" t="s">
        <v>9721</v>
      </c>
      <c r="F14570" s="37" t="s">
        <v>546</v>
      </c>
      <c r="G14570" s="37">
        <v>124</v>
      </c>
      <c r="H14570" s="38">
        <v>16248.35</v>
      </c>
      <c r="I14570" s="38">
        <v>2453.5</v>
      </c>
      <c r="J14570" s="24" t="str">
        <f>RIGHT(F14570,2)&amp;"/"&amp;MID(F14570,5,2)&amp;"/"&amp;LEFT(F14570,4)</f>
        <v>11/03/2013</v>
      </c>
      <c r="K14570" s="39">
        <f ca="1">ROUND((TODAY()-J14570)/365.25,1)</f>
        <v>4.5</v>
      </c>
      <c r="L14570" s="26">
        <f>I14570/H14570</f>
        <v>0.1509999476869959</v>
      </c>
    </row>
    <row r="14571" spans="1:12" x14ac:dyDescent="0.2">
      <c r="A14571" s="37" t="s">
        <v>304</v>
      </c>
      <c r="B14571" s="37" t="s">
        <v>305</v>
      </c>
      <c r="C14571" s="37" t="s">
        <v>5298</v>
      </c>
      <c r="D14571" s="40" t="s">
        <v>370</v>
      </c>
      <c r="E14571" s="37" t="s">
        <v>5619</v>
      </c>
      <c r="F14571" s="37" t="s">
        <v>1703</v>
      </c>
      <c r="G14571" s="37">
        <v>91</v>
      </c>
      <c r="H14571" s="38">
        <v>17479.55</v>
      </c>
      <c r="I14571" s="38">
        <v>2639.41</v>
      </c>
      <c r="J14571" s="24" t="str">
        <f>RIGHT(F14571,2)&amp;"/"&amp;MID(F14571,5,2)&amp;"/"&amp;LEFT(F14571,4)</f>
        <v>27/02/2013</v>
      </c>
      <c r="K14571" s="39">
        <f ca="1">ROUND((TODAY()-J14571)/365.25,1)</f>
        <v>4.5999999999999996</v>
      </c>
      <c r="L14571" s="26">
        <f>I14571/H14571</f>
        <v>0.1509998827200929</v>
      </c>
    </row>
    <row r="14572" spans="1:12" x14ac:dyDescent="0.2">
      <c r="A14572" s="37" t="s">
        <v>304</v>
      </c>
      <c r="B14572" s="37" t="s">
        <v>305</v>
      </c>
      <c r="C14572" s="37" t="s">
        <v>161</v>
      </c>
      <c r="D14572" s="40" t="s">
        <v>370</v>
      </c>
      <c r="E14572" s="37" t="s">
        <v>5617</v>
      </c>
      <c r="F14572" s="37" t="s">
        <v>6637</v>
      </c>
      <c r="G14572" s="37">
        <v>25</v>
      </c>
      <c r="H14572" s="38">
        <v>20438.8</v>
      </c>
      <c r="I14572" s="38">
        <v>3086.25</v>
      </c>
      <c r="J14572" s="24" t="str">
        <f>RIGHT(F14572,2)&amp;"/"&amp;MID(F14572,5,2)&amp;"/"&amp;LEFT(F14572,4)</f>
        <v>24/10/2014</v>
      </c>
      <c r="K14572" s="39">
        <f ca="1">ROUND((TODAY()-J14572)/365.25,1)</f>
        <v>2.9</v>
      </c>
      <c r="L14572" s="26">
        <f>I14572/H14572</f>
        <v>0.15099956944634715</v>
      </c>
    </row>
    <row r="14573" spans="1:12" x14ac:dyDescent="0.2">
      <c r="A14573" s="37" t="s">
        <v>116</v>
      </c>
      <c r="B14573" s="37" t="s">
        <v>8173</v>
      </c>
      <c r="C14573" s="37" t="s">
        <v>8174</v>
      </c>
      <c r="D14573" s="37" t="s">
        <v>370</v>
      </c>
      <c r="E14573" s="37" t="s">
        <v>7983</v>
      </c>
      <c r="F14573" s="37" t="s">
        <v>1333</v>
      </c>
      <c r="G14573" s="37"/>
      <c r="H14573" s="38">
        <v>396</v>
      </c>
      <c r="I14573" s="38">
        <v>59.79</v>
      </c>
      <c r="J14573" s="24" t="str">
        <f>RIGHT(F14573,2)&amp;"/"&amp;MID(F14573,5,2)&amp;"/"&amp;LEFT(F14573,4)</f>
        <v>31/12/1968</v>
      </c>
      <c r="K14573" s="39">
        <f ca="1">ROUND((TODAY()-J14573)/365.25,1)</f>
        <v>48.7</v>
      </c>
      <c r="L14573" s="26">
        <f>I14573/H14573</f>
        <v>0.15098484848484847</v>
      </c>
    </row>
    <row r="14574" spans="1:12" x14ac:dyDescent="0.2">
      <c r="A14574" s="37" t="s">
        <v>122</v>
      </c>
      <c r="B14574" s="37" t="s">
        <v>8231</v>
      </c>
      <c r="C14574" s="37" t="s">
        <v>8232</v>
      </c>
      <c r="D14574" s="37" t="s">
        <v>370</v>
      </c>
      <c r="E14574" s="37" t="s">
        <v>7946</v>
      </c>
      <c r="F14574" s="37" t="s">
        <v>6482</v>
      </c>
      <c r="G14574" s="37"/>
      <c r="H14574" s="38">
        <v>94</v>
      </c>
      <c r="I14574" s="38">
        <v>14.19</v>
      </c>
      <c r="J14574" s="24" t="str">
        <f>RIGHT(F14574,2)&amp;"/"&amp;MID(F14574,5,2)&amp;"/"&amp;LEFT(F14574,4)</f>
        <v>31/12/1976</v>
      </c>
      <c r="K14574" s="39">
        <f ca="1">ROUND((TODAY()-J14574)/365.25,1)</f>
        <v>40.700000000000003</v>
      </c>
      <c r="L14574" s="26">
        <f>I14574/H14574</f>
        <v>0.15095744680851064</v>
      </c>
    </row>
    <row r="14575" spans="1:12" x14ac:dyDescent="0.2">
      <c r="A14575" s="37" t="s">
        <v>285</v>
      </c>
      <c r="B14575" s="37" t="s">
        <v>467</v>
      </c>
      <c r="C14575" s="37" t="s">
        <v>8677</v>
      </c>
      <c r="D14575" s="37" t="s">
        <v>370</v>
      </c>
      <c r="E14575" s="37" t="s">
        <v>7974</v>
      </c>
      <c r="F14575" s="37" t="s">
        <v>6735</v>
      </c>
      <c r="G14575" s="37">
        <v>167</v>
      </c>
      <c r="H14575" s="38">
        <v>5308</v>
      </c>
      <c r="I14575" s="38">
        <v>796.2</v>
      </c>
      <c r="J14575" s="24" t="str">
        <f>RIGHT(F14575,2)&amp;"/"&amp;MID(F14575,5,2)&amp;"/"&amp;LEFT(F14575,4)</f>
        <v>21/07/2006</v>
      </c>
      <c r="K14575" s="39">
        <f ca="1">ROUND((TODAY()-J14575)/365.25,1)</f>
        <v>11.2</v>
      </c>
      <c r="L14575" s="26">
        <f>I14575/H14575</f>
        <v>0.15000000000000002</v>
      </c>
    </row>
    <row r="14576" spans="1:12" x14ac:dyDescent="0.2">
      <c r="A14576" s="37" t="s">
        <v>304</v>
      </c>
      <c r="B14576" s="37" t="s">
        <v>8744</v>
      </c>
      <c r="C14576" s="37" t="s">
        <v>8591</v>
      </c>
      <c r="D14576" s="37" t="s">
        <v>370</v>
      </c>
      <c r="E14576" s="37" t="s">
        <v>7972</v>
      </c>
      <c r="F14576" s="37" t="s">
        <v>8645</v>
      </c>
      <c r="G14576" s="37">
        <v>175</v>
      </c>
      <c r="H14576" s="38">
        <v>3437</v>
      </c>
      <c r="I14576" s="38">
        <v>515.54999999999995</v>
      </c>
      <c r="J14576" s="24" t="str">
        <f>RIGHT(F14576,2)&amp;"/"&amp;MID(F14576,5,2)&amp;"/"&amp;LEFT(F14576,4)</f>
        <v>01/01/2001</v>
      </c>
      <c r="K14576" s="39">
        <f ca="1">ROUND((TODAY()-J14576)/365.25,1)</f>
        <v>16.7</v>
      </c>
      <c r="L14576" s="26">
        <f>I14576/H14576</f>
        <v>0.15</v>
      </c>
    </row>
    <row r="14577" spans="1:12" x14ac:dyDescent="0.2">
      <c r="A14577" s="37" t="s">
        <v>1493</v>
      </c>
      <c r="B14577" s="37" t="s">
        <v>7833</v>
      </c>
      <c r="C14577" s="37" t="s">
        <v>7834</v>
      </c>
      <c r="D14577" s="37" t="s">
        <v>370</v>
      </c>
      <c r="E14577" s="37" t="s">
        <v>6908</v>
      </c>
      <c r="F14577" s="37" t="s">
        <v>7835</v>
      </c>
      <c r="G14577" s="37"/>
      <c r="H14577" s="38">
        <v>259</v>
      </c>
      <c r="I14577" s="38">
        <v>38.85</v>
      </c>
      <c r="J14577" s="24" t="str">
        <f>RIGHT(F14577,2)&amp;"/"&amp;MID(F14577,5,2)&amp;"/"&amp;LEFT(F14577,4)</f>
        <v>25/05/1977</v>
      </c>
      <c r="K14577" s="39">
        <f ca="1">ROUND((TODAY()-J14577)/365.25,1)</f>
        <v>40.299999999999997</v>
      </c>
      <c r="L14577" s="26">
        <f>I14577/H14577</f>
        <v>0.15</v>
      </c>
    </row>
    <row r="14578" spans="1:12" x14ac:dyDescent="0.2">
      <c r="A14578" s="37" t="s">
        <v>1493</v>
      </c>
      <c r="B14578" s="37" t="s">
        <v>2474</v>
      </c>
      <c r="C14578" s="37" t="s">
        <v>2475</v>
      </c>
      <c r="D14578" s="40" t="s">
        <v>370</v>
      </c>
      <c r="E14578" s="37" t="s">
        <v>2214</v>
      </c>
      <c r="F14578" s="37" t="s">
        <v>2476</v>
      </c>
      <c r="G14578" s="37"/>
      <c r="H14578" s="38">
        <v>292</v>
      </c>
      <c r="I14578" s="38">
        <v>43.8</v>
      </c>
      <c r="J14578" s="24" t="str">
        <f>RIGHT(F14578,2)&amp;"/"&amp;MID(F14578,5,2)&amp;"/"&amp;LEFT(F14578,4)</f>
        <v>27/01/1978</v>
      </c>
      <c r="K14578" s="39">
        <f ca="1">ROUND((TODAY()-J14578)/365.25,1)</f>
        <v>39.700000000000003</v>
      </c>
      <c r="L14578" s="26">
        <f>I14578/H14578</f>
        <v>0.15</v>
      </c>
    </row>
    <row r="14579" spans="1:12" x14ac:dyDescent="0.2">
      <c r="A14579" s="37" t="s">
        <v>259</v>
      </c>
      <c r="B14579" s="37" t="s">
        <v>260</v>
      </c>
      <c r="C14579" s="37" t="s">
        <v>10164</v>
      </c>
      <c r="D14579" s="37" t="s">
        <v>370</v>
      </c>
      <c r="E14579" s="37" t="s">
        <v>9694</v>
      </c>
      <c r="F14579" s="37" t="s">
        <v>1260</v>
      </c>
      <c r="G14579" s="37">
        <v>164</v>
      </c>
      <c r="H14579" s="38">
        <v>6710</v>
      </c>
      <c r="I14579" s="38">
        <v>999.79</v>
      </c>
      <c r="J14579" s="24" t="str">
        <f>RIGHT(F14579,2)&amp;"/"&amp;MID(F14579,5,2)&amp;"/"&amp;LEFT(F14579,4)</f>
        <v>07/12/2007</v>
      </c>
      <c r="K14579" s="39">
        <f ca="1">ROUND((TODAY()-J14579)/365.25,1)</f>
        <v>9.8000000000000007</v>
      </c>
      <c r="L14579" s="26">
        <f>I14579/H14579</f>
        <v>0.14899999999999999</v>
      </c>
    </row>
    <row r="14580" spans="1:12" x14ac:dyDescent="0.2">
      <c r="A14580" s="37" t="s">
        <v>283</v>
      </c>
      <c r="B14580" s="37" t="s">
        <v>284</v>
      </c>
      <c r="C14580" s="37" t="s">
        <v>6582</v>
      </c>
      <c r="D14580" s="37" t="s">
        <v>370</v>
      </c>
      <c r="E14580" s="37" t="s">
        <v>9694</v>
      </c>
      <c r="F14580" s="37" t="s">
        <v>4350</v>
      </c>
      <c r="G14580" s="37">
        <v>34</v>
      </c>
      <c r="H14580" s="38">
        <v>17443.45</v>
      </c>
      <c r="I14580" s="38">
        <v>2599.0700000000002</v>
      </c>
      <c r="J14580" s="24" t="str">
        <f>RIGHT(F14580,2)&amp;"/"&amp;MID(F14580,5,2)&amp;"/"&amp;LEFT(F14580,4)</f>
        <v>20/03/2014</v>
      </c>
      <c r="K14580" s="39">
        <f ca="1">ROUND((TODAY()-J14580)/365.25,1)</f>
        <v>3.5</v>
      </c>
      <c r="L14580" s="26">
        <f>I14580/H14580</f>
        <v>0.14899976782115923</v>
      </c>
    </row>
    <row r="14581" spans="1:12" x14ac:dyDescent="0.2">
      <c r="A14581" s="37" t="s">
        <v>134</v>
      </c>
      <c r="B14581" s="37" t="s">
        <v>136</v>
      </c>
      <c r="C14581" s="37" t="s">
        <v>6064</v>
      </c>
      <c r="D14581" s="40" t="s">
        <v>370</v>
      </c>
      <c r="E14581" s="37" t="s">
        <v>5638</v>
      </c>
      <c r="F14581" s="37" t="s">
        <v>981</v>
      </c>
      <c r="G14581" s="37">
        <v>119</v>
      </c>
      <c r="H14581" s="38">
        <v>6843</v>
      </c>
      <c r="I14581" s="38">
        <v>1019.6</v>
      </c>
      <c r="J14581" s="24" t="str">
        <f>RIGHT(F14581,2)&amp;"/"&amp;MID(F14581,5,2)&amp;"/"&amp;LEFT(F14581,4)</f>
        <v>22/08/2007</v>
      </c>
      <c r="K14581" s="39">
        <f ca="1">ROUND((TODAY()-J14581)/365.25,1)</f>
        <v>10.1</v>
      </c>
      <c r="L14581" s="26">
        <f>I14581/H14581</f>
        <v>0.14899897705684642</v>
      </c>
    </row>
    <row r="14582" spans="1:12" x14ac:dyDescent="0.2">
      <c r="A14582" s="37" t="s">
        <v>134</v>
      </c>
      <c r="B14582" s="37" t="s">
        <v>136</v>
      </c>
      <c r="C14582" s="37" t="s">
        <v>3130</v>
      </c>
      <c r="D14582" s="40" t="s">
        <v>370</v>
      </c>
      <c r="E14582" s="37" t="s">
        <v>2525</v>
      </c>
      <c r="F14582" s="37" t="s">
        <v>3131</v>
      </c>
      <c r="G14582" s="37">
        <v>186</v>
      </c>
      <c r="H14582" s="38">
        <v>6782</v>
      </c>
      <c r="I14582" s="38">
        <v>1010.51</v>
      </c>
      <c r="J14582" s="24" t="str">
        <f>RIGHT(F14582,2)&amp;"/"&amp;MID(F14582,5,2)&amp;"/"&amp;LEFT(F14582,4)</f>
        <v>13/03/2008</v>
      </c>
      <c r="K14582" s="39">
        <f ca="1">ROUND((TODAY()-J14582)/365.25,1)</f>
        <v>9.5</v>
      </c>
      <c r="L14582" s="26">
        <f>I14582/H14582</f>
        <v>0.14899882040695961</v>
      </c>
    </row>
    <row r="14583" spans="1:12" x14ac:dyDescent="0.2">
      <c r="A14583" s="37" t="s">
        <v>134</v>
      </c>
      <c r="B14583" s="37" t="s">
        <v>136</v>
      </c>
      <c r="C14583" s="37" t="s">
        <v>9951</v>
      </c>
      <c r="D14583" s="37" t="s">
        <v>370</v>
      </c>
      <c r="E14583" s="37" t="s">
        <v>9699</v>
      </c>
      <c r="F14583" s="37" t="s">
        <v>2862</v>
      </c>
      <c r="G14583" s="37">
        <v>153</v>
      </c>
      <c r="H14583" s="38">
        <v>4074</v>
      </c>
      <c r="I14583" s="38">
        <v>607.02</v>
      </c>
      <c r="J14583" s="24" t="str">
        <f>RIGHT(F14583,2)&amp;"/"&amp;MID(F14583,5,2)&amp;"/"&amp;LEFT(F14583,4)</f>
        <v>30/01/2008</v>
      </c>
      <c r="K14583" s="39">
        <f ca="1">ROUND((TODAY()-J14583)/365.25,1)</f>
        <v>9.6</v>
      </c>
      <c r="L14583" s="26">
        <f>I14583/H14583</f>
        <v>0.14899852724594992</v>
      </c>
    </row>
    <row r="14584" spans="1:12" x14ac:dyDescent="0.2">
      <c r="A14584" s="37" t="s">
        <v>304</v>
      </c>
      <c r="B14584" s="37" t="s">
        <v>5317</v>
      </c>
      <c r="C14584" s="37" t="s">
        <v>5318</v>
      </c>
      <c r="D14584" s="40" t="s">
        <v>370</v>
      </c>
      <c r="E14584" s="37" t="s">
        <v>4170</v>
      </c>
      <c r="F14584" s="37" t="s">
        <v>441</v>
      </c>
      <c r="G14584" s="37">
        <v>109</v>
      </c>
      <c r="H14584" s="38">
        <v>3194.1</v>
      </c>
      <c r="I14584" s="38">
        <v>472.72</v>
      </c>
      <c r="J14584" s="24" t="str">
        <f>RIGHT(F14584,2)&amp;"/"&amp;MID(F14584,5,2)&amp;"/"&amp;LEFT(F14584,4)</f>
        <v>01/10/2008</v>
      </c>
      <c r="K14584" s="39">
        <f ca="1">ROUND((TODAY()-J14584)/365.25,1)</f>
        <v>9</v>
      </c>
      <c r="L14584" s="26">
        <f>I14584/H14584</f>
        <v>0.14799787107479417</v>
      </c>
    </row>
    <row r="14585" spans="1:12" x14ac:dyDescent="0.2">
      <c r="A14585" s="37" t="s">
        <v>304</v>
      </c>
      <c r="B14585" s="37" t="s">
        <v>7789</v>
      </c>
      <c r="C14585" s="37" t="s">
        <v>7783</v>
      </c>
      <c r="D14585" s="37" t="s">
        <v>370</v>
      </c>
      <c r="E14585" s="37" t="s">
        <v>6862</v>
      </c>
      <c r="F14585" s="37" t="s">
        <v>5299</v>
      </c>
      <c r="G14585" s="37">
        <v>37</v>
      </c>
      <c r="H14585" s="38">
        <v>21858.1</v>
      </c>
      <c r="I14585" s="38">
        <v>3213.14</v>
      </c>
      <c r="J14585" s="24" t="str">
        <f>RIGHT(F14585,2)&amp;"/"&amp;MID(F14585,5,2)&amp;"/"&amp;LEFT(F14585,4)</f>
        <v>02/12/2014</v>
      </c>
      <c r="K14585" s="39">
        <f ca="1">ROUND((TODAY()-J14585)/365.25,1)</f>
        <v>2.8</v>
      </c>
      <c r="L14585" s="26">
        <f>I14585/H14585</f>
        <v>0.14699996797525861</v>
      </c>
    </row>
    <row r="14586" spans="1:12" x14ac:dyDescent="0.2">
      <c r="A14586" s="37" t="s">
        <v>304</v>
      </c>
      <c r="B14586" s="37" t="s">
        <v>305</v>
      </c>
      <c r="C14586" s="37" t="s">
        <v>161</v>
      </c>
      <c r="D14586" s="40" t="s">
        <v>370</v>
      </c>
      <c r="E14586" s="37" t="s">
        <v>2515</v>
      </c>
      <c r="F14586" s="37" t="s">
        <v>807</v>
      </c>
      <c r="G14586" s="37">
        <v>6</v>
      </c>
      <c r="H14586" s="38">
        <v>23350.55</v>
      </c>
      <c r="I14586" s="38">
        <v>3432.53</v>
      </c>
      <c r="J14586" s="24" t="str">
        <f>RIGHT(F14586,2)&amp;"/"&amp;MID(F14586,5,2)&amp;"/"&amp;LEFT(F14586,4)</f>
        <v>27/01/2015</v>
      </c>
      <c r="K14586" s="39">
        <f ca="1">ROUND((TODAY()-J14586)/365.25,1)</f>
        <v>2.7</v>
      </c>
      <c r="L14586" s="26">
        <f>I14586/H14586</f>
        <v>0.14699996359828785</v>
      </c>
    </row>
    <row r="14587" spans="1:12" x14ac:dyDescent="0.2">
      <c r="A14587" s="37" t="s">
        <v>304</v>
      </c>
      <c r="B14587" s="37" t="s">
        <v>305</v>
      </c>
      <c r="C14587" s="37" t="s">
        <v>161</v>
      </c>
      <c r="D14587" s="40" t="s">
        <v>370</v>
      </c>
      <c r="E14587" s="37" t="s">
        <v>2214</v>
      </c>
      <c r="F14587" s="37" t="s">
        <v>807</v>
      </c>
      <c r="G14587" s="37">
        <v>4</v>
      </c>
      <c r="H14587" s="38">
        <v>24570.35</v>
      </c>
      <c r="I14587" s="38">
        <v>3611.84</v>
      </c>
      <c r="J14587" s="24" t="str">
        <f>RIGHT(F14587,2)&amp;"/"&amp;MID(F14587,5,2)&amp;"/"&amp;LEFT(F14587,4)</f>
        <v>27/01/2015</v>
      </c>
      <c r="K14587" s="39">
        <f ca="1">ROUND((TODAY()-J14587)/365.25,1)</f>
        <v>2.7</v>
      </c>
      <c r="L14587" s="26">
        <f>I14587/H14587</f>
        <v>0.14699994098578165</v>
      </c>
    </row>
    <row r="14588" spans="1:12" x14ac:dyDescent="0.2">
      <c r="A14588" s="37" t="s">
        <v>304</v>
      </c>
      <c r="B14588" s="37" t="s">
        <v>305</v>
      </c>
      <c r="C14588" s="37" t="s">
        <v>5304</v>
      </c>
      <c r="D14588" s="40" t="s">
        <v>370</v>
      </c>
      <c r="E14588" s="37" t="s">
        <v>4201</v>
      </c>
      <c r="F14588" s="37" t="s">
        <v>807</v>
      </c>
      <c r="G14588" s="37">
        <v>6</v>
      </c>
      <c r="H14588" s="38">
        <v>24108.65</v>
      </c>
      <c r="I14588" s="38">
        <v>3543.97</v>
      </c>
      <c r="J14588" s="24" t="str">
        <f>RIGHT(F14588,2)&amp;"/"&amp;MID(F14588,5,2)&amp;"/"&amp;LEFT(F14588,4)</f>
        <v>27/01/2015</v>
      </c>
      <c r="K14588" s="39">
        <f ca="1">ROUND((TODAY()-J14588)/365.25,1)</f>
        <v>2.7</v>
      </c>
      <c r="L14588" s="26">
        <f>I14588/H14588</f>
        <v>0.14699993570772316</v>
      </c>
    </row>
    <row r="14589" spans="1:12" x14ac:dyDescent="0.2">
      <c r="A14589" s="37" t="s">
        <v>304</v>
      </c>
      <c r="B14589" s="37" t="s">
        <v>7789</v>
      </c>
      <c r="C14589" s="37" t="s">
        <v>161</v>
      </c>
      <c r="D14589" s="37" t="s">
        <v>370</v>
      </c>
      <c r="E14589" s="37" t="s">
        <v>7965</v>
      </c>
      <c r="F14589" s="37" t="s">
        <v>2591</v>
      </c>
      <c r="G14589" s="37">
        <v>135</v>
      </c>
      <c r="H14589" s="38">
        <v>12613</v>
      </c>
      <c r="I14589" s="38">
        <v>1854.11</v>
      </c>
      <c r="J14589" s="24" t="str">
        <f>RIGHT(F14589,2)&amp;"/"&amp;MID(F14589,5,2)&amp;"/"&amp;LEFT(F14589,4)</f>
        <v>14/10/2011</v>
      </c>
      <c r="K14589" s="39">
        <f ca="1">ROUND((TODAY()-J14589)/365.25,1)</f>
        <v>5.9</v>
      </c>
      <c r="L14589" s="26">
        <f>I14589/H14589</f>
        <v>0.14699992071672083</v>
      </c>
    </row>
    <row r="14590" spans="1:12" x14ac:dyDescent="0.2">
      <c r="A14590" s="37" t="s">
        <v>304</v>
      </c>
      <c r="B14590" s="37" t="s">
        <v>305</v>
      </c>
      <c r="C14590" s="37" t="s">
        <v>161</v>
      </c>
      <c r="D14590" s="37" t="s">
        <v>370</v>
      </c>
      <c r="E14590" s="37" t="s">
        <v>7972</v>
      </c>
      <c r="F14590" s="37" t="s">
        <v>5299</v>
      </c>
      <c r="G14590" s="37">
        <v>14</v>
      </c>
      <c r="H14590" s="38">
        <v>20661.099999999999</v>
      </c>
      <c r="I14590" s="38">
        <v>3037.18</v>
      </c>
      <c r="J14590" s="24" t="str">
        <f>RIGHT(F14590,2)&amp;"/"&amp;MID(F14590,5,2)&amp;"/"&amp;LEFT(F14590,4)</f>
        <v>02/12/2014</v>
      </c>
      <c r="K14590" s="39">
        <f ca="1">ROUND((TODAY()-J14590)/365.25,1)</f>
        <v>2.8</v>
      </c>
      <c r="L14590" s="26">
        <f>I14590/H14590</f>
        <v>0.14699991771977292</v>
      </c>
    </row>
    <row r="14591" spans="1:12" x14ac:dyDescent="0.2">
      <c r="A14591" s="37" t="s">
        <v>304</v>
      </c>
      <c r="B14591" s="37" t="s">
        <v>305</v>
      </c>
      <c r="C14591" s="37" t="s">
        <v>161</v>
      </c>
      <c r="D14591" s="37" t="s">
        <v>370</v>
      </c>
      <c r="E14591" s="37" t="s">
        <v>6914</v>
      </c>
      <c r="F14591" s="37" t="s">
        <v>5299</v>
      </c>
      <c r="G14591" s="37">
        <v>18</v>
      </c>
      <c r="H14591" s="38">
        <v>20524.3</v>
      </c>
      <c r="I14591" s="38">
        <v>3017.07</v>
      </c>
      <c r="J14591" s="24" t="str">
        <f>RIGHT(F14591,2)&amp;"/"&amp;MID(F14591,5,2)&amp;"/"&amp;LEFT(F14591,4)</f>
        <v>02/12/2014</v>
      </c>
      <c r="K14591" s="39">
        <f ca="1">ROUND((TODAY()-J14591)/365.25,1)</f>
        <v>2.8</v>
      </c>
      <c r="L14591" s="26">
        <f>I14591/H14591</f>
        <v>0.14699989768225957</v>
      </c>
    </row>
    <row r="14592" spans="1:12" x14ac:dyDescent="0.2">
      <c r="A14592" s="37" t="s">
        <v>304</v>
      </c>
      <c r="B14592" s="37" t="s">
        <v>305</v>
      </c>
      <c r="C14592" s="37" t="s">
        <v>3842</v>
      </c>
      <c r="D14592" s="40" t="s">
        <v>370</v>
      </c>
      <c r="E14592" s="37" t="s">
        <v>2529</v>
      </c>
      <c r="F14592" s="37" t="s">
        <v>2014</v>
      </c>
      <c r="G14592" s="37">
        <v>40</v>
      </c>
      <c r="H14592" s="38">
        <v>16697.7</v>
      </c>
      <c r="I14592" s="38">
        <v>2454.56</v>
      </c>
      <c r="J14592" s="24" t="str">
        <f>RIGHT(F14592,2)&amp;"/"&amp;MID(F14592,5,2)&amp;"/"&amp;LEFT(F14592,4)</f>
        <v>29/06/2012</v>
      </c>
      <c r="K14592" s="39">
        <f ca="1">ROUND((TODAY()-J14592)/365.25,1)</f>
        <v>5.2</v>
      </c>
      <c r="L14592" s="26">
        <f>I14592/H14592</f>
        <v>0.14699988621187349</v>
      </c>
    </row>
    <row r="14593" spans="1:12" x14ac:dyDescent="0.2">
      <c r="A14593" s="37" t="s">
        <v>304</v>
      </c>
      <c r="B14593" s="37" t="s">
        <v>305</v>
      </c>
      <c r="C14593" s="37" t="s">
        <v>6634</v>
      </c>
      <c r="D14593" s="40" t="s">
        <v>370</v>
      </c>
      <c r="E14593" s="37" t="s">
        <v>5619</v>
      </c>
      <c r="F14593" s="37" t="s">
        <v>3328</v>
      </c>
      <c r="G14593" s="37">
        <v>17</v>
      </c>
      <c r="H14593" s="38">
        <v>20713.349999999999</v>
      </c>
      <c r="I14593" s="38">
        <v>3044.86</v>
      </c>
      <c r="J14593" s="24" t="str">
        <f>RIGHT(F14593,2)&amp;"/"&amp;MID(F14593,5,2)&amp;"/"&amp;LEFT(F14593,4)</f>
        <v>26/11/2014</v>
      </c>
      <c r="K14593" s="39">
        <f ca="1">ROUND((TODAY()-J14593)/365.25,1)</f>
        <v>2.8</v>
      </c>
      <c r="L14593" s="26">
        <f>I14593/H14593</f>
        <v>0.14699988171879491</v>
      </c>
    </row>
    <row r="14594" spans="1:12" x14ac:dyDescent="0.2">
      <c r="A14594" s="37" t="s">
        <v>304</v>
      </c>
      <c r="B14594" s="37" t="s">
        <v>305</v>
      </c>
      <c r="C14594" s="37" t="s">
        <v>9546</v>
      </c>
      <c r="D14594" s="40" t="s">
        <v>370</v>
      </c>
      <c r="E14594" s="37" t="s">
        <v>8882</v>
      </c>
      <c r="F14594" s="37" t="s">
        <v>3328</v>
      </c>
      <c r="G14594" s="37">
        <v>22</v>
      </c>
      <c r="H14594" s="38">
        <v>20387.5</v>
      </c>
      <c r="I14594" s="38">
        <v>2996.96</v>
      </c>
      <c r="J14594" s="24" t="str">
        <f>RIGHT(F14594,2)&amp;"/"&amp;MID(F14594,5,2)&amp;"/"&amp;LEFT(F14594,4)</f>
        <v>26/11/2014</v>
      </c>
      <c r="K14594" s="39">
        <f ca="1">ROUND((TODAY()-J14594)/365.25,1)</f>
        <v>2.8</v>
      </c>
      <c r="L14594" s="26">
        <f>I14594/H14594</f>
        <v>0.14699987737584305</v>
      </c>
    </row>
    <row r="14595" spans="1:12" x14ac:dyDescent="0.2">
      <c r="A14595" s="37" t="s">
        <v>304</v>
      </c>
      <c r="B14595" s="37" t="s">
        <v>305</v>
      </c>
      <c r="C14595" s="37" t="s">
        <v>6639</v>
      </c>
      <c r="D14595" s="40" t="s">
        <v>370</v>
      </c>
      <c r="E14595" s="37" t="s">
        <v>5566</v>
      </c>
      <c r="F14595" s="37" t="s">
        <v>6035</v>
      </c>
      <c r="G14595" s="37">
        <v>52</v>
      </c>
      <c r="H14595" s="38">
        <v>14659.95</v>
      </c>
      <c r="I14595" s="38">
        <v>2155.0100000000002</v>
      </c>
      <c r="J14595" s="24" t="str">
        <f>RIGHT(F14595,2)&amp;"/"&amp;MID(F14595,5,2)&amp;"/"&amp;LEFT(F14595,4)</f>
        <v>08/07/2011</v>
      </c>
      <c r="K14595" s="39">
        <f ca="1">ROUND((TODAY()-J14595)/365.25,1)</f>
        <v>6.2</v>
      </c>
      <c r="L14595" s="26">
        <f>I14595/H14595</f>
        <v>0.14699981923539984</v>
      </c>
    </row>
    <row r="14596" spans="1:12" x14ac:dyDescent="0.2">
      <c r="A14596" s="37" t="s">
        <v>304</v>
      </c>
      <c r="B14596" s="37" t="s">
        <v>305</v>
      </c>
      <c r="C14596" s="37" t="s">
        <v>161</v>
      </c>
      <c r="D14596" s="37" t="s">
        <v>370</v>
      </c>
      <c r="E14596" s="37" t="s">
        <v>6914</v>
      </c>
      <c r="F14596" s="37" t="s">
        <v>5299</v>
      </c>
      <c r="G14596" s="37">
        <v>37</v>
      </c>
      <c r="H14596" s="38">
        <v>19839.349999999999</v>
      </c>
      <c r="I14596" s="38">
        <v>2916.38</v>
      </c>
      <c r="J14596" s="24" t="str">
        <f>RIGHT(F14596,2)&amp;"/"&amp;MID(F14596,5,2)&amp;"/"&amp;LEFT(F14596,4)</f>
        <v>02/12/2014</v>
      </c>
      <c r="K14596" s="39">
        <f ca="1">ROUND((TODAY()-J14596)/365.25,1)</f>
        <v>2.8</v>
      </c>
      <c r="L14596" s="26">
        <f>I14596/H14596</f>
        <v>0.14699977569829659</v>
      </c>
    </row>
    <row r="14597" spans="1:12" x14ac:dyDescent="0.2">
      <c r="A14597" s="37" t="s">
        <v>304</v>
      </c>
      <c r="B14597" s="37" t="s">
        <v>311</v>
      </c>
      <c r="C14597" s="37" t="s">
        <v>161</v>
      </c>
      <c r="D14597" s="37" t="s">
        <v>370</v>
      </c>
      <c r="E14597" s="37" t="s">
        <v>6868</v>
      </c>
      <c r="F14597" s="37" t="s">
        <v>7811</v>
      </c>
      <c r="G14597" s="37">
        <v>119</v>
      </c>
      <c r="H14597" s="38">
        <v>11589</v>
      </c>
      <c r="I14597" s="38">
        <v>1703.58</v>
      </c>
      <c r="J14597" s="24" t="str">
        <f>RIGHT(F14597,2)&amp;"/"&amp;MID(F14597,5,2)&amp;"/"&amp;LEFT(F14597,4)</f>
        <v>10/11/2009</v>
      </c>
      <c r="K14597" s="39">
        <f ca="1">ROUND((TODAY()-J14597)/365.25,1)</f>
        <v>7.9</v>
      </c>
      <c r="L14597" s="26">
        <f>I14597/H14597</f>
        <v>0.14699974113383379</v>
      </c>
    </row>
    <row r="14598" spans="1:12" x14ac:dyDescent="0.2">
      <c r="A14598" s="37" t="s">
        <v>304</v>
      </c>
      <c r="B14598" s="37" t="s">
        <v>7789</v>
      </c>
      <c r="C14598" s="37" t="s">
        <v>7783</v>
      </c>
      <c r="D14598" s="37" t="s">
        <v>370</v>
      </c>
      <c r="E14598" s="37" t="s">
        <v>6868</v>
      </c>
      <c r="F14598" s="37" t="s">
        <v>4495</v>
      </c>
      <c r="G14598" s="37">
        <v>44</v>
      </c>
      <c r="H14598" s="38">
        <v>22765.35</v>
      </c>
      <c r="I14598" s="38">
        <v>3346.5</v>
      </c>
      <c r="J14598" s="24" t="str">
        <f>RIGHT(F14598,2)&amp;"/"&amp;MID(F14598,5,2)&amp;"/"&amp;LEFT(F14598,4)</f>
        <v>19/01/2015</v>
      </c>
      <c r="K14598" s="39">
        <f ca="1">ROUND((TODAY()-J14598)/365.25,1)</f>
        <v>2.7</v>
      </c>
      <c r="L14598" s="26">
        <f>I14598/H14598</f>
        <v>0.14699971667468326</v>
      </c>
    </row>
    <row r="14599" spans="1:12" x14ac:dyDescent="0.2">
      <c r="A14599" s="37" t="s">
        <v>316</v>
      </c>
      <c r="B14599" s="37" t="s">
        <v>330</v>
      </c>
      <c r="C14599" s="37" t="s">
        <v>1149</v>
      </c>
      <c r="D14599" s="40" t="s">
        <v>370</v>
      </c>
      <c r="E14599" s="37" t="s">
        <v>8887</v>
      </c>
      <c r="F14599" s="37" t="s">
        <v>4354</v>
      </c>
      <c r="G14599" s="37">
        <v>67</v>
      </c>
      <c r="H14599" s="38">
        <v>10549</v>
      </c>
      <c r="I14599" s="38">
        <v>1550.7</v>
      </c>
      <c r="J14599" s="24" t="str">
        <f>RIGHT(F14599,2)&amp;"/"&amp;MID(F14599,5,2)&amp;"/"&amp;LEFT(F14599,4)</f>
        <v>08/02/2013</v>
      </c>
      <c r="K14599" s="39">
        <f ca="1">ROUND((TODAY()-J14599)/365.25,1)</f>
        <v>4.5999999999999996</v>
      </c>
      <c r="L14599" s="26">
        <f>I14599/H14599</f>
        <v>0.1469997156128543</v>
      </c>
    </row>
    <row r="14600" spans="1:12" x14ac:dyDescent="0.2">
      <c r="A14600" s="37" t="s">
        <v>304</v>
      </c>
      <c r="B14600" s="37" t="s">
        <v>311</v>
      </c>
      <c r="C14600" s="37" t="s">
        <v>1751</v>
      </c>
      <c r="D14600" s="40" t="s">
        <v>370</v>
      </c>
      <c r="E14600" s="37" t="s">
        <v>8886</v>
      </c>
      <c r="F14600" s="37" t="s">
        <v>885</v>
      </c>
      <c r="G14600" s="37">
        <v>48</v>
      </c>
      <c r="H14600" s="38">
        <v>16580.849999999999</v>
      </c>
      <c r="I14600" s="38">
        <v>2437.38</v>
      </c>
      <c r="J14600" s="24" t="str">
        <f>RIGHT(F14600,2)&amp;"/"&amp;MID(F14600,5,2)&amp;"/"&amp;LEFT(F14600,4)</f>
        <v>20/12/2011</v>
      </c>
      <c r="K14600" s="39">
        <f ca="1">ROUND((TODAY()-J14600)/365.25,1)</f>
        <v>5.8</v>
      </c>
      <c r="L14600" s="26">
        <f>I14600/H14600</f>
        <v>0.14699970146283214</v>
      </c>
    </row>
    <row r="14601" spans="1:12" x14ac:dyDescent="0.2">
      <c r="A14601" s="37" t="s">
        <v>304</v>
      </c>
      <c r="B14601" s="37" t="s">
        <v>311</v>
      </c>
      <c r="C14601" s="37" t="s">
        <v>161</v>
      </c>
      <c r="D14601" s="40" t="s">
        <v>370</v>
      </c>
      <c r="E14601" s="37" t="s">
        <v>5569</v>
      </c>
      <c r="F14601" s="37" t="s">
        <v>2636</v>
      </c>
      <c r="G14601" s="37">
        <v>125</v>
      </c>
      <c r="H14601" s="38">
        <v>13332</v>
      </c>
      <c r="I14601" s="38">
        <v>1959.8</v>
      </c>
      <c r="J14601" s="24" t="str">
        <f>RIGHT(F14601,2)&amp;"/"&amp;MID(F14601,5,2)&amp;"/"&amp;LEFT(F14601,4)</f>
        <v>21/04/2011</v>
      </c>
      <c r="K14601" s="39">
        <f ca="1">ROUND((TODAY()-J14601)/365.25,1)</f>
        <v>6.4</v>
      </c>
      <c r="L14601" s="26">
        <f>I14601/H14601</f>
        <v>0.14699969996999698</v>
      </c>
    </row>
    <row r="14602" spans="1:12" x14ac:dyDescent="0.2">
      <c r="A14602" s="37" t="s">
        <v>304</v>
      </c>
      <c r="B14602" s="37" t="s">
        <v>305</v>
      </c>
      <c r="C14602" s="37" t="s">
        <v>5300</v>
      </c>
      <c r="D14602" s="40" t="s">
        <v>370</v>
      </c>
      <c r="E14602" s="37" t="s">
        <v>4203</v>
      </c>
      <c r="F14602" s="37" t="s">
        <v>5301</v>
      </c>
      <c r="G14602" s="37">
        <v>35</v>
      </c>
      <c r="H14602" s="38">
        <v>22329.3</v>
      </c>
      <c r="I14602" s="38">
        <v>3282.4</v>
      </c>
      <c r="J14602" s="24" t="str">
        <f>RIGHT(F14602,2)&amp;"/"&amp;MID(F14602,5,2)&amp;"/"&amp;LEFT(F14602,4)</f>
        <v>15/09/2014</v>
      </c>
      <c r="K14602" s="39">
        <f ca="1">ROUND((TODAY()-J14602)/365.25,1)</f>
        <v>3</v>
      </c>
      <c r="L14602" s="26">
        <f>I14602/H14602</f>
        <v>0.14699968203212821</v>
      </c>
    </row>
    <row r="14603" spans="1:12" x14ac:dyDescent="0.2">
      <c r="A14603" s="37" t="s">
        <v>304</v>
      </c>
      <c r="B14603" s="37" t="s">
        <v>311</v>
      </c>
      <c r="C14603" s="37" t="s">
        <v>1751</v>
      </c>
      <c r="D14603" s="37" t="s">
        <v>370</v>
      </c>
      <c r="E14603" s="37" t="s">
        <v>6874</v>
      </c>
      <c r="F14603" s="37" t="s">
        <v>5800</v>
      </c>
      <c r="G14603" s="37">
        <v>111</v>
      </c>
      <c r="H14603" s="38">
        <v>13867.65</v>
      </c>
      <c r="I14603" s="38">
        <v>2038.54</v>
      </c>
      <c r="J14603" s="24" t="str">
        <f>RIGHT(F14603,2)&amp;"/"&amp;MID(F14603,5,2)&amp;"/"&amp;LEFT(F14603,4)</f>
        <v>25/02/2011</v>
      </c>
      <c r="K14603" s="39">
        <f ca="1">ROUND((TODAY()-J14603)/365.25,1)</f>
        <v>6.6</v>
      </c>
      <c r="L14603" s="26">
        <f>I14603/H14603</f>
        <v>0.14699967189826682</v>
      </c>
    </row>
    <row r="14604" spans="1:12" x14ac:dyDescent="0.2">
      <c r="A14604" s="37" t="s">
        <v>304</v>
      </c>
      <c r="B14604" s="37" t="s">
        <v>311</v>
      </c>
      <c r="C14604" s="37" t="s">
        <v>1751</v>
      </c>
      <c r="D14604" s="37" t="s">
        <v>370</v>
      </c>
      <c r="E14604" s="37" t="s">
        <v>6908</v>
      </c>
      <c r="F14604" s="37" t="s">
        <v>1166</v>
      </c>
      <c r="G14604" s="37">
        <v>111</v>
      </c>
      <c r="H14604" s="38">
        <v>13867.65</v>
      </c>
      <c r="I14604" s="38">
        <v>2038.54</v>
      </c>
      <c r="J14604" s="24" t="str">
        <f>RIGHT(F14604,2)&amp;"/"&amp;MID(F14604,5,2)&amp;"/"&amp;LEFT(F14604,4)</f>
        <v>28/02/2011</v>
      </c>
      <c r="K14604" s="39">
        <f ca="1">ROUND((TODAY()-J14604)/365.25,1)</f>
        <v>6.6</v>
      </c>
      <c r="L14604" s="26">
        <f>I14604/H14604</f>
        <v>0.14699967189826682</v>
      </c>
    </row>
    <row r="14605" spans="1:12" x14ac:dyDescent="0.2">
      <c r="A14605" s="37" t="s">
        <v>304</v>
      </c>
      <c r="B14605" s="37" t="s">
        <v>305</v>
      </c>
      <c r="C14605" s="37" t="s">
        <v>5302</v>
      </c>
      <c r="D14605" s="40" t="s">
        <v>370</v>
      </c>
      <c r="E14605" s="37" t="s">
        <v>4163</v>
      </c>
      <c r="F14605" s="37" t="s">
        <v>5301</v>
      </c>
      <c r="G14605" s="37">
        <v>38</v>
      </c>
      <c r="H14605" s="38">
        <v>22218.15</v>
      </c>
      <c r="I14605" s="38">
        <v>3266.06</v>
      </c>
      <c r="J14605" s="24" t="str">
        <f>RIGHT(F14605,2)&amp;"/"&amp;MID(F14605,5,2)&amp;"/"&amp;LEFT(F14605,4)</f>
        <v>15/09/2014</v>
      </c>
      <c r="K14605" s="39">
        <f ca="1">ROUND((TODAY()-J14605)/365.25,1)</f>
        <v>3</v>
      </c>
      <c r="L14605" s="26">
        <f>I14605/H14605</f>
        <v>0.14699963768360552</v>
      </c>
    </row>
    <row r="14606" spans="1:12" x14ac:dyDescent="0.2">
      <c r="A14606" s="37" t="s">
        <v>304</v>
      </c>
      <c r="B14606" s="37" t="s">
        <v>305</v>
      </c>
      <c r="C14606" s="37" t="s">
        <v>161</v>
      </c>
      <c r="D14606" s="40" t="s">
        <v>370</v>
      </c>
      <c r="E14606" s="37" t="s">
        <v>4201</v>
      </c>
      <c r="F14606" s="37" t="s">
        <v>3328</v>
      </c>
      <c r="G14606" s="37">
        <v>19</v>
      </c>
      <c r="H14606" s="38">
        <v>20644</v>
      </c>
      <c r="I14606" s="38">
        <v>3034.66</v>
      </c>
      <c r="J14606" s="24" t="str">
        <f>RIGHT(F14606,2)&amp;"/"&amp;MID(F14606,5,2)&amp;"/"&amp;LEFT(F14606,4)</f>
        <v>26/11/2014</v>
      </c>
      <c r="K14606" s="39">
        <f ca="1">ROUND((TODAY()-J14606)/365.25,1)</f>
        <v>2.8</v>
      </c>
      <c r="L14606" s="26">
        <f>I14606/H14606</f>
        <v>0.1469996124782019</v>
      </c>
    </row>
    <row r="14607" spans="1:12" x14ac:dyDescent="0.2">
      <c r="A14607" s="37" t="s">
        <v>304</v>
      </c>
      <c r="B14607" s="37" t="s">
        <v>305</v>
      </c>
      <c r="C14607" s="37" t="s">
        <v>7783</v>
      </c>
      <c r="D14607" s="37" t="s">
        <v>370</v>
      </c>
      <c r="E14607" s="37" t="s">
        <v>6891</v>
      </c>
      <c r="F14607" s="37" t="s">
        <v>5299</v>
      </c>
      <c r="G14607" s="37">
        <v>29</v>
      </c>
      <c r="H14607" s="38">
        <v>20506.25</v>
      </c>
      <c r="I14607" s="38">
        <v>3014.41</v>
      </c>
      <c r="J14607" s="24" t="str">
        <f>RIGHT(F14607,2)&amp;"/"&amp;MID(F14607,5,2)&amp;"/"&amp;LEFT(F14607,4)</f>
        <v>02/12/2014</v>
      </c>
      <c r="K14607" s="39">
        <f ca="1">ROUND((TODAY()-J14607)/365.25,1)</f>
        <v>2.8</v>
      </c>
      <c r="L14607" s="26">
        <f>I14607/H14607</f>
        <v>0.14699957330082292</v>
      </c>
    </row>
    <row r="14608" spans="1:12" x14ac:dyDescent="0.2">
      <c r="A14608" s="37" t="s">
        <v>304</v>
      </c>
      <c r="B14608" s="37" t="s">
        <v>305</v>
      </c>
      <c r="C14608" s="37" t="s">
        <v>161</v>
      </c>
      <c r="D14608" s="37" t="s">
        <v>370</v>
      </c>
      <c r="E14608" s="37" t="s">
        <v>6891</v>
      </c>
      <c r="F14608" s="37" t="s">
        <v>5299</v>
      </c>
      <c r="G14608" s="37">
        <v>43</v>
      </c>
      <c r="H14608" s="38">
        <v>20721.900000000001</v>
      </c>
      <c r="I14608" s="38">
        <v>3046.11</v>
      </c>
      <c r="J14608" s="24" t="str">
        <f>RIGHT(F14608,2)&amp;"/"&amp;MID(F14608,5,2)&amp;"/"&amp;LEFT(F14608,4)</f>
        <v>02/12/2014</v>
      </c>
      <c r="K14608" s="39">
        <f ca="1">ROUND((TODAY()-J14608)/365.25,1)</f>
        <v>2.8</v>
      </c>
      <c r="L14608" s="26">
        <f>I14608/H14608</f>
        <v>0.14699955119945565</v>
      </c>
    </row>
    <row r="14609" spans="1:12" x14ac:dyDescent="0.2">
      <c r="A14609" s="37" t="s">
        <v>304</v>
      </c>
      <c r="B14609" s="37" t="s">
        <v>305</v>
      </c>
      <c r="C14609" s="37" t="s">
        <v>161</v>
      </c>
      <c r="D14609" s="37" t="s">
        <v>370</v>
      </c>
      <c r="E14609" s="37" t="s">
        <v>7983</v>
      </c>
      <c r="F14609" s="37" t="s">
        <v>1665</v>
      </c>
      <c r="G14609" s="37">
        <v>102</v>
      </c>
      <c r="H14609" s="38">
        <v>11773.44</v>
      </c>
      <c r="I14609" s="38">
        <v>1730.69</v>
      </c>
      <c r="J14609" s="24" t="str">
        <f>RIGHT(F14609,2)&amp;"/"&amp;MID(F14609,5,2)&amp;"/"&amp;LEFT(F14609,4)</f>
        <v>10/11/2011</v>
      </c>
      <c r="K14609" s="39">
        <f ca="1">ROUND((TODAY()-J14609)/365.25,1)</f>
        <v>5.9</v>
      </c>
      <c r="L14609" s="26">
        <f>I14609/H14609</f>
        <v>0.14699951755816482</v>
      </c>
    </row>
    <row r="14610" spans="1:12" x14ac:dyDescent="0.2">
      <c r="A14610" s="37" t="s">
        <v>304</v>
      </c>
      <c r="B14610" s="37" t="s">
        <v>305</v>
      </c>
      <c r="C14610" s="37" t="s">
        <v>161</v>
      </c>
      <c r="D14610" s="37" t="s">
        <v>370</v>
      </c>
      <c r="E14610" s="37" t="s">
        <v>7978</v>
      </c>
      <c r="F14610" s="37" t="s">
        <v>3328</v>
      </c>
      <c r="G14610" s="37">
        <v>21</v>
      </c>
      <c r="H14610" s="38">
        <v>20421.7</v>
      </c>
      <c r="I14610" s="38">
        <v>3001.98</v>
      </c>
      <c r="J14610" s="24" t="str">
        <f>RIGHT(F14610,2)&amp;"/"&amp;MID(F14610,5,2)&amp;"/"&amp;LEFT(F14610,4)</f>
        <v>26/11/2014</v>
      </c>
      <c r="K14610" s="39">
        <f ca="1">ROUND((TODAY()-J14610)/365.25,1)</f>
        <v>2.8</v>
      </c>
      <c r="L14610" s="26">
        <f>I14610/H14610</f>
        <v>0.14699951522155355</v>
      </c>
    </row>
    <row r="14611" spans="1:12" x14ac:dyDescent="0.2">
      <c r="A14611" s="37" t="s">
        <v>304</v>
      </c>
      <c r="B14611" s="37" t="s">
        <v>305</v>
      </c>
      <c r="C14611" s="37" t="s">
        <v>6636</v>
      </c>
      <c r="D14611" s="40" t="s">
        <v>370</v>
      </c>
      <c r="E14611" s="37" t="s">
        <v>5638</v>
      </c>
      <c r="F14611" s="37" t="s">
        <v>1485</v>
      </c>
      <c r="G14611" s="37">
        <v>93</v>
      </c>
      <c r="H14611" s="38">
        <v>13719.45</v>
      </c>
      <c r="I14611" s="38">
        <v>2016.75</v>
      </c>
      <c r="J14611" s="24" t="str">
        <f>RIGHT(F14611,2)&amp;"/"&amp;MID(F14611,5,2)&amp;"/"&amp;LEFT(F14611,4)</f>
        <v>28/01/2011</v>
      </c>
      <c r="K14611" s="39">
        <f ca="1">ROUND((TODAY()-J14611)/365.25,1)</f>
        <v>6.7</v>
      </c>
      <c r="L14611" s="26">
        <f>I14611/H14611</f>
        <v>0.14699933306364321</v>
      </c>
    </row>
    <row r="14612" spans="1:12" x14ac:dyDescent="0.2">
      <c r="A14612" s="37" t="s">
        <v>316</v>
      </c>
      <c r="B14612" s="37" t="s">
        <v>330</v>
      </c>
      <c r="C14612" s="37" t="s">
        <v>1149</v>
      </c>
      <c r="D14612" s="40" t="s">
        <v>370</v>
      </c>
      <c r="E14612" s="37" t="s">
        <v>8887</v>
      </c>
      <c r="F14612" s="37" t="s">
        <v>8974</v>
      </c>
      <c r="G14612" s="37">
        <v>63</v>
      </c>
      <c r="H14612" s="38">
        <v>10724</v>
      </c>
      <c r="I14612" s="38">
        <v>1576.42</v>
      </c>
      <c r="J14612" s="24" t="str">
        <f>RIGHT(F14612,2)&amp;"/"&amp;MID(F14612,5,2)&amp;"/"&amp;LEFT(F14612,4)</f>
        <v>05/02/2013</v>
      </c>
      <c r="K14612" s="39">
        <f ca="1">ROUND((TODAY()-J14612)/365.25,1)</f>
        <v>4.5999999999999996</v>
      </c>
      <c r="L14612" s="26">
        <f>I14612/H14612</f>
        <v>0.14699925400969788</v>
      </c>
    </row>
    <row r="14613" spans="1:12" x14ac:dyDescent="0.2">
      <c r="A14613" s="37" t="s">
        <v>316</v>
      </c>
      <c r="B14613" s="37" t="s">
        <v>330</v>
      </c>
      <c r="C14613" s="37" t="s">
        <v>1149</v>
      </c>
      <c r="D14613" s="40" t="s">
        <v>370</v>
      </c>
      <c r="E14613" s="37" t="s">
        <v>8887</v>
      </c>
      <c r="F14613" s="37" t="s">
        <v>8974</v>
      </c>
      <c r="G14613" s="37">
        <v>62</v>
      </c>
      <c r="H14613" s="38">
        <v>10767</v>
      </c>
      <c r="I14613" s="38">
        <v>1582.74</v>
      </c>
      <c r="J14613" s="24" t="str">
        <f>RIGHT(F14613,2)&amp;"/"&amp;MID(F14613,5,2)&amp;"/"&amp;LEFT(F14613,4)</f>
        <v>05/02/2013</v>
      </c>
      <c r="K14613" s="39">
        <f ca="1">ROUND((TODAY()-J14613)/365.25,1)</f>
        <v>4.5999999999999996</v>
      </c>
      <c r="L14613" s="26">
        <f>I14613/H14613</f>
        <v>0.14699916411256617</v>
      </c>
    </row>
    <row r="14614" spans="1:12" x14ac:dyDescent="0.2">
      <c r="A14614" s="37" t="s">
        <v>259</v>
      </c>
      <c r="B14614" s="37" t="s">
        <v>261</v>
      </c>
      <c r="C14614" s="37" t="s">
        <v>7599</v>
      </c>
      <c r="D14614" s="37" t="s">
        <v>370</v>
      </c>
      <c r="E14614" s="37" t="s">
        <v>6864</v>
      </c>
      <c r="F14614" s="37" t="s">
        <v>4561</v>
      </c>
      <c r="G14614" s="37"/>
      <c r="H14614" s="38">
        <v>95</v>
      </c>
      <c r="I14614" s="38">
        <v>13.87</v>
      </c>
      <c r="J14614" s="24" t="str">
        <f>RIGHT(F14614,2)&amp;"/"&amp;MID(F14614,5,2)&amp;"/"&amp;LEFT(F14614,4)</f>
        <v>31/12/1969</v>
      </c>
      <c r="K14614" s="39">
        <f ca="1">ROUND((TODAY()-J14614)/365.25,1)</f>
        <v>47.7</v>
      </c>
      <c r="L14614" s="26">
        <f>I14614/H14614</f>
        <v>0.14599999999999999</v>
      </c>
    </row>
    <row r="14615" spans="1:12" x14ac:dyDescent="0.2">
      <c r="A14615" s="37" t="s">
        <v>339</v>
      </c>
      <c r="B14615" s="37" t="s">
        <v>4047</v>
      </c>
      <c r="C14615" s="37" t="s">
        <v>351</v>
      </c>
      <c r="D14615" s="40" t="s">
        <v>370</v>
      </c>
      <c r="E14615" s="37" t="s">
        <v>4152</v>
      </c>
      <c r="F14615" s="37" t="s">
        <v>5496</v>
      </c>
      <c r="G14615" s="37">
        <v>72</v>
      </c>
      <c r="H14615" s="38">
        <v>17387.400000000001</v>
      </c>
      <c r="I14615" s="38">
        <v>2538.56</v>
      </c>
      <c r="J14615" s="24" t="str">
        <f>RIGHT(F14615,2)&amp;"/"&amp;MID(F14615,5,2)&amp;"/"&amp;LEFT(F14615,4)</f>
        <v>27/08/2013</v>
      </c>
      <c r="K14615" s="39">
        <f ca="1">ROUND((TODAY()-J14615)/365.25,1)</f>
        <v>4.0999999999999996</v>
      </c>
      <c r="L14615" s="26">
        <f>I14615/H14615</f>
        <v>0.14599997699483533</v>
      </c>
    </row>
    <row r="14616" spans="1:12" x14ac:dyDescent="0.2">
      <c r="A14616" s="37" t="s">
        <v>304</v>
      </c>
      <c r="B14616" s="37" t="s">
        <v>305</v>
      </c>
      <c r="C14616" s="37" t="s">
        <v>5298</v>
      </c>
      <c r="D14616" s="40" t="s">
        <v>370</v>
      </c>
      <c r="E14616" s="37" t="s">
        <v>4201</v>
      </c>
      <c r="F14616" s="37" t="s">
        <v>5299</v>
      </c>
      <c r="G14616" s="37">
        <v>26</v>
      </c>
      <c r="H14616" s="38">
        <v>20404.599999999999</v>
      </c>
      <c r="I14616" s="38">
        <v>2979.07</v>
      </c>
      <c r="J14616" s="24" t="str">
        <f>RIGHT(F14616,2)&amp;"/"&amp;MID(F14616,5,2)&amp;"/"&amp;LEFT(F14616,4)</f>
        <v>02/12/2014</v>
      </c>
      <c r="K14616" s="39">
        <f ca="1">ROUND((TODAY()-J14616)/365.25,1)</f>
        <v>2.8</v>
      </c>
      <c r="L14616" s="26">
        <f>I14616/H14616</f>
        <v>0.14599992158630898</v>
      </c>
    </row>
    <row r="14617" spans="1:12" x14ac:dyDescent="0.2">
      <c r="A14617" s="37" t="s">
        <v>123</v>
      </c>
      <c r="B14617" s="37" t="s">
        <v>124</v>
      </c>
      <c r="C14617" s="37" t="s">
        <v>22</v>
      </c>
      <c r="D14617" s="40" t="s">
        <v>370</v>
      </c>
      <c r="E14617" s="37" t="s">
        <v>2523</v>
      </c>
      <c r="F14617" s="37" t="s">
        <v>1791</v>
      </c>
      <c r="G14617" s="37">
        <v>89</v>
      </c>
      <c r="H14617" s="38">
        <v>12407</v>
      </c>
      <c r="I14617" s="38">
        <v>1811.42</v>
      </c>
      <c r="J14617" s="24" t="str">
        <f>RIGHT(F14617,2)&amp;"/"&amp;MID(F14617,5,2)&amp;"/"&amp;LEFT(F14617,4)</f>
        <v>02/01/2013</v>
      </c>
      <c r="K14617" s="39">
        <f ca="1">ROUND((TODAY()-J14617)/365.25,1)</f>
        <v>4.7</v>
      </c>
      <c r="L14617" s="26">
        <f>I14617/H14617</f>
        <v>0.14599983880067705</v>
      </c>
    </row>
    <row r="14618" spans="1:12" x14ac:dyDescent="0.2">
      <c r="A14618" s="37" t="s">
        <v>339</v>
      </c>
      <c r="B14618" s="37" t="s">
        <v>4047</v>
      </c>
      <c r="C14618" s="37" t="s">
        <v>351</v>
      </c>
      <c r="D14618" s="40" t="s">
        <v>370</v>
      </c>
      <c r="E14618" s="37" t="s">
        <v>5614</v>
      </c>
      <c r="F14618" s="37" t="s">
        <v>2198</v>
      </c>
      <c r="G14618" s="37">
        <v>15</v>
      </c>
      <c r="H14618" s="38">
        <v>21023.05</v>
      </c>
      <c r="I14618" s="38">
        <v>3069.36</v>
      </c>
      <c r="J14618" s="24" t="str">
        <f>RIGHT(F14618,2)&amp;"/"&amp;MID(F14618,5,2)&amp;"/"&amp;LEFT(F14618,4)</f>
        <v>28/11/2014</v>
      </c>
      <c r="K14618" s="39">
        <f ca="1">ROUND((TODAY()-J14618)/365.25,1)</f>
        <v>2.8</v>
      </c>
      <c r="L14618" s="26">
        <f>I14618/H14618</f>
        <v>0.14599974789576203</v>
      </c>
    </row>
    <row r="14619" spans="1:12" x14ac:dyDescent="0.2">
      <c r="A14619" s="37" t="s">
        <v>160</v>
      </c>
      <c r="B14619" s="37" t="s">
        <v>2347</v>
      </c>
      <c r="C14619" s="37" t="s">
        <v>4709</v>
      </c>
      <c r="D14619" s="40" t="s">
        <v>370</v>
      </c>
      <c r="E14619" s="37" t="s">
        <v>4166</v>
      </c>
      <c r="F14619" s="37" t="s">
        <v>840</v>
      </c>
      <c r="G14619" s="37">
        <v>5</v>
      </c>
      <c r="H14619" s="38">
        <v>29600.6</v>
      </c>
      <c r="I14619" s="38">
        <v>4321.68</v>
      </c>
      <c r="J14619" s="24" t="str">
        <f>RIGHT(F14619,2)&amp;"/"&amp;MID(F14619,5,2)&amp;"/"&amp;LEFT(F14619,4)</f>
        <v>25/02/2015</v>
      </c>
      <c r="K14619" s="39">
        <f ca="1">ROUND((TODAY()-J14619)/365.25,1)</f>
        <v>2.6</v>
      </c>
      <c r="L14619" s="26">
        <f>I14619/H14619</f>
        <v>0.14599974324844769</v>
      </c>
    </row>
    <row r="14620" spans="1:12" x14ac:dyDescent="0.2">
      <c r="A14620" s="37" t="s">
        <v>160</v>
      </c>
      <c r="B14620" s="37" t="s">
        <v>2347</v>
      </c>
      <c r="C14620" s="37" t="s">
        <v>2348</v>
      </c>
      <c r="D14620" s="40" t="s">
        <v>370</v>
      </c>
      <c r="E14620" s="37" t="s">
        <v>2207</v>
      </c>
      <c r="F14620" s="37" t="s">
        <v>1244</v>
      </c>
      <c r="G14620" s="37">
        <v>4</v>
      </c>
      <c r="H14620" s="38">
        <v>28920.400000000001</v>
      </c>
      <c r="I14620" s="38">
        <v>4222.37</v>
      </c>
      <c r="J14620" s="24" t="str">
        <f>RIGHT(F14620,2)&amp;"/"&amp;MID(F14620,5,2)&amp;"/"&amp;LEFT(F14620,4)</f>
        <v>06/03/2015</v>
      </c>
      <c r="K14620" s="39">
        <f ca="1">ROUND((TODAY()-J14620)/365.25,1)</f>
        <v>2.6</v>
      </c>
      <c r="L14620" s="26">
        <f>I14620/H14620</f>
        <v>0.14599970954758579</v>
      </c>
    </row>
    <row r="14621" spans="1:12" x14ac:dyDescent="0.2">
      <c r="A14621" s="37" t="s">
        <v>316</v>
      </c>
      <c r="B14621" s="37" t="s">
        <v>330</v>
      </c>
      <c r="C14621" s="37" t="s">
        <v>1149</v>
      </c>
      <c r="D14621" s="40" t="s">
        <v>370</v>
      </c>
      <c r="E14621" s="37" t="s">
        <v>8887</v>
      </c>
      <c r="F14621" s="37" t="s">
        <v>595</v>
      </c>
      <c r="G14621" s="37">
        <v>31</v>
      </c>
      <c r="H14621" s="38">
        <v>13469</v>
      </c>
      <c r="I14621" s="38">
        <v>1966.47</v>
      </c>
      <c r="J14621" s="24" t="str">
        <f>RIGHT(F14621,2)&amp;"/"&amp;MID(F14621,5,2)&amp;"/"&amp;LEFT(F14621,4)</f>
        <v>11/03/2014</v>
      </c>
      <c r="K14621" s="39">
        <f ca="1">ROUND((TODAY()-J14621)/365.25,1)</f>
        <v>3.5</v>
      </c>
      <c r="L14621" s="26">
        <f>I14621/H14621</f>
        <v>0.14599970302175366</v>
      </c>
    </row>
    <row r="14622" spans="1:12" x14ac:dyDescent="0.2">
      <c r="A14622" s="37" t="s">
        <v>316</v>
      </c>
      <c r="B14622" s="37" t="s">
        <v>330</v>
      </c>
      <c r="C14622" s="37" t="s">
        <v>1149</v>
      </c>
      <c r="D14622" s="40" t="s">
        <v>370</v>
      </c>
      <c r="E14622" s="37" t="s">
        <v>8887</v>
      </c>
      <c r="F14622" s="37" t="s">
        <v>4350</v>
      </c>
      <c r="G14622" s="37">
        <v>36</v>
      </c>
      <c r="H14622" s="38">
        <v>13204</v>
      </c>
      <c r="I14622" s="38">
        <v>1927.78</v>
      </c>
      <c r="J14622" s="24" t="str">
        <f>RIGHT(F14622,2)&amp;"/"&amp;MID(F14622,5,2)&amp;"/"&amp;LEFT(F14622,4)</f>
        <v>20/03/2014</v>
      </c>
      <c r="K14622" s="39">
        <f ca="1">ROUND((TODAY()-J14622)/365.25,1)</f>
        <v>3.5</v>
      </c>
      <c r="L14622" s="26">
        <f>I14622/H14622</f>
        <v>0.14599969706149651</v>
      </c>
    </row>
    <row r="14623" spans="1:12" x14ac:dyDescent="0.2">
      <c r="A14623" s="37" t="s">
        <v>339</v>
      </c>
      <c r="B14623" s="37" t="s">
        <v>4047</v>
      </c>
      <c r="C14623" s="37" t="s">
        <v>351</v>
      </c>
      <c r="D14623" s="40" t="s">
        <v>370</v>
      </c>
      <c r="E14623" s="37" t="s">
        <v>8877</v>
      </c>
      <c r="F14623" s="37" t="s">
        <v>2691</v>
      </c>
      <c r="G14623" s="37">
        <v>42</v>
      </c>
      <c r="H14623" s="38">
        <v>19363.400000000001</v>
      </c>
      <c r="I14623" s="38">
        <v>2827.05</v>
      </c>
      <c r="J14623" s="24" t="str">
        <f>RIGHT(F14623,2)&amp;"/"&amp;MID(F14623,5,2)&amp;"/"&amp;LEFT(F14623,4)</f>
        <v>06/05/2014</v>
      </c>
      <c r="K14623" s="39">
        <f ca="1">ROUND((TODAY()-J14623)/365.25,1)</f>
        <v>3.4</v>
      </c>
      <c r="L14623" s="26">
        <f>I14623/H14623</f>
        <v>0.14599966947953355</v>
      </c>
    </row>
    <row r="14624" spans="1:12" x14ac:dyDescent="0.2">
      <c r="A14624" s="37" t="s">
        <v>18</v>
      </c>
      <c r="B14624" s="37" t="s">
        <v>19</v>
      </c>
      <c r="C14624" s="37" t="s">
        <v>5154</v>
      </c>
      <c r="D14624" s="40" t="s">
        <v>370</v>
      </c>
      <c r="E14624" s="37" t="s">
        <v>5592</v>
      </c>
      <c r="F14624" s="37" t="s">
        <v>1949</v>
      </c>
      <c r="G14624" s="37">
        <v>12</v>
      </c>
      <c r="H14624" s="38">
        <v>22972.45</v>
      </c>
      <c r="I14624" s="38">
        <v>3353.97</v>
      </c>
      <c r="J14624" s="24" t="str">
        <f>RIGHT(F14624,2)&amp;"/"&amp;MID(F14624,5,2)&amp;"/"&amp;LEFT(F14624,4)</f>
        <v>22/05/2014</v>
      </c>
      <c r="K14624" s="39">
        <f ca="1">ROUND((TODAY()-J14624)/365.25,1)</f>
        <v>3.3</v>
      </c>
      <c r="L14624" s="26">
        <f>I14624/H14624</f>
        <v>0.14599966481589904</v>
      </c>
    </row>
    <row r="14625" spans="1:12" x14ac:dyDescent="0.2">
      <c r="A14625" s="37" t="s">
        <v>119</v>
      </c>
      <c r="B14625" s="37" t="s">
        <v>5955</v>
      </c>
      <c r="C14625" s="37" t="s">
        <v>5181</v>
      </c>
      <c r="D14625" s="37" t="s">
        <v>370</v>
      </c>
      <c r="E14625" s="37" t="s">
        <v>9699</v>
      </c>
      <c r="F14625" s="37" t="s">
        <v>1914</v>
      </c>
      <c r="G14625" s="37">
        <v>58</v>
      </c>
      <c r="H14625" s="38">
        <v>22935.4</v>
      </c>
      <c r="I14625" s="38">
        <v>3348.56</v>
      </c>
      <c r="J14625" s="24" t="str">
        <f>RIGHT(F14625,2)&amp;"/"&amp;MID(F14625,5,2)&amp;"/"&amp;LEFT(F14625,4)</f>
        <v>28/06/2013</v>
      </c>
      <c r="K14625" s="39">
        <f ca="1">ROUND((TODAY()-J14625)/365.25,1)</f>
        <v>4.2</v>
      </c>
      <c r="L14625" s="26">
        <f>I14625/H14625</f>
        <v>0.14599963375393496</v>
      </c>
    </row>
    <row r="14626" spans="1:12" x14ac:dyDescent="0.2">
      <c r="A14626" s="37" t="s">
        <v>316</v>
      </c>
      <c r="B14626" s="37" t="s">
        <v>330</v>
      </c>
      <c r="C14626" s="37" t="s">
        <v>6744</v>
      </c>
      <c r="D14626" s="40" t="s">
        <v>370</v>
      </c>
      <c r="E14626" s="37" t="s">
        <v>5598</v>
      </c>
      <c r="F14626" s="37" t="s">
        <v>2198</v>
      </c>
      <c r="G14626" s="37">
        <v>4</v>
      </c>
      <c r="H14626" s="38">
        <v>14904.1</v>
      </c>
      <c r="I14626" s="38">
        <v>2175.9899999999998</v>
      </c>
      <c r="J14626" s="24" t="str">
        <f>RIGHT(F14626,2)&amp;"/"&amp;MID(F14626,5,2)&amp;"/"&amp;LEFT(F14626,4)</f>
        <v>28/11/2014</v>
      </c>
      <c r="K14626" s="39">
        <f ca="1">ROUND((TODAY()-J14626)/365.25,1)</f>
        <v>2.8</v>
      </c>
      <c r="L14626" s="26">
        <f>I14626/H14626</f>
        <v>0.1459994229775699</v>
      </c>
    </row>
    <row r="14627" spans="1:12" x14ac:dyDescent="0.2">
      <c r="A14627" s="37" t="s">
        <v>339</v>
      </c>
      <c r="B14627" s="37" t="s">
        <v>4047</v>
      </c>
      <c r="C14627" s="37" t="s">
        <v>351</v>
      </c>
      <c r="D14627" s="40" t="s">
        <v>370</v>
      </c>
      <c r="E14627" s="37" t="s">
        <v>8891</v>
      </c>
      <c r="F14627" s="37" t="s">
        <v>5906</v>
      </c>
      <c r="G14627" s="37">
        <v>180</v>
      </c>
      <c r="H14627" s="38">
        <v>12443</v>
      </c>
      <c r="I14627" s="38">
        <v>1816.67</v>
      </c>
      <c r="J14627" s="24" t="str">
        <f>RIGHT(F14627,2)&amp;"/"&amp;MID(F14627,5,2)&amp;"/"&amp;LEFT(F14627,4)</f>
        <v>03/07/2013</v>
      </c>
      <c r="K14627" s="39">
        <f ca="1">ROUND((TODAY()-J14627)/365.25,1)</f>
        <v>4.2</v>
      </c>
      <c r="L14627" s="26">
        <f>I14627/H14627</f>
        <v>0.14599935706823114</v>
      </c>
    </row>
    <row r="14628" spans="1:12" x14ac:dyDescent="0.2">
      <c r="A14628" s="37" t="s">
        <v>5358</v>
      </c>
      <c r="B14628" s="37" t="s">
        <v>5359</v>
      </c>
      <c r="C14628" s="37" t="s">
        <v>5360</v>
      </c>
      <c r="D14628" s="40" t="s">
        <v>370</v>
      </c>
      <c r="E14628" s="37" t="s">
        <v>4211</v>
      </c>
      <c r="F14628" s="37" t="s">
        <v>5361</v>
      </c>
      <c r="G14628" s="37"/>
      <c r="H14628" s="38">
        <v>122</v>
      </c>
      <c r="I14628" s="38">
        <v>17.809999999999999</v>
      </c>
      <c r="J14628" s="24" t="str">
        <f>RIGHT(F14628,2)&amp;"/"&amp;MID(F14628,5,2)&amp;"/"&amp;LEFT(F14628,4)</f>
        <v>22/06/1981</v>
      </c>
      <c r="K14628" s="39">
        <f ca="1">ROUND((TODAY()-J14628)/365.25,1)</f>
        <v>36.299999999999997</v>
      </c>
      <c r="L14628" s="26">
        <f>I14628/H14628</f>
        <v>0.14598360655737705</v>
      </c>
    </row>
    <row r="14629" spans="1:12" x14ac:dyDescent="0.2">
      <c r="A14629" s="37" t="s">
        <v>8330</v>
      </c>
      <c r="B14629" s="37" t="s">
        <v>8331</v>
      </c>
      <c r="C14629" s="37" t="s">
        <v>8332</v>
      </c>
      <c r="D14629" s="37" t="s">
        <v>370</v>
      </c>
      <c r="E14629" s="37" t="s">
        <v>7956</v>
      </c>
      <c r="F14629" s="37" t="s">
        <v>8333</v>
      </c>
      <c r="G14629" s="37"/>
      <c r="H14629" s="38">
        <v>346</v>
      </c>
      <c r="I14629" s="38">
        <v>50.51</v>
      </c>
      <c r="J14629" s="24" t="str">
        <f>RIGHT(F14629,2)&amp;"/"&amp;MID(F14629,5,2)&amp;"/"&amp;LEFT(F14629,4)</f>
        <v>01/01/1981</v>
      </c>
      <c r="K14629" s="39">
        <f ca="1">ROUND((TODAY()-J14629)/365.25,1)</f>
        <v>36.700000000000003</v>
      </c>
      <c r="L14629" s="26">
        <f>I14629/H14629</f>
        <v>0.14598265895953758</v>
      </c>
    </row>
    <row r="14630" spans="1:12" x14ac:dyDescent="0.2">
      <c r="A14630" s="37" t="s">
        <v>5282</v>
      </c>
      <c r="B14630" s="37" t="s">
        <v>5283</v>
      </c>
      <c r="C14630" s="37" t="s">
        <v>8706</v>
      </c>
      <c r="D14630" s="37" t="s">
        <v>370</v>
      </c>
      <c r="E14630" s="37" t="s">
        <v>7983</v>
      </c>
      <c r="F14630" s="37" t="s">
        <v>8707</v>
      </c>
      <c r="G14630" s="37">
        <v>143</v>
      </c>
      <c r="H14630" s="38">
        <v>2230.1999999999998</v>
      </c>
      <c r="I14630" s="38">
        <v>323.37</v>
      </c>
      <c r="J14630" s="24" t="str">
        <f>RIGHT(F14630,2)&amp;"/"&amp;MID(F14630,5,2)&amp;"/"&amp;LEFT(F14630,4)</f>
        <v>28/10/2000</v>
      </c>
      <c r="K14630" s="39">
        <f ca="1">ROUND((TODAY()-J14630)/365.25,1)</f>
        <v>16.899999999999999</v>
      </c>
      <c r="L14630" s="26">
        <f>I14630/H14630</f>
        <v>0.14499596448748991</v>
      </c>
    </row>
    <row r="14631" spans="1:12" x14ac:dyDescent="0.2">
      <c r="A14631" s="37" t="s">
        <v>160</v>
      </c>
      <c r="B14631" s="37" t="s">
        <v>738</v>
      </c>
      <c r="C14631" s="37" t="s">
        <v>1751</v>
      </c>
      <c r="D14631" s="37" t="s">
        <v>370</v>
      </c>
      <c r="E14631" s="37" t="s">
        <v>9687</v>
      </c>
      <c r="F14631" s="37" t="s">
        <v>867</v>
      </c>
      <c r="G14631" s="37">
        <v>136</v>
      </c>
      <c r="H14631" s="38">
        <v>14426.25</v>
      </c>
      <c r="I14631" s="38">
        <v>2077.38</v>
      </c>
      <c r="J14631" s="24" t="str">
        <f>RIGHT(F14631,2)&amp;"/"&amp;MID(F14631,5,2)&amp;"/"&amp;LEFT(F14631,4)</f>
        <v>02/08/2011</v>
      </c>
      <c r="K14631" s="39">
        <f ca="1">ROUND((TODAY()-J14631)/365.25,1)</f>
        <v>6.1</v>
      </c>
      <c r="L14631" s="26">
        <f>I14631/H14631</f>
        <v>0.14400000000000002</v>
      </c>
    </row>
    <row r="14632" spans="1:12" x14ac:dyDescent="0.2">
      <c r="A14632" s="37" t="s">
        <v>304</v>
      </c>
      <c r="B14632" s="37" t="s">
        <v>311</v>
      </c>
      <c r="C14632" s="37" t="s">
        <v>7810</v>
      </c>
      <c r="D14632" s="37" t="s">
        <v>370</v>
      </c>
      <c r="E14632" s="37" t="s">
        <v>6878</v>
      </c>
      <c r="F14632" s="37" t="s">
        <v>2673</v>
      </c>
      <c r="G14632" s="37">
        <v>170</v>
      </c>
      <c r="H14632" s="38">
        <v>4760</v>
      </c>
      <c r="I14632" s="38">
        <v>685.44</v>
      </c>
      <c r="J14632" s="24" t="str">
        <f>RIGHT(F14632,2)&amp;"/"&amp;MID(F14632,5,2)&amp;"/"&amp;LEFT(F14632,4)</f>
        <v>22/01/2004</v>
      </c>
      <c r="K14632" s="39">
        <f ca="1">ROUND((TODAY()-J14632)/365.25,1)</f>
        <v>13.7</v>
      </c>
      <c r="L14632" s="26">
        <f>I14632/H14632</f>
        <v>0.14400000000000002</v>
      </c>
    </row>
    <row r="14633" spans="1:12" x14ac:dyDescent="0.2">
      <c r="A14633" s="37" t="s">
        <v>304</v>
      </c>
      <c r="B14633" s="37" t="s">
        <v>311</v>
      </c>
      <c r="C14633" s="37" t="s">
        <v>3889</v>
      </c>
      <c r="D14633" s="40" t="s">
        <v>370</v>
      </c>
      <c r="E14633" s="37" t="s">
        <v>8904</v>
      </c>
      <c r="F14633" s="37" t="s">
        <v>4804</v>
      </c>
      <c r="G14633" s="37">
        <v>179</v>
      </c>
      <c r="H14633" s="38">
        <v>6015</v>
      </c>
      <c r="I14633" s="38">
        <v>866.16</v>
      </c>
      <c r="J14633" s="24" t="str">
        <f>RIGHT(F14633,2)&amp;"/"&amp;MID(F14633,5,2)&amp;"/"&amp;LEFT(F14633,4)</f>
        <v>01/10/2007</v>
      </c>
      <c r="K14633" s="39">
        <f ca="1">ROUND((TODAY()-J14633)/365.25,1)</f>
        <v>10</v>
      </c>
      <c r="L14633" s="26">
        <f>I14633/H14633</f>
        <v>0.14399999999999999</v>
      </c>
    </row>
    <row r="14634" spans="1:12" x14ac:dyDescent="0.2">
      <c r="A14634" s="37" t="s">
        <v>304</v>
      </c>
      <c r="B14634" s="37" t="s">
        <v>311</v>
      </c>
      <c r="C14634" s="37" t="s">
        <v>3889</v>
      </c>
      <c r="D14634" s="40" t="s">
        <v>370</v>
      </c>
      <c r="E14634" s="37" t="s">
        <v>2526</v>
      </c>
      <c r="F14634" s="37" t="s">
        <v>3890</v>
      </c>
      <c r="G14634" s="37">
        <v>202</v>
      </c>
      <c r="H14634" s="38">
        <v>4720</v>
      </c>
      <c r="I14634" s="38">
        <v>679.68</v>
      </c>
      <c r="J14634" s="24" t="str">
        <f>RIGHT(F14634,2)&amp;"/"&amp;MID(F14634,5,2)&amp;"/"&amp;LEFT(F14634,4)</f>
        <v>24/11/2004</v>
      </c>
      <c r="K14634" s="39">
        <f ca="1">ROUND((TODAY()-J14634)/365.25,1)</f>
        <v>12.8</v>
      </c>
      <c r="L14634" s="26">
        <f>I14634/H14634</f>
        <v>0.14399999999999999</v>
      </c>
    </row>
    <row r="14635" spans="1:12" x14ac:dyDescent="0.2">
      <c r="A14635" s="37" t="s">
        <v>304</v>
      </c>
      <c r="B14635" s="37" t="s">
        <v>311</v>
      </c>
      <c r="C14635" s="37" t="s">
        <v>1985</v>
      </c>
      <c r="D14635" s="40" t="s">
        <v>370</v>
      </c>
      <c r="E14635" s="37" t="s">
        <v>2525</v>
      </c>
      <c r="F14635" s="37" t="s">
        <v>2163</v>
      </c>
      <c r="G14635" s="37">
        <v>186</v>
      </c>
      <c r="H14635" s="38">
        <v>5475</v>
      </c>
      <c r="I14635" s="38">
        <v>788.4</v>
      </c>
      <c r="J14635" s="24" t="str">
        <f>RIGHT(F14635,2)&amp;"/"&amp;MID(F14635,5,2)&amp;"/"&amp;LEFT(F14635,4)</f>
        <v>28/08/2006</v>
      </c>
      <c r="K14635" s="39">
        <f ca="1">ROUND((TODAY()-J14635)/365.25,1)</f>
        <v>11.1</v>
      </c>
      <c r="L14635" s="26">
        <f>I14635/H14635</f>
        <v>0.14399999999999999</v>
      </c>
    </row>
    <row r="14636" spans="1:12" x14ac:dyDescent="0.2">
      <c r="A14636" s="37" t="s">
        <v>160</v>
      </c>
      <c r="B14636" s="37" t="s">
        <v>738</v>
      </c>
      <c r="C14636" s="37" t="s">
        <v>3892</v>
      </c>
      <c r="D14636" s="37" t="s">
        <v>370</v>
      </c>
      <c r="E14636" s="37" t="s">
        <v>9693</v>
      </c>
      <c r="F14636" s="37" t="s">
        <v>492</v>
      </c>
      <c r="G14636" s="37">
        <v>152</v>
      </c>
      <c r="H14636" s="38">
        <v>13920.85</v>
      </c>
      <c r="I14636" s="38">
        <v>2004.6</v>
      </c>
      <c r="J14636" s="24" t="str">
        <f>RIGHT(F14636,2)&amp;"/"&amp;MID(F14636,5,2)&amp;"/"&amp;LEFT(F14636,4)</f>
        <v>04/01/2012</v>
      </c>
      <c r="K14636" s="39">
        <f ca="1">ROUND((TODAY()-J14636)/365.25,1)</f>
        <v>5.7</v>
      </c>
      <c r="L14636" s="26">
        <f>I14636/H14636</f>
        <v>0.14399982759673438</v>
      </c>
    </row>
    <row r="14637" spans="1:12" x14ac:dyDescent="0.2">
      <c r="A14637" s="37" t="s">
        <v>304</v>
      </c>
      <c r="B14637" s="37" t="s">
        <v>311</v>
      </c>
      <c r="C14637" s="37" t="s">
        <v>1985</v>
      </c>
      <c r="D14637" s="40" t="s">
        <v>370</v>
      </c>
      <c r="E14637" s="37" t="s">
        <v>4154</v>
      </c>
      <c r="F14637" s="37" t="s">
        <v>1273</v>
      </c>
      <c r="G14637" s="37">
        <v>76</v>
      </c>
      <c r="H14637" s="38">
        <v>9998</v>
      </c>
      <c r="I14637" s="38">
        <v>1439.71</v>
      </c>
      <c r="J14637" s="24" t="str">
        <f>RIGHT(F14637,2)&amp;"/"&amp;MID(F14637,5,2)&amp;"/"&amp;LEFT(F14637,4)</f>
        <v>25/04/2008</v>
      </c>
      <c r="K14637" s="39">
        <f ca="1">ROUND((TODAY()-J14637)/365.25,1)</f>
        <v>9.4</v>
      </c>
      <c r="L14637" s="26">
        <f>I14637/H14637</f>
        <v>0.14399979995999201</v>
      </c>
    </row>
    <row r="14638" spans="1:12" x14ac:dyDescent="0.2">
      <c r="A14638" s="37" t="s">
        <v>304</v>
      </c>
      <c r="B14638" s="37" t="s">
        <v>311</v>
      </c>
      <c r="C14638" s="37" t="s">
        <v>1985</v>
      </c>
      <c r="D14638" s="40" t="s">
        <v>370</v>
      </c>
      <c r="E14638" s="37" t="s">
        <v>4142</v>
      </c>
      <c r="F14638" s="37" t="s">
        <v>5008</v>
      </c>
      <c r="G14638" s="37">
        <v>152</v>
      </c>
      <c r="H14638" s="38">
        <v>7838</v>
      </c>
      <c r="I14638" s="38">
        <v>1128.67</v>
      </c>
      <c r="J14638" s="24" t="str">
        <f>RIGHT(F14638,2)&amp;"/"&amp;MID(F14638,5,2)&amp;"/"&amp;LEFT(F14638,4)</f>
        <v>19/11/2008</v>
      </c>
      <c r="K14638" s="39">
        <f ca="1">ROUND((TODAY()-J14638)/365.25,1)</f>
        <v>8.8000000000000007</v>
      </c>
      <c r="L14638" s="26">
        <f>I14638/H14638</f>
        <v>0.14399974483286554</v>
      </c>
    </row>
    <row r="14639" spans="1:12" x14ac:dyDescent="0.2">
      <c r="A14639" s="37" t="s">
        <v>304</v>
      </c>
      <c r="B14639" s="37" t="s">
        <v>311</v>
      </c>
      <c r="C14639" s="37" t="s">
        <v>1985</v>
      </c>
      <c r="D14639" s="40" t="s">
        <v>370</v>
      </c>
      <c r="E14639" s="37" t="s">
        <v>2219</v>
      </c>
      <c r="F14639" s="37" t="s">
        <v>750</v>
      </c>
      <c r="G14639" s="37">
        <v>79</v>
      </c>
      <c r="H14639" s="38">
        <v>10061</v>
      </c>
      <c r="I14639" s="38">
        <v>1448.78</v>
      </c>
      <c r="J14639" s="24" t="str">
        <f>RIGHT(F14639,2)&amp;"/"&amp;MID(F14639,5,2)&amp;"/"&amp;LEFT(F14639,4)</f>
        <v>29/04/2008</v>
      </c>
      <c r="K14639" s="39">
        <f ca="1">ROUND((TODAY()-J14639)/365.25,1)</f>
        <v>9.4</v>
      </c>
      <c r="L14639" s="26">
        <f>I14639/H14639</f>
        <v>0.14399960242520624</v>
      </c>
    </row>
    <row r="14640" spans="1:12" x14ac:dyDescent="0.2">
      <c r="A14640" s="37" t="s">
        <v>119</v>
      </c>
      <c r="B14640" s="37" t="s">
        <v>120</v>
      </c>
      <c r="C14640" s="37" t="s">
        <v>2017</v>
      </c>
      <c r="D14640" s="40" t="s">
        <v>370</v>
      </c>
      <c r="E14640" s="37" t="s">
        <v>2205</v>
      </c>
      <c r="F14640" s="37" t="s">
        <v>2141</v>
      </c>
      <c r="G14640" s="37">
        <v>31</v>
      </c>
      <c r="H14640" s="38">
        <v>9941</v>
      </c>
      <c r="I14640" s="38">
        <v>1431.5</v>
      </c>
      <c r="J14640" s="24" t="str">
        <f>RIGHT(F14640,2)&amp;"/"&amp;MID(F14640,5,2)&amp;"/"&amp;LEFT(F14640,4)</f>
        <v>27/06/2013</v>
      </c>
      <c r="K14640" s="39">
        <f ca="1">ROUND((TODAY()-J14640)/365.25,1)</f>
        <v>4.2</v>
      </c>
      <c r="L14640" s="26">
        <f>I14640/H14640</f>
        <v>0.14399959762599335</v>
      </c>
    </row>
    <row r="14641" spans="1:12" x14ac:dyDescent="0.2">
      <c r="A14641" s="37" t="s">
        <v>304</v>
      </c>
      <c r="B14641" s="37" t="s">
        <v>311</v>
      </c>
      <c r="C14641" s="37" t="s">
        <v>1985</v>
      </c>
      <c r="D14641" s="37" t="s">
        <v>370</v>
      </c>
      <c r="E14641" s="37" t="s">
        <v>6891</v>
      </c>
      <c r="F14641" s="37" t="s">
        <v>2630</v>
      </c>
      <c r="G14641" s="37">
        <v>105</v>
      </c>
      <c r="H14641" s="38">
        <v>7671</v>
      </c>
      <c r="I14641" s="38">
        <v>1104.6199999999999</v>
      </c>
      <c r="J14641" s="24" t="str">
        <f>RIGHT(F14641,2)&amp;"/"&amp;MID(F14641,5,2)&amp;"/"&amp;LEFT(F14641,4)</f>
        <v>04/05/2007</v>
      </c>
      <c r="K14641" s="39">
        <f ca="1">ROUND((TODAY()-J14641)/365.25,1)</f>
        <v>10.4</v>
      </c>
      <c r="L14641" s="26">
        <f>I14641/H14641</f>
        <v>0.143999478555599</v>
      </c>
    </row>
    <row r="14642" spans="1:12" x14ac:dyDescent="0.2">
      <c r="A14642" s="37" t="s">
        <v>304</v>
      </c>
      <c r="B14642" s="37" t="s">
        <v>311</v>
      </c>
      <c r="C14642" s="37" t="s">
        <v>1985</v>
      </c>
      <c r="D14642" s="40" t="s">
        <v>370</v>
      </c>
      <c r="E14642" s="37" t="s">
        <v>4184</v>
      </c>
      <c r="F14642" s="37" t="s">
        <v>4689</v>
      </c>
      <c r="G14642" s="37">
        <v>97</v>
      </c>
      <c r="H14642" s="38">
        <v>6056</v>
      </c>
      <c r="I14642" s="38">
        <v>872.06</v>
      </c>
      <c r="J14642" s="24" t="str">
        <f>RIGHT(F14642,2)&amp;"/"&amp;MID(F14642,5,2)&amp;"/"&amp;LEFT(F14642,4)</f>
        <v>01/12/2004</v>
      </c>
      <c r="K14642" s="39">
        <f ca="1">ROUND((TODAY()-J14642)/365.25,1)</f>
        <v>12.8</v>
      </c>
      <c r="L14642" s="26">
        <f>I14642/H14642</f>
        <v>0.14399933949801849</v>
      </c>
    </row>
    <row r="14643" spans="1:12" x14ac:dyDescent="0.2">
      <c r="A14643" s="37" t="s">
        <v>304</v>
      </c>
      <c r="B14643" s="37" t="s">
        <v>311</v>
      </c>
      <c r="C14643" s="37" t="s">
        <v>1985</v>
      </c>
      <c r="D14643" s="37" t="s">
        <v>370</v>
      </c>
      <c r="E14643" s="37" t="s">
        <v>9707</v>
      </c>
      <c r="F14643" s="37" t="s">
        <v>9525</v>
      </c>
      <c r="G14643" s="37">
        <v>153</v>
      </c>
      <c r="H14643" s="38">
        <v>5381</v>
      </c>
      <c r="I14643" s="38">
        <v>774.86</v>
      </c>
      <c r="J14643" s="24" t="str">
        <f>RIGHT(F14643,2)&amp;"/"&amp;MID(F14643,5,2)&amp;"/"&amp;LEFT(F14643,4)</f>
        <v>16/02/2005</v>
      </c>
      <c r="K14643" s="39">
        <f ca="1">ROUND((TODAY()-J14643)/365.25,1)</f>
        <v>12.6</v>
      </c>
      <c r="L14643" s="26">
        <f>I14643/H14643</f>
        <v>0.14399925664374652</v>
      </c>
    </row>
    <row r="14644" spans="1:12" x14ac:dyDescent="0.2">
      <c r="A14644" s="37" t="s">
        <v>119</v>
      </c>
      <c r="B14644" s="37" t="s">
        <v>120</v>
      </c>
      <c r="C14644" s="37" t="s">
        <v>5948</v>
      </c>
      <c r="D14644" s="40" t="s">
        <v>370</v>
      </c>
      <c r="E14644" s="37" t="s">
        <v>5590</v>
      </c>
      <c r="F14644" s="37" t="s">
        <v>5951</v>
      </c>
      <c r="G14644" s="37">
        <v>27</v>
      </c>
      <c r="H14644" s="38">
        <v>10722</v>
      </c>
      <c r="I14644" s="38">
        <v>1543.96</v>
      </c>
      <c r="J14644" s="24" t="str">
        <f>RIGHT(F14644,2)&amp;"/"&amp;MID(F14644,5,2)&amp;"/"&amp;LEFT(F14644,4)</f>
        <v>21/07/2014</v>
      </c>
      <c r="K14644" s="39">
        <f ca="1">ROUND((TODAY()-J14644)/365.25,1)</f>
        <v>3.2</v>
      </c>
      <c r="L14644" s="26">
        <f>I14644/H14644</f>
        <v>0.14399925387054655</v>
      </c>
    </row>
    <row r="14645" spans="1:12" x14ac:dyDescent="0.2">
      <c r="A14645" s="37" t="s">
        <v>304</v>
      </c>
      <c r="B14645" s="37" t="s">
        <v>311</v>
      </c>
      <c r="C14645" s="37" t="s">
        <v>1985</v>
      </c>
      <c r="D14645" s="40" t="s">
        <v>370</v>
      </c>
      <c r="E14645" s="37" t="s">
        <v>2519</v>
      </c>
      <c r="F14645" s="37" t="s">
        <v>3891</v>
      </c>
      <c r="G14645" s="37">
        <v>195</v>
      </c>
      <c r="H14645" s="38">
        <v>4851</v>
      </c>
      <c r="I14645" s="38">
        <v>698.54</v>
      </c>
      <c r="J14645" s="24" t="str">
        <f>RIGHT(F14645,2)&amp;"/"&amp;MID(F14645,5,2)&amp;"/"&amp;LEFT(F14645,4)</f>
        <v>16/05/2005</v>
      </c>
      <c r="K14645" s="39">
        <f ca="1">ROUND((TODAY()-J14645)/365.25,1)</f>
        <v>12.4</v>
      </c>
      <c r="L14645" s="26">
        <f>I14645/H14645</f>
        <v>0.14399917542774684</v>
      </c>
    </row>
    <row r="14646" spans="1:12" x14ac:dyDescent="0.2">
      <c r="A14646" s="37" t="s">
        <v>304</v>
      </c>
      <c r="B14646" s="37" t="s">
        <v>311</v>
      </c>
      <c r="C14646" s="37" t="s">
        <v>7810</v>
      </c>
      <c r="D14646" s="37" t="s">
        <v>370</v>
      </c>
      <c r="E14646" s="37" t="s">
        <v>7978</v>
      </c>
      <c r="F14646" s="37" t="s">
        <v>4296</v>
      </c>
      <c r="G14646" s="37">
        <v>151</v>
      </c>
      <c r="H14646" s="38">
        <v>6012</v>
      </c>
      <c r="I14646" s="38">
        <v>865.72</v>
      </c>
      <c r="J14646" s="24" t="str">
        <f>RIGHT(F14646,2)&amp;"/"&amp;MID(F14646,5,2)&amp;"/"&amp;LEFT(F14646,4)</f>
        <v>15/03/2006</v>
      </c>
      <c r="K14646" s="39">
        <f ca="1">ROUND((TODAY()-J14646)/365.25,1)</f>
        <v>11.5</v>
      </c>
      <c r="L14646" s="26">
        <f>I14646/H14646</f>
        <v>0.14399866932801064</v>
      </c>
    </row>
    <row r="14647" spans="1:12" x14ac:dyDescent="0.2">
      <c r="A14647" s="37" t="s">
        <v>119</v>
      </c>
      <c r="B14647" s="37" t="s">
        <v>7183</v>
      </c>
      <c r="C14647" s="37" t="s">
        <v>7184</v>
      </c>
      <c r="D14647" s="37" t="s">
        <v>370</v>
      </c>
      <c r="E14647" s="37" t="s">
        <v>6887</v>
      </c>
      <c r="F14647" s="37" t="s">
        <v>7185</v>
      </c>
      <c r="G14647" s="37">
        <v>10</v>
      </c>
      <c r="H14647" s="38">
        <v>28608.799999999999</v>
      </c>
      <c r="I14647" s="38">
        <v>4033.84</v>
      </c>
      <c r="J14647" s="24" t="str">
        <f>RIGHT(F14647,2)&amp;"/"&amp;MID(F14647,5,2)&amp;"/"&amp;LEFT(F14647,4)</f>
        <v>16/10/2014</v>
      </c>
      <c r="K14647" s="39">
        <f ca="1">ROUND((TODAY()-J14647)/365.25,1)</f>
        <v>2.9</v>
      </c>
      <c r="L14647" s="26">
        <f>I14647/H14647</f>
        <v>0.14099997203657616</v>
      </c>
    </row>
    <row r="14648" spans="1:12" x14ac:dyDescent="0.2">
      <c r="A14648" s="37" t="s">
        <v>304</v>
      </c>
      <c r="B14648" s="37" t="s">
        <v>305</v>
      </c>
      <c r="C14648" s="37" t="s">
        <v>5303</v>
      </c>
      <c r="D14648" s="40" t="s">
        <v>370</v>
      </c>
      <c r="E14648" s="37" t="s">
        <v>4142</v>
      </c>
      <c r="F14648" s="37" t="s">
        <v>1635</v>
      </c>
      <c r="G14648" s="37">
        <v>121</v>
      </c>
      <c r="H14648" s="38">
        <v>17921.3</v>
      </c>
      <c r="I14648" s="38">
        <v>2526.9</v>
      </c>
      <c r="J14648" s="24" t="str">
        <f>RIGHT(F14648,2)&amp;"/"&amp;MID(F14648,5,2)&amp;"/"&amp;LEFT(F14648,4)</f>
        <v>24/10/2013</v>
      </c>
      <c r="K14648" s="39">
        <f ca="1">ROUND((TODAY()-J14648)/365.25,1)</f>
        <v>3.9</v>
      </c>
      <c r="L14648" s="26">
        <f>I14648/H14648</f>
        <v>0.14099981586157256</v>
      </c>
    </row>
    <row r="14649" spans="1:12" x14ac:dyDescent="0.2">
      <c r="A14649" s="37" t="s">
        <v>169</v>
      </c>
      <c r="B14649" s="37" t="s">
        <v>6360</v>
      </c>
      <c r="C14649" s="37" t="s">
        <v>1894</v>
      </c>
      <c r="D14649" s="40" t="s">
        <v>370</v>
      </c>
      <c r="E14649" s="37" t="s">
        <v>5584</v>
      </c>
      <c r="F14649" s="37" t="s">
        <v>6361</v>
      </c>
      <c r="G14649" s="37">
        <v>9</v>
      </c>
      <c r="H14649" s="38">
        <v>110869</v>
      </c>
      <c r="I14649" s="38">
        <v>15521.66</v>
      </c>
      <c r="J14649" s="24" t="str">
        <f>RIGHT(F14649,2)&amp;"/"&amp;MID(F14649,5,2)&amp;"/"&amp;LEFT(F14649,4)</f>
        <v>12/10/2015</v>
      </c>
      <c r="K14649" s="39">
        <f ca="1">ROUND((TODAY()-J14649)/365.25,1)</f>
        <v>1.9</v>
      </c>
      <c r="L14649" s="26">
        <f>I14649/H14649</f>
        <v>0.13999999999999999</v>
      </c>
    </row>
    <row r="14650" spans="1:12" x14ac:dyDescent="0.2">
      <c r="A14650" s="37" t="s">
        <v>119</v>
      </c>
      <c r="B14650" s="37" t="s">
        <v>7186</v>
      </c>
      <c r="C14650" s="37" t="s">
        <v>7187</v>
      </c>
      <c r="D14650" s="37" t="s">
        <v>370</v>
      </c>
      <c r="E14650" s="37" t="s">
        <v>6914</v>
      </c>
      <c r="F14650" s="37" t="s">
        <v>7188</v>
      </c>
      <c r="G14650" s="37"/>
      <c r="H14650" s="38">
        <v>89</v>
      </c>
      <c r="I14650" s="38">
        <v>12.37</v>
      </c>
      <c r="J14650" s="24" t="str">
        <f>RIGHT(F14650,2)&amp;"/"&amp;MID(F14650,5,2)&amp;"/"&amp;LEFT(F14650,4)</f>
        <v>19/03/1974</v>
      </c>
      <c r="K14650" s="39">
        <f ca="1">ROUND((TODAY()-J14650)/365.25,1)</f>
        <v>43.5</v>
      </c>
      <c r="L14650" s="26">
        <f>I14650/H14650</f>
        <v>0.13898876404494381</v>
      </c>
    </row>
    <row r="14651" spans="1:12" x14ac:dyDescent="0.2">
      <c r="A14651" s="37" t="s">
        <v>259</v>
      </c>
      <c r="B14651" s="37" t="s">
        <v>10159</v>
      </c>
      <c r="C14651" s="37" t="s">
        <v>10160</v>
      </c>
      <c r="D14651" s="37" t="s">
        <v>370</v>
      </c>
      <c r="E14651" s="37" t="s">
        <v>9695</v>
      </c>
      <c r="F14651" s="37" t="s">
        <v>1516</v>
      </c>
      <c r="G14651" s="37"/>
      <c r="H14651" s="38">
        <v>95</v>
      </c>
      <c r="I14651" s="38">
        <v>13.2</v>
      </c>
      <c r="J14651" s="24" t="str">
        <f>RIGHT(F14651,2)&amp;"/"&amp;MID(F14651,5,2)&amp;"/"&amp;LEFT(F14651,4)</f>
        <v>31/12/1972</v>
      </c>
      <c r="K14651" s="39">
        <f ca="1">ROUND((TODAY()-J14651)/365.25,1)</f>
        <v>44.7</v>
      </c>
      <c r="L14651" s="26">
        <f>I14651/H14651</f>
        <v>0.13894736842105262</v>
      </c>
    </row>
    <row r="14652" spans="1:12" x14ac:dyDescent="0.2">
      <c r="A14652" s="37" t="s">
        <v>119</v>
      </c>
      <c r="B14652" s="37" t="s">
        <v>2288</v>
      </c>
      <c r="C14652" s="37" t="s">
        <v>2289</v>
      </c>
      <c r="D14652" s="40" t="s">
        <v>370</v>
      </c>
      <c r="E14652" s="37" t="s">
        <v>2220</v>
      </c>
      <c r="F14652" s="37" t="s">
        <v>2290</v>
      </c>
      <c r="G14652" s="37"/>
      <c r="H14652" s="38">
        <v>147</v>
      </c>
      <c r="I14652" s="38">
        <v>20.28</v>
      </c>
      <c r="J14652" s="24" t="str">
        <f>RIGHT(F14652,2)&amp;"/"&amp;MID(F14652,5,2)&amp;"/"&amp;LEFT(F14652,4)</f>
        <v>14/02/1980</v>
      </c>
      <c r="K14652" s="39">
        <f ca="1">ROUND((TODAY()-J14652)/365.25,1)</f>
        <v>37.6</v>
      </c>
      <c r="L14652" s="26">
        <f>I14652/H14652</f>
        <v>0.1379591836734694</v>
      </c>
    </row>
    <row r="14653" spans="1:12" x14ac:dyDescent="0.2">
      <c r="A14653" s="37" t="s">
        <v>1493</v>
      </c>
      <c r="B14653" s="37" t="s">
        <v>9565</v>
      </c>
      <c r="C14653" s="37" t="s">
        <v>317</v>
      </c>
      <c r="D14653" s="40" t="s">
        <v>370</v>
      </c>
      <c r="E14653" s="37" t="s">
        <v>8881</v>
      </c>
      <c r="F14653" s="37" t="s">
        <v>9566</v>
      </c>
      <c r="G14653" s="37"/>
      <c r="H14653" s="38">
        <v>86</v>
      </c>
      <c r="I14653" s="38">
        <v>11.86</v>
      </c>
      <c r="J14653" s="24" t="str">
        <f>RIGHT(F14653,2)&amp;"/"&amp;MID(F14653,5,2)&amp;"/"&amp;LEFT(F14653,4)</f>
        <v>17/06/1968</v>
      </c>
      <c r="K14653" s="39">
        <f ca="1">ROUND((TODAY()-J14653)/365.25,1)</f>
        <v>49.3</v>
      </c>
      <c r="L14653" s="26">
        <f>I14653/H14653</f>
        <v>0.13790697674418603</v>
      </c>
    </row>
    <row r="14654" spans="1:12" x14ac:dyDescent="0.2">
      <c r="A14654" s="37" t="s">
        <v>122</v>
      </c>
      <c r="B14654" s="37" t="s">
        <v>7219</v>
      </c>
      <c r="C14654" s="37" t="s">
        <v>7220</v>
      </c>
      <c r="D14654" s="37" t="s">
        <v>370</v>
      </c>
      <c r="E14654" s="37" t="s">
        <v>6864</v>
      </c>
      <c r="F14654" s="37" t="s">
        <v>7221</v>
      </c>
      <c r="G14654" s="37">
        <v>18</v>
      </c>
      <c r="H14654" s="38">
        <v>1328.6</v>
      </c>
      <c r="I14654" s="38">
        <v>182.01</v>
      </c>
      <c r="J14654" s="24" t="str">
        <f>RIGHT(F14654,2)&amp;"/"&amp;MID(F14654,5,2)&amp;"/"&amp;LEFT(F14654,4)</f>
        <v>05/03/1993</v>
      </c>
      <c r="K14654" s="39">
        <f ca="1">ROUND((TODAY()-J14654)/365.25,1)</f>
        <v>24.6</v>
      </c>
      <c r="L14654" s="26">
        <f>I14654/H14654</f>
        <v>0.13699382808971849</v>
      </c>
    </row>
    <row r="14655" spans="1:12" x14ac:dyDescent="0.2">
      <c r="A14655" s="37" t="s">
        <v>7616</v>
      </c>
      <c r="B14655" s="37" t="s">
        <v>7620</v>
      </c>
      <c r="C14655" s="37" t="s">
        <v>7621</v>
      </c>
      <c r="D14655" s="37" t="s">
        <v>370</v>
      </c>
      <c r="E14655" s="37" t="s">
        <v>6895</v>
      </c>
      <c r="F14655" s="37" t="s">
        <v>3014</v>
      </c>
      <c r="G14655" s="37"/>
      <c r="H14655" s="38">
        <v>64</v>
      </c>
      <c r="I14655" s="38">
        <v>8.64</v>
      </c>
      <c r="J14655" s="24" t="str">
        <f>RIGHT(F14655,2)&amp;"/"&amp;MID(F14655,5,2)&amp;"/"&amp;LEFT(F14655,4)</f>
        <v>31/12/1966</v>
      </c>
      <c r="K14655" s="39">
        <f ca="1">ROUND((TODAY()-J14655)/365.25,1)</f>
        <v>50.7</v>
      </c>
      <c r="L14655" s="26">
        <f>I14655/H14655</f>
        <v>0.13500000000000001</v>
      </c>
    </row>
    <row r="14656" spans="1:12" x14ac:dyDescent="0.2">
      <c r="A14656" s="37" t="s">
        <v>316</v>
      </c>
      <c r="B14656" s="37" t="s">
        <v>10358</v>
      </c>
      <c r="C14656" s="37" t="s">
        <v>10359</v>
      </c>
      <c r="D14656" s="37" t="s">
        <v>370</v>
      </c>
      <c r="E14656" s="37" t="s">
        <v>9698</v>
      </c>
      <c r="F14656" s="37" t="s">
        <v>3014</v>
      </c>
      <c r="G14656" s="37"/>
      <c r="H14656" s="38">
        <v>67</v>
      </c>
      <c r="I14656" s="38">
        <v>9.0399999999999991</v>
      </c>
      <c r="J14656" s="24" t="str">
        <f>RIGHT(F14656,2)&amp;"/"&amp;MID(F14656,5,2)&amp;"/"&amp;LEFT(F14656,4)</f>
        <v>31/12/1966</v>
      </c>
      <c r="K14656" s="39">
        <f ca="1">ROUND((TODAY()-J14656)/365.25,1)</f>
        <v>50.7</v>
      </c>
      <c r="L14656" s="26">
        <f>I14656/H14656</f>
        <v>0.13492537313432834</v>
      </c>
    </row>
    <row r="14657" spans="1:12" x14ac:dyDescent="0.2">
      <c r="A14657" s="37" t="s">
        <v>316</v>
      </c>
      <c r="B14657" s="37" t="s">
        <v>5464</v>
      </c>
      <c r="C14657" s="37" t="s">
        <v>9618</v>
      </c>
      <c r="D14657" s="40" t="s">
        <v>370</v>
      </c>
      <c r="E14657" s="37" t="s">
        <v>8904</v>
      </c>
      <c r="F14657" s="37" t="s">
        <v>7267</v>
      </c>
      <c r="G14657" s="37">
        <v>31</v>
      </c>
      <c r="H14657" s="38">
        <v>9105</v>
      </c>
      <c r="I14657" s="38">
        <v>1201.8599999999999</v>
      </c>
      <c r="J14657" s="24" t="str">
        <f>RIGHT(F14657,2)&amp;"/"&amp;MID(F14657,5,2)&amp;"/"&amp;LEFT(F14657,4)</f>
        <v>30/05/2013</v>
      </c>
      <c r="K14657" s="39">
        <f ca="1">ROUND((TODAY()-J14657)/365.25,1)</f>
        <v>4.3</v>
      </c>
      <c r="L14657" s="26">
        <f>I14657/H14657</f>
        <v>0.13199999999999998</v>
      </c>
    </row>
    <row r="14658" spans="1:12" x14ac:dyDescent="0.2">
      <c r="A14658" s="37" t="s">
        <v>304</v>
      </c>
      <c r="B14658" s="37" t="s">
        <v>314</v>
      </c>
      <c r="C14658" s="37" t="s">
        <v>5357</v>
      </c>
      <c r="D14658" s="40" t="s">
        <v>370</v>
      </c>
      <c r="E14658" s="37" t="s">
        <v>4142</v>
      </c>
      <c r="F14658" s="37" t="s">
        <v>2741</v>
      </c>
      <c r="G14658" s="37">
        <v>28</v>
      </c>
      <c r="H14658" s="38">
        <v>14868</v>
      </c>
      <c r="I14658" s="38">
        <v>1962.57</v>
      </c>
      <c r="J14658" s="24" t="str">
        <f>RIGHT(F14658,2)&amp;"/"&amp;MID(F14658,5,2)&amp;"/"&amp;LEFT(F14658,4)</f>
        <v>11/10/2013</v>
      </c>
      <c r="K14658" s="39">
        <f ca="1">ROUND((TODAY()-J14658)/365.25,1)</f>
        <v>4</v>
      </c>
      <c r="L14658" s="26">
        <f>I14658/H14658</f>
        <v>0.13199959644874898</v>
      </c>
    </row>
    <row r="14659" spans="1:12" x14ac:dyDescent="0.2">
      <c r="A14659" s="37" t="s">
        <v>304</v>
      </c>
      <c r="B14659" s="37" t="s">
        <v>314</v>
      </c>
      <c r="C14659" s="37" t="s">
        <v>6680</v>
      </c>
      <c r="D14659" s="40" t="s">
        <v>370</v>
      </c>
      <c r="E14659" s="37" t="s">
        <v>5607</v>
      </c>
      <c r="F14659" s="37" t="s">
        <v>780</v>
      </c>
      <c r="G14659" s="37">
        <v>25</v>
      </c>
      <c r="H14659" s="38">
        <v>13851.5</v>
      </c>
      <c r="I14659" s="38">
        <v>1828.39</v>
      </c>
      <c r="J14659" s="24" t="str">
        <f>RIGHT(F14659,2)&amp;"/"&amp;MID(F14659,5,2)&amp;"/"&amp;LEFT(F14659,4)</f>
        <v>06/11/2012</v>
      </c>
      <c r="K14659" s="39">
        <f ca="1">ROUND((TODAY()-J14659)/365.25,1)</f>
        <v>4.9000000000000004</v>
      </c>
      <c r="L14659" s="26">
        <f>I14659/H14659</f>
        <v>0.13199942244522256</v>
      </c>
    </row>
    <row r="14660" spans="1:12" x14ac:dyDescent="0.2">
      <c r="A14660" s="37" t="s">
        <v>122</v>
      </c>
      <c r="B14660" s="37" t="s">
        <v>5999</v>
      </c>
      <c r="C14660" s="37" t="s">
        <v>6000</v>
      </c>
      <c r="D14660" s="40" t="s">
        <v>370</v>
      </c>
      <c r="E14660" s="37" t="s">
        <v>5638</v>
      </c>
      <c r="F14660" s="37" t="s">
        <v>6001</v>
      </c>
      <c r="G14660" s="37"/>
      <c r="H14660" s="38">
        <v>46</v>
      </c>
      <c r="I14660" s="38">
        <v>5.98</v>
      </c>
      <c r="J14660" s="24" t="str">
        <f>RIGHT(F14660,2)&amp;"/"&amp;MID(F14660,5,2)&amp;"/"&amp;LEFT(F14660,4)</f>
        <v>06/05/1970</v>
      </c>
      <c r="K14660" s="39">
        <f ca="1">ROUND((TODAY()-J14660)/365.25,1)</f>
        <v>47.4</v>
      </c>
      <c r="L14660" s="26">
        <f>I14660/H14660</f>
        <v>0.13</v>
      </c>
    </row>
    <row r="14661" spans="1:12" x14ac:dyDescent="0.2">
      <c r="A14661" s="37" t="s">
        <v>169</v>
      </c>
      <c r="B14661" s="37" t="s">
        <v>10118</v>
      </c>
      <c r="C14661" s="37" t="s">
        <v>1894</v>
      </c>
      <c r="D14661" s="37" t="s">
        <v>370</v>
      </c>
      <c r="E14661" s="37" t="s">
        <v>9697</v>
      </c>
      <c r="F14661" s="37" t="s">
        <v>2212</v>
      </c>
      <c r="G14661" s="37">
        <v>6</v>
      </c>
      <c r="H14661" s="38">
        <v>103685</v>
      </c>
      <c r="I14661" s="38">
        <v>13167.99</v>
      </c>
      <c r="J14661" s="24" t="str">
        <f>RIGHT(F14661,2)&amp;"/"&amp;MID(F14661,5,2)&amp;"/"&amp;LEFT(F14661,4)</f>
        <v>25/01/2016</v>
      </c>
      <c r="K14661" s="39">
        <f ca="1">ROUND((TODAY()-J14661)/365.25,1)</f>
        <v>1.7</v>
      </c>
      <c r="L14661" s="26">
        <f>I14661/H14661</f>
        <v>0.12699995177701692</v>
      </c>
    </row>
    <row r="14662" spans="1:12" x14ac:dyDescent="0.2">
      <c r="A14662" s="37" t="s">
        <v>316</v>
      </c>
      <c r="B14662" s="37" t="s">
        <v>5418</v>
      </c>
      <c r="C14662" s="37" t="s">
        <v>10339</v>
      </c>
      <c r="D14662" s="37" t="s">
        <v>370</v>
      </c>
      <c r="E14662" s="37" t="s">
        <v>9697</v>
      </c>
      <c r="F14662" s="37" t="s">
        <v>7486</v>
      </c>
      <c r="G14662" s="37">
        <v>271</v>
      </c>
      <c r="H14662" s="38">
        <v>2003.4</v>
      </c>
      <c r="I14662" s="38">
        <v>250.42</v>
      </c>
      <c r="J14662" s="24" t="str">
        <f>RIGHT(F14662,2)&amp;"/"&amp;MID(F14662,5,2)&amp;"/"&amp;LEFT(F14662,4)</f>
        <v>03/04/2001</v>
      </c>
      <c r="K14662" s="39">
        <f ca="1">ROUND((TODAY()-J14662)/365.25,1)</f>
        <v>16.5</v>
      </c>
      <c r="L14662" s="26">
        <f>I14662/H14662</f>
        <v>0.12499750424278724</v>
      </c>
    </row>
    <row r="14663" spans="1:12" x14ac:dyDescent="0.2">
      <c r="A14663" s="37" t="s">
        <v>281</v>
      </c>
      <c r="B14663" s="37" t="s">
        <v>3727</v>
      </c>
      <c r="C14663" s="37" t="s">
        <v>3728</v>
      </c>
      <c r="D14663" s="40" t="s">
        <v>370</v>
      </c>
      <c r="E14663" s="37" t="s">
        <v>2526</v>
      </c>
      <c r="F14663" s="37" t="s">
        <v>1833</v>
      </c>
      <c r="G14663" s="37">
        <v>29</v>
      </c>
      <c r="H14663" s="38">
        <v>90150.75</v>
      </c>
      <c r="I14663" s="38">
        <v>10908.24</v>
      </c>
      <c r="J14663" s="24" t="str">
        <f>RIGHT(F14663,2)&amp;"/"&amp;MID(F14663,5,2)&amp;"/"&amp;LEFT(F14663,4)</f>
        <v>28/10/2013</v>
      </c>
      <c r="K14663" s="39">
        <f ca="1">ROUND((TODAY()-J14663)/365.25,1)</f>
        <v>3.9</v>
      </c>
      <c r="L14663" s="26">
        <f>I14663/H14663</f>
        <v>0.12099999168060166</v>
      </c>
    </row>
    <row r="14664" spans="1:12" x14ac:dyDescent="0.2">
      <c r="A14664" s="37" t="s">
        <v>281</v>
      </c>
      <c r="B14664" s="37" t="s">
        <v>2443</v>
      </c>
      <c r="C14664" s="37" t="s">
        <v>1981</v>
      </c>
      <c r="D14664" s="40" t="s">
        <v>370</v>
      </c>
      <c r="E14664" s="37" t="s">
        <v>2214</v>
      </c>
      <c r="F14664" s="37" t="s">
        <v>773</v>
      </c>
      <c r="G14664" s="37">
        <v>13</v>
      </c>
      <c r="H14664" s="38">
        <v>95751</v>
      </c>
      <c r="I14664" s="38">
        <v>11585.87</v>
      </c>
      <c r="J14664" s="24" t="str">
        <f>RIGHT(F14664,2)&amp;"/"&amp;MID(F14664,5,2)&amp;"/"&amp;LEFT(F14664,4)</f>
        <v>21/11/2013</v>
      </c>
      <c r="K14664" s="39">
        <f ca="1">ROUND((TODAY()-J14664)/365.25,1)</f>
        <v>3.8</v>
      </c>
      <c r="L14664" s="26">
        <f>I14664/H14664</f>
        <v>0.12099998955624486</v>
      </c>
    </row>
    <row r="14665" spans="1:12" x14ac:dyDescent="0.2">
      <c r="A14665" s="37" t="s">
        <v>281</v>
      </c>
      <c r="B14665" s="37" t="s">
        <v>7723</v>
      </c>
      <c r="C14665" s="37" t="s">
        <v>7724</v>
      </c>
      <c r="D14665" s="37" t="s">
        <v>370</v>
      </c>
      <c r="E14665" s="37" t="s">
        <v>6867</v>
      </c>
      <c r="F14665" s="37" t="s">
        <v>1833</v>
      </c>
      <c r="G14665" s="37">
        <v>56</v>
      </c>
      <c r="H14665" s="38">
        <v>85203.15</v>
      </c>
      <c r="I14665" s="38">
        <v>10309.58</v>
      </c>
      <c r="J14665" s="24" t="str">
        <f>RIGHT(F14665,2)&amp;"/"&amp;MID(F14665,5,2)&amp;"/"&amp;LEFT(F14665,4)</f>
        <v>28/10/2013</v>
      </c>
      <c r="K14665" s="39">
        <f ca="1">ROUND((TODAY()-J14665)/365.25,1)</f>
        <v>3.9</v>
      </c>
      <c r="L14665" s="26">
        <f>I14665/H14665</f>
        <v>0.12099998650284643</v>
      </c>
    </row>
    <row r="14666" spans="1:12" x14ac:dyDescent="0.2">
      <c r="A14666" s="37" t="s">
        <v>281</v>
      </c>
      <c r="B14666" s="37" t="s">
        <v>3721</v>
      </c>
      <c r="C14666" s="37" t="s">
        <v>1896</v>
      </c>
      <c r="D14666" s="40" t="s">
        <v>370</v>
      </c>
      <c r="E14666" s="37" t="s">
        <v>8893</v>
      </c>
      <c r="F14666" s="37" t="s">
        <v>2127</v>
      </c>
      <c r="G14666" s="37">
        <v>18</v>
      </c>
      <c r="H14666" s="38">
        <v>98160.2</v>
      </c>
      <c r="I14666" s="38">
        <v>11877.38</v>
      </c>
      <c r="J14666" s="24" t="str">
        <f>RIGHT(F14666,2)&amp;"/"&amp;MID(F14666,5,2)&amp;"/"&amp;LEFT(F14666,4)</f>
        <v>10/11/2014</v>
      </c>
      <c r="K14666" s="39">
        <f ca="1">ROUND((TODAY()-J14666)/365.25,1)</f>
        <v>2.9</v>
      </c>
      <c r="L14666" s="26">
        <f>I14666/H14666</f>
        <v>0.12099995721280112</v>
      </c>
    </row>
    <row r="14667" spans="1:12" x14ac:dyDescent="0.2">
      <c r="A14667" s="37" t="s">
        <v>281</v>
      </c>
      <c r="B14667" s="37" t="s">
        <v>2151</v>
      </c>
      <c r="C14667" s="37" t="s">
        <v>1896</v>
      </c>
      <c r="D14667" s="40" t="s">
        <v>370</v>
      </c>
      <c r="E14667" s="37" t="s">
        <v>2203</v>
      </c>
      <c r="F14667" s="37" t="s">
        <v>1833</v>
      </c>
      <c r="G14667" s="37">
        <v>14</v>
      </c>
      <c r="H14667" s="38">
        <v>95596.15</v>
      </c>
      <c r="I14667" s="38">
        <v>11567.13</v>
      </c>
      <c r="J14667" s="24" t="str">
        <f>RIGHT(F14667,2)&amp;"/"&amp;MID(F14667,5,2)&amp;"/"&amp;LEFT(F14667,4)</f>
        <v>28/10/2013</v>
      </c>
      <c r="K14667" s="39">
        <f ca="1">ROUND((TODAY()-J14667)/365.25,1)</f>
        <v>3.9</v>
      </c>
      <c r="L14667" s="26">
        <f>I14667/H14667</f>
        <v>0.12099995658820988</v>
      </c>
    </row>
    <row r="14668" spans="1:12" x14ac:dyDescent="0.2">
      <c r="A14668" s="37" t="s">
        <v>281</v>
      </c>
      <c r="B14668" s="37" t="s">
        <v>7723</v>
      </c>
      <c r="C14668" s="37" t="s">
        <v>1896</v>
      </c>
      <c r="D14668" s="40" t="s">
        <v>370</v>
      </c>
      <c r="E14668" s="37" t="s">
        <v>8904</v>
      </c>
      <c r="F14668" s="37" t="s">
        <v>8704</v>
      </c>
      <c r="G14668" s="37">
        <v>27</v>
      </c>
      <c r="H14668" s="38">
        <v>99072.2</v>
      </c>
      <c r="I14668" s="38">
        <v>11987.73</v>
      </c>
      <c r="J14668" s="24" t="str">
        <f>RIGHT(F14668,2)&amp;"/"&amp;MID(F14668,5,2)&amp;"/"&amp;LEFT(F14668,4)</f>
        <v>04/02/2014</v>
      </c>
      <c r="K14668" s="39">
        <f ca="1">ROUND((TODAY()-J14668)/365.25,1)</f>
        <v>3.6</v>
      </c>
      <c r="L14668" s="26">
        <f>I14668/H14668</f>
        <v>0.12099993741937698</v>
      </c>
    </row>
    <row r="14669" spans="1:12" x14ac:dyDescent="0.2">
      <c r="A14669" s="37" t="s">
        <v>281</v>
      </c>
      <c r="B14669" s="37" t="s">
        <v>9502</v>
      </c>
      <c r="C14669" s="37" t="s">
        <v>1896</v>
      </c>
      <c r="D14669" s="40" t="s">
        <v>370</v>
      </c>
      <c r="E14669" s="37" t="s">
        <v>8870</v>
      </c>
      <c r="F14669" s="37" t="s">
        <v>3297</v>
      </c>
      <c r="G14669" s="37">
        <v>3</v>
      </c>
      <c r="H14669" s="38">
        <v>92807.9</v>
      </c>
      <c r="I14669" s="38">
        <v>11229.75</v>
      </c>
      <c r="J14669" s="24" t="str">
        <f>RIGHT(F14669,2)&amp;"/"&amp;MID(F14669,5,2)&amp;"/"&amp;LEFT(F14669,4)</f>
        <v>19/06/2013</v>
      </c>
      <c r="K14669" s="39">
        <f ca="1">ROUND((TODAY()-J14669)/365.25,1)</f>
        <v>4.3</v>
      </c>
      <c r="L14669" s="26">
        <f>I14669/H14669</f>
        <v>0.12099993642782565</v>
      </c>
    </row>
    <row r="14670" spans="1:12" x14ac:dyDescent="0.2">
      <c r="A14670" s="37" t="s">
        <v>281</v>
      </c>
      <c r="B14670" s="37" t="s">
        <v>3721</v>
      </c>
      <c r="C14670" s="37" t="s">
        <v>3722</v>
      </c>
      <c r="D14670" s="40" t="s">
        <v>370</v>
      </c>
      <c r="E14670" s="37" t="s">
        <v>2567</v>
      </c>
      <c r="F14670" s="37" t="s">
        <v>3723</v>
      </c>
      <c r="G14670" s="37">
        <v>13</v>
      </c>
      <c r="H14670" s="38">
        <v>101812.95</v>
      </c>
      <c r="I14670" s="38">
        <v>12319.36</v>
      </c>
      <c r="J14670" s="24" t="str">
        <f>RIGHT(F14670,2)&amp;"/"&amp;MID(F14670,5,2)&amp;"/"&amp;LEFT(F14670,4)</f>
        <v>07/10/2014</v>
      </c>
      <c r="K14670" s="39">
        <f ca="1">ROUND((TODAY()-J14670)/365.25,1)</f>
        <v>3</v>
      </c>
      <c r="L14670" s="26">
        <f>I14670/H14670</f>
        <v>0.12099993173756385</v>
      </c>
    </row>
    <row r="14671" spans="1:12" x14ac:dyDescent="0.2">
      <c r="A14671" s="37" t="s">
        <v>281</v>
      </c>
      <c r="B14671" s="37" t="s">
        <v>2151</v>
      </c>
      <c r="C14671" s="37" t="s">
        <v>1896</v>
      </c>
      <c r="D14671" s="40" t="s">
        <v>370</v>
      </c>
      <c r="E14671" s="37" t="s">
        <v>2515</v>
      </c>
      <c r="F14671" s="37" t="s">
        <v>3270</v>
      </c>
      <c r="G14671" s="37">
        <v>19</v>
      </c>
      <c r="H14671" s="38">
        <v>102177.75</v>
      </c>
      <c r="I14671" s="38">
        <v>12363.5</v>
      </c>
      <c r="J14671" s="24" t="str">
        <f>RIGHT(F14671,2)&amp;"/"&amp;MID(F14671,5,2)&amp;"/"&amp;LEFT(F14671,4)</f>
        <v>01/12/2014</v>
      </c>
      <c r="K14671" s="39">
        <f ca="1">ROUND((TODAY()-J14671)/365.25,1)</f>
        <v>2.8</v>
      </c>
      <c r="L14671" s="26">
        <f>I14671/H14671</f>
        <v>0.12099992415178451</v>
      </c>
    </row>
    <row r="14672" spans="1:12" x14ac:dyDescent="0.2">
      <c r="A14672" s="37" t="s">
        <v>281</v>
      </c>
      <c r="B14672" s="37" t="s">
        <v>9501</v>
      </c>
      <c r="C14672" s="37" t="s">
        <v>9502</v>
      </c>
      <c r="D14672" s="40" t="s">
        <v>370</v>
      </c>
      <c r="E14672" s="37" t="s">
        <v>8884</v>
      </c>
      <c r="F14672" s="37" t="s">
        <v>1091</v>
      </c>
      <c r="G14672" s="37">
        <v>18</v>
      </c>
      <c r="H14672" s="38">
        <v>91219.5</v>
      </c>
      <c r="I14672" s="38">
        <v>11037.55</v>
      </c>
      <c r="J14672" s="24" t="str">
        <f>RIGHT(F14672,2)&amp;"/"&amp;MID(F14672,5,2)&amp;"/"&amp;LEFT(F14672,4)</f>
        <v>31/10/2013</v>
      </c>
      <c r="K14672" s="39">
        <f ca="1">ROUND((TODAY()-J14672)/365.25,1)</f>
        <v>3.9</v>
      </c>
      <c r="L14672" s="26">
        <f>I14672/H14672</f>
        <v>0.12099989585560104</v>
      </c>
    </row>
    <row r="14673" spans="1:12" x14ac:dyDescent="0.2">
      <c r="A14673" s="37" t="s">
        <v>281</v>
      </c>
      <c r="B14673" s="37" t="s">
        <v>7723</v>
      </c>
      <c r="C14673" s="37" t="s">
        <v>1896</v>
      </c>
      <c r="D14673" s="37" t="s">
        <v>370</v>
      </c>
      <c r="E14673" s="37" t="s">
        <v>9711</v>
      </c>
      <c r="F14673" s="37" t="s">
        <v>2809</v>
      </c>
      <c r="G14673" s="37">
        <v>71</v>
      </c>
      <c r="H14673" s="38">
        <v>92259.75</v>
      </c>
      <c r="I14673" s="38">
        <v>11163.42</v>
      </c>
      <c r="J14673" s="24" t="str">
        <f>RIGHT(F14673,2)&amp;"/"&amp;MID(F14673,5,2)&amp;"/"&amp;LEFT(F14673,4)</f>
        <v>16/04/2014</v>
      </c>
      <c r="K14673" s="39">
        <f ca="1">ROUND((TODAY()-J14673)/365.25,1)</f>
        <v>3.4</v>
      </c>
      <c r="L14673" s="26">
        <f>I14673/H14673</f>
        <v>0.1209998943201125</v>
      </c>
    </row>
    <row r="14674" spans="1:12" x14ac:dyDescent="0.2">
      <c r="A14674" s="37" t="s">
        <v>281</v>
      </c>
      <c r="B14674" s="37" t="s">
        <v>7723</v>
      </c>
      <c r="C14674" s="37" t="s">
        <v>1657</v>
      </c>
      <c r="D14674" s="37" t="s">
        <v>370</v>
      </c>
      <c r="E14674" s="37" t="s">
        <v>6908</v>
      </c>
      <c r="F14674" s="37" t="s">
        <v>2136</v>
      </c>
      <c r="G14674" s="37">
        <v>15</v>
      </c>
      <c r="H14674" s="38">
        <v>92257.85</v>
      </c>
      <c r="I14674" s="38">
        <v>11163.19</v>
      </c>
      <c r="J14674" s="24" t="str">
        <f>RIGHT(F14674,2)&amp;"/"&amp;MID(F14674,5,2)&amp;"/"&amp;LEFT(F14674,4)</f>
        <v>02/10/2014</v>
      </c>
      <c r="K14674" s="39">
        <f ca="1">ROUND((TODAY()-J14674)/365.25,1)</f>
        <v>3</v>
      </c>
      <c r="L14674" s="26">
        <f>I14674/H14674</f>
        <v>0.12099989323401748</v>
      </c>
    </row>
    <row r="14675" spans="1:12" x14ac:dyDescent="0.2">
      <c r="A14675" s="37" t="s">
        <v>281</v>
      </c>
      <c r="B14675" s="37" t="s">
        <v>282</v>
      </c>
      <c r="C14675" s="37" t="s">
        <v>5216</v>
      </c>
      <c r="D14675" s="37" t="s">
        <v>370</v>
      </c>
      <c r="E14675" s="37" t="s">
        <v>7990</v>
      </c>
      <c r="F14675" s="37" t="s">
        <v>8665</v>
      </c>
      <c r="G14675" s="37">
        <v>1</v>
      </c>
      <c r="H14675" s="38">
        <v>131824</v>
      </c>
      <c r="I14675" s="38">
        <v>15687.05</v>
      </c>
      <c r="J14675" s="24" t="str">
        <f>RIGHT(F14675,2)&amp;"/"&amp;MID(F14675,5,2)&amp;"/"&amp;LEFT(F14675,4)</f>
        <v>28/03/2016</v>
      </c>
      <c r="K14675" s="39">
        <f ca="1">ROUND((TODAY()-J14675)/365.25,1)</f>
        <v>1.5</v>
      </c>
      <c r="L14675" s="26">
        <f>I14675/H14675</f>
        <v>0.11899995448476756</v>
      </c>
    </row>
    <row r="14676" spans="1:12" x14ac:dyDescent="0.2">
      <c r="A14676" s="37" t="s">
        <v>4741</v>
      </c>
      <c r="B14676" s="37" t="s">
        <v>4742</v>
      </c>
      <c r="C14676" s="37" t="s">
        <v>4743</v>
      </c>
      <c r="D14676" s="40" t="s">
        <v>370</v>
      </c>
      <c r="E14676" s="37" t="s">
        <v>4170</v>
      </c>
      <c r="F14676" s="37" t="s">
        <v>4744</v>
      </c>
      <c r="G14676" s="37"/>
      <c r="H14676" s="38">
        <v>287</v>
      </c>
      <c r="I14676" s="38">
        <v>33.29</v>
      </c>
      <c r="J14676" s="24" t="str">
        <f>RIGHT(F14676,2)&amp;"/"&amp;MID(F14676,5,2)&amp;"/"&amp;LEFT(F14676,4)</f>
        <v>01/11/1979</v>
      </c>
      <c r="K14676" s="39">
        <f ca="1">ROUND((TODAY()-J14676)/365.25,1)</f>
        <v>37.9</v>
      </c>
      <c r="L14676" s="26">
        <f>I14676/H14676</f>
        <v>0.11599303135888502</v>
      </c>
    </row>
    <row r="14677" spans="1:12" x14ac:dyDescent="0.2">
      <c r="A14677" s="37" t="s">
        <v>169</v>
      </c>
      <c r="B14677" s="37" t="s">
        <v>1442</v>
      </c>
      <c r="C14677" s="37" t="s">
        <v>1657</v>
      </c>
      <c r="D14677" s="40" t="s">
        <v>370</v>
      </c>
      <c r="E14677" s="37" t="s">
        <v>2212</v>
      </c>
      <c r="F14677" s="37" t="s">
        <v>808</v>
      </c>
      <c r="G14677" s="37">
        <v>18</v>
      </c>
      <c r="H14677" s="38">
        <v>130267</v>
      </c>
      <c r="I14677" s="38">
        <v>14720.17</v>
      </c>
      <c r="J14677" s="24" t="str">
        <f>RIGHT(F14677,2)&amp;"/"&amp;MID(F14677,5,2)&amp;"/"&amp;LEFT(F14677,4)</f>
        <v>12/01/2015</v>
      </c>
      <c r="K14677" s="39">
        <f ca="1">ROUND((TODAY()-J14677)/365.25,1)</f>
        <v>2.7</v>
      </c>
      <c r="L14677" s="26">
        <f>I14677/H14677</f>
        <v>0.11299999232345874</v>
      </c>
    </row>
    <row r="14678" spans="1:12" x14ac:dyDescent="0.2">
      <c r="A14678" s="37" t="s">
        <v>169</v>
      </c>
      <c r="B14678" s="37" t="s">
        <v>10127</v>
      </c>
      <c r="C14678" s="37" t="s">
        <v>1657</v>
      </c>
      <c r="D14678" s="37" t="s">
        <v>370</v>
      </c>
      <c r="E14678" s="37" t="s">
        <v>9724</v>
      </c>
      <c r="F14678" s="37" t="s">
        <v>1738</v>
      </c>
      <c r="G14678" s="37">
        <v>13</v>
      </c>
      <c r="H14678" s="38">
        <v>112037.8</v>
      </c>
      <c r="I14678" s="38">
        <v>12660.27</v>
      </c>
      <c r="J14678" s="24" t="str">
        <f>RIGHT(F14678,2)&amp;"/"&amp;MID(F14678,5,2)&amp;"/"&amp;LEFT(F14678,4)</f>
        <v>06/10/2014</v>
      </c>
      <c r="K14678" s="39">
        <f ca="1">ROUND((TODAY()-J14678)/365.25,1)</f>
        <v>3</v>
      </c>
      <c r="L14678" s="26">
        <f>I14678/H14678</f>
        <v>0.11299998750421733</v>
      </c>
    </row>
    <row r="14679" spans="1:12" x14ac:dyDescent="0.2">
      <c r="A14679" s="37" t="s">
        <v>169</v>
      </c>
      <c r="B14679" s="37" t="s">
        <v>5053</v>
      </c>
      <c r="C14679" s="37" t="s">
        <v>1657</v>
      </c>
      <c r="D14679" s="40" t="s">
        <v>370</v>
      </c>
      <c r="E14679" s="37" t="s">
        <v>4184</v>
      </c>
      <c r="F14679" s="37" t="s">
        <v>5054</v>
      </c>
      <c r="G14679" s="37">
        <v>3</v>
      </c>
      <c r="H14679" s="38">
        <v>158032</v>
      </c>
      <c r="I14679" s="38">
        <v>17857.61</v>
      </c>
      <c r="J14679" s="24" t="str">
        <f>RIGHT(F14679,2)&amp;"/"&amp;MID(F14679,5,2)&amp;"/"&amp;LEFT(F14679,4)</f>
        <v>08/07/2015</v>
      </c>
      <c r="K14679" s="39">
        <f ca="1">ROUND((TODAY()-J14679)/365.25,1)</f>
        <v>2.2000000000000002</v>
      </c>
      <c r="L14679" s="26">
        <f>I14679/H14679</f>
        <v>0.11299996203300598</v>
      </c>
    </row>
    <row r="14680" spans="1:12" x14ac:dyDescent="0.2">
      <c r="A14680" s="37" t="s">
        <v>169</v>
      </c>
      <c r="B14680" s="37" t="s">
        <v>5052</v>
      </c>
      <c r="C14680" s="37" t="s">
        <v>1657</v>
      </c>
      <c r="D14680" s="40" t="s">
        <v>370</v>
      </c>
      <c r="E14680" s="37" t="s">
        <v>4176</v>
      </c>
      <c r="F14680" s="37" t="s">
        <v>4266</v>
      </c>
      <c r="G14680" s="37">
        <v>36</v>
      </c>
      <c r="H14680" s="38">
        <v>106128.8</v>
      </c>
      <c r="I14680" s="38">
        <v>11992.55</v>
      </c>
      <c r="J14680" s="24" t="str">
        <f>RIGHT(F14680,2)&amp;"/"&amp;MID(F14680,5,2)&amp;"/"&amp;LEFT(F14680,4)</f>
        <v>31/10/2014</v>
      </c>
      <c r="K14680" s="39">
        <f ca="1">ROUND((TODAY()-J14680)/365.25,1)</f>
        <v>2.9</v>
      </c>
      <c r="L14680" s="26">
        <f>I14680/H14680</f>
        <v>0.11299995854094269</v>
      </c>
    </row>
    <row r="14681" spans="1:12" x14ac:dyDescent="0.2">
      <c r="A14681" s="37" t="s">
        <v>169</v>
      </c>
      <c r="B14681" s="37" t="s">
        <v>7575</v>
      </c>
      <c r="C14681" s="37" t="s">
        <v>1657</v>
      </c>
      <c r="D14681" s="37" t="s">
        <v>370</v>
      </c>
      <c r="E14681" s="37" t="s">
        <v>6868</v>
      </c>
      <c r="F14681" s="37" t="s">
        <v>1738</v>
      </c>
      <c r="G14681" s="37">
        <v>6</v>
      </c>
      <c r="H14681" s="38">
        <v>106365.35</v>
      </c>
      <c r="I14681" s="38">
        <v>12019.28</v>
      </c>
      <c r="J14681" s="24" t="str">
        <f>RIGHT(F14681,2)&amp;"/"&amp;MID(F14681,5,2)&amp;"/"&amp;LEFT(F14681,4)</f>
        <v>06/10/2014</v>
      </c>
      <c r="K14681" s="39">
        <f ca="1">ROUND((TODAY()-J14681)/365.25,1)</f>
        <v>3</v>
      </c>
      <c r="L14681" s="26">
        <f>I14681/H14681</f>
        <v>0.11299995722291141</v>
      </c>
    </row>
    <row r="14682" spans="1:12" x14ac:dyDescent="0.2">
      <c r="A14682" s="37" t="s">
        <v>169</v>
      </c>
      <c r="B14682" s="37" t="s">
        <v>1442</v>
      </c>
      <c r="C14682" s="37" t="s">
        <v>1657</v>
      </c>
      <c r="D14682" s="40" t="s">
        <v>370</v>
      </c>
      <c r="E14682" s="37" t="s">
        <v>4173</v>
      </c>
      <c r="F14682" s="37" t="s">
        <v>5057</v>
      </c>
      <c r="G14682" s="37">
        <v>15</v>
      </c>
      <c r="H14682" s="38">
        <v>122113.5</v>
      </c>
      <c r="I14682" s="38">
        <v>13798.82</v>
      </c>
      <c r="J14682" s="24" t="str">
        <f>RIGHT(F14682,2)&amp;"/"&amp;MID(F14682,5,2)&amp;"/"&amp;LEFT(F14682,4)</f>
        <v>24/03/2015</v>
      </c>
      <c r="K14682" s="39">
        <f ca="1">ROUND((TODAY()-J14682)/365.25,1)</f>
        <v>2.5</v>
      </c>
      <c r="L14682" s="26">
        <f>I14682/H14682</f>
        <v>0.11299995495993481</v>
      </c>
    </row>
    <row r="14683" spans="1:12" x14ac:dyDescent="0.2">
      <c r="A14683" s="37" t="s">
        <v>169</v>
      </c>
      <c r="B14683" s="37" t="s">
        <v>5052</v>
      </c>
      <c r="C14683" s="37" t="s">
        <v>1657</v>
      </c>
      <c r="D14683" s="40" t="s">
        <v>370</v>
      </c>
      <c r="E14683" s="37" t="s">
        <v>8863</v>
      </c>
      <c r="F14683" s="37" t="s">
        <v>5301</v>
      </c>
      <c r="G14683" s="37">
        <v>15</v>
      </c>
      <c r="H14683" s="38">
        <v>109795.8</v>
      </c>
      <c r="I14683" s="38">
        <v>12406.92</v>
      </c>
      <c r="J14683" s="24" t="str">
        <f>RIGHT(F14683,2)&amp;"/"&amp;MID(F14683,5,2)&amp;"/"&amp;LEFT(F14683,4)</f>
        <v>15/09/2014</v>
      </c>
      <c r="K14683" s="39">
        <f ca="1">ROUND((TODAY()-J14683)/365.25,1)</f>
        <v>3</v>
      </c>
      <c r="L14683" s="26">
        <f>I14683/H14683</f>
        <v>0.11299995081779084</v>
      </c>
    </row>
    <row r="14684" spans="1:12" x14ac:dyDescent="0.2">
      <c r="A14684" s="37" t="s">
        <v>169</v>
      </c>
      <c r="B14684" s="37" t="s">
        <v>5052</v>
      </c>
      <c r="C14684" s="37" t="s">
        <v>1657</v>
      </c>
      <c r="D14684" s="37" t="s">
        <v>370</v>
      </c>
      <c r="E14684" s="37" t="s">
        <v>7991</v>
      </c>
      <c r="F14684" s="37" t="s">
        <v>1738</v>
      </c>
      <c r="G14684" s="37">
        <v>51</v>
      </c>
      <c r="H14684" s="38">
        <v>97366</v>
      </c>
      <c r="I14684" s="38">
        <v>11002.35</v>
      </c>
      <c r="J14684" s="24" t="str">
        <f>RIGHT(F14684,2)&amp;"/"&amp;MID(F14684,5,2)&amp;"/"&amp;LEFT(F14684,4)</f>
        <v>06/10/2014</v>
      </c>
      <c r="K14684" s="39">
        <f ca="1">ROUND((TODAY()-J14684)/365.25,1)</f>
        <v>3</v>
      </c>
      <c r="L14684" s="26">
        <f>I14684/H14684</f>
        <v>0.11299991783579484</v>
      </c>
    </row>
    <row r="14685" spans="1:12" x14ac:dyDescent="0.2">
      <c r="A14685" s="37" t="s">
        <v>304</v>
      </c>
      <c r="B14685" s="37" t="s">
        <v>311</v>
      </c>
      <c r="C14685" s="37" t="s">
        <v>1751</v>
      </c>
      <c r="D14685" s="40" t="s">
        <v>370</v>
      </c>
      <c r="E14685" s="37" t="s">
        <v>4154</v>
      </c>
      <c r="F14685" s="37" t="s">
        <v>2069</v>
      </c>
      <c r="G14685" s="37">
        <v>31</v>
      </c>
      <c r="H14685" s="38">
        <v>20633.55</v>
      </c>
      <c r="I14685" s="38">
        <v>1918.92</v>
      </c>
      <c r="J14685" s="24" t="str">
        <f>RIGHT(F14685,2)&amp;"/"&amp;MID(F14685,5,2)&amp;"/"&amp;LEFT(F14685,4)</f>
        <v>20/12/2013</v>
      </c>
      <c r="K14685" s="39">
        <f ca="1">ROUND((TODAY()-J14685)/365.25,1)</f>
        <v>3.8</v>
      </c>
      <c r="L14685" s="26">
        <f>I14685/H14685</f>
        <v>9.2999992730286363E-2</v>
      </c>
    </row>
    <row r="14686" spans="1:12" x14ac:dyDescent="0.2">
      <c r="A14686" s="37" t="s">
        <v>304</v>
      </c>
      <c r="B14686" s="37" t="s">
        <v>7812</v>
      </c>
      <c r="C14686" s="37" t="s">
        <v>161</v>
      </c>
      <c r="D14686" s="37" t="s">
        <v>370</v>
      </c>
      <c r="E14686" s="37" t="s">
        <v>6868</v>
      </c>
      <c r="F14686" s="37" t="s">
        <v>618</v>
      </c>
      <c r="G14686" s="37">
        <v>110</v>
      </c>
      <c r="H14686" s="38">
        <v>19038.5</v>
      </c>
      <c r="I14686" s="38">
        <v>1770.58</v>
      </c>
      <c r="J14686" s="24" t="str">
        <f>RIGHT(F14686,2)&amp;"/"&amp;MID(F14686,5,2)&amp;"/"&amp;LEFT(F14686,4)</f>
        <v>04/09/2012</v>
      </c>
      <c r="K14686" s="39">
        <f ca="1">ROUND((TODAY()-J14686)/365.25,1)</f>
        <v>5.0999999999999996</v>
      </c>
      <c r="L14686" s="26">
        <f>I14686/H14686</f>
        <v>9.2999973737426786E-2</v>
      </c>
    </row>
    <row r="14687" spans="1:12" x14ac:dyDescent="0.2">
      <c r="A14687" s="37" t="s">
        <v>61</v>
      </c>
      <c r="B14687" s="37" t="s">
        <v>8127</v>
      </c>
      <c r="C14687" s="37" t="s">
        <v>7053</v>
      </c>
      <c r="D14687" s="37" t="s">
        <v>370</v>
      </c>
      <c r="E14687" s="37" t="s">
        <v>7978</v>
      </c>
      <c r="F14687" s="37" t="s">
        <v>7185</v>
      </c>
      <c r="G14687" s="37">
        <v>8</v>
      </c>
      <c r="H14687" s="38">
        <v>114830.8</v>
      </c>
      <c r="I14687" s="38">
        <v>10679.26</v>
      </c>
      <c r="J14687" s="24" t="str">
        <f>RIGHT(F14687,2)&amp;"/"&amp;MID(F14687,5,2)&amp;"/"&amp;LEFT(F14687,4)</f>
        <v>16/10/2014</v>
      </c>
      <c r="K14687" s="39">
        <f ca="1">ROUND((TODAY()-J14687)/365.25,1)</f>
        <v>2.9</v>
      </c>
      <c r="L14687" s="26">
        <f>I14687/H14687</f>
        <v>9.2999961682754109E-2</v>
      </c>
    </row>
    <row r="14688" spans="1:12" x14ac:dyDescent="0.2">
      <c r="A14688" s="37" t="s">
        <v>61</v>
      </c>
      <c r="B14688" s="37" t="s">
        <v>7052</v>
      </c>
      <c r="C14688" s="37" t="s">
        <v>7053</v>
      </c>
      <c r="D14688" s="37" t="s">
        <v>370</v>
      </c>
      <c r="E14688" s="37" t="s">
        <v>6862</v>
      </c>
      <c r="F14688" s="37" t="s">
        <v>4780</v>
      </c>
      <c r="G14688" s="37">
        <v>8</v>
      </c>
      <c r="H14688" s="38">
        <v>123773</v>
      </c>
      <c r="I14688" s="38">
        <v>11510.88</v>
      </c>
      <c r="J14688" s="24" t="str">
        <f>RIGHT(F14688,2)&amp;"/"&amp;MID(F14688,5,2)&amp;"/"&amp;LEFT(F14688,4)</f>
        <v>26/02/2015</v>
      </c>
      <c r="K14688" s="39">
        <f ca="1">ROUND((TODAY()-J14688)/365.25,1)</f>
        <v>2.6</v>
      </c>
      <c r="L14688" s="26">
        <f>I14688/H14688</f>
        <v>9.2999927286241749E-2</v>
      </c>
    </row>
    <row r="14689" spans="1:12" x14ac:dyDescent="0.2">
      <c r="A14689" s="37" t="s">
        <v>304</v>
      </c>
      <c r="B14689" s="37" t="s">
        <v>7812</v>
      </c>
      <c r="C14689" s="37" t="s">
        <v>10314</v>
      </c>
      <c r="D14689" s="37" t="s">
        <v>370</v>
      </c>
      <c r="E14689" s="37" t="s">
        <v>9707</v>
      </c>
      <c r="F14689" s="37" t="s">
        <v>1301</v>
      </c>
      <c r="G14689" s="37">
        <v>18</v>
      </c>
      <c r="H14689" s="38">
        <v>22070.9</v>
      </c>
      <c r="I14689" s="38">
        <v>2052.59</v>
      </c>
      <c r="J14689" s="24" t="str">
        <f>RIGHT(F14689,2)&amp;"/"&amp;MID(F14689,5,2)&amp;"/"&amp;LEFT(F14689,4)</f>
        <v>13/12/2012</v>
      </c>
      <c r="K14689" s="39">
        <f ca="1">ROUND((TODAY()-J14689)/365.25,1)</f>
        <v>4.8</v>
      </c>
      <c r="L14689" s="26">
        <f>I14689/H14689</f>
        <v>9.2999832358444834E-2</v>
      </c>
    </row>
    <row r="14690" spans="1:12" x14ac:dyDescent="0.2">
      <c r="A14690" s="37" t="s">
        <v>304</v>
      </c>
      <c r="B14690" s="37" t="s">
        <v>3897</v>
      </c>
      <c r="C14690" s="37" t="s">
        <v>3898</v>
      </c>
      <c r="D14690" s="40" t="s">
        <v>370</v>
      </c>
      <c r="E14690" s="37" t="s">
        <v>2592</v>
      </c>
      <c r="F14690" s="37" t="s">
        <v>3899</v>
      </c>
      <c r="G14690" s="37">
        <v>49</v>
      </c>
      <c r="H14690" s="38">
        <v>22461.35</v>
      </c>
      <c r="I14690" s="38">
        <v>2088.9</v>
      </c>
      <c r="J14690" s="24" t="str">
        <f>RIGHT(F14690,2)&amp;"/"&amp;MID(F14690,5,2)&amp;"/"&amp;LEFT(F14690,4)</f>
        <v>25/10/2012</v>
      </c>
      <c r="K14690" s="39">
        <f ca="1">ROUND((TODAY()-J14690)/365.25,1)</f>
        <v>4.9000000000000004</v>
      </c>
      <c r="L14690" s="26">
        <f>I14690/H14690</f>
        <v>9.2999752908885722E-2</v>
      </c>
    </row>
    <row r="14691" spans="1:12" x14ac:dyDescent="0.2">
      <c r="A14691" s="37" t="s">
        <v>304</v>
      </c>
      <c r="B14691" s="37" t="s">
        <v>311</v>
      </c>
      <c r="C14691" s="37" t="s">
        <v>1751</v>
      </c>
      <c r="D14691" s="40" t="s">
        <v>370</v>
      </c>
      <c r="E14691" s="37" t="s">
        <v>2210</v>
      </c>
      <c r="F14691" s="37" t="s">
        <v>1863</v>
      </c>
      <c r="G14691" s="37">
        <v>24</v>
      </c>
      <c r="H14691" s="38">
        <v>19714.900000000001</v>
      </c>
      <c r="I14691" s="38">
        <v>1833.48</v>
      </c>
      <c r="J14691" s="24" t="str">
        <f>RIGHT(F14691,2)&amp;"/"&amp;MID(F14691,5,2)&amp;"/"&amp;LEFT(F14691,4)</f>
        <v>29/10/2012</v>
      </c>
      <c r="K14691" s="39">
        <f ca="1">ROUND((TODAY()-J14691)/365.25,1)</f>
        <v>4.9000000000000004</v>
      </c>
      <c r="L14691" s="26">
        <f>I14691/H14691</f>
        <v>9.2999710878574074E-2</v>
      </c>
    </row>
    <row r="14692" spans="1:12" x14ac:dyDescent="0.2">
      <c r="A14692" s="37" t="s">
        <v>304</v>
      </c>
      <c r="B14692" s="37" t="s">
        <v>311</v>
      </c>
      <c r="C14692" s="37" t="s">
        <v>1751</v>
      </c>
      <c r="D14692" s="40" t="s">
        <v>370</v>
      </c>
      <c r="E14692" s="37" t="s">
        <v>5592</v>
      </c>
      <c r="F14692" s="37" t="s">
        <v>6671</v>
      </c>
      <c r="G14692" s="37">
        <v>55</v>
      </c>
      <c r="H14692" s="38">
        <v>20394.150000000001</v>
      </c>
      <c r="I14692" s="38">
        <v>1896.65</v>
      </c>
      <c r="J14692" s="24" t="str">
        <f>RIGHT(F14692,2)&amp;"/"&amp;MID(F14692,5,2)&amp;"/"&amp;LEFT(F14692,4)</f>
        <v>23/01/2014</v>
      </c>
      <c r="K14692" s="39">
        <f ca="1">ROUND((TODAY()-J14692)/365.25,1)</f>
        <v>3.7</v>
      </c>
      <c r="L14692" s="26">
        <f>I14692/H14692</f>
        <v>9.2999708249669633E-2</v>
      </c>
    </row>
    <row r="14693" spans="1:12" x14ac:dyDescent="0.2">
      <c r="A14693" s="37" t="s">
        <v>304</v>
      </c>
      <c r="B14693" s="37" t="s">
        <v>7812</v>
      </c>
      <c r="C14693" s="37" t="s">
        <v>10313</v>
      </c>
      <c r="D14693" s="37" t="s">
        <v>370</v>
      </c>
      <c r="E14693" s="37" t="s">
        <v>9689</v>
      </c>
      <c r="F14693" s="37" t="s">
        <v>4354</v>
      </c>
      <c r="G14693" s="37">
        <v>126</v>
      </c>
      <c r="H14693" s="38">
        <v>20612.650000000001</v>
      </c>
      <c r="I14693" s="38">
        <v>1916.97</v>
      </c>
      <c r="J14693" s="24" t="str">
        <f>RIGHT(F14693,2)&amp;"/"&amp;MID(F14693,5,2)&amp;"/"&amp;LEFT(F14693,4)</f>
        <v>08/02/2013</v>
      </c>
      <c r="K14693" s="39">
        <f ca="1">ROUND((TODAY()-J14693)/365.25,1)</f>
        <v>4.5999999999999996</v>
      </c>
      <c r="L14693" s="26">
        <f>I14693/H14693</f>
        <v>9.2999687085357774E-2</v>
      </c>
    </row>
    <row r="14694" spans="1:12" x14ac:dyDescent="0.2">
      <c r="A14694" s="37" t="s">
        <v>304</v>
      </c>
      <c r="B14694" s="37" t="s">
        <v>7812</v>
      </c>
      <c r="C14694" s="37" t="s">
        <v>161</v>
      </c>
      <c r="D14694" s="37" t="s">
        <v>370</v>
      </c>
      <c r="E14694" s="37" t="s">
        <v>7951</v>
      </c>
      <c r="F14694" s="37" t="s">
        <v>1732</v>
      </c>
      <c r="G14694" s="37">
        <v>95</v>
      </c>
      <c r="H14694" s="38">
        <v>19570.5</v>
      </c>
      <c r="I14694" s="38">
        <v>1820.05</v>
      </c>
      <c r="J14694" s="24" t="str">
        <f>RIGHT(F14694,2)&amp;"/"&amp;MID(F14694,5,2)&amp;"/"&amp;LEFT(F14694,4)</f>
        <v>30/08/2012</v>
      </c>
      <c r="K14694" s="39">
        <f ca="1">ROUND((TODAY()-J14694)/365.25,1)</f>
        <v>5.0999999999999996</v>
      </c>
      <c r="L14694" s="26">
        <f>I14694/H14694</f>
        <v>9.2999667867453562E-2</v>
      </c>
    </row>
    <row r="14695" spans="1:12" x14ac:dyDescent="0.2">
      <c r="A14695" s="37" t="s">
        <v>304</v>
      </c>
      <c r="B14695" s="37" t="s">
        <v>7812</v>
      </c>
      <c r="C14695" s="37" t="s">
        <v>161</v>
      </c>
      <c r="D14695" s="40" t="s">
        <v>370</v>
      </c>
      <c r="E14695" s="37" t="s">
        <v>8902</v>
      </c>
      <c r="F14695" s="37" t="s">
        <v>4049</v>
      </c>
      <c r="G14695" s="37">
        <v>72</v>
      </c>
      <c r="H14695" s="38">
        <v>20174.7</v>
      </c>
      <c r="I14695" s="38">
        <v>1876.24</v>
      </c>
      <c r="J14695" s="24" t="str">
        <f>RIGHT(F14695,2)&amp;"/"&amp;MID(F14695,5,2)&amp;"/"&amp;LEFT(F14695,4)</f>
        <v>09/11/2012</v>
      </c>
      <c r="K14695" s="39">
        <f ca="1">ROUND((TODAY()-J14695)/365.25,1)</f>
        <v>4.9000000000000004</v>
      </c>
      <c r="L14695" s="26">
        <f>I14695/H14695</f>
        <v>9.2999648074072974E-2</v>
      </c>
    </row>
    <row r="14696" spans="1:12" x14ac:dyDescent="0.2">
      <c r="A14696" s="37" t="s">
        <v>304</v>
      </c>
      <c r="B14696" s="37" t="s">
        <v>5343</v>
      </c>
      <c r="C14696" s="37" t="s">
        <v>1674</v>
      </c>
      <c r="D14696" s="40" t="s">
        <v>370</v>
      </c>
      <c r="E14696" s="37" t="s">
        <v>4163</v>
      </c>
      <c r="F14696" s="37" t="s">
        <v>5344</v>
      </c>
      <c r="G14696" s="37">
        <v>85</v>
      </c>
      <c r="H14696" s="38">
        <v>20968.900000000001</v>
      </c>
      <c r="I14696" s="38">
        <v>1950.1</v>
      </c>
      <c r="J14696" s="24" t="str">
        <f>RIGHT(F14696,2)&amp;"/"&amp;MID(F14696,5,2)&amp;"/"&amp;LEFT(F14696,4)</f>
        <v>11/09/2012</v>
      </c>
      <c r="K14696" s="39">
        <f ca="1">ROUND((TODAY()-J14696)/365.25,1)</f>
        <v>5</v>
      </c>
      <c r="L14696" s="26">
        <f>I14696/H14696</f>
        <v>9.2999632789512079E-2</v>
      </c>
    </row>
    <row r="14697" spans="1:12" x14ac:dyDescent="0.2">
      <c r="A14697" s="37" t="s">
        <v>304</v>
      </c>
      <c r="B14697" s="37" t="s">
        <v>311</v>
      </c>
      <c r="C14697" s="37" t="s">
        <v>3892</v>
      </c>
      <c r="D14697" s="40" t="s">
        <v>370</v>
      </c>
      <c r="E14697" s="37" t="s">
        <v>2607</v>
      </c>
      <c r="F14697" s="37" t="s">
        <v>3325</v>
      </c>
      <c r="G14697" s="37">
        <v>7</v>
      </c>
      <c r="H14697" s="38">
        <v>19655.05</v>
      </c>
      <c r="I14697" s="38">
        <v>1827.91</v>
      </c>
      <c r="J14697" s="24" t="str">
        <f>RIGHT(F14697,2)&amp;"/"&amp;MID(F14697,5,2)&amp;"/"&amp;LEFT(F14697,4)</f>
        <v>11/10/2012</v>
      </c>
      <c r="K14697" s="39">
        <f ca="1">ROUND((TODAY()-J14697)/365.25,1)</f>
        <v>5</v>
      </c>
      <c r="L14697" s="26">
        <f>I14697/H14697</f>
        <v>9.2999509032029942E-2</v>
      </c>
    </row>
    <row r="14698" spans="1:12" x14ac:dyDescent="0.2">
      <c r="A14698" s="37" t="s">
        <v>339</v>
      </c>
      <c r="B14698" s="37" t="s">
        <v>352</v>
      </c>
      <c r="C14698" s="37" t="s">
        <v>4125</v>
      </c>
      <c r="D14698" s="37" t="s">
        <v>370</v>
      </c>
      <c r="E14698" s="37" t="s">
        <v>9696</v>
      </c>
      <c r="F14698" s="37" t="s">
        <v>1365</v>
      </c>
      <c r="G14698" s="37">
        <v>124</v>
      </c>
      <c r="H14698" s="38">
        <v>26804.75</v>
      </c>
      <c r="I14698" s="38">
        <v>2466.0300000000002</v>
      </c>
      <c r="J14698" s="24" t="str">
        <f>RIGHT(F14698,2)&amp;"/"&amp;MID(F14698,5,2)&amp;"/"&amp;LEFT(F14698,4)</f>
        <v>19/03/2013</v>
      </c>
      <c r="K14698" s="39">
        <f ca="1">ROUND((TODAY()-J14698)/365.25,1)</f>
        <v>4.5</v>
      </c>
      <c r="L14698" s="26">
        <f>I14698/H14698</f>
        <v>9.1999738852255666E-2</v>
      </c>
    </row>
    <row r="14699" spans="1:12" x14ac:dyDescent="0.2">
      <c r="A14699" s="37" t="s">
        <v>263</v>
      </c>
      <c r="B14699" s="37" t="s">
        <v>2409</v>
      </c>
      <c r="C14699" s="37" t="s">
        <v>2410</v>
      </c>
      <c r="D14699" s="40" t="s">
        <v>370</v>
      </c>
      <c r="E14699" s="37" t="s">
        <v>2219</v>
      </c>
      <c r="F14699" s="37" t="s">
        <v>1917</v>
      </c>
      <c r="G14699" s="37">
        <v>15</v>
      </c>
      <c r="H14699" s="38">
        <v>44493.75</v>
      </c>
      <c r="I14699" s="38">
        <v>3915.45</v>
      </c>
      <c r="J14699" s="24" t="str">
        <f>RIGHT(F14699,2)&amp;"/"&amp;MID(F14699,5,2)&amp;"/"&amp;LEFT(F14699,4)</f>
        <v>03/07/2015</v>
      </c>
      <c r="K14699" s="39">
        <f ca="1">ROUND((TODAY()-J14699)/365.25,1)</f>
        <v>2.2000000000000002</v>
      </c>
      <c r="L14699" s="26">
        <f>I14699/H14699</f>
        <v>8.7999999999999995E-2</v>
      </c>
    </row>
    <row r="14700" spans="1:12" x14ac:dyDescent="0.2">
      <c r="A14700" s="37" t="s">
        <v>263</v>
      </c>
      <c r="B14700" s="37" t="s">
        <v>264</v>
      </c>
      <c r="C14700" s="37" t="s">
        <v>317</v>
      </c>
      <c r="D14700" s="40" t="s">
        <v>370</v>
      </c>
      <c r="E14700" s="37" t="s">
        <v>8887</v>
      </c>
      <c r="F14700" s="37" t="s">
        <v>3950</v>
      </c>
      <c r="G14700" s="37">
        <v>65</v>
      </c>
      <c r="H14700" s="38">
        <v>32265.35</v>
      </c>
      <c r="I14700" s="38">
        <v>2839.35</v>
      </c>
      <c r="J14700" s="24" t="str">
        <f>RIGHT(F14700,2)&amp;"/"&amp;MID(F14700,5,2)&amp;"/"&amp;LEFT(F14700,4)</f>
        <v>23/04/2014</v>
      </c>
      <c r="K14700" s="39">
        <f ca="1">ROUND((TODAY()-J14700)/365.25,1)</f>
        <v>3.4</v>
      </c>
      <c r="L14700" s="26">
        <f>I14700/H14700</f>
        <v>8.7999975205599823E-2</v>
      </c>
    </row>
    <row r="14701" spans="1:12" x14ac:dyDescent="0.2">
      <c r="A14701" s="37" t="s">
        <v>263</v>
      </c>
      <c r="B14701" s="37" t="s">
        <v>264</v>
      </c>
      <c r="C14701" s="37" t="s">
        <v>2194</v>
      </c>
      <c r="D14701" s="40" t="s">
        <v>370</v>
      </c>
      <c r="E14701" s="37" t="s">
        <v>2215</v>
      </c>
      <c r="F14701" s="37" t="s">
        <v>2136</v>
      </c>
      <c r="G14701" s="37">
        <v>16</v>
      </c>
      <c r="H14701" s="38">
        <v>38254.15</v>
      </c>
      <c r="I14701" s="38">
        <v>3366.36</v>
      </c>
      <c r="J14701" s="24" t="str">
        <f>RIGHT(F14701,2)&amp;"/"&amp;MID(F14701,5,2)&amp;"/"&amp;LEFT(F14701,4)</f>
        <v>02/10/2014</v>
      </c>
      <c r="K14701" s="39">
        <f ca="1">ROUND((TODAY()-J14701)/365.25,1)</f>
        <v>3</v>
      </c>
      <c r="L14701" s="26">
        <f>I14701/H14701</f>
        <v>8.799986406703586E-2</v>
      </c>
    </row>
    <row r="14702" spans="1:12" x14ac:dyDescent="0.2">
      <c r="A14702" s="37" t="s">
        <v>263</v>
      </c>
      <c r="B14702" s="37" t="s">
        <v>264</v>
      </c>
      <c r="C14702" s="37" t="s">
        <v>9430</v>
      </c>
      <c r="D14702" s="40" t="s">
        <v>370</v>
      </c>
      <c r="E14702" s="37" t="s">
        <v>8882</v>
      </c>
      <c r="F14702" s="37" t="s">
        <v>8451</v>
      </c>
      <c r="G14702" s="37">
        <v>39</v>
      </c>
      <c r="H14702" s="38">
        <v>33673.25</v>
      </c>
      <c r="I14702" s="38">
        <v>2963.24</v>
      </c>
      <c r="J14702" s="24" t="str">
        <f>RIGHT(F14702,2)&amp;"/"&amp;MID(F14702,5,2)&amp;"/"&amp;LEFT(F14702,4)</f>
        <v>21/05/2014</v>
      </c>
      <c r="K14702" s="39">
        <f ca="1">ROUND((TODAY()-J14702)/365.25,1)</f>
        <v>3.3</v>
      </c>
      <c r="L14702" s="26">
        <f>I14702/H14702</f>
        <v>8.7999821817020929E-2</v>
      </c>
    </row>
    <row r="14703" spans="1:12" x14ac:dyDescent="0.2">
      <c r="A14703" s="37" t="s">
        <v>263</v>
      </c>
      <c r="B14703" s="37" t="s">
        <v>264</v>
      </c>
      <c r="C14703" s="37" t="s">
        <v>2408</v>
      </c>
      <c r="D14703" s="40" t="s">
        <v>370</v>
      </c>
      <c r="E14703" s="37" t="s">
        <v>2214</v>
      </c>
      <c r="F14703" s="37" t="s">
        <v>1538</v>
      </c>
      <c r="G14703" s="37">
        <v>16</v>
      </c>
      <c r="H14703" s="38">
        <v>43767.95</v>
      </c>
      <c r="I14703" s="38">
        <v>3851.57</v>
      </c>
      <c r="J14703" s="24" t="str">
        <f>RIGHT(F14703,2)&amp;"/"&amp;MID(F14703,5,2)&amp;"/"&amp;LEFT(F14703,4)</f>
        <v>20/04/2015</v>
      </c>
      <c r="K14703" s="39">
        <f ca="1">ROUND((TODAY()-J14703)/365.25,1)</f>
        <v>2.4</v>
      </c>
      <c r="L14703" s="26">
        <f>I14703/H14703</f>
        <v>8.7999780661420071E-2</v>
      </c>
    </row>
    <row r="14704" spans="1:12" x14ac:dyDescent="0.2">
      <c r="A14704" s="37" t="s">
        <v>263</v>
      </c>
      <c r="B14704" s="37" t="s">
        <v>264</v>
      </c>
      <c r="C14704" s="37" t="s">
        <v>317</v>
      </c>
      <c r="D14704" s="40" t="s">
        <v>370</v>
      </c>
      <c r="E14704" s="37" t="s">
        <v>2531</v>
      </c>
      <c r="F14704" s="37" t="s">
        <v>1838</v>
      </c>
      <c r="G14704" s="37">
        <v>46</v>
      </c>
      <c r="H14704" s="38">
        <v>36352.25</v>
      </c>
      <c r="I14704" s="38">
        <v>3198.99</v>
      </c>
      <c r="J14704" s="24" t="str">
        <f>RIGHT(F14704,2)&amp;"/"&amp;MID(F14704,5,2)&amp;"/"&amp;LEFT(F14704,4)</f>
        <v>28/05/2014</v>
      </c>
      <c r="K14704" s="39">
        <f ca="1">ROUND((TODAY()-J14704)/365.25,1)</f>
        <v>3.3</v>
      </c>
      <c r="L14704" s="26">
        <f>I14704/H14704</f>
        <v>8.7999779931090913E-2</v>
      </c>
    </row>
    <row r="14705" spans="1:12" x14ac:dyDescent="0.2">
      <c r="A14705" s="37" t="s">
        <v>263</v>
      </c>
      <c r="B14705" s="37" t="s">
        <v>264</v>
      </c>
      <c r="C14705" s="37" t="s">
        <v>9428</v>
      </c>
      <c r="D14705" s="40" t="s">
        <v>370</v>
      </c>
      <c r="E14705" s="37" t="s">
        <v>8881</v>
      </c>
      <c r="F14705" s="37" t="s">
        <v>9429</v>
      </c>
      <c r="G14705" s="37">
        <v>8</v>
      </c>
      <c r="H14705" s="38">
        <v>44668.55</v>
      </c>
      <c r="I14705" s="38">
        <v>3841.49</v>
      </c>
      <c r="J14705" s="24" t="str">
        <f>RIGHT(F14705,2)&amp;"/"&amp;MID(F14705,5,2)&amp;"/"&amp;LEFT(F14705,4)</f>
        <v>22/12/2015</v>
      </c>
      <c r="K14705" s="39">
        <f ca="1">ROUND((TODAY()-J14705)/365.25,1)</f>
        <v>1.8</v>
      </c>
      <c r="L14705" s="26">
        <f>I14705/H14705</f>
        <v>8.5999881348286428E-2</v>
      </c>
    </row>
    <row r="14706" spans="1:12" x14ac:dyDescent="0.2">
      <c r="A14706" s="37" t="s">
        <v>316</v>
      </c>
      <c r="B14706" s="37" t="s">
        <v>322</v>
      </c>
      <c r="C14706" s="37" t="s">
        <v>3941</v>
      </c>
      <c r="D14706" s="37" t="s">
        <v>370</v>
      </c>
      <c r="E14706" s="37" t="s">
        <v>7965</v>
      </c>
      <c r="F14706" s="37" t="s">
        <v>8784</v>
      </c>
      <c r="G14706" s="37">
        <v>9</v>
      </c>
      <c r="H14706" s="38">
        <v>37026.75</v>
      </c>
      <c r="I14706" s="38">
        <v>3073.22</v>
      </c>
      <c r="J14706" s="24" t="str">
        <f>RIGHT(F14706,2)&amp;"/"&amp;MID(F14706,5,2)&amp;"/"&amp;LEFT(F14706,4)</f>
        <v>13/10/2015</v>
      </c>
      <c r="K14706" s="39">
        <f ca="1">ROUND((TODAY()-J14706)/365.25,1)</f>
        <v>1.9</v>
      </c>
      <c r="L14706" s="26">
        <f>I14706/H14706</f>
        <v>8.2999993248124668E-2</v>
      </c>
    </row>
    <row r="14707" spans="1:12" x14ac:dyDescent="0.2">
      <c r="A14707" s="37" t="s">
        <v>316</v>
      </c>
      <c r="B14707" s="37" t="s">
        <v>3953</v>
      </c>
      <c r="C14707" s="37" t="s">
        <v>3954</v>
      </c>
      <c r="D14707" s="40" t="s">
        <v>370</v>
      </c>
      <c r="E14707" s="37" t="s">
        <v>2571</v>
      </c>
      <c r="F14707" s="37" t="s">
        <v>3955</v>
      </c>
      <c r="G14707" s="37">
        <v>15</v>
      </c>
      <c r="H14707" s="38">
        <v>36188</v>
      </c>
      <c r="I14707" s="38">
        <v>3003.6</v>
      </c>
      <c r="J14707" s="24" t="str">
        <f>RIGHT(F14707,2)&amp;"/"&amp;MID(F14707,5,2)&amp;"/"&amp;LEFT(F14707,4)</f>
        <v>17/07/2015</v>
      </c>
      <c r="K14707" s="39">
        <f ca="1">ROUND((TODAY()-J14707)/365.25,1)</f>
        <v>2.2000000000000002</v>
      </c>
      <c r="L14707" s="26">
        <f>I14707/H14707</f>
        <v>8.2999889466121357E-2</v>
      </c>
    </row>
    <row r="14708" spans="1:12" x14ac:dyDescent="0.2">
      <c r="A14708" s="37" t="s">
        <v>316</v>
      </c>
      <c r="B14708" s="37" t="s">
        <v>3953</v>
      </c>
      <c r="C14708" s="37" t="s">
        <v>6710</v>
      </c>
      <c r="D14708" s="40" t="s">
        <v>370</v>
      </c>
      <c r="E14708" s="37" t="s">
        <v>5598</v>
      </c>
      <c r="F14708" s="37" t="s">
        <v>1669</v>
      </c>
      <c r="G14708" s="37">
        <v>16</v>
      </c>
      <c r="H14708" s="38">
        <v>31974.65</v>
      </c>
      <c r="I14708" s="38">
        <v>2653.89</v>
      </c>
      <c r="J14708" s="24" t="str">
        <f>RIGHT(F14708,2)&amp;"/"&amp;MID(F14708,5,2)&amp;"/"&amp;LEFT(F14708,4)</f>
        <v>05/11/2014</v>
      </c>
      <c r="K14708" s="39">
        <f ca="1">ROUND((TODAY()-J14708)/365.25,1)</f>
        <v>2.9</v>
      </c>
      <c r="L14708" s="26">
        <f>I14708/H14708</f>
        <v>8.2999813915085846E-2</v>
      </c>
    </row>
    <row r="14709" spans="1:12" x14ac:dyDescent="0.2">
      <c r="A14709" s="37" t="s">
        <v>339</v>
      </c>
      <c r="B14709" s="37" t="s">
        <v>368</v>
      </c>
      <c r="C14709" s="37" t="s">
        <v>8857</v>
      </c>
      <c r="D14709" s="37" t="s">
        <v>370</v>
      </c>
      <c r="E14709" s="37" t="s">
        <v>7967</v>
      </c>
      <c r="F14709" s="37" t="s">
        <v>6888</v>
      </c>
      <c r="G14709" s="37">
        <v>2</v>
      </c>
      <c r="H14709" s="38">
        <v>104317</v>
      </c>
      <c r="I14709" s="38">
        <v>8449.67</v>
      </c>
      <c r="J14709" s="24" t="str">
        <f>RIGHT(F14709,2)&amp;"/"&amp;MID(F14709,5,2)&amp;"/"&amp;LEFT(F14709,4)</f>
        <v>24/05/2016</v>
      </c>
      <c r="K14709" s="39">
        <f ca="1">ROUND((TODAY()-J14709)/365.25,1)</f>
        <v>1.3</v>
      </c>
      <c r="L14709" s="26">
        <f>I14709/H14709</f>
        <v>8.0999932896843277E-2</v>
      </c>
    </row>
    <row r="14710" spans="1:12" x14ac:dyDescent="0.2">
      <c r="A14710" s="37" t="s">
        <v>339</v>
      </c>
      <c r="B14710" s="37" t="s">
        <v>368</v>
      </c>
      <c r="C14710" s="37" t="s">
        <v>8858</v>
      </c>
      <c r="D14710" s="37" t="s">
        <v>370</v>
      </c>
      <c r="E14710" s="37" t="s">
        <v>7973</v>
      </c>
      <c r="F14710" s="37" t="s">
        <v>2553</v>
      </c>
      <c r="G14710" s="37">
        <v>9</v>
      </c>
      <c r="H14710" s="38">
        <v>89618</v>
      </c>
      <c r="I14710" s="38">
        <v>7259.05</v>
      </c>
      <c r="J14710" s="24" t="str">
        <f>RIGHT(F14710,2)&amp;"/"&amp;MID(F14710,5,2)&amp;"/"&amp;LEFT(F14710,4)</f>
        <v>18/02/2016</v>
      </c>
      <c r="K14710" s="39">
        <f ca="1">ROUND((TODAY()-J14710)/365.25,1)</f>
        <v>1.6</v>
      </c>
      <c r="L14710" s="26">
        <f>I14710/H14710</f>
        <v>8.0999910732218974E-2</v>
      </c>
    </row>
    <row r="14711" spans="1:12" x14ac:dyDescent="0.2">
      <c r="A14711" s="37" t="s">
        <v>316</v>
      </c>
      <c r="B14711" s="37" t="s">
        <v>322</v>
      </c>
      <c r="C14711" s="37" t="s">
        <v>9583</v>
      </c>
      <c r="D14711" s="40" t="s">
        <v>370</v>
      </c>
      <c r="E14711" s="37" t="s">
        <v>8870</v>
      </c>
      <c r="F14711" s="37" t="s">
        <v>5452</v>
      </c>
      <c r="G14711" s="37">
        <v>16</v>
      </c>
      <c r="H14711" s="38">
        <v>33849</v>
      </c>
      <c r="I14711" s="38">
        <v>2674.07</v>
      </c>
      <c r="J14711" s="24" t="str">
        <f>RIGHT(F14711,2)&amp;"/"&amp;MID(F14711,5,2)&amp;"/"&amp;LEFT(F14711,4)</f>
        <v>05/01/2015</v>
      </c>
      <c r="K14711" s="39">
        <f ca="1">ROUND((TODAY()-J14711)/365.25,1)</f>
        <v>2.7</v>
      </c>
      <c r="L14711" s="26">
        <f>I14711/H14711</f>
        <v>7.899997045702975E-2</v>
      </c>
    </row>
    <row r="14712" spans="1:12" x14ac:dyDescent="0.2">
      <c r="A14712" s="37" t="s">
        <v>271</v>
      </c>
      <c r="B14712" s="37" t="s">
        <v>650</v>
      </c>
      <c r="C14712" s="37" t="s">
        <v>5146</v>
      </c>
      <c r="D14712" s="40" t="s">
        <v>370</v>
      </c>
      <c r="E14712" s="37" t="s">
        <v>4176</v>
      </c>
      <c r="F14712" s="37" t="s">
        <v>1863</v>
      </c>
      <c r="G14712" s="37">
        <v>34</v>
      </c>
      <c r="H14712" s="38">
        <v>21193.1</v>
      </c>
      <c r="I14712" s="38">
        <v>1504.71</v>
      </c>
      <c r="J14712" s="24" t="str">
        <f>RIGHT(F14712,2)&amp;"/"&amp;MID(F14712,5,2)&amp;"/"&amp;LEFT(F14712,4)</f>
        <v>29/10/2012</v>
      </c>
      <c r="K14712" s="39">
        <f ca="1">ROUND((TODAY()-J14712)/365.25,1)</f>
        <v>4.9000000000000004</v>
      </c>
      <c r="L14712" s="26">
        <f>I14712/H14712</f>
        <v>7.0999995281483125E-2</v>
      </c>
    </row>
    <row r="14713" spans="1:12" x14ac:dyDescent="0.2">
      <c r="A14713" s="37" t="s">
        <v>271</v>
      </c>
      <c r="B14713" s="37" t="s">
        <v>650</v>
      </c>
      <c r="C14713" s="37" t="s">
        <v>10185</v>
      </c>
      <c r="D14713" s="37" t="s">
        <v>370</v>
      </c>
      <c r="E14713" s="37" t="s">
        <v>9686</v>
      </c>
      <c r="F14713" s="37" t="s">
        <v>514</v>
      </c>
      <c r="G14713" s="37">
        <v>115</v>
      </c>
      <c r="H14713" s="38">
        <v>16107.75</v>
      </c>
      <c r="I14713" s="38">
        <v>1143.6500000000001</v>
      </c>
      <c r="J14713" s="24" t="str">
        <f>RIGHT(F14713,2)&amp;"/"&amp;MID(F14713,5,2)&amp;"/"&amp;LEFT(F14713,4)</f>
        <v>31/10/2012</v>
      </c>
      <c r="K14713" s="39">
        <f ca="1">ROUND((TODAY()-J14713)/365.25,1)</f>
        <v>4.9000000000000004</v>
      </c>
      <c r="L14713" s="26">
        <f>I14713/H14713</f>
        <v>7.0999984479520731E-2</v>
      </c>
    </row>
    <row r="14714" spans="1:12" x14ac:dyDescent="0.2">
      <c r="A14714" s="37" t="s">
        <v>271</v>
      </c>
      <c r="B14714" s="37" t="s">
        <v>650</v>
      </c>
      <c r="C14714" s="37" t="s">
        <v>1652</v>
      </c>
      <c r="D14714" s="37" t="s">
        <v>370</v>
      </c>
      <c r="E14714" s="37" t="s">
        <v>6887</v>
      </c>
      <c r="F14714" s="37" t="s">
        <v>1653</v>
      </c>
      <c r="G14714" s="37">
        <v>35</v>
      </c>
      <c r="H14714" s="38">
        <v>20235.5</v>
      </c>
      <c r="I14714" s="38">
        <v>1436.72</v>
      </c>
      <c r="J14714" s="24" t="str">
        <f>RIGHT(F14714,2)&amp;"/"&amp;MID(F14714,5,2)&amp;"/"&amp;LEFT(F14714,4)</f>
        <v>02/11/2012</v>
      </c>
      <c r="K14714" s="39">
        <f ca="1">ROUND((TODAY()-J14714)/365.25,1)</f>
        <v>4.9000000000000004</v>
      </c>
      <c r="L14714" s="26">
        <f>I14714/H14714</f>
        <v>7.0999975290949077E-2</v>
      </c>
    </row>
    <row r="14715" spans="1:12" x14ac:dyDescent="0.2">
      <c r="A14715" s="37" t="s">
        <v>271</v>
      </c>
      <c r="B14715" s="37" t="s">
        <v>650</v>
      </c>
      <c r="C14715" s="37" t="s">
        <v>1909</v>
      </c>
      <c r="D14715" s="37" t="s">
        <v>370</v>
      </c>
      <c r="E14715" s="37" t="s">
        <v>9698</v>
      </c>
      <c r="F14715" s="37" t="s">
        <v>2674</v>
      </c>
      <c r="G14715" s="37">
        <v>100</v>
      </c>
      <c r="H14715" s="38">
        <v>16338.6</v>
      </c>
      <c r="I14715" s="38">
        <v>1160.04</v>
      </c>
      <c r="J14715" s="24" t="str">
        <f>RIGHT(F14715,2)&amp;"/"&amp;MID(F14715,5,2)&amp;"/"&amp;LEFT(F14715,4)</f>
        <v>28/12/2012</v>
      </c>
      <c r="K14715" s="39">
        <f ca="1">ROUND((TODAY()-J14715)/365.25,1)</f>
        <v>4.7</v>
      </c>
      <c r="L14715" s="26">
        <f>I14715/H14715</f>
        <v>7.099996327714736E-2</v>
      </c>
    </row>
    <row r="14716" spans="1:12" x14ac:dyDescent="0.2">
      <c r="A14716" s="37" t="s">
        <v>271</v>
      </c>
      <c r="B14716" s="37" t="s">
        <v>2042</v>
      </c>
      <c r="C14716" s="37" t="s">
        <v>1909</v>
      </c>
      <c r="D14716" s="37" t="s">
        <v>370</v>
      </c>
      <c r="E14716" s="37" t="s">
        <v>6887</v>
      </c>
      <c r="F14716" s="37" t="s">
        <v>6926</v>
      </c>
      <c r="G14716" s="37">
        <v>38</v>
      </c>
      <c r="H14716" s="38">
        <v>20134.8</v>
      </c>
      <c r="I14716" s="38">
        <v>1429.57</v>
      </c>
      <c r="J14716" s="24" t="str">
        <f>RIGHT(F14716,2)&amp;"/"&amp;MID(F14716,5,2)&amp;"/"&amp;LEFT(F14716,4)</f>
        <v>12/09/2012</v>
      </c>
      <c r="K14716" s="39">
        <f ca="1">ROUND((TODAY()-J14716)/365.25,1)</f>
        <v>5</v>
      </c>
      <c r="L14716" s="26">
        <f>I14716/H14716</f>
        <v>7.0999960267795065E-2</v>
      </c>
    </row>
    <row r="14717" spans="1:12" x14ac:dyDescent="0.2">
      <c r="A14717" s="37" t="s">
        <v>271</v>
      </c>
      <c r="B14717" s="37" t="s">
        <v>650</v>
      </c>
      <c r="C14717" s="37" t="s">
        <v>6487</v>
      </c>
      <c r="D14717" s="37" t="s">
        <v>370</v>
      </c>
      <c r="E14717" s="37" t="s">
        <v>9706</v>
      </c>
      <c r="F14717" s="37" t="s">
        <v>3456</v>
      </c>
      <c r="G14717" s="37">
        <v>46</v>
      </c>
      <c r="H14717" s="38">
        <v>18473.25</v>
      </c>
      <c r="I14717" s="38">
        <v>1311.6</v>
      </c>
      <c r="J14717" s="24" t="str">
        <f>RIGHT(F14717,2)&amp;"/"&amp;MID(F14717,5,2)&amp;"/"&amp;LEFT(F14717,4)</f>
        <v>20/07/2012</v>
      </c>
      <c r="K14717" s="39">
        <f ca="1">ROUND((TODAY()-J14717)/365.25,1)</f>
        <v>5.2</v>
      </c>
      <c r="L14717" s="26">
        <f>I14717/H14717</f>
        <v>7.0999959400755139E-2</v>
      </c>
    </row>
    <row r="14718" spans="1:12" x14ac:dyDescent="0.2">
      <c r="A14718" s="37" t="s">
        <v>271</v>
      </c>
      <c r="B14718" s="37" t="s">
        <v>650</v>
      </c>
      <c r="C14718" s="37" t="s">
        <v>1909</v>
      </c>
      <c r="D14718" s="37" t="s">
        <v>370</v>
      </c>
      <c r="E14718" s="37" t="s">
        <v>9695</v>
      </c>
      <c r="F14718" s="37" t="s">
        <v>1388</v>
      </c>
      <c r="G14718" s="37">
        <v>78</v>
      </c>
      <c r="H14718" s="38">
        <v>16953.25</v>
      </c>
      <c r="I14718" s="38">
        <v>1203.68</v>
      </c>
      <c r="J14718" s="24" t="str">
        <f>RIGHT(F14718,2)&amp;"/"&amp;MID(F14718,5,2)&amp;"/"&amp;LEFT(F14718,4)</f>
        <v>11/01/2012</v>
      </c>
      <c r="K14718" s="39">
        <f ca="1">ROUND((TODAY()-J14718)/365.25,1)</f>
        <v>5.7</v>
      </c>
      <c r="L14718" s="26">
        <f>I14718/H14718</f>
        <v>7.0999955760694858E-2</v>
      </c>
    </row>
    <row r="14719" spans="1:12" x14ac:dyDescent="0.2">
      <c r="A14719" s="37" t="s">
        <v>271</v>
      </c>
      <c r="B14719" s="37" t="s">
        <v>650</v>
      </c>
      <c r="C14719" s="37" t="s">
        <v>1652</v>
      </c>
      <c r="D14719" s="40" t="s">
        <v>370</v>
      </c>
      <c r="E14719" s="37" t="s">
        <v>2205</v>
      </c>
      <c r="F14719" s="37" t="s">
        <v>1653</v>
      </c>
      <c r="G14719" s="37">
        <v>58</v>
      </c>
      <c r="H14719" s="38">
        <v>21032.55</v>
      </c>
      <c r="I14719" s="38">
        <v>1493.31</v>
      </c>
      <c r="J14719" s="24" t="str">
        <f>RIGHT(F14719,2)&amp;"/"&amp;MID(F14719,5,2)&amp;"/"&amp;LEFT(F14719,4)</f>
        <v>02/11/2012</v>
      </c>
      <c r="K14719" s="39">
        <f ca="1">ROUND((TODAY()-J14719)/365.25,1)</f>
        <v>4.9000000000000004</v>
      </c>
      <c r="L14719" s="26">
        <f>I14719/H14719</f>
        <v>7.0999950077380067E-2</v>
      </c>
    </row>
    <row r="14720" spans="1:12" x14ac:dyDescent="0.2">
      <c r="A14720" s="37" t="s">
        <v>271</v>
      </c>
      <c r="B14720" s="37" t="s">
        <v>2042</v>
      </c>
      <c r="C14720" s="37" t="s">
        <v>1909</v>
      </c>
      <c r="D14720" s="37" t="s">
        <v>370</v>
      </c>
      <c r="E14720" s="37" t="s">
        <v>6887</v>
      </c>
      <c r="F14720" s="37" t="s">
        <v>7641</v>
      </c>
      <c r="G14720" s="37">
        <v>87</v>
      </c>
      <c r="H14720" s="38">
        <v>20507.2</v>
      </c>
      <c r="I14720" s="38">
        <v>1456.01</v>
      </c>
      <c r="J14720" s="24" t="str">
        <f>RIGHT(F14720,2)&amp;"/"&amp;MID(F14720,5,2)&amp;"/"&amp;LEFT(F14720,4)</f>
        <v>04/09/2013</v>
      </c>
      <c r="K14720" s="39">
        <f ca="1">ROUND((TODAY()-J14720)/365.25,1)</f>
        <v>4.0999999999999996</v>
      </c>
      <c r="L14720" s="26">
        <f>I14720/H14720</f>
        <v>7.09999414839666E-2</v>
      </c>
    </row>
    <row r="14721" spans="1:12" x14ac:dyDescent="0.2">
      <c r="A14721" s="37" t="s">
        <v>271</v>
      </c>
      <c r="B14721" s="37" t="s">
        <v>2042</v>
      </c>
      <c r="C14721" s="37" t="s">
        <v>1909</v>
      </c>
      <c r="D14721" s="40" t="s">
        <v>370</v>
      </c>
      <c r="E14721" s="37" t="s">
        <v>2203</v>
      </c>
      <c r="F14721" s="37" t="s">
        <v>1653</v>
      </c>
      <c r="G14721" s="37">
        <v>29</v>
      </c>
      <c r="H14721" s="38">
        <v>22589.599999999999</v>
      </c>
      <c r="I14721" s="38">
        <v>1603.86</v>
      </c>
      <c r="J14721" s="24" t="str">
        <f>RIGHT(F14721,2)&amp;"/"&amp;MID(F14721,5,2)&amp;"/"&amp;LEFT(F14721,4)</f>
        <v>02/11/2012</v>
      </c>
      <c r="K14721" s="39">
        <f ca="1">ROUND((TODAY()-J14721)/365.25,1)</f>
        <v>4.9000000000000004</v>
      </c>
      <c r="L14721" s="26">
        <f>I14721/H14721</f>
        <v>7.0999929170945927E-2</v>
      </c>
    </row>
    <row r="14722" spans="1:12" x14ac:dyDescent="0.2">
      <c r="A14722" s="37" t="s">
        <v>271</v>
      </c>
      <c r="B14722" s="37" t="s">
        <v>650</v>
      </c>
      <c r="C14722" s="37" t="s">
        <v>1652</v>
      </c>
      <c r="D14722" s="37" t="s">
        <v>370</v>
      </c>
      <c r="E14722" s="37" t="s">
        <v>6887</v>
      </c>
      <c r="F14722" s="37" t="s">
        <v>1653</v>
      </c>
      <c r="G14722" s="37">
        <v>37</v>
      </c>
      <c r="H14722" s="38">
        <v>20168.05</v>
      </c>
      <c r="I14722" s="38">
        <v>1431.93</v>
      </c>
      <c r="J14722" s="24" t="str">
        <f>RIGHT(F14722,2)&amp;"/"&amp;MID(F14722,5,2)&amp;"/"&amp;LEFT(F14722,4)</f>
        <v>02/11/2012</v>
      </c>
      <c r="K14722" s="39">
        <f ca="1">ROUND((TODAY()-J14722)/365.25,1)</f>
        <v>4.9000000000000004</v>
      </c>
      <c r="L14722" s="26">
        <f>I14722/H14722</f>
        <v>7.0999923145767696E-2</v>
      </c>
    </row>
    <row r="14723" spans="1:12" x14ac:dyDescent="0.2">
      <c r="A14723" s="37" t="s">
        <v>271</v>
      </c>
      <c r="B14723" s="37" t="s">
        <v>650</v>
      </c>
      <c r="C14723" s="37" t="s">
        <v>6487</v>
      </c>
      <c r="D14723" s="40" t="s">
        <v>370</v>
      </c>
      <c r="E14723" s="37" t="s">
        <v>5566</v>
      </c>
      <c r="F14723" s="37" t="s">
        <v>776</v>
      </c>
      <c r="G14723" s="37">
        <v>88</v>
      </c>
      <c r="H14723" s="38">
        <v>19549.599999999999</v>
      </c>
      <c r="I14723" s="38">
        <v>1388.02</v>
      </c>
      <c r="J14723" s="24" t="str">
        <f>RIGHT(F14723,2)&amp;"/"&amp;MID(F14723,5,2)&amp;"/"&amp;LEFT(F14723,4)</f>
        <v>06/03/2012</v>
      </c>
      <c r="K14723" s="39">
        <f ca="1">ROUND((TODAY()-J14723)/365.25,1)</f>
        <v>5.5</v>
      </c>
      <c r="L14723" s="26">
        <f>I14723/H14723</f>
        <v>7.0999918156893244E-2</v>
      </c>
    </row>
    <row r="14724" spans="1:12" x14ac:dyDescent="0.2">
      <c r="A14724" s="37" t="s">
        <v>271</v>
      </c>
      <c r="B14724" s="37" t="s">
        <v>2042</v>
      </c>
      <c r="C14724" s="37" t="s">
        <v>1909</v>
      </c>
      <c r="D14724" s="37" t="s">
        <v>370</v>
      </c>
      <c r="E14724" s="37" t="s">
        <v>7990</v>
      </c>
      <c r="F14724" s="37" t="s">
        <v>1733</v>
      </c>
      <c r="G14724" s="37">
        <v>67</v>
      </c>
      <c r="H14724" s="38">
        <v>19445.099999999999</v>
      </c>
      <c r="I14724" s="38">
        <v>1380.6</v>
      </c>
      <c r="J14724" s="24" t="str">
        <f>RIGHT(F14724,2)&amp;"/"&amp;MID(F14724,5,2)&amp;"/"&amp;LEFT(F14724,4)</f>
        <v>27/03/2012</v>
      </c>
      <c r="K14724" s="39">
        <f ca="1">ROUND((TODAY()-J14724)/365.25,1)</f>
        <v>5.5</v>
      </c>
      <c r="L14724" s="26">
        <f>I14724/H14724</f>
        <v>7.0999892003641027E-2</v>
      </c>
    </row>
    <row r="14725" spans="1:12" x14ac:dyDescent="0.2">
      <c r="A14725" s="37" t="s">
        <v>271</v>
      </c>
      <c r="B14725" s="37" t="s">
        <v>650</v>
      </c>
      <c r="C14725" s="37" t="s">
        <v>1652</v>
      </c>
      <c r="D14725" s="37" t="s">
        <v>370</v>
      </c>
      <c r="E14725" s="37" t="s">
        <v>7970</v>
      </c>
      <c r="F14725" s="37" t="s">
        <v>821</v>
      </c>
      <c r="G14725" s="37">
        <v>71</v>
      </c>
      <c r="H14725" s="38">
        <v>19396.650000000001</v>
      </c>
      <c r="I14725" s="38">
        <v>1377.16</v>
      </c>
      <c r="J14725" s="24" t="str">
        <f>RIGHT(F14725,2)&amp;"/"&amp;MID(F14725,5,2)&amp;"/"&amp;LEFT(F14725,4)</f>
        <v>13/01/2012</v>
      </c>
      <c r="K14725" s="39">
        <f ca="1">ROUND((TODAY()-J14725)/365.25,1)</f>
        <v>5.7</v>
      </c>
      <c r="L14725" s="26">
        <f>I14725/H14725</f>
        <v>7.0999889156117157E-2</v>
      </c>
    </row>
    <row r="14726" spans="1:12" x14ac:dyDescent="0.2">
      <c r="A14726" s="37" t="s">
        <v>271</v>
      </c>
      <c r="B14726" s="37" t="s">
        <v>2042</v>
      </c>
      <c r="C14726" s="37" t="s">
        <v>3656</v>
      </c>
      <c r="D14726" s="40" t="s">
        <v>370</v>
      </c>
      <c r="E14726" s="37" t="s">
        <v>5582</v>
      </c>
      <c r="F14726" s="37" t="s">
        <v>1653</v>
      </c>
      <c r="G14726" s="37">
        <v>20</v>
      </c>
      <c r="H14726" s="38">
        <v>21054.400000000001</v>
      </c>
      <c r="I14726" s="38">
        <v>1494.86</v>
      </c>
      <c r="J14726" s="24" t="str">
        <f>RIGHT(F14726,2)&amp;"/"&amp;MID(F14726,5,2)&amp;"/"&amp;LEFT(F14726,4)</f>
        <v>02/11/2012</v>
      </c>
      <c r="K14726" s="39">
        <f ca="1">ROUND((TODAY()-J14726)/365.25,1)</f>
        <v>4.9000000000000004</v>
      </c>
      <c r="L14726" s="26">
        <f>I14726/H14726</f>
        <v>7.0999886009575186E-2</v>
      </c>
    </row>
    <row r="14727" spans="1:12" x14ac:dyDescent="0.2">
      <c r="A14727" s="37" t="s">
        <v>271</v>
      </c>
      <c r="B14727" s="37" t="s">
        <v>2042</v>
      </c>
      <c r="C14727" s="37" t="s">
        <v>3656</v>
      </c>
      <c r="D14727" s="40" t="s">
        <v>370</v>
      </c>
      <c r="E14727" s="37" t="s">
        <v>5617</v>
      </c>
      <c r="F14727" s="37" t="s">
        <v>1704</v>
      </c>
      <c r="G14727" s="37">
        <v>74</v>
      </c>
      <c r="H14727" s="38">
        <v>20011.3</v>
      </c>
      <c r="I14727" s="38">
        <v>1420.8</v>
      </c>
      <c r="J14727" s="24" t="str">
        <f>RIGHT(F14727,2)&amp;"/"&amp;MID(F14727,5,2)&amp;"/"&amp;LEFT(F14727,4)</f>
        <v>27/04/2012</v>
      </c>
      <c r="K14727" s="39">
        <f ca="1">ROUND((TODAY()-J14727)/365.25,1)</f>
        <v>5.4</v>
      </c>
      <c r="L14727" s="26">
        <f>I14727/H14727</f>
        <v>7.0999885064938303E-2</v>
      </c>
    </row>
    <row r="14728" spans="1:12" x14ac:dyDescent="0.2">
      <c r="A14728" s="37" t="s">
        <v>271</v>
      </c>
      <c r="B14728" s="37" t="s">
        <v>650</v>
      </c>
      <c r="C14728" s="37" t="s">
        <v>6487</v>
      </c>
      <c r="D14728" s="37" t="s">
        <v>370</v>
      </c>
      <c r="E14728" s="37" t="s">
        <v>9692</v>
      </c>
      <c r="F14728" s="37" t="s">
        <v>6017</v>
      </c>
      <c r="G14728" s="37">
        <v>37</v>
      </c>
      <c r="H14728" s="38">
        <v>21985.4</v>
      </c>
      <c r="I14728" s="38">
        <v>1560.96</v>
      </c>
      <c r="J14728" s="24" t="str">
        <f>RIGHT(F14728,2)&amp;"/"&amp;MID(F14728,5,2)&amp;"/"&amp;LEFT(F14728,4)</f>
        <v>15/01/2013</v>
      </c>
      <c r="K14728" s="39">
        <f ca="1">ROUND((TODAY()-J14728)/365.25,1)</f>
        <v>4.7</v>
      </c>
      <c r="L14728" s="26">
        <f>I14728/H14728</f>
        <v>7.0999845351915364E-2</v>
      </c>
    </row>
    <row r="14729" spans="1:12" x14ac:dyDescent="0.2">
      <c r="A14729" s="37" t="s">
        <v>271</v>
      </c>
      <c r="B14729" s="37" t="s">
        <v>2042</v>
      </c>
      <c r="C14729" s="37" t="s">
        <v>1909</v>
      </c>
      <c r="D14729" s="37" t="s">
        <v>370</v>
      </c>
      <c r="E14729" s="37" t="s">
        <v>6887</v>
      </c>
      <c r="F14729" s="37" t="s">
        <v>2867</v>
      </c>
      <c r="G14729" s="37">
        <v>94</v>
      </c>
      <c r="H14729" s="38">
        <v>18338.349999999999</v>
      </c>
      <c r="I14729" s="38">
        <v>1302.02</v>
      </c>
      <c r="J14729" s="24" t="str">
        <f>RIGHT(F14729,2)&amp;"/"&amp;MID(F14729,5,2)&amp;"/"&amp;LEFT(F14729,4)</f>
        <v>30/03/2012</v>
      </c>
      <c r="K14729" s="39">
        <f ca="1">ROUND((TODAY()-J14729)/365.25,1)</f>
        <v>5.5</v>
      </c>
      <c r="L14729" s="26">
        <f>I14729/H14729</f>
        <v>7.0999844587980934E-2</v>
      </c>
    </row>
    <row r="14730" spans="1:12" x14ac:dyDescent="0.2">
      <c r="A14730" s="37" t="s">
        <v>271</v>
      </c>
      <c r="B14730" s="37" t="s">
        <v>2042</v>
      </c>
      <c r="C14730" s="37" t="s">
        <v>1909</v>
      </c>
      <c r="D14730" s="37" t="s">
        <v>370</v>
      </c>
      <c r="E14730" s="37" t="s">
        <v>7956</v>
      </c>
      <c r="F14730" s="37" t="s">
        <v>1506</v>
      </c>
      <c r="G14730" s="37">
        <v>120</v>
      </c>
      <c r="H14730" s="38">
        <v>15969.05</v>
      </c>
      <c r="I14730" s="38">
        <v>1133.8</v>
      </c>
      <c r="J14730" s="24" t="str">
        <f>RIGHT(F14730,2)&amp;"/"&amp;MID(F14730,5,2)&amp;"/"&amp;LEFT(F14730,4)</f>
        <v>03/05/2012</v>
      </c>
      <c r="K14730" s="39">
        <f ca="1">ROUND((TODAY()-J14730)/365.25,1)</f>
        <v>5.4</v>
      </c>
      <c r="L14730" s="26">
        <f>I14730/H14730</f>
        <v>7.0999840316111479E-2</v>
      </c>
    </row>
    <row r="14731" spans="1:12" x14ac:dyDescent="0.2">
      <c r="A14731" s="37" t="s">
        <v>271</v>
      </c>
      <c r="B14731" s="37" t="s">
        <v>650</v>
      </c>
      <c r="C14731" s="37" t="s">
        <v>5145</v>
      </c>
      <c r="D14731" s="40" t="s">
        <v>370</v>
      </c>
      <c r="E14731" s="37" t="s">
        <v>4176</v>
      </c>
      <c r="F14731" s="37" t="s">
        <v>2919</v>
      </c>
      <c r="G14731" s="37">
        <v>46</v>
      </c>
      <c r="H14731" s="38">
        <v>21270.05</v>
      </c>
      <c r="I14731" s="38">
        <v>1510.17</v>
      </c>
      <c r="J14731" s="24" t="str">
        <f>RIGHT(F14731,2)&amp;"/"&amp;MID(F14731,5,2)&amp;"/"&amp;LEFT(F14731,4)</f>
        <v>22/03/2012</v>
      </c>
      <c r="K14731" s="39">
        <f ca="1">ROUND((TODAY()-J14731)/365.25,1)</f>
        <v>5.5</v>
      </c>
      <c r="L14731" s="26">
        <f>I14731/H14731</f>
        <v>7.0999833098652806E-2</v>
      </c>
    </row>
    <row r="14732" spans="1:12" x14ac:dyDescent="0.2">
      <c r="A14732" s="37" t="s">
        <v>271</v>
      </c>
      <c r="B14732" s="37" t="s">
        <v>2042</v>
      </c>
      <c r="C14732" s="37" t="s">
        <v>3656</v>
      </c>
      <c r="D14732" s="40" t="s">
        <v>370</v>
      </c>
      <c r="E14732" s="37" t="s">
        <v>2567</v>
      </c>
      <c r="F14732" s="37" t="s">
        <v>1856</v>
      </c>
      <c r="G14732" s="37">
        <v>73</v>
      </c>
      <c r="H14732" s="38">
        <v>19895.400000000001</v>
      </c>
      <c r="I14732" s="38">
        <v>1412.57</v>
      </c>
      <c r="J14732" s="24" t="str">
        <f>RIGHT(F14732,2)&amp;"/"&amp;MID(F14732,5,2)&amp;"/"&amp;LEFT(F14732,4)</f>
        <v>16/05/2012</v>
      </c>
      <c r="K14732" s="39">
        <f ca="1">ROUND((TODAY()-J14732)/365.25,1)</f>
        <v>5.4</v>
      </c>
      <c r="L14732" s="26">
        <f>I14732/H14732</f>
        <v>7.0999829106225557E-2</v>
      </c>
    </row>
    <row r="14733" spans="1:12" x14ac:dyDescent="0.2">
      <c r="A14733" s="37" t="s">
        <v>271</v>
      </c>
      <c r="B14733" s="37" t="s">
        <v>650</v>
      </c>
      <c r="C14733" s="37" t="s">
        <v>1652</v>
      </c>
      <c r="D14733" s="37" t="s">
        <v>370</v>
      </c>
      <c r="E14733" s="37" t="s">
        <v>6862</v>
      </c>
      <c r="F14733" s="37" t="s">
        <v>1653</v>
      </c>
      <c r="G14733" s="37">
        <v>45</v>
      </c>
      <c r="H14733" s="38">
        <v>19843.150000000001</v>
      </c>
      <c r="I14733" s="38">
        <v>1408.86</v>
      </c>
      <c r="J14733" s="24" t="str">
        <f>RIGHT(F14733,2)&amp;"/"&amp;MID(F14733,5,2)&amp;"/"&amp;LEFT(F14733,4)</f>
        <v>02/11/2012</v>
      </c>
      <c r="K14733" s="39">
        <f ca="1">ROUND((TODAY()-J14733)/365.25,1)</f>
        <v>4.9000000000000004</v>
      </c>
      <c r="L14733" s="26">
        <f>I14733/H14733</f>
        <v>7.0999816057430387E-2</v>
      </c>
    </row>
    <row r="14734" spans="1:12" x14ac:dyDescent="0.2">
      <c r="A14734" s="37" t="s">
        <v>271</v>
      </c>
      <c r="B14734" s="37" t="s">
        <v>650</v>
      </c>
      <c r="C14734" s="37" t="s">
        <v>3648</v>
      </c>
      <c r="D14734" s="40" t="s">
        <v>370</v>
      </c>
      <c r="E14734" s="37" t="s">
        <v>2538</v>
      </c>
      <c r="F14734" s="37" t="s">
        <v>3649</v>
      </c>
      <c r="G14734" s="37">
        <v>154</v>
      </c>
      <c r="H14734" s="38">
        <v>17522.3</v>
      </c>
      <c r="I14734" s="38">
        <v>1244.08</v>
      </c>
      <c r="J14734" s="24" t="str">
        <f>RIGHT(F14734,2)&amp;"/"&amp;MID(F14734,5,2)&amp;"/"&amp;LEFT(F14734,4)</f>
        <v>02/03/2012</v>
      </c>
      <c r="K14734" s="39">
        <f ca="1">ROUND((TODAY()-J14734)/365.25,1)</f>
        <v>5.6</v>
      </c>
      <c r="L14734" s="26">
        <f>I14734/H14734</f>
        <v>7.0999811668559495E-2</v>
      </c>
    </row>
    <row r="14735" spans="1:12" x14ac:dyDescent="0.2">
      <c r="A14735" s="37" t="s">
        <v>271</v>
      </c>
      <c r="B14735" s="37" t="s">
        <v>2042</v>
      </c>
      <c r="C14735" s="37" t="s">
        <v>1909</v>
      </c>
      <c r="D14735" s="37" t="s">
        <v>370</v>
      </c>
      <c r="E14735" s="37" t="s">
        <v>7967</v>
      </c>
      <c r="F14735" s="37" t="s">
        <v>2832</v>
      </c>
      <c r="G14735" s="37">
        <v>50</v>
      </c>
      <c r="H14735" s="38">
        <v>19220.900000000001</v>
      </c>
      <c r="I14735" s="38">
        <v>1364.68</v>
      </c>
      <c r="J14735" s="24" t="str">
        <f>RIGHT(F14735,2)&amp;"/"&amp;MID(F14735,5,2)&amp;"/"&amp;LEFT(F14735,4)</f>
        <v>17/07/2012</v>
      </c>
      <c r="K14735" s="39">
        <f ca="1">ROUND((TODAY()-J14735)/365.25,1)</f>
        <v>5.2</v>
      </c>
      <c r="L14735" s="26">
        <f>I14735/H14735</f>
        <v>7.0999797095869593E-2</v>
      </c>
    </row>
    <row r="14736" spans="1:12" x14ac:dyDescent="0.2">
      <c r="A14736" s="37" t="s">
        <v>271</v>
      </c>
      <c r="B14736" s="37" t="s">
        <v>650</v>
      </c>
      <c r="C14736" s="37" t="s">
        <v>1909</v>
      </c>
      <c r="D14736" s="40" t="s">
        <v>370</v>
      </c>
      <c r="E14736" s="37" t="s">
        <v>8900</v>
      </c>
      <c r="F14736" s="37" t="s">
        <v>4432</v>
      </c>
      <c r="G14736" s="37">
        <v>46</v>
      </c>
      <c r="H14736" s="38">
        <v>21582.6</v>
      </c>
      <c r="I14736" s="38">
        <v>1532.36</v>
      </c>
      <c r="J14736" s="24" t="str">
        <f>RIGHT(F14736,2)&amp;"/"&amp;MID(F14736,5,2)&amp;"/"&amp;LEFT(F14736,4)</f>
        <v>13/12/2013</v>
      </c>
      <c r="K14736" s="39">
        <f ca="1">ROUND((TODAY()-J14736)/365.25,1)</f>
        <v>3.8</v>
      </c>
      <c r="L14736" s="26">
        <f>I14736/H14736</f>
        <v>7.0999786865345235E-2</v>
      </c>
    </row>
    <row r="14737" spans="1:12" x14ac:dyDescent="0.2">
      <c r="A14737" s="37" t="s">
        <v>271</v>
      </c>
      <c r="B14737" s="37" t="s">
        <v>650</v>
      </c>
      <c r="C14737" s="37" t="s">
        <v>5142</v>
      </c>
      <c r="D14737" s="40" t="s">
        <v>370</v>
      </c>
      <c r="E14737" s="37" t="s">
        <v>4163</v>
      </c>
      <c r="F14737" s="37" t="s">
        <v>5143</v>
      </c>
      <c r="G14737" s="37">
        <v>17</v>
      </c>
      <c r="H14737" s="38">
        <v>24272.05</v>
      </c>
      <c r="I14737" s="38">
        <v>1723.31</v>
      </c>
      <c r="J14737" s="24" t="str">
        <f>RIGHT(F14737,2)&amp;"/"&amp;MID(F14737,5,2)&amp;"/"&amp;LEFT(F14737,4)</f>
        <v>30/08/2013</v>
      </c>
      <c r="K14737" s="39">
        <f ca="1">ROUND((TODAY()-J14737)/365.25,1)</f>
        <v>4.0999999999999996</v>
      </c>
      <c r="L14737" s="26">
        <f>I14737/H14737</f>
        <v>7.0999771341934442E-2</v>
      </c>
    </row>
    <row r="14738" spans="1:12" x14ac:dyDescent="0.2">
      <c r="A14738" s="37" t="s">
        <v>271</v>
      </c>
      <c r="B14738" s="37" t="s">
        <v>2042</v>
      </c>
      <c r="C14738" s="37" t="s">
        <v>3656</v>
      </c>
      <c r="D14738" s="40" t="s">
        <v>370</v>
      </c>
      <c r="E14738" s="37" t="s">
        <v>5607</v>
      </c>
      <c r="F14738" s="37" t="s">
        <v>1561</v>
      </c>
      <c r="G14738" s="37">
        <v>79</v>
      </c>
      <c r="H14738" s="38">
        <v>19492.599999999999</v>
      </c>
      <c r="I14738" s="38">
        <v>1383.97</v>
      </c>
      <c r="J14738" s="24" t="str">
        <f>RIGHT(F14738,2)&amp;"/"&amp;MID(F14738,5,2)&amp;"/"&amp;LEFT(F14738,4)</f>
        <v>16/03/2012</v>
      </c>
      <c r="K14738" s="39">
        <f ca="1">ROUND((TODAY()-J14738)/365.25,1)</f>
        <v>5.5</v>
      </c>
      <c r="L14738" s="26">
        <f>I14738/H14738</f>
        <v>7.0999764013010072E-2</v>
      </c>
    </row>
    <row r="14739" spans="1:12" x14ac:dyDescent="0.2">
      <c r="A14739" s="37" t="s">
        <v>271</v>
      </c>
      <c r="B14739" s="37" t="s">
        <v>2042</v>
      </c>
      <c r="C14739" s="37" t="s">
        <v>3656</v>
      </c>
      <c r="D14739" s="40" t="s">
        <v>370</v>
      </c>
      <c r="E14739" s="37" t="s">
        <v>5607</v>
      </c>
      <c r="F14739" s="37" t="s">
        <v>1653</v>
      </c>
      <c r="G14739" s="37">
        <v>28</v>
      </c>
      <c r="H14739" s="38">
        <v>21001.200000000001</v>
      </c>
      <c r="I14739" s="38">
        <v>1491.08</v>
      </c>
      <c r="J14739" s="24" t="str">
        <f>RIGHT(F14739,2)&amp;"/"&amp;MID(F14739,5,2)&amp;"/"&amp;LEFT(F14739,4)</f>
        <v>02/11/2012</v>
      </c>
      <c r="K14739" s="39">
        <f ca="1">ROUND((TODAY()-J14739)/365.25,1)</f>
        <v>4.9000000000000004</v>
      </c>
      <c r="L14739" s="26">
        <f>I14739/H14739</f>
        <v>7.0999752395101229E-2</v>
      </c>
    </row>
    <row r="14740" spans="1:12" x14ac:dyDescent="0.2">
      <c r="A14740" s="37" t="s">
        <v>271</v>
      </c>
      <c r="B14740" s="37" t="s">
        <v>650</v>
      </c>
      <c r="C14740" s="37" t="s">
        <v>370</v>
      </c>
      <c r="D14740" s="40" t="s">
        <v>370</v>
      </c>
      <c r="E14740" s="37" t="s">
        <v>8891</v>
      </c>
      <c r="F14740" s="37" t="s">
        <v>1721</v>
      </c>
      <c r="G14740" s="37">
        <v>82</v>
      </c>
      <c r="H14740" s="38">
        <v>16840.2</v>
      </c>
      <c r="I14740" s="38">
        <v>1195.6500000000001</v>
      </c>
      <c r="J14740" s="24" t="str">
        <f>RIGHT(F14740,2)&amp;"/"&amp;MID(F14740,5,2)&amp;"/"&amp;LEFT(F14740,4)</f>
        <v>27/11/2012</v>
      </c>
      <c r="K14740" s="39">
        <f ca="1">ROUND((TODAY()-J14740)/365.25,1)</f>
        <v>4.8</v>
      </c>
      <c r="L14740" s="26">
        <f>I14740/H14740</f>
        <v>7.099975059678626E-2</v>
      </c>
    </row>
    <row r="14741" spans="1:12" x14ac:dyDescent="0.2">
      <c r="A14741" s="37" t="s">
        <v>116</v>
      </c>
      <c r="B14741" s="37" t="s">
        <v>9055</v>
      </c>
      <c r="C14741" s="37" t="s">
        <v>9056</v>
      </c>
      <c r="D14741" s="40" t="s">
        <v>370</v>
      </c>
      <c r="E14741" s="37" t="s">
        <v>8879</v>
      </c>
      <c r="F14741" s="37" t="s">
        <v>7408</v>
      </c>
      <c r="G14741" s="37">
        <v>7</v>
      </c>
      <c r="H14741" s="38">
        <v>29319.4</v>
      </c>
      <c r="I14741" s="38">
        <v>2081.67</v>
      </c>
      <c r="J14741" s="24" t="str">
        <f>RIGHT(F14741,2)&amp;"/"&amp;MID(F14741,5,2)&amp;"/"&amp;LEFT(F14741,4)</f>
        <v>01/09/2015</v>
      </c>
      <c r="K14741" s="39">
        <f ca="1">ROUND((TODAY()-J14741)/365.25,1)</f>
        <v>2.1</v>
      </c>
      <c r="L14741" s="26">
        <f>I14741/H14741</f>
        <v>7.099974760738624E-2</v>
      </c>
    </row>
    <row r="14742" spans="1:12" x14ac:dyDescent="0.2">
      <c r="A14742" s="37" t="s">
        <v>271</v>
      </c>
      <c r="B14742" s="37" t="s">
        <v>2042</v>
      </c>
      <c r="C14742" s="37" t="s">
        <v>1909</v>
      </c>
      <c r="D14742" s="37" t="s">
        <v>370</v>
      </c>
      <c r="E14742" s="37" t="s">
        <v>6901</v>
      </c>
      <c r="F14742" s="37" t="s">
        <v>1579</v>
      </c>
      <c r="G14742" s="37">
        <v>77</v>
      </c>
      <c r="H14742" s="38">
        <v>18915</v>
      </c>
      <c r="I14742" s="38">
        <v>1342.96</v>
      </c>
      <c r="J14742" s="24" t="str">
        <f>RIGHT(F14742,2)&amp;"/"&amp;MID(F14742,5,2)&amp;"/"&amp;LEFT(F14742,4)</f>
        <v>05/06/2012</v>
      </c>
      <c r="K14742" s="39">
        <f ca="1">ROUND((TODAY()-J14742)/365.25,1)</f>
        <v>5.3</v>
      </c>
      <c r="L14742" s="26">
        <f>I14742/H14742</f>
        <v>7.0999735659529481E-2</v>
      </c>
    </row>
    <row r="14743" spans="1:12" x14ac:dyDescent="0.2">
      <c r="A14743" s="37" t="s">
        <v>271</v>
      </c>
      <c r="B14743" s="37" t="s">
        <v>2042</v>
      </c>
      <c r="C14743" s="37" t="s">
        <v>1909</v>
      </c>
      <c r="D14743" s="37" t="s">
        <v>370</v>
      </c>
      <c r="E14743" s="37" t="s">
        <v>6887</v>
      </c>
      <c r="F14743" s="37" t="s">
        <v>1391</v>
      </c>
      <c r="G14743" s="37">
        <v>71</v>
      </c>
      <c r="H14743" s="38">
        <v>19056.55</v>
      </c>
      <c r="I14743" s="38">
        <v>1353.01</v>
      </c>
      <c r="J14743" s="24" t="str">
        <f>RIGHT(F14743,2)&amp;"/"&amp;MID(F14743,5,2)&amp;"/"&amp;LEFT(F14743,4)</f>
        <v>14/06/2012</v>
      </c>
      <c r="K14743" s="39">
        <f ca="1">ROUND((TODAY()-J14743)/365.25,1)</f>
        <v>5.3</v>
      </c>
      <c r="L14743" s="26">
        <f>I14743/H14743</f>
        <v>7.0999734999252231E-2</v>
      </c>
    </row>
    <row r="14744" spans="1:12" x14ac:dyDescent="0.2">
      <c r="A14744" s="37" t="s">
        <v>271</v>
      </c>
      <c r="B14744" s="37" t="s">
        <v>650</v>
      </c>
      <c r="C14744" s="37" t="s">
        <v>1652</v>
      </c>
      <c r="D14744" s="40" t="s">
        <v>370</v>
      </c>
      <c r="E14744" s="37" t="s">
        <v>5607</v>
      </c>
      <c r="F14744" s="37" t="s">
        <v>5143</v>
      </c>
      <c r="G14744" s="37">
        <v>30</v>
      </c>
      <c r="H14744" s="38">
        <v>22878.400000000001</v>
      </c>
      <c r="I14744" s="38">
        <v>1624.36</v>
      </c>
      <c r="J14744" s="24" t="str">
        <f>RIGHT(F14744,2)&amp;"/"&amp;MID(F14744,5,2)&amp;"/"&amp;LEFT(F14744,4)</f>
        <v>30/08/2013</v>
      </c>
      <c r="K14744" s="39">
        <f ca="1">ROUND((TODAY()-J14744)/365.25,1)</f>
        <v>4.0999999999999996</v>
      </c>
      <c r="L14744" s="26">
        <f>I14744/H14744</f>
        <v>7.099972026015805E-2</v>
      </c>
    </row>
    <row r="14745" spans="1:12" x14ac:dyDescent="0.2">
      <c r="A14745" s="37" t="s">
        <v>271</v>
      </c>
      <c r="B14745" s="37" t="s">
        <v>650</v>
      </c>
      <c r="C14745" s="37" t="s">
        <v>5144</v>
      </c>
      <c r="D14745" s="40" t="s">
        <v>370</v>
      </c>
      <c r="E14745" s="37" t="s">
        <v>4214</v>
      </c>
      <c r="F14745" s="37" t="s">
        <v>2649</v>
      </c>
      <c r="G14745" s="37">
        <v>74</v>
      </c>
      <c r="H14745" s="38">
        <v>19995.150000000001</v>
      </c>
      <c r="I14745" s="38">
        <v>1419.65</v>
      </c>
      <c r="J14745" s="24" t="str">
        <f>RIGHT(F14745,2)&amp;"/"&amp;MID(F14745,5,2)&amp;"/"&amp;LEFT(F14745,4)</f>
        <v>24/10/2012</v>
      </c>
      <c r="K14745" s="39">
        <f ca="1">ROUND((TODAY()-J14745)/365.25,1)</f>
        <v>4.9000000000000004</v>
      </c>
      <c r="L14745" s="26">
        <f>I14745/H14745</f>
        <v>7.0999717431477136E-2</v>
      </c>
    </row>
    <row r="14746" spans="1:12" x14ac:dyDescent="0.2">
      <c r="A14746" s="37" t="s">
        <v>271</v>
      </c>
      <c r="B14746" s="37" t="s">
        <v>650</v>
      </c>
      <c r="C14746" s="37" t="s">
        <v>3650</v>
      </c>
      <c r="D14746" s="40" t="s">
        <v>370</v>
      </c>
      <c r="E14746" s="37" t="s">
        <v>2566</v>
      </c>
      <c r="F14746" s="37" t="s">
        <v>1733</v>
      </c>
      <c r="G14746" s="37">
        <v>32</v>
      </c>
      <c r="H14746" s="38">
        <v>22259.95</v>
      </c>
      <c r="I14746" s="38">
        <v>1580.45</v>
      </c>
      <c r="J14746" s="24" t="str">
        <f>RIGHT(F14746,2)&amp;"/"&amp;MID(F14746,5,2)&amp;"/"&amp;LEFT(F14746,4)</f>
        <v>27/03/2012</v>
      </c>
      <c r="K14746" s="39">
        <f ca="1">ROUND((TODAY()-J14746)/365.25,1)</f>
        <v>5.5</v>
      </c>
      <c r="L14746" s="26">
        <f>I14746/H14746</f>
        <v>7.0999710241936756E-2</v>
      </c>
    </row>
    <row r="14747" spans="1:12" x14ac:dyDescent="0.2">
      <c r="A14747" s="37" t="s">
        <v>271</v>
      </c>
      <c r="B14747" s="37" t="s">
        <v>650</v>
      </c>
      <c r="C14747" s="37" t="s">
        <v>6486</v>
      </c>
      <c r="D14747" s="40" t="s">
        <v>370</v>
      </c>
      <c r="E14747" s="37" t="s">
        <v>5614</v>
      </c>
      <c r="F14747" s="37" t="s">
        <v>1630</v>
      </c>
      <c r="G14747" s="37">
        <v>55</v>
      </c>
      <c r="H14747" s="38">
        <v>19514.45</v>
      </c>
      <c r="I14747" s="38">
        <v>1385.52</v>
      </c>
      <c r="J14747" s="24" t="str">
        <f>RIGHT(F14747,2)&amp;"/"&amp;MID(F14747,5,2)&amp;"/"&amp;LEFT(F14747,4)</f>
        <v>15/10/2012</v>
      </c>
      <c r="K14747" s="39">
        <f ca="1">ROUND((TODAY()-J14747)/365.25,1)</f>
        <v>4.9000000000000004</v>
      </c>
      <c r="L14747" s="26">
        <f>I14747/H14747</f>
        <v>7.0999695097735266E-2</v>
      </c>
    </row>
    <row r="14748" spans="1:12" x14ac:dyDescent="0.2">
      <c r="A14748" s="37" t="s">
        <v>271</v>
      </c>
      <c r="B14748" s="37" t="s">
        <v>2042</v>
      </c>
      <c r="C14748" s="37" t="s">
        <v>3656</v>
      </c>
      <c r="D14748" s="40" t="s">
        <v>370</v>
      </c>
      <c r="E14748" s="37" t="s">
        <v>5598</v>
      </c>
      <c r="F14748" s="37" t="s">
        <v>1389</v>
      </c>
      <c r="G14748" s="37">
        <v>150</v>
      </c>
      <c r="H14748" s="38">
        <v>17387.400000000001</v>
      </c>
      <c r="I14748" s="38">
        <v>1234.5</v>
      </c>
      <c r="J14748" s="24" t="str">
        <f>RIGHT(F14748,2)&amp;"/"&amp;MID(F14748,5,2)&amp;"/"&amp;LEFT(F14748,4)</f>
        <v>31/05/2012</v>
      </c>
      <c r="K14748" s="39">
        <f ca="1">ROUND((TODAY()-J14748)/365.25,1)</f>
        <v>5.3</v>
      </c>
      <c r="L14748" s="26">
        <f>I14748/H14748</f>
        <v>7.0999689430277096E-2</v>
      </c>
    </row>
    <row r="14749" spans="1:12" x14ac:dyDescent="0.2">
      <c r="A14749" s="37" t="s">
        <v>271</v>
      </c>
      <c r="B14749" s="37" t="s">
        <v>2042</v>
      </c>
      <c r="C14749" s="37" t="s">
        <v>3656</v>
      </c>
      <c r="D14749" s="40" t="s">
        <v>370</v>
      </c>
      <c r="E14749" s="37" t="s">
        <v>2525</v>
      </c>
      <c r="F14749" s="37" t="s">
        <v>1191</v>
      </c>
      <c r="G14749" s="37">
        <v>145</v>
      </c>
      <c r="H14749" s="38">
        <v>17528.95</v>
      </c>
      <c r="I14749" s="38">
        <v>1244.55</v>
      </c>
      <c r="J14749" s="24" t="str">
        <f>RIGHT(F14749,2)&amp;"/"&amp;MID(F14749,5,2)&amp;"/"&amp;LEFT(F14749,4)</f>
        <v>30/10/2012</v>
      </c>
      <c r="K14749" s="39">
        <f ca="1">ROUND((TODAY()-J14749)/365.25,1)</f>
        <v>4.9000000000000004</v>
      </c>
      <c r="L14749" s="26">
        <f>I14749/H14749</f>
        <v>7.0999689085769535E-2</v>
      </c>
    </row>
    <row r="14750" spans="1:12" x14ac:dyDescent="0.2">
      <c r="A14750" s="37" t="s">
        <v>271</v>
      </c>
      <c r="B14750" s="37" t="s">
        <v>650</v>
      </c>
      <c r="C14750" s="37" t="s">
        <v>1652</v>
      </c>
      <c r="D14750" s="40" t="s">
        <v>370</v>
      </c>
      <c r="E14750" s="37" t="s">
        <v>2220</v>
      </c>
      <c r="F14750" s="37" t="s">
        <v>1315</v>
      </c>
      <c r="G14750" s="37">
        <v>61</v>
      </c>
      <c r="H14750" s="38">
        <v>21108.55</v>
      </c>
      <c r="I14750" s="38">
        <v>1498.7</v>
      </c>
      <c r="J14750" s="24" t="str">
        <f>RIGHT(F14750,2)&amp;"/"&amp;MID(F14750,5,2)&amp;"/"&amp;LEFT(F14750,4)</f>
        <v>29/03/2012</v>
      </c>
      <c r="K14750" s="39">
        <f ca="1">ROUND((TODAY()-J14750)/365.25,1)</f>
        <v>5.5</v>
      </c>
      <c r="L14750" s="26">
        <f>I14750/H14750</f>
        <v>7.0999666012113577E-2</v>
      </c>
    </row>
    <row r="14751" spans="1:12" x14ac:dyDescent="0.2">
      <c r="A14751" s="37" t="s">
        <v>271</v>
      </c>
      <c r="B14751" s="37" t="s">
        <v>2042</v>
      </c>
      <c r="C14751" s="37" t="s">
        <v>3656</v>
      </c>
      <c r="D14751" s="40" t="s">
        <v>370</v>
      </c>
      <c r="E14751" s="37" t="s">
        <v>2534</v>
      </c>
      <c r="F14751" s="37" t="s">
        <v>2739</v>
      </c>
      <c r="G14751" s="37">
        <v>135</v>
      </c>
      <c r="H14751" s="38">
        <v>17938.400000000001</v>
      </c>
      <c r="I14751" s="38">
        <v>1273.6199999999999</v>
      </c>
      <c r="J14751" s="24" t="str">
        <f>RIGHT(F14751,2)&amp;"/"&amp;MID(F14751,5,2)&amp;"/"&amp;LEFT(F14751,4)</f>
        <v>10/12/2012</v>
      </c>
      <c r="K14751" s="39">
        <f ca="1">ROUND((TODAY()-J14751)/365.25,1)</f>
        <v>4.8</v>
      </c>
      <c r="L14751" s="26">
        <f>I14751/H14751</f>
        <v>7.0999643223475878E-2</v>
      </c>
    </row>
    <row r="14752" spans="1:12" x14ac:dyDescent="0.2">
      <c r="A14752" s="37" t="s">
        <v>271</v>
      </c>
      <c r="B14752" s="37" t="s">
        <v>2042</v>
      </c>
      <c r="C14752" s="37" t="s">
        <v>1909</v>
      </c>
      <c r="D14752" s="37" t="s">
        <v>370</v>
      </c>
      <c r="E14752" s="37" t="s">
        <v>6862</v>
      </c>
      <c r="F14752" s="37" t="s">
        <v>3649</v>
      </c>
      <c r="G14752" s="37">
        <v>93</v>
      </c>
      <c r="H14752" s="38">
        <v>18314.599999999999</v>
      </c>
      <c r="I14752" s="38">
        <v>1300.33</v>
      </c>
      <c r="J14752" s="24" t="str">
        <f>RIGHT(F14752,2)&amp;"/"&amp;MID(F14752,5,2)&amp;"/"&amp;LEFT(F14752,4)</f>
        <v>02/03/2012</v>
      </c>
      <c r="K14752" s="39">
        <f ca="1">ROUND((TODAY()-J14752)/365.25,1)</f>
        <v>5.6</v>
      </c>
      <c r="L14752" s="26">
        <f>I14752/H14752</f>
        <v>7.0999639631769196E-2</v>
      </c>
    </row>
    <row r="14753" spans="1:12" x14ac:dyDescent="0.2">
      <c r="A14753" s="37" t="s">
        <v>271</v>
      </c>
      <c r="B14753" s="37" t="s">
        <v>650</v>
      </c>
      <c r="C14753" s="37" t="s">
        <v>1909</v>
      </c>
      <c r="D14753" s="40" t="s">
        <v>370</v>
      </c>
      <c r="E14753" s="37" t="s">
        <v>8891</v>
      </c>
      <c r="F14753" s="37" t="s">
        <v>1315</v>
      </c>
      <c r="G14753" s="37">
        <v>102</v>
      </c>
      <c r="H14753" s="38">
        <v>16284.45</v>
      </c>
      <c r="I14753" s="38">
        <v>1156.19</v>
      </c>
      <c r="J14753" s="24" t="str">
        <f>RIGHT(F14753,2)&amp;"/"&amp;MID(F14753,5,2)&amp;"/"&amp;LEFT(F14753,4)</f>
        <v>29/03/2012</v>
      </c>
      <c r="K14753" s="39">
        <f ca="1">ROUND((TODAY()-J14753)/365.25,1)</f>
        <v>5.5</v>
      </c>
      <c r="L14753" s="26">
        <f>I14753/H14753</f>
        <v>7.099963462075784E-2</v>
      </c>
    </row>
    <row r="14754" spans="1:12" x14ac:dyDescent="0.2">
      <c r="A14754" s="37" t="s">
        <v>116</v>
      </c>
      <c r="B14754" s="37" t="s">
        <v>8190</v>
      </c>
      <c r="C14754" s="37" t="s">
        <v>1909</v>
      </c>
      <c r="D14754" s="37" t="s">
        <v>370</v>
      </c>
      <c r="E14754" s="37" t="s">
        <v>9697</v>
      </c>
      <c r="F14754" s="37" t="s">
        <v>2641</v>
      </c>
      <c r="G14754" s="37">
        <v>97</v>
      </c>
      <c r="H14754" s="38">
        <v>16660.650000000001</v>
      </c>
      <c r="I14754" s="38">
        <v>1182.9000000000001</v>
      </c>
      <c r="J14754" s="24" t="str">
        <f>RIGHT(F14754,2)&amp;"/"&amp;MID(F14754,5,2)&amp;"/"&amp;LEFT(F14754,4)</f>
        <v>04/05/2012</v>
      </c>
      <c r="K14754" s="39">
        <f ca="1">ROUND((TODAY()-J14754)/365.25,1)</f>
        <v>5.4</v>
      </c>
      <c r="L14754" s="26">
        <f>I14754/H14754</f>
        <v>7.0999630866742894E-2</v>
      </c>
    </row>
    <row r="14755" spans="1:12" x14ac:dyDescent="0.2">
      <c r="A14755" s="37" t="s">
        <v>271</v>
      </c>
      <c r="B14755" s="37" t="s">
        <v>650</v>
      </c>
      <c r="C14755" s="37" t="s">
        <v>1909</v>
      </c>
      <c r="D14755" s="37" t="s">
        <v>370</v>
      </c>
      <c r="E14755" s="37" t="s">
        <v>7999</v>
      </c>
      <c r="F14755" s="37" t="s">
        <v>821</v>
      </c>
      <c r="G14755" s="37">
        <v>20</v>
      </c>
      <c r="H14755" s="38">
        <v>21376.45</v>
      </c>
      <c r="I14755" s="38">
        <v>1517.72</v>
      </c>
      <c r="J14755" s="24" t="str">
        <f>RIGHT(F14755,2)&amp;"/"&amp;MID(F14755,5,2)&amp;"/"&amp;LEFT(F14755,4)</f>
        <v>13/01/2012</v>
      </c>
      <c r="K14755" s="39">
        <f ca="1">ROUND((TODAY()-J14755)/365.25,1)</f>
        <v>5.7</v>
      </c>
      <c r="L14755" s="26">
        <f>I14755/H14755</f>
        <v>7.0999628095404055E-2</v>
      </c>
    </row>
    <row r="14756" spans="1:12" x14ac:dyDescent="0.2">
      <c r="A14756" s="37" t="s">
        <v>271</v>
      </c>
      <c r="B14756" s="37" t="s">
        <v>2042</v>
      </c>
      <c r="C14756" s="37" t="s">
        <v>1909</v>
      </c>
      <c r="D14756" s="40" t="s">
        <v>370</v>
      </c>
      <c r="E14756" s="37" t="s">
        <v>2214</v>
      </c>
      <c r="F14756" s="37" t="s">
        <v>649</v>
      </c>
      <c r="G14756" s="37">
        <v>69</v>
      </c>
      <c r="H14756" s="38">
        <v>20195.599999999999</v>
      </c>
      <c r="I14756" s="38">
        <v>1433.88</v>
      </c>
      <c r="J14756" s="24" t="str">
        <f>RIGHT(F14756,2)&amp;"/"&amp;MID(F14756,5,2)&amp;"/"&amp;LEFT(F14756,4)</f>
        <v>25/04/2012</v>
      </c>
      <c r="K14756" s="39">
        <f ca="1">ROUND((TODAY()-J14756)/365.25,1)</f>
        <v>5.4</v>
      </c>
      <c r="L14756" s="26">
        <f>I14756/H14756</f>
        <v>7.0999623680405646E-2</v>
      </c>
    </row>
    <row r="14757" spans="1:12" x14ac:dyDescent="0.2">
      <c r="A14757" s="37" t="s">
        <v>271</v>
      </c>
      <c r="B14757" s="37" t="s">
        <v>2042</v>
      </c>
      <c r="C14757" s="37" t="s">
        <v>1909</v>
      </c>
      <c r="D14757" s="37" t="s">
        <v>370</v>
      </c>
      <c r="E14757" s="37" t="s">
        <v>7967</v>
      </c>
      <c r="F14757" s="37" t="s">
        <v>389</v>
      </c>
      <c r="G14757" s="37">
        <v>144</v>
      </c>
      <c r="H14757" s="38">
        <v>16422.2</v>
      </c>
      <c r="I14757" s="38">
        <v>1165.97</v>
      </c>
      <c r="J14757" s="24" t="str">
        <f>RIGHT(F14757,2)&amp;"/"&amp;MID(F14757,5,2)&amp;"/"&amp;LEFT(F14757,4)</f>
        <v>05/07/2012</v>
      </c>
      <c r="K14757" s="39">
        <f ca="1">ROUND((TODAY()-J14757)/365.25,1)</f>
        <v>5.2</v>
      </c>
      <c r="L14757" s="26">
        <f>I14757/H14757</f>
        <v>7.0999622462276674E-2</v>
      </c>
    </row>
    <row r="14758" spans="1:12" x14ac:dyDescent="0.2">
      <c r="A14758" s="37" t="s">
        <v>271</v>
      </c>
      <c r="B14758" s="37" t="s">
        <v>650</v>
      </c>
      <c r="C14758" s="37" t="s">
        <v>1909</v>
      </c>
      <c r="D14758" s="37" t="s">
        <v>370</v>
      </c>
      <c r="E14758" s="37" t="s">
        <v>6867</v>
      </c>
      <c r="F14758" s="37" t="s">
        <v>2867</v>
      </c>
      <c r="G14758" s="37">
        <v>68</v>
      </c>
      <c r="H14758" s="38">
        <v>19200.95</v>
      </c>
      <c r="I14758" s="38">
        <v>1363.26</v>
      </c>
      <c r="J14758" s="24" t="str">
        <f>RIGHT(F14758,2)&amp;"/"&amp;MID(F14758,5,2)&amp;"/"&amp;LEFT(F14758,4)</f>
        <v>30/03/2012</v>
      </c>
      <c r="K14758" s="39">
        <f ca="1">ROUND((TODAY()-J14758)/365.25,1)</f>
        <v>5.5</v>
      </c>
      <c r="L14758" s="26">
        <f>I14758/H14758</f>
        <v>7.0999611998364659E-2</v>
      </c>
    </row>
    <row r="14759" spans="1:12" x14ac:dyDescent="0.2">
      <c r="A14759" s="37" t="s">
        <v>271</v>
      </c>
      <c r="B14759" s="37" t="s">
        <v>2042</v>
      </c>
      <c r="C14759" s="37" t="s">
        <v>1909</v>
      </c>
      <c r="D14759" s="37" t="s">
        <v>370</v>
      </c>
      <c r="E14759" s="37" t="s">
        <v>6887</v>
      </c>
      <c r="F14759" s="37" t="s">
        <v>1863</v>
      </c>
      <c r="G14759" s="37">
        <v>52</v>
      </c>
      <c r="H14759" s="38">
        <v>19670.25</v>
      </c>
      <c r="I14759" s="38">
        <v>1396.58</v>
      </c>
      <c r="J14759" s="24" t="str">
        <f>RIGHT(F14759,2)&amp;"/"&amp;MID(F14759,5,2)&amp;"/"&amp;LEFT(F14759,4)</f>
        <v>29/10/2012</v>
      </c>
      <c r="K14759" s="39">
        <f ca="1">ROUND((TODAY()-J14759)/365.25,1)</f>
        <v>4.9000000000000004</v>
      </c>
      <c r="L14759" s="26">
        <f>I14759/H14759</f>
        <v>7.0999606003990801E-2</v>
      </c>
    </row>
    <row r="14760" spans="1:12" x14ac:dyDescent="0.2">
      <c r="A14760" s="37" t="s">
        <v>271</v>
      </c>
      <c r="B14760" s="37" t="s">
        <v>650</v>
      </c>
      <c r="C14760" s="37" t="s">
        <v>6484</v>
      </c>
      <c r="D14760" s="40" t="s">
        <v>370</v>
      </c>
      <c r="E14760" s="37" t="s">
        <v>5607</v>
      </c>
      <c r="F14760" s="37" t="s">
        <v>1561</v>
      </c>
      <c r="G14760" s="37">
        <v>60</v>
      </c>
      <c r="H14760" s="38">
        <v>19897.3</v>
      </c>
      <c r="I14760" s="38">
        <v>1412.7</v>
      </c>
      <c r="J14760" s="24" t="str">
        <f>RIGHT(F14760,2)&amp;"/"&amp;MID(F14760,5,2)&amp;"/"&amp;LEFT(F14760,4)</f>
        <v>16/03/2012</v>
      </c>
      <c r="K14760" s="39">
        <f ca="1">ROUND((TODAY()-J14760)/365.25,1)</f>
        <v>5.5</v>
      </c>
      <c r="L14760" s="26">
        <f>I14760/H14760</f>
        <v>7.099958285797571E-2</v>
      </c>
    </row>
    <row r="14761" spans="1:12" x14ac:dyDescent="0.2">
      <c r="A14761" s="37" t="s">
        <v>271</v>
      </c>
      <c r="B14761" s="37" t="s">
        <v>650</v>
      </c>
      <c r="C14761" s="37" t="s">
        <v>1652</v>
      </c>
      <c r="D14761" s="37" t="s">
        <v>370</v>
      </c>
      <c r="E14761" s="37" t="s">
        <v>6862</v>
      </c>
      <c r="F14761" s="37" t="s">
        <v>1653</v>
      </c>
      <c r="G14761" s="37">
        <v>42</v>
      </c>
      <c r="H14761" s="38">
        <v>19941.95</v>
      </c>
      <c r="I14761" s="38">
        <v>1415.87</v>
      </c>
      <c r="J14761" s="24" t="str">
        <f>RIGHT(F14761,2)&amp;"/"&amp;MID(F14761,5,2)&amp;"/"&amp;LEFT(F14761,4)</f>
        <v>02/11/2012</v>
      </c>
      <c r="K14761" s="39">
        <f ca="1">ROUND((TODAY()-J14761)/365.25,1)</f>
        <v>4.9000000000000004</v>
      </c>
      <c r="L14761" s="26">
        <f>I14761/H14761</f>
        <v>7.0999576270124029E-2</v>
      </c>
    </row>
    <row r="14762" spans="1:12" x14ac:dyDescent="0.2">
      <c r="A14762" s="37" t="s">
        <v>271</v>
      </c>
      <c r="B14762" s="37" t="s">
        <v>2042</v>
      </c>
      <c r="C14762" s="37" t="s">
        <v>1909</v>
      </c>
      <c r="D14762" s="37" t="s">
        <v>370</v>
      </c>
      <c r="E14762" s="37" t="s">
        <v>7980</v>
      </c>
      <c r="F14762" s="37" t="s">
        <v>1561</v>
      </c>
      <c r="G14762" s="37">
        <v>147</v>
      </c>
      <c r="H14762" s="38">
        <v>15088.4</v>
      </c>
      <c r="I14762" s="38">
        <v>1071.27</v>
      </c>
      <c r="J14762" s="24" t="str">
        <f>RIGHT(F14762,2)&amp;"/"&amp;MID(F14762,5,2)&amp;"/"&amp;LEFT(F14762,4)</f>
        <v>16/03/2012</v>
      </c>
      <c r="K14762" s="39">
        <f ca="1">ROUND((TODAY()-J14762)/365.25,1)</f>
        <v>5.5</v>
      </c>
      <c r="L14762" s="26">
        <f>I14762/H14762</f>
        <v>7.0999575833090328E-2</v>
      </c>
    </row>
    <row r="14763" spans="1:12" x14ac:dyDescent="0.2">
      <c r="A14763" s="37" t="s">
        <v>271</v>
      </c>
      <c r="B14763" s="37" t="s">
        <v>650</v>
      </c>
      <c r="C14763" s="37" t="s">
        <v>1909</v>
      </c>
      <c r="D14763" s="37" t="s">
        <v>370</v>
      </c>
      <c r="E14763" s="37" t="s">
        <v>7967</v>
      </c>
      <c r="F14763" s="37" t="s">
        <v>4205</v>
      </c>
      <c r="G14763" s="37">
        <v>60</v>
      </c>
      <c r="H14763" s="38">
        <v>18902.650000000001</v>
      </c>
      <c r="I14763" s="38">
        <v>1342.08</v>
      </c>
      <c r="J14763" s="24" t="str">
        <f>RIGHT(F14763,2)&amp;"/"&amp;MID(F14763,5,2)&amp;"/"&amp;LEFT(F14763,4)</f>
        <v>21/08/2012</v>
      </c>
      <c r="K14763" s="39">
        <f ca="1">ROUND((TODAY()-J14763)/365.25,1)</f>
        <v>5.0999999999999996</v>
      </c>
      <c r="L14763" s="26">
        <f>I14763/H14763</f>
        <v>7.0999568843521932E-2</v>
      </c>
    </row>
    <row r="14764" spans="1:12" x14ac:dyDescent="0.2">
      <c r="A14764" s="37" t="s">
        <v>116</v>
      </c>
      <c r="B14764" s="37" t="s">
        <v>8190</v>
      </c>
      <c r="C14764" s="37" t="s">
        <v>1909</v>
      </c>
      <c r="D14764" s="37" t="s">
        <v>370</v>
      </c>
      <c r="E14764" s="37" t="s">
        <v>7970</v>
      </c>
      <c r="F14764" s="37" t="s">
        <v>8191</v>
      </c>
      <c r="G14764" s="37">
        <v>70</v>
      </c>
      <c r="H14764" s="38">
        <v>21956.9</v>
      </c>
      <c r="I14764" s="38">
        <v>1558.93</v>
      </c>
      <c r="J14764" s="24" t="str">
        <f>RIGHT(F14764,2)&amp;"/"&amp;MID(F14764,5,2)&amp;"/"&amp;LEFT(F14764,4)</f>
        <v>14/05/2013</v>
      </c>
      <c r="K14764" s="39">
        <f ca="1">ROUND((TODAY()-J14764)/365.25,1)</f>
        <v>4.4000000000000004</v>
      </c>
      <c r="L14764" s="26">
        <f>I14764/H14764</f>
        <v>7.0999549116678579E-2</v>
      </c>
    </row>
    <row r="14765" spans="1:12" x14ac:dyDescent="0.2">
      <c r="A14765" s="37" t="s">
        <v>271</v>
      </c>
      <c r="B14765" s="37" t="s">
        <v>650</v>
      </c>
      <c r="C14765" s="37" t="s">
        <v>3651</v>
      </c>
      <c r="D14765" s="40" t="s">
        <v>370</v>
      </c>
      <c r="E14765" s="37" t="s">
        <v>2567</v>
      </c>
      <c r="F14765" s="37" t="s">
        <v>1839</v>
      </c>
      <c r="G14765" s="37">
        <v>152</v>
      </c>
      <c r="H14765" s="38">
        <v>17434.900000000001</v>
      </c>
      <c r="I14765" s="38">
        <v>1237.8699999999999</v>
      </c>
      <c r="J14765" s="24" t="str">
        <f>RIGHT(F14765,2)&amp;"/"&amp;MID(F14765,5,2)&amp;"/"&amp;LEFT(F14765,4)</f>
        <v>06/09/2012</v>
      </c>
      <c r="K14765" s="39">
        <f ca="1">ROUND((TODAY()-J14765)/365.25,1)</f>
        <v>5</v>
      </c>
      <c r="L14765" s="26">
        <f>I14765/H14765</f>
        <v>7.0999546885843895E-2</v>
      </c>
    </row>
    <row r="14766" spans="1:12" x14ac:dyDescent="0.2">
      <c r="A14766" s="37" t="s">
        <v>271</v>
      </c>
      <c r="B14766" s="37" t="s">
        <v>2042</v>
      </c>
      <c r="C14766" s="37" t="s">
        <v>3656</v>
      </c>
      <c r="D14766" s="40" t="s">
        <v>370</v>
      </c>
      <c r="E14766" s="37" t="s">
        <v>2521</v>
      </c>
      <c r="F14766" s="37" t="s">
        <v>1315</v>
      </c>
      <c r="G14766" s="37">
        <v>132</v>
      </c>
      <c r="H14766" s="38">
        <v>17997.3</v>
      </c>
      <c r="I14766" s="38">
        <v>1277.8</v>
      </c>
      <c r="J14766" s="24" t="str">
        <f>RIGHT(F14766,2)&amp;"/"&amp;MID(F14766,5,2)&amp;"/"&amp;LEFT(F14766,4)</f>
        <v>29/03/2012</v>
      </c>
      <c r="K14766" s="39">
        <f ca="1">ROUND((TODAY()-J14766)/365.25,1)</f>
        <v>5.5</v>
      </c>
      <c r="L14766" s="26">
        <f>I14766/H14766</f>
        <v>7.0999538819711841E-2</v>
      </c>
    </row>
    <row r="14767" spans="1:12" x14ac:dyDescent="0.2">
      <c r="A14767" s="37" t="s">
        <v>271</v>
      </c>
      <c r="B14767" s="37" t="s">
        <v>2042</v>
      </c>
      <c r="C14767" s="37" t="s">
        <v>1909</v>
      </c>
      <c r="D14767" s="37" t="s">
        <v>370</v>
      </c>
      <c r="E14767" s="37" t="s">
        <v>6901</v>
      </c>
      <c r="F14767" s="37" t="s">
        <v>3325</v>
      </c>
      <c r="G14767" s="37">
        <v>43</v>
      </c>
      <c r="H14767" s="38">
        <v>20679.150000000001</v>
      </c>
      <c r="I14767" s="38">
        <v>1468.21</v>
      </c>
      <c r="J14767" s="24" t="str">
        <f>RIGHT(F14767,2)&amp;"/"&amp;MID(F14767,5,2)&amp;"/"&amp;LEFT(F14767,4)</f>
        <v>11/10/2012</v>
      </c>
      <c r="K14767" s="39">
        <f ca="1">ROUND((TODAY()-J14767)/365.25,1)</f>
        <v>5</v>
      </c>
      <c r="L14767" s="26">
        <f>I14767/H14767</f>
        <v>7.0999533346389962E-2</v>
      </c>
    </row>
    <row r="14768" spans="1:12" x14ac:dyDescent="0.2">
      <c r="A14768" s="37" t="s">
        <v>271</v>
      </c>
      <c r="B14768" s="37" t="s">
        <v>2042</v>
      </c>
      <c r="C14768" s="37" t="s">
        <v>1909</v>
      </c>
      <c r="D14768" s="40" t="s">
        <v>370</v>
      </c>
      <c r="E14768" s="37" t="s">
        <v>2214</v>
      </c>
      <c r="F14768" s="37" t="s">
        <v>1301</v>
      </c>
      <c r="G14768" s="37">
        <v>146</v>
      </c>
      <c r="H14768" s="38">
        <v>17758.849999999999</v>
      </c>
      <c r="I14768" s="38">
        <v>1260.8699999999999</v>
      </c>
      <c r="J14768" s="24" t="str">
        <f>RIGHT(F14768,2)&amp;"/"&amp;MID(F14768,5,2)&amp;"/"&amp;LEFT(F14768,4)</f>
        <v>13/12/2012</v>
      </c>
      <c r="K14768" s="39">
        <f ca="1">ROUND((TODAY()-J14768)/365.25,1)</f>
        <v>4.8</v>
      </c>
      <c r="L14768" s="26">
        <f>I14768/H14768</f>
        <v>7.0999529811896597E-2</v>
      </c>
    </row>
    <row r="14769" spans="1:12" x14ac:dyDescent="0.2">
      <c r="A14769" s="37" t="s">
        <v>271</v>
      </c>
      <c r="B14769" s="37" t="s">
        <v>650</v>
      </c>
      <c r="C14769" s="37" t="s">
        <v>1909</v>
      </c>
      <c r="D14769" s="40" t="s">
        <v>370</v>
      </c>
      <c r="E14769" s="37" t="s">
        <v>8879</v>
      </c>
      <c r="F14769" s="37" t="s">
        <v>1653</v>
      </c>
      <c r="G14769" s="37">
        <v>56</v>
      </c>
      <c r="H14769" s="38">
        <v>19029</v>
      </c>
      <c r="I14769" s="38">
        <v>1351.05</v>
      </c>
      <c r="J14769" s="24" t="str">
        <f>RIGHT(F14769,2)&amp;"/"&amp;MID(F14769,5,2)&amp;"/"&amp;LEFT(F14769,4)</f>
        <v>02/11/2012</v>
      </c>
      <c r="K14769" s="39">
        <f ca="1">ROUND((TODAY()-J14769)/365.25,1)</f>
        <v>4.9000000000000004</v>
      </c>
      <c r="L14769" s="26">
        <f>I14769/H14769</f>
        <v>7.0999527037679325E-2</v>
      </c>
    </row>
    <row r="14770" spans="1:12" x14ac:dyDescent="0.2">
      <c r="A14770" s="37" t="s">
        <v>271</v>
      </c>
      <c r="B14770" s="37" t="s">
        <v>2042</v>
      </c>
      <c r="C14770" s="37" t="s">
        <v>1652</v>
      </c>
      <c r="D14770" s="40" t="s">
        <v>370</v>
      </c>
      <c r="E14770" s="37" t="s">
        <v>2203</v>
      </c>
      <c r="F14770" s="37" t="s">
        <v>680</v>
      </c>
      <c r="G14770" s="37">
        <v>133</v>
      </c>
      <c r="H14770" s="38">
        <v>18697.45</v>
      </c>
      <c r="I14770" s="38">
        <v>1327.51</v>
      </c>
      <c r="J14770" s="24" t="str">
        <f>RIGHT(F14770,2)&amp;"/"&amp;MID(F14770,5,2)&amp;"/"&amp;LEFT(F14770,4)</f>
        <v>26/04/2012</v>
      </c>
      <c r="K14770" s="39">
        <f ca="1">ROUND((TODAY()-J14770)/365.25,1)</f>
        <v>5.4</v>
      </c>
      <c r="L14770" s="26">
        <f>I14770/H14770</f>
        <v>7.0999521325100484E-2</v>
      </c>
    </row>
    <row r="14771" spans="1:12" x14ac:dyDescent="0.2">
      <c r="A14771" s="37" t="s">
        <v>271</v>
      </c>
      <c r="B14771" s="37" t="s">
        <v>650</v>
      </c>
      <c r="C14771" s="37" t="s">
        <v>6487</v>
      </c>
      <c r="D14771" s="37" t="s">
        <v>370</v>
      </c>
      <c r="E14771" s="37" t="s">
        <v>9706</v>
      </c>
      <c r="F14771" s="37" t="s">
        <v>1206</v>
      </c>
      <c r="G14771" s="37">
        <v>122</v>
      </c>
      <c r="H14771" s="38">
        <v>15918.7</v>
      </c>
      <c r="I14771" s="38">
        <v>1130.22</v>
      </c>
      <c r="J14771" s="24" t="str">
        <f>RIGHT(F14771,2)&amp;"/"&amp;MID(F14771,5,2)&amp;"/"&amp;LEFT(F14771,4)</f>
        <v>07/12/2012</v>
      </c>
      <c r="K14771" s="39">
        <f ca="1">ROUND((TODAY()-J14771)/365.25,1)</f>
        <v>4.8</v>
      </c>
      <c r="L14771" s="26">
        <f>I14771/H14771</f>
        <v>7.0999516292159531E-2</v>
      </c>
    </row>
    <row r="14772" spans="1:12" x14ac:dyDescent="0.2">
      <c r="A14772" s="37" t="s">
        <v>271</v>
      </c>
      <c r="B14772" s="37" t="s">
        <v>2042</v>
      </c>
      <c r="C14772" s="37" t="s">
        <v>1909</v>
      </c>
      <c r="D14772" s="37" t="s">
        <v>370</v>
      </c>
      <c r="E14772" s="37" t="s">
        <v>6895</v>
      </c>
      <c r="F14772" s="37" t="s">
        <v>2845</v>
      </c>
      <c r="G14772" s="37">
        <v>136</v>
      </c>
      <c r="H14772" s="38">
        <v>17799.7</v>
      </c>
      <c r="I14772" s="38">
        <v>1263.77</v>
      </c>
      <c r="J14772" s="24" t="str">
        <f>RIGHT(F14772,2)&amp;"/"&amp;MID(F14772,5,2)&amp;"/"&amp;LEFT(F14772,4)</f>
        <v>31/08/2012</v>
      </c>
      <c r="K14772" s="39">
        <f ca="1">ROUND((TODAY()-J14772)/365.25,1)</f>
        <v>5.0999999999999996</v>
      </c>
      <c r="L14772" s="26">
        <f>I14772/H14772</f>
        <v>7.0999511227717318E-2</v>
      </c>
    </row>
    <row r="14773" spans="1:12" x14ac:dyDescent="0.2">
      <c r="A14773" s="37" t="s">
        <v>271</v>
      </c>
      <c r="B14773" s="37" t="s">
        <v>650</v>
      </c>
      <c r="C14773" s="37" t="s">
        <v>1652</v>
      </c>
      <c r="D14773" s="40" t="s">
        <v>370</v>
      </c>
      <c r="E14773" s="37" t="s">
        <v>2521</v>
      </c>
      <c r="F14773" s="37" t="s">
        <v>1043</v>
      </c>
      <c r="G14773" s="37">
        <v>144</v>
      </c>
      <c r="H14773" s="38">
        <v>17639.150000000001</v>
      </c>
      <c r="I14773" s="38">
        <v>1252.3699999999999</v>
      </c>
      <c r="J14773" s="24" t="str">
        <f>RIGHT(F14773,2)&amp;"/"&amp;MID(F14773,5,2)&amp;"/"&amp;LEFT(F14773,4)</f>
        <v>05/03/2012</v>
      </c>
      <c r="K14773" s="39">
        <f ca="1">ROUND((TODAY()-J14773)/365.25,1)</f>
        <v>5.6</v>
      </c>
      <c r="L14773" s="26">
        <f>I14773/H14773</f>
        <v>7.0999452921484296E-2</v>
      </c>
    </row>
    <row r="14774" spans="1:12" x14ac:dyDescent="0.2">
      <c r="A14774" s="37" t="s">
        <v>271</v>
      </c>
      <c r="B14774" s="37" t="s">
        <v>650</v>
      </c>
      <c r="C14774" s="37" t="s">
        <v>6487</v>
      </c>
      <c r="D14774" s="37" t="s">
        <v>370</v>
      </c>
      <c r="E14774" s="37" t="s">
        <v>9686</v>
      </c>
      <c r="F14774" s="37" t="s">
        <v>744</v>
      </c>
      <c r="G14774" s="37">
        <v>130</v>
      </c>
      <c r="H14774" s="38">
        <v>15705.9</v>
      </c>
      <c r="I14774" s="38">
        <v>1115.1099999999999</v>
      </c>
      <c r="J14774" s="24" t="str">
        <f>RIGHT(F14774,2)&amp;"/"&amp;MID(F14774,5,2)&amp;"/"&amp;LEFT(F14774,4)</f>
        <v>21/06/2012</v>
      </c>
      <c r="K14774" s="39">
        <f ca="1">ROUND((TODAY()-J14774)/365.25,1)</f>
        <v>5.3</v>
      </c>
      <c r="L14774" s="26">
        <f>I14774/H14774</f>
        <v>7.0999433333970033E-2</v>
      </c>
    </row>
    <row r="14775" spans="1:12" x14ac:dyDescent="0.2">
      <c r="A14775" s="37" t="s">
        <v>271</v>
      </c>
      <c r="B14775" s="37" t="s">
        <v>2042</v>
      </c>
      <c r="C14775" s="37" t="s">
        <v>1909</v>
      </c>
      <c r="D14775" s="37" t="s">
        <v>370</v>
      </c>
      <c r="E14775" s="37" t="s">
        <v>6887</v>
      </c>
      <c r="F14775" s="37" t="s">
        <v>2067</v>
      </c>
      <c r="G14775" s="37">
        <v>131</v>
      </c>
      <c r="H14775" s="38">
        <v>15705.9</v>
      </c>
      <c r="I14775" s="38">
        <v>1115.1099999999999</v>
      </c>
      <c r="J14775" s="24" t="str">
        <f>RIGHT(F14775,2)&amp;"/"&amp;MID(F14775,5,2)&amp;"/"&amp;LEFT(F14775,4)</f>
        <v>17/08/2012</v>
      </c>
      <c r="K14775" s="39">
        <f ca="1">ROUND((TODAY()-J14775)/365.25,1)</f>
        <v>5.0999999999999996</v>
      </c>
      <c r="L14775" s="26">
        <f>I14775/H14775</f>
        <v>7.0999433333970033E-2</v>
      </c>
    </row>
    <row r="14776" spans="1:12" x14ac:dyDescent="0.2">
      <c r="A14776" s="37" t="s">
        <v>271</v>
      </c>
      <c r="B14776" s="37" t="s">
        <v>650</v>
      </c>
      <c r="C14776" s="37" t="s">
        <v>6485</v>
      </c>
      <c r="D14776" s="40" t="s">
        <v>370</v>
      </c>
      <c r="E14776" s="37" t="s">
        <v>5566</v>
      </c>
      <c r="F14776" s="37" t="s">
        <v>1280</v>
      </c>
      <c r="G14776" s="37">
        <v>127</v>
      </c>
      <c r="H14776" s="38">
        <v>17396.900000000001</v>
      </c>
      <c r="I14776" s="38">
        <v>1235.17</v>
      </c>
      <c r="J14776" s="24" t="str">
        <f>RIGHT(F14776,2)&amp;"/"&amp;MID(F14776,5,2)&amp;"/"&amp;LEFT(F14776,4)</f>
        <v>15/03/2012</v>
      </c>
      <c r="K14776" s="39">
        <f ca="1">ROUND((TODAY()-J14776)/365.25,1)</f>
        <v>5.5</v>
      </c>
      <c r="L14776" s="26">
        <f>I14776/H14776</f>
        <v>7.0999430933097268E-2</v>
      </c>
    </row>
    <row r="14777" spans="1:12" x14ac:dyDescent="0.2">
      <c r="A14777" s="37" t="s">
        <v>271</v>
      </c>
      <c r="B14777" s="37" t="s">
        <v>650</v>
      </c>
      <c r="C14777" s="37" t="s">
        <v>1909</v>
      </c>
      <c r="D14777" s="40" t="s">
        <v>370</v>
      </c>
      <c r="E14777" s="37" t="s">
        <v>8891</v>
      </c>
      <c r="F14777" s="37" t="s">
        <v>1550</v>
      </c>
      <c r="G14777" s="37">
        <v>103</v>
      </c>
      <c r="H14777" s="38">
        <v>16256.9</v>
      </c>
      <c r="I14777" s="38">
        <v>1154.23</v>
      </c>
      <c r="J14777" s="24" t="str">
        <f>RIGHT(F14777,2)&amp;"/"&amp;MID(F14777,5,2)&amp;"/"&amp;LEFT(F14777,4)</f>
        <v>05/04/2012</v>
      </c>
      <c r="K14777" s="39">
        <f ca="1">ROUND((TODAY()-J14777)/365.25,1)</f>
        <v>5.5</v>
      </c>
      <c r="L14777" s="26">
        <f>I14777/H14777</f>
        <v>7.0999391027809736E-2</v>
      </c>
    </row>
    <row r="14778" spans="1:12" x14ac:dyDescent="0.2">
      <c r="A14778" s="37" t="s">
        <v>61</v>
      </c>
      <c r="B14778" s="37" t="s">
        <v>8125</v>
      </c>
      <c r="C14778" s="37" t="s">
        <v>8126</v>
      </c>
      <c r="D14778" s="37" t="s">
        <v>370</v>
      </c>
      <c r="E14778" s="37" t="s">
        <v>7965</v>
      </c>
      <c r="F14778" s="37" t="s">
        <v>4797</v>
      </c>
      <c r="G14778" s="37">
        <v>12</v>
      </c>
      <c r="H14778" s="38">
        <v>39830.199999999997</v>
      </c>
      <c r="I14778" s="38">
        <v>2349.98</v>
      </c>
      <c r="J14778" s="24" t="str">
        <f>RIGHT(F14778,2)&amp;"/"&amp;MID(F14778,5,2)&amp;"/"&amp;LEFT(F14778,4)</f>
        <v>10/02/2015</v>
      </c>
      <c r="K14778" s="39">
        <f ca="1">ROUND((TODAY()-J14778)/365.25,1)</f>
        <v>2.6</v>
      </c>
      <c r="L14778" s="26">
        <f>I14778/H14778</f>
        <v>5.899995480816065E-2</v>
      </c>
    </row>
    <row r="14779" spans="1:12" x14ac:dyDescent="0.2">
      <c r="A14779" s="37" t="s">
        <v>61</v>
      </c>
      <c r="B14779" s="37" t="s">
        <v>4526</v>
      </c>
      <c r="C14779" s="37" t="s">
        <v>9014</v>
      </c>
      <c r="D14779" s="40" t="s">
        <v>370</v>
      </c>
      <c r="E14779" s="37" t="s">
        <v>8886</v>
      </c>
      <c r="F14779" s="37" t="s">
        <v>7600</v>
      </c>
      <c r="G14779" s="37">
        <v>12</v>
      </c>
      <c r="H14779" s="38">
        <v>39986</v>
      </c>
      <c r="I14779" s="38">
        <v>2359.17</v>
      </c>
      <c r="J14779" s="24" t="str">
        <f>RIGHT(F14779,2)&amp;"/"&amp;MID(F14779,5,2)&amp;"/"&amp;LEFT(F14779,4)</f>
        <v>01/06/2015</v>
      </c>
      <c r="K14779" s="39">
        <f ca="1">ROUND((TODAY()-J14779)/365.25,1)</f>
        <v>2.2999999999999998</v>
      </c>
      <c r="L14779" s="26">
        <f>I14779/H14779</f>
        <v>5.8999899964987751E-2</v>
      </c>
    </row>
    <row r="14780" spans="1:12" x14ac:dyDescent="0.2">
      <c r="A14780" s="37" t="s">
        <v>61</v>
      </c>
      <c r="B14780" s="37" t="s">
        <v>4526</v>
      </c>
      <c r="C14780" s="37" t="s">
        <v>7075</v>
      </c>
      <c r="D14780" s="37" t="s">
        <v>370</v>
      </c>
      <c r="E14780" s="37" t="s">
        <v>6896</v>
      </c>
      <c r="F14780" s="37" t="s">
        <v>1927</v>
      </c>
      <c r="G14780" s="37">
        <v>34</v>
      </c>
      <c r="H14780" s="38">
        <v>35805.050000000003</v>
      </c>
      <c r="I14780" s="38">
        <v>2112.4899999999998</v>
      </c>
      <c r="J14780" s="24" t="str">
        <f>RIGHT(F14780,2)&amp;"/"&amp;MID(F14780,5,2)&amp;"/"&amp;LEFT(F14780,4)</f>
        <v>18/09/2014</v>
      </c>
      <c r="K14780" s="39">
        <f ca="1">ROUND((TODAY()-J14780)/365.25,1)</f>
        <v>3</v>
      </c>
      <c r="L14780" s="26">
        <f>I14780/H14780</f>
        <v>5.8999777964281561E-2</v>
      </c>
    </row>
    <row r="14781" spans="1:12" x14ac:dyDescent="0.2">
      <c r="A14781" s="37" t="s">
        <v>61</v>
      </c>
      <c r="B14781" s="37" t="s">
        <v>8100</v>
      </c>
      <c r="C14781" s="37" t="s">
        <v>8099</v>
      </c>
      <c r="D14781" s="37" t="s">
        <v>370</v>
      </c>
      <c r="E14781" s="37" t="s">
        <v>7975</v>
      </c>
      <c r="F14781" s="37" t="s">
        <v>2877</v>
      </c>
      <c r="G14781" s="37">
        <v>7</v>
      </c>
      <c r="H14781" s="38">
        <v>37606.25</v>
      </c>
      <c r="I14781" s="38">
        <v>2218.7600000000002</v>
      </c>
      <c r="J14781" s="24" t="str">
        <f>RIGHT(F14781,2)&amp;"/"&amp;MID(F14781,5,2)&amp;"/"&amp;LEFT(F14781,4)</f>
        <v>08/10/2014</v>
      </c>
      <c r="K14781" s="39">
        <f ca="1">ROUND((TODAY()-J14781)/365.25,1)</f>
        <v>3</v>
      </c>
      <c r="L14781" s="26">
        <f>I14781/H14781</f>
        <v>5.8999767325909926E-2</v>
      </c>
    </row>
    <row r="14782" spans="1:12" x14ac:dyDescent="0.2">
      <c r="A14782" s="37" t="s">
        <v>267</v>
      </c>
      <c r="B14782" s="37" t="s">
        <v>1650</v>
      </c>
      <c r="C14782" s="37" t="s">
        <v>10176</v>
      </c>
      <c r="D14782" s="37" t="s">
        <v>370</v>
      </c>
      <c r="E14782" s="37" t="s">
        <v>9709</v>
      </c>
      <c r="F14782" s="37" t="s">
        <v>8323</v>
      </c>
      <c r="G14782" s="37">
        <v>29</v>
      </c>
      <c r="H14782" s="38">
        <v>19770</v>
      </c>
      <c r="I14782" s="38">
        <v>988.5</v>
      </c>
      <c r="J14782" s="24" t="str">
        <f>RIGHT(F14782,2)&amp;"/"&amp;MID(F14782,5,2)&amp;"/"&amp;LEFT(F14782,4)</f>
        <v>30/07/2013</v>
      </c>
      <c r="K14782" s="39">
        <f ca="1">ROUND((TODAY()-J14782)/365.25,1)</f>
        <v>4.2</v>
      </c>
      <c r="L14782" s="26">
        <f>I14782/H14782</f>
        <v>0.05</v>
      </c>
    </row>
    <row r="14783" spans="1:12" x14ac:dyDescent="0.2">
      <c r="A14783" s="37" t="s">
        <v>61</v>
      </c>
      <c r="B14783" s="37" t="s">
        <v>7050</v>
      </c>
      <c r="C14783" s="37" t="s">
        <v>8099</v>
      </c>
      <c r="D14783" s="37" t="s">
        <v>370</v>
      </c>
      <c r="E14783" s="37" t="s">
        <v>7972</v>
      </c>
      <c r="F14783" s="37" t="s">
        <v>6308</v>
      </c>
      <c r="G14783" s="37">
        <v>13</v>
      </c>
      <c r="H14783" s="38">
        <v>41114.6</v>
      </c>
      <c r="I14783" s="38">
        <v>2055.73</v>
      </c>
      <c r="J14783" s="24" t="str">
        <f>RIGHT(F14783,2)&amp;"/"&amp;MID(F14783,5,2)&amp;"/"&amp;LEFT(F14783,4)</f>
        <v>18/02/2015</v>
      </c>
      <c r="K14783" s="39">
        <f ca="1">ROUND((TODAY()-J14783)/365.25,1)</f>
        <v>2.6</v>
      </c>
      <c r="L14783" s="26">
        <f>I14783/H14783</f>
        <v>0.05</v>
      </c>
    </row>
    <row r="14784" spans="1:12" x14ac:dyDescent="0.2">
      <c r="A14784" s="37" t="s">
        <v>7777</v>
      </c>
      <c r="B14784" s="37" t="s">
        <v>8732</v>
      </c>
      <c r="C14784" s="37" t="s">
        <v>8733</v>
      </c>
      <c r="D14784" s="37" t="s">
        <v>370</v>
      </c>
      <c r="E14784" s="37" t="s">
        <v>7946</v>
      </c>
      <c r="F14784" s="37" t="s">
        <v>3368</v>
      </c>
      <c r="G14784" s="37">
        <v>45</v>
      </c>
      <c r="H14784" s="38">
        <v>118938.6</v>
      </c>
      <c r="I14784" s="38">
        <v>5946.93</v>
      </c>
      <c r="J14784" s="24" t="str">
        <f>RIGHT(F14784,2)&amp;"/"&amp;MID(F14784,5,2)&amp;"/"&amp;LEFT(F14784,4)</f>
        <v>30/03/2015</v>
      </c>
      <c r="K14784" s="39">
        <f ca="1">ROUND((TODAY()-J14784)/365.25,1)</f>
        <v>2.5</v>
      </c>
      <c r="L14784" s="26">
        <f>I14784/H14784</f>
        <v>0.05</v>
      </c>
    </row>
    <row r="14785" spans="1:12" x14ac:dyDescent="0.2">
      <c r="A14785" s="37" t="s">
        <v>169</v>
      </c>
      <c r="B14785" s="37" t="s">
        <v>191</v>
      </c>
      <c r="C14785" s="37" t="s">
        <v>198</v>
      </c>
      <c r="D14785" s="37" t="s">
        <v>370</v>
      </c>
      <c r="E14785" s="37" t="s">
        <v>6889</v>
      </c>
      <c r="F14785" s="37" t="s">
        <v>521</v>
      </c>
      <c r="G14785" s="37">
        <v>151</v>
      </c>
      <c r="H14785" s="38">
        <v>22734</v>
      </c>
      <c r="I14785" s="38">
        <v>1136.7</v>
      </c>
      <c r="J14785" s="24" t="str">
        <f>RIGHT(F14785,2)&amp;"/"&amp;MID(F14785,5,2)&amp;"/"&amp;LEFT(F14785,4)</f>
        <v>13/06/2013</v>
      </c>
      <c r="K14785" s="39">
        <f ca="1">ROUND((TODAY()-J14785)/365.25,1)</f>
        <v>4.3</v>
      </c>
      <c r="L14785" s="26">
        <f>I14785/H14785</f>
        <v>0.05</v>
      </c>
    </row>
    <row r="14786" spans="1:12" x14ac:dyDescent="0.2">
      <c r="A14786" s="37" t="s">
        <v>7777</v>
      </c>
      <c r="B14786" s="37" t="s">
        <v>7778</v>
      </c>
      <c r="C14786" s="37" t="s">
        <v>7779</v>
      </c>
      <c r="D14786" s="37" t="s">
        <v>370</v>
      </c>
      <c r="E14786" s="37" t="s">
        <v>6903</v>
      </c>
      <c r="F14786" s="37" t="s">
        <v>2915</v>
      </c>
      <c r="G14786" s="37">
        <v>7</v>
      </c>
      <c r="H14786" s="38">
        <v>117471.8</v>
      </c>
      <c r="I14786" s="38">
        <v>5873.59</v>
      </c>
      <c r="J14786" s="24" t="str">
        <f>RIGHT(F14786,2)&amp;"/"&amp;MID(F14786,5,2)&amp;"/"&amp;LEFT(F14786,4)</f>
        <v>29/04/2015</v>
      </c>
      <c r="K14786" s="39">
        <f ca="1">ROUND((TODAY()-J14786)/365.25,1)</f>
        <v>2.4</v>
      </c>
      <c r="L14786" s="26">
        <f>I14786/H14786</f>
        <v>0.05</v>
      </c>
    </row>
    <row r="14787" spans="1:12" x14ac:dyDescent="0.2">
      <c r="A14787" s="37" t="s">
        <v>283</v>
      </c>
      <c r="B14787" s="37" t="s">
        <v>2448</v>
      </c>
      <c r="C14787" s="37" t="s">
        <v>2449</v>
      </c>
      <c r="D14787" s="40" t="s">
        <v>370</v>
      </c>
      <c r="E14787" s="37" t="s">
        <v>2211</v>
      </c>
      <c r="F14787" s="37" t="s">
        <v>1703</v>
      </c>
      <c r="G14787" s="37">
        <v>15</v>
      </c>
      <c r="H14787" s="38">
        <v>14111.8</v>
      </c>
      <c r="I14787" s="38">
        <v>705.59</v>
      </c>
      <c r="J14787" s="24" t="str">
        <f>RIGHT(F14787,2)&amp;"/"&amp;MID(F14787,5,2)&amp;"/"&amp;LEFT(F14787,4)</f>
        <v>27/02/2013</v>
      </c>
      <c r="K14787" s="39">
        <f ca="1">ROUND((TODAY()-J14787)/365.25,1)</f>
        <v>4.5999999999999996</v>
      </c>
      <c r="L14787" s="26">
        <f>I14787/H14787</f>
        <v>0.05</v>
      </c>
    </row>
    <row r="14788" spans="1:12" x14ac:dyDescent="0.2">
      <c r="A14788" s="37" t="s">
        <v>7777</v>
      </c>
      <c r="B14788" s="37" t="s">
        <v>10284</v>
      </c>
      <c r="C14788" s="37" t="s">
        <v>10285</v>
      </c>
      <c r="D14788" s="37" t="s">
        <v>370</v>
      </c>
      <c r="E14788" s="37" t="s">
        <v>9705</v>
      </c>
      <c r="F14788" s="37" t="s">
        <v>10286</v>
      </c>
      <c r="G14788" s="37">
        <v>9</v>
      </c>
      <c r="H14788" s="38">
        <v>118134</v>
      </c>
      <c r="I14788" s="38">
        <v>5906.7</v>
      </c>
      <c r="J14788" s="24" t="str">
        <f>RIGHT(F14788,2)&amp;"/"&amp;MID(F14788,5,2)&amp;"/"&amp;LEFT(F14788,4)</f>
        <v>02/12/2015</v>
      </c>
      <c r="K14788" s="39">
        <f ca="1">ROUND((TODAY()-J14788)/365.25,1)</f>
        <v>1.8</v>
      </c>
      <c r="L14788" s="26">
        <f>I14788/H14788</f>
        <v>4.9999999999999996E-2</v>
      </c>
    </row>
    <row r="14789" spans="1:12" x14ac:dyDescent="0.2">
      <c r="A14789" s="37" t="s">
        <v>278</v>
      </c>
      <c r="B14789" s="37" t="s">
        <v>2433</v>
      </c>
      <c r="C14789" s="37" t="s">
        <v>2434</v>
      </c>
      <c r="D14789" s="40" t="s">
        <v>370</v>
      </c>
      <c r="E14789" s="37" t="s">
        <v>2215</v>
      </c>
      <c r="F14789" s="37" t="s">
        <v>2435</v>
      </c>
      <c r="G14789" s="37">
        <v>15</v>
      </c>
      <c r="H14789" s="38">
        <v>17220.2</v>
      </c>
      <c r="I14789" s="38">
        <v>861.01</v>
      </c>
      <c r="J14789" s="24" t="str">
        <f>RIGHT(F14789,2)&amp;"/"&amp;MID(F14789,5,2)&amp;"/"&amp;LEFT(F14789,4)</f>
        <v>06/02/2013</v>
      </c>
      <c r="K14789" s="39">
        <f ca="1">ROUND((TODAY()-J14789)/365.25,1)</f>
        <v>4.5999999999999996</v>
      </c>
      <c r="L14789" s="26">
        <f>I14789/H14789</f>
        <v>4.9999999999999996E-2</v>
      </c>
    </row>
    <row r="14790" spans="1:12" x14ac:dyDescent="0.2">
      <c r="A14790" s="37" t="s">
        <v>7777</v>
      </c>
      <c r="B14790" s="37" t="s">
        <v>8734</v>
      </c>
      <c r="C14790" s="37" t="s">
        <v>8735</v>
      </c>
      <c r="D14790" s="37" t="s">
        <v>370</v>
      </c>
      <c r="E14790" s="37" t="s">
        <v>7980</v>
      </c>
      <c r="F14790" s="37" t="s">
        <v>5673</v>
      </c>
      <c r="G14790" s="37">
        <v>39</v>
      </c>
      <c r="H14790" s="38">
        <v>117121.25</v>
      </c>
      <c r="I14790" s="38">
        <v>5856.06</v>
      </c>
      <c r="J14790" s="24" t="str">
        <f>RIGHT(F14790,2)&amp;"/"&amp;MID(F14790,5,2)&amp;"/"&amp;LEFT(F14790,4)</f>
        <v>09/06/2015</v>
      </c>
      <c r="K14790" s="39">
        <f ca="1">ROUND((TODAY()-J14790)/365.25,1)</f>
        <v>2.2999999999999998</v>
      </c>
      <c r="L14790" s="26">
        <f>I14790/H14790</f>
        <v>4.9999978654599403E-2</v>
      </c>
    </row>
    <row r="14791" spans="1:12" x14ac:dyDescent="0.2">
      <c r="A14791" s="37" t="s">
        <v>271</v>
      </c>
      <c r="B14791" s="37" t="s">
        <v>650</v>
      </c>
      <c r="C14791" s="37" t="s">
        <v>1909</v>
      </c>
      <c r="D14791" s="40" t="s">
        <v>370</v>
      </c>
      <c r="E14791" s="37" t="s">
        <v>8900</v>
      </c>
      <c r="F14791" s="37" t="s">
        <v>6017</v>
      </c>
      <c r="G14791" s="37">
        <v>29</v>
      </c>
      <c r="H14791" s="38">
        <v>23295.45</v>
      </c>
      <c r="I14791" s="38">
        <v>1164.77</v>
      </c>
      <c r="J14791" s="24" t="str">
        <f>RIGHT(F14791,2)&amp;"/"&amp;MID(F14791,5,2)&amp;"/"&amp;LEFT(F14791,4)</f>
        <v>15/01/2013</v>
      </c>
      <c r="K14791" s="39">
        <f ca="1">ROUND((TODAY()-J14791)/365.25,1)</f>
        <v>4.7</v>
      </c>
      <c r="L14791" s="26">
        <f>I14791/H14791</f>
        <v>4.9999892682905889E-2</v>
      </c>
    </row>
    <row r="14792" spans="1:12" x14ac:dyDescent="0.2">
      <c r="A14792" s="37" t="s">
        <v>271</v>
      </c>
      <c r="B14792" s="37" t="s">
        <v>650</v>
      </c>
      <c r="C14792" s="37" t="s">
        <v>1909</v>
      </c>
      <c r="D14792" s="40" t="s">
        <v>370</v>
      </c>
      <c r="E14792" s="37" t="s">
        <v>8892</v>
      </c>
      <c r="F14792" s="37" t="s">
        <v>6017</v>
      </c>
      <c r="G14792" s="37">
        <v>40</v>
      </c>
      <c r="H14792" s="38">
        <v>22174.45</v>
      </c>
      <c r="I14792" s="38">
        <v>1108.72</v>
      </c>
      <c r="J14792" s="24" t="str">
        <f>RIGHT(F14792,2)&amp;"/"&amp;MID(F14792,5,2)&amp;"/"&amp;LEFT(F14792,4)</f>
        <v>15/01/2013</v>
      </c>
      <c r="K14792" s="39">
        <f ca="1">ROUND((TODAY()-J14792)/365.25,1)</f>
        <v>4.7</v>
      </c>
      <c r="L14792" s="26">
        <f>I14792/H14792</f>
        <v>4.9999887257632096E-2</v>
      </c>
    </row>
    <row r="14793" spans="1:12" x14ac:dyDescent="0.2">
      <c r="A14793" s="37" t="s">
        <v>271</v>
      </c>
      <c r="B14793" s="37" t="s">
        <v>650</v>
      </c>
      <c r="C14793" s="37" t="s">
        <v>1909</v>
      </c>
      <c r="D14793" s="40" t="s">
        <v>370</v>
      </c>
      <c r="E14793" s="37" t="s">
        <v>8900</v>
      </c>
      <c r="F14793" s="37" t="s">
        <v>1007</v>
      </c>
      <c r="G14793" s="37">
        <v>46</v>
      </c>
      <c r="H14793" s="38">
        <v>21482.85</v>
      </c>
      <c r="I14793" s="38">
        <v>1074.1400000000001</v>
      </c>
      <c r="J14793" s="24" t="str">
        <f>RIGHT(F14793,2)&amp;"/"&amp;MID(F14793,5,2)&amp;"/"&amp;LEFT(F14793,4)</f>
        <v>09/05/2012</v>
      </c>
      <c r="K14793" s="39">
        <f ca="1">ROUND((TODAY()-J14793)/365.25,1)</f>
        <v>5.4</v>
      </c>
      <c r="L14793" s="26">
        <f>I14793/H14793</f>
        <v>4.9999883628103356E-2</v>
      </c>
    </row>
    <row r="14794" spans="1:12" x14ac:dyDescent="0.2">
      <c r="A14794" s="37" t="s">
        <v>271</v>
      </c>
      <c r="B14794" s="37" t="s">
        <v>650</v>
      </c>
      <c r="C14794" s="37" t="s">
        <v>1909</v>
      </c>
      <c r="D14794" s="37" t="s">
        <v>370</v>
      </c>
      <c r="E14794" s="37" t="s">
        <v>7999</v>
      </c>
      <c r="F14794" s="37" t="s">
        <v>4399</v>
      </c>
      <c r="G14794" s="37">
        <v>53</v>
      </c>
      <c r="H14794" s="38">
        <v>21444.85</v>
      </c>
      <c r="I14794" s="38">
        <v>1072.24</v>
      </c>
      <c r="J14794" s="24" t="str">
        <f>RIGHT(F14794,2)&amp;"/"&amp;MID(F14794,5,2)&amp;"/"&amp;LEFT(F14794,4)</f>
        <v>29/10/2013</v>
      </c>
      <c r="K14794" s="39">
        <f ca="1">ROUND((TODAY()-J14794)/365.25,1)</f>
        <v>3.9</v>
      </c>
      <c r="L14794" s="26">
        <f>I14794/H14794</f>
        <v>4.9999883421893841E-2</v>
      </c>
    </row>
    <row r="14795" spans="1:12" x14ac:dyDescent="0.2">
      <c r="A14795" s="37" t="s">
        <v>61</v>
      </c>
      <c r="B14795" s="37" t="s">
        <v>411</v>
      </c>
      <c r="C14795" s="37" t="s">
        <v>915</v>
      </c>
      <c r="D14795" s="37" t="s">
        <v>370</v>
      </c>
      <c r="E14795" s="37" t="s">
        <v>6868</v>
      </c>
      <c r="F14795" s="37" t="s">
        <v>765</v>
      </c>
      <c r="G14795" s="37">
        <v>57</v>
      </c>
      <c r="H14795" s="38">
        <v>38046.1</v>
      </c>
      <c r="I14795" s="38">
        <v>1902.3</v>
      </c>
      <c r="J14795" s="24" t="str">
        <f>RIGHT(F14795,2)&amp;"/"&amp;MID(F14795,5,2)&amp;"/"&amp;LEFT(F14795,4)</f>
        <v>18/12/2012</v>
      </c>
      <c r="K14795" s="39">
        <f ca="1">ROUND((TODAY()-J14795)/365.25,1)</f>
        <v>4.8</v>
      </c>
      <c r="L14795" s="26">
        <f>I14795/H14795</f>
        <v>4.9999868580485253E-2</v>
      </c>
    </row>
    <row r="14796" spans="1:12" x14ac:dyDescent="0.2">
      <c r="A14796" s="37" t="s">
        <v>61</v>
      </c>
      <c r="B14796" s="37" t="s">
        <v>4526</v>
      </c>
      <c r="C14796" s="37" t="s">
        <v>4527</v>
      </c>
      <c r="D14796" s="40" t="s">
        <v>370</v>
      </c>
      <c r="E14796" s="37" t="s">
        <v>4203</v>
      </c>
      <c r="F14796" s="37" t="s">
        <v>4528</v>
      </c>
      <c r="G14796" s="37">
        <v>17</v>
      </c>
      <c r="H14796" s="38">
        <v>36495.699999999997</v>
      </c>
      <c r="I14796" s="38">
        <v>1824.78</v>
      </c>
      <c r="J14796" s="24" t="str">
        <f>RIGHT(F14796,2)&amp;"/"&amp;MID(F14796,5,2)&amp;"/"&amp;LEFT(F14796,4)</f>
        <v>01/09/2014</v>
      </c>
      <c r="K14796" s="39">
        <f ca="1">ROUND((TODAY()-J14796)/365.25,1)</f>
        <v>3.1</v>
      </c>
      <c r="L14796" s="26">
        <f>I14796/H14796</f>
        <v>4.9999862997558618E-2</v>
      </c>
    </row>
    <row r="14797" spans="1:12" x14ac:dyDescent="0.2">
      <c r="A14797" s="37" t="s">
        <v>169</v>
      </c>
      <c r="B14797" s="37" t="s">
        <v>10109</v>
      </c>
      <c r="C14797" s="37" t="s">
        <v>10110</v>
      </c>
      <c r="D14797" s="37" t="s">
        <v>370</v>
      </c>
      <c r="E14797" s="37" t="s">
        <v>9721</v>
      </c>
      <c r="F14797" s="37" t="s">
        <v>9748</v>
      </c>
      <c r="G14797" s="37">
        <v>1</v>
      </c>
      <c r="H14797" s="38">
        <v>32938.9</v>
      </c>
      <c r="I14797" s="38">
        <v>1646.94</v>
      </c>
      <c r="J14797" s="24" t="str">
        <f>RIGHT(F14797,2)&amp;"/"&amp;MID(F14797,5,2)&amp;"/"&amp;LEFT(F14797,4)</f>
        <v>07/10/2015</v>
      </c>
      <c r="K14797" s="39">
        <f ca="1">ROUND((TODAY()-J14797)/365.25,1)</f>
        <v>2</v>
      </c>
      <c r="L14797" s="26">
        <f>I14797/H14797</f>
        <v>4.9999848203795515E-2</v>
      </c>
    </row>
    <row r="14798" spans="1:12" x14ac:dyDescent="0.2">
      <c r="A14798" s="37" t="s">
        <v>169</v>
      </c>
      <c r="B14798" s="37" t="s">
        <v>8388</v>
      </c>
      <c r="C14798" s="37" t="s">
        <v>8387</v>
      </c>
      <c r="D14798" s="37" t="s">
        <v>370</v>
      </c>
      <c r="E14798" s="37" t="s">
        <v>7960</v>
      </c>
      <c r="F14798" s="37" t="s">
        <v>8389</v>
      </c>
      <c r="G14798" s="37">
        <v>2</v>
      </c>
      <c r="H14798" s="38">
        <v>32870.5</v>
      </c>
      <c r="I14798" s="38">
        <v>1643.52</v>
      </c>
      <c r="J14798" s="24" t="str">
        <f>RIGHT(F14798,2)&amp;"/"&amp;MID(F14798,5,2)&amp;"/"&amp;LEFT(F14798,4)</f>
        <v>15/06/2015</v>
      </c>
      <c r="K14798" s="39">
        <f ca="1">ROUND((TODAY()-J14798)/365.25,1)</f>
        <v>2.2999999999999998</v>
      </c>
      <c r="L14798" s="26">
        <f>I14798/H14798</f>
        <v>4.9999847887923825E-2</v>
      </c>
    </row>
    <row r="14799" spans="1:12" x14ac:dyDescent="0.2">
      <c r="A14799" s="37" t="s">
        <v>169</v>
      </c>
      <c r="B14799" s="37" t="s">
        <v>10109</v>
      </c>
      <c r="C14799" s="37" t="s">
        <v>10110</v>
      </c>
      <c r="D14799" s="37" t="s">
        <v>370</v>
      </c>
      <c r="E14799" s="37" t="s">
        <v>9721</v>
      </c>
      <c r="F14799" s="37" t="s">
        <v>2681</v>
      </c>
      <c r="G14799" s="37">
        <v>3</v>
      </c>
      <c r="H14799" s="38">
        <v>32520.9</v>
      </c>
      <c r="I14799" s="38">
        <v>1626.04</v>
      </c>
      <c r="J14799" s="24" t="str">
        <f>RIGHT(F14799,2)&amp;"/"&amp;MID(F14799,5,2)&amp;"/"&amp;LEFT(F14799,4)</f>
        <v>22/06/2015</v>
      </c>
      <c r="K14799" s="39">
        <f ca="1">ROUND((TODAY()-J14799)/365.25,1)</f>
        <v>2.2999999999999998</v>
      </c>
      <c r="L14799" s="26">
        <f>I14799/H14799</f>
        <v>4.9999846252717479E-2</v>
      </c>
    </row>
    <row r="14800" spans="1:12" x14ac:dyDescent="0.2">
      <c r="A14800" s="37" t="s">
        <v>169</v>
      </c>
      <c r="B14800" s="37" t="s">
        <v>10155</v>
      </c>
      <c r="C14800" s="37" t="s">
        <v>317</v>
      </c>
      <c r="D14800" s="37" t="s">
        <v>370</v>
      </c>
      <c r="E14800" s="37" t="s">
        <v>9692</v>
      </c>
      <c r="F14800" s="37" t="s">
        <v>2681</v>
      </c>
      <c r="G14800" s="37">
        <v>3</v>
      </c>
      <c r="H14800" s="38">
        <v>32520.9</v>
      </c>
      <c r="I14800" s="38">
        <v>1626.04</v>
      </c>
      <c r="J14800" s="24" t="str">
        <f>RIGHT(F14800,2)&amp;"/"&amp;MID(F14800,5,2)&amp;"/"&amp;LEFT(F14800,4)</f>
        <v>22/06/2015</v>
      </c>
      <c r="K14800" s="39">
        <f ca="1">ROUND((TODAY()-J14800)/365.25,1)</f>
        <v>2.2999999999999998</v>
      </c>
      <c r="L14800" s="26">
        <f>I14800/H14800</f>
        <v>4.9999846252717479E-2</v>
      </c>
    </row>
    <row r="14801" spans="1:12" x14ac:dyDescent="0.2">
      <c r="A14801" s="37" t="s">
        <v>267</v>
      </c>
      <c r="B14801" s="37" t="s">
        <v>1650</v>
      </c>
      <c r="C14801" s="37" t="s">
        <v>2039</v>
      </c>
      <c r="D14801" s="40" t="s">
        <v>370</v>
      </c>
      <c r="E14801" s="37" t="s">
        <v>2215</v>
      </c>
      <c r="F14801" s="37" t="s">
        <v>1419</v>
      </c>
      <c r="G14801" s="37">
        <v>80</v>
      </c>
      <c r="H14801" s="38">
        <v>15714.45</v>
      </c>
      <c r="I14801" s="38">
        <v>785.72</v>
      </c>
      <c r="J14801" s="24" t="str">
        <f>RIGHT(F14801,2)&amp;"/"&amp;MID(F14801,5,2)&amp;"/"&amp;LEFT(F14801,4)</f>
        <v>06/05/2011</v>
      </c>
      <c r="K14801" s="39">
        <f ca="1">ROUND((TODAY()-J14801)/365.25,1)</f>
        <v>6.4</v>
      </c>
      <c r="L14801" s="26">
        <f>I14801/H14801</f>
        <v>4.9999840910754115E-2</v>
      </c>
    </row>
    <row r="14802" spans="1:12" x14ac:dyDescent="0.2">
      <c r="A14802" s="37" t="s">
        <v>267</v>
      </c>
      <c r="B14802" s="37" t="s">
        <v>2103</v>
      </c>
      <c r="C14802" s="37" t="s">
        <v>2104</v>
      </c>
      <c r="D14802" s="40" t="s">
        <v>370</v>
      </c>
      <c r="E14802" s="37" t="s">
        <v>2211</v>
      </c>
      <c r="F14802" s="37" t="s">
        <v>1977</v>
      </c>
      <c r="G14802" s="37">
        <v>1</v>
      </c>
      <c r="H14802" s="38">
        <v>27774.7</v>
      </c>
      <c r="I14802" s="38">
        <v>1388.73</v>
      </c>
      <c r="J14802" s="24" t="str">
        <f>RIGHT(F14802,2)&amp;"/"&amp;MID(F14802,5,2)&amp;"/"&amp;LEFT(F14802,4)</f>
        <v>26/09/2014</v>
      </c>
      <c r="K14802" s="39">
        <f ca="1">ROUND((TODAY()-J14802)/365.25,1)</f>
        <v>3</v>
      </c>
      <c r="L14802" s="26">
        <f>I14802/H14802</f>
        <v>4.9999819980053789E-2</v>
      </c>
    </row>
    <row r="14803" spans="1:12" x14ac:dyDescent="0.2">
      <c r="A14803" s="37" t="s">
        <v>61</v>
      </c>
      <c r="B14803" s="37" t="s">
        <v>7050</v>
      </c>
      <c r="C14803" s="37" t="s">
        <v>7051</v>
      </c>
      <c r="D14803" s="37" t="s">
        <v>370</v>
      </c>
      <c r="E14803" s="37" t="s">
        <v>6868</v>
      </c>
      <c r="F14803" s="37" t="s">
        <v>3797</v>
      </c>
      <c r="G14803" s="37">
        <v>15</v>
      </c>
      <c r="H14803" s="38">
        <v>36426.35</v>
      </c>
      <c r="I14803" s="38">
        <v>1821.31</v>
      </c>
      <c r="J14803" s="24" t="str">
        <f>RIGHT(F14803,2)&amp;"/"&amp;MID(F14803,5,2)&amp;"/"&amp;LEFT(F14803,4)</f>
        <v>26/08/2014</v>
      </c>
      <c r="K14803" s="39">
        <f ca="1">ROUND((TODAY()-J14803)/365.25,1)</f>
        <v>3.1</v>
      </c>
      <c r="L14803" s="26">
        <f>I14803/H14803</f>
        <v>4.9999794105091505E-2</v>
      </c>
    </row>
    <row r="14804" spans="1:12" x14ac:dyDescent="0.2">
      <c r="A14804" s="37" t="s">
        <v>271</v>
      </c>
      <c r="B14804" s="37" t="s">
        <v>650</v>
      </c>
      <c r="C14804" s="37" t="s">
        <v>1909</v>
      </c>
      <c r="D14804" s="40" t="s">
        <v>370</v>
      </c>
      <c r="E14804" s="37" t="s">
        <v>8900</v>
      </c>
      <c r="F14804" s="37" t="s">
        <v>6017</v>
      </c>
      <c r="G14804" s="37">
        <v>25</v>
      </c>
      <c r="H14804" s="38">
        <v>23442.7</v>
      </c>
      <c r="I14804" s="38">
        <v>1172.1300000000001</v>
      </c>
      <c r="J14804" s="24" t="str">
        <f>RIGHT(F14804,2)&amp;"/"&amp;MID(F14804,5,2)&amp;"/"&amp;LEFT(F14804,4)</f>
        <v>15/01/2013</v>
      </c>
      <c r="K14804" s="39">
        <f ca="1">ROUND((TODAY()-J14804)/365.25,1)</f>
        <v>4.7</v>
      </c>
      <c r="L14804" s="26">
        <f>I14804/H14804</f>
        <v>4.9999786713987728E-2</v>
      </c>
    </row>
    <row r="14805" spans="1:12" x14ac:dyDescent="0.2">
      <c r="A14805" s="37" t="s">
        <v>267</v>
      </c>
      <c r="B14805" s="37" t="s">
        <v>1650</v>
      </c>
      <c r="C14805" s="37" t="s">
        <v>370</v>
      </c>
      <c r="D14805" s="40" t="s">
        <v>370</v>
      </c>
      <c r="E14805" s="37" t="s">
        <v>4197</v>
      </c>
      <c r="F14805" s="37" t="s">
        <v>5115</v>
      </c>
      <c r="G14805" s="37">
        <v>12</v>
      </c>
      <c r="H14805" s="38">
        <v>20752.3</v>
      </c>
      <c r="I14805" s="38">
        <v>1037.6099999999999</v>
      </c>
      <c r="J14805" s="24" t="str">
        <f>RIGHT(F14805,2)&amp;"/"&amp;MID(F14805,5,2)&amp;"/"&amp;LEFT(F14805,4)</f>
        <v>18/02/2013</v>
      </c>
      <c r="K14805" s="39">
        <f ca="1">ROUND((TODAY()-J14805)/365.25,1)</f>
        <v>4.5999999999999996</v>
      </c>
      <c r="L14805" s="26">
        <f>I14805/H14805</f>
        <v>4.9999759062850861E-2</v>
      </c>
    </row>
    <row r="14806" spans="1:12" x14ac:dyDescent="0.2">
      <c r="A14806" s="37" t="s">
        <v>267</v>
      </c>
      <c r="B14806" s="37" t="s">
        <v>1650</v>
      </c>
      <c r="C14806" s="37" t="s">
        <v>3636</v>
      </c>
      <c r="D14806" s="40" t="s">
        <v>370</v>
      </c>
      <c r="E14806" s="37" t="s">
        <v>2534</v>
      </c>
      <c r="F14806" s="37" t="s">
        <v>2573</v>
      </c>
      <c r="G14806" s="37">
        <v>38</v>
      </c>
      <c r="H14806" s="38">
        <v>17974.5</v>
      </c>
      <c r="I14806" s="38">
        <v>898.72</v>
      </c>
      <c r="J14806" s="24" t="str">
        <f>RIGHT(F14806,2)&amp;"/"&amp;MID(F14806,5,2)&amp;"/"&amp;LEFT(F14806,4)</f>
        <v>09/10/2012</v>
      </c>
      <c r="K14806" s="39">
        <f ca="1">ROUND((TODAY()-J14806)/365.25,1)</f>
        <v>5</v>
      </c>
      <c r="L14806" s="26">
        <f>I14806/H14806</f>
        <v>4.9999721828145431E-2</v>
      </c>
    </row>
    <row r="14807" spans="1:12" x14ac:dyDescent="0.2">
      <c r="A14807" s="37" t="s">
        <v>267</v>
      </c>
      <c r="B14807" s="37" t="s">
        <v>1650</v>
      </c>
      <c r="C14807" s="37" t="s">
        <v>2039</v>
      </c>
      <c r="D14807" s="40" t="s">
        <v>370</v>
      </c>
      <c r="E14807" s="37" t="s">
        <v>2215</v>
      </c>
      <c r="F14807" s="37" t="s">
        <v>1404</v>
      </c>
      <c r="G14807" s="37">
        <v>2</v>
      </c>
      <c r="H14807" s="38">
        <v>26417.15</v>
      </c>
      <c r="I14807" s="38">
        <v>1320.85</v>
      </c>
      <c r="J14807" s="24" t="str">
        <f>RIGHT(F14807,2)&amp;"/"&amp;MID(F14807,5,2)&amp;"/"&amp;LEFT(F14807,4)</f>
        <v>27/06/2014</v>
      </c>
      <c r="K14807" s="39">
        <f ca="1">ROUND((TODAY()-J14807)/365.25,1)</f>
        <v>3.2</v>
      </c>
      <c r="L14807" s="26">
        <f>I14807/H14807</f>
        <v>4.9999716093522571E-2</v>
      </c>
    </row>
    <row r="14808" spans="1:12" x14ac:dyDescent="0.2">
      <c r="A14808" s="37" t="s">
        <v>267</v>
      </c>
      <c r="B14808" s="37" t="s">
        <v>1650</v>
      </c>
      <c r="C14808" s="37" t="s">
        <v>317</v>
      </c>
      <c r="D14808" s="40" t="s">
        <v>370</v>
      </c>
      <c r="E14808" s="37" t="s">
        <v>8899</v>
      </c>
      <c r="F14808" s="37" t="s">
        <v>1277</v>
      </c>
      <c r="G14808" s="37">
        <v>20</v>
      </c>
      <c r="H14808" s="38">
        <v>17753.150000000001</v>
      </c>
      <c r="I14808" s="38">
        <v>887.65</v>
      </c>
      <c r="J14808" s="24" t="str">
        <f>RIGHT(F14808,2)&amp;"/"&amp;MID(F14808,5,2)&amp;"/"&amp;LEFT(F14808,4)</f>
        <v>10/02/2012</v>
      </c>
      <c r="K14808" s="39">
        <f ca="1">ROUND((TODAY()-J14808)/365.25,1)</f>
        <v>5.6</v>
      </c>
      <c r="L14808" s="26">
        <f>I14808/H14808</f>
        <v>4.9999577539760545E-2</v>
      </c>
    </row>
    <row r="14809" spans="1:12" x14ac:dyDescent="0.2">
      <c r="A14809" s="37" t="s">
        <v>169</v>
      </c>
      <c r="B14809" s="37" t="s">
        <v>191</v>
      </c>
      <c r="C14809" s="37" t="s">
        <v>198</v>
      </c>
      <c r="D14809" s="40" t="s">
        <v>370</v>
      </c>
      <c r="E14809" s="37" t="s">
        <v>8870</v>
      </c>
      <c r="F14809" s="37" t="s">
        <v>3131</v>
      </c>
      <c r="G14809" s="37">
        <v>341</v>
      </c>
      <c r="H14809" s="38">
        <v>2010.17</v>
      </c>
      <c r="I14809" s="38">
        <v>100.5</v>
      </c>
      <c r="J14809" s="24" t="str">
        <f>RIGHT(F14809,2)&amp;"/"&amp;MID(F14809,5,2)&amp;"/"&amp;LEFT(F14809,4)</f>
        <v>13/03/2008</v>
      </c>
      <c r="K14809" s="39">
        <f ca="1">ROUND((TODAY()-J14809)/365.25,1)</f>
        <v>9.5</v>
      </c>
      <c r="L14809" s="26">
        <f>I14809/H14809</f>
        <v>4.999577150191277E-2</v>
      </c>
    </row>
    <row r="14810" spans="1:12" x14ac:dyDescent="0.2">
      <c r="A14810" s="37" t="s">
        <v>169</v>
      </c>
      <c r="B14810" s="37" t="s">
        <v>8386</v>
      </c>
      <c r="C14810" s="37" t="s">
        <v>8387</v>
      </c>
      <c r="D14810" s="37" t="s">
        <v>370</v>
      </c>
      <c r="E14810" s="37" t="s">
        <v>7978</v>
      </c>
      <c r="F14810" s="37" t="s">
        <v>2219</v>
      </c>
      <c r="G14810" s="37">
        <v>1</v>
      </c>
      <c r="H14810" s="38">
        <v>41092</v>
      </c>
      <c r="I14810" s="38">
        <v>1808.04</v>
      </c>
      <c r="J14810" s="24" t="str">
        <f>RIGHT(F14810,2)&amp;"/"&amp;MID(F14810,5,2)&amp;"/"&amp;LEFT(F14810,4)</f>
        <v>29/01/2016</v>
      </c>
      <c r="K14810" s="39">
        <f ca="1">ROUND((TODAY()-J14810)/365.25,1)</f>
        <v>1.7</v>
      </c>
      <c r="L14810" s="26">
        <f>I14810/H14810</f>
        <v>4.3999805314903141E-2</v>
      </c>
    </row>
    <row r="14811" spans="1:12" x14ac:dyDescent="0.2">
      <c r="A14811" s="37" t="s">
        <v>169</v>
      </c>
      <c r="B14811" s="37" t="s">
        <v>8390</v>
      </c>
      <c r="C14811" s="37" t="s">
        <v>8391</v>
      </c>
      <c r="D14811" s="37" t="s">
        <v>370</v>
      </c>
      <c r="E14811" s="37" t="s">
        <v>7956</v>
      </c>
      <c r="F14811" s="37" t="s">
        <v>2219</v>
      </c>
      <c r="G14811" s="37">
        <v>1</v>
      </c>
      <c r="H14811" s="38">
        <v>41092</v>
      </c>
      <c r="I14811" s="38">
        <v>1808.04</v>
      </c>
      <c r="J14811" s="24" t="str">
        <f>RIGHT(F14811,2)&amp;"/"&amp;MID(F14811,5,2)&amp;"/"&amp;LEFT(F14811,4)</f>
        <v>29/01/2016</v>
      </c>
      <c r="K14811" s="39">
        <f ca="1">ROUND((TODAY()-J14811)/365.25,1)</f>
        <v>1.7</v>
      </c>
      <c r="L14811" s="26">
        <f>I14811/H14811</f>
        <v>4.3999805314903141E-2</v>
      </c>
    </row>
    <row r="14812" spans="1:12" x14ac:dyDescent="0.2">
      <c r="A14812" s="37" t="s">
        <v>169</v>
      </c>
      <c r="B14812" s="41" t="s">
        <v>10111</v>
      </c>
      <c r="C14812" s="37" t="s">
        <v>10112</v>
      </c>
      <c r="D14812" s="37" t="s">
        <v>370</v>
      </c>
      <c r="E14812" s="37" t="s">
        <v>9721</v>
      </c>
      <c r="F14812" s="37" t="s">
        <v>2219</v>
      </c>
      <c r="G14812" s="37">
        <v>1</v>
      </c>
      <c r="H14812" s="38">
        <v>40557</v>
      </c>
      <c r="I14812" s="38">
        <v>1784.5</v>
      </c>
      <c r="J14812" s="24" t="str">
        <f>RIGHT(F14812,2)&amp;"/"&amp;MID(F14812,5,2)&amp;"/"&amp;LEFT(F14812,4)</f>
        <v>29/01/2016</v>
      </c>
      <c r="K14812" s="39">
        <f ca="1">ROUND((TODAY()-J14812)/365.25,1)</f>
        <v>1.7</v>
      </c>
      <c r="L14812" s="26">
        <f>I14812/H14812</f>
        <v>4.3999802746751485E-2</v>
      </c>
    </row>
    <row r="14813" spans="1:12" x14ac:dyDescent="0.2">
      <c r="A14813" s="37" t="s">
        <v>532</v>
      </c>
      <c r="B14813" s="37" t="s">
        <v>9838</v>
      </c>
      <c r="C14813" s="37" t="s">
        <v>9839</v>
      </c>
      <c r="D14813" s="37" t="s">
        <v>370</v>
      </c>
      <c r="E14813" s="37" t="s">
        <v>9709</v>
      </c>
      <c r="F14813" s="37" t="s">
        <v>9840</v>
      </c>
      <c r="G14813" s="37"/>
      <c r="H14813" s="38">
        <v>0</v>
      </c>
      <c r="I14813" s="38">
        <v>0</v>
      </c>
      <c r="J14813" s="24" t="str">
        <f>RIGHT(F14813,2)&amp;"/"&amp;MID(F14813,5,2)&amp;"/"&amp;LEFT(F14813,4)</f>
        <v>13/07/1950</v>
      </c>
      <c r="K14813" s="39">
        <f ca="1">ROUND((TODAY()-J14813)/365.25,1)</f>
        <v>67.2</v>
      </c>
      <c r="L14813" s="26">
        <v>0</v>
      </c>
    </row>
    <row r="14814" spans="1:12" x14ac:dyDescent="0.2">
      <c r="A14814" s="37" t="s">
        <v>532</v>
      </c>
      <c r="B14814" s="37" t="s">
        <v>9841</v>
      </c>
      <c r="C14814" s="37" t="s">
        <v>9842</v>
      </c>
      <c r="D14814" s="37" t="s">
        <v>370</v>
      </c>
      <c r="E14814" s="37" t="s">
        <v>9675</v>
      </c>
      <c r="F14814" s="37" t="s">
        <v>2016</v>
      </c>
      <c r="G14814" s="37"/>
      <c r="H14814" s="38">
        <v>0</v>
      </c>
      <c r="I14814" s="38">
        <v>0</v>
      </c>
      <c r="J14814" s="24" t="str">
        <f>RIGHT(F14814,2)&amp;"/"&amp;MID(F14814,5,2)&amp;"/"&amp;LEFT(F14814,4)</f>
        <v>31/12/1949</v>
      </c>
      <c r="K14814" s="39">
        <f ca="1">ROUND((TODAY()-J14814)/365.25,1)</f>
        <v>67.7</v>
      </c>
      <c r="L14814" s="26">
        <v>0</v>
      </c>
    </row>
    <row r="14815" spans="1:12" x14ac:dyDescent="0.2">
      <c r="A14815" s="37" t="s">
        <v>114</v>
      </c>
      <c r="B14815" s="37" t="s">
        <v>9848</v>
      </c>
      <c r="C14815" s="37" t="s">
        <v>9849</v>
      </c>
      <c r="D14815" s="37" t="s">
        <v>370</v>
      </c>
      <c r="E14815" s="37" t="s">
        <v>9692</v>
      </c>
      <c r="F14815" s="37" t="s">
        <v>9588</v>
      </c>
      <c r="G14815" s="37"/>
      <c r="H14815" s="38">
        <v>0</v>
      </c>
      <c r="I14815" s="38">
        <v>0</v>
      </c>
      <c r="J14815" s="24" t="str">
        <f>RIGHT(F14815,2)&amp;"/"&amp;MID(F14815,5,2)&amp;"/"&amp;LEFT(F14815,4)</f>
        <v>01/01/1957</v>
      </c>
      <c r="K14815" s="39">
        <f ca="1">ROUND((TODAY()-J14815)/365.25,1)</f>
        <v>60.7</v>
      </c>
      <c r="L14815" s="26">
        <v>0</v>
      </c>
    </row>
    <row r="14816" spans="1:12" x14ac:dyDescent="0.2">
      <c r="A14816" s="37" t="s">
        <v>114</v>
      </c>
      <c r="B14816" s="37" t="s">
        <v>9851</v>
      </c>
      <c r="C14816" s="37" t="s">
        <v>9852</v>
      </c>
      <c r="D14816" s="37" t="s">
        <v>370</v>
      </c>
      <c r="E14816" s="37" t="s">
        <v>9696</v>
      </c>
      <c r="F14816" s="37" t="s">
        <v>9050</v>
      </c>
      <c r="G14816" s="37"/>
      <c r="H14816" s="38">
        <v>0</v>
      </c>
      <c r="I14816" s="38">
        <v>0</v>
      </c>
      <c r="J14816" s="24" t="str">
        <f>RIGHT(F14816,2)&amp;"/"&amp;MID(F14816,5,2)&amp;"/"&amp;LEFT(F14816,4)</f>
        <v>31/12/1950</v>
      </c>
      <c r="K14816" s="39">
        <f ca="1">ROUND((TODAY()-J14816)/365.25,1)</f>
        <v>66.7</v>
      </c>
      <c r="L14816" s="26">
        <v>0</v>
      </c>
    </row>
    <row r="14817" spans="1:12" x14ac:dyDescent="0.2">
      <c r="A14817" s="37" t="s">
        <v>117</v>
      </c>
      <c r="B14817" s="37" t="s">
        <v>8199</v>
      </c>
      <c r="C14817" s="37" t="s">
        <v>9871</v>
      </c>
      <c r="D14817" s="37" t="s">
        <v>370</v>
      </c>
      <c r="E14817" s="37" t="s">
        <v>9679</v>
      </c>
      <c r="F14817" s="37" t="s">
        <v>2998</v>
      </c>
      <c r="G14817" s="37"/>
      <c r="H14817" s="38">
        <v>0</v>
      </c>
      <c r="I14817" s="38">
        <v>0</v>
      </c>
      <c r="J14817" s="24" t="str">
        <f>RIGHT(F14817,2)&amp;"/"&amp;MID(F14817,5,2)&amp;"/"&amp;LEFT(F14817,4)</f>
        <v>31/12/1953</v>
      </c>
      <c r="K14817" s="39">
        <f ca="1">ROUND((TODAY()-J14817)/365.25,1)</f>
        <v>63.7</v>
      </c>
      <c r="L14817" s="26">
        <v>0</v>
      </c>
    </row>
    <row r="14818" spans="1:12" x14ac:dyDescent="0.2">
      <c r="A14818" s="37" t="s">
        <v>123</v>
      </c>
      <c r="B14818" s="37" t="s">
        <v>23</v>
      </c>
      <c r="C14818" s="37" t="s">
        <v>9900</v>
      </c>
      <c r="D14818" s="37" t="s">
        <v>370</v>
      </c>
      <c r="E14818" s="37" t="s">
        <v>9696</v>
      </c>
      <c r="F14818" s="37" t="s">
        <v>9901</v>
      </c>
      <c r="G14818" s="37"/>
      <c r="H14818" s="38">
        <v>0</v>
      </c>
      <c r="I14818" s="38">
        <v>0</v>
      </c>
      <c r="J14818" s="24" t="str">
        <f>RIGHT(F14818,2)&amp;"/"&amp;MID(F14818,5,2)&amp;"/"&amp;LEFT(F14818,4)</f>
        <v>31/12/1929</v>
      </c>
      <c r="K14818" s="39">
        <f ca="1">ROUND((TODAY()-J14818)/365.25,1)</f>
        <v>87.7</v>
      </c>
      <c r="L14818" s="26">
        <v>0</v>
      </c>
    </row>
    <row r="14819" spans="1:12" x14ac:dyDescent="0.2">
      <c r="A14819" s="37" t="s">
        <v>123</v>
      </c>
      <c r="B14819" s="37" t="s">
        <v>9902</v>
      </c>
      <c r="C14819" s="37" t="s">
        <v>9903</v>
      </c>
      <c r="D14819" s="37" t="s">
        <v>370</v>
      </c>
      <c r="E14819" s="37" t="s">
        <v>9711</v>
      </c>
      <c r="F14819" s="37" t="s">
        <v>9904</v>
      </c>
      <c r="G14819" s="37"/>
      <c r="H14819" s="38">
        <v>0</v>
      </c>
      <c r="I14819" s="38">
        <v>0</v>
      </c>
      <c r="J14819" s="24" t="str">
        <f>RIGHT(F14819,2)&amp;"/"&amp;MID(F14819,5,2)&amp;"/"&amp;LEFT(F14819,4)</f>
        <v>01/01/1934</v>
      </c>
      <c r="K14819" s="39">
        <f ca="1">ROUND((TODAY()-J14819)/365.25,1)</f>
        <v>83.7</v>
      </c>
      <c r="L14819" s="26">
        <v>0</v>
      </c>
    </row>
    <row r="14820" spans="1:12" x14ac:dyDescent="0.2">
      <c r="A14820" s="37" t="s">
        <v>123</v>
      </c>
      <c r="B14820" s="37" t="s">
        <v>9914</v>
      </c>
      <c r="C14820" s="37" t="s">
        <v>9915</v>
      </c>
      <c r="D14820" s="37" t="s">
        <v>370</v>
      </c>
      <c r="E14820" s="37" t="s">
        <v>9696</v>
      </c>
      <c r="F14820" s="37" t="s">
        <v>9916</v>
      </c>
      <c r="G14820" s="37"/>
      <c r="H14820" s="38">
        <v>0</v>
      </c>
      <c r="I14820" s="38">
        <v>0</v>
      </c>
      <c r="J14820" s="24" t="str">
        <f>RIGHT(F14820,2)&amp;"/"&amp;MID(F14820,5,2)&amp;"/"&amp;LEFT(F14820,4)</f>
        <v>01/01/1931</v>
      </c>
      <c r="K14820" s="39">
        <f ca="1">ROUND((TODAY()-J14820)/365.25,1)</f>
        <v>86.7</v>
      </c>
      <c r="L14820" s="26">
        <v>0</v>
      </c>
    </row>
    <row r="14821" spans="1:12" x14ac:dyDescent="0.2">
      <c r="A14821" s="37" t="s">
        <v>123</v>
      </c>
      <c r="B14821" s="37" t="s">
        <v>9917</v>
      </c>
      <c r="C14821" s="37" t="s">
        <v>9918</v>
      </c>
      <c r="D14821" s="37" t="s">
        <v>370</v>
      </c>
      <c r="E14821" s="37" t="s">
        <v>9692</v>
      </c>
      <c r="F14821" s="37" t="s">
        <v>9919</v>
      </c>
      <c r="G14821" s="37"/>
      <c r="H14821" s="38">
        <v>0</v>
      </c>
      <c r="I14821" s="38">
        <v>0</v>
      </c>
      <c r="J14821" s="24" t="str">
        <f>RIGHT(F14821,2)&amp;"/"&amp;MID(F14821,5,2)&amp;"/"&amp;LEFT(F14821,4)</f>
        <v>31/12/1928</v>
      </c>
      <c r="K14821" s="39">
        <f ca="1">ROUND((TODAY()-J14821)/365.25,1)</f>
        <v>88.7</v>
      </c>
      <c r="L14821" s="26">
        <v>0</v>
      </c>
    </row>
    <row r="14822" spans="1:12" x14ac:dyDescent="0.2">
      <c r="A14822" s="37" t="s">
        <v>123</v>
      </c>
      <c r="B14822" s="37" t="s">
        <v>9948</v>
      </c>
      <c r="C14822" s="37" t="s">
        <v>9949</v>
      </c>
      <c r="D14822" s="37" t="s">
        <v>370</v>
      </c>
      <c r="E14822" s="37" t="s">
        <v>9707</v>
      </c>
      <c r="F14822" s="37" t="s">
        <v>9950</v>
      </c>
      <c r="G14822" s="37"/>
      <c r="H14822" s="38">
        <v>0</v>
      </c>
      <c r="I14822" s="38">
        <v>0</v>
      </c>
      <c r="J14822" s="24" t="str">
        <f>RIGHT(F14822,2)&amp;"/"&amp;MID(F14822,5,2)&amp;"/"&amp;LEFT(F14822,4)</f>
        <v>31/12/1934</v>
      </c>
      <c r="K14822" s="39">
        <f ca="1">ROUND((TODAY()-J14822)/365.25,1)</f>
        <v>82.7</v>
      </c>
      <c r="L14822" s="26">
        <v>0</v>
      </c>
    </row>
    <row r="14823" spans="1:12" x14ac:dyDescent="0.2">
      <c r="A14823" s="37" t="s">
        <v>61</v>
      </c>
      <c r="B14823" s="37" t="s">
        <v>413</v>
      </c>
      <c r="C14823" s="37" t="s">
        <v>908</v>
      </c>
      <c r="D14823" s="40" t="s">
        <v>370</v>
      </c>
      <c r="E14823" s="37" t="s">
        <v>8884</v>
      </c>
      <c r="F14823" s="37" t="s">
        <v>6458</v>
      </c>
      <c r="G14823" s="37">
        <v>214</v>
      </c>
      <c r="H14823" s="38">
        <v>11904</v>
      </c>
      <c r="I14823" s="38">
        <v>0</v>
      </c>
      <c r="J14823" s="24" t="str">
        <f>RIGHT(F14823,2)&amp;"/"&amp;MID(F14823,5,2)&amp;"/"&amp;LEFT(F14823,4)</f>
        <v>18/12/2006</v>
      </c>
      <c r="K14823" s="39">
        <f ca="1">ROUND((TODAY()-J14823)/365.25,1)</f>
        <v>10.8</v>
      </c>
      <c r="L14823" s="26">
        <f>I14823/H14823</f>
        <v>0</v>
      </c>
    </row>
    <row r="14824" spans="1:12" x14ac:dyDescent="0.2">
      <c r="A14824" s="37" t="s">
        <v>532</v>
      </c>
      <c r="B14824" s="37" t="s">
        <v>9020</v>
      </c>
      <c r="C14824" s="37" t="s">
        <v>9021</v>
      </c>
      <c r="D14824" s="40" t="s">
        <v>370</v>
      </c>
      <c r="E14824" s="37" t="s">
        <v>8873</v>
      </c>
      <c r="F14824" s="37" t="s">
        <v>3044</v>
      </c>
      <c r="G14824" s="37"/>
      <c r="H14824" s="38">
        <v>0</v>
      </c>
      <c r="I14824" s="38">
        <v>0</v>
      </c>
      <c r="J14824" s="24" t="str">
        <f>RIGHT(F14824,2)&amp;"/"&amp;MID(F14824,5,2)&amp;"/"&amp;LEFT(F14824,4)</f>
        <v>31/12/1955</v>
      </c>
      <c r="K14824" s="39">
        <f ca="1">ROUND((TODAY()-J14824)/365.25,1)</f>
        <v>61.7</v>
      </c>
      <c r="L14824" s="26">
        <v>0</v>
      </c>
    </row>
    <row r="14825" spans="1:12" x14ac:dyDescent="0.2">
      <c r="A14825" s="37" t="s">
        <v>116</v>
      </c>
      <c r="B14825" s="37" t="s">
        <v>2007</v>
      </c>
      <c r="C14825" s="37" t="s">
        <v>9034</v>
      </c>
      <c r="D14825" s="40" t="s">
        <v>370</v>
      </c>
      <c r="E14825" s="37" t="s">
        <v>8891</v>
      </c>
      <c r="F14825" s="37" t="s">
        <v>1859</v>
      </c>
      <c r="G14825" s="37"/>
      <c r="H14825" s="38">
        <v>0</v>
      </c>
      <c r="I14825" s="38">
        <v>0</v>
      </c>
      <c r="J14825" s="24" t="str">
        <f>RIGHT(F14825,2)&amp;"/"&amp;MID(F14825,5,2)&amp;"/"&amp;LEFT(F14825,4)</f>
        <v>31/12/1957</v>
      </c>
      <c r="K14825" s="39">
        <f ca="1">ROUND((TODAY()-J14825)/365.25,1)</f>
        <v>59.7</v>
      </c>
      <c r="L14825" s="26">
        <v>0</v>
      </c>
    </row>
    <row r="14826" spans="1:12" x14ac:dyDescent="0.2">
      <c r="A14826" s="37" t="s">
        <v>116</v>
      </c>
      <c r="B14826" s="37" t="s">
        <v>9045</v>
      </c>
      <c r="C14826" s="37" t="s">
        <v>9046</v>
      </c>
      <c r="D14826" s="40" t="s">
        <v>370</v>
      </c>
      <c r="E14826" s="37" t="s">
        <v>8884</v>
      </c>
      <c r="F14826" s="37" t="s">
        <v>9047</v>
      </c>
      <c r="G14826" s="37"/>
      <c r="H14826" s="38">
        <v>0</v>
      </c>
      <c r="I14826" s="38">
        <v>0</v>
      </c>
      <c r="J14826" s="24" t="str">
        <f>RIGHT(F14826,2)&amp;"/"&amp;MID(F14826,5,2)&amp;"/"&amp;LEFT(F14826,4)</f>
        <v>31/12/1932</v>
      </c>
      <c r="K14826" s="39">
        <f ca="1">ROUND((TODAY()-J14826)/365.25,1)</f>
        <v>84.7</v>
      </c>
      <c r="L14826" s="26">
        <v>0</v>
      </c>
    </row>
    <row r="14827" spans="1:12" x14ac:dyDescent="0.2">
      <c r="A14827" s="37" t="s">
        <v>116</v>
      </c>
      <c r="B14827" s="37" t="s">
        <v>9048</v>
      </c>
      <c r="C14827" s="37" t="s">
        <v>9049</v>
      </c>
      <c r="D14827" s="40" t="s">
        <v>370</v>
      </c>
      <c r="E14827" s="37" t="s">
        <v>8893</v>
      </c>
      <c r="F14827" s="37" t="s">
        <v>9050</v>
      </c>
      <c r="G14827" s="37"/>
      <c r="H14827" s="38">
        <v>0</v>
      </c>
      <c r="I14827" s="38">
        <v>0</v>
      </c>
      <c r="J14827" s="24" t="str">
        <f>RIGHT(F14827,2)&amp;"/"&amp;MID(F14827,5,2)&amp;"/"&amp;LEFT(F14827,4)</f>
        <v>31/12/1950</v>
      </c>
      <c r="K14827" s="39">
        <f ca="1">ROUND((TODAY()-J14827)/365.25,1)</f>
        <v>66.7</v>
      </c>
      <c r="L14827" s="26">
        <v>0</v>
      </c>
    </row>
    <row r="14828" spans="1:12" x14ac:dyDescent="0.2">
      <c r="A14828" s="37" t="s">
        <v>121</v>
      </c>
      <c r="B14828" s="37" t="s">
        <v>9086</v>
      </c>
      <c r="C14828" s="37" t="s">
        <v>9087</v>
      </c>
      <c r="D14828" s="40" t="s">
        <v>370</v>
      </c>
      <c r="E14828" s="37" t="s">
        <v>8882</v>
      </c>
      <c r="F14828" s="37" t="s">
        <v>9088</v>
      </c>
      <c r="G14828" s="37"/>
      <c r="H14828" s="38">
        <v>0</v>
      </c>
      <c r="I14828" s="38">
        <v>0</v>
      </c>
      <c r="J14828" s="24" t="str">
        <f>RIGHT(F14828,2)&amp;"/"&amp;MID(F14828,5,2)&amp;"/"&amp;LEFT(F14828,4)</f>
        <v>31/12/1939</v>
      </c>
      <c r="K14828" s="39">
        <f ca="1">ROUND((TODAY()-J14828)/365.25,1)</f>
        <v>77.7</v>
      </c>
      <c r="L14828" s="26">
        <v>0</v>
      </c>
    </row>
    <row r="14829" spans="1:12" x14ac:dyDescent="0.2">
      <c r="A14829" s="37" t="s">
        <v>123</v>
      </c>
      <c r="B14829" s="37" t="s">
        <v>9097</v>
      </c>
      <c r="C14829" s="37" t="s">
        <v>9098</v>
      </c>
      <c r="D14829" s="40" t="s">
        <v>370</v>
      </c>
      <c r="E14829" s="37" t="s">
        <v>8892</v>
      </c>
      <c r="F14829" s="37" t="s">
        <v>9099</v>
      </c>
      <c r="G14829" s="37"/>
      <c r="H14829" s="38">
        <v>0</v>
      </c>
      <c r="I14829" s="38">
        <v>0</v>
      </c>
      <c r="J14829" s="24" t="str">
        <f>RIGHT(F14829,2)&amp;"/"&amp;MID(F14829,5,2)&amp;"/"&amp;LEFT(F14829,4)</f>
        <v>01/01/1953</v>
      </c>
      <c r="K14829" s="39">
        <f ca="1">ROUND((TODAY()-J14829)/365.25,1)</f>
        <v>64.7</v>
      </c>
      <c r="L14829" s="26">
        <v>0</v>
      </c>
    </row>
    <row r="14830" spans="1:12" x14ac:dyDescent="0.2">
      <c r="A14830" s="37" t="s">
        <v>724</v>
      </c>
      <c r="B14830" s="37" t="s">
        <v>795</v>
      </c>
      <c r="C14830" s="37" t="s">
        <v>9188</v>
      </c>
      <c r="D14830" s="40" t="s">
        <v>370</v>
      </c>
      <c r="E14830" s="37" t="s">
        <v>8900</v>
      </c>
      <c r="F14830" s="37" t="s">
        <v>9189</v>
      </c>
      <c r="G14830" s="37"/>
      <c r="H14830" s="38">
        <v>33</v>
      </c>
      <c r="I14830" s="38">
        <v>0</v>
      </c>
      <c r="J14830" s="24" t="str">
        <f>RIGHT(F14830,2)&amp;"/"&amp;MID(F14830,5,2)&amp;"/"&amp;LEFT(F14830,4)</f>
        <v>02/01/1971</v>
      </c>
      <c r="K14830" s="39">
        <f ca="1">ROUND((TODAY()-J14830)/365.25,1)</f>
        <v>46.7</v>
      </c>
      <c r="L14830" s="26">
        <f>I14830/H14830</f>
        <v>0</v>
      </c>
    </row>
    <row r="14831" spans="1:12" x14ac:dyDescent="0.2">
      <c r="A14831" s="37" t="s">
        <v>724</v>
      </c>
      <c r="B14831" s="37" t="s">
        <v>795</v>
      </c>
      <c r="C14831" s="37" t="s">
        <v>9190</v>
      </c>
      <c r="D14831" s="40" t="s">
        <v>370</v>
      </c>
      <c r="E14831" s="37" t="s">
        <v>8900</v>
      </c>
      <c r="F14831" s="37" t="s">
        <v>9191</v>
      </c>
      <c r="G14831" s="37"/>
      <c r="H14831" s="38">
        <v>38</v>
      </c>
      <c r="I14831" s="38">
        <v>0</v>
      </c>
      <c r="J14831" s="24" t="str">
        <f>RIGHT(F14831,2)&amp;"/"&amp;MID(F14831,5,2)&amp;"/"&amp;LEFT(F14831,4)</f>
        <v>25/12/1971</v>
      </c>
      <c r="K14831" s="39">
        <f ca="1">ROUND((TODAY()-J14831)/365.25,1)</f>
        <v>45.7</v>
      </c>
      <c r="L14831" s="26">
        <f>I14831/H14831</f>
        <v>0</v>
      </c>
    </row>
    <row r="14832" spans="1:12" x14ac:dyDescent="0.2">
      <c r="A14832" s="37" t="s">
        <v>9468</v>
      </c>
      <c r="B14832" s="37" t="s">
        <v>9469</v>
      </c>
      <c r="C14832" s="37" t="s">
        <v>9470</v>
      </c>
      <c r="D14832" s="40" t="s">
        <v>370</v>
      </c>
      <c r="E14832" s="37" t="s">
        <v>8889</v>
      </c>
      <c r="F14832" s="37" t="s">
        <v>9471</v>
      </c>
      <c r="G14832" s="37"/>
      <c r="H14832" s="38">
        <v>0</v>
      </c>
      <c r="I14832" s="38">
        <v>0</v>
      </c>
      <c r="J14832" s="24" t="str">
        <f>RIGHT(F14832,2)&amp;"/"&amp;MID(F14832,5,2)&amp;"/"&amp;LEFT(F14832,4)</f>
        <v>01/01/1947</v>
      </c>
      <c r="K14832" s="39">
        <f ca="1">ROUND((TODAY()-J14832)/365.25,1)</f>
        <v>70.7</v>
      </c>
      <c r="L14832" s="26">
        <v>0</v>
      </c>
    </row>
    <row r="14833" spans="1:12" x14ac:dyDescent="0.2">
      <c r="A14833" s="37" t="s">
        <v>316</v>
      </c>
      <c r="B14833" s="37" t="s">
        <v>9587</v>
      </c>
      <c r="C14833" s="37" t="s">
        <v>6685</v>
      </c>
      <c r="D14833" s="40" t="s">
        <v>370</v>
      </c>
      <c r="E14833" s="37" t="s">
        <v>8904</v>
      </c>
      <c r="F14833" s="37" t="s">
        <v>9588</v>
      </c>
      <c r="G14833" s="37"/>
      <c r="H14833" s="38">
        <v>0</v>
      </c>
      <c r="I14833" s="38">
        <v>0</v>
      </c>
      <c r="J14833" s="24" t="str">
        <f>RIGHT(F14833,2)&amp;"/"&amp;MID(F14833,5,2)&amp;"/"&amp;LEFT(F14833,4)</f>
        <v>01/01/1957</v>
      </c>
      <c r="K14833" s="39">
        <f ca="1">ROUND((TODAY()-J14833)/365.25,1)</f>
        <v>60.7</v>
      </c>
      <c r="L14833" s="26">
        <v>0</v>
      </c>
    </row>
    <row r="14834" spans="1:12" x14ac:dyDescent="0.2">
      <c r="A14834" s="37" t="s">
        <v>339</v>
      </c>
      <c r="B14834" s="37" t="s">
        <v>9635</v>
      </c>
      <c r="C14834" s="37" t="s">
        <v>9636</v>
      </c>
      <c r="D14834" s="40" t="s">
        <v>370</v>
      </c>
      <c r="E14834" s="37" t="s">
        <v>8891</v>
      </c>
      <c r="F14834" s="37" t="s">
        <v>7091</v>
      </c>
      <c r="G14834" s="37"/>
      <c r="H14834" s="38">
        <v>0</v>
      </c>
      <c r="I14834" s="38">
        <v>0</v>
      </c>
      <c r="J14834" s="24" t="str">
        <f>RIGHT(F14834,2)&amp;"/"&amp;MID(F14834,5,2)&amp;"/"&amp;LEFT(F14834,4)</f>
        <v>31/12/1975</v>
      </c>
      <c r="K14834" s="39">
        <f ca="1">ROUND((TODAY()-J14834)/365.25,1)</f>
        <v>41.7</v>
      </c>
      <c r="L14834" s="26">
        <v>0</v>
      </c>
    </row>
    <row r="14835" spans="1:12" x14ac:dyDescent="0.2">
      <c r="A14835" s="37" t="s">
        <v>532</v>
      </c>
      <c r="B14835" s="37" t="s">
        <v>7083</v>
      </c>
      <c r="C14835" s="37" t="s">
        <v>8132</v>
      </c>
      <c r="D14835" s="37" t="s">
        <v>370</v>
      </c>
      <c r="E14835" s="37" t="s">
        <v>7979</v>
      </c>
      <c r="F14835" s="37" t="s">
        <v>3044</v>
      </c>
      <c r="G14835" s="37"/>
      <c r="H14835" s="38">
        <v>0</v>
      </c>
      <c r="I14835" s="38">
        <v>0</v>
      </c>
      <c r="J14835" s="24" t="str">
        <f>RIGHT(F14835,2)&amp;"/"&amp;MID(F14835,5,2)&amp;"/"&amp;LEFT(F14835,4)</f>
        <v>31/12/1955</v>
      </c>
      <c r="K14835" s="39">
        <f ca="1">ROUND((TODAY()-J14835)/365.25,1)</f>
        <v>61.7</v>
      </c>
      <c r="L14835" s="26">
        <v>0</v>
      </c>
    </row>
    <row r="14836" spans="1:12" x14ac:dyDescent="0.2">
      <c r="A14836" s="37" t="s">
        <v>114</v>
      </c>
      <c r="B14836" s="37" t="s">
        <v>5880</v>
      </c>
      <c r="C14836" s="37" t="s">
        <v>8138</v>
      </c>
      <c r="D14836" s="37" t="s">
        <v>370</v>
      </c>
      <c r="E14836" s="37" t="s">
        <v>7990</v>
      </c>
      <c r="F14836" s="37" t="s">
        <v>1859</v>
      </c>
      <c r="G14836" s="37"/>
      <c r="H14836" s="38">
        <v>0</v>
      </c>
      <c r="I14836" s="38">
        <v>0</v>
      </c>
      <c r="J14836" s="24" t="str">
        <f>RIGHT(F14836,2)&amp;"/"&amp;MID(F14836,5,2)&amp;"/"&amp;LEFT(F14836,4)</f>
        <v>31/12/1957</v>
      </c>
      <c r="K14836" s="39">
        <f ca="1">ROUND((TODAY()-J14836)/365.25,1)</f>
        <v>59.7</v>
      </c>
      <c r="L14836" s="26">
        <v>0</v>
      </c>
    </row>
    <row r="14837" spans="1:12" x14ac:dyDescent="0.2">
      <c r="A14837" s="37" t="s">
        <v>116</v>
      </c>
      <c r="B14837" s="37" t="s">
        <v>2007</v>
      </c>
      <c r="C14837" s="37" t="s">
        <v>8149</v>
      </c>
      <c r="D14837" s="37" t="s">
        <v>370</v>
      </c>
      <c r="E14837" s="37" t="s">
        <v>7974</v>
      </c>
      <c r="F14837" s="37" t="s">
        <v>1859</v>
      </c>
      <c r="G14837" s="37"/>
      <c r="H14837" s="38">
        <v>45</v>
      </c>
      <c r="I14837" s="38">
        <v>0</v>
      </c>
      <c r="J14837" s="24" t="str">
        <f>RIGHT(F14837,2)&amp;"/"&amp;MID(F14837,5,2)&amp;"/"&amp;LEFT(F14837,4)</f>
        <v>31/12/1957</v>
      </c>
      <c r="K14837" s="39">
        <f ca="1">ROUND((TODAY()-J14837)/365.25,1)</f>
        <v>59.7</v>
      </c>
      <c r="L14837" s="26">
        <f>I14837/H14837</f>
        <v>0</v>
      </c>
    </row>
    <row r="14838" spans="1:12" x14ac:dyDescent="0.2">
      <c r="A14838" s="37" t="s">
        <v>116</v>
      </c>
      <c r="B14838" s="37" t="s">
        <v>2007</v>
      </c>
      <c r="C14838" s="37" t="s">
        <v>8150</v>
      </c>
      <c r="D14838" s="37" t="s">
        <v>370</v>
      </c>
      <c r="E14838" s="37" t="s">
        <v>7999</v>
      </c>
      <c r="F14838" s="37" t="s">
        <v>1859</v>
      </c>
      <c r="G14838" s="37"/>
      <c r="H14838" s="38">
        <v>0</v>
      </c>
      <c r="I14838" s="38">
        <v>0</v>
      </c>
      <c r="J14838" s="24" t="str">
        <f>RIGHT(F14838,2)&amp;"/"&amp;MID(F14838,5,2)&amp;"/"&amp;LEFT(F14838,4)</f>
        <v>31/12/1957</v>
      </c>
      <c r="K14838" s="39">
        <f ca="1">ROUND((TODAY()-J14838)/365.25,1)</f>
        <v>59.7</v>
      </c>
      <c r="L14838" s="26">
        <v>0</v>
      </c>
    </row>
    <row r="14839" spans="1:12" x14ac:dyDescent="0.2">
      <c r="A14839" s="37" t="s">
        <v>116</v>
      </c>
      <c r="B14839" s="37" t="s">
        <v>8151</v>
      </c>
      <c r="C14839" s="37" t="s">
        <v>317</v>
      </c>
      <c r="D14839" s="37" t="s">
        <v>370</v>
      </c>
      <c r="E14839" s="37" t="s">
        <v>7973</v>
      </c>
      <c r="F14839" s="37" t="s">
        <v>5897</v>
      </c>
      <c r="G14839" s="37"/>
      <c r="H14839" s="38">
        <v>0</v>
      </c>
      <c r="I14839" s="38">
        <v>0</v>
      </c>
      <c r="J14839" s="24" t="str">
        <f>RIGHT(F14839,2)&amp;"/"&amp;MID(F14839,5,2)&amp;"/"&amp;LEFT(F14839,4)</f>
        <v>31/12/1956</v>
      </c>
      <c r="K14839" s="39">
        <f ca="1">ROUND((TODAY()-J14839)/365.25,1)</f>
        <v>60.7</v>
      </c>
      <c r="L14839" s="26">
        <v>0</v>
      </c>
    </row>
    <row r="14840" spans="1:12" x14ac:dyDescent="0.2">
      <c r="A14840" s="37" t="s">
        <v>116</v>
      </c>
      <c r="B14840" s="37" t="s">
        <v>8188</v>
      </c>
      <c r="C14840" s="37" t="s">
        <v>8189</v>
      </c>
      <c r="D14840" s="37" t="s">
        <v>370</v>
      </c>
      <c r="E14840" s="37" t="s">
        <v>7997</v>
      </c>
      <c r="F14840" s="37" t="s">
        <v>1599</v>
      </c>
      <c r="G14840" s="37"/>
      <c r="H14840" s="38">
        <v>0</v>
      </c>
      <c r="I14840" s="38">
        <v>0</v>
      </c>
      <c r="J14840" s="24" t="str">
        <f>RIGHT(F14840,2)&amp;"/"&amp;MID(F14840,5,2)&amp;"/"&amp;LEFT(F14840,4)</f>
        <v>31/12/1952</v>
      </c>
      <c r="K14840" s="39">
        <f ca="1">ROUND((TODAY()-J14840)/365.25,1)</f>
        <v>64.7</v>
      </c>
      <c r="L14840" s="26">
        <v>0</v>
      </c>
    </row>
    <row r="14841" spans="1:12" x14ac:dyDescent="0.2">
      <c r="A14841" s="37" t="s">
        <v>123</v>
      </c>
      <c r="B14841" s="37" t="s">
        <v>8246</v>
      </c>
      <c r="C14841" s="37" t="s">
        <v>8247</v>
      </c>
      <c r="D14841" s="37" t="s">
        <v>370</v>
      </c>
      <c r="E14841" s="37" t="s">
        <v>7975</v>
      </c>
      <c r="F14841" s="37" t="s">
        <v>2016</v>
      </c>
      <c r="G14841" s="37"/>
      <c r="H14841" s="38">
        <v>0</v>
      </c>
      <c r="I14841" s="38">
        <v>0</v>
      </c>
      <c r="J14841" s="24" t="str">
        <f>RIGHT(F14841,2)&amp;"/"&amp;MID(F14841,5,2)&amp;"/"&amp;LEFT(F14841,4)</f>
        <v>31/12/1949</v>
      </c>
      <c r="K14841" s="39">
        <f ca="1">ROUND((TODAY()-J14841)/365.25,1)</f>
        <v>67.7</v>
      </c>
      <c r="L14841" s="26">
        <v>0</v>
      </c>
    </row>
    <row r="14842" spans="1:12" x14ac:dyDescent="0.2">
      <c r="A14842" s="37" t="s">
        <v>123</v>
      </c>
      <c r="B14842" s="37" t="s">
        <v>8248</v>
      </c>
      <c r="C14842" s="37" t="s">
        <v>8249</v>
      </c>
      <c r="D14842" s="37" t="s">
        <v>370</v>
      </c>
      <c r="E14842" s="37" t="s">
        <v>7973</v>
      </c>
      <c r="F14842" s="37" t="s">
        <v>8250</v>
      </c>
      <c r="G14842" s="37"/>
      <c r="H14842" s="38">
        <v>0</v>
      </c>
      <c r="I14842" s="38">
        <v>0</v>
      </c>
      <c r="J14842" s="24" t="str">
        <f>RIGHT(F14842,2)&amp;"/"&amp;MID(F14842,5,2)&amp;"/"&amp;LEFT(F14842,4)</f>
        <v>01/06/1947</v>
      </c>
      <c r="K14842" s="39">
        <f ca="1">ROUND((TODAY()-J14842)/365.25,1)</f>
        <v>70.3</v>
      </c>
      <c r="L14842" s="26">
        <v>0</v>
      </c>
    </row>
    <row r="14843" spans="1:12" x14ac:dyDescent="0.2">
      <c r="A14843" s="37" t="s">
        <v>123</v>
      </c>
      <c r="B14843" s="37" t="s">
        <v>8270</v>
      </c>
      <c r="C14843" s="37" t="s">
        <v>8271</v>
      </c>
      <c r="D14843" s="37" t="s">
        <v>370</v>
      </c>
      <c r="E14843" s="37" t="s">
        <v>7951</v>
      </c>
      <c r="F14843" s="37" t="s">
        <v>8272</v>
      </c>
      <c r="G14843" s="37"/>
      <c r="H14843" s="38">
        <v>0</v>
      </c>
      <c r="I14843" s="38">
        <v>0</v>
      </c>
      <c r="J14843" s="24" t="str">
        <f>RIGHT(F14843,2)&amp;"/"&amp;MID(F14843,5,2)&amp;"/"&amp;LEFT(F14843,4)</f>
        <v>31/12/1933</v>
      </c>
      <c r="K14843" s="39">
        <f ca="1">ROUND((TODAY()-J14843)/365.25,1)</f>
        <v>83.7</v>
      </c>
      <c r="L14843" s="26">
        <v>0</v>
      </c>
    </row>
    <row r="14844" spans="1:12" x14ac:dyDescent="0.2">
      <c r="A14844" s="37" t="s">
        <v>5138</v>
      </c>
      <c r="B14844" s="37" t="s">
        <v>5139</v>
      </c>
      <c r="C14844" s="37" t="s">
        <v>8603</v>
      </c>
      <c r="D14844" s="37" t="s">
        <v>370</v>
      </c>
      <c r="E14844" s="37" t="s">
        <v>7990</v>
      </c>
      <c r="F14844" s="37" t="s">
        <v>1859</v>
      </c>
      <c r="G14844" s="37"/>
      <c r="H14844" s="38">
        <v>0</v>
      </c>
      <c r="I14844" s="38">
        <v>0</v>
      </c>
      <c r="J14844" s="24" t="str">
        <f>RIGHT(F14844,2)&amp;"/"&amp;MID(F14844,5,2)&amp;"/"&amp;LEFT(F14844,4)</f>
        <v>31/12/1957</v>
      </c>
      <c r="K14844" s="39">
        <f ca="1">ROUND((TODAY()-J14844)/365.25,1)</f>
        <v>59.7</v>
      </c>
      <c r="L14844" s="26">
        <v>0</v>
      </c>
    </row>
    <row r="14845" spans="1:12" x14ac:dyDescent="0.2">
      <c r="A14845" s="37" t="s">
        <v>3693</v>
      </c>
      <c r="B14845" s="37" t="s">
        <v>8637</v>
      </c>
      <c r="C14845" s="37" t="s">
        <v>8638</v>
      </c>
      <c r="D14845" s="37" t="s">
        <v>370</v>
      </c>
      <c r="E14845" s="37" t="s">
        <v>7972</v>
      </c>
      <c r="F14845" s="37" t="s">
        <v>8639</v>
      </c>
      <c r="G14845" s="37"/>
      <c r="H14845" s="38">
        <v>13</v>
      </c>
      <c r="I14845" s="38">
        <v>0</v>
      </c>
      <c r="J14845" s="24" t="str">
        <f>RIGHT(F14845,2)&amp;"/"&amp;MID(F14845,5,2)&amp;"/"&amp;LEFT(F14845,4)</f>
        <v>01/01/1946</v>
      </c>
      <c r="K14845" s="39">
        <f ca="1">ROUND((TODAY()-J14845)/365.25,1)</f>
        <v>71.7</v>
      </c>
      <c r="L14845" s="26">
        <f>I14845/H14845</f>
        <v>0</v>
      </c>
    </row>
    <row r="14846" spans="1:12" x14ac:dyDescent="0.2">
      <c r="A14846" s="37" t="s">
        <v>316</v>
      </c>
      <c r="B14846" s="37" t="s">
        <v>8809</v>
      </c>
      <c r="C14846" s="37" t="s">
        <v>8810</v>
      </c>
      <c r="D14846" s="37" t="s">
        <v>370</v>
      </c>
      <c r="E14846" s="37" t="s">
        <v>7983</v>
      </c>
      <c r="F14846" s="37" t="s">
        <v>8811</v>
      </c>
      <c r="G14846" s="37"/>
      <c r="H14846" s="38">
        <v>19.600000000000001</v>
      </c>
      <c r="I14846" s="38">
        <v>0</v>
      </c>
      <c r="J14846" s="24" t="str">
        <f>RIGHT(F14846,2)&amp;"/"&amp;MID(F14846,5,2)&amp;"/"&amp;LEFT(F14846,4)</f>
        <v>28/05/1956</v>
      </c>
      <c r="K14846" s="39">
        <f ca="1">ROUND((TODAY()-J14846)/365.25,1)</f>
        <v>61.3</v>
      </c>
      <c r="L14846" s="26">
        <f>I14846/H14846</f>
        <v>0</v>
      </c>
    </row>
    <row r="14847" spans="1:12" x14ac:dyDescent="0.2">
      <c r="A14847" s="37" t="s">
        <v>61</v>
      </c>
      <c r="B14847" s="37" t="s">
        <v>7048</v>
      </c>
      <c r="C14847" s="37" t="s">
        <v>7049</v>
      </c>
      <c r="D14847" s="37" t="s">
        <v>370</v>
      </c>
      <c r="E14847" s="37" t="s">
        <v>6908</v>
      </c>
      <c r="F14847" s="37" t="s">
        <v>5141</v>
      </c>
      <c r="G14847" s="37"/>
      <c r="H14847" s="38">
        <v>0</v>
      </c>
      <c r="I14847" s="38">
        <v>0</v>
      </c>
      <c r="J14847" s="24" t="str">
        <f>RIGHT(F14847,2)&amp;"/"&amp;MID(F14847,5,2)&amp;"/"&amp;LEFT(F14847,4)</f>
        <v>01/01/1950</v>
      </c>
      <c r="K14847" s="39">
        <f ca="1">ROUND((TODAY()-J14847)/365.25,1)</f>
        <v>67.7</v>
      </c>
      <c r="L14847" s="26">
        <v>0</v>
      </c>
    </row>
    <row r="14848" spans="1:12" x14ac:dyDescent="0.2">
      <c r="A14848" s="37" t="s">
        <v>114</v>
      </c>
      <c r="B14848" s="37" t="s">
        <v>7095</v>
      </c>
      <c r="C14848" s="37" t="s">
        <v>7096</v>
      </c>
      <c r="D14848" s="37" t="s">
        <v>370</v>
      </c>
      <c r="E14848" s="37" t="s">
        <v>6862</v>
      </c>
      <c r="F14848" s="37" t="s">
        <v>7097</v>
      </c>
      <c r="G14848" s="37"/>
      <c r="H14848" s="38">
        <v>0</v>
      </c>
      <c r="I14848" s="38">
        <v>0</v>
      </c>
      <c r="J14848" s="24" t="str">
        <f>RIGHT(F14848,2)&amp;"/"&amp;MID(F14848,5,2)&amp;"/"&amp;LEFT(F14848,4)</f>
        <v>31/12/1930</v>
      </c>
      <c r="K14848" s="39">
        <f ca="1">ROUND((TODAY()-J14848)/365.25,1)</f>
        <v>86.7</v>
      </c>
      <c r="L14848" s="26">
        <v>0</v>
      </c>
    </row>
    <row r="14849" spans="1:12" x14ac:dyDescent="0.2">
      <c r="A14849" s="37" t="s">
        <v>116</v>
      </c>
      <c r="B14849" s="37" t="s">
        <v>7154</v>
      </c>
      <c r="C14849" s="37" t="s">
        <v>7155</v>
      </c>
      <c r="D14849" s="37" t="s">
        <v>370</v>
      </c>
      <c r="E14849" s="37" t="s">
        <v>6878</v>
      </c>
      <c r="F14849" s="37" t="s">
        <v>7156</v>
      </c>
      <c r="G14849" s="37"/>
      <c r="H14849" s="38">
        <v>8</v>
      </c>
      <c r="I14849" s="38">
        <v>0</v>
      </c>
      <c r="J14849" s="24" t="str">
        <f>RIGHT(F14849,2)&amp;"/"&amp;MID(F14849,5,2)&amp;"/"&amp;LEFT(F14849,4)</f>
        <v>01/01/1941</v>
      </c>
      <c r="K14849" s="39">
        <f ca="1">ROUND((TODAY()-J14849)/365.25,1)</f>
        <v>76.7</v>
      </c>
      <c r="L14849" s="26">
        <f>I14849/H14849</f>
        <v>0</v>
      </c>
    </row>
    <row r="14850" spans="1:12" x14ac:dyDescent="0.2">
      <c r="A14850" s="37" t="s">
        <v>116</v>
      </c>
      <c r="B14850" s="37" t="s">
        <v>7157</v>
      </c>
      <c r="C14850" s="37" t="s">
        <v>7158</v>
      </c>
      <c r="D14850" s="37" t="s">
        <v>370</v>
      </c>
      <c r="E14850" s="37" t="s">
        <v>6878</v>
      </c>
      <c r="F14850" s="37" t="s">
        <v>3044</v>
      </c>
      <c r="G14850" s="37"/>
      <c r="H14850" s="38">
        <v>0</v>
      </c>
      <c r="I14850" s="38">
        <v>0</v>
      </c>
      <c r="J14850" s="24" t="str">
        <f>RIGHT(F14850,2)&amp;"/"&amp;MID(F14850,5,2)&amp;"/"&amp;LEFT(F14850,4)</f>
        <v>31/12/1955</v>
      </c>
      <c r="K14850" s="39">
        <f ca="1">ROUND((TODAY()-J14850)/365.25,1)</f>
        <v>61.7</v>
      </c>
      <c r="L14850" s="26">
        <v>0</v>
      </c>
    </row>
    <row r="14851" spans="1:12" x14ac:dyDescent="0.2">
      <c r="A14851" s="37" t="s">
        <v>7197</v>
      </c>
      <c r="B14851" s="37" t="s">
        <v>7198</v>
      </c>
      <c r="C14851" s="37" t="s">
        <v>7199</v>
      </c>
      <c r="D14851" s="37" t="s">
        <v>370</v>
      </c>
      <c r="E14851" s="37" t="s">
        <v>6908</v>
      </c>
      <c r="F14851" s="37" t="s">
        <v>7200</v>
      </c>
      <c r="G14851" s="37"/>
      <c r="H14851" s="38">
        <v>0</v>
      </c>
      <c r="I14851" s="38">
        <v>0</v>
      </c>
      <c r="J14851" s="24" t="str">
        <f>RIGHT(F14851,2)&amp;"/"&amp;MID(F14851,5,2)&amp;"/"&amp;LEFT(F14851,4)</f>
        <v>13/03/1909</v>
      </c>
      <c r="K14851" s="39">
        <f ca="1">ROUND((TODAY()-J14851)/365.25,1)</f>
        <v>108.5</v>
      </c>
      <c r="L14851" s="26">
        <v>0</v>
      </c>
    </row>
    <row r="14852" spans="1:12" x14ac:dyDescent="0.2">
      <c r="A14852" s="37" t="s">
        <v>121</v>
      </c>
      <c r="B14852" s="37" t="s">
        <v>7206</v>
      </c>
      <c r="C14852" s="37" t="s">
        <v>370</v>
      </c>
      <c r="D14852" s="37" t="s">
        <v>370</v>
      </c>
      <c r="E14852" s="37" t="s">
        <v>6868</v>
      </c>
      <c r="F14852" s="37" t="s">
        <v>2016</v>
      </c>
      <c r="G14852" s="37"/>
      <c r="H14852" s="38">
        <v>0</v>
      </c>
      <c r="I14852" s="38">
        <v>0</v>
      </c>
      <c r="J14852" s="24" t="str">
        <f>RIGHT(F14852,2)&amp;"/"&amp;MID(F14852,5,2)&amp;"/"&amp;LEFT(F14852,4)</f>
        <v>31/12/1949</v>
      </c>
      <c r="K14852" s="39">
        <f ca="1">ROUND((TODAY()-J14852)/365.25,1)</f>
        <v>67.7</v>
      </c>
      <c r="L14852" s="26">
        <v>0</v>
      </c>
    </row>
    <row r="14853" spans="1:12" x14ac:dyDescent="0.2">
      <c r="A14853" s="37" t="s">
        <v>123</v>
      </c>
      <c r="B14853" s="37" t="s">
        <v>7224</v>
      </c>
      <c r="C14853" s="37" t="s">
        <v>7225</v>
      </c>
      <c r="D14853" s="37" t="s">
        <v>370</v>
      </c>
      <c r="E14853" s="37" t="s">
        <v>6908</v>
      </c>
      <c r="F14853" s="37" t="s">
        <v>3055</v>
      </c>
      <c r="G14853" s="37"/>
      <c r="H14853" s="38">
        <v>0</v>
      </c>
      <c r="I14853" s="38">
        <v>0</v>
      </c>
      <c r="J14853" s="24" t="str">
        <f>RIGHT(F14853,2)&amp;"/"&amp;MID(F14853,5,2)&amp;"/"&amp;LEFT(F14853,4)</f>
        <v>01/01/1932</v>
      </c>
      <c r="K14853" s="39">
        <f ca="1">ROUND((TODAY()-J14853)/365.25,1)</f>
        <v>85.7</v>
      </c>
      <c r="L14853" s="26">
        <v>0</v>
      </c>
    </row>
    <row r="14854" spans="1:12" x14ac:dyDescent="0.2">
      <c r="A14854" s="37" t="s">
        <v>123</v>
      </c>
      <c r="B14854" s="37" t="s">
        <v>7226</v>
      </c>
      <c r="C14854" s="37" t="s">
        <v>7227</v>
      </c>
      <c r="D14854" s="37" t="s">
        <v>370</v>
      </c>
      <c r="E14854" s="37" t="s">
        <v>6889</v>
      </c>
      <c r="F14854" s="37" t="s">
        <v>7228</v>
      </c>
      <c r="G14854" s="37"/>
      <c r="H14854" s="38">
        <v>0</v>
      </c>
      <c r="I14854" s="38">
        <v>0</v>
      </c>
      <c r="J14854" s="24" t="str">
        <f>RIGHT(F14854,2)&amp;"/"&amp;MID(F14854,5,2)&amp;"/"&amp;LEFT(F14854,4)</f>
        <v>15/09/1929</v>
      </c>
      <c r="K14854" s="39">
        <f ca="1">ROUND((TODAY()-J14854)/365.25,1)</f>
        <v>88</v>
      </c>
      <c r="L14854" s="26">
        <v>0</v>
      </c>
    </row>
    <row r="14855" spans="1:12" x14ac:dyDescent="0.2">
      <c r="A14855" s="37" t="s">
        <v>123</v>
      </c>
      <c r="B14855" s="37" t="s">
        <v>7231</v>
      </c>
      <c r="C14855" s="37" t="s">
        <v>7232</v>
      </c>
      <c r="D14855" s="37" t="s">
        <v>370</v>
      </c>
      <c r="E14855" s="37" t="s">
        <v>6856</v>
      </c>
      <c r="F14855" s="37" t="s">
        <v>2998</v>
      </c>
      <c r="G14855" s="37"/>
      <c r="H14855" s="38">
        <v>36</v>
      </c>
      <c r="I14855" s="38">
        <v>0</v>
      </c>
      <c r="J14855" s="24" t="str">
        <f>RIGHT(F14855,2)&amp;"/"&amp;MID(F14855,5,2)&amp;"/"&amp;LEFT(F14855,4)</f>
        <v>31/12/1953</v>
      </c>
      <c r="K14855" s="39">
        <f ca="1">ROUND((TODAY()-J14855)/365.25,1)</f>
        <v>63.7</v>
      </c>
      <c r="L14855" s="26">
        <f>I14855/H14855</f>
        <v>0</v>
      </c>
    </row>
    <row r="14856" spans="1:12" x14ac:dyDescent="0.2">
      <c r="A14856" s="37" t="s">
        <v>3588</v>
      </c>
      <c r="B14856" s="37" t="s">
        <v>23</v>
      </c>
      <c r="C14856" s="37" t="s">
        <v>7598</v>
      </c>
      <c r="D14856" s="37" t="s">
        <v>370</v>
      </c>
      <c r="E14856" s="37" t="s">
        <v>6864</v>
      </c>
      <c r="F14856" s="37" t="s">
        <v>5897</v>
      </c>
      <c r="G14856" s="37"/>
      <c r="H14856" s="38">
        <v>0</v>
      </c>
      <c r="I14856" s="38">
        <v>0</v>
      </c>
      <c r="J14856" s="24" t="str">
        <f>RIGHT(F14856,2)&amp;"/"&amp;MID(F14856,5,2)&amp;"/"&amp;LEFT(F14856,4)</f>
        <v>31/12/1956</v>
      </c>
      <c r="K14856" s="39">
        <f ca="1">ROUND((TODAY()-J14856)/365.25,1)</f>
        <v>60.7</v>
      </c>
      <c r="L14856" s="26">
        <v>0</v>
      </c>
    </row>
    <row r="14857" spans="1:12" x14ac:dyDescent="0.2">
      <c r="A14857" s="37" t="s">
        <v>7616</v>
      </c>
      <c r="B14857" s="37" t="s">
        <v>7617</v>
      </c>
      <c r="C14857" s="37" t="s">
        <v>7618</v>
      </c>
      <c r="D14857" s="37" t="s">
        <v>370</v>
      </c>
      <c r="E14857" s="37" t="s">
        <v>6904</v>
      </c>
      <c r="F14857" s="37" t="s">
        <v>7619</v>
      </c>
      <c r="G14857" s="37"/>
      <c r="H14857" s="38">
        <v>0</v>
      </c>
      <c r="I14857" s="38">
        <v>0</v>
      </c>
      <c r="J14857" s="24" t="str">
        <f>RIGHT(F14857,2)&amp;"/"&amp;MID(F14857,5,2)&amp;"/"&amp;LEFT(F14857,4)</f>
        <v>03/09/1957</v>
      </c>
      <c r="K14857" s="39">
        <f ca="1">ROUND((TODAY()-J14857)/365.25,1)</f>
        <v>60.1</v>
      </c>
      <c r="L14857" s="26">
        <v>0</v>
      </c>
    </row>
    <row r="14858" spans="1:12" x14ac:dyDescent="0.2">
      <c r="A14858" s="37" t="s">
        <v>280</v>
      </c>
      <c r="B14858" s="37" t="s">
        <v>7693</v>
      </c>
      <c r="C14858" s="37" t="s">
        <v>7694</v>
      </c>
      <c r="D14858" s="37" t="s">
        <v>370</v>
      </c>
      <c r="E14858" s="37" t="s">
        <v>6888</v>
      </c>
      <c r="F14858" s="37" t="s">
        <v>1589</v>
      </c>
      <c r="G14858" s="37"/>
      <c r="H14858" s="38">
        <v>0</v>
      </c>
      <c r="I14858" s="38">
        <v>0</v>
      </c>
      <c r="J14858" s="24" t="str">
        <f>RIGHT(F14858,2)&amp;"/"&amp;MID(F14858,5,2)&amp;"/"&amp;LEFT(F14858,4)</f>
        <v>31/12/1954</v>
      </c>
      <c r="K14858" s="39">
        <f ca="1">ROUND((TODAY()-J14858)/365.25,1)</f>
        <v>62.7</v>
      </c>
      <c r="L14858" s="26">
        <v>0</v>
      </c>
    </row>
    <row r="14859" spans="1:12" x14ac:dyDescent="0.2">
      <c r="A14859" s="37" t="s">
        <v>339</v>
      </c>
      <c r="B14859" s="37" t="s">
        <v>7904</v>
      </c>
      <c r="C14859" s="37" t="s">
        <v>7905</v>
      </c>
      <c r="D14859" s="37" t="s">
        <v>370</v>
      </c>
      <c r="E14859" s="37" t="s">
        <v>6896</v>
      </c>
      <c r="F14859" s="37" t="s">
        <v>2998</v>
      </c>
      <c r="G14859" s="37"/>
      <c r="H14859" s="38">
        <v>0</v>
      </c>
      <c r="I14859" s="38">
        <v>0</v>
      </c>
      <c r="J14859" s="24" t="str">
        <f>RIGHT(F14859,2)&amp;"/"&amp;MID(F14859,5,2)&amp;"/"&amp;LEFT(F14859,4)</f>
        <v>31/12/1953</v>
      </c>
      <c r="K14859" s="39">
        <f ca="1">ROUND((TODAY()-J14859)/365.25,1)</f>
        <v>63.7</v>
      </c>
      <c r="L14859" s="26">
        <v>0</v>
      </c>
    </row>
    <row r="14860" spans="1:12" x14ac:dyDescent="0.2">
      <c r="A14860" s="37" t="s">
        <v>18</v>
      </c>
      <c r="B14860" s="37" t="s">
        <v>41</v>
      </c>
      <c r="C14860" s="37" t="s">
        <v>46</v>
      </c>
      <c r="D14860" s="40" t="s">
        <v>370</v>
      </c>
      <c r="E14860" s="37" t="s">
        <v>5596</v>
      </c>
      <c r="F14860" s="37" t="s">
        <v>1163</v>
      </c>
      <c r="G14860" s="37">
        <v>160</v>
      </c>
      <c r="H14860" s="38">
        <v>11075</v>
      </c>
      <c r="I14860" s="38">
        <v>0</v>
      </c>
      <c r="J14860" s="24" t="str">
        <f>RIGHT(F14860,2)&amp;"/"&amp;MID(F14860,5,2)&amp;"/"&amp;LEFT(F14860,4)</f>
        <v>28/10/2005</v>
      </c>
      <c r="K14860" s="39">
        <f ca="1">ROUND((TODAY()-J14860)/365.25,1)</f>
        <v>11.9</v>
      </c>
      <c r="L14860" s="26">
        <f>I14860/H14860</f>
        <v>0</v>
      </c>
    </row>
    <row r="14861" spans="1:12" x14ac:dyDescent="0.2">
      <c r="A14861" s="37" t="s">
        <v>116</v>
      </c>
      <c r="B14861" s="37" t="s">
        <v>5895</v>
      </c>
      <c r="C14861" s="37" t="s">
        <v>5896</v>
      </c>
      <c r="D14861" s="40" t="s">
        <v>370</v>
      </c>
      <c r="E14861" s="37" t="s">
        <v>5614</v>
      </c>
      <c r="F14861" s="37" t="s">
        <v>5897</v>
      </c>
      <c r="G14861" s="37"/>
      <c r="H14861" s="38">
        <v>0</v>
      </c>
      <c r="I14861" s="38">
        <v>0</v>
      </c>
      <c r="J14861" s="24" t="str">
        <f>RIGHT(F14861,2)&amp;"/"&amp;MID(F14861,5,2)&amp;"/"&amp;LEFT(F14861,4)</f>
        <v>31/12/1956</v>
      </c>
      <c r="K14861" s="39">
        <f ca="1">ROUND((TODAY()-J14861)/365.25,1)</f>
        <v>60.7</v>
      </c>
      <c r="L14861" s="26">
        <v>0</v>
      </c>
    </row>
    <row r="14862" spans="1:12" x14ac:dyDescent="0.2">
      <c r="A14862" s="37" t="s">
        <v>116</v>
      </c>
      <c r="B14862" s="37" t="s">
        <v>5901</v>
      </c>
      <c r="C14862" s="37" t="s">
        <v>5902</v>
      </c>
      <c r="D14862" s="40" t="s">
        <v>370</v>
      </c>
      <c r="E14862" s="37" t="s">
        <v>5566</v>
      </c>
      <c r="F14862" s="37" t="s">
        <v>5897</v>
      </c>
      <c r="G14862" s="37"/>
      <c r="H14862" s="38">
        <v>0</v>
      </c>
      <c r="I14862" s="38">
        <v>0</v>
      </c>
      <c r="J14862" s="24" t="str">
        <f>RIGHT(F14862,2)&amp;"/"&amp;MID(F14862,5,2)&amp;"/"&amp;LEFT(F14862,4)</f>
        <v>31/12/1956</v>
      </c>
      <c r="K14862" s="39">
        <f ca="1">ROUND((TODAY()-J14862)/365.25,1)</f>
        <v>60.7</v>
      </c>
      <c r="L14862" s="26">
        <v>0</v>
      </c>
    </row>
    <row r="14863" spans="1:12" x14ac:dyDescent="0.2">
      <c r="A14863" s="37" t="s">
        <v>116</v>
      </c>
      <c r="B14863" s="37" t="s">
        <v>5926</v>
      </c>
      <c r="C14863" s="37" t="s">
        <v>5927</v>
      </c>
      <c r="D14863" s="40" t="s">
        <v>370</v>
      </c>
      <c r="E14863" s="37" t="s">
        <v>5577</v>
      </c>
      <c r="F14863" s="37" t="s">
        <v>5928</v>
      </c>
      <c r="G14863" s="37"/>
      <c r="H14863" s="38">
        <v>0</v>
      </c>
      <c r="I14863" s="38">
        <v>0</v>
      </c>
      <c r="J14863" s="24" t="str">
        <f>RIGHT(F14863,2)&amp;"/"&amp;MID(F14863,5,2)&amp;"/"&amp;LEFT(F14863,4)</f>
        <v>01/01/1955</v>
      </c>
      <c r="K14863" s="39">
        <f ca="1">ROUND((TODAY()-J14863)/365.25,1)</f>
        <v>62.7</v>
      </c>
      <c r="L14863" s="26">
        <v>0</v>
      </c>
    </row>
    <row r="14864" spans="1:12" x14ac:dyDescent="0.2">
      <c r="A14864" s="37" t="s">
        <v>6077</v>
      </c>
      <c r="B14864" s="37" t="s">
        <v>6078</v>
      </c>
      <c r="C14864" s="37" t="s">
        <v>6079</v>
      </c>
      <c r="D14864" s="40" t="s">
        <v>370</v>
      </c>
      <c r="E14864" s="37" t="s">
        <v>5616</v>
      </c>
      <c r="F14864" s="37" t="s">
        <v>5141</v>
      </c>
      <c r="G14864" s="37"/>
      <c r="H14864" s="38">
        <v>17</v>
      </c>
      <c r="I14864" s="38">
        <v>0</v>
      </c>
      <c r="J14864" s="24" t="str">
        <f>RIGHT(F14864,2)&amp;"/"&amp;MID(F14864,5,2)&amp;"/"&amp;LEFT(F14864,4)</f>
        <v>01/01/1950</v>
      </c>
      <c r="K14864" s="39">
        <f ca="1">ROUND((TODAY()-J14864)/365.25,1)</f>
        <v>67.7</v>
      </c>
      <c r="L14864" s="26">
        <f>I14864/H14864</f>
        <v>0</v>
      </c>
    </row>
    <row r="14865" spans="1:12" x14ac:dyDescent="0.2">
      <c r="A14865" s="37" t="s">
        <v>147</v>
      </c>
      <c r="B14865" s="37" t="s">
        <v>540</v>
      </c>
      <c r="C14865" s="37" t="s">
        <v>6104</v>
      </c>
      <c r="D14865" s="40" t="s">
        <v>370</v>
      </c>
      <c r="E14865" s="37" t="s">
        <v>5596</v>
      </c>
      <c r="F14865" s="37" t="s">
        <v>1831</v>
      </c>
      <c r="G14865" s="37">
        <v>71</v>
      </c>
      <c r="H14865" s="38">
        <v>0</v>
      </c>
      <c r="I14865" s="38">
        <v>0</v>
      </c>
      <c r="J14865" s="24" t="str">
        <f>RIGHT(F14865,2)&amp;"/"&amp;MID(F14865,5,2)&amp;"/"&amp;LEFT(F14865,4)</f>
        <v>26/11/2010</v>
      </c>
      <c r="K14865" s="39">
        <f ca="1">ROUND((TODAY()-J14865)/365.25,1)</f>
        <v>6.8</v>
      </c>
      <c r="L14865" s="26">
        <v>0</v>
      </c>
    </row>
    <row r="14866" spans="1:12" x14ac:dyDescent="0.2">
      <c r="A14866" s="37" t="s">
        <v>3693</v>
      </c>
      <c r="B14866" s="37" t="s">
        <v>6531</v>
      </c>
      <c r="C14866" s="37" t="s">
        <v>6532</v>
      </c>
      <c r="D14866" s="40" t="s">
        <v>370</v>
      </c>
      <c r="E14866" s="37" t="s">
        <v>5577</v>
      </c>
      <c r="F14866" s="37" t="s">
        <v>3020</v>
      </c>
      <c r="G14866" s="37"/>
      <c r="H14866" s="38">
        <v>0</v>
      </c>
      <c r="I14866" s="38">
        <v>0</v>
      </c>
      <c r="J14866" s="24" t="str">
        <f>RIGHT(F14866,2)&amp;"/"&amp;MID(F14866,5,2)&amp;"/"&amp;LEFT(F14866,4)</f>
        <v>31/12/1947</v>
      </c>
      <c r="K14866" s="39">
        <f ca="1">ROUND((TODAY()-J14866)/365.25,1)</f>
        <v>69.7</v>
      </c>
      <c r="L14866" s="26">
        <v>0</v>
      </c>
    </row>
    <row r="14867" spans="1:12" x14ac:dyDescent="0.2">
      <c r="A14867" s="37" t="s">
        <v>116</v>
      </c>
      <c r="B14867" s="37" t="s">
        <v>4548</v>
      </c>
      <c r="C14867" s="37" t="s">
        <v>4549</v>
      </c>
      <c r="D14867" s="40" t="s">
        <v>370</v>
      </c>
      <c r="E14867" s="37" t="s">
        <v>4184</v>
      </c>
      <c r="F14867" s="37" t="s">
        <v>4550</v>
      </c>
      <c r="G14867" s="37"/>
      <c r="H14867" s="38">
        <v>0</v>
      </c>
      <c r="I14867" s="38">
        <v>0</v>
      </c>
      <c r="J14867" s="24" t="str">
        <f>RIGHT(F14867,2)&amp;"/"&amp;MID(F14867,5,2)&amp;"/"&amp;LEFT(F14867,4)</f>
        <v>31/12/1940</v>
      </c>
      <c r="K14867" s="39">
        <f ca="1">ROUND((TODAY()-J14867)/365.25,1)</f>
        <v>76.7</v>
      </c>
      <c r="L14867" s="26">
        <v>0</v>
      </c>
    </row>
    <row r="14868" spans="1:12" x14ac:dyDescent="0.2">
      <c r="A14868" s="37" t="s">
        <v>123</v>
      </c>
      <c r="B14868" s="37" t="s">
        <v>4631</v>
      </c>
      <c r="C14868" s="37" t="s">
        <v>317</v>
      </c>
      <c r="D14868" s="40" t="s">
        <v>370</v>
      </c>
      <c r="E14868" s="37" t="s">
        <v>4150</v>
      </c>
      <c r="F14868" s="37" t="s">
        <v>4632</v>
      </c>
      <c r="G14868" s="37"/>
      <c r="H14868" s="38">
        <v>0</v>
      </c>
      <c r="I14868" s="38">
        <v>0</v>
      </c>
      <c r="J14868" s="24" t="str">
        <f>RIGHT(F14868,2)&amp;"/"&amp;MID(F14868,5,2)&amp;"/"&amp;LEFT(F14868,4)</f>
        <v>31/12/1923</v>
      </c>
      <c r="K14868" s="39">
        <f ca="1">ROUND((TODAY()-J14868)/365.25,1)</f>
        <v>93.7</v>
      </c>
      <c r="L14868" s="26">
        <v>0</v>
      </c>
    </row>
    <row r="14869" spans="1:12" x14ac:dyDescent="0.2">
      <c r="A14869" s="37" t="s">
        <v>123</v>
      </c>
      <c r="B14869" s="37" t="s">
        <v>4637</v>
      </c>
      <c r="C14869" s="37" t="s">
        <v>4638</v>
      </c>
      <c r="D14869" s="40" t="s">
        <v>370</v>
      </c>
      <c r="E14869" s="37" t="s">
        <v>4161</v>
      </c>
      <c r="F14869" s="37" t="s">
        <v>4639</v>
      </c>
      <c r="G14869" s="37">
        <v>1</v>
      </c>
      <c r="H14869" s="38">
        <v>0</v>
      </c>
      <c r="I14869" s="38">
        <v>0</v>
      </c>
      <c r="J14869" s="24" t="str">
        <f>RIGHT(F14869,2)&amp;"/"&amp;MID(F14869,5,2)&amp;"/"&amp;LEFT(F14869,4)</f>
        <v>20/10/2015</v>
      </c>
      <c r="K14869" s="39">
        <f ca="1">ROUND((TODAY()-J14869)/365.25,1)</f>
        <v>1.9</v>
      </c>
      <c r="L14869" s="26">
        <v>0</v>
      </c>
    </row>
    <row r="14870" spans="1:12" x14ac:dyDescent="0.2">
      <c r="A14870" s="37" t="s">
        <v>5138</v>
      </c>
      <c r="B14870" s="37" t="s">
        <v>5139</v>
      </c>
      <c r="C14870" s="37" t="s">
        <v>5140</v>
      </c>
      <c r="D14870" s="40" t="s">
        <v>370</v>
      </c>
      <c r="E14870" s="37" t="s">
        <v>4150</v>
      </c>
      <c r="F14870" s="37" t="s">
        <v>5141</v>
      </c>
      <c r="G14870" s="37"/>
      <c r="H14870" s="38">
        <v>0</v>
      </c>
      <c r="I14870" s="38">
        <v>0</v>
      </c>
      <c r="J14870" s="24" t="str">
        <f>RIGHT(F14870,2)&amp;"/"&amp;MID(F14870,5,2)&amp;"/"&amp;LEFT(F14870,4)</f>
        <v>01/01/1950</v>
      </c>
      <c r="K14870" s="39">
        <f ca="1">ROUND((TODAY()-J14870)/365.25,1)</f>
        <v>67.7</v>
      </c>
      <c r="L14870" s="26">
        <v>0</v>
      </c>
    </row>
    <row r="14871" spans="1:12" x14ac:dyDescent="0.2">
      <c r="A14871" s="37" t="s">
        <v>116</v>
      </c>
      <c r="B14871" s="37" t="s">
        <v>2996</v>
      </c>
      <c r="C14871" s="37" t="s">
        <v>2997</v>
      </c>
      <c r="D14871" s="40" t="s">
        <v>370</v>
      </c>
      <c r="E14871" s="37" t="s">
        <v>2538</v>
      </c>
      <c r="F14871" s="37" t="s">
        <v>2998</v>
      </c>
      <c r="G14871" s="37"/>
      <c r="H14871" s="38">
        <v>0</v>
      </c>
      <c r="I14871" s="38">
        <v>0</v>
      </c>
      <c r="J14871" s="24" t="str">
        <f>RIGHT(F14871,2)&amp;"/"&amp;MID(F14871,5,2)&amp;"/"&amp;LEFT(F14871,4)</f>
        <v>31/12/1953</v>
      </c>
      <c r="K14871" s="39">
        <f ca="1">ROUND((TODAY()-J14871)/365.25,1)</f>
        <v>63.7</v>
      </c>
      <c r="L14871" s="26">
        <v>0</v>
      </c>
    </row>
    <row r="14872" spans="1:12" x14ac:dyDescent="0.2">
      <c r="A14872" s="37" t="s">
        <v>117</v>
      </c>
      <c r="B14872" s="37" t="s">
        <v>2284</v>
      </c>
      <c r="C14872" s="37" t="s">
        <v>3019</v>
      </c>
      <c r="D14872" s="40" t="s">
        <v>370</v>
      </c>
      <c r="E14872" s="37" t="s">
        <v>2567</v>
      </c>
      <c r="F14872" s="37" t="s">
        <v>3020</v>
      </c>
      <c r="G14872" s="37"/>
      <c r="H14872" s="38">
        <v>0</v>
      </c>
      <c r="I14872" s="38">
        <v>0</v>
      </c>
      <c r="J14872" s="24" t="str">
        <f>RIGHT(F14872,2)&amp;"/"&amp;MID(F14872,5,2)&amp;"/"&amp;LEFT(F14872,4)</f>
        <v>31/12/1947</v>
      </c>
      <c r="K14872" s="39">
        <f ca="1">ROUND((TODAY()-J14872)/365.25,1)</f>
        <v>69.7</v>
      </c>
      <c r="L14872" s="26">
        <v>0</v>
      </c>
    </row>
    <row r="14873" spans="1:12" x14ac:dyDescent="0.2">
      <c r="A14873" s="37" t="s">
        <v>3041</v>
      </c>
      <c r="B14873" s="37" t="s">
        <v>3042</v>
      </c>
      <c r="C14873" s="37" t="s">
        <v>3043</v>
      </c>
      <c r="D14873" s="40" t="s">
        <v>370</v>
      </c>
      <c r="E14873" s="37" t="s">
        <v>2521</v>
      </c>
      <c r="F14873" s="37" t="s">
        <v>3044</v>
      </c>
      <c r="G14873" s="37"/>
      <c r="H14873" s="38">
        <v>39</v>
      </c>
      <c r="I14873" s="38">
        <v>0</v>
      </c>
      <c r="J14873" s="24" t="str">
        <f>RIGHT(F14873,2)&amp;"/"&amp;MID(F14873,5,2)&amp;"/"&amp;LEFT(F14873,4)</f>
        <v>31/12/1955</v>
      </c>
      <c r="K14873" s="39">
        <f ca="1">ROUND((TODAY()-J14873)/365.25,1)</f>
        <v>61.7</v>
      </c>
      <c r="L14873" s="26">
        <f>I14873/H14873</f>
        <v>0</v>
      </c>
    </row>
    <row r="14874" spans="1:12" x14ac:dyDescent="0.2">
      <c r="A14874" s="37" t="s">
        <v>3693</v>
      </c>
      <c r="B14874" s="37" t="s">
        <v>3694</v>
      </c>
      <c r="C14874" s="37" t="s">
        <v>3695</v>
      </c>
      <c r="D14874" s="40" t="s">
        <v>370</v>
      </c>
      <c r="E14874" s="37" t="s">
        <v>2571</v>
      </c>
      <c r="F14874" s="37" t="s">
        <v>2016</v>
      </c>
      <c r="G14874" s="37"/>
      <c r="H14874" s="38">
        <v>0</v>
      </c>
      <c r="I14874" s="38">
        <v>0</v>
      </c>
      <c r="J14874" s="24" t="str">
        <f>RIGHT(F14874,2)&amp;"/"&amp;MID(F14874,5,2)&amp;"/"&amp;LEFT(F14874,4)</f>
        <v>31/12/1949</v>
      </c>
      <c r="K14874" s="39">
        <f ca="1">ROUND((TODAY()-J14874)/365.25,1)</f>
        <v>67.7</v>
      </c>
      <c r="L14874" s="26">
        <v>0</v>
      </c>
    </row>
    <row r="14875" spans="1:12" x14ac:dyDescent="0.2">
      <c r="A14875" s="37" t="s">
        <v>532</v>
      </c>
      <c r="B14875" s="37" t="s">
        <v>2268</v>
      </c>
      <c r="C14875" s="37" t="s">
        <v>2269</v>
      </c>
      <c r="D14875" s="40" t="s">
        <v>370</v>
      </c>
      <c r="E14875" s="37" t="s">
        <v>2209</v>
      </c>
      <c r="F14875" s="37" t="s">
        <v>1599</v>
      </c>
      <c r="G14875" s="37"/>
      <c r="H14875" s="38">
        <v>32</v>
      </c>
      <c r="I14875" s="38">
        <v>0</v>
      </c>
      <c r="J14875" s="24" t="str">
        <f>RIGHT(F14875,2)&amp;"/"&amp;MID(F14875,5,2)&amp;"/"&amp;LEFT(F14875,4)</f>
        <v>31/12/1952</v>
      </c>
      <c r="K14875" s="39">
        <f ca="1">ROUND((TODAY()-J14875)/365.25,1)</f>
        <v>64.7</v>
      </c>
      <c r="L14875" s="26">
        <f>I14875/H14875</f>
        <v>0</v>
      </c>
    </row>
    <row r="14876" spans="1:12" x14ac:dyDescent="0.2">
      <c r="A14876" s="37" t="s">
        <v>114</v>
      </c>
      <c r="B14876" s="37" t="s">
        <v>2271</v>
      </c>
      <c r="C14876" s="37" t="s">
        <v>2272</v>
      </c>
      <c r="D14876" s="40" t="s">
        <v>370</v>
      </c>
      <c r="E14876" s="37" t="s">
        <v>2212</v>
      </c>
      <c r="F14876" s="37" t="s">
        <v>2016</v>
      </c>
      <c r="G14876" s="37"/>
      <c r="H14876" s="38">
        <v>0</v>
      </c>
      <c r="I14876" s="38">
        <v>0</v>
      </c>
      <c r="J14876" s="24" t="str">
        <f>RIGHT(F14876,2)&amp;"/"&amp;MID(F14876,5,2)&amp;"/"&amp;LEFT(F14876,4)</f>
        <v>31/12/1949</v>
      </c>
      <c r="K14876" s="39">
        <f ca="1">ROUND((TODAY()-J14876)/365.25,1)</f>
        <v>67.7</v>
      </c>
      <c r="L14876" s="26">
        <v>0</v>
      </c>
    </row>
    <row r="14877" spans="1:12" x14ac:dyDescent="0.2">
      <c r="A14877" s="37" t="s">
        <v>116</v>
      </c>
      <c r="B14877" s="37" t="s">
        <v>2007</v>
      </c>
      <c r="C14877" s="37" t="s">
        <v>2277</v>
      </c>
      <c r="D14877" s="40" t="s">
        <v>370</v>
      </c>
      <c r="E14877" s="37" t="s">
        <v>2221</v>
      </c>
      <c r="F14877" s="37" t="s">
        <v>1589</v>
      </c>
      <c r="G14877" s="37"/>
      <c r="H14877" s="38">
        <v>0</v>
      </c>
      <c r="I14877" s="38">
        <v>0</v>
      </c>
      <c r="J14877" s="24" t="str">
        <f>RIGHT(F14877,2)&amp;"/"&amp;MID(F14877,5,2)&amp;"/"&amp;LEFT(F14877,4)</f>
        <v>31/12/1954</v>
      </c>
      <c r="K14877" s="39">
        <f ca="1">ROUND((TODAY()-J14877)/365.25,1)</f>
        <v>62.7</v>
      </c>
      <c r="L14877" s="26">
        <v>0</v>
      </c>
    </row>
    <row r="14878" spans="1:12" x14ac:dyDescent="0.2">
      <c r="A14878" s="37" t="s">
        <v>116</v>
      </c>
      <c r="B14878" s="37" t="s">
        <v>2007</v>
      </c>
      <c r="C14878" s="37" t="s">
        <v>987</v>
      </c>
      <c r="D14878" s="40" t="s">
        <v>370</v>
      </c>
      <c r="E14878" s="37" t="s">
        <v>2216</v>
      </c>
      <c r="F14878" s="37" t="s">
        <v>1859</v>
      </c>
      <c r="G14878" s="37"/>
      <c r="H14878" s="38">
        <v>58</v>
      </c>
      <c r="I14878" s="38">
        <v>0</v>
      </c>
      <c r="J14878" s="24" t="str">
        <f>RIGHT(F14878,2)&amp;"/"&amp;MID(F14878,5,2)&amp;"/"&amp;LEFT(F14878,4)</f>
        <v>31/12/1957</v>
      </c>
      <c r="K14878" s="39">
        <f ca="1">ROUND((TODAY()-J14878)/365.25,1)</f>
        <v>59.7</v>
      </c>
      <c r="L14878" s="26">
        <f>I14878/H14878</f>
        <v>0</v>
      </c>
    </row>
    <row r="14879" spans="1:12" x14ac:dyDescent="0.2">
      <c r="A14879" s="37" t="s">
        <v>117</v>
      </c>
      <c r="B14879" s="37" t="s">
        <v>2284</v>
      </c>
      <c r="C14879" s="37" t="s">
        <v>2285</v>
      </c>
      <c r="D14879" s="40" t="s">
        <v>370</v>
      </c>
      <c r="E14879" s="37" t="s">
        <v>2207</v>
      </c>
      <c r="F14879" s="37" t="s">
        <v>1859</v>
      </c>
      <c r="G14879" s="37"/>
      <c r="H14879" s="38">
        <v>0</v>
      </c>
      <c r="I14879" s="38">
        <v>0</v>
      </c>
      <c r="J14879" s="24" t="str">
        <f>RIGHT(F14879,2)&amp;"/"&amp;MID(F14879,5,2)&amp;"/"&amp;LEFT(F14879,4)</f>
        <v>31/12/1957</v>
      </c>
      <c r="K14879" s="39">
        <f ca="1">ROUND((TODAY()-J14879)/365.25,1)</f>
        <v>59.7</v>
      </c>
      <c r="L14879" s="26">
        <v>0</v>
      </c>
    </row>
    <row r="14880" spans="1:12" x14ac:dyDescent="0.2">
      <c r="A14880" s="37" t="s">
        <v>123</v>
      </c>
      <c r="B14880" s="37" t="s">
        <v>988</v>
      </c>
      <c r="C14880" s="37" t="s">
        <v>1334</v>
      </c>
      <c r="D14880" s="40" t="s">
        <v>370</v>
      </c>
      <c r="E14880" s="37" t="s">
        <v>2213</v>
      </c>
      <c r="F14880" s="37" t="s">
        <v>2305</v>
      </c>
      <c r="G14880" s="37">
        <v>45</v>
      </c>
      <c r="H14880" s="38">
        <v>0</v>
      </c>
      <c r="I14880" s="38">
        <v>0</v>
      </c>
      <c r="J14880" s="24" t="str">
        <f>RIGHT(F14880,2)&amp;"/"&amp;MID(F14880,5,2)&amp;"/"&amp;LEFT(F14880,4)</f>
        <v>12/08/1996</v>
      </c>
      <c r="K14880" s="39">
        <f ca="1">ROUND((TODAY()-J14880)/365.25,1)</f>
        <v>21.1</v>
      </c>
      <c r="L14880" s="26">
        <v>0</v>
      </c>
    </row>
    <row r="14881" spans="8:9" x14ac:dyDescent="0.2">
      <c r="H14881" s="25" t="s">
        <v>10413</v>
      </c>
      <c r="I14881" s="42">
        <f>SUM(I3:I14880)</f>
        <v>77314180.599999964</v>
      </c>
    </row>
  </sheetData>
  <sortState ref="A3:L14881">
    <sortCondition descending="1" ref="L2"/>
  </sortState>
  <conditionalFormatting sqref="L3:L1488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3:K1488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:G1488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16"/>
  <sheetViews>
    <sheetView workbookViewId="0">
      <selection activeCell="N5" sqref="N5"/>
    </sheetView>
  </sheetViews>
  <sheetFormatPr defaultRowHeight="12.75" x14ac:dyDescent="0.2"/>
  <cols>
    <col min="1" max="1" width="7.5703125" style="11" bestFit="1" customWidth="1"/>
    <col min="2" max="2" width="16.28515625" style="11" bestFit="1" customWidth="1"/>
    <col min="3" max="3" width="38.42578125" style="11" bestFit="1" customWidth="1"/>
    <col min="4" max="4" width="7.42578125" style="11" bestFit="1" customWidth="1"/>
    <col min="5" max="6" width="9" style="11" bestFit="1" customWidth="1"/>
    <col min="7" max="7" width="10.140625" style="11" bestFit="1" customWidth="1"/>
    <col min="8" max="8" width="9.140625" style="11"/>
    <col min="9" max="9" width="8.140625" style="11" bestFit="1" customWidth="1"/>
    <col min="10" max="10" width="10.140625" style="11" bestFit="1" customWidth="1"/>
    <col min="11" max="11" width="7.42578125" style="11" bestFit="1" customWidth="1"/>
    <col min="12" max="12" width="29.140625" style="11" bestFit="1" customWidth="1"/>
    <col min="13" max="16384" width="9.140625" style="11"/>
  </cols>
  <sheetData>
    <row r="1" spans="1:12" ht="33.75" x14ac:dyDescent="0.2">
      <c r="A1" s="1" t="s">
        <v>7</v>
      </c>
      <c r="B1" s="2" t="s">
        <v>8</v>
      </c>
      <c r="C1" s="3" t="s">
        <v>14</v>
      </c>
      <c r="D1" s="4" t="s">
        <v>17</v>
      </c>
      <c r="E1" s="5" t="s">
        <v>9</v>
      </c>
      <c r="F1" s="4" t="s">
        <v>10</v>
      </c>
      <c r="G1" s="1" t="s">
        <v>11</v>
      </c>
      <c r="H1" s="6" t="s">
        <v>15</v>
      </c>
      <c r="I1" s="7" t="s">
        <v>12</v>
      </c>
      <c r="J1" s="8" t="s">
        <v>10410</v>
      </c>
      <c r="K1" s="9" t="s">
        <v>10411</v>
      </c>
      <c r="L1" s="10" t="s">
        <v>10412</v>
      </c>
    </row>
    <row r="2" spans="1:12" x14ac:dyDescent="0.2">
      <c r="A2" s="12" t="s">
        <v>290</v>
      </c>
      <c r="B2" s="12" t="s">
        <v>293</v>
      </c>
      <c r="C2" s="12" t="s">
        <v>9535</v>
      </c>
      <c r="D2" s="13" t="s">
        <v>370</v>
      </c>
      <c r="E2" s="12" t="s">
        <v>8877</v>
      </c>
      <c r="F2" s="12" t="s">
        <v>5732</v>
      </c>
      <c r="G2" s="12">
        <v>102</v>
      </c>
      <c r="H2" s="14">
        <v>19793.75</v>
      </c>
      <c r="I2" s="14">
        <v>5562.04</v>
      </c>
      <c r="J2" s="15" t="s">
        <v>10521</v>
      </c>
      <c r="K2" s="16">
        <v>3.5</v>
      </c>
      <c r="L2" s="17">
        <v>0.28099981054625828</v>
      </c>
    </row>
    <row r="3" spans="1:12" x14ac:dyDescent="0.2">
      <c r="A3" s="12" t="s">
        <v>290</v>
      </c>
      <c r="B3" s="12" t="s">
        <v>293</v>
      </c>
      <c r="C3" s="12" t="s">
        <v>44</v>
      </c>
      <c r="D3" s="13" t="s">
        <v>370</v>
      </c>
      <c r="E3" s="12" t="s">
        <v>2523</v>
      </c>
      <c r="F3" s="12" t="s">
        <v>1819</v>
      </c>
      <c r="G3" s="12">
        <v>105</v>
      </c>
      <c r="H3" s="14">
        <v>16901</v>
      </c>
      <c r="I3" s="14">
        <v>4647.7700000000004</v>
      </c>
      <c r="J3" s="15" t="s">
        <v>10508</v>
      </c>
      <c r="K3" s="16">
        <v>4.3</v>
      </c>
      <c r="L3" s="17">
        <v>0.27499970415951719</v>
      </c>
    </row>
    <row r="4" spans="1:12" x14ac:dyDescent="0.2">
      <c r="A4" s="12" t="s">
        <v>290</v>
      </c>
      <c r="B4" s="12" t="s">
        <v>293</v>
      </c>
      <c r="C4" s="12" t="s">
        <v>44</v>
      </c>
      <c r="D4" s="13" t="s">
        <v>370</v>
      </c>
      <c r="E4" s="12" t="s">
        <v>5610</v>
      </c>
      <c r="F4" s="12" t="s">
        <v>1190</v>
      </c>
      <c r="G4" s="12">
        <v>158</v>
      </c>
      <c r="H4" s="14">
        <v>13031</v>
      </c>
      <c r="I4" s="14">
        <v>3583.52</v>
      </c>
      <c r="J4" s="15" t="s">
        <v>10520</v>
      </c>
      <c r="K4" s="16">
        <v>4.2</v>
      </c>
      <c r="L4" s="17">
        <v>0.2749996162995933</v>
      </c>
    </row>
    <row r="5" spans="1:12" x14ac:dyDescent="0.2">
      <c r="A5" s="12" t="s">
        <v>290</v>
      </c>
      <c r="B5" s="12" t="s">
        <v>293</v>
      </c>
      <c r="C5" s="12" t="s">
        <v>5601</v>
      </c>
      <c r="D5" s="13" t="s">
        <v>370</v>
      </c>
      <c r="E5" s="12" t="s">
        <v>8884</v>
      </c>
      <c r="F5" s="12" t="s">
        <v>842</v>
      </c>
      <c r="G5" s="12">
        <v>68</v>
      </c>
      <c r="H5" s="14">
        <v>14837.6</v>
      </c>
      <c r="I5" s="14">
        <v>4050.66</v>
      </c>
      <c r="J5" s="15" t="s">
        <v>10519</v>
      </c>
      <c r="K5" s="16">
        <v>4.2</v>
      </c>
      <c r="L5" s="17">
        <v>0.27299967649754675</v>
      </c>
    </row>
    <row r="6" spans="1:12" x14ac:dyDescent="0.2">
      <c r="A6" s="12" t="s">
        <v>290</v>
      </c>
      <c r="B6" s="12" t="s">
        <v>293</v>
      </c>
      <c r="C6" s="12" t="s">
        <v>4155</v>
      </c>
      <c r="D6" s="12" t="s">
        <v>370</v>
      </c>
      <c r="E6" s="12" t="s">
        <v>6887</v>
      </c>
      <c r="F6" s="12" t="s">
        <v>1240</v>
      </c>
      <c r="G6" s="12">
        <v>121</v>
      </c>
      <c r="H6" s="14">
        <v>13324</v>
      </c>
      <c r="I6" s="14">
        <v>3610.8</v>
      </c>
      <c r="J6" s="15" t="s">
        <v>10518</v>
      </c>
      <c r="K6" s="16">
        <v>6.7</v>
      </c>
      <c r="L6" s="17">
        <v>0.27099969978985289</v>
      </c>
    </row>
    <row r="7" spans="1:12" x14ac:dyDescent="0.2">
      <c r="A7" s="12" t="s">
        <v>290</v>
      </c>
      <c r="B7" s="12" t="s">
        <v>293</v>
      </c>
      <c r="C7" s="12" t="s">
        <v>294</v>
      </c>
      <c r="D7" s="12" t="s">
        <v>370</v>
      </c>
      <c r="E7" s="12" t="s">
        <v>6914</v>
      </c>
      <c r="F7" s="12" t="s">
        <v>3432</v>
      </c>
      <c r="G7" s="12">
        <v>32</v>
      </c>
      <c r="H7" s="14">
        <v>24137.15</v>
      </c>
      <c r="I7" s="14">
        <v>6468.75</v>
      </c>
      <c r="J7" s="15" t="s">
        <v>10517</v>
      </c>
      <c r="K7" s="16">
        <v>3.4</v>
      </c>
      <c r="L7" s="17">
        <v>0.26799974313454572</v>
      </c>
    </row>
    <row r="8" spans="1:12" x14ac:dyDescent="0.2">
      <c r="A8" s="12" t="s">
        <v>290</v>
      </c>
      <c r="B8" s="12" t="s">
        <v>293</v>
      </c>
      <c r="C8" s="12" t="s">
        <v>3805</v>
      </c>
      <c r="D8" s="13" t="s">
        <v>370</v>
      </c>
      <c r="E8" s="12" t="s">
        <v>2538</v>
      </c>
      <c r="F8" s="12" t="s">
        <v>959</v>
      </c>
      <c r="G8" s="12">
        <v>75</v>
      </c>
      <c r="H8" s="14">
        <v>19644.599999999999</v>
      </c>
      <c r="I8" s="14">
        <v>5146.88</v>
      </c>
      <c r="J8" s="15" t="s">
        <v>10516</v>
      </c>
      <c r="K8" s="16">
        <v>4.5</v>
      </c>
      <c r="L8" s="17">
        <v>0.26199973529621373</v>
      </c>
    </row>
    <row r="9" spans="1:12" x14ac:dyDescent="0.2">
      <c r="A9" s="12" t="s">
        <v>290</v>
      </c>
      <c r="B9" s="12" t="s">
        <v>293</v>
      </c>
      <c r="C9" s="12" t="s">
        <v>29</v>
      </c>
      <c r="D9" s="12" t="s">
        <v>370</v>
      </c>
      <c r="E9" s="12" t="s">
        <v>6864</v>
      </c>
      <c r="F9" s="12" t="s">
        <v>2014</v>
      </c>
      <c r="G9" s="12">
        <v>50</v>
      </c>
      <c r="H9" s="14">
        <v>18421</v>
      </c>
      <c r="I9" s="14">
        <v>4715.7700000000004</v>
      </c>
      <c r="J9" s="15" t="s">
        <v>10515</v>
      </c>
      <c r="K9" s="16">
        <v>4.2</v>
      </c>
      <c r="L9" s="17">
        <v>0.25599967428478371</v>
      </c>
    </row>
    <row r="10" spans="1:12" x14ac:dyDescent="0.2">
      <c r="A10" s="12" t="s">
        <v>290</v>
      </c>
      <c r="B10" s="12" t="s">
        <v>293</v>
      </c>
      <c r="C10" s="12" t="s">
        <v>2518</v>
      </c>
      <c r="D10" s="13" t="s">
        <v>370</v>
      </c>
      <c r="E10" s="12" t="s">
        <v>5569</v>
      </c>
      <c r="F10" s="12" t="s">
        <v>4980</v>
      </c>
      <c r="G10" s="12">
        <v>77</v>
      </c>
      <c r="H10" s="14">
        <v>5970</v>
      </c>
      <c r="I10" s="14">
        <v>1522.35</v>
      </c>
      <c r="J10" s="15" t="s">
        <v>10514</v>
      </c>
      <c r="K10" s="16">
        <v>7.3</v>
      </c>
      <c r="L10" s="17">
        <v>0.255</v>
      </c>
    </row>
    <row r="11" spans="1:12" x14ac:dyDescent="0.2">
      <c r="A11" s="12" t="s">
        <v>290</v>
      </c>
      <c r="B11" s="12" t="s">
        <v>293</v>
      </c>
      <c r="C11" s="12" t="s">
        <v>6617</v>
      </c>
      <c r="D11" s="13" t="s">
        <v>370</v>
      </c>
      <c r="E11" s="12" t="s">
        <v>8863</v>
      </c>
      <c r="F11" s="12" t="s">
        <v>403</v>
      </c>
      <c r="G11" s="12">
        <v>193</v>
      </c>
      <c r="H11" s="14">
        <v>5555</v>
      </c>
      <c r="I11" s="14">
        <v>1410.97</v>
      </c>
      <c r="J11" s="15" t="s">
        <v>10513</v>
      </c>
      <c r="K11" s="16">
        <v>11.4</v>
      </c>
      <c r="L11" s="17">
        <v>0.254</v>
      </c>
    </row>
    <row r="12" spans="1:12" x14ac:dyDescent="0.2">
      <c r="A12" s="12" t="s">
        <v>290</v>
      </c>
      <c r="B12" s="12" t="s">
        <v>293</v>
      </c>
      <c r="C12" s="12" t="s">
        <v>5390</v>
      </c>
      <c r="D12" s="12" t="s">
        <v>370</v>
      </c>
      <c r="E12" s="12" t="s">
        <v>9706</v>
      </c>
      <c r="F12" s="12" t="s">
        <v>5984</v>
      </c>
      <c r="G12" s="12">
        <v>148</v>
      </c>
      <c r="H12" s="14">
        <v>8417</v>
      </c>
      <c r="I12" s="14">
        <v>2137.91</v>
      </c>
      <c r="J12" s="15" t="s">
        <v>10512</v>
      </c>
      <c r="K12" s="16">
        <v>3.8</v>
      </c>
      <c r="L12" s="17">
        <v>0.25399904954259234</v>
      </c>
    </row>
    <row r="13" spans="1:12" x14ac:dyDescent="0.2">
      <c r="A13" s="12" t="s">
        <v>290</v>
      </c>
      <c r="B13" s="12" t="s">
        <v>293</v>
      </c>
      <c r="C13" s="12" t="s">
        <v>6617</v>
      </c>
      <c r="D13" s="13" t="s">
        <v>370</v>
      </c>
      <c r="E13" s="12" t="s">
        <v>5569</v>
      </c>
      <c r="F13" s="12" t="s">
        <v>1606</v>
      </c>
      <c r="G13" s="12">
        <v>105</v>
      </c>
      <c r="H13" s="14">
        <v>11594</v>
      </c>
      <c r="I13" s="14">
        <v>2863.71</v>
      </c>
      <c r="J13" s="15" t="s">
        <v>10511</v>
      </c>
      <c r="K13" s="16">
        <v>8.6999999999999993</v>
      </c>
      <c r="L13" s="17">
        <v>0.2469993099879248</v>
      </c>
    </row>
    <row r="14" spans="1:12" x14ac:dyDescent="0.2">
      <c r="A14" s="12" t="s">
        <v>290</v>
      </c>
      <c r="B14" s="12" t="s">
        <v>293</v>
      </c>
      <c r="C14" s="12" t="s">
        <v>9535</v>
      </c>
      <c r="D14" s="12" t="s">
        <v>370</v>
      </c>
      <c r="E14" s="12" t="s">
        <v>9689</v>
      </c>
      <c r="F14" s="12" t="s">
        <v>1094</v>
      </c>
      <c r="G14" s="12">
        <v>130</v>
      </c>
      <c r="H14" s="14">
        <v>14996.25</v>
      </c>
      <c r="I14" s="14">
        <v>3689.07</v>
      </c>
      <c r="J14" s="15" t="s">
        <v>10510</v>
      </c>
      <c r="K14" s="16">
        <v>5.3</v>
      </c>
      <c r="L14" s="17">
        <v>0.24599949987496875</v>
      </c>
    </row>
    <row r="15" spans="1:12" x14ac:dyDescent="0.2">
      <c r="A15" s="12" t="s">
        <v>290</v>
      </c>
      <c r="B15" s="12" t="s">
        <v>293</v>
      </c>
      <c r="C15" s="12" t="s">
        <v>296</v>
      </c>
      <c r="D15" s="12" t="s">
        <v>370</v>
      </c>
      <c r="E15" s="12" t="s">
        <v>9681</v>
      </c>
      <c r="F15" s="12" t="s">
        <v>2650</v>
      </c>
      <c r="G15" s="12">
        <v>125</v>
      </c>
      <c r="H15" s="14">
        <v>12955</v>
      </c>
      <c r="I15" s="14">
        <v>3161.02</v>
      </c>
      <c r="J15" s="15" t="s">
        <v>10509</v>
      </c>
      <c r="K15" s="16">
        <v>3.9</v>
      </c>
      <c r="L15" s="17">
        <v>0.24399999999999999</v>
      </c>
    </row>
    <row r="16" spans="1:12" x14ac:dyDescent="0.2">
      <c r="A16" s="12" t="s">
        <v>290</v>
      </c>
      <c r="B16" s="12" t="s">
        <v>293</v>
      </c>
      <c r="C16" s="12" t="s">
        <v>296</v>
      </c>
      <c r="D16" s="12" t="s">
        <v>370</v>
      </c>
      <c r="E16" s="12" t="s">
        <v>6904</v>
      </c>
      <c r="F16" s="12" t="s">
        <v>1819</v>
      </c>
      <c r="G16" s="12">
        <v>172</v>
      </c>
      <c r="H16" s="14">
        <v>10676</v>
      </c>
      <c r="I16" s="14">
        <v>2604.94</v>
      </c>
      <c r="J16" s="15" t="s">
        <v>10508</v>
      </c>
      <c r="K16" s="16">
        <v>4.3</v>
      </c>
      <c r="L16" s="17">
        <v>0.24399962532783814</v>
      </c>
    </row>
    <row r="17" spans="1:12" x14ac:dyDescent="0.2">
      <c r="A17" s="12" t="s">
        <v>290</v>
      </c>
      <c r="B17" s="12" t="s">
        <v>293</v>
      </c>
      <c r="C17" s="12" t="s">
        <v>44</v>
      </c>
      <c r="D17" s="13" t="s">
        <v>370</v>
      </c>
      <c r="E17" s="12" t="s">
        <v>8863</v>
      </c>
      <c r="F17" s="12" t="s">
        <v>3143</v>
      </c>
      <c r="G17" s="12">
        <v>67</v>
      </c>
      <c r="H17" s="14">
        <v>17960.25</v>
      </c>
      <c r="I17" s="14">
        <v>4364.34</v>
      </c>
      <c r="J17" s="15" t="s">
        <v>10507</v>
      </c>
      <c r="K17" s="16">
        <v>4.7</v>
      </c>
      <c r="L17" s="17">
        <v>0.24299995824111581</v>
      </c>
    </row>
    <row r="18" spans="1:12" x14ac:dyDescent="0.2">
      <c r="A18" s="12" t="s">
        <v>290</v>
      </c>
      <c r="B18" s="12" t="s">
        <v>293</v>
      </c>
      <c r="C18" s="12" t="s">
        <v>44</v>
      </c>
      <c r="D18" s="12" t="s">
        <v>370</v>
      </c>
      <c r="E18" s="12" t="s">
        <v>7986</v>
      </c>
      <c r="F18" s="12" t="s">
        <v>5615</v>
      </c>
      <c r="G18" s="12">
        <v>169</v>
      </c>
      <c r="H18" s="14">
        <v>11731</v>
      </c>
      <c r="I18" s="14">
        <v>2850.63</v>
      </c>
      <c r="J18" s="15" t="s">
        <v>10506</v>
      </c>
      <c r="K18" s="16">
        <v>6.4</v>
      </c>
      <c r="L18" s="17">
        <v>0.2429997442673259</v>
      </c>
    </row>
    <row r="19" spans="1:12" x14ac:dyDescent="0.2">
      <c r="A19" s="12" t="s">
        <v>290</v>
      </c>
      <c r="B19" s="12" t="s">
        <v>293</v>
      </c>
      <c r="C19" s="12" t="s">
        <v>44</v>
      </c>
      <c r="D19" s="12" t="s">
        <v>370</v>
      </c>
      <c r="E19" s="12" t="s">
        <v>9681</v>
      </c>
      <c r="F19" s="12" t="s">
        <v>3649</v>
      </c>
      <c r="G19" s="12">
        <v>142</v>
      </c>
      <c r="H19" s="14">
        <v>13599.75</v>
      </c>
      <c r="I19" s="14">
        <v>3304.73</v>
      </c>
      <c r="J19" s="15" t="s">
        <v>10505</v>
      </c>
      <c r="K19" s="16">
        <v>4.5999999999999996</v>
      </c>
      <c r="L19" s="17">
        <v>0.24299931984043824</v>
      </c>
    </row>
    <row r="20" spans="1:12" x14ac:dyDescent="0.2">
      <c r="A20" s="12" t="s">
        <v>290</v>
      </c>
      <c r="B20" s="12" t="s">
        <v>293</v>
      </c>
      <c r="C20" s="12" t="s">
        <v>584</v>
      </c>
      <c r="D20" s="12" t="s">
        <v>370</v>
      </c>
      <c r="E20" s="12" t="s">
        <v>9693</v>
      </c>
      <c r="F20" s="12" t="s">
        <v>5800</v>
      </c>
      <c r="G20" s="12">
        <v>80</v>
      </c>
      <c r="H20" s="14">
        <v>12666</v>
      </c>
      <c r="I20" s="14">
        <v>3065.17</v>
      </c>
      <c r="J20" s="15" t="s">
        <v>10504</v>
      </c>
      <c r="K20" s="16">
        <v>5.6</v>
      </c>
      <c r="L20" s="17">
        <v>0.24199984209695247</v>
      </c>
    </row>
    <row r="21" spans="1:12" x14ac:dyDescent="0.2">
      <c r="A21" s="12" t="s">
        <v>290</v>
      </c>
      <c r="B21" s="12" t="s">
        <v>293</v>
      </c>
      <c r="C21" s="12" t="s">
        <v>1501</v>
      </c>
      <c r="D21" s="13" t="s">
        <v>370</v>
      </c>
      <c r="E21" s="12" t="s">
        <v>2221</v>
      </c>
      <c r="F21" s="12" t="s">
        <v>1683</v>
      </c>
      <c r="G21" s="12">
        <v>193</v>
      </c>
      <c r="H21" s="14">
        <v>9076</v>
      </c>
      <c r="I21" s="14">
        <v>2196.39</v>
      </c>
      <c r="J21" s="15" t="s">
        <v>10503</v>
      </c>
      <c r="K21" s="16">
        <v>7.4</v>
      </c>
      <c r="L21" s="17">
        <v>0.2419997796386073</v>
      </c>
    </row>
    <row r="22" spans="1:12" x14ac:dyDescent="0.2">
      <c r="A22" s="12" t="s">
        <v>290</v>
      </c>
      <c r="B22" s="12" t="s">
        <v>293</v>
      </c>
      <c r="C22" s="12" t="s">
        <v>1501</v>
      </c>
      <c r="D22" s="12" t="s">
        <v>370</v>
      </c>
      <c r="E22" s="12" t="s">
        <v>9692</v>
      </c>
      <c r="F22" s="12" t="s">
        <v>6235</v>
      </c>
      <c r="G22" s="12">
        <v>265</v>
      </c>
      <c r="H22" s="14">
        <v>5452.05</v>
      </c>
      <c r="I22" s="14">
        <v>1319.39</v>
      </c>
      <c r="J22" s="15" t="s">
        <v>10502</v>
      </c>
      <c r="K22" s="16">
        <v>6.8</v>
      </c>
      <c r="L22" s="17">
        <v>0.24199888115479501</v>
      </c>
    </row>
    <row r="23" spans="1:12" x14ac:dyDescent="0.2">
      <c r="A23" s="12" t="s">
        <v>290</v>
      </c>
      <c r="B23" s="12" t="s">
        <v>293</v>
      </c>
      <c r="C23" s="12" t="s">
        <v>3800</v>
      </c>
      <c r="D23" s="13" t="s">
        <v>370</v>
      </c>
      <c r="E23" s="12" t="s">
        <v>2515</v>
      </c>
      <c r="F23" s="12" t="s">
        <v>3801</v>
      </c>
      <c r="G23" s="12">
        <v>41</v>
      </c>
      <c r="H23" s="14">
        <v>19556.25</v>
      </c>
      <c r="I23" s="14">
        <v>4693.5</v>
      </c>
      <c r="J23" s="15" t="s">
        <v>10501</v>
      </c>
      <c r="K23" s="16">
        <v>3.1</v>
      </c>
      <c r="L23" s="17">
        <v>0.24</v>
      </c>
    </row>
    <row r="24" spans="1:12" x14ac:dyDescent="0.2">
      <c r="A24" s="12" t="s">
        <v>290</v>
      </c>
      <c r="B24" s="12" t="s">
        <v>293</v>
      </c>
      <c r="C24" s="12" t="s">
        <v>1172</v>
      </c>
      <c r="D24" s="13" t="s">
        <v>370</v>
      </c>
      <c r="E24" s="12" t="s">
        <v>5589</v>
      </c>
      <c r="F24" s="12" t="s">
        <v>2590</v>
      </c>
      <c r="G24" s="12">
        <v>65</v>
      </c>
      <c r="H24" s="14">
        <v>19260.8</v>
      </c>
      <c r="I24" s="14">
        <v>4622.59</v>
      </c>
      <c r="J24" s="15" t="s">
        <v>10500</v>
      </c>
      <c r="K24" s="16">
        <v>3.5</v>
      </c>
      <c r="L24" s="17">
        <v>0.2399998961621532</v>
      </c>
    </row>
    <row r="25" spans="1:12" x14ac:dyDescent="0.2">
      <c r="A25" s="12" t="s">
        <v>290</v>
      </c>
      <c r="B25" s="12" t="s">
        <v>293</v>
      </c>
      <c r="C25" s="12" t="s">
        <v>296</v>
      </c>
      <c r="D25" s="13" t="s">
        <v>370</v>
      </c>
      <c r="E25" s="12" t="s">
        <v>2219</v>
      </c>
      <c r="F25" s="12" t="s">
        <v>2172</v>
      </c>
      <c r="G25" s="12">
        <v>134</v>
      </c>
      <c r="H25" s="14">
        <v>10878</v>
      </c>
      <c r="I25" s="14">
        <v>2599.84</v>
      </c>
      <c r="J25" s="15" t="s">
        <v>10499</v>
      </c>
      <c r="K25" s="16">
        <v>6.6</v>
      </c>
      <c r="L25" s="17">
        <v>0.23899981614267329</v>
      </c>
    </row>
    <row r="26" spans="1:12" x14ac:dyDescent="0.2">
      <c r="A26" s="12" t="s">
        <v>290</v>
      </c>
      <c r="B26" s="12" t="s">
        <v>293</v>
      </c>
      <c r="C26" s="12" t="s">
        <v>294</v>
      </c>
      <c r="D26" s="12" t="s">
        <v>370</v>
      </c>
      <c r="E26" s="12" t="s">
        <v>9711</v>
      </c>
      <c r="F26" s="12" t="s">
        <v>1387</v>
      </c>
      <c r="G26" s="12">
        <v>175</v>
      </c>
      <c r="H26" s="14">
        <v>12145</v>
      </c>
      <c r="I26" s="14">
        <v>2890.51</v>
      </c>
      <c r="J26" s="15" t="s">
        <v>10498</v>
      </c>
      <c r="K26" s="16">
        <v>5.2</v>
      </c>
      <c r="L26" s="17">
        <v>0.23800000000000002</v>
      </c>
    </row>
    <row r="27" spans="1:12" x14ac:dyDescent="0.2">
      <c r="A27" s="12" t="s">
        <v>290</v>
      </c>
      <c r="B27" s="12" t="s">
        <v>293</v>
      </c>
      <c r="C27" s="12" t="s">
        <v>3802</v>
      </c>
      <c r="D27" s="13" t="s">
        <v>370</v>
      </c>
      <c r="E27" s="12" t="s">
        <v>2519</v>
      </c>
      <c r="F27" s="12" t="s">
        <v>3803</v>
      </c>
      <c r="G27" s="12">
        <v>155</v>
      </c>
      <c r="H27" s="14">
        <v>8539</v>
      </c>
      <c r="I27" s="14">
        <v>2032.28</v>
      </c>
      <c r="J27" s="15" t="s">
        <v>10497</v>
      </c>
      <c r="K27" s="16">
        <v>7.3</v>
      </c>
      <c r="L27" s="17">
        <v>0.23799976578053636</v>
      </c>
    </row>
    <row r="28" spans="1:12" x14ac:dyDescent="0.2">
      <c r="A28" s="12" t="s">
        <v>290</v>
      </c>
      <c r="B28" s="12" t="s">
        <v>293</v>
      </c>
      <c r="C28" s="12" t="s">
        <v>294</v>
      </c>
      <c r="D28" s="13" t="s">
        <v>370</v>
      </c>
      <c r="E28" s="12" t="s">
        <v>5638</v>
      </c>
      <c r="F28" s="12" t="s">
        <v>1523</v>
      </c>
      <c r="G28" s="12">
        <v>198</v>
      </c>
      <c r="H28" s="14">
        <v>10638</v>
      </c>
      <c r="I28" s="14">
        <v>2531.84</v>
      </c>
      <c r="J28" s="15" t="s">
        <v>10496</v>
      </c>
      <c r="K28" s="16">
        <v>6</v>
      </c>
      <c r="L28" s="17">
        <v>0.23799962398947172</v>
      </c>
    </row>
    <row r="29" spans="1:12" x14ac:dyDescent="0.2">
      <c r="A29" s="12" t="s">
        <v>290</v>
      </c>
      <c r="B29" s="12" t="s">
        <v>293</v>
      </c>
      <c r="C29" s="12" t="s">
        <v>294</v>
      </c>
      <c r="D29" s="12" t="s">
        <v>370</v>
      </c>
      <c r="E29" s="12" t="s">
        <v>9707</v>
      </c>
      <c r="F29" s="12" t="s">
        <v>673</v>
      </c>
      <c r="G29" s="12">
        <v>94</v>
      </c>
      <c r="H29" s="14">
        <v>16521</v>
      </c>
      <c r="I29" s="14">
        <v>3931.99</v>
      </c>
      <c r="J29" s="15" t="s">
        <v>10495</v>
      </c>
      <c r="K29" s="16">
        <v>4.8</v>
      </c>
      <c r="L29" s="17">
        <v>0.23799951576781064</v>
      </c>
    </row>
    <row r="30" spans="1:12" x14ac:dyDescent="0.2">
      <c r="A30" s="12" t="s">
        <v>290</v>
      </c>
      <c r="B30" s="12" t="s">
        <v>293</v>
      </c>
      <c r="C30" s="12" t="s">
        <v>42</v>
      </c>
      <c r="D30" s="13" t="s">
        <v>370</v>
      </c>
      <c r="E30" s="12" t="s">
        <v>2212</v>
      </c>
      <c r="F30" s="12" t="s">
        <v>1797</v>
      </c>
      <c r="G30" s="12">
        <v>270</v>
      </c>
      <c r="H30" s="14">
        <v>1470.7</v>
      </c>
      <c r="I30" s="14">
        <v>347.08</v>
      </c>
      <c r="J30" s="15" t="s">
        <v>10494</v>
      </c>
      <c r="K30" s="16">
        <v>16.600000000000001</v>
      </c>
      <c r="L30" s="17">
        <v>0.23599646426871557</v>
      </c>
    </row>
    <row r="31" spans="1:12" x14ac:dyDescent="0.2">
      <c r="A31" s="12" t="s">
        <v>290</v>
      </c>
      <c r="B31" s="12" t="s">
        <v>293</v>
      </c>
      <c r="C31" s="12" t="s">
        <v>2518</v>
      </c>
      <c r="D31" s="12" t="s">
        <v>370</v>
      </c>
      <c r="E31" s="12" t="s">
        <v>9687</v>
      </c>
      <c r="F31" s="12" t="s">
        <v>4076</v>
      </c>
      <c r="G31" s="12">
        <v>151</v>
      </c>
      <c r="H31" s="14">
        <v>1451.8</v>
      </c>
      <c r="I31" s="14">
        <v>338.26</v>
      </c>
      <c r="J31" s="15" t="s">
        <v>10493</v>
      </c>
      <c r="K31" s="16">
        <v>15.8</v>
      </c>
      <c r="L31" s="17">
        <v>0.23299352527896405</v>
      </c>
    </row>
    <row r="32" spans="1:12" x14ac:dyDescent="0.2">
      <c r="A32" s="12" t="s">
        <v>290</v>
      </c>
      <c r="B32" s="12" t="s">
        <v>293</v>
      </c>
      <c r="C32" s="12" t="s">
        <v>3800</v>
      </c>
      <c r="D32" s="12" t="s">
        <v>370</v>
      </c>
      <c r="E32" s="12" t="s">
        <v>6901</v>
      </c>
      <c r="F32" s="12" t="s">
        <v>6272</v>
      </c>
      <c r="G32" s="12">
        <v>216</v>
      </c>
      <c r="H32" s="14">
        <v>2359.6999999999998</v>
      </c>
      <c r="I32" s="14">
        <v>547.45000000000005</v>
      </c>
      <c r="J32" s="15" t="s">
        <v>10492</v>
      </c>
      <c r="K32" s="16">
        <v>14</v>
      </c>
      <c r="L32" s="17">
        <v>0.23199983048692635</v>
      </c>
    </row>
    <row r="33" spans="1:12" x14ac:dyDescent="0.2">
      <c r="A33" s="12" t="s">
        <v>290</v>
      </c>
      <c r="B33" s="12" t="s">
        <v>293</v>
      </c>
      <c r="C33" s="12" t="s">
        <v>3800</v>
      </c>
      <c r="D33" s="12" t="s">
        <v>370</v>
      </c>
      <c r="E33" s="12" t="s">
        <v>9687</v>
      </c>
      <c r="F33" s="12" t="s">
        <v>6018</v>
      </c>
      <c r="G33" s="12">
        <v>200</v>
      </c>
      <c r="H33" s="14">
        <v>2409.4</v>
      </c>
      <c r="I33" s="14">
        <v>558.98</v>
      </c>
      <c r="J33" s="15" t="s">
        <v>10491</v>
      </c>
      <c r="K33" s="16">
        <v>13.9</v>
      </c>
      <c r="L33" s="17">
        <v>0.23199966796712873</v>
      </c>
    </row>
    <row r="34" spans="1:12" x14ac:dyDescent="0.2">
      <c r="A34" s="12" t="s">
        <v>290</v>
      </c>
      <c r="B34" s="12" t="s">
        <v>293</v>
      </c>
      <c r="C34" s="12" t="s">
        <v>29</v>
      </c>
      <c r="D34" s="12" t="s">
        <v>370</v>
      </c>
      <c r="E34" s="12" t="s">
        <v>7946</v>
      </c>
      <c r="F34" s="12" t="s">
        <v>7294</v>
      </c>
      <c r="G34" s="12">
        <v>186</v>
      </c>
      <c r="H34" s="14">
        <v>12003</v>
      </c>
      <c r="I34" s="14">
        <v>2784.69</v>
      </c>
      <c r="J34" s="15" t="s">
        <v>10490</v>
      </c>
      <c r="K34" s="16">
        <v>7.2</v>
      </c>
      <c r="L34" s="17">
        <v>0.23199950012496875</v>
      </c>
    </row>
    <row r="35" spans="1:12" x14ac:dyDescent="0.2">
      <c r="A35" s="12" t="s">
        <v>290</v>
      </c>
      <c r="B35" s="12" t="s">
        <v>293</v>
      </c>
      <c r="C35" s="12" t="s">
        <v>29</v>
      </c>
      <c r="D35" s="12" t="s">
        <v>370</v>
      </c>
      <c r="E35" s="12" t="s">
        <v>7991</v>
      </c>
      <c r="F35" s="12" t="s">
        <v>503</v>
      </c>
      <c r="G35" s="12">
        <v>135</v>
      </c>
      <c r="H35" s="14">
        <v>12339</v>
      </c>
      <c r="I35" s="14">
        <v>2862.64</v>
      </c>
      <c r="J35" s="15" t="s">
        <v>10489</v>
      </c>
      <c r="K35" s="16">
        <v>7.3</v>
      </c>
      <c r="L35" s="17">
        <v>0.23199935164924224</v>
      </c>
    </row>
    <row r="36" spans="1:12" x14ac:dyDescent="0.2">
      <c r="A36" s="12" t="s">
        <v>290</v>
      </c>
      <c r="B36" s="12" t="s">
        <v>293</v>
      </c>
      <c r="C36" s="12" t="s">
        <v>29</v>
      </c>
      <c r="D36" s="13" t="s">
        <v>370</v>
      </c>
      <c r="E36" s="12" t="s">
        <v>5617</v>
      </c>
      <c r="F36" s="12" t="s">
        <v>5620</v>
      </c>
      <c r="G36" s="12">
        <v>160</v>
      </c>
      <c r="H36" s="14">
        <v>9814</v>
      </c>
      <c r="I36" s="14">
        <v>2276.84</v>
      </c>
      <c r="J36" s="15" t="s">
        <v>10488</v>
      </c>
      <c r="K36" s="16">
        <v>7.2</v>
      </c>
      <c r="L36" s="17">
        <v>0.23199918483798657</v>
      </c>
    </row>
    <row r="37" spans="1:12" x14ac:dyDescent="0.2">
      <c r="A37" s="12" t="s">
        <v>290</v>
      </c>
      <c r="B37" s="12" t="s">
        <v>293</v>
      </c>
      <c r="C37" s="12" t="s">
        <v>3800</v>
      </c>
      <c r="D37" s="13" t="s">
        <v>370</v>
      </c>
      <c r="E37" s="12" t="s">
        <v>4150</v>
      </c>
      <c r="F37" s="12" t="s">
        <v>3556</v>
      </c>
      <c r="G37" s="12">
        <v>240</v>
      </c>
      <c r="H37" s="14">
        <v>2398.1999999999998</v>
      </c>
      <c r="I37" s="14">
        <v>556.38</v>
      </c>
      <c r="J37" s="15" t="s">
        <v>10487</v>
      </c>
      <c r="K37" s="16">
        <v>13.5</v>
      </c>
      <c r="L37" s="17">
        <v>0.23199899924943709</v>
      </c>
    </row>
    <row r="38" spans="1:12" x14ac:dyDescent="0.2">
      <c r="A38" s="12" t="s">
        <v>290</v>
      </c>
      <c r="B38" s="12" t="s">
        <v>293</v>
      </c>
      <c r="C38" s="12" t="s">
        <v>3800</v>
      </c>
      <c r="D38" s="12" t="s">
        <v>370</v>
      </c>
      <c r="E38" s="12" t="s">
        <v>6868</v>
      </c>
      <c r="F38" s="12" t="s">
        <v>7751</v>
      </c>
      <c r="G38" s="12">
        <v>184</v>
      </c>
      <c r="H38" s="14">
        <v>2877.7</v>
      </c>
      <c r="I38" s="14">
        <v>667.62</v>
      </c>
      <c r="J38" s="15" t="s">
        <v>10486</v>
      </c>
      <c r="K38" s="16">
        <v>13.1</v>
      </c>
      <c r="L38" s="17">
        <v>0.23199777600166802</v>
      </c>
    </row>
    <row r="39" spans="1:12" x14ac:dyDescent="0.2">
      <c r="A39" s="12" t="s">
        <v>290</v>
      </c>
      <c r="B39" s="12" t="s">
        <v>293</v>
      </c>
      <c r="C39" s="12" t="s">
        <v>3798</v>
      </c>
      <c r="D39" s="13" t="s">
        <v>370</v>
      </c>
      <c r="E39" s="12" t="s">
        <v>2531</v>
      </c>
      <c r="F39" s="12" t="s">
        <v>3799</v>
      </c>
      <c r="G39" s="12">
        <v>216</v>
      </c>
      <c r="H39" s="14">
        <v>2049.6</v>
      </c>
      <c r="I39" s="14">
        <v>475.5</v>
      </c>
      <c r="J39" s="15" t="s">
        <v>10485</v>
      </c>
      <c r="K39" s="16">
        <v>13.8</v>
      </c>
      <c r="L39" s="17">
        <v>0.23199648711943796</v>
      </c>
    </row>
    <row r="40" spans="1:12" x14ac:dyDescent="0.2">
      <c r="A40" s="12" t="s">
        <v>290</v>
      </c>
      <c r="B40" s="12" t="s">
        <v>293</v>
      </c>
      <c r="C40" s="12" t="s">
        <v>29</v>
      </c>
      <c r="D40" s="13" t="s">
        <v>370</v>
      </c>
      <c r="E40" s="12" t="s">
        <v>4184</v>
      </c>
      <c r="F40" s="12" t="s">
        <v>5276</v>
      </c>
      <c r="G40" s="12">
        <v>131</v>
      </c>
      <c r="H40" s="14">
        <v>11775</v>
      </c>
      <c r="I40" s="14">
        <v>2720.02</v>
      </c>
      <c r="J40" s="15" t="s">
        <v>10484</v>
      </c>
      <c r="K40" s="16">
        <v>6.3</v>
      </c>
      <c r="L40" s="17">
        <v>0.23099957537154989</v>
      </c>
    </row>
    <row r="41" spans="1:12" x14ac:dyDescent="0.2">
      <c r="A41" s="12" t="s">
        <v>290</v>
      </c>
      <c r="B41" s="12" t="s">
        <v>9537</v>
      </c>
      <c r="C41" s="12" t="s">
        <v>9538</v>
      </c>
      <c r="D41" s="13" t="s">
        <v>370</v>
      </c>
      <c r="E41" s="12" t="s">
        <v>8900</v>
      </c>
      <c r="F41" s="12" t="s">
        <v>7440</v>
      </c>
      <c r="G41" s="12">
        <v>138</v>
      </c>
      <c r="H41" s="14">
        <v>15145.4</v>
      </c>
      <c r="I41" s="14">
        <v>3498.58</v>
      </c>
      <c r="J41" s="15" t="s">
        <v>10483</v>
      </c>
      <c r="K41" s="16">
        <v>5.4</v>
      </c>
      <c r="L41" s="17">
        <v>0.23099951140280217</v>
      </c>
    </row>
    <row r="42" spans="1:12" x14ac:dyDescent="0.2">
      <c r="A42" s="12" t="s">
        <v>290</v>
      </c>
      <c r="B42" s="12" t="s">
        <v>293</v>
      </c>
      <c r="C42" s="12" t="s">
        <v>6618</v>
      </c>
      <c r="D42" s="13" t="s">
        <v>370</v>
      </c>
      <c r="E42" s="12" t="s">
        <v>5598</v>
      </c>
      <c r="F42" s="12" t="s">
        <v>2826</v>
      </c>
      <c r="G42" s="12">
        <v>151</v>
      </c>
      <c r="H42" s="14">
        <v>14902.2</v>
      </c>
      <c r="I42" s="14">
        <v>3442.4</v>
      </c>
      <c r="J42" s="15" t="s">
        <v>10482</v>
      </c>
      <c r="K42" s="16">
        <v>5.8</v>
      </c>
      <c r="L42" s="17">
        <v>0.23099944974567513</v>
      </c>
    </row>
    <row r="43" spans="1:12" x14ac:dyDescent="0.2">
      <c r="A43" s="12" t="s">
        <v>290</v>
      </c>
      <c r="B43" s="12" t="s">
        <v>293</v>
      </c>
      <c r="C43" s="12" t="s">
        <v>29</v>
      </c>
      <c r="D43" s="13" t="s">
        <v>370</v>
      </c>
      <c r="E43" s="12" t="s">
        <v>4180</v>
      </c>
      <c r="F43" s="12" t="s">
        <v>4675</v>
      </c>
      <c r="G43" s="12">
        <v>169</v>
      </c>
      <c r="H43" s="14">
        <v>14125.1</v>
      </c>
      <c r="I43" s="14">
        <v>3262.89</v>
      </c>
      <c r="J43" s="15" t="s">
        <v>10481</v>
      </c>
      <c r="K43" s="16">
        <v>6.3</v>
      </c>
      <c r="L43" s="17">
        <v>0.23099942655273237</v>
      </c>
    </row>
    <row r="44" spans="1:12" x14ac:dyDescent="0.2">
      <c r="A44" s="12" t="s">
        <v>290</v>
      </c>
      <c r="B44" s="12" t="s">
        <v>293</v>
      </c>
      <c r="C44" s="12" t="s">
        <v>29</v>
      </c>
      <c r="D44" s="13" t="s">
        <v>370</v>
      </c>
      <c r="E44" s="12" t="s">
        <v>2212</v>
      </c>
      <c r="F44" s="12" t="s">
        <v>1626</v>
      </c>
      <c r="G44" s="12">
        <v>161</v>
      </c>
      <c r="H44" s="14">
        <v>11637</v>
      </c>
      <c r="I44" s="14">
        <v>2688.14</v>
      </c>
      <c r="J44" s="15" t="s">
        <v>10480</v>
      </c>
      <c r="K44" s="16">
        <v>5.4</v>
      </c>
      <c r="L44" s="17">
        <v>0.23099939847039613</v>
      </c>
    </row>
    <row r="45" spans="1:12" x14ac:dyDescent="0.2">
      <c r="A45" s="12" t="s">
        <v>290</v>
      </c>
      <c r="B45" s="12" t="s">
        <v>293</v>
      </c>
      <c r="C45" s="12" t="s">
        <v>29</v>
      </c>
      <c r="D45" s="13" t="s">
        <v>370</v>
      </c>
      <c r="E45" s="12" t="s">
        <v>2531</v>
      </c>
      <c r="F45" s="12" t="s">
        <v>1086</v>
      </c>
      <c r="G45" s="12">
        <v>185</v>
      </c>
      <c r="H45" s="14">
        <v>9328</v>
      </c>
      <c r="I45" s="14">
        <v>2154.7600000000002</v>
      </c>
      <c r="J45" s="15" t="s">
        <v>10479</v>
      </c>
      <c r="K45" s="16">
        <v>5.9</v>
      </c>
      <c r="L45" s="17">
        <v>0.23099914236706692</v>
      </c>
    </row>
    <row r="46" spans="1:12" x14ac:dyDescent="0.2">
      <c r="A46" s="12" t="s">
        <v>290</v>
      </c>
      <c r="B46" s="12" t="s">
        <v>293</v>
      </c>
      <c r="C46" s="12" t="s">
        <v>29</v>
      </c>
      <c r="D46" s="13" t="s">
        <v>370</v>
      </c>
      <c r="E46" s="12" t="s">
        <v>2219</v>
      </c>
      <c r="F46" s="12" t="s">
        <v>1089</v>
      </c>
      <c r="G46" s="12">
        <v>161</v>
      </c>
      <c r="H46" s="14">
        <v>10429</v>
      </c>
      <c r="I46" s="14">
        <v>2409.09</v>
      </c>
      <c r="J46" s="15" t="s">
        <v>10478</v>
      </c>
      <c r="K46" s="16">
        <v>6.3</v>
      </c>
      <c r="L46" s="17">
        <v>0.23099913702176625</v>
      </c>
    </row>
    <row r="47" spans="1:12" x14ac:dyDescent="0.2">
      <c r="A47" s="12" t="s">
        <v>290</v>
      </c>
      <c r="B47" s="12" t="s">
        <v>293</v>
      </c>
      <c r="C47" s="12" t="s">
        <v>3805</v>
      </c>
      <c r="D47" s="13" t="s">
        <v>370</v>
      </c>
      <c r="E47" s="12" t="s">
        <v>2521</v>
      </c>
      <c r="F47" s="12" t="s">
        <v>1525</v>
      </c>
      <c r="G47" s="12">
        <v>209</v>
      </c>
      <c r="H47" s="14">
        <v>6678</v>
      </c>
      <c r="I47" s="14">
        <v>1535.94</v>
      </c>
      <c r="J47" s="15" t="s">
        <v>10476</v>
      </c>
      <c r="K47" s="16">
        <v>10.9</v>
      </c>
      <c r="L47" s="17">
        <v>0.23</v>
      </c>
    </row>
    <row r="48" spans="1:12" x14ac:dyDescent="0.2">
      <c r="A48" s="12" t="s">
        <v>290</v>
      </c>
      <c r="B48" s="12" t="s">
        <v>293</v>
      </c>
      <c r="C48" s="12" t="s">
        <v>3806</v>
      </c>
      <c r="D48" s="12" t="s">
        <v>370</v>
      </c>
      <c r="E48" s="12" t="s">
        <v>7999</v>
      </c>
      <c r="F48" s="12" t="s">
        <v>1886</v>
      </c>
      <c r="G48" s="12">
        <v>226</v>
      </c>
      <c r="H48" s="14">
        <v>5726</v>
      </c>
      <c r="I48" s="14">
        <v>1316.98</v>
      </c>
      <c r="J48" s="15" t="s">
        <v>10474</v>
      </c>
      <c r="K48" s="16">
        <v>10.5</v>
      </c>
      <c r="L48" s="17">
        <v>0.23</v>
      </c>
    </row>
    <row r="49" spans="1:12" x14ac:dyDescent="0.2">
      <c r="A49" s="12" t="s">
        <v>290</v>
      </c>
      <c r="B49" s="12" t="s">
        <v>293</v>
      </c>
      <c r="C49" s="12" t="s">
        <v>7752</v>
      </c>
      <c r="D49" s="12" t="s">
        <v>370</v>
      </c>
      <c r="E49" s="12" t="s">
        <v>6868</v>
      </c>
      <c r="F49" s="12" t="s">
        <v>1779</v>
      </c>
      <c r="G49" s="12">
        <v>178</v>
      </c>
      <c r="H49" s="14">
        <v>7601</v>
      </c>
      <c r="I49" s="14">
        <v>1748.23</v>
      </c>
      <c r="J49" s="15" t="s">
        <v>10475</v>
      </c>
      <c r="K49" s="16">
        <v>10.4</v>
      </c>
      <c r="L49" s="17">
        <v>0.23</v>
      </c>
    </row>
    <row r="50" spans="1:12" x14ac:dyDescent="0.2">
      <c r="A50" s="12" t="s">
        <v>290</v>
      </c>
      <c r="B50" s="12" t="s">
        <v>293</v>
      </c>
      <c r="C50" s="12" t="s">
        <v>3806</v>
      </c>
      <c r="D50" s="13" t="s">
        <v>370</v>
      </c>
      <c r="E50" s="12" t="s">
        <v>2517</v>
      </c>
      <c r="F50" s="12" t="s">
        <v>3807</v>
      </c>
      <c r="G50" s="12">
        <v>131</v>
      </c>
      <c r="H50" s="14">
        <v>9875</v>
      </c>
      <c r="I50" s="14">
        <v>2271.25</v>
      </c>
      <c r="J50" s="15" t="s">
        <v>10477</v>
      </c>
      <c r="K50" s="16">
        <v>9.5</v>
      </c>
      <c r="L50" s="17">
        <v>0.23</v>
      </c>
    </row>
    <row r="51" spans="1:12" x14ac:dyDescent="0.2">
      <c r="A51" s="12" t="s">
        <v>290</v>
      </c>
      <c r="B51" s="12" t="s">
        <v>8703</v>
      </c>
      <c r="C51" s="12" t="s">
        <v>3805</v>
      </c>
      <c r="D51" s="12" t="s">
        <v>370</v>
      </c>
      <c r="E51" s="12" t="s">
        <v>7991</v>
      </c>
      <c r="F51" s="12" t="s">
        <v>1394</v>
      </c>
      <c r="G51" s="12">
        <v>106</v>
      </c>
      <c r="H51" s="14">
        <v>7682</v>
      </c>
      <c r="I51" s="14">
        <v>1766.86</v>
      </c>
      <c r="J51" s="15" t="s">
        <v>10473</v>
      </c>
      <c r="K51" s="16">
        <v>11.1</v>
      </c>
      <c r="L51" s="17">
        <v>0.22999999999999998</v>
      </c>
    </row>
    <row r="52" spans="1:12" x14ac:dyDescent="0.2">
      <c r="A52" s="12" t="s">
        <v>290</v>
      </c>
      <c r="B52" s="12" t="s">
        <v>293</v>
      </c>
      <c r="C52" s="12" t="s">
        <v>3805</v>
      </c>
      <c r="D52" s="12" t="s">
        <v>370</v>
      </c>
      <c r="E52" s="12" t="s">
        <v>9696</v>
      </c>
      <c r="F52" s="12" t="s">
        <v>2161</v>
      </c>
      <c r="G52" s="12">
        <v>123</v>
      </c>
      <c r="H52" s="14">
        <v>7671</v>
      </c>
      <c r="I52" s="14">
        <v>1764.33</v>
      </c>
      <c r="J52" s="15" t="s">
        <v>10465</v>
      </c>
      <c r="K52" s="16">
        <v>10.6</v>
      </c>
      <c r="L52" s="17">
        <v>0.22999999999999998</v>
      </c>
    </row>
    <row r="53" spans="1:12" x14ac:dyDescent="0.2">
      <c r="A53" s="12" t="s">
        <v>290</v>
      </c>
      <c r="B53" s="12" t="s">
        <v>293</v>
      </c>
      <c r="C53" s="12" t="s">
        <v>3806</v>
      </c>
      <c r="D53" s="12" t="s">
        <v>370</v>
      </c>
      <c r="E53" s="12" t="s">
        <v>9709</v>
      </c>
      <c r="F53" s="12" t="s">
        <v>4288</v>
      </c>
      <c r="G53" s="12">
        <v>145</v>
      </c>
      <c r="H53" s="14">
        <v>7494</v>
      </c>
      <c r="I53" s="14">
        <v>1723.62</v>
      </c>
      <c r="J53" s="15" t="s">
        <v>10472</v>
      </c>
      <c r="K53" s="16">
        <v>10</v>
      </c>
      <c r="L53" s="17">
        <v>0.22999999999999998</v>
      </c>
    </row>
    <row r="54" spans="1:12" x14ac:dyDescent="0.2">
      <c r="A54" s="12" t="s">
        <v>290</v>
      </c>
      <c r="B54" s="12" t="s">
        <v>293</v>
      </c>
      <c r="C54" s="12" t="s">
        <v>3806</v>
      </c>
      <c r="D54" s="13" t="s">
        <v>370</v>
      </c>
      <c r="E54" s="12" t="s">
        <v>2519</v>
      </c>
      <c r="F54" s="12" t="s">
        <v>3808</v>
      </c>
      <c r="G54" s="12">
        <v>146</v>
      </c>
      <c r="H54" s="14">
        <v>11728</v>
      </c>
      <c r="I54" s="14">
        <v>2673.98</v>
      </c>
      <c r="J54" s="15" t="s">
        <v>10471</v>
      </c>
      <c r="K54" s="16">
        <v>8.5</v>
      </c>
      <c r="L54" s="17">
        <v>0.22799965893587995</v>
      </c>
    </row>
    <row r="55" spans="1:12" x14ac:dyDescent="0.2">
      <c r="A55" s="12" t="s">
        <v>290</v>
      </c>
      <c r="B55" s="12" t="s">
        <v>293</v>
      </c>
      <c r="C55" s="12" t="s">
        <v>3805</v>
      </c>
      <c r="D55" s="12" t="s">
        <v>370</v>
      </c>
      <c r="E55" s="12" t="s">
        <v>6874</v>
      </c>
      <c r="F55" s="12" t="s">
        <v>3233</v>
      </c>
      <c r="G55" s="12">
        <v>197</v>
      </c>
      <c r="H55" s="14">
        <v>7513</v>
      </c>
      <c r="I55" s="14">
        <v>1705.45</v>
      </c>
      <c r="J55" s="15" t="s">
        <v>10470</v>
      </c>
      <c r="K55" s="16">
        <v>10.6</v>
      </c>
      <c r="L55" s="17">
        <v>0.22699986689737789</v>
      </c>
    </row>
    <row r="56" spans="1:12" x14ac:dyDescent="0.2">
      <c r="A56" s="12" t="s">
        <v>290</v>
      </c>
      <c r="B56" s="12" t="s">
        <v>293</v>
      </c>
      <c r="C56" s="12" t="s">
        <v>3805</v>
      </c>
      <c r="D56" s="12" t="s">
        <v>370</v>
      </c>
      <c r="E56" s="12" t="s">
        <v>6903</v>
      </c>
      <c r="F56" s="12" t="s">
        <v>2794</v>
      </c>
      <c r="G56" s="12">
        <v>100</v>
      </c>
      <c r="H56" s="14">
        <v>9328</v>
      </c>
      <c r="I56" s="14">
        <v>2117.4499999999998</v>
      </c>
      <c r="J56" s="15" t="s">
        <v>10469</v>
      </c>
      <c r="K56" s="16">
        <v>9.6</v>
      </c>
      <c r="L56" s="17">
        <v>0.22699935677530014</v>
      </c>
    </row>
    <row r="57" spans="1:12" x14ac:dyDescent="0.2">
      <c r="A57" s="12" t="s">
        <v>290</v>
      </c>
      <c r="B57" s="12" t="s">
        <v>293</v>
      </c>
      <c r="C57" s="12" t="s">
        <v>5275</v>
      </c>
      <c r="D57" s="13" t="s">
        <v>370</v>
      </c>
      <c r="E57" s="12" t="s">
        <v>4150</v>
      </c>
      <c r="F57" s="12" t="s">
        <v>488</v>
      </c>
      <c r="G57" s="12">
        <v>16</v>
      </c>
      <c r="H57" s="14">
        <v>26712.6</v>
      </c>
      <c r="I57" s="14">
        <v>5796.63</v>
      </c>
      <c r="J57" s="15" t="s">
        <v>10468</v>
      </c>
      <c r="K57" s="16">
        <v>2.6</v>
      </c>
      <c r="L57" s="17">
        <v>0.21699984277082726</v>
      </c>
    </row>
    <row r="58" spans="1:12" x14ac:dyDescent="0.2">
      <c r="A58" s="12" t="s">
        <v>290</v>
      </c>
      <c r="B58" s="12" t="s">
        <v>293</v>
      </c>
      <c r="C58" s="12" t="s">
        <v>4162</v>
      </c>
      <c r="D58" s="12" t="s">
        <v>370</v>
      </c>
      <c r="E58" s="12" t="s">
        <v>6878</v>
      </c>
      <c r="F58" s="12" t="s">
        <v>6443</v>
      </c>
      <c r="G58" s="12">
        <v>189</v>
      </c>
      <c r="H58" s="14">
        <v>4905</v>
      </c>
      <c r="I58" s="14">
        <v>1059.48</v>
      </c>
      <c r="J58" s="15" t="s">
        <v>10466</v>
      </c>
      <c r="K58" s="16">
        <v>8.6999999999999993</v>
      </c>
      <c r="L58" s="17">
        <v>0.216</v>
      </c>
    </row>
    <row r="59" spans="1:12" x14ac:dyDescent="0.2">
      <c r="A59" s="12" t="s">
        <v>290</v>
      </c>
      <c r="B59" s="12" t="s">
        <v>293</v>
      </c>
      <c r="C59" s="12" t="s">
        <v>4162</v>
      </c>
      <c r="D59" s="12" t="s">
        <v>370</v>
      </c>
      <c r="E59" s="12" t="s">
        <v>6904</v>
      </c>
      <c r="F59" s="12" t="s">
        <v>1340</v>
      </c>
      <c r="G59" s="12">
        <v>146</v>
      </c>
      <c r="H59" s="14">
        <v>6035</v>
      </c>
      <c r="I59" s="14">
        <v>1303.56</v>
      </c>
      <c r="J59" s="15" t="s">
        <v>10467</v>
      </c>
      <c r="K59" s="16">
        <v>8.3000000000000007</v>
      </c>
      <c r="L59" s="17">
        <v>0.216</v>
      </c>
    </row>
    <row r="60" spans="1:12" x14ac:dyDescent="0.2">
      <c r="A60" s="12" t="s">
        <v>290</v>
      </c>
      <c r="B60" s="12" t="s">
        <v>293</v>
      </c>
      <c r="C60" s="12" t="s">
        <v>4162</v>
      </c>
      <c r="D60" s="13" t="s">
        <v>370</v>
      </c>
      <c r="E60" s="12" t="s">
        <v>4152</v>
      </c>
      <c r="F60" s="12" t="s">
        <v>2161</v>
      </c>
      <c r="G60" s="12">
        <v>137</v>
      </c>
      <c r="H60" s="14">
        <v>4921</v>
      </c>
      <c r="I60" s="14">
        <v>1058.01</v>
      </c>
      <c r="J60" s="15" t="s">
        <v>10465</v>
      </c>
      <c r="K60" s="16">
        <v>10.6</v>
      </c>
      <c r="L60" s="17">
        <v>0.21499898394635236</v>
      </c>
    </row>
    <row r="61" spans="1:12" x14ac:dyDescent="0.2">
      <c r="A61" s="12" t="s">
        <v>290</v>
      </c>
      <c r="B61" s="12" t="s">
        <v>293</v>
      </c>
      <c r="C61" s="12" t="s">
        <v>4162</v>
      </c>
      <c r="D61" s="13" t="s">
        <v>370</v>
      </c>
      <c r="E61" s="12" t="s">
        <v>4159</v>
      </c>
      <c r="F61" s="12" t="s">
        <v>5202</v>
      </c>
      <c r="G61" s="12">
        <v>134</v>
      </c>
      <c r="H61" s="14">
        <v>4427</v>
      </c>
      <c r="I61" s="14">
        <v>951.8</v>
      </c>
      <c r="J61" s="15" t="s">
        <v>10464</v>
      </c>
      <c r="K61" s="16">
        <v>11</v>
      </c>
      <c r="L61" s="17">
        <v>0.21499887056697536</v>
      </c>
    </row>
    <row r="62" spans="1:12" x14ac:dyDescent="0.2">
      <c r="A62" s="12" t="s">
        <v>290</v>
      </c>
      <c r="B62" s="12" t="s">
        <v>293</v>
      </c>
      <c r="C62" s="12" t="s">
        <v>4162</v>
      </c>
      <c r="D62" s="13" t="s">
        <v>370</v>
      </c>
      <c r="E62" s="12" t="s">
        <v>4142</v>
      </c>
      <c r="F62" s="12" t="s">
        <v>378</v>
      </c>
      <c r="G62" s="12">
        <v>189</v>
      </c>
      <c r="H62" s="14">
        <v>3430</v>
      </c>
      <c r="I62" s="14">
        <v>730.59</v>
      </c>
      <c r="J62" s="15" t="s">
        <v>10463</v>
      </c>
      <c r="K62" s="16">
        <v>11.4</v>
      </c>
      <c r="L62" s="17">
        <v>0.21300000000000002</v>
      </c>
    </row>
    <row r="63" spans="1:12" x14ac:dyDescent="0.2">
      <c r="A63" s="12" t="s">
        <v>290</v>
      </c>
      <c r="B63" s="12" t="s">
        <v>293</v>
      </c>
      <c r="C63" s="12" t="s">
        <v>2518</v>
      </c>
      <c r="D63" s="13" t="s">
        <v>370</v>
      </c>
      <c r="E63" s="12" t="s">
        <v>5610</v>
      </c>
      <c r="F63" s="12" t="s">
        <v>758</v>
      </c>
      <c r="G63" s="12">
        <v>98</v>
      </c>
      <c r="H63" s="14">
        <v>5381</v>
      </c>
      <c r="I63" s="14">
        <v>1146.1500000000001</v>
      </c>
      <c r="J63" s="15" t="s">
        <v>10462</v>
      </c>
      <c r="K63" s="16">
        <v>10.1</v>
      </c>
      <c r="L63" s="17">
        <v>0.21299944248280991</v>
      </c>
    </row>
    <row r="64" spans="1:12" x14ac:dyDescent="0.2">
      <c r="A64" s="12" t="s">
        <v>290</v>
      </c>
      <c r="B64" s="12" t="s">
        <v>293</v>
      </c>
      <c r="C64" s="12" t="s">
        <v>4162</v>
      </c>
      <c r="D64" s="13" t="s">
        <v>370</v>
      </c>
      <c r="E64" s="12" t="s">
        <v>8887</v>
      </c>
      <c r="F64" s="12" t="s">
        <v>9534</v>
      </c>
      <c r="G64" s="12">
        <v>135</v>
      </c>
      <c r="H64" s="14">
        <v>4153</v>
      </c>
      <c r="I64" s="14">
        <v>884.58</v>
      </c>
      <c r="J64" s="15" t="s">
        <v>10461</v>
      </c>
      <c r="K64" s="16">
        <v>11.1</v>
      </c>
      <c r="L64" s="17">
        <v>0.2129978328918854</v>
      </c>
    </row>
    <row r="65" spans="1:12" x14ac:dyDescent="0.2">
      <c r="A65" s="12" t="s">
        <v>290</v>
      </c>
      <c r="B65" s="12" t="s">
        <v>293</v>
      </c>
      <c r="C65" s="12" t="s">
        <v>2458</v>
      </c>
      <c r="D65" s="13" t="s">
        <v>370</v>
      </c>
      <c r="E65" s="12" t="s">
        <v>2209</v>
      </c>
      <c r="F65" s="12" t="s">
        <v>652</v>
      </c>
      <c r="G65" s="12">
        <v>74</v>
      </c>
      <c r="H65" s="14">
        <v>11184</v>
      </c>
      <c r="I65" s="14">
        <v>2371</v>
      </c>
      <c r="J65" s="15" t="s">
        <v>10460</v>
      </c>
      <c r="K65" s="16">
        <v>5.2</v>
      </c>
      <c r="L65" s="17">
        <v>0.21199928469241774</v>
      </c>
    </row>
    <row r="66" spans="1:12" x14ac:dyDescent="0.2">
      <c r="A66" s="12" t="s">
        <v>290</v>
      </c>
      <c r="B66" s="12" t="s">
        <v>293</v>
      </c>
      <c r="C66" s="12" t="s">
        <v>2518</v>
      </c>
      <c r="D66" s="12" t="s">
        <v>370</v>
      </c>
      <c r="E66" s="12" t="s">
        <v>9711</v>
      </c>
      <c r="F66" s="12" t="s">
        <v>7516</v>
      </c>
      <c r="G66" s="12">
        <v>97</v>
      </c>
      <c r="H66" s="14">
        <v>4061</v>
      </c>
      <c r="I66" s="14">
        <v>852.81</v>
      </c>
      <c r="J66" s="15" t="s">
        <v>10459</v>
      </c>
      <c r="K66" s="16">
        <v>12.2</v>
      </c>
      <c r="L66" s="17">
        <v>0.21</v>
      </c>
    </row>
    <row r="67" spans="1:12" x14ac:dyDescent="0.2">
      <c r="A67" s="12" t="s">
        <v>290</v>
      </c>
      <c r="B67" s="12" t="s">
        <v>293</v>
      </c>
      <c r="C67" s="12" t="s">
        <v>6620</v>
      </c>
      <c r="D67" s="12" t="s">
        <v>370</v>
      </c>
      <c r="E67" s="12" t="s">
        <v>7990</v>
      </c>
      <c r="F67" s="12" t="s">
        <v>8702</v>
      </c>
      <c r="G67" s="12">
        <v>12</v>
      </c>
      <c r="H67" s="14">
        <v>30321.65</v>
      </c>
      <c r="I67" s="14">
        <v>6367.54</v>
      </c>
      <c r="J67" s="15" t="s">
        <v>10458</v>
      </c>
      <c r="K67" s="16">
        <v>1.2</v>
      </c>
      <c r="L67" s="17">
        <v>0.20999978563171859</v>
      </c>
    </row>
    <row r="68" spans="1:12" x14ac:dyDescent="0.2">
      <c r="A68" s="12" t="s">
        <v>290</v>
      </c>
      <c r="B68" s="12" t="s">
        <v>293</v>
      </c>
      <c r="C68" s="12" t="s">
        <v>4162</v>
      </c>
      <c r="D68" s="12" t="s">
        <v>370</v>
      </c>
      <c r="E68" s="12" t="s">
        <v>7956</v>
      </c>
      <c r="F68" s="12" t="s">
        <v>8699</v>
      </c>
      <c r="G68" s="12">
        <v>91</v>
      </c>
      <c r="H68" s="14">
        <v>3025.4</v>
      </c>
      <c r="I68" s="14">
        <v>635.33000000000004</v>
      </c>
      <c r="J68" s="15" t="s">
        <v>10457</v>
      </c>
      <c r="K68" s="16">
        <v>12.1</v>
      </c>
      <c r="L68" s="17">
        <v>0.20999867786077875</v>
      </c>
    </row>
    <row r="69" spans="1:12" x14ac:dyDescent="0.2">
      <c r="A69" s="12" t="s">
        <v>290</v>
      </c>
      <c r="B69" s="12" t="s">
        <v>293</v>
      </c>
      <c r="C69" s="12" t="s">
        <v>6620</v>
      </c>
      <c r="D69" s="13" t="s">
        <v>370</v>
      </c>
      <c r="E69" s="12" t="s">
        <v>5603</v>
      </c>
      <c r="F69" s="12" t="s">
        <v>548</v>
      </c>
      <c r="G69" s="12">
        <v>52</v>
      </c>
      <c r="H69" s="14">
        <v>24199.85</v>
      </c>
      <c r="I69" s="14">
        <v>5033.5600000000004</v>
      </c>
      <c r="J69" s="15" t="s">
        <v>10456</v>
      </c>
      <c r="K69" s="16">
        <v>3</v>
      </c>
      <c r="L69" s="17">
        <v>0.20799963636138244</v>
      </c>
    </row>
    <row r="70" spans="1:12" x14ac:dyDescent="0.2">
      <c r="A70" s="12" t="s">
        <v>290</v>
      </c>
      <c r="B70" s="12" t="s">
        <v>293</v>
      </c>
      <c r="C70" s="12" t="s">
        <v>72</v>
      </c>
      <c r="D70" s="13" t="s">
        <v>370</v>
      </c>
      <c r="E70" s="12" t="s">
        <v>5616</v>
      </c>
      <c r="F70" s="12" t="s">
        <v>6619</v>
      </c>
      <c r="G70" s="12">
        <v>136</v>
      </c>
      <c r="H70" s="14">
        <v>13834.4</v>
      </c>
      <c r="I70" s="14">
        <v>2877.55</v>
      </c>
      <c r="J70" s="15" t="s">
        <v>10455</v>
      </c>
      <c r="K70" s="16">
        <v>2.8</v>
      </c>
      <c r="L70" s="17">
        <v>0.20799962412536865</v>
      </c>
    </row>
    <row r="71" spans="1:12" x14ac:dyDescent="0.2">
      <c r="A71" s="12" t="s">
        <v>290</v>
      </c>
      <c r="B71" s="12" t="s">
        <v>293</v>
      </c>
      <c r="C71" s="12" t="s">
        <v>6620</v>
      </c>
      <c r="D71" s="12" t="s">
        <v>370</v>
      </c>
      <c r="E71" s="12" t="s">
        <v>9693</v>
      </c>
      <c r="F71" s="12" t="s">
        <v>7514</v>
      </c>
      <c r="G71" s="12">
        <v>91</v>
      </c>
      <c r="H71" s="14">
        <v>20692.45</v>
      </c>
      <c r="I71" s="14">
        <v>4304.0200000000004</v>
      </c>
      <c r="J71" s="15" t="s">
        <v>10454</v>
      </c>
      <c r="K71" s="16">
        <v>3.2</v>
      </c>
      <c r="L71" s="17">
        <v>0.20799953606267021</v>
      </c>
    </row>
    <row r="72" spans="1:12" x14ac:dyDescent="0.2">
      <c r="A72" s="12" t="s">
        <v>290</v>
      </c>
      <c r="B72" s="12" t="s">
        <v>293</v>
      </c>
      <c r="C72" s="12" t="s">
        <v>3946</v>
      </c>
      <c r="D72" s="12" t="s">
        <v>370</v>
      </c>
      <c r="E72" s="12" t="s">
        <v>9690</v>
      </c>
      <c r="F72" s="12" t="s">
        <v>6930</v>
      </c>
      <c r="G72" s="12">
        <v>178</v>
      </c>
      <c r="H72" s="14">
        <v>2746.1</v>
      </c>
      <c r="I72" s="14">
        <v>568.44000000000005</v>
      </c>
      <c r="J72" s="15" t="s">
        <v>10453</v>
      </c>
      <c r="K72" s="16">
        <v>13.6</v>
      </c>
      <c r="L72" s="17">
        <v>0.20699901678744403</v>
      </c>
    </row>
    <row r="73" spans="1:12" x14ac:dyDescent="0.2">
      <c r="A73" s="12" t="s">
        <v>290</v>
      </c>
      <c r="B73" s="12" t="s">
        <v>293</v>
      </c>
      <c r="C73" s="12" t="s">
        <v>294</v>
      </c>
      <c r="D73" s="13" t="s">
        <v>370</v>
      </c>
      <c r="E73" s="12" t="s">
        <v>8888</v>
      </c>
      <c r="F73" s="12" t="s">
        <v>1429</v>
      </c>
      <c r="G73" s="12">
        <v>165</v>
      </c>
      <c r="H73" s="14">
        <v>8233</v>
      </c>
      <c r="I73" s="14">
        <v>1695.99</v>
      </c>
      <c r="J73" s="15" t="s">
        <v>10452</v>
      </c>
      <c r="K73" s="16">
        <v>8.8000000000000007</v>
      </c>
      <c r="L73" s="17">
        <v>0.20599902830074093</v>
      </c>
    </row>
    <row r="74" spans="1:12" x14ac:dyDescent="0.2">
      <c r="A74" s="12" t="s">
        <v>290</v>
      </c>
      <c r="B74" s="12" t="s">
        <v>293</v>
      </c>
      <c r="C74" s="12" t="s">
        <v>593</v>
      </c>
      <c r="D74" s="13" t="s">
        <v>370</v>
      </c>
      <c r="E74" s="12" t="s">
        <v>2525</v>
      </c>
      <c r="F74" s="12" t="s">
        <v>3809</v>
      </c>
      <c r="G74" s="12">
        <v>159</v>
      </c>
      <c r="H74" s="14">
        <v>5691</v>
      </c>
      <c r="I74" s="14">
        <v>1166.6500000000001</v>
      </c>
      <c r="J74" s="15" t="s">
        <v>10451</v>
      </c>
      <c r="K74" s="16">
        <v>10.7</v>
      </c>
      <c r="L74" s="17">
        <v>0.20499912141978563</v>
      </c>
    </row>
    <row r="75" spans="1:12" x14ac:dyDescent="0.2">
      <c r="A75" s="12" t="s">
        <v>290</v>
      </c>
      <c r="B75" s="12" t="s">
        <v>293</v>
      </c>
      <c r="C75" s="12" t="s">
        <v>1501</v>
      </c>
      <c r="D75" s="13" t="s">
        <v>370</v>
      </c>
      <c r="E75" s="12" t="s">
        <v>2517</v>
      </c>
      <c r="F75" s="12" t="s">
        <v>3804</v>
      </c>
      <c r="G75" s="12">
        <v>228</v>
      </c>
      <c r="H75" s="14">
        <v>5395</v>
      </c>
      <c r="I75" s="14">
        <v>1105.97</v>
      </c>
      <c r="J75" s="15" t="s">
        <v>10450</v>
      </c>
      <c r="K75" s="16">
        <v>9.9</v>
      </c>
      <c r="L75" s="17">
        <v>0.20499907321594069</v>
      </c>
    </row>
    <row r="76" spans="1:12" x14ac:dyDescent="0.2">
      <c r="A76" s="12" t="s">
        <v>290</v>
      </c>
      <c r="B76" s="12" t="s">
        <v>293</v>
      </c>
      <c r="C76" s="12" t="s">
        <v>1501</v>
      </c>
      <c r="D76" s="12" t="s">
        <v>370</v>
      </c>
      <c r="E76" s="12" t="s">
        <v>7972</v>
      </c>
      <c r="F76" s="12" t="s">
        <v>8701</v>
      </c>
      <c r="G76" s="12">
        <v>242</v>
      </c>
      <c r="H76" s="14">
        <v>4801</v>
      </c>
      <c r="I76" s="14">
        <v>969.8</v>
      </c>
      <c r="J76" s="15" t="s">
        <v>10449</v>
      </c>
      <c r="K76" s="16">
        <v>10.199999999999999</v>
      </c>
      <c r="L76" s="17">
        <v>0.20199958342012081</v>
      </c>
    </row>
    <row r="77" spans="1:12" x14ac:dyDescent="0.2">
      <c r="A77" s="12" t="s">
        <v>290</v>
      </c>
      <c r="B77" s="12" t="s">
        <v>293</v>
      </c>
      <c r="C77" s="12" t="s">
        <v>1662</v>
      </c>
      <c r="D77" s="13" t="s">
        <v>23</v>
      </c>
      <c r="E77" s="12" t="s">
        <v>4154</v>
      </c>
      <c r="F77" s="12" t="s">
        <v>825</v>
      </c>
      <c r="G77" s="12">
        <v>175</v>
      </c>
      <c r="H77" s="14">
        <v>8229.85</v>
      </c>
      <c r="I77" s="14">
        <v>1637.74</v>
      </c>
      <c r="J77" s="15" t="s">
        <v>10448</v>
      </c>
      <c r="K77" s="16">
        <v>4.9000000000000004</v>
      </c>
      <c r="L77" s="17">
        <v>0.19899998177366537</v>
      </c>
    </row>
    <row r="78" spans="1:12" x14ac:dyDescent="0.2">
      <c r="A78" s="12" t="s">
        <v>290</v>
      </c>
      <c r="B78" s="12" t="s">
        <v>293</v>
      </c>
      <c r="C78" s="12" t="s">
        <v>22</v>
      </c>
      <c r="D78" s="12" t="s">
        <v>370</v>
      </c>
      <c r="E78" s="12" t="s">
        <v>9687</v>
      </c>
      <c r="F78" s="12" t="s">
        <v>4917</v>
      </c>
      <c r="G78" s="12">
        <v>64</v>
      </c>
      <c r="H78" s="14">
        <v>14778.7</v>
      </c>
      <c r="I78" s="14">
        <v>2940.96</v>
      </c>
      <c r="J78" s="15" t="s">
        <v>10447</v>
      </c>
      <c r="K78" s="16">
        <v>3.4</v>
      </c>
      <c r="L78" s="17">
        <v>0.19899991203556469</v>
      </c>
    </row>
    <row r="79" spans="1:12" x14ac:dyDescent="0.2">
      <c r="A79" s="12" t="s">
        <v>290</v>
      </c>
      <c r="B79" s="12" t="s">
        <v>293</v>
      </c>
      <c r="C79" s="12" t="s">
        <v>75</v>
      </c>
      <c r="D79" s="12" t="s">
        <v>370</v>
      </c>
      <c r="E79" s="12" t="s">
        <v>6891</v>
      </c>
      <c r="F79" s="12" t="s">
        <v>6691</v>
      </c>
      <c r="G79" s="12">
        <v>49</v>
      </c>
      <c r="H79" s="14">
        <v>23126.35</v>
      </c>
      <c r="I79" s="14">
        <v>4602.1400000000003</v>
      </c>
      <c r="J79" s="15" t="s">
        <v>10446</v>
      </c>
      <c r="K79" s="16">
        <v>2.2999999999999998</v>
      </c>
      <c r="L79" s="17">
        <v>0.19899984217137598</v>
      </c>
    </row>
    <row r="80" spans="1:12" x14ac:dyDescent="0.2">
      <c r="A80" s="12" t="s">
        <v>290</v>
      </c>
      <c r="B80" s="12" t="s">
        <v>293</v>
      </c>
      <c r="C80" s="12" t="s">
        <v>1662</v>
      </c>
      <c r="D80" s="13" t="s">
        <v>370</v>
      </c>
      <c r="E80" s="12" t="s">
        <v>4154</v>
      </c>
      <c r="F80" s="12" t="s">
        <v>658</v>
      </c>
      <c r="G80" s="12">
        <v>182</v>
      </c>
      <c r="H80" s="14">
        <v>8378</v>
      </c>
      <c r="I80" s="14">
        <v>1667.22</v>
      </c>
      <c r="J80" s="15" t="s">
        <v>10445</v>
      </c>
      <c r="K80" s="16">
        <v>5.7</v>
      </c>
      <c r="L80" s="17">
        <v>0.19899976127954166</v>
      </c>
    </row>
    <row r="81" spans="1:12" x14ac:dyDescent="0.2">
      <c r="A81" s="12" t="s">
        <v>290</v>
      </c>
      <c r="B81" s="12" t="s">
        <v>293</v>
      </c>
      <c r="C81" s="12" t="s">
        <v>3810</v>
      </c>
      <c r="D81" s="13" t="s">
        <v>370</v>
      </c>
      <c r="E81" s="12" t="s">
        <v>2521</v>
      </c>
      <c r="F81" s="12" t="s">
        <v>2741</v>
      </c>
      <c r="G81" s="12">
        <v>115</v>
      </c>
      <c r="H81" s="14">
        <v>15725.85</v>
      </c>
      <c r="I81" s="14">
        <v>3129.44</v>
      </c>
      <c r="J81" s="15" t="s">
        <v>10444</v>
      </c>
      <c r="K81" s="16">
        <v>3</v>
      </c>
      <c r="L81" s="17">
        <v>0.19899973610329488</v>
      </c>
    </row>
    <row r="82" spans="1:12" x14ac:dyDescent="0.2">
      <c r="A82" s="12" t="s">
        <v>290</v>
      </c>
      <c r="B82" s="12" t="s">
        <v>293</v>
      </c>
      <c r="C82" s="12" t="s">
        <v>75</v>
      </c>
      <c r="D82" s="12" t="s">
        <v>370</v>
      </c>
      <c r="E82" s="12" t="s">
        <v>9681</v>
      </c>
      <c r="F82" s="12" t="s">
        <v>10262</v>
      </c>
      <c r="G82" s="12">
        <v>141</v>
      </c>
      <c r="H82" s="14">
        <v>15874.05</v>
      </c>
      <c r="I82" s="14">
        <v>3158.93</v>
      </c>
      <c r="J82" s="15" t="s">
        <v>10443</v>
      </c>
      <c r="K82" s="16">
        <v>2.7</v>
      </c>
      <c r="L82" s="17">
        <v>0.19899962517441988</v>
      </c>
    </row>
    <row r="83" spans="1:12" x14ac:dyDescent="0.2">
      <c r="A83" s="12" t="s">
        <v>290</v>
      </c>
      <c r="B83" s="12" t="s">
        <v>293</v>
      </c>
      <c r="C83" s="12" t="s">
        <v>44</v>
      </c>
      <c r="D83" s="13" t="s">
        <v>370</v>
      </c>
      <c r="E83" s="12" t="s">
        <v>8882</v>
      </c>
      <c r="F83" s="12" t="s">
        <v>4067</v>
      </c>
      <c r="G83" s="12">
        <v>189</v>
      </c>
      <c r="H83" s="14">
        <v>7857</v>
      </c>
      <c r="I83" s="14">
        <v>1563.54</v>
      </c>
      <c r="J83" s="15" t="s">
        <v>10442</v>
      </c>
      <c r="K83" s="16">
        <v>7.9</v>
      </c>
      <c r="L83" s="17">
        <v>0.19899961817487591</v>
      </c>
    </row>
    <row r="84" spans="1:12" x14ac:dyDescent="0.2">
      <c r="A84" s="12" t="s">
        <v>290</v>
      </c>
      <c r="B84" s="12" t="s">
        <v>293</v>
      </c>
      <c r="C84" s="12" t="s">
        <v>75</v>
      </c>
      <c r="D84" s="12" t="s">
        <v>370</v>
      </c>
      <c r="E84" s="12" t="s">
        <v>7997</v>
      </c>
      <c r="F84" s="12" t="s">
        <v>2656</v>
      </c>
      <c r="G84" s="12">
        <v>125</v>
      </c>
      <c r="H84" s="14">
        <v>16171.4</v>
      </c>
      <c r="I84" s="14">
        <v>3218.1</v>
      </c>
      <c r="J84" s="15" t="s">
        <v>10441</v>
      </c>
      <c r="K84" s="16">
        <v>2.9</v>
      </c>
      <c r="L84" s="17">
        <v>0.19899946819694028</v>
      </c>
    </row>
    <row r="85" spans="1:12" x14ac:dyDescent="0.2">
      <c r="A85" s="12" t="s">
        <v>290</v>
      </c>
      <c r="B85" s="12" t="s">
        <v>293</v>
      </c>
      <c r="C85" s="12" t="s">
        <v>1172</v>
      </c>
      <c r="D85" s="13" t="s">
        <v>370</v>
      </c>
      <c r="E85" s="12" t="s">
        <v>2531</v>
      </c>
      <c r="F85" s="12" t="s">
        <v>3797</v>
      </c>
      <c r="G85" s="12">
        <v>136</v>
      </c>
      <c r="H85" s="14">
        <v>15680.25</v>
      </c>
      <c r="I85" s="14">
        <v>3120.36</v>
      </c>
      <c r="J85" s="15" t="s">
        <v>10440</v>
      </c>
      <c r="K85" s="16">
        <v>2.1</v>
      </c>
      <c r="L85" s="17">
        <v>0.19899937819868943</v>
      </c>
    </row>
    <row r="86" spans="1:12" x14ac:dyDescent="0.2">
      <c r="A86" s="12" t="s">
        <v>290</v>
      </c>
      <c r="B86" s="12" t="s">
        <v>293</v>
      </c>
      <c r="C86" s="12" t="s">
        <v>1502</v>
      </c>
      <c r="D86" s="13" t="s">
        <v>370</v>
      </c>
      <c r="E86" s="12" t="s">
        <v>2203</v>
      </c>
      <c r="F86" s="12" t="s">
        <v>440</v>
      </c>
      <c r="G86" s="12">
        <v>148</v>
      </c>
      <c r="H86" s="14">
        <v>9194</v>
      </c>
      <c r="I86" s="14">
        <v>1829.6</v>
      </c>
      <c r="J86" s="15" t="s">
        <v>10439</v>
      </c>
      <c r="K86" s="16">
        <v>8.1999999999999993</v>
      </c>
      <c r="L86" s="17">
        <v>0.19899934740047856</v>
      </c>
    </row>
    <row r="87" spans="1:12" x14ac:dyDescent="0.2">
      <c r="A87" s="12" t="s">
        <v>290</v>
      </c>
      <c r="B87" s="12" t="s">
        <v>293</v>
      </c>
      <c r="C87" s="12" t="s">
        <v>6615</v>
      </c>
      <c r="D87" s="13" t="s">
        <v>370</v>
      </c>
      <c r="E87" s="12" t="s">
        <v>5577</v>
      </c>
      <c r="F87" s="12" t="s">
        <v>3146</v>
      </c>
      <c r="G87" s="12">
        <v>25</v>
      </c>
      <c r="H87" s="14">
        <v>13570.3</v>
      </c>
      <c r="I87" s="14">
        <v>2700.48</v>
      </c>
      <c r="J87" s="15" t="s">
        <v>10438</v>
      </c>
      <c r="K87" s="16">
        <v>2.8</v>
      </c>
      <c r="L87" s="17">
        <v>0.19899928520371696</v>
      </c>
    </row>
    <row r="88" spans="1:12" x14ac:dyDescent="0.2">
      <c r="A88" s="12" t="s">
        <v>290</v>
      </c>
      <c r="B88" s="12" t="s">
        <v>293</v>
      </c>
      <c r="C88" s="12" t="s">
        <v>29</v>
      </c>
      <c r="D88" s="12" t="s">
        <v>370</v>
      </c>
      <c r="E88" s="12" t="s">
        <v>7967</v>
      </c>
      <c r="F88" s="12" t="s">
        <v>617</v>
      </c>
      <c r="G88" s="12">
        <v>114</v>
      </c>
      <c r="H88" s="14">
        <v>14819.55</v>
      </c>
      <c r="I88" s="14">
        <v>2934.27</v>
      </c>
      <c r="J88" s="15" t="s">
        <v>10437</v>
      </c>
      <c r="K88" s="16">
        <v>4.5999999999999996</v>
      </c>
      <c r="L88" s="17">
        <v>0.19799993926941103</v>
      </c>
    </row>
    <row r="89" spans="1:12" x14ac:dyDescent="0.2">
      <c r="A89" s="12" t="s">
        <v>290</v>
      </c>
      <c r="B89" s="12" t="s">
        <v>293</v>
      </c>
      <c r="C89" s="12" t="s">
        <v>62</v>
      </c>
      <c r="D89" s="12" t="s">
        <v>370</v>
      </c>
      <c r="E89" s="12" t="s">
        <v>9701</v>
      </c>
      <c r="F89" s="12" t="s">
        <v>1474</v>
      </c>
      <c r="G89" s="12">
        <v>110</v>
      </c>
      <c r="H89" s="14">
        <v>5959</v>
      </c>
      <c r="I89" s="14">
        <v>1179.8800000000001</v>
      </c>
      <c r="J89" s="15" t="s">
        <v>10436</v>
      </c>
      <c r="K89" s="16">
        <v>9.5</v>
      </c>
      <c r="L89" s="17">
        <v>0.197999664373217</v>
      </c>
    </row>
    <row r="90" spans="1:12" x14ac:dyDescent="0.2">
      <c r="A90" s="12" t="s">
        <v>290</v>
      </c>
      <c r="B90" s="12" t="s">
        <v>293</v>
      </c>
      <c r="C90" s="12" t="s">
        <v>292</v>
      </c>
      <c r="D90" s="13" t="s">
        <v>370</v>
      </c>
      <c r="E90" s="12" t="s">
        <v>2205</v>
      </c>
      <c r="F90" s="12" t="s">
        <v>1999</v>
      </c>
      <c r="G90" s="12">
        <v>301</v>
      </c>
      <c r="H90" s="14">
        <v>3460.8</v>
      </c>
      <c r="I90" s="14">
        <v>685.23</v>
      </c>
      <c r="J90" s="15" t="s">
        <v>10435</v>
      </c>
      <c r="K90" s="16">
        <v>7.5</v>
      </c>
      <c r="L90" s="17">
        <v>0.19799757281553398</v>
      </c>
    </row>
    <row r="91" spans="1:12" x14ac:dyDescent="0.2">
      <c r="A91" s="12" t="s">
        <v>290</v>
      </c>
      <c r="B91" s="12" t="s">
        <v>293</v>
      </c>
      <c r="C91" s="12" t="s">
        <v>29</v>
      </c>
      <c r="D91" s="13" t="s">
        <v>370</v>
      </c>
      <c r="E91" s="12" t="s">
        <v>8894</v>
      </c>
      <c r="F91" s="12" t="s">
        <v>6319</v>
      </c>
      <c r="G91" s="12">
        <v>227</v>
      </c>
      <c r="H91" s="14">
        <v>6565</v>
      </c>
      <c r="I91" s="14">
        <v>1286.74</v>
      </c>
      <c r="J91" s="15" t="s">
        <v>10434</v>
      </c>
      <c r="K91" s="16">
        <v>8.3000000000000007</v>
      </c>
      <c r="L91" s="17">
        <v>0.19600000000000001</v>
      </c>
    </row>
    <row r="92" spans="1:12" x14ac:dyDescent="0.2">
      <c r="A92" s="12" t="s">
        <v>290</v>
      </c>
      <c r="B92" s="12" t="s">
        <v>293</v>
      </c>
      <c r="C92" s="12" t="s">
        <v>29</v>
      </c>
      <c r="D92" s="13" t="s">
        <v>370</v>
      </c>
      <c r="E92" s="12" t="s">
        <v>8887</v>
      </c>
      <c r="F92" s="12" t="s">
        <v>4308</v>
      </c>
      <c r="G92" s="12">
        <v>164</v>
      </c>
      <c r="H92" s="14">
        <v>8562</v>
      </c>
      <c r="I92" s="14">
        <v>1678.15</v>
      </c>
      <c r="J92" s="15" t="s">
        <v>10433</v>
      </c>
      <c r="K92" s="16">
        <v>8.5</v>
      </c>
      <c r="L92" s="17">
        <v>0.19599976640971736</v>
      </c>
    </row>
    <row r="93" spans="1:12" x14ac:dyDescent="0.2">
      <c r="A93" s="12" t="s">
        <v>290</v>
      </c>
      <c r="B93" s="12" t="s">
        <v>293</v>
      </c>
      <c r="C93" s="12" t="s">
        <v>2458</v>
      </c>
      <c r="D93" s="13" t="s">
        <v>370</v>
      </c>
      <c r="E93" s="12" t="s">
        <v>2213</v>
      </c>
      <c r="F93" s="12" t="s">
        <v>2015</v>
      </c>
      <c r="G93" s="12">
        <v>11</v>
      </c>
      <c r="H93" s="14">
        <v>18003.95</v>
      </c>
      <c r="I93" s="14">
        <v>3510.77</v>
      </c>
      <c r="J93" s="15" t="s">
        <v>10431</v>
      </c>
      <c r="K93" s="16">
        <v>1.9</v>
      </c>
      <c r="L93" s="17">
        <v>0.19499998611415828</v>
      </c>
    </row>
    <row r="94" spans="1:12" x14ac:dyDescent="0.2">
      <c r="A94" s="12" t="s">
        <v>290</v>
      </c>
      <c r="B94" s="12" t="s">
        <v>293</v>
      </c>
      <c r="C94" s="12" t="s">
        <v>2458</v>
      </c>
      <c r="D94" s="13" t="s">
        <v>370</v>
      </c>
      <c r="E94" s="12" t="s">
        <v>2531</v>
      </c>
      <c r="F94" s="12" t="s">
        <v>2015</v>
      </c>
      <c r="G94" s="12">
        <v>40</v>
      </c>
      <c r="H94" s="14">
        <v>17217.349999999999</v>
      </c>
      <c r="I94" s="14">
        <v>3357.38</v>
      </c>
      <c r="J94" s="15" t="s">
        <v>10431</v>
      </c>
      <c r="K94" s="16">
        <v>1.9</v>
      </c>
      <c r="L94" s="17">
        <v>0.19499981123692092</v>
      </c>
    </row>
    <row r="95" spans="1:12" x14ac:dyDescent="0.2">
      <c r="A95" s="12" t="s">
        <v>290</v>
      </c>
      <c r="B95" s="12" t="s">
        <v>293</v>
      </c>
      <c r="C95" s="12" t="s">
        <v>2458</v>
      </c>
      <c r="D95" s="12" t="s">
        <v>370</v>
      </c>
      <c r="E95" s="12" t="s">
        <v>9689</v>
      </c>
      <c r="F95" s="12" t="s">
        <v>4801</v>
      </c>
      <c r="G95" s="12">
        <v>34</v>
      </c>
      <c r="H95" s="14">
        <v>16153.35</v>
      </c>
      <c r="I95" s="14">
        <v>3149.9</v>
      </c>
      <c r="J95" s="15" t="s">
        <v>10432</v>
      </c>
      <c r="K95" s="16">
        <v>1.8</v>
      </c>
      <c r="L95" s="17">
        <v>0.1949997988033442</v>
      </c>
    </row>
    <row r="96" spans="1:12" x14ac:dyDescent="0.2">
      <c r="A96" s="12" t="s">
        <v>290</v>
      </c>
      <c r="B96" s="12" t="s">
        <v>293</v>
      </c>
      <c r="C96" s="12" t="s">
        <v>2458</v>
      </c>
      <c r="D96" s="12" t="s">
        <v>370</v>
      </c>
      <c r="E96" s="12" t="s">
        <v>6896</v>
      </c>
      <c r="F96" s="12" t="s">
        <v>2015</v>
      </c>
      <c r="G96" s="12">
        <v>36</v>
      </c>
      <c r="H96" s="14">
        <v>16439.3</v>
      </c>
      <c r="I96" s="14">
        <v>3205.66</v>
      </c>
      <c r="J96" s="15" t="s">
        <v>10431</v>
      </c>
      <c r="K96" s="16">
        <v>1.9</v>
      </c>
      <c r="L96" s="17">
        <v>0.1949997870955576</v>
      </c>
    </row>
    <row r="97" spans="1:12" x14ac:dyDescent="0.2">
      <c r="A97" s="12" t="s">
        <v>290</v>
      </c>
      <c r="B97" s="12" t="s">
        <v>293</v>
      </c>
      <c r="C97" s="12" t="s">
        <v>2458</v>
      </c>
      <c r="D97" s="13" t="s">
        <v>370</v>
      </c>
      <c r="E97" s="12" t="s">
        <v>4214</v>
      </c>
      <c r="F97" s="12" t="s">
        <v>4801</v>
      </c>
      <c r="G97" s="12">
        <v>30</v>
      </c>
      <c r="H97" s="14">
        <v>17642.95</v>
      </c>
      <c r="I97" s="14">
        <v>3440.37</v>
      </c>
      <c r="J97" s="15" t="s">
        <v>10432</v>
      </c>
      <c r="K97" s="16">
        <v>1.8</v>
      </c>
      <c r="L97" s="17">
        <v>0.19499970243071593</v>
      </c>
    </row>
    <row r="98" spans="1:12" x14ac:dyDescent="0.2">
      <c r="A98" s="12" t="s">
        <v>290</v>
      </c>
      <c r="B98" s="12" t="s">
        <v>9536</v>
      </c>
      <c r="C98" s="12" t="s">
        <v>2458</v>
      </c>
      <c r="D98" s="13" t="s">
        <v>370</v>
      </c>
      <c r="E98" s="12" t="s">
        <v>8900</v>
      </c>
      <c r="F98" s="12" t="s">
        <v>4801</v>
      </c>
      <c r="G98" s="12">
        <v>29</v>
      </c>
      <c r="H98" s="14">
        <v>16635</v>
      </c>
      <c r="I98" s="14">
        <v>3243.82</v>
      </c>
      <c r="J98" s="15" t="s">
        <v>10432</v>
      </c>
      <c r="K98" s="16">
        <v>1.8</v>
      </c>
      <c r="L98" s="17">
        <v>0.19499969942891496</v>
      </c>
    </row>
    <row r="99" spans="1:12" x14ac:dyDescent="0.2">
      <c r="A99" s="12" t="s">
        <v>290</v>
      </c>
      <c r="B99" s="12" t="s">
        <v>293</v>
      </c>
      <c r="C99" s="12" t="s">
        <v>2458</v>
      </c>
      <c r="D99" s="13" t="s">
        <v>370</v>
      </c>
      <c r="E99" s="12" t="s">
        <v>5569</v>
      </c>
      <c r="F99" s="12" t="s">
        <v>2015</v>
      </c>
      <c r="G99" s="12">
        <v>31</v>
      </c>
      <c r="H99" s="14">
        <v>16616.95</v>
      </c>
      <c r="I99" s="14">
        <v>3240.3</v>
      </c>
      <c r="J99" s="15" t="s">
        <v>10431</v>
      </c>
      <c r="K99" s="16">
        <v>1.9</v>
      </c>
      <c r="L99" s="17">
        <v>0.19499968405754364</v>
      </c>
    </row>
    <row r="100" spans="1:12" x14ac:dyDescent="0.2">
      <c r="A100" s="12" t="s">
        <v>290</v>
      </c>
      <c r="B100" s="12" t="s">
        <v>293</v>
      </c>
      <c r="C100" s="12" t="s">
        <v>3795</v>
      </c>
      <c r="D100" s="13" t="s">
        <v>370</v>
      </c>
      <c r="E100" s="12" t="s">
        <v>2531</v>
      </c>
      <c r="F100" s="12" t="s">
        <v>3796</v>
      </c>
      <c r="G100" s="12">
        <v>89</v>
      </c>
      <c r="H100" s="14">
        <v>17106.2</v>
      </c>
      <c r="I100" s="14">
        <v>3335.7</v>
      </c>
      <c r="J100" s="15" t="s">
        <v>10430</v>
      </c>
      <c r="K100" s="16">
        <v>1.4</v>
      </c>
      <c r="L100" s="17">
        <v>0.1949994738749693</v>
      </c>
    </row>
    <row r="101" spans="1:12" x14ac:dyDescent="0.2">
      <c r="A101" s="12" t="s">
        <v>290</v>
      </c>
      <c r="B101" s="12" t="s">
        <v>293</v>
      </c>
      <c r="C101" s="12" t="s">
        <v>22</v>
      </c>
      <c r="D101" s="13" t="s">
        <v>370</v>
      </c>
      <c r="E101" s="12" t="s">
        <v>5648</v>
      </c>
      <c r="F101" s="12" t="s">
        <v>3299</v>
      </c>
      <c r="G101" s="12">
        <v>151</v>
      </c>
      <c r="H101" s="14">
        <v>9180</v>
      </c>
      <c r="I101" s="14">
        <v>1780.92</v>
      </c>
      <c r="J101" s="15" t="s">
        <v>10429</v>
      </c>
      <c r="K101" s="16">
        <v>5.2</v>
      </c>
      <c r="L101" s="17">
        <v>0.19400000000000001</v>
      </c>
    </row>
    <row r="102" spans="1:12" x14ac:dyDescent="0.2">
      <c r="A102" s="12" t="s">
        <v>290</v>
      </c>
      <c r="B102" s="12" t="s">
        <v>293</v>
      </c>
      <c r="C102" s="12" t="s">
        <v>22</v>
      </c>
      <c r="D102" s="12" t="s">
        <v>370</v>
      </c>
      <c r="E102" s="12" t="s">
        <v>7973</v>
      </c>
      <c r="F102" s="12" t="s">
        <v>651</v>
      </c>
      <c r="G102" s="12">
        <v>186</v>
      </c>
      <c r="H102" s="14">
        <v>7638</v>
      </c>
      <c r="I102" s="14">
        <v>1481.77</v>
      </c>
      <c r="J102" s="15" t="s">
        <v>10428</v>
      </c>
      <c r="K102" s="16">
        <v>5.2</v>
      </c>
      <c r="L102" s="17">
        <v>0.19399973815134852</v>
      </c>
    </row>
    <row r="103" spans="1:12" ht="13.5" customHeight="1" x14ac:dyDescent="0.2">
      <c r="A103" s="12" t="s">
        <v>290</v>
      </c>
      <c r="B103" s="12" t="s">
        <v>293</v>
      </c>
      <c r="C103" s="12" t="s">
        <v>22</v>
      </c>
      <c r="D103" s="13" t="s">
        <v>370</v>
      </c>
      <c r="E103" s="12" t="s">
        <v>2571</v>
      </c>
      <c r="F103" s="12" t="s">
        <v>792</v>
      </c>
      <c r="G103" s="12">
        <v>156</v>
      </c>
      <c r="H103" s="14">
        <v>9874</v>
      </c>
      <c r="I103" s="14">
        <v>1915.55</v>
      </c>
      <c r="J103" s="15" t="s">
        <v>10427</v>
      </c>
      <c r="K103" s="16">
        <v>4.5999999999999996</v>
      </c>
      <c r="L103" s="17">
        <v>0.19399939234352845</v>
      </c>
    </row>
    <row r="104" spans="1:12" x14ac:dyDescent="0.2">
      <c r="A104" s="12" t="s">
        <v>290</v>
      </c>
      <c r="B104" s="12" t="s">
        <v>293</v>
      </c>
      <c r="C104" s="12" t="s">
        <v>5388</v>
      </c>
      <c r="D104" s="13" t="s">
        <v>370</v>
      </c>
      <c r="E104" s="12" t="s">
        <v>5590</v>
      </c>
      <c r="F104" s="12" t="s">
        <v>6616</v>
      </c>
      <c r="G104" s="12"/>
      <c r="H104" s="14">
        <v>27732</v>
      </c>
      <c r="I104" s="14">
        <v>5352.27</v>
      </c>
      <c r="J104" s="15" t="s">
        <v>10426</v>
      </c>
      <c r="K104" s="16">
        <v>2.6</v>
      </c>
      <c r="L104" s="17">
        <v>0.19299978364344442</v>
      </c>
    </row>
    <row r="105" spans="1:12" x14ac:dyDescent="0.2">
      <c r="A105" s="12" t="s">
        <v>290</v>
      </c>
      <c r="B105" s="12" t="s">
        <v>293</v>
      </c>
      <c r="C105" s="12" t="s">
        <v>130</v>
      </c>
      <c r="D105" s="13" t="s">
        <v>370</v>
      </c>
      <c r="E105" s="12" t="s">
        <v>4163</v>
      </c>
      <c r="F105" s="12" t="s">
        <v>4304</v>
      </c>
      <c r="G105" s="12">
        <v>123</v>
      </c>
      <c r="H105" s="14">
        <v>8972</v>
      </c>
      <c r="I105" s="14">
        <v>1704.68</v>
      </c>
      <c r="J105" s="15" t="s">
        <v>10425</v>
      </c>
      <c r="K105" s="16">
        <v>8.1</v>
      </c>
      <c r="L105" s="17">
        <v>0.19</v>
      </c>
    </row>
    <row r="106" spans="1:12" x14ac:dyDescent="0.2">
      <c r="A106" s="12" t="s">
        <v>290</v>
      </c>
      <c r="B106" s="12" t="s">
        <v>293</v>
      </c>
      <c r="C106" s="12" t="s">
        <v>72</v>
      </c>
      <c r="D106" s="12" t="s">
        <v>370</v>
      </c>
      <c r="E106" s="12" t="s">
        <v>7965</v>
      </c>
      <c r="F106" s="12" t="s">
        <v>1411</v>
      </c>
      <c r="G106" s="12">
        <v>185</v>
      </c>
      <c r="H106" s="14">
        <v>10693</v>
      </c>
      <c r="I106" s="14">
        <v>1956.81</v>
      </c>
      <c r="J106" s="15" t="s">
        <v>10424</v>
      </c>
      <c r="K106" s="16">
        <v>3.2</v>
      </c>
      <c r="L106" s="17">
        <v>0.18299915832787805</v>
      </c>
    </row>
    <row r="107" spans="1:12" x14ac:dyDescent="0.2">
      <c r="A107" s="12" t="s">
        <v>290</v>
      </c>
      <c r="B107" s="12" t="s">
        <v>293</v>
      </c>
      <c r="C107" s="12" t="s">
        <v>22</v>
      </c>
      <c r="D107" s="12" t="s">
        <v>370</v>
      </c>
      <c r="E107" s="12" t="s">
        <v>6882</v>
      </c>
      <c r="F107" s="12" t="s">
        <v>2900</v>
      </c>
      <c r="G107" s="12">
        <v>72</v>
      </c>
      <c r="H107" s="14">
        <v>15924.4</v>
      </c>
      <c r="I107" s="14">
        <v>2882.31</v>
      </c>
      <c r="J107" s="15" t="s">
        <v>10423</v>
      </c>
      <c r="K107" s="16">
        <v>2.2999999999999998</v>
      </c>
      <c r="L107" s="17">
        <v>0.18099959810102736</v>
      </c>
    </row>
    <row r="108" spans="1:12" x14ac:dyDescent="0.2">
      <c r="A108" s="12" t="s">
        <v>290</v>
      </c>
      <c r="B108" s="12" t="s">
        <v>293</v>
      </c>
      <c r="C108" s="12" t="s">
        <v>22</v>
      </c>
      <c r="D108" s="13" t="s">
        <v>370</v>
      </c>
      <c r="E108" s="12" t="s">
        <v>2220</v>
      </c>
      <c r="F108" s="12" t="s">
        <v>1277</v>
      </c>
      <c r="G108" s="12">
        <v>189</v>
      </c>
      <c r="H108" s="14">
        <v>8395</v>
      </c>
      <c r="I108" s="14">
        <v>1519.49</v>
      </c>
      <c r="J108" s="15" t="s">
        <v>10422</v>
      </c>
      <c r="K108" s="16">
        <v>4.5999999999999996</v>
      </c>
      <c r="L108" s="17">
        <v>0.18099940440738535</v>
      </c>
    </row>
    <row r="109" spans="1:12" x14ac:dyDescent="0.2">
      <c r="A109" s="12" t="s">
        <v>290</v>
      </c>
      <c r="B109" s="12" t="s">
        <v>293</v>
      </c>
      <c r="C109" s="12" t="s">
        <v>804</v>
      </c>
      <c r="D109" s="12" t="s">
        <v>370</v>
      </c>
      <c r="E109" s="12" t="s">
        <v>7979</v>
      </c>
      <c r="F109" s="12" t="s">
        <v>8700</v>
      </c>
      <c r="G109" s="12">
        <v>599</v>
      </c>
      <c r="H109" s="14">
        <v>430.5</v>
      </c>
      <c r="I109" s="14">
        <v>77.489999999999995</v>
      </c>
      <c r="J109" s="15" t="s">
        <v>10421</v>
      </c>
      <c r="K109" s="16">
        <v>15.5</v>
      </c>
      <c r="L109" s="17">
        <v>0.18</v>
      </c>
    </row>
    <row r="110" spans="1:12" x14ac:dyDescent="0.2">
      <c r="A110" s="12" t="s">
        <v>290</v>
      </c>
      <c r="B110" s="12" t="s">
        <v>293</v>
      </c>
      <c r="C110" s="12" t="s">
        <v>1662</v>
      </c>
      <c r="D110" s="13" t="s">
        <v>370</v>
      </c>
      <c r="E110" s="12" t="s">
        <v>2208</v>
      </c>
      <c r="F110" s="12" t="s">
        <v>1540</v>
      </c>
      <c r="G110" s="12">
        <v>21</v>
      </c>
      <c r="H110" s="14">
        <v>25685.65</v>
      </c>
      <c r="I110" s="14">
        <v>4417.93</v>
      </c>
      <c r="J110" s="15" t="s">
        <v>10420</v>
      </c>
      <c r="K110" s="16">
        <v>1.5</v>
      </c>
      <c r="L110" s="17">
        <v>0.17199992992196031</v>
      </c>
    </row>
    <row r="111" spans="1:12" x14ac:dyDescent="0.2">
      <c r="A111" s="12" t="s">
        <v>290</v>
      </c>
      <c r="B111" s="12" t="s">
        <v>293</v>
      </c>
      <c r="C111" s="12" t="s">
        <v>1662</v>
      </c>
      <c r="D111" s="12" t="s">
        <v>370</v>
      </c>
      <c r="E111" s="12" t="s">
        <v>9699</v>
      </c>
      <c r="F111" s="12" t="s">
        <v>9742</v>
      </c>
      <c r="G111" s="12">
        <v>28</v>
      </c>
      <c r="H111" s="14">
        <v>21417.3</v>
      </c>
      <c r="I111" s="14">
        <v>3683.77</v>
      </c>
      <c r="J111" s="15" t="s">
        <v>10419</v>
      </c>
      <c r="K111" s="16">
        <v>1.5</v>
      </c>
      <c r="L111" s="17">
        <v>0.171999738529133</v>
      </c>
    </row>
    <row r="112" spans="1:12" x14ac:dyDescent="0.2">
      <c r="A112" s="12" t="s">
        <v>290</v>
      </c>
      <c r="B112" s="12" t="s">
        <v>293</v>
      </c>
      <c r="C112" s="12" t="s">
        <v>21</v>
      </c>
      <c r="D112" s="13" t="s">
        <v>370</v>
      </c>
      <c r="E112" s="12" t="s">
        <v>2208</v>
      </c>
      <c r="F112" s="12" t="s">
        <v>840</v>
      </c>
      <c r="G112" s="12">
        <v>24</v>
      </c>
      <c r="H112" s="14">
        <v>22926</v>
      </c>
      <c r="I112" s="14">
        <v>3874.49</v>
      </c>
      <c r="J112" s="15" t="s">
        <v>10418</v>
      </c>
      <c r="K112" s="16">
        <v>1.6</v>
      </c>
      <c r="L112" s="17">
        <v>0.16899982552560411</v>
      </c>
    </row>
    <row r="113" spans="1:12" x14ac:dyDescent="0.2">
      <c r="A113" s="12" t="s">
        <v>290</v>
      </c>
      <c r="B113" s="12" t="s">
        <v>293</v>
      </c>
      <c r="C113" s="12" t="s">
        <v>5388</v>
      </c>
      <c r="D113" s="12" t="s">
        <v>370</v>
      </c>
      <c r="E113" s="12" t="s">
        <v>7946</v>
      </c>
      <c r="F113" s="12" t="s">
        <v>6366</v>
      </c>
      <c r="G113" s="12">
        <v>39</v>
      </c>
      <c r="H113" s="14">
        <v>13901.85</v>
      </c>
      <c r="I113" s="14">
        <v>2293.8000000000002</v>
      </c>
      <c r="J113" s="15" t="s">
        <v>10417</v>
      </c>
      <c r="K113" s="16">
        <v>4.7</v>
      </c>
      <c r="L113" s="17">
        <v>0.16499962235242072</v>
      </c>
    </row>
    <row r="114" spans="1:12" x14ac:dyDescent="0.2">
      <c r="A114" s="12" t="s">
        <v>290</v>
      </c>
      <c r="B114" s="12" t="s">
        <v>293</v>
      </c>
      <c r="C114" s="12" t="s">
        <v>22</v>
      </c>
      <c r="D114" s="13" t="s">
        <v>370</v>
      </c>
      <c r="E114" s="12" t="s">
        <v>8904</v>
      </c>
      <c r="F114" s="12" t="s">
        <v>5673</v>
      </c>
      <c r="G114" s="12">
        <v>26</v>
      </c>
      <c r="H114" s="14">
        <v>19898.25</v>
      </c>
      <c r="I114" s="14">
        <v>3263.31</v>
      </c>
      <c r="J114" s="15" t="s">
        <v>10416</v>
      </c>
      <c r="K114" s="16">
        <v>1.3</v>
      </c>
      <c r="L114" s="17">
        <v>0.16399984923297276</v>
      </c>
    </row>
    <row r="115" spans="1:12" x14ac:dyDescent="0.2">
      <c r="A115" s="12" t="s">
        <v>290</v>
      </c>
      <c r="B115" s="12" t="s">
        <v>293</v>
      </c>
      <c r="C115" s="12" t="s">
        <v>22</v>
      </c>
      <c r="D115" s="12" t="s">
        <v>370</v>
      </c>
      <c r="E115" s="12" t="s">
        <v>9711</v>
      </c>
      <c r="F115" s="12" t="s">
        <v>9585</v>
      </c>
      <c r="G115" s="12">
        <v>16</v>
      </c>
      <c r="H115" s="14">
        <v>19390.95</v>
      </c>
      <c r="I115" s="14">
        <v>3180.11</v>
      </c>
      <c r="J115" s="15" t="s">
        <v>10415</v>
      </c>
      <c r="K115" s="16">
        <v>1.5</v>
      </c>
      <c r="L115" s="17">
        <v>0.16399970089139521</v>
      </c>
    </row>
    <row r="116" spans="1:12" x14ac:dyDescent="0.2">
      <c r="A116" s="12" t="s">
        <v>290</v>
      </c>
      <c r="B116" s="12" t="s">
        <v>293</v>
      </c>
      <c r="C116" s="12" t="s">
        <v>22</v>
      </c>
      <c r="D116" s="13" t="s">
        <v>370</v>
      </c>
      <c r="E116" s="12" t="s">
        <v>2519</v>
      </c>
      <c r="F116" s="12" t="s">
        <v>1833</v>
      </c>
      <c r="G116" s="12">
        <v>39</v>
      </c>
      <c r="H116" s="14">
        <v>16708.150000000001</v>
      </c>
      <c r="I116" s="14">
        <v>2740.13</v>
      </c>
      <c r="J116" s="15" t="s">
        <v>10414</v>
      </c>
      <c r="K116" s="16">
        <v>2.9</v>
      </c>
      <c r="L116" s="17">
        <v>0.16399960498319682</v>
      </c>
    </row>
  </sheetData>
  <sortState ref="A2:L116">
    <sortCondition descending="1" ref="L1"/>
  </sortState>
  <conditionalFormatting sqref="L2:L11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:K116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2:G11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Jan-Aug 2016</vt:lpstr>
      <vt:lpstr>Octavia  Example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2014-02-10T10:19:44Z</dcterms:created>
  <dcterms:modified xsi:type="dcterms:W3CDTF">2017-09-23T15:25:33Z</dcterms:modified>
</cp:coreProperties>
</file>